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L" sheetId="1" r:id="rId1"/>
    <sheet name="Exit Times" sheetId="2" r:id="rId2"/>
    <sheet name="StgWiseDD" sheetId="3" r:id="rId3"/>
    <sheet name="CombinedDD" sheetId="4" r:id="rId4"/>
    <sheet name="MTM" sheetId="5" r:id="rId5"/>
  </sheets>
  <calcPr calcId="124519" fullCalcOnLoad="1"/>
</workbook>
</file>

<file path=xl/sharedStrings.xml><?xml version="1.0" encoding="utf-8"?>
<sst xmlns="http://schemas.openxmlformats.org/spreadsheetml/2006/main" count="12490" uniqueCount="468">
  <si>
    <t>NF NRE_CC_1</t>
  </si>
  <si>
    <t>NF NRE_CC_2</t>
  </si>
  <si>
    <t>NF NRE_CC_3</t>
  </si>
  <si>
    <t>NF SRE_PREMIUM_SHIFT_1</t>
  </si>
  <si>
    <t>NF SRE_PREMIUM_SHIFT_2</t>
  </si>
  <si>
    <t>NF SRE_PREMIUM_SHIFT_3</t>
  </si>
  <si>
    <t>NF SRE_PREMIUM_SHIFT_4</t>
  </si>
  <si>
    <t>NF SRE_PREMIUM_SHIFT_5</t>
  </si>
  <si>
    <t>NF SRE_PREMIUM_SHIFT_6</t>
  </si>
  <si>
    <t>NF SRE_PREMIUM_SHIFT_7</t>
  </si>
  <si>
    <t>NF SRE_PREMIUM_SHIFT_8</t>
  </si>
  <si>
    <t>NF SRE_PREMIUM_SHIFT_9</t>
  </si>
  <si>
    <t>NF SRE_PREMIUM_SHIFT_10</t>
  </si>
  <si>
    <t>NF SRE_PREMIUM_SHIFT_11</t>
  </si>
  <si>
    <t>NF SRE_PREMIUM_SHIFT_12</t>
  </si>
  <si>
    <t>NF SRE_PREMIUM_SHIFT_13</t>
  </si>
  <si>
    <t>NF SRE_PREMIUM_SHIFT_14</t>
  </si>
  <si>
    <t>NF SRE_PREMIUM_SHIFT_15</t>
  </si>
  <si>
    <t>NF SRE_PREMIUM_SHIFT_16</t>
  </si>
  <si>
    <t>NF SRE_PREMIUM_SHIFT_17</t>
  </si>
  <si>
    <t>NF SRE_PREMIUM_SHIFT_18</t>
  </si>
  <si>
    <t>NF SRE_PREMIUM_SHIFT_19</t>
  </si>
  <si>
    <t>NF SRE_PREMIUM_SHIFT_20</t>
  </si>
  <si>
    <t>NF SRE_PREMIUM_SHIFT_21</t>
  </si>
  <si>
    <t>NF SRE_PREMIUM_SHIFT_22</t>
  </si>
  <si>
    <t>NF SRE_PREMIUM_SHIFT_23</t>
  </si>
  <si>
    <t>NF SRE_PREMIUM_SHIFT_24</t>
  </si>
  <si>
    <t>NF SRE_PREMIUM_SHIFT_25</t>
  </si>
  <si>
    <t>NF SRE_PREMIUM_SHIFT_26</t>
  </si>
  <si>
    <t>NF SRE_PREMIUM_SHIFT_27</t>
  </si>
  <si>
    <t>NF SRE_PREMIUM_SHIFT_28</t>
  </si>
  <si>
    <t>NF SRE_PREMIUM_SHIFT_29</t>
  </si>
  <si>
    <t>NF SRE_PREMIUM_SHIFT_30</t>
  </si>
  <si>
    <t>NF SRE_SEPARATE_LEG_SL_1</t>
  </si>
  <si>
    <t>NF SRE_SEPARATE_LEG_SL_2</t>
  </si>
  <si>
    <t>NF SRE_SEPARATE_LEG_SL_3</t>
  </si>
  <si>
    <t>SX NRE_CC_1</t>
  </si>
  <si>
    <t>SX NRE_CC_2</t>
  </si>
  <si>
    <t>SX NRE_CC_3</t>
  </si>
  <si>
    <t>SX SRE_PREMIUM_SHIFT_1</t>
  </si>
  <si>
    <t>SX SRE_PREMIUM_SHIFT_2</t>
  </si>
  <si>
    <t>SX SRE_PREMIUM_SHIFT_3</t>
  </si>
  <si>
    <t>SX SRE_PREMIUM_SHIFT_4</t>
  </si>
  <si>
    <t>SX SRE_PREMIUM_SHIFT_5</t>
  </si>
  <si>
    <t>SX SRE_PREMIUM_SHIFT_6</t>
  </si>
  <si>
    <t>SX SRE_PREMIUM_SHIFT_7</t>
  </si>
  <si>
    <t>SX SRE_PREMIUM_SHIFT_8</t>
  </si>
  <si>
    <t>SX SRE_PREMIUM_SHIFT_9</t>
  </si>
  <si>
    <t>SX SRE_PREMIUM_SHIFT_10</t>
  </si>
  <si>
    <t>SX SRE_PREMIUM_SHIFT_11</t>
  </si>
  <si>
    <t>SX SRE_PREMIUM_SHIFT_12</t>
  </si>
  <si>
    <t>SX SRE_PREMIUM_SHIFT_13</t>
  </si>
  <si>
    <t>SX SRE_PREMIUM_SHIFT_14</t>
  </si>
  <si>
    <t>SX SRE_PREMIUM_SHIFT_15</t>
  </si>
  <si>
    <t>SX SRE_PREMIUM_SHIFT_16</t>
  </si>
  <si>
    <t>SX SRE_PREMIUM_SHIFT_17</t>
  </si>
  <si>
    <t>SX SRE_PREMIUM_SHIFT_18</t>
  </si>
  <si>
    <t>SX SRE_PREMIUM_SHIFT_19</t>
  </si>
  <si>
    <t>SX SRE_PREMIUM_SHIFT_20</t>
  </si>
  <si>
    <t>SX SRE_PREMIUM_SHIFT_21</t>
  </si>
  <si>
    <t>SX SRE_PREMIUM_SHIFT_22</t>
  </si>
  <si>
    <t>SX SRE_PREMIUM_SHIFT_23</t>
  </si>
  <si>
    <t>SX SRE_PREMIUM_SHIFT_24</t>
  </si>
  <si>
    <t>SX SRE_PREMIUM_SHIFT_25</t>
  </si>
  <si>
    <t>SX SRE_PREMIUM_SHIFT_26</t>
  </si>
  <si>
    <t>SX SRE_PREMIUM_SHIFT_27</t>
  </si>
  <si>
    <t>SX SRE_PREMIUM_SHIFT_28</t>
  </si>
  <si>
    <t>SX SRE_PREMIUM_SHIFT_29</t>
  </si>
  <si>
    <t>SX SRE_PREMIUM_SHIFT_30</t>
  </si>
  <si>
    <t>SX SRE_SEPARATE_LEG_SL_1</t>
  </si>
  <si>
    <t>SX SRE_SEPARATE_LEG_SL_2</t>
  </si>
  <si>
    <t>SX SRE_SEPARATE_LEG_SL_3</t>
  </si>
  <si>
    <t>Date</t>
  </si>
  <si>
    <t>Day</t>
  </si>
  <si>
    <t>NF DTE</t>
  </si>
  <si>
    <t>SX DTE</t>
  </si>
  <si>
    <t>Monday</t>
  </si>
  <si>
    <t>Tuesday</t>
  </si>
  <si>
    <t>Wednesday</t>
  </si>
  <si>
    <t>Thursday</t>
  </si>
  <si>
    <t>Friday</t>
  </si>
  <si>
    <t>Saturday</t>
  </si>
  <si>
    <t>NIFTY</t>
  </si>
  <si>
    <t>SENSEX</t>
  </si>
  <si>
    <t>15:29:00</t>
  </si>
  <si>
    <t>15:00:00</t>
  </si>
  <si>
    <t>12:30:00</t>
  </si>
  <si>
    <t>14:27:00</t>
  </si>
  <si>
    <t>13:28:00</t>
  </si>
  <si>
    <t>12:36:00</t>
  </si>
  <si>
    <t>14:53:00</t>
  </si>
  <si>
    <t>11:20:00</t>
  </si>
  <si>
    <t>14:10:00</t>
  </si>
  <si>
    <t>12:38:00</t>
  </si>
  <si>
    <t>14:46:00</t>
  </si>
  <si>
    <t>13:26:00</t>
  </si>
  <si>
    <t>11:21:00</t>
  </si>
  <si>
    <t>13:10:00</t>
  </si>
  <si>
    <t>11:54:00</t>
  </si>
  <si>
    <t>14:00:00</t>
  </si>
  <si>
    <t>11:37:00</t>
  </si>
  <si>
    <t>13:45:00</t>
  </si>
  <si>
    <t>13:57:00</t>
  </si>
  <si>
    <t>13:44:00</t>
  </si>
  <si>
    <t>13:24:00</t>
  </si>
  <si>
    <t>12:05:00</t>
  </si>
  <si>
    <t>12:41:00</t>
  </si>
  <si>
    <t>12:27:00</t>
  </si>
  <si>
    <t>14:43:00</t>
  </si>
  <si>
    <t>11:17:00</t>
  </si>
  <si>
    <t>14:02:00</t>
  </si>
  <si>
    <t>15:04:00</t>
  </si>
  <si>
    <t>13:50:00</t>
  </si>
  <si>
    <t>12:03:00</t>
  </si>
  <si>
    <t>11:27:00</t>
  </si>
  <si>
    <t>15:12:00</t>
  </si>
  <si>
    <t>12:10:00</t>
  </si>
  <si>
    <t>11:11:00</t>
  </si>
  <si>
    <t>13:31:00</t>
  </si>
  <si>
    <t>13:23:00</t>
  </si>
  <si>
    <t>13:35:00</t>
  </si>
  <si>
    <t>10:08:00</t>
  </si>
  <si>
    <t>10:55:00</t>
  </si>
  <si>
    <t>11:02:00</t>
  </si>
  <si>
    <t>10:00:00</t>
  </si>
  <si>
    <t>10:10:00</t>
  </si>
  <si>
    <t>09:48:00</t>
  </si>
  <si>
    <t>09:54:00</t>
  </si>
  <si>
    <t>10:51:00</t>
  </si>
  <si>
    <t>10:12:00</t>
  </si>
  <si>
    <t>12:11:00</t>
  </si>
  <si>
    <t>12:28:00</t>
  </si>
  <si>
    <t>09:29:00</t>
  </si>
  <si>
    <t>10:34:00</t>
  </si>
  <si>
    <t>13:48:00</t>
  </si>
  <si>
    <t>10:35:00</t>
  </si>
  <si>
    <t>09:43:00</t>
  </si>
  <si>
    <t>14:58:00</t>
  </si>
  <si>
    <t>09:34:00</t>
  </si>
  <si>
    <t>10:42:00</t>
  </si>
  <si>
    <t>09:42:00</t>
  </si>
  <si>
    <t>09:52:00</t>
  </si>
  <si>
    <t>09:30:00</t>
  </si>
  <si>
    <t>09:59:00</t>
  </si>
  <si>
    <t>09:50:00</t>
  </si>
  <si>
    <t>10:59:00</t>
  </si>
  <si>
    <t>14:24:00</t>
  </si>
  <si>
    <t>11:15:00</t>
  </si>
  <si>
    <t>11:33:00</t>
  </si>
  <si>
    <t>09:35:00</t>
  </si>
  <si>
    <t>11:53:00</t>
  </si>
  <si>
    <t>10:36:00</t>
  </si>
  <si>
    <t>09:40:00</t>
  </si>
  <si>
    <t>09:24:00</t>
  </si>
  <si>
    <t>09:27:00</t>
  </si>
  <si>
    <t>13:41:00</t>
  </si>
  <si>
    <t>09:31:00</t>
  </si>
  <si>
    <t>13:40:00</t>
  </si>
  <si>
    <t>09:46:00</t>
  </si>
  <si>
    <t>09:56:00</t>
  </si>
  <si>
    <t>14:30:00</t>
  </si>
  <si>
    <t>09:53:00</t>
  </si>
  <si>
    <t>12:14:00</t>
  </si>
  <si>
    <t>12:29:00</t>
  </si>
  <si>
    <t>10:48:00</t>
  </si>
  <si>
    <t>09:36:00</t>
  </si>
  <si>
    <t>10:05:00</t>
  </si>
  <si>
    <t>09:58:00</t>
  </si>
  <si>
    <t>09:28:00</t>
  </si>
  <si>
    <t>11:40:00</t>
  </si>
  <si>
    <t>11:05:00</t>
  </si>
  <si>
    <t>11:06:00</t>
  </si>
  <si>
    <t>09:49:00</t>
  </si>
  <si>
    <t>12:59:00</t>
  </si>
  <si>
    <t>10:25:00</t>
  </si>
  <si>
    <t>10:49:00</t>
  </si>
  <si>
    <t>09:44:00</t>
  </si>
  <si>
    <t>10:41:00</t>
  </si>
  <si>
    <t>12:06:00</t>
  </si>
  <si>
    <t>10:44:00</t>
  </si>
  <si>
    <t>10:37:00</t>
  </si>
  <si>
    <t>09:41:00</t>
  </si>
  <si>
    <t>10:01:00</t>
  </si>
  <si>
    <t>13:49:00</t>
  </si>
  <si>
    <t>11:45:00</t>
  </si>
  <si>
    <t>10:06:00</t>
  </si>
  <si>
    <t>11:25:00</t>
  </si>
  <si>
    <t>12:25:00</t>
  </si>
  <si>
    <t>11:30:00</t>
  </si>
  <si>
    <t>12:13:00</t>
  </si>
  <si>
    <t>10:46:00</t>
  </si>
  <si>
    <t>11:12:00</t>
  </si>
  <si>
    <t>10:23:00</t>
  </si>
  <si>
    <t>09:55:00</t>
  </si>
  <si>
    <t>09:45:00</t>
  </si>
  <si>
    <t>12:15:00</t>
  </si>
  <si>
    <t>13:11:00</t>
  </si>
  <si>
    <t>10:22:00</t>
  </si>
  <si>
    <t>11:26:00</t>
  </si>
  <si>
    <t>10:20:00</t>
  </si>
  <si>
    <t>10:32:00</t>
  </si>
  <si>
    <t>12:57:00</t>
  </si>
  <si>
    <t>14:01:00</t>
  </si>
  <si>
    <t>11:29:00</t>
  </si>
  <si>
    <t>10:02:00</t>
  </si>
  <si>
    <t>11:22:00</t>
  </si>
  <si>
    <t>10:31:00</t>
  </si>
  <si>
    <t>10:13:00</t>
  </si>
  <si>
    <t>09:47:00</t>
  </si>
  <si>
    <t>13:30:00</t>
  </si>
  <si>
    <t>10:11:00</t>
  </si>
  <si>
    <t>11:34:00</t>
  </si>
  <si>
    <t>09:32:00</t>
  </si>
  <si>
    <t>12:31:00</t>
  </si>
  <si>
    <t>13:59:00</t>
  </si>
  <si>
    <t>10:07:00</t>
  </si>
  <si>
    <t>09:51:00</t>
  </si>
  <si>
    <t>12:18:00</t>
  </si>
  <si>
    <t>12:09:00</t>
  </si>
  <si>
    <t>11:14:00</t>
  </si>
  <si>
    <t>14:04:00</t>
  </si>
  <si>
    <t>13:47:00</t>
  </si>
  <si>
    <t>12:12:00</t>
  </si>
  <si>
    <t>13:38:00</t>
  </si>
  <si>
    <t>09:33:00</t>
  </si>
  <si>
    <t>11:10:00</t>
  </si>
  <si>
    <t>10:43:00</t>
  </si>
  <si>
    <t>12:22:00</t>
  </si>
  <si>
    <t>14:05:00</t>
  </si>
  <si>
    <t>10:30:00</t>
  </si>
  <si>
    <t>14:20:00</t>
  </si>
  <si>
    <t>09:57:00</t>
  </si>
  <si>
    <t>10:53:00</t>
  </si>
  <si>
    <t>09:26:00</t>
  </si>
  <si>
    <t>12:54:00</t>
  </si>
  <si>
    <t>11:42:00</t>
  </si>
  <si>
    <t>12:55:00</t>
  </si>
  <si>
    <t>13:52:00</t>
  </si>
  <si>
    <t>11:23:00</t>
  </si>
  <si>
    <t>13:42:00</t>
  </si>
  <si>
    <t>10:24:00</t>
  </si>
  <si>
    <t>10:15:00</t>
  </si>
  <si>
    <t>13:46:00</t>
  </si>
  <si>
    <t>10:09:00</t>
  </si>
  <si>
    <t>12:19:00</t>
  </si>
  <si>
    <t>10:38:00</t>
  </si>
  <si>
    <t>11:18:00</t>
  </si>
  <si>
    <t>10:58:00</t>
  </si>
  <si>
    <t>11:16:00</t>
  </si>
  <si>
    <t>10:19:00</t>
  </si>
  <si>
    <t>10:33:00</t>
  </si>
  <si>
    <t>10:27:00</t>
  </si>
  <si>
    <t>09:22:00</t>
  </si>
  <si>
    <t>12:20:00</t>
  </si>
  <si>
    <t>12:48:00</t>
  </si>
  <si>
    <t>10:26:00</t>
  </si>
  <si>
    <t>11:00:00</t>
  </si>
  <si>
    <t>09:37:00</t>
  </si>
  <si>
    <t>10:57:00</t>
  </si>
  <si>
    <t>10:56:00</t>
  </si>
  <si>
    <t>10:29:00</t>
  </si>
  <si>
    <t>12:58:00</t>
  </si>
  <si>
    <t>13:37:00</t>
  </si>
  <si>
    <t>14:40:00</t>
  </si>
  <si>
    <t>14:34:00</t>
  </si>
  <si>
    <t>11:24:00</t>
  </si>
  <si>
    <t>10:52:00</t>
  </si>
  <si>
    <t>14:12:00</t>
  </si>
  <si>
    <t>11:28:00</t>
  </si>
  <si>
    <t>10:28:00</t>
  </si>
  <si>
    <t>12:46:00</t>
  </si>
  <si>
    <t>14:35:00</t>
  </si>
  <si>
    <t>15:11:00</t>
  </si>
  <si>
    <t>13:39:00</t>
  </si>
  <si>
    <t>11:01:00</t>
  </si>
  <si>
    <t>11:39:00</t>
  </si>
  <si>
    <t>10:54:00</t>
  </si>
  <si>
    <t>13:58:00</t>
  </si>
  <si>
    <t>14:36:00</t>
  </si>
  <si>
    <t>13:21:00</t>
  </si>
  <si>
    <t>09:23:00</t>
  </si>
  <si>
    <t>14:09:00</t>
  </si>
  <si>
    <t>13:07:00</t>
  </si>
  <si>
    <t>13:02:00</t>
  </si>
  <si>
    <t>15:15:00</t>
  </si>
  <si>
    <t>14:03:00</t>
  </si>
  <si>
    <t>10:50:00</t>
  </si>
  <si>
    <t>12:17:00</t>
  </si>
  <si>
    <t>13:12:00</t>
  </si>
  <si>
    <t>10:16:00</t>
  </si>
  <si>
    <t>11:49:00</t>
  </si>
  <si>
    <t>11:03:00</t>
  </si>
  <si>
    <t>12:16:00</t>
  </si>
  <si>
    <t>14:41:00</t>
  </si>
  <si>
    <t>11:47:00</t>
  </si>
  <si>
    <t>13:34:00</t>
  </si>
  <si>
    <t>15:08:00</t>
  </si>
  <si>
    <t>12:33:00</t>
  </si>
  <si>
    <t>12:47:00</t>
  </si>
  <si>
    <t>12:56:00</t>
  </si>
  <si>
    <t>13:53:00</t>
  </si>
  <si>
    <t>12:40:00</t>
  </si>
  <si>
    <t>12:39:00</t>
  </si>
  <si>
    <t>12:08:00</t>
  </si>
  <si>
    <t>12:37:00</t>
  </si>
  <si>
    <t>14:37:00</t>
  </si>
  <si>
    <t>13:32:00</t>
  </si>
  <si>
    <t>14:50:00</t>
  </si>
  <si>
    <t>10:47:00</t>
  </si>
  <si>
    <t>11:35:00</t>
  </si>
  <si>
    <t>11:48:00</t>
  </si>
  <si>
    <t>11:52:00</t>
  </si>
  <si>
    <t>11:08:00</t>
  </si>
  <si>
    <t>14:19:00</t>
  </si>
  <si>
    <t>12:35:00</t>
  </si>
  <si>
    <t>09:20:00</t>
  </si>
  <si>
    <t>09:21:00</t>
  </si>
  <si>
    <t>09:25:00</t>
  </si>
  <si>
    <t>09:18:00</t>
  </si>
  <si>
    <t>09:16:00</t>
  </si>
  <si>
    <t>11:13:00</t>
  </si>
  <si>
    <t>10:45:00</t>
  </si>
  <si>
    <t>09:39:00</t>
  </si>
  <si>
    <t>10:04:00</t>
  </si>
  <si>
    <t>10:21:00</t>
  </si>
  <si>
    <t>13:13:00</t>
  </si>
  <si>
    <t>09:38:00</t>
  </si>
  <si>
    <t>11:36:00</t>
  </si>
  <si>
    <t>11:55:00</t>
  </si>
  <si>
    <t>11:46:00</t>
  </si>
  <si>
    <t>10:03:00</t>
  </si>
  <si>
    <t>11:31:00</t>
  </si>
  <si>
    <t>10:18:00</t>
  </si>
  <si>
    <t>14:32:00</t>
  </si>
  <si>
    <t>10:40:00</t>
  </si>
  <si>
    <t>13:06:00</t>
  </si>
  <si>
    <t>13:54:00</t>
  </si>
  <si>
    <t>12:45:00</t>
  </si>
  <si>
    <t>13:04:00</t>
  </si>
  <si>
    <t>10:17:00</t>
  </si>
  <si>
    <t>12:44:00</t>
  </si>
  <si>
    <t>15:01:00</t>
  </si>
  <si>
    <t>10:14:00</t>
  </si>
  <si>
    <t>10:39:00</t>
  </si>
  <si>
    <t>14:25:00</t>
  </si>
  <si>
    <t>13:14:00</t>
  </si>
  <si>
    <t>11:07:00</t>
  </si>
  <si>
    <t>11:50:00</t>
  </si>
  <si>
    <t>11:04:00</t>
  </si>
  <si>
    <t>13:16:00</t>
  </si>
  <si>
    <t>11:19:00</t>
  </si>
  <si>
    <t>11:57:00</t>
  </si>
  <si>
    <t>12:50:00</t>
  </si>
  <si>
    <t>14:56:00</t>
  </si>
  <si>
    <t>13:36:00</t>
  </si>
  <si>
    <t>14:57:00</t>
  </si>
  <si>
    <t>12:24:00</t>
  </si>
  <si>
    <t>14:17:00</t>
  </si>
  <si>
    <t>DD NF NRE_CC_1</t>
  </si>
  <si>
    <t>DD NF NRE_CC_2</t>
  </si>
  <si>
    <t>DD NF NRE_CC_3</t>
  </si>
  <si>
    <t>DD NF SRE_PREMIUM_SHIFT_1</t>
  </si>
  <si>
    <t>DD NF SRE_PREMIUM_SHIFT_2</t>
  </si>
  <si>
    <t>DD NF SRE_PREMIUM_SHIFT_3</t>
  </si>
  <si>
    <t>DD NF SRE_PREMIUM_SHIFT_4</t>
  </si>
  <si>
    <t>DD NF SRE_PREMIUM_SHIFT_5</t>
  </si>
  <si>
    <t>DD NF SRE_PREMIUM_SHIFT_6</t>
  </si>
  <si>
    <t>DD NF SRE_PREMIUM_SHIFT_7</t>
  </si>
  <si>
    <t>DD NF SRE_PREMIUM_SHIFT_8</t>
  </si>
  <si>
    <t>DD NF SRE_PREMIUM_SHIFT_9</t>
  </si>
  <si>
    <t>DD NF SRE_PREMIUM_SHIFT_10</t>
  </si>
  <si>
    <t>DD NF SRE_PREMIUM_SHIFT_11</t>
  </si>
  <si>
    <t>DD NF SRE_PREMIUM_SHIFT_12</t>
  </si>
  <si>
    <t>DD NF SRE_PREMIUM_SHIFT_13</t>
  </si>
  <si>
    <t>DD NF SRE_PREMIUM_SHIFT_14</t>
  </si>
  <si>
    <t>DD NF SRE_PREMIUM_SHIFT_15</t>
  </si>
  <si>
    <t>DD NF SRE_PREMIUM_SHIFT_16</t>
  </si>
  <si>
    <t>DD NF SRE_PREMIUM_SHIFT_17</t>
  </si>
  <si>
    <t>DD NF SRE_PREMIUM_SHIFT_18</t>
  </si>
  <si>
    <t>DD NF SRE_PREMIUM_SHIFT_19</t>
  </si>
  <si>
    <t>DD NF SRE_PREMIUM_SHIFT_20</t>
  </si>
  <si>
    <t>DD NF SRE_PREMIUM_SHIFT_21</t>
  </si>
  <si>
    <t>DD NF SRE_PREMIUM_SHIFT_22</t>
  </si>
  <si>
    <t>DD NF SRE_PREMIUM_SHIFT_23</t>
  </si>
  <si>
    <t>DD NF SRE_PREMIUM_SHIFT_24</t>
  </si>
  <si>
    <t>DD NF SRE_PREMIUM_SHIFT_25</t>
  </si>
  <si>
    <t>DD NF SRE_PREMIUM_SHIFT_26</t>
  </si>
  <si>
    <t>DD NF SRE_PREMIUM_SHIFT_27</t>
  </si>
  <si>
    <t>DD NF SRE_PREMIUM_SHIFT_28</t>
  </si>
  <si>
    <t>DD NF SRE_PREMIUM_SHIFT_29</t>
  </si>
  <si>
    <t>DD NF SRE_PREMIUM_SHIFT_30</t>
  </si>
  <si>
    <t>DD NF SRE_SEPARATE_LEG_SL_1</t>
  </si>
  <si>
    <t>DD NF SRE_SEPARATE_LEG_SL_2</t>
  </si>
  <si>
    <t>DD NF SRE_SEPARATE_LEG_SL_3</t>
  </si>
  <si>
    <t>DD SX NRE_CC_1</t>
  </si>
  <si>
    <t>DD SX NRE_CC_2</t>
  </si>
  <si>
    <t>DD SX NRE_CC_3</t>
  </si>
  <si>
    <t>DD SX SRE_PREMIUM_SHIFT_1</t>
  </si>
  <si>
    <t>DD SX SRE_PREMIUM_SHIFT_2</t>
  </si>
  <si>
    <t>DD SX SRE_PREMIUM_SHIFT_3</t>
  </si>
  <si>
    <t>DD SX SRE_PREMIUM_SHIFT_4</t>
  </si>
  <si>
    <t>DD SX SRE_PREMIUM_SHIFT_5</t>
  </si>
  <si>
    <t>DD SX SRE_PREMIUM_SHIFT_6</t>
  </si>
  <si>
    <t>DD SX SRE_PREMIUM_SHIFT_7</t>
  </si>
  <si>
    <t>DD SX SRE_PREMIUM_SHIFT_8</t>
  </si>
  <si>
    <t>DD SX SRE_PREMIUM_SHIFT_9</t>
  </si>
  <si>
    <t>DD SX SRE_PREMIUM_SHIFT_10</t>
  </si>
  <si>
    <t>DD SX SRE_PREMIUM_SHIFT_11</t>
  </si>
  <si>
    <t>DD SX SRE_PREMIUM_SHIFT_12</t>
  </si>
  <si>
    <t>DD SX SRE_PREMIUM_SHIFT_13</t>
  </si>
  <si>
    <t>DD SX SRE_PREMIUM_SHIFT_14</t>
  </si>
  <si>
    <t>DD SX SRE_PREMIUM_SHIFT_15</t>
  </si>
  <si>
    <t>DD SX SRE_PREMIUM_SHIFT_16</t>
  </si>
  <si>
    <t>DD SX SRE_PREMIUM_SHIFT_17</t>
  </si>
  <si>
    <t>DD SX SRE_PREMIUM_SHIFT_18</t>
  </si>
  <si>
    <t>DD SX SRE_PREMIUM_SHIFT_19</t>
  </si>
  <si>
    <t>DD SX SRE_PREMIUM_SHIFT_20</t>
  </si>
  <si>
    <t>DD SX SRE_PREMIUM_SHIFT_21</t>
  </si>
  <si>
    <t>DD SX SRE_PREMIUM_SHIFT_22</t>
  </si>
  <si>
    <t>DD SX SRE_PREMIUM_SHIFT_23</t>
  </si>
  <si>
    <t>DD SX SRE_PREMIUM_SHIFT_24</t>
  </si>
  <si>
    <t>DD SX SRE_PREMIUM_SHIFT_25</t>
  </si>
  <si>
    <t>DD SX SRE_PREMIUM_SHIFT_26</t>
  </si>
  <si>
    <t>DD SX SRE_PREMIUM_SHIFT_27</t>
  </si>
  <si>
    <t>DD SX SRE_PREMIUM_SHIFT_28</t>
  </si>
  <si>
    <t>DD SX SRE_PREMIUM_SHIFT_29</t>
  </si>
  <si>
    <t>DD SX SRE_PREMIUM_SHIFT_30</t>
  </si>
  <si>
    <t>DD SX SRE_SEPARATE_LEG_SL_1</t>
  </si>
  <si>
    <t>DD SX SRE_SEPARATE_LEG_SL_2</t>
  </si>
  <si>
    <t>DD SX SRE_SEPARATE_LEG_SL_3</t>
  </si>
  <si>
    <t>NF NRE_CC</t>
  </si>
  <si>
    <t>DD NF NRE_CC</t>
  </si>
  <si>
    <t>NF SRE_PREMIUM_SHIFT</t>
  </si>
  <si>
    <t>DD NF SRE_PREMIUM_SHIFT</t>
  </si>
  <si>
    <t>NF SRE_SEPARATE_LEG_SL</t>
  </si>
  <si>
    <t>DD NF SRE_SEPARATE_LEG_SL</t>
  </si>
  <si>
    <t>SX NRE_CC</t>
  </si>
  <si>
    <t>DD SX NRE_CC</t>
  </si>
  <si>
    <t>SX SRE_PREMIUM_SHIFT</t>
  </si>
  <si>
    <t>DD SX SRE_PREMIUM_SHIFT</t>
  </si>
  <si>
    <t>SX SRE_SEPARATE_LEG_SL</t>
  </si>
  <si>
    <t>DD SX SRE_SEPARATE_LEG_SL</t>
  </si>
  <si>
    <t>Total</t>
  </si>
  <si>
    <t>NIFTY-DD</t>
  </si>
  <si>
    <t>SENSEX-DD</t>
  </si>
  <si>
    <t>Total-DD</t>
  </si>
  <si>
    <t>DD-Days</t>
  </si>
  <si>
    <t>NIFTY-Hedge</t>
  </si>
  <si>
    <t>SENSEX-Hedge</t>
  </si>
  <si>
    <t>Total-Hedge</t>
  </si>
  <si>
    <t>NIFTY-Hedge-DD</t>
  </si>
  <si>
    <t>SENSEX-Hedge-DD</t>
  </si>
  <si>
    <t>Total-Hedge-DD</t>
  </si>
  <si>
    <t>Hedge-DD-Days</t>
  </si>
  <si>
    <t>Loss-Days</t>
  </si>
  <si>
    <t>Loss-Amount</t>
  </si>
  <si>
    <t>Profit-Days</t>
  </si>
  <si>
    <t>Profit-Amount</t>
  </si>
  <si>
    <t>Loss-Greater-1%</t>
  </si>
  <si>
    <t>Profit-Greater-1%</t>
  </si>
  <si>
    <t>Hedge-Loss-Days</t>
  </si>
  <si>
    <t>Hedge-Loss-Amount</t>
  </si>
  <si>
    <t>Hedge-Profit-Days</t>
  </si>
  <si>
    <t>Hedge-Profit-Amount</t>
  </si>
  <si>
    <t>Hedge-Loss-Greater-1%</t>
  </si>
  <si>
    <t>Hedge-Profit-Greater-1%</t>
  </si>
  <si>
    <t>Months</t>
  </si>
  <si>
    <t>Per Month</t>
  </si>
</sst>
</file>

<file path=xl/styles.xml><?xml version="1.0" encoding="utf-8"?>
<styleSheet xmlns="http://schemas.openxmlformats.org/spreadsheetml/2006/main">
  <numFmts count="3">
    <numFmt numFmtId="164" formatCode="_ * #,##0_ ;_ * -#,##0_ ;_ * &quot;-&quot;_ ;_ @_ "/>
    <numFmt numFmtId="165" formatCode="YYYY-MM-DD"/>
    <numFmt numFmtId="166" formatCode="YYYY-MM-DD HH:MM:SS"/>
  </numFmts>
  <fonts count="3">
    <font>
      <sz val="11"/>
      <color theme="1"/>
      <name val="Calibri"/>
      <family val="2"/>
      <scheme val="minor"/>
    </font>
    <font>
      <sz val="10"/>
      <color theme="1"/>
      <name val="Times New Roman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1" fillId="0" borderId="0" xfId="0" applyNumberFormat="1" applyFont="1"/>
    <xf numFmtId="0" fontId="2" fillId="0" borderId="1" xfId="0" applyFont="1" applyBorder="1" applyAlignment="1">
      <alignment horizontal="center" vertical="top"/>
    </xf>
    <xf numFmtId="165" fontId="2" fillId="0" borderId="1" xfId="0" applyNumberFormat="1" applyFont="1" applyBorder="1" applyAlignment="1">
      <alignment horizontal="center" vertical="top"/>
    </xf>
    <xf numFmtId="166" fontId="2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1">
    <dxf>
      <font>
        <color rgb="FF960006"/>
      </font>
      <fill>
        <patternFill>
          <bgColor rgb="FFFFC7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X2000"/>
  <sheetViews>
    <sheetView tabSelected="1" workbookViewId="0"/>
  </sheetViews>
  <sheetFormatPr defaultRowHeight="15"/>
  <sheetData>
    <row r="1" spans="1:76" s="1" customFormat="1">
      <c r="A1" s="2" t="s">
        <v>72</v>
      </c>
      <c r="B1" s="2" t="s">
        <v>73</v>
      </c>
      <c r="C1" s="2" t="s">
        <v>74</v>
      </c>
      <c r="D1" s="2" t="s">
        <v>75</v>
      </c>
      <c r="E1" s="2" t="s">
        <v>0</v>
      </c>
      <c r="F1" s="2" t="s">
        <v>1</v>
      </c>
      <c r="G1" s="2" t="s">
        <v>2</v>
      </c>
      <c r="H1" s="2" t="s">
        <v>3</v>
      </c>
      <c r="I1" s="2" t="s">
        <v>4</v>
      </c>
      <c r="J1" s="2" t="s">
        <v>5</v>
      </c>
      <c r="K1" s="2" t="s">
        <v>6</v>
      </c>
      <c r="L1" s="2" t="s">
        <v>7</v>
      </c>
      <c r="M1" s="2" t="s">
        <v>8</v>
      </c>
      <c r="N1" s="2" t="s">
        <v>9</v>
      </c>
      <c r="O1" s="2" t="s">
        <v>10</v>
      </c>
      <c r="P1" s="2" t="s">
        <v>11</v>
      </c>
      <c r="Q1" s="2" t="s">
        <v>12</v>
      </c>
      <c r="R1" s="2" t="s">
        <v>13</v>
      </c>
      <c r="S1" s="2" t="s">
        <v>14</v>
      </c>
      <c r="T1" s="2" t="s">
        <v>15</v>
      </c>
      <c r="U1" s="2" t="s">
        <v>16</v>
      </c>
      <c r="V1" s="2" t="s">
        <v>17</v>
      </c>
      <c r="W1" s="2" t="s">
        <v>18</v>
      </c>
      <c r="X1" s="2" t="s">
        <v>19</v>
      </c>
      <c r="Y1" s="2" t="s">
        <v>20</v>
      </c>
      <c r="Z1" s="2" t="s">
        <v>21</v>
      </c>
      <c r="AA1" s="2" t="s">
        <v>22</v>
      </c>
      <c r="AB1" s="2" t="s">
        <v>23</v>
      </c>
      <c r="AC1" s="2" t="s">
        <v>24</v>
      </c>
      <c r="AD1" s="2" t="s">
        <v>25</v>
      </c>
      <c r="AE1" s="2" t="s">
        <v>26</v>
      </c>
      <c r="AF1" s="2" t="s">
        <v>27</v>
      </c>
      <c r="AG1" s="2" t="s">
        <v>28</v>
      </c>
      <c r="AH1" s="2" t="s">
        <v>29</v>
      </c>
      <c r="AI1" s="2" t="s">
        <v>30</v>
      </c>
      <c r="AJ1" s="2" t="s">
        <v>31</v>
      </c>
      <c r="AK1" s="2" t="s">
        <v>32</v>
      </c>
      <c r="AL1" s="2" t="s">
        <v>33</v>
      </c>
      <c r="AM1" s="2" t="s">
        <v>34</v>
      </c>
      <c r="AN1" s="2" t="s">
        <v>35</v>
      </c>
      <c r="AO1" s="2" t="s">
        <v>36</v>
      </c>
      <c r="AP1" s="2" t="s">
        <v>37</v>
      </c>
      <c r="AQ1" s="2" t="s">
        <v>38</v>
      </c>
      <c r="AR1" s="2" t="s">
        <v>39</v>
      </c>
      <c r="AS1" s="2" t="s">
        <v>40</v>
      </c>
      <c r="AT1" s="2" t="s">
        <v>41</v>
      </c>
      <c r="AU1" s="2" t="s">
        <v>42</v>
      </c>
      <c r="AV1" s="2" t="s">
        <v>43</v>
      </c>
      <c r="AW1" s="2" t="s">
        <v>44</v>
      </c>
      <c r="AX1" s="2" t="s">
        <v>45</v>
      </c>
      <c r="AY1" s="2" t="s">
        <v>46</v>
      </c>
      <c r="AZ1" s="2" t="s">
        <v>47</v>
      </c>
      <c r="BA1" s="2" t="s">
        <v>48</v>
      </c>
      <c r="BB1" s="2" t="s">
        <v>49</v>
      </c>
      <c r="BC1" s="2" t="s">
        <v>50</v>
      </c>
      <c r="BD1" s="2" t="s">
        <v>51</v>
      </c>
      <c r="BE1" s="2" t="s">
        <v>52</v>
      </c>
      <c r="BF1" s="2" t="s">
        <v>53</v>
      </c>
      <c r="BG1" s="2" t="s">
        <v>54</v>
      </c>
      <c r="BH1" s="2" t="s">
        <v>55</v>
      </c>
      <c r="BI1" s="2" t="s">
        <v>56</v>
      </c>
      <c r="BJ1" s="2" t="s">
        <v>57</v>
      </c>
      <c r="BK1" s="2" t="s">
        <v>58</v>
      </c>
      <c r="BL1" s="2" t="s">
        <v>59</v>
      </c>
      <c r="BM1" s="2" t="s">
        <v>60</v>
      </c>
      <c r="BN1" s="2" t="s">
        <v>61</v>
      </c>
      <c r="BO1" s="2" t="s">
        <v>62</v>
      </c>
      <c r="BP1" s="2" t="s">
        <v>63</v>
      </c>
      <c r="BQ1" s="2" t="s">
        <v>64</v>
      </c>
      <c r="BR1" s="2" t="s">
        <v>65</v>
      </c>
      <c r="BS1" s="2" t="s">
        <v>66</v>
      </c>
      <c r="BT1" s="2" t="s">
        <v>67</v>
      </c>
      <c r="BU1" s="2" t="s">
        <v>68</v>
      </c>
      <c r="BV1" s="2" t="s">
        <v>69</v>
      </c>
      <c r="BW1" s="2" t="s">
        <v>70</v>
      </c>
      <c r="BX1" s="2" t="s">
        <v>71</v>
      </c>
    </row>
    <row r="2" spans="1:76" s="1" customFormat="1">
      <c r="A2" s="3">
        <v>45292</v>
      </c>
      <c r="B2" s="2" t="s">
        <v>76</v>
      </c>
      <c r="C2" s="2">
        <v>4</v>
      </c>
      <c r="D2" s="2">
        <v>5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0</v>
      </c>
      <c r="AD2" s="1">
        <v>0</v>
      </c>
      <c r="AE2" s="1">
        <v>0</v>
      </c>
      <c r="AF2" s="1">
        <v>0</v>
      </c>
      <c r="AG2" s="1">
        <v>0</v>
      </c>
      <c r="AH2" s="1">
        <v>0</v>
      </c>
      <c r="AI2" s="1">
        <v>0</v>
      </c>
      <c r="AJ2" s="1">
        <v>0</v>
      </c>
      <c r="AK2" s="1">
        <v>0</v>
      </c>
      <c r="AL2" s="1">
        <v>0</v>
      </c>
      <c r="AM2" s="1">
        <v>0</v>
      </c>
      <c r="AN2" s="1">
        <v>0</v>
      </c>
      <c r="AO2" s="1">
        <v>0</v>
      </c>
      <c r="AP2" s="1">
        <v>0</v>
      </c>
      <c r="AQ2" s="1">
        <v>0</v>
      </c>
      <c r="AR2" s="1">
        <v>0</v>
      </c>
      <c r="AS2" s="1">
        <v>0</v>
      </c>
      <c r="AT2" s="1">
        <v>0</v>
      </c>
      <c r="AU2" s="1">
        <v>0</v>
      </c>
      <c r="AV2" s="1">
        <v>0</v>
      </c>
      <c r="AW2" s="1">
        <v>0</v>
      </c>
      <c r="AX2" s="1">
        <v>0</v>
      </c>
      <c r="AY2" s="1">
        <v>0</v>
      </c>
      <c r="AZ2" s="1">
        <v>0</v>
      </c>
      <c r="BA2" s="1">
        <v>0</v>
      </c>
      <c r="BB2" s="1">
        <v>0</v>
      </c>
      <c r="BC2" s="1">
        <v>0</v>
      </c>
      <c r="BD2" s="1">
        <v>0</v>
      </c>
      <c r="BE2" s="1">
        <v>0</v>
      </c>
      <c r="BF2" s="1">
        <v>0</v>
      </c>
      <c r="BG2" s="1">
        <v>0</v>
      </c>
      <c r="BH2" s="1">
        <v>0</v>
      </c>
      <c r="BI2" s="1">
        <v>0</v>
      </c>
      <c r="BJ2" s="1">
        <v>0</v>
      </c>
      <c r="BK2" s="1">
        <v>0</v>
      </c>
      <c r="BL2" s="1">
        <v>0</v>
      </c>
      <c r="BM2" s="1">
        <v>0</v>
      </c>
      <c r="BN2" s="1">
        <v>0</v>
      </c>
      <c r="BO2" s="1">
        <v>0</v>
      </c>
      <c r="BP2" s="1">
        <v>0</v>
      </c>
      <c r="BQ2" s="1">
        <v>0</v>
      </c>
      <c r="BR2" s="1">
        <v>0</v>
      </c>
      <c r="BS2" s="1">
        <v>0</v>
      </c>
      <c r="BT2" s="1">
        <v>0</v>
      </c>
      <c r="BU2" s="1">
        <v>0</v>
      </c>
      <c r="BV2" s="1">
        <v>0</v>
      </c>
      <c r="BW2" s="1">
        <v>0</v>
      </c>
      <c r="BX2" s="1">
        <v>0</v>
      </c>
    </row>
    <row r="3" spans="1:76" s="1" customFormat="1">
      <c r="A3" s="3">
        <v>45293</v>
      </c>
      <c r="B3" s="2" t="s">
        <v>77</v>
      </c>
      <c r="C3" s="2">
        <v>3</v>
      </c>
      <c r="D3" s="2">
        <v>4</v>
      </c>
      <c r="E3" s="1">
        <v>27719.81782430504</v>
      </c>
      <c r="F3" s="1">
        <v>7586.210766364336</v>
      </c>
      <c r="G3" s="1">
        <v>179.4889053779355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-206082.9609300576</v>
      </c>
      <c r="AM3" s="1">
        <v>-203332.4807902223</v>
      </c>
      <c r="AN3" s="1">
        <v>-198809.2994851337</v>
      </c>
      <c r="AO3" s="1">
        <v>0</v>
      </c>
      <c r="AP3" s="1">
        <v>0</v>
      </c>
      <c r="AQ3" s="1">
        <v>0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W3" s="1">
        <v>0</v>
      </c>
      <c r="AX3" s="1">
        <v>0</v>
      </c>
      <c r="AY3" s="1">
        <v>0</v>
      </c>
      <c r="AZ3" s="1">
        <v>0</v>
      </c>
      <c r="BA3" s="1">
        <v>0</v>
      </c>
      <c r="BB3" s="1">
        <v>0</v>
      </c>
      <c r="BC3" s="1">
        <v>0</v>
      </c>
      <c r="BD3" s="1">
        <v>0</v>
      </c>
      <c r="BE3" s="1">
        <v>0</v>
      </c>
      <c r="BF3" s="1">
        <v>0</v>
      </c>
      <c r="BG3" s="1">
        <v>0</v>
      </c>
      <c r="BH3" s="1">
        <v>0</v>
      </c>
      <c r="BI3" s="1">
        <v>0</v>
      </c>
      <c r="BJ3" s="1">
        <v>0</v>
      </c>
      <c r="BK3" s="1">
        <v>0</v>
      </c>
      <c r="BL3" s="1">
        <v>0</v>
      </c>
      <c r="BM3" s="1">
        <v>0</v>
      </c>
      <c r="BN3" s="1">
        <v>0</v>
      </c>
      <c r="BO3" s="1">
        <v>0</v>
      </c>
      <c r="BP3" s="1">
        <v>0</v>
      </c>
      <c r="BQ3" s="1">
        <v>0</v>
      </c>
      <c r="BR3" s="1">
        <v>0</v>
      </c>
      <c r="BS3" s="1">
        <v>0</v>
      </c>
      <c r="BT3" s="1">
        <v>0</v>
      </c>
      <c r="BU3" s="1">
        <v>0</v>
      </c>
      <c r="BV3" s="1">
        <v>0</v>
      </c>
      <c r="BW3" s="1">
        <v>0</v>
      </c>
      <c r="BX3" s="1">
        <v>0</v>
      </c>
    </row>
    <row r="4" spans="1:76" s="1" customFormat="1">
      <c r="A4" s="3">
        <v>45294</v>
      </c>
      <c r="B4" s="2" t="s">
        <v>78</v>
      </c>
      <c r="C4" s="2">
        <v>2</v>
      </c>
      <c r="D4" s="2">
        <v>3</v>
      </c>
      <c r="E4" s="1">
        <v>18699.79282414856</v>
      </c>
      <c r="F4" s="1">
        <v>38528.62974334005</v>
      </c>
      <c r="G4" s="1">
        <v>40947.60671696955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98259.44795664158</v>
      </c>
      <c r="AM4" s="1">
        <v>93634.83635083189</v>
      </c>
      <c r="AN4" s="1">
        <v>83157.20068141936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</row>
    <row r="5" spans="1:76" s="1" customFormat="1">
      <c r="A5" s="3">
        <v>45295</v>
      </c>
      <c r="B5" s="2" t="s">
        <v>79</v>
      </c>
      <c r="C5" s="2">
        <v>1</v>
      </c>
      <c r="D5" s="2">
        <v>2</v>
      </c>
      <c r="E5" s="1">
        <v>148233.9824968081</v>
      </c>
      <c r="F5" s="1">
        <v>152181.4179379276</v>
      </c>
      <c r="G5" s="1">
        <v>154697.0237495085</v>
      </c>
      <c r="H5" s="1">
        <v>10096.89396199402</v>
      </c>
      <c r="I5" s="1">
        <v>19066.37689415104</v>
      </c>
      <c r="J5" s="1">
        <v>18015.93770169247</v>
      </c>
      <c r="K5" s="1">
        <v>16888.52667185547</v>
      </c>
      <c r="L5" s="1">
        <v>16218.41891114914</v>
      </c>
      <c r="M5" s="1">
        <v>15367.20094484651</v>
      </c>
      <c r="N5" s="1">
        <v>16082.58625695191</v>
      </c>
      <c r="O5" s="1">
        <v>15009.5082887938</v>
      </c>
      <c r="P5" s="1">
        <v>14606.53808134202</v>
      </c>
      <c r="Q5" s="1">
        <v>13959.06909633523</v>
      </c>
      <c r="R5" s="1">
        <v>10096.89396199402</v>
      </c>
      <c r="S5" s="1">
        <v>19066.37689415104</v>
      </c>
      <c r="T5" s="1">
        <v>18015.93770169247</v>
      </c>
      <c r="U5" s="1">
        <v>16888.52667185547</v>
      </c>
      <c r="V5" s="1">
        <v>16218.41891114914</v>
      </c>
      <c r="W5" s="1">
        <v>15367.20094484651</v>
      </c>
      <c r="X5" s="1">
        <v>16082.58625695191</v>
      </c>
      <c r="Y5" s="1">
        <v>15009.5082887938</v>
      </c>
      <c r="Z5" s="1">
        <v>14606.53808134202</v>
      </c>
      <c r="AA5" s="1">
        <v>13959.06909633523</v>
      </c>
      <c r="AB5" s="1">
        <v>15892.42054107579</v>
      </c>
      <c r="AC5" s="1">
        <v>9635.062937723444</v>
      </c>
      <c r="AD5" s="1">
        <v>8806.483747120346</v>
      </c>
      <c r="AE5" s="1">
        <v>8177.125782673185</v>
      </c>
      <c r="AF5" s="1">
        <v>7842.071902320021</v>
      </c>
      <c r="AG5" s="1">
        <v>7507.018021966856</v>
      </c>
      <c r="AH5" s="1">
        <v>7842.071902320021</v>
      </c>
      <c r="AI5" s="1">
        <v>15009.5082887938</v>
      </c>
      <c r="AJ5" s="1">
        <v>14606.53808134202</v>
      </c>
      <c r="AK5" s="1">
        <v>13959.06909633523</v>
      </c>
      <c r="AL5" s="1">
        <v>0</v>
      </c>
      <c r="AM5" s="1">
        <v>0</v>
      </c>
      <c r="AN5" s="1">
        <v>0</v>
      </c>
      <c r="AO5" s="1">
        <v>99722.7000995399</v>
      </c>
      <c r="AP5" s="1">
        <v>85132.78730915859</v>
      </c>
      <c r="AQ5" s="1">
        <v>91321.53954634094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99287.37126328783</v>
      </c>
      <c r="BW5" s="1">
        <v>96130.9352828468</v>
      </c>
      <c r="BX5" s="1">
        <v>72110.52594101752</v>
      </c>
    </row>
    <row r="6" spans="1:76" s="1" customFormat="1">
      <c r="A6" s="3">
        <v>45296</v>
      </c>
      <c r="B6" s="2" t="s">
        <v>80</v>
      </c>
      <c r="C6" s="2">
        <v>5</v>
      </c>
      <c r="D6" s="2">
        <v>1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94223.06730877701</v>
      </c>
      <c r="AP6" s="1">
        <v>71910.0512791799</v>
      </c>
      <c r="AQ6" s="1">
        <v>64767.47328881997</v>
      </c>
      <c r="AR6" s="1">
        <v>23030.17944995677</v>
      </c>
      <c r="AS6" s="1">
        <v>22520.39152163295</v>
      </c>
      <c r="AT6" s="1">
        <v>22024.19793806443</v>
      </c>
      <c r="AU6" s="1">
        <v>22735.18216876672</v>
      </c>
      <c r="AV6" s="1">
        <v>23051.93040156525</v>
      </c>
      <c r="AW6" s="1">
        <v>23251.76726946819</v>
      </c>
      <c r="AX6" s="1">
        <v>23582.10984702202</v>
      </c>
      <c r="AY6" s="1">
        <v>23461.12017869983</v>
      </c>
      <c r="AZ6" s="1">
        <v>23527.73246800081</v>
      </c>
      <c r="BA6" s="1">
        <v>19042.95813322675</v>
      </c>
      <c r="BB6" s="1">
        <v>23030.17944995677</v>
      </c>
      <c r="BC6" s="1">
        <v>22520.39152163295</v>
      </c>
      <c r="BD6" s="1">
        <v>22024.19793806443</v>
      </c>
      <c r="BE6" s="1">
        <v>22735.18216876672</v>
      </c>
      <c r="BF6" s="1">
        <v>23051.93040156525</v>
      </c>
      <c r="BG6" s="1">
        <v>23251.76726946819</v>
      </c>
      <c r="BH6" s="1">
        <v>23582.10984702202</v>
      </c>
      <c r="BI6" s="1">
        <v>23461.12017869983</v>
      </c>
      <c r="BJ6" s="1">
        <v>23527.73246800081</v>
      </c>
      <c r="BK6" s="1">
        <v>19042.95813322675</v>
      </c>
      <c r="BL6" s="1">
        <v>17533.98586538825</v>
      </c>
      <c r="BM6" s="1">
        <v>16929.03752377732</v>
      </c>
      <c r="BN6" s="1">
        <v>16620.44589783197</v>
      </c>
      <c r="BO6" s="1">
        <v>17084.01305398776</v>
      </c>
      <c r="BP6" s="1">
        <v>17184.611205177</v>
      </c>
      <c r="BQ6" s="1">
        <v>17345.02447328956</v>
      </c>
      <c r="BR6" s="1">
        <v>17553.01794804568</v>
      </c>
      <c r="BS6" s="1">
        <v>17607.39532706688</v>
      </c>
      <c r="BT6" s="1">
        <v>17553.01794804568</v>
      </c>
      <c r="BU6" s="1">
        <v>17761.01142280179</v>
      </c>
      <c r="BV6" s="1">
        <v>0</v>
      </c>
      <c r="BW6" s="1">
        <v>0</v>
      </c>
      <c r="BX6" s="1">
        <v>0</v>
      </c>
    </row>
    <row r="7" spans="1:76" s="1" customFormat="1">
      <c r="A7" s="3">
        <v>45299</v>
      </c>
      <c r="B7" s="2" t="s">
        <v>76</v>
      </c>
      <c r="C7" s="2">
        <v>4</v>
      </c>
      <c r="D7" s="2">
        <v>5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</row>
    <row r="8" spans="1:76" s="1" customFormat="1">
      <c r="A8" s="3">
        <v>45300</v>
      </c>
      <c r="B8" s="2" t="s">
        <v>77</v>
      </c>
      <c r="C8" s="2">
        <v>3</v>
      </c>
      <c r="D8" s="2">
        <v>4</v>
      </c>
      <c r="E8" s="1">
        <v>-22301.66260498442</v>
      </c>
      <c r="F8" s="1">
        <v>-46647.69134392789</v>
      </c>
      <c r="G8" s="1">
        <v>-76683.4959943735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-119232.854455942</v>
      </c>
      <c r="AM8" s="1">
        <v>-66016.0838660992</v>
      </c>
      <c r="AN8" s="1">
        <v>-57852.17313888588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</row>
    <row r="9" spans="1:76" s="1" customFormat="1">
      <c r="A9" s="3">
        <v>45301</v>
      </c>
      <c r="B9" s="2" t="s">
        <v>78</v>
      </c>
      <c r="C9" s="2">
        <v>2</v>
      </c>
      <c r="D9" s="2">
        <v>3</v>
      </c>
      <c r="E9" s="1">
        <v>-98317.30089080789</v>
      </c>
      <c r="F9" s="1">
        <v>-130952.5836645663</v>
      </c>
      <c r="G9" s="1">
        <v>-106881.1895449425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-92161.77687606038</v>
      </c>
      <c r="AM9" s="1">
        <v>-41438.52098861043</v>
      </c>
      <c r="AN9" s="1">
        <v>-4789.924361015009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</row>
    <row r="10" spans="1:76" s="1" customFormat="1">
      <c r="A10" s="3">
        <v>45302</v>
      </c>
      <c r="B10" s="2" t="s">
        <v>79</v>
      </c>
      <c r="C10" s="2">
        <v>1</v>
      </c>
      <c r="D10" s="2">
        <v>2</v>
      </c>
      <c r="E10" s="1">
        <v>83634.65352668459</v>
      </c>
      <c r="F10" s="1">
        <v>28126.97125911734</v>
      </c>
      <c r="G10" s="1">
        <v>30469.94683857125</v>
      </c>
      <c r="H10" s="1">
        <v>9146.616204406595</v>
      </c>
      <c r="I10" s="1">
        <v>9705.325765660989</v>
      </c>
      <c r="J10" s="1">
        <v>10128.86365886996</v>
      </c>
      <c r="K10" s="1">
        <v>9124.087593065693</v>
      </c>
      <c r="L10" s="1">
        <v>19032.17086079481</v>
      </c>
      <c r="M10" s="1">
        <v>18896.99919274939</v>
      </c>
      <c r="N10" s="1">
        <v>19122.28530615842</v>
      </c>
      <c r="O10" s="1">
        <v>6790.123458148149</v>
      </c>
      <c r="P10" s="1">
        <v>6587.365956080023</v>
      </c>
      <c r="Q10" s="1">
        <v>9502.568263592862</v>
      </c>
      <c r="R10" s="1">
        <v>9146.616204406595</v>
      </c>
      <c r="S10" s="1">
        <v>9705.325765660989</v>
      </c>
      <c r="T10" s="1">
        <v>10128.86365886996</v>
      </c>
      <c r="U10" s="1">
        <v>9124.087593065693</v>
      </c>
      <c r="V10" s="1">
        <v>19032.17086079481</v>
      </c>
      <c r="W10" s="1">
        <v>18896.99919274939</v>
      </c>
      <c r="X10" s="1">
        <v>19122.28530615842</v>
      </c>
      <c r="Y10" s="1">
        <v>6790.123458148149</v>
      </c>
      <c r="Z10" s="1">
        <v>6587.365956080023</v>
      </c>
      <c r="AA10" s="1">
        <v>9502.568263592862</v>
      </c>
      <c r="AB10" s="1">
        <v>-1459.85401489051</v>
      </c>
      <c r="AC10" s="1">
        <v>-1464.359737158691</v>
      </c>
      <c r="AD10" s="1">
        <v>-1468.865459426873</v>
      </c>
      <c r="AE10" s="1">
        <v>-1459.85401489051</v>
      </c>
      <c r="AF10" s="1">
        <v>-1459.85401489051</v>
      </c>
      <c r="AG10" s="1">
        <v>-1459.854014890512</v>
      </c>
      <c r="AH10" s="1">
        <v>-1464.35973715869</v>
      </c>
      <c r="AI10" s="1">
        <v>6790.123458148149</v>
      </c>
      <c r="AJ10" s="1">
        <v>6587.365956080023</v>
      </c>
      <c r="AK10" s="1">
        <v>-1473.371181695051</v>
      </c>
      <c r="AL10" s="1">
        <v>0</v>
      </c>
      <c r="AM10" s="1">
        <v>0</v>
      </c>
      <c r="AN10" s="1">
        <v>0</v>
      </c>
      <c r="AO10" s="1">
        <v>29148.62767930649</v>
      </c>
      <c r="AP10" s="1">
        <v>27072.54614860535</v>
      </c>
      <c r="AQ10" s="1">
        <v>3451.90084628682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-23838.14758346937</v>
      </c>
      <c r="BW10" s="1">
        <v>85658.67383701463</v>
      </c>
      <c r="BX10" s="1">
        <v>63765.57952140568</v>
      </c>
    </row>
    <row r="11" spans="1:76" s="1" customFormat="1">
      <c r="A11" s="3">
        <v>45303</v>
      </c>
      <c r="B11" s="2" t="s">
        <v>80</v>
      </c>
      <c r="C11" s="2">
        <v>5</v>
      </c>
      <c r="D11" s="2">
        <v>1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157755.8665634841</v>
      </c>
      <c r="AP11" s="1">
        <v>134220.8408879153</v>
      </c>
      <c r="AQ11" s="1">
        <v>108321.1698916598</v>
      </c>
      <c r="AR11" s="1">
        <v>-17939.19103195084</v>
      </c>
      <c r="AS11" s="1">
        <v>-17931.02510021639</v>
      </c>
      <c r="AT11" s="1">
        <v>-14982.01794082644</v>
      </c>
      <c r="AU11" s="1">
        <v>-15466.01951967005</v>
      </c>
      <c r="AV11" s="1">
        <v>-14982.86855871545</v>
      </c>
      <c r="AW11" s="1">
        <v>-14975.1279359255</v>
      </c>
      <c r="AX11" s="1">
        <v>-12203.98497712641</v>
      </c>
      <c r="AY11" s="1">
        <v>-15433.44085452117</v>
      </c>
      <c r="AZ11" s="1">
        <v>-15284.49766215647</v>
      </c>
      <c r="BA11" s="1">
        <v>-15514.0794303988</v>
      </c>
      <c r="BB11" s="1">
        <v>-17939.19103195084</v>
      </c>
      <c r="BC11" s="1">
        <v>-17931.02510021639</v>
      </c>
      <c r="BD11" s="1">
        <v>-14982.01794082644</v>
      </c>
      <c r="BE11" s="1">
        <v>-15466.01951967005</v>
      </c>
      <c r="BF11" s="1">
        <v>-14982.86855871545</v>
      </c>
      <c r="BG11" s="1">
        <v>-14975.1279359255</v>
      </c>
      <c r="BH11" s="1">
        <v>-12203.98497712641</v>
      </c>
      <c r="BI11" s="1">
        <v>-15433.44085452117</v>
      </c>
      <c r="BJ11" s="1">
        <v>-15284.49766215647</v>
      </c>
      <c r="BK11" s="1">
        <v>-15514.0794303988</v>
      </c>
      <c r="BL11" s="1">
        <v>-15319.28793381675</v>
      </c>
      <c r="BM11" s="1">
        <v>-16265.17502638984</v>
      </c>
      <c r="BN11" s="1">
        <v>-16235.23327669688</v>
      </c>
      <c r="BO11" s="1">
        <v>-16263.81403776743</v>
      </c>
      <c r="BP11" s="1">
        <v>-16236.59426531929</v>
      </c>
      <c r="BQ11" s="1">
        <v>-16236.59426531929</v>
      </c>
      <c r="BR11" s="1">
        <v>-16261.09206052262</v>
      </c>
      <c r="BS11" s="1">
        <v>-16263.81403776743</v>
      </c>
      <c r="BT11" s="1">
        <v>-18629.21226351135</v>
      </c>
      <c r="BU11" s="1">
        <v>-16266.53601501225</v>
      </c>
      <c r="BV11" s="1">
        <v>0</v>
      </c>
      <c r="BW11" s="1">
        <v>0</v>
      </c>
      <c r="BX11" s="1">
        <v>0</v>
      </c>
    </row>
    <row r="12" spans="1:76" s="1" customFormat="1">
      <c r="A12" s="3">
        <v>45306</v>
      </c>
      <c r="B12" s="2" t="s">
        <v>76</v>
      </c>
      <c r="C12" s="2">
        <v>4</v>
      </c>
      <c r="D12" s="2">
        <v>5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</row>
    <row r="13" spans="1:76" s="1" customFormat="1">
      <c r="A13" s="3">
        <v>45307</v>
      </c>
      <c r="B13" s="2" t="s">
        <v>77</v>
      </c>
      <c r="C13" s="2">
        <v>3</v>
      </c>
      <c r="D13" s="2">
        <v>4</v>
      </c>
      <c r="E13" s="1">
        <v>-71815.10899416554</v>
      </c>
      <c r="F13" s="1">
        <v>-57245.61667561817</v>
      </c>
      <c r="G13" s="1">
        <v>-43614.12214824583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132098.9299140802</v>
      </c>
      <c r="AM13" s="1">
        <v>119475.1565444758</v>
      </c>
      <c r="AN13" s="1">
        <v>87638.20436014122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</row>
    <row r="14" spans="1:76" s="1" customFormat="1">
      <c r="A14" s="3">
        <v>45308</v>
      </c>
      <c r="B14" s="2" t="s">
        <v>78</v>
      </c>
      <c r="C14" s="2">
        <v>2</v>
      </c>
      <c r="D14" s="2">
        <v>3</v>
      </c>
      <c r="E14" s="1">
        <v>139295.2743590767</v>
      </c>
      <c r="F14" s="1">
        <v>121082.2853601087</v>
      </c>
      <c r="G14" s="1">
        <v>114729.765394978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-142778.2566819335</v>
      </c>
      <c r="AM14" s="1">
        <v>-179630.876737431</v>
      </c>
      <c r="AN14" s="1">
        <v>-173923.8767722053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</row>
    <row r="15" spans="1:76" s="1" customFormat="1">
      <c r="A15" s="3">
        <v>45309</v>
      </c>
      <c r="B15" s="2" t="s">
        <v>79</v>
      </c>
      <c r="C15" s="2">
        <v>1</v>
      </c>
      <c r="D15" s="2">
        <v>2</v>
      </c>
      <c r="E15" s="1">
        <v>32739.26715371763</v>
      </c>
      <c r="F15" s="1">
        <v>-233.9741944051554</v>
      </c>
      <c r="G15" s="1">
        <v>-3152.944936801292</v>
      </c>
      <c r="H15" s="1">
        <v>-19684.9315107863</v>
      </c>
      <c r="I15" s="1">
        <v>4401.82648489863</v>
      </c>
      <c r="J15" s="1">
        <v>2936.073059947945</v>
      </c>
      <c r="K15" s="1">
        <v>2141.552511843835</v>
      </c>
      <c r="L15" s="1">
        <v>-19707.76256101918</v>
      </c>
      <c r="M15" s="1">
        <v>-19703.1963509726</v>
      </c>
      <c r="N15" s="1">
        <v>-19703.1963509726</v>
      </c>
      <c r="O15" s="1">
        <v>-12662.10045915342</v>
      </c>
      <c r="P15" s="1">
        <v>-12662.10045915342</v>
      </c>
      <c r="Q15" s="1">
        <v>-12684.9315093863</v>
      </c>
      <c r="R15" s="1">
        <v>-19684.9315107863</v>
      </c>
      <c r="S15" s="1">
        <v>4401.82648489863</v>
      </c>
      <c r="T15" s="1">
        <v>2936.073059947945</v>
      </c>
      <c r="U15" s="1">
        <v>2141.552511843835</v>
      </c>
      <c r="V15" s="1">
        <v>-19707.76256101918</v>
      </c>
      <c r="W15" s="1">
        <v>-19703.1963509726</v>
      </c>
      <c r="X15" s="1">
        <v>-19703.1963509726</v>
      </c>
      <c r="Y15" s="1">
        <v>-12662.10045915342</v>
      </c>
      <c r="Z15" s="1">
        <v>-12662.10045915342</v>
      </c>
      <c r="AA15" s="1">
        <v>-12684.9315093863</v>
      </c>
      <c r="AB15" s="1">
        <v>-12785.38813041096</v>
      </c>
      <c r="AC15" s="1">
        <v>-12780.82192036438</v>
      </c>
      <c r="AD15" s="1">
        <v>-12771.68950027123</v>
      </c>
      <c r="AE15" s="1">
        <v>-12767.12329022466</v>
      </c>
      <c r="AF15" s="1">
        <v>-12757.99087013151</v>
      </c>
      <c r="AG15" s="1">
        <v>-12757.99087013151</v>
      </c>
      <c r="AH15" s="1">
        <v>-12757.99087013151</v>
      </c>
      <c r="AI15" s="1">
        <v>-24246.57534731507</v>
      </c>
      <c r="AJ15" s="1">
        <v>-24200.91324684932</v>
      </c>
      <c r="AK15" s="1">
        <v>-8817.351599936987</v>
      </c>
      <c r="AL15" s="1">
        <v>0</v>
      </c>
      <c r="AM15" s="1">
        <v>0</v>
      </c>
      <c r="AN15" s="1">
        <v>0</v>
      </c>
      <c r="AO15" s="1">
        <v>-781.7119061371704</v>
      </c>
      <c r="AP15" s="1">
        <v>-23397.92153011237</v>
      </c>
      <c r="AQ15" s="1">
        <v>-50569.95159051655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261609.6595537919</v>
      </c>
      <c r="BW15" s="1">
        <v>240119.5854705168</v>
      </c>
      <c r="BX15" s="1">
        <v>172044.7011535917</v>
      </c>
    </row>
    <row r="16" spans="1:76" s="1" customFormat="1">
      <c r="A16" s="3">
        <v>45310</v>
      </c>
      <c r="B16" s="2" t="s">
        <v>80</v>
      </c>
      <c r="C16" s="2">
        <v>5</v>
      </c>
      <c r="D16" s="2">
        <v>1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49094.95192673799</v>
      </c>
      <c r="AP16" s="1">
        <v>49410.04084335624</v>
      </c>
      <c r="AQ16" s="1">
        <v>11239.87915839034</v>
      </c>
      <c r="AR16" s="1">
        <v>30000.81981252582</v>
      </c>
      <c r="AS16" s="1">
        <v>35524.94945236924</v>
      </c>
      <c r="AT16" s="1">
        <v>36052.35831731596</v>
      </c>
      <c r="AU16" s="1">
        <v>19015.41236648549</v>
      </c>
      <c r="AV16" s="1">
        <v>36064.65541520331</v>
      </c>
      <c r="AW16" s="1">
        <v>34896.43111590425</v>
      </c>
      <c r="AX16" s="1">
        <v>35269.44308515412</v>
      </c>
      <c r="AY16" s="1">
        <v>33433.07646730858</v>
      </c>
      <c r="AZ16" s="1">
        <v>32833.25135924742</v>
      </c>
      <c r="BA16" s="1">
        <v>28605.78237441548</v>
      </c>
      <c r="BB16" s="1">
        <v>23091.21714404001</v>
      </c>
      <c r="BC16" s="1">
        <v>36033.22949838007</v>
      </c>
      <c r="BD16" s="1">
        <v>36452.69717075995</v>
      </c>
      <c r="BE16" s="1">
        <v>23099.41520929824</v>
      </c>
      <c r="BF16" s="1">
        <v>36518.28169282587</v>
      </c>
      <c r="BG16" s="1">
        <v>35539.97923867602</v>
      </c>
      <c r="BH16" s="1">
        <v>35863.80281637645</v>
      </c>
      <c r="BI16" s="1">
        <v>34352.62612044105</v>
      </c>
      <c r="BJ16" s="1">
        <v>33651.69154086161</v>
      </c>
      <c r="BK16" s="1">
        <v>39160.79139439826</v>
      </c>
      <c r="BL16" s="1">
        <v>16312.78351968601</v>
      </c>
      <c r="BM16" s="1">
        <v>27770.9460622848</v>
      </c>
      <c r="BN16" s="1">
        <v>28324.31546721594</v>
      </c>
      <c r="BO16" s="1">
        <v>17863.5841977029</v>
      </c>
      <c r="BP16" s="1">
        <v>28276.49341987621</v>
      </c>
      <c r="BQ16" s="1">
        <v>27378.80527409903</v>
      </c>
      <c r="BR16" s="1">
        <v>27688.96540970241</v>
      </c>
      <c r="BS16" s="1">
        <v>26502.97863567716</v>
      </c>
      <c r="BT16" s="1">
        <v>26002.89665492458</v>
      </c>
      <c r="BU16" s="1">
        <v>24412.4719948262</v>
      </c>
      <c r="BV16" s="1">
        <v>0</v>
      </c>
      <c r="BW16" s="1">
        <v>0</v>
      </c>
      <c r="BX16" s="1">
        <v>0</v>
      </c>
    </row>
    <row r="17" spans="1:76" s="1" customFormat="1">
      <c r="A17" s="3">
        <v>45311</v>
      </c>
      <c r="B17" s="2" t="s">
        <v>81</v>
      </c>
      <c r="C17" s="2">
        <v>4</v>
      </c>
      <c r="D17" s="2">
        <v>4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</row>
    <row r="18" spans="1:76" s="1" customFormat="1">
      <c r="A18" s="3">
        <v>45314</v>
      </c>
      <c r="B18" s="2" t="s">
        <v>77</v>
      </c>
      <c r="C18" s="2">
        <v>3</v>
      </c>
      <c r="D18" s="2">
        <v>3</v>
      </c>
      <c r="E18" s="1">
        <v>138140.0138703276</v>
      </c>
      <c r="F18" s="1">
        <v>122915.8577936577</v>
      </c>
      <c r="G18" s="1">
        <v>101147.3685005149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-187266.6991164043</v>
      </c>
      <c r="AM18" s="1">
        <v>-180306.6112417083</v>
      </c>
      <c r="AN18" s="1">
        <v>-219464.9272513046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</row>
    <row r="19" spans="1:76" s="1" customFormat="1">
      <c r="A19" s="3">
        <v>45315</v>
      </c>
      <c r="B19" s="2" t="s">
        <v>78</v>
      </c>
      <c r="C19" s="2">
        <v>2</v>
      </c>
      <c r="D19" s="2">
        <v>2</v>
      </c>
      <c r="E19" s="1">
        <v>-41337.26306883148</v>
      </c>
      <c r="F19" s="1">
        <v>-69533.05595472954</v>
      </c>
      <c r="G19" s="1">
        <v>-91741.79382324894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-144951.4563396699</v>
      </c>
      <c r="AM19" s="1">
        <v>-171223.5321655438</v>
      </c>
      <c r="AN19" s="1">
        <v>-58150.71660894869</v>
      </c>
      <c r="AO19" s="1">
        <v>-58926.09185272079</v>
      </c>
      <c r="AP19" s="1">
        <v>-76903.3514210452</v>
      </c>
      <c r="AQ19" s="1">
        <v>-102581.4127325522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-145945.5009069917</v>
      </c>
      <c r="BW19" s="1">
        <v>-178241.1187385658</v>
      </c>
      <c r="BX19" s="1">
        <v>-106815.6000671372</v>
      </c>
    </row>
    <row r="20" spans="1:76" s="1" customFormat="1">
      <c r="A20" s="3">
        <v>45316</v>
      </c>
      <c r="B20" s="2" t="s">
        <v>79</v>
      </c>
      <c r="C20" s="2">
        <v>1</v>
      </c>
      <c r="D20" s="2">
        <v>1</v>
      </c>
      <c r="E20" s="1">
        <v>130273.3214758467</v>
      </c>
      <c r="F20" s="1">
        <v>201765.9628357277</v>
      </c>
      <c r="G20" s="1">
        <v>188785.4792644128</v>
      </c>
      <c r="H20" s="1">
        <v>-18051.51764851795</v>
      </c>
      <c r="I20" s="1">
        <v>-16296.85500417362</v>
      </c>
      <c r="J20" s="1">
        <v>42494.05742301701</v>
      </c>
      <c r="K20" s="1">
        <v>42334.06473693636</v>
      </c>
      <c r="L20" s="1">
        <v>42713.47596392759</v>
      </c>
      <c r="M20" s="1">
        <v>44592.24722047449</v>
      </c>
      <c r="N20" s="1">
        <v>-16589.87018068129</v>
      </c>
      <c r="O20" s="1">
        <v>-17178.41470447792</v>
      </c>
      <c r="P20" s="1">
        <v>40501.0056764125</v>
      </c>
      <c r="Q20" s="1">
        <v>39979.88664174986</v>
      </c>
      <c r="R20" s="1">
        <v>-18051.51764851795</v>
      </c>
      <c r="S20" s="1">
        <v>-16296.85500417362</v>
      </c>
      <c r="T20" s="1">
        <v>42494.05742301701</v>
      </c>
      <c r="U20" s="1">
        <v>42334.06473693636</v>
      </c>
      <c r="V20" s="1">
        <v>42713.47596392759</v>
      </c>
      <c r="W20" s="1">
        <v>44592.24722047449</v>
      </c>
      <c r="X20" s="1">
        <v>-16589.87018068129</v>
      </c>
      <c r="Y20" s="1">
        <v>-17178.41470447792</v>
      </c>
      <c r="Z20" s="1">
        <v>40501.0056764125</v>
      </c>
      <c r="AA20" s="1">
        <v>39979.88664174986</v>
      </c>
      <c r="AB20" s="1">
        <v>35221.2470357515</v>
      </c>
      <c r="AC20" s="1">
        <v>33904.73579028798</v>
      </c>
      <c r="AD20" s="1">
        <v>20593.34430837904</v>
      </c>
      <c r="AE20" s="1">
        <v>-6189.431341519476</v>
      </c>
      <c r="AF20" s="1">
        <v>35367.52606302523</v>
      </c>
      <c r="AG20" s="1">
        <v>36697.75096729567</v>
      </c>
      <c r="AH20" s="1">
        <v>29548.36350929238</v>
      </c>
      <c r="AI20" s="1">
        <v>29251.23423514262</v>
      </c>
      <c r="AJ20" s="1">
        <v>22366.97751407295</v>
      </c>
      <c r="AK20" s="1">
        <v>20940.75699815414</v>
      </c>
      <c r="AL20" s="1">
        <v>0</v>
      </c>
      <c r="AM20" s="1">
        <v>0</v>
      </c>
      <c r="AN20" s="1">
        <v>0</v>
      </c>
      <c r="AO20" s="1">
        <v>57999.59915043958</v>
      </c>
      <c r="AP20" s="1">
        <v>71891.5117793078</v>
      </c>
      <c r="AQ20" s="1">
        <v>83527.71645581438</v>
      </c>
      <c r="AR20" s="1">
        <v>-20323.51538931807</v>
      </c>
      <c r="AS20" s="1">
        <v>-23092.30806909</v>
      </c>
      <c r="AT20" s="1">
        <v>-17953.35006303056</v>
      </c>
      <c r="AU20" s="1">
        <v>-20235.8242831658</v>
      </c>
      <c r="AV20" s="1">
        <v>34816.56576406154</v>
      </c>
      <c r="AW20" s="1">
        <v>27723.86719196483</v>
      </c>
      <c r="AX20" s="1">
        <v>-18586.1947453611</v>
      </c>
      <c r="AY20" s="1">
        <v>-23788.99878831369</v>
      </c>
      <c r="AZ20" s="1">
        <v>-20632.20536200983</v>
      </c>
      <c r="BA20" s="1">
        <v>-20078.2394776271</v>
      </c>
      <c r="BB20" s="1">
        <v>-18889.7874025228</v>
      </c>
      <c r="BC20" s="1">
        <v>-22766.68464141713</v>
      </c>
      <c r="BD20" s="1">
        <v>-19879.96254302662</v>
      </c>
      <c r="BE20" s="1">
        <v>-19959.96447829461</v>
      </c>
      <c r="BF20" s="1">
        <v>38953.85807087999</v>
      </c>
      <c r="BG20" s="1">
        <v>30242.45943487268</v>
      </c>
      <c r="BH20" s="1">
        <v>-18188.43134366146</v>
      </c>
      <c r="BI20" s="1">
        <v>-23387.95236983199</v>
      </c>
      <c r="BJ20" s="1">
        <v>-20218.97722336314</v>
      </c>
      <c r="BK20" s="1">
        <v>-19762.72428583582</v>
      </c>
      <c r="BL20" s="1">
        <v>-18048.21196899629</v>
      </c>
      <c r="BM20" s="1">
        <v>-17045.0775517212</v>
      </c>
      <c r="BN20" s="1">
        <v>-17304.95424857448</v>
      </c>
      <c r="BO20" s="1">
        <v>-16091.18838617695</v>
      </c>
      <c r="BP20" s="1">
        <v>39562.08012734511</v>
      </c>
      <c r="BQ20" s="1">
        <v>17953.60924856598</v>
      </c>
      <c r="BR20" s="1">
        <v>-14627.99964352165</v>
      </c>
      <c r="BS20" s="1">
        <v>-16826.41135500057</v>
      </c>
      <c r="BT20" s="1">
        <v>-15811.44079827439</v>
      </c>
      <c r="BU20" s="1">
        <v>-15900.94620317466</v>
      </c>
      <c r="BV20" s="1">
        <v>0</v>
      </c>
      <c r="BW20" s="1">
        <v>0</v>
      </c>
      <c r="BX20" s="1">
        <v>0</v>
      </c>
    </row>
    <row r="21" spans="1:76" s="1" customFormat="1">
      <c r="A21" s="3">
        <v>45320</v>
      </c>
      <c r="B21" s="2" t="s">
        <v>76</v>
      </c>
      <c r="C21" s="2">
        <v>4</v>
      </c>
      <c r="D21" s="2">
        <v>5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</row>
    <row r="22" spans="1:76" s="1" customFormat="1">
      <c r="A22" s="3">
        <v>45321</v>
      </c>
      <c r="B22" s="2" t="s">
        <v>77</v>
      </c>
      <c r="C22" s="2">
        <v>3</v>
      </c>
      <c r="D22" s="2">
        <v>4</v>
      </c>
      <c r="E22" s="1">
        <v>97257.86165467171</v>
      </c>
      <c r="F22" s="1">
        <v>76399.72049047213</v>
      </c>
      <c r="G22" s="1">
        <v>77271.83789106584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-5460.888234018536</v>
      </c>
      <c r="AM22" s="1">
        <v>129.7016861478532</v>
      </c>
      <c r="AN22" s="1">
        <v>-3841.85339313833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</row>
    <row r="23" spans="1:76" s="1" customFormat="1">
      <c r="A23" s="3">
        <v>45322</v>
      </c>
      <c r="B23" s="2" t="s">
        <v>78</v>
      </c>
      <c r="C23" s="2">
        <v>2</v>
      </c>
      <c r="D23" s="2">
        <v>3</v>
      </c>
      <c r="E23" s="1">
        <v>46589.12221280676</v>
      </c>
      <c r="F23" s="1">
        <v>36331.22726476948</v>
      </c>
      <c r="G23" s="1">
        <v>4413.676437243482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-64656.62099261288</v>
      </c>
      <c r="AM23" s="1">
        <v>-55478.35091983977</v>
      </c>
      <c r="AN23" s="1">
        <v>-62067.99459900544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</row>
    <row r="24" spans="1:76" s="1" customFormat="1">
      <c r="A24" s="3">
        <v>45323</v>
      </c>
      <c r="B24" s="2" t="s">
        <v>79</v>
      </c>
      <c r="C24" s="2">
        <v>1</v>
      </c>
      <c r="D24" s="2">
        <v>2</v>
      </c>
      <c r="E24" s="1">
        <v>2362.651564148945</v>
      </c>
      <c r="F24" s="1">
        <v>110906.9660516906</v>
      </c>
      <c r="G24" s="1">
        <v>173243.3222430115</v>
      </c>
      <c r="H24" s="1">
        <v>80338.99830758834</v>
      </c>
      <c r="I24" s="1">
        <v>83464.16690815943</v>
      </c>
      <c r="J24" s="1">
        <v>83445.05891427015</v>
      </c>
      <c r="K24" s="1">
        <v>84267.60185122093</v>
      </c>
      <c r="L24" s="1">
        <v>82299.25368069868</v>
      </c>
      <c r="M24" s="1">
        <v>78895.78276912868</v>
      </c>
      <c r="N24" s="1">
        <v>77627.911174594</v>
      </c>
      <c r="O24" s="1">
        <v>75047.20799990288</v>
      </c>
      <c r="P24" s="1">
        <v>72817.19271306177</v>
      </c>
      <c r="Q24" s="1">
        <v>71306.53719616942</v>
      </c>
      <c r="R24" s="1">
        <v>65165.00316023199</v>
      </c>
      <c r="S24" s="1">
        <v>73977.16034210412</v>
      </c>
      <c r="T24" s="1">
        <v>72061.86495461558</v>
      </c>
      <c r="U24" s="1">
        <v>69148.45788632317</v>
      </c>
      <c r="V24" s="1">
        <v>66095.67486260318</v>
      </c>
      <c r="W24" s="1">
        <v>63362.10773679795</v>
      </c>
      <c r="X24" s="1">
        <v>61891.91620696519</v>
      </c>
      <c r="Y24" s="1">
        <v>59729.34089855677</v>
      </c>
      <c r="Z24" s="1">
        <v>57818.54150963042</v>
      </c>
      <c r="AA24" s="1">
        <v>56393.30996541947</v>
      </c>
      <c r="AB24" s="1">
        <v>42239.9064916779</v>
      </c>
      <c r="AC24" s="1">
        <v>37609.02797263286</v>
      </c>
      <c r="AD24" s="1">
        <v>36718.82025732128</v>
      </c>
      <c r="AE24" s="1">
        <v>34897.94083963852</v>
      </c>
      <c r="AF24" s="1">
        <v>32892.72548090639</v>
      </c>
      <c r="AG24" s="1">
        <v>39546.80335293229</v>
      </c>
      <c r="AH24" s="1">
        <v>38431.79570951173</v>
      </c>
      <c r="AI24" s="1">
        <v>36988.58017105206</v>
      </c>
      <c r="AJ24" s="1">
        <v>-20251.55112355395</v>
      </c>
      <c r="AK24" s="1">
        <v>-15979.00368991462</v>
      </c>
      <c r="AL24" s="1">
        <v>0</v>
      </c>
      <c r="AM24" s="1">
        <v>0</v>
      </c>
      <c r="AN24" s="1">
        <v>0</v>
      </c>
      <c r="AO24" s="1">
        <v>78046.5639115106</v>
      </c>
      <c r="AP24" s="1">
        <v>157486.6288226734</v>
      </c>
      <c r="AQ24" s="1">
        <v>194462.6511184037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625533.8227147378</v>
      </c>
      <c r="BW24" s="1">
        <v>580606.4430603437</v>
      </c>
      <c r="BX24" s="1">
        <v>412179.8260093329</v>
      </c>
    </row>
    <row r="25" spans="1:76" s="1" customFormat="1">
      <c r="A25" s="3">
        <v>45324</v>
      </c>
      <c r="B25" s="2" t="s">
        <v>80</v>
      </c>
      <c r="C25" s="2">
        <v>5</v>
      </c>
      <c r="D25" s="2">
        <v>1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-168302.1521490921</v>
      </c>
      <c r="AP25" s="1">
        <v>-164949.5555817522</v>
      </c>
      <c r="AQ25" s="1">
        <v>-218257.2208902316</v>
      </c>
      <c r="AR25" s="1">
        <v>-15936.38760135037</v>
      </c>
      <c r="AS25" s="1">
        <v>-23314.58384749327</v>
      </c>
      <c r="AT25" s="1">
        <v>-18540.17214576939</v>
      </c>
      <c r="AU25" s="1">
        <v>-17110.52349463158</v>
      </c>
      <c r="AV25" s="1">
        <v>-17379.70775598268</v>
      </c>
      <c r="AW25" s="1">
        <v>-16857.98280275205</v>
      </c>
      <c r="AX25" s="1">
        <v>-18535.24700786455</v>
      </c>
      <c r="AY25" s="1">
        <v>-19293.88807755243</v>
      </c>
      <c r="AZ25" s="1">
        <v>-16452.50808730996</v>
      </c>
      <c r="BA25" s="1">
        <v>-17567.45740956224</v>
      </c>
      <c r="BB25" s="1">
        <v>-17480.50325069047</v>
      </c>
      <c r="BC25" s="1">
        <v>-32908.07315676775</v>
      </c>
      <c r="BD25" s="1">
        <v>-20285.96370069588</v>
      </c>
      <c r="BE25" s="1">
        <v>-18298.41580757805</v>
      </c>
      <c r="BF25" s="1">
        <v>-23203.17383143882</v>
      </c>
      <c r="BG25" s="1">
        <v>-23171.92468059427</v>
      </c>
      <c r="BH25" s="1">
        <v>-23059.15600580744</v>
      </c>
      <c r="BI25" s="1">
        <v>-23052.36271214559</v>
      </c>
      <c r="BJ25" s="1">
        <v>-23042.85210101899</v>
      </c>
      <c r="BK25" s="1">
        <v>-12948.01771949947</v>
      </c>
      <c r="BL25" s="1">
        <v>-16606.88568577566</v>
      </c>
      <c r="BM25" s="1">
        <v>-16587.60971501015</v>
      </c>
      <c r="BN25" s="1">
        <v>-18797.04356235836</v>
      </c>
      <c r="BO25" s="1">
        <v>-18816.06478461155</v>
      </c>
      <c r="BP25" s="1">
        <v>-17886.74221166952</v>
      </c>
      <c r="BQ25" s="1">
        <v>-21572.61352025159</v>
      </c>
      <c r="BR25" s="1">
        <v>-18333.74093461971</v>
      </c>
      <c r="BS25" s="1">
        <v>-18324.23032349311</v>
      </c>
      <c r="BT25" s="1">
        <v>-18321.51300602837</v>
      </c>
      <c r="BU25" s="1">
        <v>-19644.84661135811</v>
      </c>
      <c r="BV25" s="1">
        <v>0</v>
      </c>
      <c r="BW25" s="1">
        <v>0</v>
      </c>
      <c r="BX25" s="1">
        <v>0</v>
      </c>
    </row>
    <row r="26" spans="1:76" s="1" customFormat="1">
      <c r="A26" s="3">
        <v>45327</v>
      </c>
      <c r="B26" s="2" t="s">
        <v>76</v>
      </c>
      <c r="C26" s="2">
        <v>4</v>
      </c>
      <c r="D26" s="2">
        <v>5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</row>
    <row r="27" spans="1:76" s="1" customFormat="1">
      <c r="A27" s="3">
        <v>45328</v>
      </c>
      <c r="B27" s="2" t="s">
        <v>77</v>
      </c>
      <c r="C27" s="2">
        <v>3</v>
      </c>
      <c r="D27" s="2">
        <v>4</v>
      </c>
      <c r="E27" s="1">
        <v>32666.92471021154</v>
      </c>
      <c r="F27" s="1">
        <v>653.5067792117501</v>
      </c>
      <c r="G27" s="1">
        <v>-7157.722319950186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-20831.65047043271</v>
      </c>
      <c r="AM27" s="1">
        <v>-3796.548103831549</v>
      </c>
      <c r="AN27" s="1">
        <v>26486.08381656479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</row>
    <row r="28" spans="1:76" s="1" customFormat="1">
      <c r="A28" s="3">
        <v>45329</v>
      </c>
      <c r="B28" s="2" t="s">
        <v>78</v>
      </c>
      <c r="C28" s="2">
        <v>2</v>
      </c>
      <c r="D28" s="2">
        <v>3</v>
      </c>
      <c r="E28" s="1">
        <v>62226.77142136177</v>
      </c>
      <c r="F28" s="1">
        <v>15736.30251296685</v>
      </c>
      <c r="G28" s="1">
        <v>73494.33017469711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-26766.61430159244</v>
      </c>
      <c r="AM28" s="1">
        <v>218224.9088392139</v>
      </c>
      <c r="AN28" s="1">
        <v>171593.0374303545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</row>
    <row r="29" spans="1:76" s="1" customFormat="1">
      <c r="A29" s="3">
        <v>45330</v>
      </c>
      <c r="B29" s="2" t="s">
        <v>79</v>
      </c>
      <c r="C29" s="2">
        <v>1</v>
      </c>
      <c r="D29" s="2">
        <v>2</v>
      </c>
      <c r="E29" s="1">
        <v>125157.6730764149</v>
      </c>
      <c r="F29" s="1">
        <v>91694.86723957025</v>
      </c>
      <c r="G29" s="1">
        <v>62605.2311459333</v>
      </c>
      <c r="H29" s="1">
        <v>-26260.33609487596</v>
      </c>
      <c r="I29" s="1">
        <v>-26264.78172482261</v>
      </c>
      <c r="J29" s="1">
        <v>-26269.22735476927</v>
      </c>
      <c r="K29" s="1">
        <v>-26273.67298471592</v>
      </c>
      <c r="L29" s="1">
        <v>-26260.33609487596</v>
      </c>
      <c r="M29" s="1">
        <v>-26264.78172482262</v>
      </c>
      <c r="N29" s="1">
        <v>-26260.33609487596</v>
      </c>
      <c r="O29" s="1">
        <v>-26260.33609487596</v>
      </c>
      <c r="P29" s="1">
        <v>-26255.89046492931</v>
      </c>
      <c r="Q29" s="1">
        <v>-26273.67298471591</v>
      </c>
      <c r="R29" s="1">
        <v>-26260.33609487596</v>
      </c>
      <c r="S29" s="1">
        <v>-26264.78172482261</v>
      </c>
      <c r="T29" s="1">
        <v>-26269.22735476927</v>
      </c>
      <c r="U29" s="1">
        <v>-26273.67298471592</v>
      </c>
      <c r="V29" s="1">
        <v>-26260.33609487596</v>
      </c>
      <c r="W29" s="1">
        <v>-26264.78172482262</v>
      </c>
      <c r="X29" s="1">
        <v>-26260.33609487596</v>
      </c>
      <c r="Y29" s="1">
        <v>-26260.33609487596</v>
      </c>
      <c r="Z29" s="1">
        <v>-26255.89046492931</v>
      </c>
      <c r="AA29" s="1">
        <v>-26273.67298471591</v>
      </c>
      <c r="AB29" s="1">
        <v>-16928.95883685249</v>
      </c>
      <c r="AC29" s="1">
        <v>-16920.06757695919</v>
      </c>
      <c r="AD29" s="1">
        <v>-16920.06757695919</v>
      </c>
      <c r="AE29" s="1">
        <v>-16933.40446679914</v>
      </c>
      <c r="AF29" s="1">
        <v>-16928.95883685249</v>
      </c>
      <c r="AG29" s="1">
        <v>-16933.40446679914</v>
      </c>
      <c r="AH29" s="1">
        <v>-16933.40446679914</v>
      </c>
      <c r="AI29" s="1">
        <v>-16928.95883685249</v>
      </c>
      <c r="AJ29" s="1">
        <v>-16933.40446679915</v>
      </c>
      <c r="AK29" s="1">
        <v>-16924.51320690584</v>
      </c>
      <c r="AL29" s="1">
        <v>0</v>
      </c>
      <c r="AM29" s="1">
        <v>0</v>
      </c>
      <c r="AN29" s="1">
        <v>0</v>
      </c>
      <c r="AO29" s="1">
        <v>113935.945954076</v>
      </c>
      <c r="AP29" s="1">
        <v>83072.34471142724</v>
      </c>
      <c r="AQ29" s="1">
        <v>80373.48492618615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-125035.9283310892</v>
      </c>
      <c r="BW29" s="1">
        <v>-227483.8831497024</v>
      </c>
      <c r="BX29" s="1">
        <v>-232521.6417667245</v>
      </c>
    </row>
    <row r="30" spans="1:76" s="1" customFormat="1">
      <c r="A30" s="3">
        <v>45331</v>
      </c>
      <c r="B30" s="2" t="s">
        <v>80</v>
      </c>
      <c r="C30" s="2">
        <v>5</v>
      </c>
      <c r="D30" s="2">
        <v>1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45505.56198143562</v>
      </c>
      <c r="AP30" s="1">
        <v>105991.1517413533</v>
      </c>
      <c r="AQ30" s="1">
        <v>126931.9088337906</v>
      </c>
      <c r="AR30" s="1">
        <v>-17072.98628067444</v>
      </c>
      <c r="AS30" s="1">
        <v>-20789.84820150142</v>
      </c>
      <c r="AT30" s="1">
        <v>-18878.90850967463</v>
      </c>
      <c r="AU30" s="1">
        <v>55528.97176811154</v>
      </c>
      <c r="AV30" s="1">
        <v>46687.56704176058</v>
      </c>
      <c r="AW30" s="1">
        <v>47130.32479010972</v>
      </c>
      <c r="AX30" s="1">
        <v>53966.94443232076</v>
      </c>
      <c r="AY30" s="1">
        <v>53513.18649146604</v>
      </c>
      <c r="AZ30" s="1">
        <v>52391.16685589802</v>
      </c>
      <c r="BA30" s="1">
        <v>32384.56673639468</v>
      </c>
      <c r="BB30" s="1">
        <v>-13445.75874096708</v>
      </c>
      <c r="BC30" s="1">
        <v>-16900.59263875124</v>
      </c>
      <c r="BD30" s="1">
        <v>-15400.95701982799</v>
      </c>
      <c r="BE30" s="1">
        <v>46485.43850447075</v>
      </c>
      <c r="BF30" s="1">
        <v>38918.68108470258</v>
      </c>
      <c r="BG30" s="1">
        <v>39424.68993995875</v>
      </c>
      <c r="BH30" s="1">
        <v>44930.28628899595</v>
      </c>
      <c r="BI30" s="1">
        <v>44054.39596074003</v>
      </c>
      <c r="BJ30" s="1">
        <v>40211.20370410691</v>
      </c>
      <c r="BK30" s="1">
        <v>38405.79710913043</v>
      </c>
      <c r="BL30" s="1">
        <v>39958.19927647883</v>
      </c>
      <c r="BM30" s="1">
        <v>36703.51731889365</v>
      </c>
      <c r="BN30" s="1">
        <v>37949.28912014933</v>
      </c>
      <c r="BO30" s="1">
        <v>26708.46740352116</v>
      </c>
      <c r="BP30" s="1">
        <v>27184.22572938701</v>
      </c>
      <c r="BQ30" s="1">
        <v>27679.23439213761</v>
      </c>
      <c r="BR30" s="1">
        <v>25934.32885594175</v>
      </c>
      <c r="BS30" s="1">
        <v>41722.35514955943</v>
      </c>
      <c r="BT30" s="1">
        <v>41252.09691994637</v>
      </c>
      <c r="BU30" s="1">
        <v>40131.45230844154</v>
      </c>
      <c r="BV30" s="1">
        <v>0</v>
      </c>
      <c r="BW30" s="1">
        <v>0</v>
      </c>
      <c r="BX30" s="1">
        <v>0</v>
      </c>
    </row>
    <row r="31" spans="1:76" s="1" customFormat="1">
      <c r="A31" s="3">
        <v>45334</v>
      </c>
      <c r="B31" s="2" t="s">
        <v>76</v>
      </c>
      <c r="C31" s="2">
        <v>4</v>
      </c>
      <c r="D31" s="2">
        <v>5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</row>
    <row r="32" spans="1:76" s="1" customFormat="1">
      <c r="A32" s="3">
        <v>45335</v>
      </c>
      <c r="B32" s="2" t="s">
        <v>77</v>
      </c>
      <c r="C32" s="2">
        <v>3</v>
      </c>
      <c r="D32" s="2">
        <v>4</v>
      </c>
      <c r="E32" s="1">
        <v>-19965.48340557003</v>
      </c>
      <c r="F32" s="1">
        <v>-10135.02081350546</v>
      </c>
      <c r="G32" s="1">
        <v>-37488.86107254915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84028.1914005658</v>
      </c>
      <c r="AM32" s="1">
        <v>84208.67401110238</v>
      </c>
      <c r="AN32" s="1">
        <v>79380.76417924902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</row>
    <row r="33" spans="1:76" s="1" customFormat="1">
      <c r="A33" s="3">
        <v>45336</v>
      </c>
      <c r="B33" s="2" t="s">
        <v>78</v>
      </c>
      <c r="C33" s="2">
        <v>2</v>
      </c>
      <c r="D33" s="2">
        <v>3</v>
      </c>
      <c r="E33" s="1">
        <v>67517.24646659142</v>
      </c>
      <c r="F33" s="1">
        <v>89424.06186176975</v>
      </c>
      <c r="G33" s="1">
        <v>67969.98354528277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-106226.0614669302</v>
      </c>
      <c r="AM33" s="1">
        <v>-179741.7579294461</v>
      </c>
      <c r="AN33" s="1">
        <v>-138298.0650228153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</row>
    <row r="34" spans="1:76" s="1" customFormat="1">
      <c r="A34" s="3">
        <v>45337</v>
      </c>
      <c r="B34" s="2" t="s">
        <v>79</v>
      </c>
      <c r="C34" s="2">
        <v>1</v>
      </c>
      <c r="D34" s="2">
        <v>2</v>
      </c>
      <c r="E34" s="1">
        <v>-104286.7033126524</v>
      </c>
      <c r="F34" s="1">
        <v>-71042.14124427676</v>
      </c>
      <c r="G34" s="1">
        <v>47037.60776321519</v>
      </c>
      <c r="H34" s="1">
        <v>13486.10739124363</v>
      </c>
      <c r="I34" s="1">
        <v>13950.68346566872</v>
      </c>
      <c r="J34" s="1">
        <v>9211.114091005093</v>
      </c>
      <c r="K34" s="1">
        <v>9988.385600139372</v>
      </c>
      <c r="L34" s="1">
        <v>9041.365140734388</v>
      </c>
      <c r="M34" s="1">
        <v>9237.916556837308</v>
      </c>
      <c r="N34" s="1">
        <v>31836.86233103457</v>
      </c>
      <c r="O34" s="1">
        <v>13352.09506208255</v>
      </c>
      <c r="P34" s="1">
        <v>29558.65273529617</v>
      </c>
      <c r="Q34" s="1">
        <v>29647.99428807022</v>
      </c>
      <c r="R34" s="1">
        <v>13486.10739124363</v>
      </c>
      <c r="S34" s="1">
        <v>13950.68346566872</v>
      </c>
      <c r="T34" s="1">
        <v>9211.114091005093</v>
      </c>
      <c r="U34" s="1">
        <v>9988.385600139372</v>
      </c>
      <c r="V34" s="1">
        <v>9041.365140734388</v>
      </c>
      <c r="W34" s="1">
        <v>9237.916556837308</v>
      </c>
      <c r="X34" s="1">
        <v>31836.86233103457</v>
      </c>
      <c r="Y34" s="1">
        <v>13352.09506208255</v>
      </c>
      <c r="Z34" s="1">
        <v>29558.65273529617</v>
      </c>
      <c r="AA34" s="1">
        <v>29647.99428807022</v>
      </c>
      <c r="AB34" s="1">
        <v>-17382.73921548405</v>
      </c>
      <c r="AC34" s="1">
        <v>-17382.73921548405</v>
      </c>
      <c r="AD34" s="1">
        <v>-16124.58679854342</v>
      </c>
      <c r="AE34" s="1">
        <v>-16146.92218673693</v>
      </c>
      <c r="AF34" s="1">
        <v>-15253.28330511446</v>
      </c>
      <c r="AG34" s="1">
        <v>-15700.21442286667</v>
      </c>
      <c r="AH34" s="1">
        <v>15277.40552436344</v>
      </c>
      <c r="AI34" s="1">
        <v>-17315.73305090351</v>
      </c>
      <c r="AJ34" s="1">
        <v>22290.71741712677</v>
      </c>
      <c r="AK34" s="1">
        <v>22156.70508796569</v>
      </c>
      <c r="AL34" s="1">
        <v>0</v>
      </c>
      <c r="AM34" s="1">
        <v>0</v>
      </c>
      <c r="AN34" s="1">
        <v>0</v>
      </c>
      <c r="AO34" s="1">
        <v>-67319.99783512621</v>
      </c>
      <c r="AP34" s="1">
        <v>21078.82179576245</v>
      </c>
      <c r="AQ34" s="1">
        <v>29578.5937527248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212984.7462945098</v>
      </c>
      <c r="BW34" s="1">
        <v>197903.9030603784</v>
      </c>
      <c r="BX34" s="1">
        <v>152473.4924907538</v>
      </c>
    </row>
    <row r="35" spans="1:76" s="1" customFormat="1">
      <c r="A35" s="3">
        <v>45338</v>
      </c>
      <c r="B35" s="2" t="s">
        <v>80</v>
      </c>
      <c r="C35" s="2">
        <v>5</v>
      </c>
      <c r="D35" s="2">
        <v>1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258407.0922538675</v>
      </c>
      <c r="AP35" s="1">
        <v>329150.1170465914</v>
      </c>
      <c r="AQ35" s="1">
        <v>319002.3430673175</v>
      </c>
      <c r="AR35" s="1">
        <v>46329.21987318929</v>
      </c>
      <c r="AS35" s="1">
        <v>44562.52880997509</v>
      </c>
      <c r="AT35" s="1">
        <v>44622.75691440285</v>
      </c>
      <c r="AU35" s="1">
        <v>46770.89263899285</v>
      </c>
      <c r="AV35" s="1">
        <v>47179.10534678098</v>
      </c>
      <c r="AW35" s="1">
        <v>47788.07840266163</v>
      </c>
      <c r="AX35" s="1">
        <v>46503.21217486948</v>
      </c>
      <c r="AY35" s="1">
        <v>49193.40083930928</v>
      </c>
      <c r="AZ35" s="1">
        <v>46483.13614006023</v>
      </c>
      <c r="BA35" s="1">
        <v>45840.70302616416</v>
      </c>
      <c r="BB35" s="1">
        <v>40192.81465117645</v>
      </c>
      <c r="BC35" s="1">
        <v>38546.57979681776</v>
      </c>
      <c r="BD35" s="1">
        <v>39008.32859743057</v>
      </c>
      <c r="BE35" s="1">
        <v>40915.55190430954</v>
      </c>
      <c r="BF35" s="1">
        <v>41196.61639163907</v>
      </c>
      <c r="BG35" s="1">
        <v>41972.88973759682</v>
      </c>
      <c r="BH35" s="1">
        <v>40982.47202034038</v>
      </c>
      <c r="BI35" s="1">
        <v>43277.83200019822</v>
      </c>
      <c r="BJ35" s="1">
        <v>40734.86759102626</v>
      </c>
      <c r="BK35" s="1">
        <v>40279.81080201655</v>
      </c>
      <c r="BL35" s="1">
        <v>20121.60825535934</v>
      </c>
      <c r="BM35" s="1">
        <v>32899.2843848835</v>
      </c>
      <c r="BN35" s="1">
        <v>20201.91239459634</v>
      </c>
      <c r="BO35" s="1">
        <v>21948.52742300129</v>
      </c>
      <c r="BP35" s="1">
        <v>21955.21943460438</v>
      </c>
      <c r="BQ35" s="1">
        <v>22778.33686178372</v>
      </c>
      <c r="BR35" s="1">
        <v>22470.50432804185</v>
      </c>
      <c r="BS35" s="1">
        <v>23695.14245140623</v>
      </c>
      <c r="BT35" s="1">
        <v>22390.20018880484</v>
      </c>
      <c r="BU35" s="1">
        <v>22176.05581750615</v>
      </c>
      <c r="BV35" s="1">
        <v>0</v>
      </c>
      <c r="BW35" s="1">
        <v>0</v>
      </c>
      <c r="BX35" s="1">
        <v>0</v>
      </c>
    </row>
    <row r="36" spans="1:76" s="1" customFormat="1">
      <c r="A36" s="3">
        <v>45341</v>
      </c>
      <c r="B36" s="2" t="s">
        <v>76</v>
      </c>
      <c r="C36" s="2">
        <v>4</v>
      </c>
      <c r="D36" s="2">
        <v>5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</row>
    <row r="37" spans="1:76" s="1" customFormat="1">
      <c r="A37" s="3">
        <v>45342</v>
      </c>
      <c r="B37" s="2" t="s">
        <v>77</v>
      </c>
      <c r="C37" s="2">
        <v>3</v>
      </c>
      <c r="D37" s="2">
        <v>4</v>
      </c>
      <c r="E37" s="1">
        <v>25860.25437014591</v>
      </c>
      <c r="F37" s="1">
        <v>-5528.228309179741</v>
      </c>
      <c r="G37" s="1">
        <v>-33969.79970545566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-16804.04148169104</v>
      </c>
      <c r="AM37" s="1">
        <v>-9009.128779609147</v>
      </c>
      <c r="AN37" s="1">
        <v>12155.4551118878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</row>
    <row r="38" spans="1:76" s="1" customFormat="1">
      <c r="A38" s="3">
        <v>45343</v>
      </c>
      <c r="B38" s="2" t="s">
        <v>78</v>
      </c>
      <c r="C38" s="2">
        <v>2</v>
      </c>
      <c r="D38" s="2">
        <v>3</v>
      </c>
      <c r="E38" s="1">
        <v>80445.51045084772</v>
      </c>
      <c r="F38" s="1">
        <v>86166.01881909688</v>
      </c>
      <c r="G38" s="1">
        <v>62222.5898175337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-89164.72582769954</v>
      </c>
      <c r="AM38" s="1">
        <v>-154378.1759783666</v>
      </c>
      <c r="AN38" s="1">
        <v>-77197.57923768528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</row>
    <row r="39" spans="1:76" s="1" customFormat="1">
      <c r="A39" s="3">
        <v>45344</v>
      </c>
      <c r="B39" s="2" t="s">
        <v>79</v>
      </c>
      <c r="C39" s="2">
        <v>1</v>
      </c>
      <c r="D39" s="2">
        <v>2</v>
      </c>
      <c r="E39" s="1">
        <v>-30139.63087460184</v>
      </c>
      <c r="F39" s="1">
        <v>-52939.90381673573</v>
      </c>
      <c r="G39" s="1">
        <v>-100451.5674695109</v>
      </c>
      <c r="H39" s="1">
        <v>-19540.39059423209</v>
      </c>
      <c r="I39" s="1">
        <v>-20421.66001296139</v>
      </c>
      <c r="J39" s="1">
        <v>-19358.85486405819</v>
      </c>
      <c r="K39" s="1">
        <v>-19602.75189029428</v>
      </c>
      <c r="L39" s="1">
        <v>-18702.61873432198</v>
      </c>
      <c r="M39" s="1">
        <v>-17555.703509947</v>
      </c>
      <c r="N39" s="1">
        <v>-17690.85663913514</v>
      </c>
      <c r="O39" s="1">
        <v>-13990.23524469773</v>
      </c>
      <c r="P39" s="1">
        <v>-10079.89347738216</v>
      </c>
      <c r="Q39" s="1">
        <v>-10079.89347738216</v>
      </c>
      <c r="R39" s="1">
        <v>-19540.39059423209</v>
      </c>
      <c r="S39" s="1">
        <v>-20421.66001296139</v>
      </c>
      <c r="T39" s="1">
        <v>-19358.85486405819</v>
      </c>
      <c r="U39" s="1">
        <v>-19602.75189029428</v>
      </c>
      <c r="V39" s="1">
        <v>-18702.61873432198</v>
      </c>
      <c r="W39" s="1">
        <v>-17555.703509947</v>
      </c>
      <c r="X39" s="1">
        <v>-17690.85663913514</v>
      </c>
      <c r="Y39" s="1">
        <v>-13990.23524469773</v>
      </c>
      <c r="Z39" s="1">
        <v>-10079.89347738216</v>
      </c>
      <c r="AA39" s="1">
        <v>-10079.89347738216</v>
      </c>
      <c r="AB39" s="1">
        <v>-18131.38038533954</v>
      </c>
      <c r="AC39" s="1">
        <v>-18122.50333251931</v>
      </c>
      <c r="AD39" s="1">
        <v>-16328.00710490786</v>
      </c>
      <c r="AE39" s="1">
        <v>-16437.41678091731</v>
      </c>
      <c r="AF39" s="1">
        <v>-16061.91744662118</v>
      </c>
      <c r="AG39" s="1">
        <v>-15864.18109505033</v>
      </c>
      <c r="AH39" s="1">
        <v>-15863.95916872983</v>
      </c>
      <c r="AI39" s="1">
        <v>-8486.462496149137</v>
      </c>
      <c r="AJ39" s="1">
        <v>-3595.206392197074</v>
      </c>
      <c r="AK39" s="1">
        <v>-8797.15934485752</v>
      </c>
      <c r="AL39" s="1">
        <v>0</v>
      </c>
      <c r="AM39" s="1">
        <v>0</v>
      </c>
      <c r="AN39" s="1">
        <v>0</v>
      </c>
      <c r="AO39" s="1">
        <v>20445.07691262256</v>
      </c>
      <c r="AP39" s="1">
        <v>23108.85360156434</v>
      </c>
      <c r="AQ39" s="1">
        <v>4882.746560687019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-40833.77224006726</v>
      </c>
      <c r="BW39" s="1">
        <v>-74587.09774749989</v>
      </c>
      <c r="BX39" s="1">
        <v>-38594.71431851315</v>
      </c>
    </row>
    <row r="40" spans="1:76" s="1" customFormat="1">
      <c r="A40" s="3">
        <v>45345</v>
      </c>
      <c r="B40" s="2" t="s">
        <v>80</v>
      </c>
      <c r="C40" s="2">
        <v>5</v>
      </c>
      <c r="D40" s="2">
        <v>1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75335.24713435079</v>
      </c>
      <c r="AP40" s="1">
        <v>78529.63024014082</v>
      </c>
      <c r="AQ40" s="1">
        <v>81068.24053761995</v>
      </c>
      <c r="AR40" s="1">
        <v>36483.84593465029</v>
      </c>
      <c r="AS40" s="1">
        <v>37039.26765375813</v>
      </c>
      <c r="AT40" s="1">
        <v>35122.72813143901</v>
      </c>
      <c r="AU40" s="1">
        <v>35063.8400455577</v>
      </c>
      <c r="AV40" s="1">
        <v>33728.15118852244</v>
      </c>
      <c r="AW40" s="1">
        <v>33536.76490940817</v>
      </c>
      <c r="AX40" s="1">
        <v>42814.31516689151</v>
      </c>
      <c r="AY40" s="1">
        <v>33187.45149088492</v>
      </c>
      <c r="AZ40" s="1">
        <v>31072.83386151048</v>
      </c>
      <c r="BA40" s="1">
        <v>38882.1970687256</v>
      </c>
      <c r="BB40" s="1">
        <v>34911.26636850157</v>
      </c>
      <c r="BC40" s="1">
        <v>35168.23256143821</v>
      </c>
      <c r="BD40" s="1">
        <v>33694.69204881715</v>
      </c>
      <c r="BE40" s="1">
        <v>33753.58013469847</v>
      </c>
      <c r="BF40" s="1">
        <v>32783.265083245</v>
      </c>
      <c r="BG40" s="1">
        <v>32518.26869677909</v>
      </c>
      <c r="BH40" s="1">
        <v>34005.19286528226</v>
      </c>
      <c r="BI40" s="1">
        <v>32182.33893413796</v>
      </c>
      <c r="BJ40" s="1">
        <v>30350.11644387617</v>
      </c>
      <c r="BK40" s="1">
        <v>30536.14926063759</v>
      </c>
      <c r="BL40" s="1">
        <v>21661.44704520597</v>
      </c>
      <c r="BM40" s="1">
        <v>21575.79164756043</v>
      </c>
      <c r="BN40" s="1">
        <v>20664.36468198827</v>
      </c>
      <c r="BO40" s="1">
        <v>21013.67810051152</v>
      </c>
      <c r="BP40" s="1">
        <v>20676.40997228218</v>
      </c>
      <c r="BQ40" s="1">
        <v>20253.48644640729</v>
      </c>
      <c r="BR40" s="1">
        <v>21443.29345432747</v>
      </c>
      <c r="BS40" s="1">
        <v>20305.68270434755</v>
      </c>
      <c r="BT40" s="1">
        <v>19051.63414819321</v>
      </c>
      <c r="BU40" s="1">
        <v>19150.67320172087</v>
      </c>
      <c r="BV40" s="1">
        <v>0</v>
      </c>
      <c r="BW40" s="1">
        <v>0</v>
      </c>
      <c r="BX40" s="1">
        <v>0</v>
      </c>
    </row>
    <row r="41" spans="1:76" s="1" customFormat="1">
      <c r="A41" s="3">
        <v>45348</v>
      </c>
      <c r="B41" s="2" t="s">
        <v>76</v>
      </c>
      <c r="C41" s="2">
        <v>4</v>
      </c>
      <c r="D41" s="2">
        <v>5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</row>
    <row r="42" spans="1:76" s="1" customFormat="1">
      <c r="A42" s="3">
        <v>45349</v>
      </c>
      <c r="B42" s="2" t="s">
        <v>77</v>
      </c>
      <c r="C42" s="2">
        <v>3</v>
      </c>
      <c r="D42" s="2">
        <v>4</v>
      </c>
      <c r="E42" s="1">
        <v>38447.04527080063</v>
      </c>
      <c r="F42" s="1">
        <v>35443.54303142704</v>
      </c>
      <c r="G42" s="1">
        <v>43825.08756473433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153797.0475104775</v>
      </c>
      <c r="AM42" s="1">
        <v>144717.8259809762</v>
      </c>
      <c r="AN42" s="1">
        <v>119896.2628248836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</row>
    <row r="43" spans="1:76" s="1" customFormat="1">
      <c r="A43" s="3">
        <v>45350</v>
      </c>
      <c r="B43" s="2" t="s">
        <v>78</v>
      </c>
      <c r="C43" s="2">
        <v>2</v>
      </c>
      <c r="D43" s="2">
        <v>3</v>
      </c>
      <c r="E43" s="1">
        <v>146449.6796809628</v>
      </c>
      <c r="F43" s="1">
        <v>132628.6222252024</v>
      </c>
      <c r="G43" s="1">
        <v>114089.2560752214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-155311.8598883768</v>
      </c>
      <c r="AM43" s="1">
        <v>-214180.4849619574</v>
      </c>
      <c r="AN43" s="1">
        <v>-141971.7277955766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</row>
    <row r="44" spans="1:76" s="1" customFormat="1">
      <c r="A44" s="3">
        <v>45351</v>
      </c>
      <c r="B44" s="2" t="s">
        <v>79</v>
      </c>
      <c r="C44" s="2">
        <v>1</v>
      </c>
      <c r="D44" s="2">
        <v>2</v>
      </c>
      <c r="E44" s="1">
        <v>-45040.20848913869</v>
      </c>
      <c r="F44" s="1">
        <v>-11914.34866974297</v>
      </c>
      <c r="G44" s="1">
        <v>10435.19109023253</v>
      </c>
      <c r="H44" s="1">
        <v>-24344.51902052886</v>
      </c>
      <c r="I44" s="1">
        <v>-15922.14765419115</v>
      </c>
      <c r="J44" s="1">
        <v>-24186.12975875221</v>
      </c>
      <c r="K44" s="1">
        <v>-24304.25056414497</v>
      </c>
      <c r="L44" s="1">
        <v>-24295.30201828188</v>
      </c>
      <c r="M44" s="1">
        <v>-15922.14765419115</v>
      </c>
      <c r="N44" s="1">
        <v>-15277.85235204887</v>
      </c>
      <c r="O44" s="1">
        <v>3561.521253508722</v>
      </c>
      <c r="P44" s="1">
        <v>3364.653244520804</v>
      </c>
      <c r="Q44" s="1">
        <v>-20203.13199509207</v>
      </c>
      <c r="R44" s="1">
        <v>-20551.45414281275</v>
      </c>
      <c r="S44" s="1">
        <v>18076.06264343625</v>
      </c>
      <c r="T44" s="1">
        <v>-20046.30872884147</v>
      </c>
      <c r="U44" s="1">
        <v>-19402.01342669918</v>
      </c>
      <c r="V44" s="1">
        <v>-19912.08054089516</v>
      </c>
      <c r="W44" s="1">
        <v>18076.06264343624</v>
      </c>
      <c r="X44" s="1">
        <v>18693.51230798926</v>
      </c>
      <c r="Y44" s="1">
        <v>3561.521253508722</v>
      </c>
      <c r="Z44" s="1">
        <v>3364.653244520804</v>
      </c>
      <c r="AA44" s="1">
        <v>-20203.13199509207</v>
      </c>
      <c r="AB44" s="1">
        <v>-18978.52349372859</v>
      </c>
      <c r="AC44" s="1">
        <v>37230.4250633745</v>
      </c>
      <c r="AD44" s="1">
        <v>-18826.3982140561</v>
      </c>
      <c r="AE44" s="1">
        <v>-18423.71365021717</v>
      </c>
      <c r="AF44" s="1">
        <v>-18848.76957871382</v>
      </c>
      <c r="AG44" s="1">
        <v>37498.88143926711</v>
      </c>
      <c r="AH44" s="1">
        <v>37700.22372118657</v>
      </c>
      <c r="AI44" s="1">
        <v>38304.25056694497</v>
      </c>
      <c r="AJ44" s="1">
        <v>38214.7651083141</v>
      </c>
      <c r="AK44" s="1">
        <v>-16182.3266251604</v>
      </c>
      <c r="AL44" s="1">
        <v>0</v>
      </c>
      <c r="AM44" s="1">
        <v>0</v>
      </c>
      <c r="AN44" s="1">
        <v>0</v>
      </c>
      <c r="AO44" s="1">
        <v>-21986.73587521626</v>
      </c>
      <c r="AP44" s="1">
        <v>27596.00380496285</v>
      </c>
      <c r="AQ44" s="1">
        <v>86146.4482158859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265741.230801503</v>
      </c>
      <c r="BW44" s="1">
        <v>258959.2238797314</v>
      </c>
      <c r="BX44" s="1">
        <v>221636.4747033951</v>
      </c>
    </row>
    <row r="45" spans="1:76" s="1" customFormat="1">
      <c r="A45" s="3">
        <v>45352</v>
      </c>
      <c r="B45" s="2" t="s">
        <v>80</v>
      </c>
      <c r="C45" s="2">
        <v>5</v>
      </c>
      <c r="D45" s="2">
        <v>1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134412.6151838995</v>
      </c>
      <c r="AP45" s="1">
        <v>97606.07896512002</v>
      </c>
      <c r="AQ45" s="1">
        <v>81646.32507853088</v>
      </c>
      <c r="AR45" s="1">
        <v>-19491.40574954063</v>
      </c>
      <c r="AS45" s="1">
        <v>-26952.28440930696</v>
      </c>
      <c r="AT45" s="1">
        <v>-27277.00667642592</v>
      </c>
      <c r="AU45" s="1">
        <v>-25066.74333404283</v>
      </c>
      <c r="AV45" s="1">
        <v>-24083.91839302423</v>
      </c>
      <c r="AW45" s="1">
        <v>-20053.93264872781</v>
      </c>
      <c r="AX45" s="1">
        <v>-17158.3313193344</v>
      </c>
      <c r="AY45" s="1">
        <v>-20585.18937360273</v>
      </c>
      <c r="AZ45" s="1">
        <v>-20718.00355482146</v>
      </c>
      <c r="BA45" s="1">
        <v>-20485.57873768868</v>
      </c>
      <c r="BB45" s="1">
        <v>-25071.11443367787</v>
      </c>
      <c r="BC45" s="1">
        <v>-18371.64770649336</v>
      </c>
      <c r="BD45" s="1">
        <v>-18431.75032647525</v>
      </c>
      <c r="BE45" s="1">
        <v>-16406.16594367289</v>
      </c>
      <c r="BF45" s="1">
        <v>-20703.54530218246</v>
      </c>
      <c r="BG45" s="1">
        <v>-18492.9457213659</v>
      </c>
      <c r="BH45" s="1">
        <v>-15508.99774357953</v>
      </c>
      <c r="BI45" s="1">
        <v>-18811.02727942392</v>
      </c>
      <c r="BJ45" s="1">
        <v>-19163.06891926192</v>
      </c>
      <c r="BK45" s="1">
        <v>-18844.90330159554</v>
      </c>
      <c r="BL45" s="1">
        <v>-19360.18870088086</v>
      </c>
      <c r="BM45" s="1">
        <v>-24155.20094091884</v>
      </c>
      <c r="BN45" s="1">
        <v>-16795.69816884225</v>
      </c>
      <c r="BO45" s="1">
        <v>-23647.31278716975</v>
      </c>
      <c r="BP45" s="1">
        <v>-22598.16481515015</v>
      </c>
      <c r="BQ45" s="1">
        <v>-22012.94182170408</v>
      </c>
      <c r="BR45" s="1">
        <v>-21840.03120729463</v>
      </c>
      <c r="BS45" s="1">
        <v>-22145.92412213954</v>
      </c>
      <c r="BT45" s="1">
        <v>-22384.48529068305</v>
      </c>
      <c r="BU45" s="1">
        <v>-22371.87634942811</v>
      </c>
      <c r="BV45" s="1">
        <v>0</v>
      </c>
      <c r="BW45" s="1">
        <v>0</v>
      </c>
      <c r="BX45" s="1">
        <v>0</v>
      </c>
    </row>
    <row r="46" spans="1:76" s="1" customFormat="1">
      <c r="A46" s="3">
        <v>45355</v>
      </c>
      <c r="B46" s="2" t="s">
        <v>76</v>
      </c>
      <c r="C46" s="2">
        <v>4</v>
      </c>
      <c r="D46" s="2">
        <v>4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</row>
    <row r="47" spans="1:76" s="1" customFormat="1">
      <c r="A47" s="3">
        <v>45356</v>
      </c>
      <c r="B47" s="2" t="s">
        <v>77</v>
      </c>
      <c r="C47" s="2">
        <v>3</v>
      </c>
      <c r="D47" s="2">
        <v>3</v>
      </c>
      <c r="E47" s="1">
        <v>-25209.35006454423</v>
      </c>
      <c r="F47" s="1">
        <v>12028.7576585585</v>
      </c>
      <c r="G47" s="1">
        <v>33296.75849256985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199083.7788191201</v>
      </c>
      <c r="AM47" s="1">
        <v>187637.5642341526</v>
      </c>
      <c r="AN47" s="1">
        <v>123716.067522909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</row>
    <row r="48" spans="1:76" s="1" customFormat="1">
      <c r="A48" s="3">
        <v>45357</v>
      </c>
      <c r="B48" s="2" t="s">
        <v>78</v>
      </c>
      <c r="C48" s="2">
        <v>2</v>
      </c>
      <c r="D48" s="2">
        <v>2</v>
      </c>
      <c r="E48" s="1">
        <v>-122445.2944414827</v>
      </c>
      <c r="F48" s="1">
        <v>-117599.9037176174</v>
      </c>
      <c r="G48" s="1">
        <v>-132245.5144148792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-111964.734436107</v>
      </c>
      <c r="AM48" s="1">
        <v>-166894.2995807396</v>
      </c>
      <c r="AN48" s="1">
        <v>-112564.4595257479</v>
      </c>
      <c r="AO48" s="1">
        <v>-109960.9668437907</v>
      </c>
      <c r="AP48" s="1">
        <v>-110968.4899052609</v>
      </c>
      <c r="AQ48" s="1">
        <v>-76917.04617128259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-73889.32482888691</v>
      </c>
      <c r="BW48" s="1">
        <v>-149562.8293091414</v>
      </c>
      <c r="BX48" s="1">
        <v>-107612.5888301656</v>
      </c>
    </row>
    <row r="49" spans="1:76" s="1" customFormat="1">
      <c r="A49" s="3">
        <v>45358</v>
      </c>
      <c r="B49" s="2" t="s">
        <v>79</v>
      </c>
      <c r="C49" s="2">
        <v>1</v>
      </c>
      <c r="D49" s="2">
        <v>1</v>
      </c>
      <c r="E49" s="1">
        <v>-9579.697879243711</v>
      </c>
      <c r="F49" s="1">
        <v>43728.56709647417</v>
      </c>
      <c r="G49" s="1">
        <v>77033.6849570224</v>
      </c>
      <c r="H49" s="1">
        <v>31913.69280832769</v>
      </c>
      <c r="I49" s="1">
        <v>31522.96605649127</v>
      </c>
      <c r="J49" s="1">
        <v>31162.62916313102</v>
      </c>
      <c r="K49" s="1">
        <v>29721.28158969003</v>
      </c>
      <c r="L49" s="1">
        <v>29161.23991205783</v>
      </c>
      <c r="M49" s="1">
        <v>28258.22697448033</v>
      </c>
      <c r="N49" s="1">
        <v>27850.13458922897</v>
      </c>
      <c r="O49" s="1">
        <v>26517.32222463141</v>
      </c>
      <c r="P49" s="1">
        <v>27012.24277695754</v>
      </c>
      <c r="Q49" s="1">
        <v>24733.00339124511</v>
      </c>
      <c r="R49" s="1">
        <v>31913.69280832769</v>
      </c>
      <c r="S49" s="1">
        <v>31522.96605649127</v>
      </c>
      <c r="T49" s="1">
        <v>31162.62916313102</v>
      </c>
      <c r="U49" s="1">
        <v>29721.28158969003</v>
      </c>
      <c r="V49" s="1">
        <v>29161.23991205783</v>
      </c>
      <c r="W49" s="1">
        <v>28258.22697448033</v>
      </c>
      <c r="X49" s="1">
        <v>27850.13458922897</v>
      </c>
      <c r="Y49" s="1">
        <v>26517.32222463141</v>
      </c>
      <c r="Z49" s="1">
        <v>27012.24277695754</v>
      </c>
      <c r="AA49" s="1">
        <v>24733.00339124511</v>
      </c>
      <c r="AB49" s="1">
        <v>19792.48068469133</v>
      </c>
      <c r="AC49" s="1">
        <v>19340.97421590258</v>
      </c>
      <c r="AD49" s="1">
        <v>19019.70999772597</v>
      </c>
      <c r="AE49" s="1">
        <v>17899.62664246158</v>
      </c>
      <c r="AF49" s="1">
        <v>17556.65538251628</v>
      </c>
      <c r="AG49" s="1">
        <v>16783.88469555092</v>
      </c>
      <c r="AH49" s="1">
        <v>16484.327519143</v>
      </c>
      <c r="AI49" s="1">
        <v>15603.0216233342</v>
      </c>
      <c r="AJ49" s="1">
        <v>16071.8937255379</v>
      </c>
      <c r="AK49" s="1">
        <v>14400.45150934879</v>
      </c>
      <c r="AL49" s="1">
        <v>0</v>
      </c>
      <c r="AM49" s="1">
        <v>0</v>
      </c>
      <c r="AN49" s="1">
        <v>0</v>
      </c>
      <c r="AO49" s="1">
        <v>44256.62494519772</v>
      </c>
      <c r="AP49" s="1">
        <v>129129.2185247247</v>
      </c>
      <c r="AQ49" s="1">
        <v>151639.4527084093</v>
      </c>
      <c r="AR49" s="1">
        <v>41432.53969082619</v>
      </c>
      <c r="AS49" s="1">
        <v>38630.95238867856</v>
      </c>
      <c r="AT49" s="1">
        <v>37246.03175348095</v>
      </c>
      <c r="AU49" s="1">
        <v>37846.56085413016</v>
      </c>
      <c r="AV49" s="1">
        <v>38951.05820884842</v>
      </c>
      <c r="AW49" s="1">
        <v>38239.41799706587</v>
      </c>
      <c r="AX49" s="1">
        <v>37683.8624413992</v>
      </c>
      <c r="AY49" s="1">
        <v>35575.39683251191</v>
      </c>
      <c r="AZ49" s="1">
        <v>33667.98942472301</v>
      </c>
      <c r="BA49" s="1">
        <v>32563.49207000476</v>
      </c>
      <c r="BB49" s="1">
        <v>32792.32804888651</v>
      </c>
      <c r="BC49" s="1">
        <v>29617.72487364841</v>
      </c>
      <c r="BD49" s="1">
        <v>28592.59259831111</v>
      </c>
      <c r="BE49" s="1">
        <v>28781.74603750238</v>
      </c>
      <c r="BF49" s="1">
        <v>29742.06349801191</v>
      </c>
      <c r="BG49" s="1">
        <v>29390.21164608968</v>
      </c>
      <c r="BH49" s="1">
        <v>28756.61376236508</v>
      </c>
      <c r="BI49" s="1">
        <v>26822.75132811587</v>
      </c>
      <c r="BJ49" s="1">
        <v>25268.51852357222</v>
      </c>
      <c r="BK49" s="1">
        <v>24321.42857629286</v>
      </c>
      <c r="BL49" s="1">
        <v>19925.92592991111</v>
      </c>
      <c r="BM49" s="1">
        <v>17177.24868068413</v>
      </c>
      <c r="BN49" s="1">
        <v>16628.30688163254</v>
      </c>
      <c r="BO49" s="1">
        <v>16503.96825726905</v>
      </c>
      <c r="BP49" s="1">
        <v>16974.8677282627</v>
      </c>
      <c r="BQ49" s="1">
        <v>16746.03174938095</v>
      </c>
      <c r="BR49" s="1">
        <v>16386.24338952063</v>
      </c>
      <c r="BS49" s="1">
        <v>15197.08995012936</v>
      </c>
      <c r="BT49" s="1">
        <v>19030.42328422936</v>
      </c>
      <c r="BU49" s="1">
        <v>18189.15344279127</v>
      </c>
      <c r="BV49" s="1">
        <v>0</v>
      </c>
      <c r="BW49" s="1">
        <v>0</v>
      </c>
      <c r="BX49" s="1">
        <v>0</v>
      </c>
    </row>
    <row r="50" spans="1:76" s="1" customFormat="1">
      <c r="A50" s="3">
        <v>45362</v>
      </c>
      <c r="B50" s="2" t="s">
        <v>76</v>
      </c>
      <c r="C50" s="2">
        <v>4</v>
      </c>
      <c r="D50" s="2">
        <v>5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</row>
    <row r="51" spans="1:76" s="1" customFormat="1">
      <c r="A51" s="3">
        <v>45363</v>
      </c>
      <c r="B51" s="2" t="s">
        <v>77</v>
      </c>
      <c r="C51" s="2">
        <v>3</v>
      </c>
      <c r="D51" s="2">
        <v>4</v>
      </c>
      <c r="E51" s="1">
        <v>-5562.655657161814</v>
      </c>
      <c r="F51" s="1">
        <v>-30503.12405031787</v>
      </c>
      <c r="G51" s="1">
        <v>-20082.36116974373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92650.8498459431</v>
      </c>
      <c r="AM51" s="1">
        <v>87246.03488440423</v>
      </c>
      <c r="AN51" s="1">
        <v>67710.92761436359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</row>
    <row r="52" spans="1:76" s="1" customFormat="1">
      <c r="A52" s="3">
        <v>45364</v>
      </c>
      <c r="B52" s="2" t="s">
        <v>78</v>
      </c>
      <c r="C52" s="2">
        <v>2</v>
      </c>
      <c r="D52" s="2">
        <v>3</v>
      </c>
      <c r="E52" s="1">
        <v>147992.4769287726</v>
      </c>
      <c r="F52" s="1">
        <v>127094.0660433543</v>
      </c>
      <c r="G52" s="1">
        <v>108406.2474662801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-129635.9291306652</v>
      </c>
      <c r="AM52" s="1">
        <v>-191177.5609202396</v>
      </c>
      <c r="AN52" s="1">
        <v>-182115.6932888131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</row>
    <row r="53" spans="1:76" s="1" customFormat="1">
      <c r="A53" s="3">
        <v>45365</v>
      </c>
      <c r="B53" s="2" t="s">
        <v>79</v>
      </c>
      <c r="C53" s="2">
        <v>1</v>
      </c>
      <c r="D53" s="2">
        <v>2</v>
      </c>
      <c r="E53" s="1">
        <v>125902.537126398</v>
      </c>
      <c r="F53" s="1">
        <v>104980.3385973757</v>
      </c>
      <c r="G53" s="1">
        <v>83766.55115867102</v>
      </c>
      <c r="H53" s="1">
        <v>-14067.35981797388</v>
      </c>
      <c r="I53" s="1">
        <v>-14076.2463371261</v>
      </c>
      <c r="J53" s="1">
        <v>-14076.2463371261</v>
      </c>
      <c r="K53" s="1">
        <v>-14067.35981797388</v>
      </c>
      <c r="L53" s="1">
        <v>-14094.01937543055</v>
      </c>
      <c r="M53" s="1">
        <v>13543.05518799253</v>
      </c>
      <c r="N53" s="1">
        <v>13982.93788602772</v>
      </c>
      <c r="O53" s="1">
        <v>-13942.94854984271</v>
      </c>
      <c r="P53" s="1">
        <v>-13938.5052902666</v>
      </c>
      <c r="Q53" s="1">
        <v>14182.88456695281</v>
      </c>
      <c r="R53" s="1">
        <v>-14067.35981797388</v>
      </c>
      <c r="S53" s="1">
        <v>-14076.2463371261</v>
      </c>
      <c r="T53" s="1">
        <v>-14076.2463371261</v>
      </c>
      <c r="U53" s="1">
        <v>-14067.35981797388</v>
      </c>
      <c r="V53" s="1">
        <v>3998.933618501734</v>
      </c>
      <c r="W53" s="1">
        <v>2972.540656419621</v>
      </c>
      <c r="X53" s="1">
        <v>3372.434018269793</v>
      </c>
      <c r="Y53" s="1">
        <v>3048.07606921354</v>
      </c>
      <c r="Z53" s="1">
        <v>-13938.5052902666</v>
      </c>
      <c r="AA53" s="1">
        <v>14182.88456695281</v>
      </c>
      <c r="AB53" s="1">
        <v>21634.23087609438</v>
      </c>
      <c r="AC53" s="1">
        <v>1590.686928248466</v>
      </c>
      <c r="AD53" s="1">
        <v>1617.346485705146</v>
      </c>
      <c r="AE53" s="1">
        <v>1657.335821890164</v>
      </c>
      <c r="AF53" s="1">
        <v>-16909.26864285577</v>
      </c>
      <c r="AG53" s="1">
        <v>-10175.06442929886</v>
      </c>
      <c r="AH53" s="1">
        <v>-10161.73465057052</v>
      </c>
      <c r="AI53" s="1">
        <v>-10166.17791014663</v>
      </c>
      <c r="AJ53" s="1">
        <v>-10161.73465057051</v>
      </c>
      <c r="AK53" s="1">
        <v>-10170.62116972274</v>
      </c>
      <c r="AL53" s="1">
        <v>0</v>
      </c>
      <c r="AM53" s="1">
        <v>0</v>
      </c>
      <c r="AN53" s="1">
        <v>0</v>
      </c>
      <c r="AO53" s="1">
        <v>90073.56972543898</v>
      </c>
      <c r="AP53" s="1">
        <v>76809.77603497605</v>
      </c>
      <c r="AQ53" s="1">
        <v>83393.61565669134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-85386.48322225739</v>
      </c>
      <c r="BW53" s="1">
        <v>-23514.09686157587</v>
      </c>
      <c r="BX53" s="1">
        <v>60070.14705099959</v>
      </c>
    </row>
    <row r="54" spans="1:76" s="1" customFormat="1">
      <c r="A54" s="3">
        <v>45366</v>
      </c>
      <c r="B54" s="2" t="s">
        <v>80</v>
      </c>
      <c r="C54" s="2">
        <v>5</v>
      </c>
      <c r="D54" s="2">
        <v>1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93845.5146475941</v>
      </c>
      <c r="AP54" s="1">
        <v>63536.52034907018</v>
      </c>
      <c r="AQ54" s="1">
        <v>36414.36086565082</v>
      </c>
      <c r="AR54" s="1">
        <v>20016.41903931767</v>
      </c>
      <c r="AS54" s="1">
        <v>20245.2088757114</v>
      </c>
      <c r="AT54" s="1">
        <v>18962.63996933946</v>
      </c>
      <c r="AU54" s="1">
        <v>19074.34324240229</v>
      </c>
      <c r="AV54" s="1">
        <v>20636.84324271479</v>
      </c>
      <c r="AW54" s="1">
        <v>31952.51938623546</v>
      </c>
      <c r="AX54" s="1">
        <v>32463.93196170381</v>
      </c>
      <c r="AY54" s="1">
        <v>31107.34281414567</v>
      </c>
      <c r="AZ54" s="1">
        <v>28968.83075514777</v>
      </c>
      <c r="BA54" s="1">
        <v>17497.03919385255</v>
      </c>
      <c r="BB54" s="1">
        <v>25181.68605154796</v>
      </c>
      <c r="BC54" s="1">
        <v>27102.17485468831</v>
      </c>
      <c r="BD54" s="1">
        <v>25686.36951418119</v>
      </c>
      <c r="BE54" s="1">
        <v>25733.47330402697</v>
      </c>
      <c r="BF54" s="1">
        <v>27063.14600024466</v>
      </c>
      <c r="BG54" s="1">
        <v>30803.1869139987</v>
      </c>
      <c r="BH54" s="1">
        <v>31161.17571682654</v>
      </c>
      <c r="BI54" s="1">
        <v>30010.49742202276</v>
      </c>
      <c r="BJ54" s="1">
        <v>28356.48148715277</v>
      </c>
      <c r="BK54" s="1">
        <v>37112.40310819766</v>
      </c>
      <c r="BL54" s="1">
        <v>32241.87123814518</v>
      </c>
      <c r="BM54" s="1">
        <v>33470.60724183623</v>
      </c>
      <c r="BN54" s="1">
        <v>32201.49656113452</v>
      </c>
      <c r="BO54" s="1">
        <v>32221.68389963985</v>
      </c>
      <c r="BP54" s="1">
        <v>33291.61284042231</v>
      </c>
      <c r="BQ54" s="1">
        <v>30309.27003190164</v>
      </c>
      <c r="BR54" s="1">
        <v>30509.79759438791</v>
      </c>
      <c r="BS54" s="1">
        <v>29632.3212806896</v>
      </c>
      <c r="BT54" s="1">
        <v>28847.70672411579</v>
      </c>
      <c r="BU54" s="1">
        <v>31178.67141019783</v>
      </c>
      <c r="BV54" s="1">
        <v>0</v>
      </c>
      <c r="BW54" s="1">
        <v>0</v>
      </c>
      <c r="BX54" s="1">
        <v>0</v>
      </c>
    </row>
    <row r="55" spans="1:76" s="1" customFormat="1">
      <c r="A55" s="3">
        <v>45369</v>
      </c>
      <c r="B55" s="2" t="s">
        <v>76</v>
      </c>
      <c r="C55" s="2">
        <v>4</v>
      </c>
      <c r="D55" s="2">
        <v>5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</row>
    <row r="56" spans="1:76" s="1" customFormat="1">
      <c r="A56" s="3">
        <v>45370</v>
      </c>
      <c r="B56" s="2" t="s">
        <v>77</v>
      </c>
      <c r="C56" s="2">
        <v>3</v>
      </c>
      <c r="D56" s="2">
        <v>4</v>
      </c>
      <c r="E56" s="1">
        <v>86544.23040194987</v>
      </c>
      <c r="F56" s="1">
        <v>62551.38547570162</v>
      </c>
      <c r="G56" s="1">
        <v>80266.87111353574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16208.02446415925</v>
      </c>
      <c r="AM56" s="1">
        <v>23189.87432245214</v>
      </c>
      <c r="AN56" s="1">
        <v>23678.73713875527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</row>
    <row r="57" spans="1:76" s="1" customFormat="1">
      <c r="A57" s="3">
        <v>45371</v>
      </c>
      <c r="B57" s="2" t="s">
        <v>78</v>
      </c>
      <c r="C57" s="2">
        <v>2</v>
      </c>
      <c r="D57" s="2">
        <v>3</v>
      </c>
      <c r="E57" s="1">
        <v>4421.985341011338</v>
      </c>
      <c r="F57" s="1">
        <v>33339.47886605826</v>
      </c>
      <c r="G57" s="1">
        <v>29157.72772550617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-119057.8350108501</v>
      </c>
      <c r="AM57" s="1">
        <v>168668.9908266184</v>
      </c>
      <c r="AN57" s="1">
        <v>125922.9463021132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</row>
    <row r="58" spans="1:76" s="1" customFormat="1">
      <c r="A58" s="3">
        <v>45372</v>
      </c>
      <c r="B58" s="2" t="s">
        <v>79</v>
      </c>
      <c r="C58" s="2">
        <v>1</v>
      </c>
      <c r="D58" s="2">
        <v>2</v>
      </c>
      <c r="E58" s="1">
        <v>12640.23103662779</v>
      </c>
      <c r="F58" s="1">
        <v>56833.83317808897</v>
      </c>
      <c r="G58" s="1">
        <v>44063.09008989669</v>
      </c>
      <c r="H58" s="1">
        <v>30702.92367094108</v>
      </c>
      <c r="I58" s="1">
        <v>28503.51018076513</v>
      </c>
      <c r="J58" s="1">
        <v>27450.45766122634</v>
      </c>
      <c r="K58" s="1">
        <v>27534.87959317249</v>
      </c>
      <c r="L58" s="1">
        <v>27557.09589105305</v>
      </c>
      <c r="M58" s="1">
        <v>26917.26651209277</v>
      </c>
      <c r="N58" s="1">
        <v>26264.10735440416</v>
      </c>
      <c r="O58" s="1">
        <v>25579.84537968275</v>
      </c>
      <c r="P58" s="1">
        <v>24655.64738785124</v>
      </c>
      <c r="Q58" s="1">
        <v>24566.78219632898</v>
      </c>
      <c r="R58" s="1">
        <v>30702.92367094108</v>
      </c>
      <c r="S58" s="1">
        <v>28503.51018076513</v>
      </c>
      <c r="T58" s="1">
        <v>27450.45766122634</v>
      </c>
      <c r="U58" s="1">
        <v>27534.87959317249</v>
      </c>
      <c r="V58" s="1">
        <v>27557.09589105305</v>
      </c>
      <c r="W58" s="1">
        <v>26917.26651209277</v>
      </c>
      <c r="X58" s="1">
        <v>26264.10735440416</v>
      </c>
      <c r="Y58" s="1">
        <v>25579.84537968275</v>
      </c>
      <c r="Z58" s="1">
        <v>24655.64738785124</v>
      </c>
      <c r="AA58" s="1">
        <v>24566.78219632898</v>
      </c>
      <c r="AB58" s="1">
        <v>18492.84635578246</v>
      </c>
      <c r="AC58" s="1">
        <v>17110.9926276113</v>
      </c>
      <c r="AD58" s="1">
        <v>16142.36204001866</v>
      </c>
      <c r="AE58" s="1">
        <v>16231.22723154092</v>
      </c>
      <c r="AF58" s="1">
        <v>16226.78397196481</v>
      </c>
      <c r="AG58" s="1">
        <v>16031.28055061583</v>
      </c>
      <c r="AH58" s="1">
        <v>15724.69563986404</v>
      </c>
      <c r="AI58" s="1">
        <v>15418.11072911224</v>
      </c>
      <c r="AJ58" s="1">
        <v>14929.3521757398</v>
      </c>
      <c r="AK58" s="1">
        <v>14889.36283955479</v>
      </c>
      <c r="AL58" s="1">
        <v>0</v>
      </c>
      <c r="AM58" s="1">
        <v>0</v>
      </c>
      <c r="AN58" s="1">
        <v>0</v>
      </c>
      <c r="AO58" s="1">
        <v>-55590.97188550158</v>
      </c>
      <c r="AP58" s="1">
        <v>-616.4125968646453</v>
      </c>
      <c r="AQ58" s="1">
        <v>20941.16337966698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213854.5520715464</v>
      </c>
      <c r="BW58" s="1">
        <v>199327.8340788248</v>
      </c>
      <c r="BX58" s="1">
        <v>140424.9405963094</v>
      </c>
    </row>
    <row r="59" spans="1:76" s="1" customFormat="1">
      <c r="A59" s="3">
        <v>45373</v>
      </c>
      <c r="B59" s="2" t="s">
        <v>80</v>
      </c>
      <c r="C59" s="2">
        <v>4</v>
      </c>
      <c r="D59" s="2">
        <v>1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104380.5716968092</v>
      </c>
      <c r="AP59" s="1">
        <v>97658.20517895427</v>
      </c>
      <c r="AQ59" s="1">
        <v>64367.65284081612</v>
      </c>
      <c r="AR59" s="1">
        <v>-18522.30452210273</v>
      </c>
      <c r="AS59" s="1">
        <v>-21513.12229867492</v>
      </c>
      <c r="AT59" s="1">
        <v>-21525.29762335268</v>
      </c>
      <c r="AU59" s="1">
        <v>-21119.45346742735</v>
      </c>
      <c r="AV59" s="1">
        <v>-20278.00325080885</v>
      </c>
      <c r="AW59" s="1">
        <v>-23268.39827305195</v>
      </c>
      <c r="AX59" s="1">
        <v>-23415.85498303814</v>
      </c>
      <c r="AY59" s="1">
        <v>-23410.4437276258</v>
      </c>
      <c r="AZ59" s="1">
        <v>-15145.93479740147</v>
      </c>
      <c r="BA59" s="1">
        <v>-23290.04329470129</v>
      </c>
      <c r="BB59" s="1">
        <v>-16956.92979235242</v>
      </c>
      <c r="BC59" s="1">
        <v>-21093.83455508457</v>
      </c>
      <c r="BD59" s="1">
        <v>-21032.95793169576</v>
      </c>
      <c r="BE59" s="1">
        <v>-20479.65706578424</v>
      </c>
      <c r="BF59" s="1">
        <v>-19456.92979285242</v>
      </c>
      <c r="BG59" s="1">
        <v>-21271.05316983864</v>
      </c>
      <c r="BH59" s="1">
        <v>-16566.72754660339</v>
      </c>
      <c r="BI59" s="1">
        <v>-17153.84875884202</v>
      </c>
      <c r="BJ59" s="1">
        <v>-17556.31088013464</v>
      </c>
      <c r="BK59" s="1">
        <v>-19539.95874308548</v>
      </c>
      <c r="BL59" s="1">
        <v>-17891.72416483376</v>
      </c>
      <c r="BM59" s="1">
        <v>-20175.27394884025</v>
      </c>
      <c r="BN59" s="1">
        <v>-20129.27827783539</v>
      </c>
      <c r="BO59" s="1">
        <v>-19681.49689246444</v>
      </c>
      <c r="BP59" s="1">
        <v>-19199.89516076639</v>
      </c>
      <c r="BQ59" s="1">
        <v>-19863.36580483847</v>
      </c>
      <c r="BR59" s="1">
        <v>-15781.08090142461</v>
      </c>
      <c r="BS59" s="1">
        <v>-16089.52245992786</v>
      </c>
      <c r="BT59" s="1">
        <v>-26378.60187215883</v>
      </c>
      <c r="BU59" s="1">
        <v>5443.722944811689</v>
      </c>
      <c r="BV59" s="1">
        <v>0</v>
      </c>
      <c r="BW59" s="1">
        <v>0</v>
      </c>
      <c r="BX59" s="1">
        <v>0</v>
      </c>
    </row>
    <row r="60" spans="1:76" s="1" customFormat="1">
      <c r="A60" s="3">
        <v>45377</v>
      </c>
      <c r="B60" s="2" t="s">
        <v>77</v>
      </c>
      <c r="C60" s="2">
        <v>3</v>
      </c>
      <c r="D60" s="2">
        <v>3</v>
      </c>
      <c r="E60" s="1">
        <v>39815.30753312825</v>
      </c>
      <c r="F60" s="1">
        <v>62727.26266165193</v>
      </c>
      <c r="G60" s="1">
        <v>109343.8206950096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185685.7789382945</v>
      </c>
      <c r="AM60" s="1">
        <v>178058.6227130983</v>
      </c>
      <c r="AN60" s="1">
        <v>121302.8247326992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</row>
    <row r="61" spans="1:76" s="1" customFormat="1">
      <c r="A61" s="3">
        <v>45378</v>
      </c>
      <c r="B61" s="2" t="s">
        <v>78</v>
      </c>
      <c r="C61" s="2">
        <v>2</v>
      </c>
      <c r="D61" s="2">
        <v>2</v>
      </c>
      <c r="E61" s="1">
        <v>125128.2563491023</v>
      </c>
      <c r="F61" s="1">
        <v>121531.5330548161</v>
      </c>
      <c r="G61" s="1">
        <v>137280.0230997288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50874.53079845061</v>
      </c>
      <c r="AM61" s="1">
        <v>128579.5419508372</v>
      </c>
      <c r="AN61" s="1">
        <v>129493.5619529723</v>
      </c>
      <c r="AO61" s="1">
        <v>101632.7005788953</v>
      </c>
      <c r="AP61" s="1">
        <v>81400.60445784626</v>
      </c>
      <c r="AQ61" s="1">
        <v>74316.46160314143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64362.23320858739</v>
      </c>
      <c r="BW61" s="1">
        <v>69862.92130164898</v>
      </c>
      <c r="BX61" s="1">
        <v>78175.34203781591</v>
      </c>
    </row>
    <row r="62" spans="1:76" s="1" customFormat="1">
      <c r="A62" s="3">
        <v>45379</v>
      </c>
      <c r="B62" s="2" t="s">
        <v>79</v>
      </c>
      <c r="C62" s="2">
        <v>1</v>
      </c>
      <c r="D62" s="2">
        <v>1</v>
      </c>
      <c r="E62" s="1">
        <v>2554.162042073275</v>
      </c>
      <c r="F62" s="1">
        <v>-46077.08323900164</v>
      </c>
      <c r="G62" s="1">
        <v>55319.00794691429</v>
      </c>
      <c r="H62" s="1">
        <v>-22213.90067605819</v>
      </c>
      <c r="I62" s="1">
        <v>-21387.63697847335</v>
      </c>
      <c r="J62" s="1">
        <v>-22541.97596774628</v>
      </c>
      <c r="K62" s="1">
        <v>-16216.64015877532</v>
      </c>
      <c r="L62" s="1">
        <v>-17479.6748002439</v>
      </c>
      <c r="M62" s="1">
        <v>-17470.83775534995</v>
      </c>
      <c r="N62" s="1">
        <v>-15478.08413176299</v>
      </c>
      <c r="O62" s="1">
        <v>-14678.33156886002</v>
      </c>
      <c r="P62" s="1">
        <v>-14678.33156886002</v>
      </c>
      <c r="Q62" s="1">
        <v>-14682.750091307</v>
      </c>
      <c r="R62" s="1">
        <v>-22213.90067605819</v>
      </c>
      <c r="S62" s="1">
        <v>-21387.63697847335</v>
      </c>
      <c r="T62" s="1">
        <v>-22541.97596774628</v>
      </c>
      <c r="U62" s="1">
        <v>-16216.64015877532</v>
      </c>
      <c r="V62" s="1">
        <v>-17479.6748002439</v>
      </c>
      <c r="W62" s="1">
        <v>-17470.83775534995</v>
      </c>
      <c r="X62" s="1">
        <v>-15478.08413176299</v>
      </c>
      <c r="Y62" s="1">
        <v>-14678.33156886002</v>
      </c>
      <c r="Z62" s="1">
        <v>-14678.33156886002</v>
      </c>
      <c r="AA62" s="1">
        <v>-14682.750091307</v>
      </c>
      <c r="AB62" s="1">
        <v>-19663.750445785</v>
      </c>
      <c r="AC62" s="1">
        <v>-18065.3499505908</v>
      </c>
      <c r="AD62" s="1">
        <v>-20123.49770639303</v>
      </c>
      <c r="AE62" s="1">
        <v>-19552.40368012116</v>
      </c>
      <c r="AF62" s="1">
        <v>-20440.08483971898</v>
      </c>
      <c r="AG62" s="1">
        <v>-20435.666317272</v>
      </c>
      <c r="AH62" s="1">
        <v>-20422.41074993106</v>
      </c>
      <c r="AI62" s="1">
        <v>-20409.15518259013</v>
      </c>
      <c r="AJ62" s="1">
        <v>-20413.57370503711</v>
      </c>
      <c r="AK62" s="1">
        <v>-20409.15518259013</v>
      </c>
      <c r="AL62" s="1">
        <v>0</v>
      </c>
      <c r="AM62" s="1">
        <v>0</v>
      </c>
      <c r="AN62" s="1">
        <v>0</v>
      </c>
      <c r="AO62" s="1">
        <v>-29363.77920633372</v>
      </c>
      <c r="AP62" s="1">
        <v>-49760.13160256435</v>
      </c>
      <c r="AQ62" s="1">
        <v>-45746.69093066613</v>
      </c>
      <c r="AR62" s="1">
        <v>-17884.47107109049</v>
      </c>
      <c r="AS62" s="1">
        <v>-17910.26775303931</v>
      </c>
      <c r="AT62" s="1">
        <v>-16710.21950965386</v>
      </c>
      <c r="AU62" s="1">
        <v>-15345.34051927072</v>
      </c>
      <c r="AV62" s="1">
        <v>-14144.37096581566</v>
      </c>
      <c r="AW62" s="1">
        <v>-14812.32076627623</v>
      </c>
      <c r="AX62" s="1">
        <v>-14931.50478709823</v>
      </c>
      <c r="AY62" s="1">
        <v>-15831.12219233296</v>
      </c>
      <c r="AZ62" s="1">
        <v>-16815.58387943183</v>
      </c>
      <c r="BA62" s="1">
        <v>-15658.92096477848</v>
      </c>
      <c r="BB62" s="1">
        <v>-20656.10678229316</v>
      </c>
      <c r="BC62" s="1">
        <v>-17910.26775303931</v>
      </c>
      <c r="BD62" s="1">
        <v>-16710.21950965386</v>
      </c>
      <c r="BE62" s="1">
        <v>-19890.91689175926</v>
      </c>
      <c r="BF62" s="1">
        <v>-35348.82475044303</v>
      </c>
      <c r="BG62" s="1">
        <v>-35342.12431357321</v>
      </c>
      <c r="BH62" s="1">
        <v>-35336.76396407734</v>
      </c>
      <c r="BI62" s="1">
        <v>-35328.72343983356</v>
      </c>
      <c r="BJ62" s="1">
        <v>-19902.97767812495</v>
      </c>
      <c r="BK62" s="1">
        <v>-14504.93822487306</v>
      </c>
      <c r="BL62" s="1">
        <v>-12091.60837528423</v>
      </c>
      <c r="BM62" s="1">
        <v>-16564.31749681343</v>
      </c>
      <c r="BN62" s="1">
        <v>-16246.3817673403</v>
      </c>
      <c r="BO62" s="1">
        <v>-35485.51366258744</v>
      </c>
      <c r="BP62" s="1">
        <v>-13394.84334646498</v>
      </c>
      <c r="BQ62" s="1">
        <v>-13684.30221924138</v>
      </c>
      <c r="BR62" s="1">
        <v>-14030.04476172429</v>
      </c>
      <c r="BS62" s="1">
        <v>-14631.74399263447</v>
      </c>
      <c r="BT62" s="1">
        <v>-35493.55418683123</v>
      </c>
      <c r="BU62" s="1">
        <v>-15636.80952310806</v>
      </c>
      <c r="BV62" s="1">
        <v>0</v>
      </c>
      <c r="BW62" s="1">
        <v>0</v>
      </c>
      <c r="BX62" s="1">
        <v>0</v>
      </c>
    </row>
    <row r="63" spans="1:76" s="1" customFormat="1">
      <c r="A63" s="3">
        <v>45383</v>
      </c>
      <c r="B63" s="2" t="s">
        <v>76</v>
      </c>
      <c r="C63" s="2">
        <v>4</v>
      </c>
      <c r="D63" s="2">
        <v>5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</row>
    <row r="64" spans="1:76" s="1" customFormat="1">
      <c r="A64" s="3">
        <v>45384</v>
      </c>
      <c r="B64" s="2" t="s">
        <v>77</v>
      </c>
      <c r="C64" s="2">
        <v>3</v>
      </c>
      <c r="D64" s="2">
        <v>4</v>
      </c>
      <c r="E64" s="1">
        <v>39780.63310648644</v>
      </c>
      <c r="F64" s="1">
        <v>37473.36725682071</v>
      </c>
      <c r="G64" s="1">
        <v>52789.91652503751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147721.5410331099</v>
      </c>
      <c r="AM64" s="1">
        <v>134094.2690936942</v>
      </c>
      <c r="AN64" s="1">
        <v>98143.31682978607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</row>
    <row r="65" spans="1:76" s="1" customFormat="1">
      <c r="A65" s="3">
        <v>45385</v>
      </c>
      <c r="B65" s="2" t="s">
        <v>78</v>
      </c>
      <c r="C65" s="2">
        <v>2</v>
      </c>
      <c r="D65" s="2">
        <v>3</v>
      </c>
      <c r="E65" s="1">
        <v>68248.72433655961</v>
      </c>
      <c r="F65" s="1">
        <v>52913.34119423656</v>
      </c>
      <c r="G65" s="1">
        <v>33502.87845757065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-63304.11270837367</v>
      </c>
      <c r="AM65" s="1">
        <v>-100100.309671553</v>
      </c>
      <c r="AN65" s="1">
        <v>-98621.83263344498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</row>
    <row r="66" spans="1:76" s="1" customFormat="1">
      <c r="A66" s="3">
        <v>45386</v>
      </c>
      <c r="B66" s="2" t="s">
        <v>79</v>
      </c>
      <c r="C66" s="2">
        <v>1</v>
      </c>
      <c r="D66" s="2">
        <v>2</v>
      </c>
      <c r="E66" s="1">
        <v>-69634.57344837369</v>
      </c>
      <c r="F66" s="1">
        <v>-97746.59934942922</v>
      </c>
      <c r="G66" s="1">
        <v>-84863.83788904369</v>
      </c>
      <c r="H66" s="1">
        <v>-24488.91199380977</v>
      </c>
      <c r="I66" s="1">
        <v>-24484.58073947765</v>
      </c>
      <c r="J66" s="1">
        <v>-24475.91823081341</v>
      </c>
      <c r="K66" s="1">
        <v>-12383.05613553274</v>
      </c>
      <c r="L66" s="1">
        <v>-17614.56168058457</v>
      </c>
      <c r="M66" s="1">
        <v>-18800.67567943581</v>
      </c>
      <c r="N66" s="1">
        <v>-13874.30700208186</v>
      </c>
      <c r="O66" s="1">
        <v>-13833.37664864331</v>
      </c>
      <c r="P66" s="1">
        <v>-16555.7865590977</v>
      </c>
      <c r="Q66" s="1">
        <v>-18143.1912718199</v>
      </c>
      <c r="R66" s="1">
        <v>-24488.91199380977</v>
      </c>
      <c r="S66" s="1">
        <v>-24484.58073947765</v>
      </c>
      <c r="T66" s="1">
        <v>-24475.91823081341</v>
      </c>
      <c r="U66" s="1">
        <v>-12383.05613553274</v>
      </c>
      <c r="V66" s="1">
        <v>-17614.56168058457</v>
      </c>
      <c r="W66" s="1">
        <v>-18800.67567943581</v>
      </c>
      <c r="X66" s="1">
        <v>-13874.30700208186</v>
      </c>
      <c r="Y66" s="1">
        <v>-13833.37664864331</v>
      </c>
      <c r="Z66" s="1">
        <v>-16555.7865590977</v>
      </c>
      <c r="AA66" s="1">
        <v>-18143.1912718199</v>
      </c>
      <c r="AB66" s="1">
        <v>-15185.37768841476</v>
      </c>
      <c r="AC66" s="1">
        <v>-15485.53361363072</v>
      </c>
      <c r="AD66" s="1">
        <v>-15978.86348205925</v>
      </c>
      <c r="AE66" s="1">
        <v>-17445.64276163188</v>
      </c>
      <c r="AF66" s="1">
        <v>-14911.42585190813</v>
      </c>
      <c r="AG66" s="1">
        <v>-15680.22349585953</v>
      </c>
      <c r="AH66" s="1">
        <v>-18367.55024622375</v>
      </c>
      <c r="AI66" s="1">
        <v>-18239.12855527637</v>
      </c>
      <c r="AJ66" s="1">
        <v>-18279.84234599831</v>
      </c>
      <c r="AK66" s="1">
        <v>-10091.82259384095</v>
      </c>
      <c r="AL66" s="1">
        <v>0</v>
      </c>
      <c r="AM66" s="1">
        <v>0</v>
      </c>
      <c r="AN66" s="1">
        <v>0</v>
      </c>
      <c r="AO66" s="1">
        <v>-70447.32203613478</v>
      </c>
      <c r="AP66" s="1">
        <v>-105493.6772123103</v>
      </c>
      <c r="AQ66" s="1">
        <v>-110689.9753972429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-167470.2388356042</v>
      </c>
      <c r="BW66" s="1">
        <v>-202144.3270058819</v>
      </c>
      <c r="BX66" s="1">
        <v>-185228.9851082853</v>
      </c>
    </row>
    <row r="67" spans="1:76" s="1" customFormat="1">
      <c r="A67" s="3">
        <v>45387</v>
      </c>
      <c r="B67" s="2" t="s">
        <v>80</v>
      </c>
      <c r="C67" s="2">
        <v>4</v>
      </c>
      <c r="D67" s="2">
        <v>1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130150.8261440697</v>
      </c>
      <c r="AP67" s="1">
        <v>217311.0784981978</v>
      </c>
      <c r="AQ67" s="1">
        <v>233662.9862516205</v>
      </c>
      <c r="AR67" s="1">
        <v>31356.74001739217</v>
      </c>
      <c r="AS67" s="1">
        <v>42738.36948454523</v>
      </c>
      <c r="AT67" s="1">
        <v>26617.15254590118</v>
      </c>
      <c r="AU67" s="1">
        <v>27825.87974184288</v>
      </c>
      <c r="AV67" s="1">
        <v>26917.67946099293</v>
      </c>
      <c r="AW67" s="1">
        <v>41287.36728656923</v>
      </c>
      <c r="AX67" s="1">
        <v>41568.03559493685</v>
      </c>
      <c r="AY67" s="1">
        <v>40536.71195239733</v>
      </c>
      <c r="AZ67" s="1">
        <v>39555.69678022559</v>
      </c>
      <c r="BA67" s="1">
        <v>39110.8639896052</v>
      </c>
      <c r="BB67" s="1">
        <v>34940.55657753912</v>
      </c>
      <c r="BC67" s="1">
        <v>39639.10292846691</v>
      </c>
      <c r="BD67" s="1">
        <v>30704.05380972595</v>
      </c>
      <c r="BE67" s="1">
        <v>31749.94043052983</v>
      </c>
      <c r="BF67" s="1">
        <v>31115.78892247279</v>
      </c>
      <c r="BG67" s="1">
        <v>38311.22409218047</v>
      </c>
      <c r="BH67" s="1">
        <v>38822.25223854794</v>
      </c>
      <c r="BI67" s="1">
        <v>37658.53788451425</v>
      </c>
      <c r="BJ67" s="1">
        <v>36919.79771437684</v>
      </c>
      <c r="BK67" s="1">
        <v>36506.73869451505</v>
      </c>
      <c r="BL67" s="1">
        <v>21721.34403484709</v>
      </c>
      <c r="BM67" s="1">
        <v>20167.07708190563</v>
      </c>
      <c r="BN67" s="1">
        <v>23276.93489490349</v>
      </c>
      <c r="BO67" s="1">
        <v>24257.95006707522</v>
      </c>
      <c r="BP67" s="1">
        <v>23748.2458278227</v>
      </c>
      <c r="BQ67" s="1">
        <v>25035.08354354596</v>
      </c>
      <c r="BR67" s="1">
        <v>20217.38555227341</v>
      </c>
      <c r="BS67" s="1">
        <v>24126.883262696</v>
      </c>
      <c r="BT67" s="1">
        <v>23603.93995229407</v>
      </c>
      <c r="BU67" s="1">
        <v>23126.00948380014</v>
      </c>
      <c r="BV67" s="1">
        <v>0</v>
      </c>
      <c r="BW67" s="1">
        <v>0</v>
      </c>
      <c r="BX67" s="1">
        <v>0</v>
      </c>
    </row>
    <row r="68" spans="1:76" s="1" customFormat="1">
      <c r="A68" s="3">
        <v>45390</v>
      </c>
      <c r="B68" s="2" t="s">
        <v>76</v>
      </c>
      <c r="C68" s="2">
        <v>3</v>
      </c>
      <c r="D68" s="2">
        <v>4</v>
      </c>
      <c r="E68" s="1">
        <v>20662.49898927499</v>
      </c>
      <c r="F68" s="1">
        <v>-9493.653759577817</v>
      </c>
      <c r="G68" s="1">
        <v>-27528.34835873021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13574.95453636009</v>
      </c>
      <c r="AM68" s="1">
        <v>18333.76634990388</v>
      </c>
      <c r="AN68" s="1">
        <v>33411.2756626968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  <c r="BV68" s="1">
        <v>0</v>
      </c>
      <c r="BW68" s="1">
        <v>0</v>
      </c>
      <c r="BX68" s="1">
        <v>0</v>
      </c>
    </row>
    <row r="69" spans="1:76" s="1" customFormat="1">
      <c r="A69" s="3">
        <v>45391</v>
      </c>
      <c r="B69" s="2" t="s">
        <v>77</v>
      </c>
      <c r="C69" s="2">
        <v>2</v>
      </c>
      <c r="D69" s="2">
        <v>3</v>
      </c>
      <c r="E69" s="1">
        <v>69319.63022312161</v>
      </c>
      <c r="F69" s="1">
        <v>70930.33888147335</v>
      </c>
      <c r="G69" s="1">
        <v>47068.18757226892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149396.8024805307</v>
      </c>
      <c r="AM69" s="1">
        <v>117460.0306566343</v>
      </c>
      <c r="AN69" s="1">
        <v>85858.84662773505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0</v>
      </c>
      <c r="BG69" s="1">
        <v>0</v>
      </c>
      <c r="BH69" s="1">
        <v>0</v>
      </c>
      <c r="BI69" s="1">
        <v>0</v>
      </c>
      <c r="BJ69" s="1">
        <v>0</v>
      </c>
      <c r="BK69" s="1">
        <v>0</v>
      </c>
      <c r="BL69" s="1">
        <v>0</v>
      </c>
      <c r="BM69" s="1">
        <v>0</v>
      </c>
      <c r="BN69" s="1">
        <v>0</v>
      </c>
      <c r="BO69" s="1">
        <v>0</v>
      </c>
      <c r="BP69" s="1">
        <v>0</v>
      </c>
      <c r="BQ69" s="1">
        <v>0</v>
      </c>
      <c r="BR69" s="1">
        <v>0</v>
      </c>
      <c r="BS69" s="1">
        <v>0</v>
      </c>
      <c r="BT69" s="1">
        <v>0</v>
      </c>
      <c r="BU69" s="1">
        <v>0</v>
      </c>
      <c r="BV69" s="1">
        <v>0</v>
      </c>
      <c r="BW69" s="1">
        <v>0</v>
      </c>
      <c r="BX69" s="1">
        <v>0</v>
      </c>
    </row>
    <row r="70" spans="1:76" s="1" customFormat="1">
      <c r="A70" s="3">
        <v>45392</v>
      </c>
      <c r="B70" s="2" t="s">
        <v>78</v>
      </c>
      <c r="C70" s="2">
        <v>1</v>
      </c>
      <c r="D70" s="2">
        <v>2</v>
      </c>
      <c r="E70" s="1">
        <v>66805.00830309249</v>
      </c>
      <c r="F70" s="1">
        <v>97382.81336056133</v>
      </c>
      <c r="G70" s="1">
        <v>146574.8336963907</v>
      </c>
      <c r="H70" s="1">
        <v>27118.86305451938</v>
      </c>
      <c r="I70" s="1">
        <v>25990.52541432817</v>
      </c>
      <c r="J70" s="1">
        <v>26821.70543172093</v>
      </c>
      <c r="K70" s="1">
        <v>26481.48148677777</v>
      </c>
      <c r="L70" s="1">
        <v>27226.52885988113</v>
      </c>
      <c r="M70" s="1">
        <v>27123.16968673385</v>
      </c>
      <c r="N70" s="1">
        <v>26838.93196057881</v>
      </c>
      <c r="O70" s="1">
        <v>26033.59173647287</v>
      </c>
      <c r="P70" s="1">
        <v>25327.30405329974</v>
      </c>
      <c r="Q70" s="1">
        <v>24965.54694728423</v>
      </c>
      <c r="R70" s="1">
        <v>27118.86305451938</v>
      </c>
      <c r="S70" s="1">
        <v>25990.52541432817</v>
      </c>
      <c r="T70" s="1">
        <v>26821.70543172093</v>
      </c>
      <c r="U70" s="1">
        <v>26481.48148677777</v>
      </c>
      <c r="V70" s="1">
        <v>27226.52885988113</v>
      </c>
      <c r="W70" s="1">
        <v>27123.16968673385</v>
      </c>
      <c r="X70" s="1">
        <v>26838.93196057881</v>
      </c>
      <c r="Y70" s="1">
        <v>26033.59173647287</v>
      </c>
      <c r="Z70" s="1">
        <v>25327.30405329974</v>
      </c>
      <c r="AA70" s="1">
        <v>24965.54694728423</v>
      </c>
      <c r="AB70" s="1">
        <v>17291.12834109819</v>
      </c>
      <c r="AC70" s="1">
        <v>16455.64169149095</v>
      </c>
      <c r="AD70" s="1">
        <v>17032.73040822997</v>
      </c>
      <c r="AE70" s="1">
        <v>16688.19983107235</v>
      </c>
      <c r="AF70" s="1">
        <v>17351.42119210077</v>
      </c>
      <c r="AG70" s="1">
        <v>16989.66408608527</v>
      </c>
      <c r="AH70" s="1">
        <v>16735.57278543152</v>
      </c>
      <c r="AI70" s="1">
        <v>16244.61671298191</v>
      </c>
      <c r="AJ70" s="1">
        <v>15689.06115731524</v>
      </c>
      <c r="AK70" s="1">
        <v>15434.9698566615</v>
      </c>
      <c r="AL70" s="1">
        <v>0</v>
      </c>
      <c r="AM70" s="1">
        <v>0</v>
      </c>
      <c r="AN70" s="1">
        <v>0</v>
      </c>
      <c r="AO70" s="1">
        <v>84537.63495352106</v>
      </c>
      <c r="AP70" s="1">
        <v>94487.13858519334</v>
      </c>
      <c r="AQ70" s="1">
        <v>114912.3884112725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0</v>
      </c>
      <c r="BF70" s="1">
        <v>0</v>
      </c>
      <c r="BG70" s="1">
        <v>0</v>
      </c>
      <c r="BH70" s="1">
        <v>0</v>
      </c>
      <c r="BI70" s="1">
        <v>0</v>
      </c>
      <c r="BJ70" s="1">
        <v>0</v>
      </c>
      <c r="BK70" s="1">
        <v>0</v>
      </c>
      <c r="BL70" s="1">
        <v>0</v>
      </c>
      <c r="BM70" s="1">
        <v>0</v>
      </c>
      <c r="BN70" s="1">
        <v>0</v>
      </c>
      <c r="BO70" s="1">
        <v>0</v>
      </c>
      <c r="BP70" s="1">
        <v>0</v>
      </c>
      <c r="BQ70" s="1">
        <v>0</v>
      </c>
      <c r="BR70" s="1">
        <v>0</v>
      </c>
      <c r="BS70" s="1">
        <v>0</v>
      </c>
      <c r="BT70" s="1">
        <v>0</v>
      </c>
      <c r="BU70" s="1">
        <v>0</v>
      </c>
      <c r="BV70" s="1">
        <v>160225.3859327244</v>
      </c>
      <c r="BW70" s="1">
        <v>149062.1579308898</v>
      </c>
      <c r="BX70" s="1">
        <v>106501.7782809629</v>
      </c>
    </row>
    <row r="71" spans="1:76" s="1" customFormat="1">
      <c r="A71" s="3">
        <v>45394</v>
      </c>
      <c r="B71" s="2" t="s">
        <v>80</v>
      </c>
      <c r="C71" s="2">
        <v>4</v>
      </c>
      <c r="D71" s="2">
        <v>1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49539.82577474785</v>
      </c>
      <c r="AP71" s="1">
        <v>-1248.166269437232</v>
      </c>
      <c r="AQ71" s="1">
        <v>-165912.1735471433</v>
      </c>
      <c r="AR71" s="1">
        <v>-25521.89877247915</v>
      </c>
      <c r="AS71" s="1">
        <v>-13662.38854194045</v>
      </c>
      <c r="AT71" s="1">
        <v>-13125.40978494871</v>
      </c>
      <c r="AU71" s="1">
        <v>-12807.25478881899</v>
      </c>
      <c r="AV71" s="1">
        <v>-12374.03291619104</v>
      </c>
      <c r="AW71" s="1">
        <v>-12360.26423011433</v>
      </c>
      <c r="AX71" s="1">
        <v>-21085.75924890637</v>
      </c>
      <c r="AY71" s="1">
        <v>-14923.86244725438</v>
      </c>
      <c r="AZ71" s="1">
        <v>-16263.76868932671</v>
      </c>
      <c r="BA71" s="1">
        <v>-17409.7659358187</v>
      </c>
      <c r="BB71" s="1">
        <v>-20902.17676788356</v>
      </c>
      <c r="BC71" s="1">
        <v>-11683.63165720166</v>
      </c>
      <c r="BD71" s="1">
        <v>-20869.39418198662</v>
      </c>
      <c r="BE71" s="1">
        <v>-20873.32809229426</v>
      </c>
      <c r="BF71" s="1">
        <v>-20875.95069916601</v>
      </c>
      <c r="BG71" s="1">
        <v>-20877.26200260189</v>
      </c>
      <c r="BH71" s="1">
        <v>-32891.42408210936</v>
      </c>
      <c r="BI71" s="1">
        <v>-14320.08917149763</v>
      </c>
      <c r="BJ71" s="1">
        <v>-14830.92381623657</v>
      </c>
      <c r="BK71" s="1">
        <v>-15860.54288279446</v>
      </c>
      <c r="BL71" s="1">
        <v>-18559.86100554779</v>
      </c>
      <c r="BM71" s="1">
        <v>-25511.40834499213</v>
      </c>
      <c r="BN71" s="1">
        <v>-25515.34225529977</v>
      </c>
      <c r="BO71" s="1">
        <v>-25519.2761656074</v>
      </c>
      <c r="BP71" s="1">
        <v>-25520.58746904328</v>
      </c>
      <c r="BQ71" s="1">
        <v>-25520.58746904327</v>
      </c>
      <c r="BR71" s="1">
        <v>-11662.4049328334</v>
      </c>
      <c r="BS71" s="1">
        <v>-25549.43614463257</v>
      </c>
      <c r="BT71" s="1">
        <v>-12851.0195409914</v>
      </c>
      <c r="BU71" s="1">
        <v>-13620.67270138661</v>
      </c>
      <c r="BV71" s="1">
        <v>0</v>
      </c>
      <c r="BW71" s="1">
        <v>0</v>
      </c>
      <c r="BX71" s="1">
        <v>0</v>
      </c>
    </row>
    <row r="72" spans="1:76" s="1" customFormat="1">
      <c r="A72" s="3">
        <v>45397</v>
      </c>
      <c r="B72" s="2" t="s">
        <v>76</v>
      </c>
      <c r="C72" s="2">
        <v>3</v>
      </c>
      <c r="D72" s="2">
        <v>4</v>
      </c>
      <c r="E72" s="1">
        <v>6821.542979813687</v>
      </c>
      <c r="F72" s="1">
        <v>8202.223278927975</v>
      </c>
      <c r="G72" s="1">
        <v>39008.31137576661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154944.6423891896</v>
      </c>
      <c r="AM72" s="1">
        <v>138424.664738498</v>
      </c>
      <c r="AN72" s="1">
        <v>93435.66640594615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0</v>
      </c>
      <c r="BW72" s="1">
        <v>0</v>
      </c>
      <c r="BX72" s="1">
        <v>0</v>
      </c>
    </row>
    <row r="73" spans="1:76" s="1" customFormat="1">
      <c r="A73" s="3">
        <v>45398</v>
      </c>
      <c r="B73" s="2" t="s">
        <v>77</v>
      </c>
      <c r="C73" s="2">
        <v>2</v>
      </c>
      <c r="D73" s="2">
        <v>3</v>
      </c>
      <c r="E73" s="1">
        <v>-29677.26628746254</v>
      </c>
      <c r="F73" s="1">
        <v>3509.294665580776</v>
      </c>
      <c r="G73" s="1">
        <v>9747.121111239681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155176.5235895807</v>
      </c>
      <c r="AM73" s="1">
        <v>138764.5558275605</v>
      </c>
      <c r="AN73" s="1">
        <v>100361.0809675345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</row>
    <row r="74" spans="1:76" s="1" customFormat="1">
      <c r="A74" s="3">
        <v>45400</v>
      </c>
      <c r="B74" s="2" t="s">
        <v>79</v>
      </c>
      <c r="C74" s="2">
        <v>1</v>
      </c>
      <c r="D74" s="2">
        <v>2</v>
      </c>
      <c r="E74" s="1">
        <v>-175840.2679522612</v>
      </c>
      <c r="F74" s="1">
        <v>-234185.296527811</v>
      </c>
      <c r="G74" s="1">
        <v>-314953.9346137287</v>
      </c>
      <c r="H74" s="1">
        <v>-33016.29238881373</v>
      </c>
      <c r="I74" s="1">
        <v>-12276.53016537913</v>
      </c>
      <c r="J74" s="1">
        <v>-12280.93351192338</v>
      </c>
      <c r="K74" s="1">
        <v>-32985.46896300396</v>
      </c>
      <c r="L74" s="1">
        <v>-12280.93351192338</v>
      </c>
      <c r="M74" s="1">
        <v>-32981.0656164597</v>
      </c>
      <c r="N74" s="1">
        <v>-12276.53016537912</v>
      </c>
      <c r="O74" s="1">
        <v>-32985.46896300396</v>
      </c>
      <c r="P74" s="1">
        <v>-12276.53016537913</v>
      </c>
      <c r="Q74" s="1">
        <v>-12272.12681883488</v>
      </c>
      <c r="R74" s="1">
        <v>-33016.29238881373</v>
      </c>
      <c r="S74" s="1">
        <v>-12276.53016537913</v>
      </c>
      <c r="T74" s="1">
        <v>-12280.93351192338</v>
      </c>
      <c r="U74" s="1">
        <v>-32985.46896300396</v>
      </c>
      <c r="V74" s="1">
        <v>-12280.93351192338</v>
      </c>
      <c r="W74" s="1">
        <v>-32981.0656164597</v>
      </c>
      <c r="X74" s="1">
        <v>-12276.53016537912</v>
      </c>
      <c r="Y74" s="1">
        <v>-32985.46896300396</v>
      </c>
      <c r="Z74" s="1">
        <v>-12276.53016537913</v>
      </c>
      <c r="AA74" s="1">
        <v>-12272.12681883488</v>
      </c>
      <c r="AB74" s="1">
        <v>-17225.89168112021</v>
      </c>
      <c r="AC74" s="1">
        <v>-18437.03214811717</v>
      </c>
      <c r="AD74" s="1">
        <v>-17252.31176038574</v>
      </c>
      <c r="AE74" s="1">
        <v>-17252.31176038573</v>
      </c>
      <c r="AF74" s="1">
        <v>-18701.23294077239</v>
      </c>
      <c r="AG74" s="1">
        <v>-17252.31176038574</v>
      </c>
      <c r="AH74" s="1">
        <v>-18652.7961287856</v>
      </c>
      <c r="AI74" s="1">
        <v>-16833.99383868164</v>
      </c>
      <c r="AJ74" s="1">
        <v>-17243.50506729723</v>
      </c>
      <c r="AK74" s="1">
        <v>-17243.50506729723</v>
      </c>
      <c r="AL74" s="1">
        <v>0</v>
      </c>
      <c r="AM74" s="1">
        <v>0</v>
      </c>
      <c r="AN74" s="1">
        <v>0</v>
      </c>
      <c r="AO74" s="1">
        <v>-87311.63141262038</v>
      </c>
      <c r="AP74" s="1">
        <v>-91422.17670728246</v>
      </c>
      <c r="AQ74" s="1">
        <v>-197444.9081862532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-140361.8023974118</v>
      </c>
      <c r="BW74" s="1">
        <v>-167445.0018146451</v>
      </c>
      <c r="BX74" s="1">
        <v>-154836.5421238392</v>
      </c>
    </row>
    <row r="75" spans="1:76" s="1" customFormat="1">
      <c r="A75" s="3">
        <v>45401</v>
      </c>
      <c r="B75" s="2" t="s">
        <v>80</v>
      </c>
      <c r="C75" s="2">
        <v>5</v>
      </c>
      <c r="D75" s="2">
        <v>1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82847.02085171414</v>
      </c>
      <c r="AP75" s="1">
        <v>71578.72126391297</v>
      </c>
      <c r="AQ75" s="1">
        <v>42238.8617047535</v>
      </c>
      <c r="AR75" s="1">
        <v>5985.214284962763</v>
      </c>
      <c r="AS75" s="1">
        <v>-15937.5255781118</v>
      </c>
      <c r="AT75" s="1">
        <v>6794.063890929692</v>
      </c>
      <c r="AU75" s="1">
        <v>10907.87571486945</v>
      </c>
      <c r="AV75" s="1">
        <v>-1751.370816292663</v>
      </c>
      <c r="AW75" s="1">
        <v>-253.7032490891254</v>
      </c>
      <c r="AX75" s="1">
        <v>-2230.133399251161</v>
      </c>
      <c r="AY75" s="1">
        <v>-1351.719999179143</v>
      </c>
      <c r="AZ75" s="1">
        <v>2842.567586568463</v>
      </c>
      <c r="BA75" s="1">
        <v>-14197.66347775564</v>
      </c>
      <c r="BB75" s="1">
        <v>-15658.07690522397</v>
      </c>
      <c r="BC75" s="1">
        <v>-20264.37652149838</v>
      </c>
      <c r="BD75" s="1">
        <v>-16110.15631715934</v>
      </c>
      <c r="BE75" s="1">
        <v>-18421.95897468583</v>
      </c>
      <c r="BF75" s="1">
        <v>-1198.952451340542</v>
      </c>
      <c r="BG75" s="1">
        <v>-12153.20402894672</v>
      </c>
      <c r="BH75" s="1">
        <v>-1394.003874027334</v>
      </c>
      <c r="BI75" s="1">
        <v>-12235.04378671741</v>
      </c>
      <c r="BJ75" s="1">
        <v>7898.900620833951</v>
      </c>
      <c r="BK75" s="1">
        <v>-16126.52426871347</v>
      </c>
      <c r="BL75" s="1">
        <v>-15666.8576292348</v>
      </c>
      <c r="BM75" s="1">
        <v>-15653.21766960635</v>
      </c>
      <c r="BN75" s="1">
        <v>-17493.24822348393</v>
      </c>
      <c r="BO75" s="1">
        <v>5828.354749235616</v>
      </c>
      <c r="BP75" s="1">
        <v>10800.12003380473</v>
      </c>
      <c r="BQ75" s="1">
        <v>12050.90433173337</v>
      </c>
      <c r="BR75" s="1">
        <v>11731.7292764277</v>
      </c>
      <c r="BS75" s="1">
        <v>22237.22618225795</v>
      </c>
      <c r="BT75" s="1">
        <v>8548.16269914805</v>
      </c>
      <c r="BU75" s="1">
        <v>5784.706878424588</v>
      </c>
      <c r="BV75" s="1">
        <v>0</v>
      </c>
      <c r="BW75" s="1">
        <v>0</v>
      </c>
      <c r="BX75" s="1">
        <v>0</v>
      </c>
    </row>
    <row r="76" spans="1:76" s="1" customFormat="1">
      <c r="A76" s="3">
        <v>45404</v>
      </c>
      <c r="B76" s="2" t="s">
        <v>76</v>
      </c>
      <c r="C76" s="2">
        <v>4</v>
      </c>
      <c r="D76" s="2">
        <v>5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</row>
    <row r="77" spans="1:76" s="1" customFormat="1">
      <c r="A77" s="3">
        <v>45405</v>
      </c>
      <c r="B77" s="2" t="s">
        <v>77</v>
      </c>
      <c r="C77" s="2">
        <v>3</v>
      </c>
      <c r="D77" s="2">
        <v>4</v>
      </c>
      <c r="E77" s="1">
        <v>54047.54081484061</v>
      </c>
      <c r="F77" s="1">
        <v>76602.03747835032</v>
      </c>
      <c r="G77" s="1">
        <v>98882.68158402234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117408.9069060729</v>
      </c>
      <c r="AM77" s="1">
        <v>111406.1377442084</v>
      </c>
      <c r="AN77" s="1">
        <v>81011.09418519112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</row>
    <row r="78" spans="1:76" s="1" customFormat="1">
      <c r="A78" s="3">
        <v>45406</v>
      </c>
      <c r="B78" s="2" t="s">
        <v>78</v>
      </c>
      <c r="C78" s="2">
        <v>2</v>
      </c>
      <c r="D78" s="2">
        <v>3</v>
      </c>
      <c r="E78" s="1">
        <v>33011.87958171486</v>
      </c>
      <c r="F78" s="1">
        <v>28709.42876929297</v>
      </c>
      <c r="G78" s="1">
        <v>20440.74153449231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156196.424229133</v>
      </c>
      <c r="AM78" s="1">
        <v>129089.2551253595</v>
      </c>
      <c r="AN78" s="1">
        <v>100823.099281912</v>
      </c>
      <c r="AO78" s="1">
        <v>0</v>
      </c>
      <c r="AP78" s="1">
        <v>0</v>
      </c>
      <c r="AQ78" s="1">
        <v>0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W78" s="1">
        <v>0</v>
      </c>
      <c r="AX78" s="1">
        <v>0</v>
      </c>
      <c r="AY78" s="1">
        <v>0</v>
      </c>
      <c r="AZ78" s="1">
        <v>0</v>
      </c>
      <c r="BA78" s="1">
        <v>0</v>
      </c>
      <c r="BB78" s="1">
        <v>0</v>
      </c>
      <c r="BC78" s="1">
        <v>0</v>
      </c>
      <c r="BD78" s="1">
        <v>0</v>
      </c>
      <c r="BE78" s="1">
        <v>0</v>
      </c>
      <c r="BF78" s="1">
        <v>0</v>
      </c>
      <c r="BG78" s="1">
        <v>0</v>
      </c>
      <c r="BH78" s="1">
        <v>0</v>
      </c>
      <c r="BI78" s="1">
        <v>0</v>
      </c>
      <c r="BJ78" s="1">
        <v>0</v>
      </c>
      <c r="BK78" s="1">
        <v>0</v>
      </c>
      <c r="BL78" s="1">
        <v>0</v>
      </c>
      <c r="BM78" s="1">
        <v>0</v>
      </c>
      <c r="BN78" s="1">
        <v>0</v>
      </c>
      <c r="BO78" s="1">
        <v>0</v>
      </c>
      <c r="BP78" s="1">
        <v>0</v>
      </c>
      <c r="BQ78" s="1">
        <v>0</v>
      </c>
      <c r="BR78" s="1">
        <v>0</v>
      </c>
      <c r="BS78" s="1">
        <v>0</v>
      </c>
      <c r="BT78" s="1">
        <v>0</v>
      </c>
      <c r="BU78" s="1">
        <v>0</v>
      </c>
      <c r="BV78" s="1">
        <v>0</v>
      </c>
      <c r="BW78" s="1">
        <v>0</v>
      </c>
      <c r="BX78" s="1">
        <v>0</v>
      </c>
    </row>
    <row r="79" spans="1:76" s="1" customFormat="1">
      <c r="A79" s="3">
        <v>45407</v>
      </c>
      <c r="B79" s="2" t="s">
        <v>79</v>
      </c>
      <c r="C79" s="2">
        <v>1</v>
      </c>
      <c r="D79" s="2">
        <v>2</v>
      </c>
      <c r="E79" s="1">
        <v>3651.856361046865</v>
      </c>
      <c r="F79" s="1">
        <v>-162306.783383067</v>
      </c>
      <c r="G79" s="1">
        <v>-184730.3329261347</v>
      </c>
      <c r="H79" s="1">
        <v>-23177.15188670966</v>
      </c>
      <c r="I79" s="1">
        <v>-23190.31324496445</v>
      </c>
      <c r="J79" s="1">
        <v>-23194.70036438273</v>
      </c>
      <c r="K79" s="1">
        <v>-32350.61859030797</v>
      </c>
      <c r="L79" s="1">
        <v>-32355.00570972624</v>
      </c>
      <c r="M79" s="1">
        <v>-18422.61121716175</v>
      </c>
      <c r="N79" s="1">
        <v>-18312.93323170505</v>
      </c>
      <c r="O79" s="1">
        <v>-18207.64236566662</v>
      </c>
      <c r="P79" s="1">
        <v>-32350.61859030797</v>
      </c>
      <c r="Q79" s="1">
        <v>-18317.32035112332</v>
      </c>
      <c r="R79" s="1">
        <v>-23177.15188670966</v>
      </c>
      <c r="S79" s="1">
        <v>-23190.31324496445</v>
      </c>
      <c r="T79" s="1">
        <v>-23194.70036438273</v>
      </c>
      <c r="U79" s="1">
        <v>-32350.61859030797</v>
      </c>
      <c r="V79" s="1">
        <v>-32355.00570972624</v>
      </c>
      <c r="W79" s="1">
        <v>-18422.61121716175</v>
      </c>
      <c r="X79" s="1">
        <v>-18312.93323170505</v>
      </c>
      <c r="Y79" s="1">
        <v>-18207.64236566662</v>
      </c>
      <c r="Z79" s="1">
        <v>-32350.61859030797</v>
      </c>
      <c r="AA79" s="1">
        <v>-18317.32035112332</v>
      </c>
      <c r="AB79" s="1">
        <v>-16775.68658754396</v>
      </c>
      <c r="AC79" s="1">
        <v>-21196.8061813035</v>
      </c>
      <c r="AD79" s="1">
        <v>-20565.06098507291</v>
      </c>
      <c r="AE79" s="1">
        <v>-19608.66895189049</v>
      </c>
      <c r="AF79" s="1">
        <v>-19586.73335479915</v>
      </c>
      <c r="AG79" s="1">
        <v>-19477.05536934246</v>
      </c>
      <c r="AH79" s="1">
        <v>-15831.35913276178</v>
      </c>
      <c r="AI79" s="1">
        <v>-19784.15372862121</v>
      </c>
      <c r="AJ79" s="1">
        <v>-19455.11977225111</v>
      </c>
      <c r="AK79" s="1">
        <v>-19608.66895189049</v>
      </c>
      <c r="AL79" s="1">
        <v>0</v>
      </c>
      <c r="AM79" s="1">
        <v>0</v>
      </c>
      <c r="AN79" s="1">
        <v>0</v>
      </c>
      <c r="AO79" s="1">
        <v>-6895.255020988277</v>
      </c>
      <c r="AP79" s="1">
        <v>-33147.64066134598</v>
      </c>
      <c r="AQ79" s="1">
        <v>-68011.60746992877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  <c r="AZ79" s="1">
        <v>0</v>
      </c>
      <c r="BA79" s="1">
        <v>0</v>
      </c>
      <c r="BB79" s="1">
        <v>0</v>
      </c>
      <c r="BC79" s="1">
        <v>0</v>
      </c>
      <c r="BD79" s="1">
        <v>0</v>
      </c>
      <c r="BE79" s="1">
        <v>0</v>
      </c>
      <c r="BF79" s="1">
        <v>0</v>
      </c>
      <c r="BG79" s="1">
        <v>0</v>
      </c>
      <c r="BH79" s="1">
        <v>0</v>
      </c>
      <c r="BI79" s="1">
        <v>0</v>
      </c>
      <c r="BJ79" s="1">
        <v>0</v>
      </c>
      <c r="BK79" s="1">
        <v>0</v>
      </c>
      <c r="BL79" s="1">
        <v>0</v>
      </c>
      <c r="BM79" s="1">
        <v>0</v>
      </c>
      <c r="BN79" s="1">
        <v>0</v>
      </c>
      <c r="BO79" s="1">
        <v>0</v>
      </c>
      <c r="BP79" s="1">
        <v>0</v>
      </c>
      <c r="BQ79" s="1">
        <v>0</v>
      </c>
      <c r="BR79" s="1">
        <v>0</v>
      </c>
      <c r="BS79" s="1">
        <v>0</v>
      </c>
      <c r="BT79" s="1">
        <v>0</v>
      </c>
      <c r="BU79" s="1">
        <v>0</v>
      </c>
      <c r="BV79" s="1">
        <v>-127925.4887495915</v>
      </c>
      <c r="BW79" s="1">
        <v>-189227.9718498582</v>
      </c>
      <c r="BX79" s="1">
        <v>-153045.2238067025</v>
      </c>
    </row>
    <row r="80" spans="1:76" s="1" customFormat="1">
      <c r="A80" s="3">
        <v>45408</v>
      </c>
      <c r="B80" s="2" t="s">
        <v>80</v>
      </c>
      <c r="C80" s="2">
        <v>4</v>
      </c>
      <c r="D80" s="2">
        <v>1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119222.5774967766</v>
      </c>
      <c r="AP80" s="1">
        <v>96466.21633567833</v>
      </c>
      <c r="AQ80" s="1">
        <v>57153.63468741408</v>
      </c>
      <c r="AR80" s="1">
        <v>9914.07712172135</v>
      </c>
      <c r="AS80" s="1">
        <v>9861.363698237523</v>
      </c>
      <c r="AT80" s="1">
        <v>10044.54284484383</v>
      </c>
      <c r="AU80" s="1">
        <v>12764.55549660947</v>
      </c>
      <c r="AV80" s="1">
        <v>8053.293272742153</v>
      </c>
      <c r="AW80" s="1">
        <v>7771.276457103663</v>
      </c>
      <c r="AX80" s="1">
        <v>8319.496061335492</v>
      </c>
      <c r="AY80" s="1">
        <v>12705.25289519017</v>
      </c>
      <c r="AZ80" s="1">
        <v>11495.47982623626</v>
      </c>
      <c r="BA80" s="1">
        <v>7721.198704794017</v>
      </c>
      <c r="BB80" s="1">
        <v>8510.582221464376</v>
      </c>
      <c r="BC80" s="1">
        <v>8796.552543864156</v>
      </c>
      <c r="BD80" s="1">
        <v>8900.661555244717</v>
      </c>
      <c r="BE80" s="1">
        <v>20874.51569959674</v>
      </c>
      <c r="BF80" s="1">
        <v>21609.86795719617</v>
      </c>
      <c r="BG80" s="1">
        <v>23125.37888235628</v>
      </c>
      <c r="BH80" s="1">
        <v>22285.91761337629</v>
      </c>
      <c r="BI80" s="1">
        <v>21388.47157856408</v>
      </c>
      <c r="BJ80" s="1">
        <v>20588.54537719696</v>
      </c>
      <c r="BK80" s="1">
        <v>22183.12643758282</v>
      </c>
      <c r="BL80" s="1">
        <v>15139.29522455602</v>
      </c>
      <c r="BM80" s="1">
        <v>15698.05751348461</v>
      </c>
      <c r="BN80" s="1">
        <v>15783.71682664584</v>
      </c>
      <c r="BO80" s="1">
        <v>17148.99449487704</v>
      </c>
      <c r="BP80" s="1">
        <v>17644.50067562504</v>
      </c>
      <c r="BQ80" s="1">
        <v>18905.66933247568</v>
      </c>
      <c r="BR80" s="1">
        <v>18477.37276666956</v>
      </c>
      <c r="BS80" s="1">
        <v>18072.79724143117</v>
      </c>
      <c r="BT80" s="1">
        <v>17852.71869838617</v>
      </c>
      <c r="BU80" s="1">
        <v>18808.14949903059</v>
      </c>
      <c r="BV80" s="1">
        <v>0</v>
      </c>
      <c r="BW80" s="1">
        <v>0</v>
      </c>
      <c r="BX80" s="1">
        <v>0</v>
      </c>
    </row>
    <row r="81" spans="1:76" s="1" customFormat="1">
      <c r="A81" s="3">
        <v>45411</v>
      </c>
      <c r="B81" s="2" t="s">
        <v>76</v>
      </c>
      <c r="C81" s="2">
        <v>3</v>
      </c>
      <c r="D81" s="2">
        <v>4</v>
      </c>
      <c r="E81" s="1">
        <v>18836.83238035224</v>
      </c>
      <c r="F81" s="1">
        <v>8336.992288052295</v>
      </c>
      <c r="G81" s="1">
        <v>-11158.45164171369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1">
        <v>0</v>
      </c>
      <c r="AI81" s="1">
        <v>0</v>
      </c>
      <c r="AJ81" s="1">
        <v>0</v>
      </c>
      <c r="AK81" s="1">
        <v>0</v>
      </c>
      <c r="AL81" s="1">
        <v>-16804.13533844613</v>
      </c>
      <c r="AM81" s="1">
        <v>-9891.67295664403</v>
      </c>
      <c r="AN81" s="1">
        <v>19765.99970906773</v>
      </c>
      <c r="AO81" s="1">
        <v>0</v>
      </c>
      <c r="AP81" s="1">
        <v>0</v>
      </c>
      <c r="AQ81" s="1">
        <v>0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W81" s="1">
        <v>0</v>
      </c>
      <c r="AX81" s="1">
        <v>0</v>
      </c>
      <c r="AY81" s="1">
        <v>0</v>
      </c>
      <c r="AZ81" s="1">
        <v>0</v>
      </c>
      <c r="BA81" s="1">
        <v>0</v>
      </c>
      <c r="BB81" s="1">
        <v>0</v>
      </c>
      <c r="BC81" s="1">
        <v>0</v>
      </c>
      <c r="BD81" s="1">
        <v>0</v>
      </c>
      <c r="BE81" s="1">
        <v>0</v>
      </c>
      <c r="BF81" s="1">
        <v>0</v>
      </c>
      <c r="BG81" s="1">
        <v>0</v>
      </c>
      <c r="BH81" s="1">
        <v>0</v>
      </c>
      <c r="BI81" s="1">
        <v>0</v>
      </c>
      <c r="BJ81" s="1">
        <v>0</v>
      </c>
      <c r="BK81" s="1">
        <v>0</v>
      </c>
      <c r="BL81" s="1">
        <v>0</v>
      </c>
      <c r="BM81" s="1">
        <v>0</v>
      </c>
      <c r="BN81" s="1">
        <v>0</v>
      </c>
      <c r="BO81" s="1">
        <v>0</v>
      </c>
      <c r="BP81" s="1">
        <v>0</v>
      </c>
      <c r="BQ81" s="1">
        <v>0</v>
      </c>
      <c r="BR81" s="1">
        <v>0</v>
      </c>
      <c r="BS81" s="1">
        <v>0</v>
      </c>
      <c r="BT81" s="1">
        <v>0</v>
      </c>
      <c r="BU81" s="1">
        <v>0</v>
      </c>
      <c r="BV81" s="1">
        <v>0</v>
      </c>
      <c r="BW81" s="1">
        <v>0</v>
      </c>
      <c r="BX81" s="1">
        <v>0</v>
      </c>
    </row>
    <row r="82" spans="1:76" s="1" customFormat="1">
      <c r="A82" s="3">
        <v>45412</v>
      </c>
      <c r="B82" s="2" t="s">
        <v>77</v>
      </c>
      <c r="C82" s="2">
        <v>2</v>
      </c>
      <c r="D82" s="2">
        <v>3</v>
      </c>
      <c r="E82" s="1">
        <v>-52448.15467724242</v>
      </c>
      <c r="F82" s="1">
        <v>-17336.4981492532</v>
      </c>
      <c r="G82" s="1">
        <v>17697.1145342268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87266.73041074998</v>
      </c>
      <c r="AM82" s="1">
        <v>69427.57986593639</v>
      </c>
      <c r="AN82" s="1">
        <v>37671.91120361433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</row>
    <row r="83" spans="1:76" s="1" customFormat="1">
      <c r="A83" s="3">
        <v>45414</v>
      </c>
      <c r="B83" s="2" t="s">
        <v>79</v>
      </c>
      <c r="C83" s="2">
        <v>1</v>
      </c>
      <c r="D83" s="2">
        <v>2</v>
      </c>
      <c r="E83" s="1">
        <v>6205.688099367584</v>
      </c>
      <c r="F83" s="1">
        <v>33446.55614633077</v>
      </c>
      <c r="G83" s="1">
        <v>42647.25705125759</v>
      </c>
      <c r="H83" s="1">
        <v>36119.73775739648</v>
      </c>
      <c r="I83" s="1">
        <v>39712.7329271972</v>
      </c>
      <c r="J83" s="1">
        <v>38090.92478332556</v>
      </c>
      <c r="K83" s="1">
        <v>35783.29883393375</v>
      </c>
      <c r="L83" s="1">
        <v>35783.29883393375</v>
      </c>
      <c r="M83" s="1">
        <v>35485.67978625518</v>
      </c>
      <c r="N83" s="1">
        <v>34653.20911666149</v>
      </c>
      <c r="O83" s="1">
        <v>33242.75362983695</v>
      </c>
      <c r="P83" s="1">
        <v>30736.71498199275</v>
      </c>
      <c r="Q83" s="1">
        <v>31728.77847425466</v>
      </c>
      <c r="R83" s="1">
        <v>36119.73775739648</v>
      </c>
      <c r="S83" s="1">
        <v>39712.7329271972</v>
      </c>
      <c r="T83" s="1">
        <v>38090.92478332556</v>
      </c>
      <c r="U83" s="1">
        <v>35783.29883393375</v>
      </c>
      <c r="V83" s="1">
        <v>35783.29883393375</v>
      </c>
      <c r="W83" s="1">
        <v>35485.67978625518</v>
      </c>
      <c r="X83" s="1">
        <v>34653.20911666149</v>
      </c>
      <c r="Y83" s="1">
        <v>33242.75362983695</v>
      </c>
      <c r="Z83" s="1">
        <v>30736.71498199275</v>
      </c>
      <c r="AA83" s="1">
        <v>31728.77847425466</v>
      </c>
      <c r="AB83" s="1">
        <v>15480.50379881729</v>
      </c>
      <c r="AC83" s="1">
        <v>16528.64044498965</v>
      </c>
      <c r="AD83" s="1">
        <v>15670.28985820652</v>
      </c>
      <c r="AE83" s="1">
        <v>23270.35887283903</v>
      </c>
      <c r="AF83" s="1">
        <v>23274.6721923706</v>
      </c>
      <c r="AG83" s="1">
        <v>22821.77364155538</v>
      </c>
      <c r="AH83" s="1">
        <v>22524.15459387681</v>
      </c>
      <c r="AI83" s="1">
        <v>21010.17943829451</v>
      </c>
      <c r="AJ83" s="1">
        <v>20113.00897572723</v>
      </c>
      <c r="AK83" s="1">
        <v>20048.30918275362</v>
      </c>
      <c r="AL83" s="1">
        <v>0</v>
      </c>
      <c r="AM83" s="1">
        <v>0</v>
      </c>
      <c r="AN83" s="1">
        <v>0</v>
      </c>
      <c r="AO83" s="1">
        <v>55669.70181842222</v>
      </c>
      <c r="AP83" s="1">
        <v>80911.62618145952</v>
      </c>
      <c r="AQ83" s="1">
        <v>149172.7271233918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211631.5982144024</v>
      </c>
      <c r="BW83" s="1">
        <v>200547.3786405757</v>
      </c>
      <c r="BX83" s="1">
        <v>141352.7057813957</v>
      </c>
    </row>
    <row r="84" spans="1:76" s="1" customFormat="1">
      <c r="A84" s="3">
        <v>45415</v>
      </c>
      <c r="B84" s="2" t="s">
        <v>80</v>
      </c>
      <c r="C84" s="2">
        <v>5</v>
      </c>
      <c r="D84" s="2">
        <v>1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139874.942024851</v>
      </c>
      <c r="AP84" s="1">
        <v>112299.7667028513</v>
      </c>
      <c r="AQ84" s="1">
        <v>90279.82015935483</v>
      </c>
      <c r="AR84" s="1">
        <v>-22291.09477570004</v>
      </c>
      <c r="AS84" s="1">
        <v>-24160.6209198648</v>
      </c>
      <c r="AT84" s="1">
        <v>-24096.56863227029</v>
      </c>
      <c r="AU84" s="1">
        <v>-23676.38889362416</v>
      </c>
      <c r="AV84" s="1">
        <v>-21352.69608270191</v>
      </c>
      <c r="AW84" s="1">
        <v>-18298.69281411725</v>
      </c>
      <c r="AX84" s="1">
        <v>-18047.54902321735</v>
      </c>
      <c r="AY84" s="1">
        <v>-17828.0228793826</v>
      </c>
      <c r="AZ84" s="1">
        <v>-18389.13399060593</v>
      </c>
      <c r="BA84" s="1">
        <v>-17853.02287938759</v>
      </c>
      <c r="BB84" s="1">
        <v>-19746.56863140029</v>
      </c>
      <c r="BC84" s="1">
        <v>-24042.64706363206</v>
      </c>
      <c r="BD84" s="1">
        <v>-24145.75163881608</v>
      </c>
      <c r="BE84" s="1">
        <v>-23674.67320734931</v>
      </c>
      <c r="BF84" s="1">
        <v>-17948.36601666157</v>
      </c>
      <c r="BG84" s="1">
        <v>-16837.58170271392</v>
      </c>
      <c r="BH84" s="1">
        <v>-16715.03268308156</v>
      </c>
      <c r="BI84" s="1">
        <v>-16598.77451312368</v>
      </c>
      <c r="BJ84" s="1">
        <v>-17134.96732368843</v>
      </c>
      <c r="BK84" s="1">
        <v>-16619.28104907549</v>
      </c>
      <c r="BL84" s="1">
        <v>-18988.2352979153</v>
      </c>
      <c r="BM84" s="1">
        <v>-16983.90523215495</v>
      </c>
      <c r="BN84" s="1">
        <v>-16538.39869611814</v>
      </c>
      <c r="BO84" s="1">
        <v>-16124.83660453215</v>
      </c>
      <c r="BP84" s="1">
        <v>-17623.20261790373</v>
      </c>
      <c r="BQ84" s="1">
        <v>-16765.19608178441</v>
      </c>
      <c r="BR84" s="1">
        <v>-17048.52941517441</v>
      </c>
      <c r="BS84" s="1">
        <v>-16655.47385954025</v>
      </c>
      <c r="BT84" s="1">
        <v>-17191.17647402647</v>
      </c>
      <c r="BU84" s="1">
        <v>-16616.09477456505</v>
      </c>
      <c r="BV84" s="1">
        <v>0</v>
      </c>
      <c r="BW84" s="1">
        <v>0</v>
      </c>
      <c r="BX84" s="1">
        <v>0</v>
      </c>
    </row>
    <row r="85" spans="1:76" s="1" customFormat="1">
      <c r="A85" s="3">
        <v>45418</v>
      </c>
      <c r="B85" s="2" t="s">
        <v>76</v>
      </c>
      <c r="C85" s="2">
        <v>4</v>
      </c>
      <c r="D85" s="2">
        <v>5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</row>
    <row r="86" spans="1:76" s="1" customFormat="1">
      <c r="A86" s="3">
        <v>45419</v>
      </c>
      <c r="B86" s="2" t="s">
        <v>77</v>
      </c>
      <c r="C86" s="2">
        <v>3</v>
      </c>
      <c r="D86" s="2">
        <v>4</v>
      </c>
      <c r="E86" s="1">
        <v>78552.42440621926</v>
      </c>
      <c r="F86" s="1">
        <v>61847.74937437204</v>
      </c>
      <c r="G86" s="1">
        <v>41619.156222691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-164781.6814250523</v>
      </c>
      <c r="AM86" s="1">
        <v>-177311.3277566261</v>
      </c>
      <c r="AN86" s="1">
        <v>-176610.6753200572</v>
      </c>
      <c r="AO86" s="1">
        <v>0</v>
      </c>
      <c r="AP86" s="1">
        <v>0</v>
      </c>
      <c r="AQ86" s="1">
        <v>0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W86" s="1">
        <v>0</v>
      </c>
      <c r="AX86" s="1">
        <v>0</v>
      </c>
      <c r="AY86" s="1">
        <v>0</v>
      </c>
      <c r="AZ86" s="1">
        <v>0</v>
      </c>
      <c r="BA86" s="1">
        <v>0</v>
      </c>
      <c r="BB86" s="1">
        <v>0</v>
      </c>
      <c r="BC86" s="1">
        <v>0</v>
      </c>
      <c r="BD86" s="1">
        <v>0</v>
      </c>
      <c r="BE86" s="1">
        <v>0</v>
      </c>
      <c r="BF86" s="1">
        <v>0</v>
      </c>
      <c r="BG86" s="1">
        <v>0</v>
      </c>
      <c r="BH86" s="1">
        <v>0</v>
      </c>
      <c r="BI86" s="1">
        <v>0</v>
      </c>
      <c r="BJ86" s="1">
        <v>0</v>
      </c>
      <c r="BK86" s="1">
        <v>0</v>
      </c>
      <c r="BL86" s="1">
        <v>0</v>
      </c>
      <c r="BM86" s="1">
        <v>0</v>
      </c>
      <c r="BN86" s="1">
        <v>0</v>
      </c>
      <c r="BO86" s="1">
        <v>0</v>
      </c>
      <c r="BP86" s="1">
        <v>0</v>
      </c>
      <c r="BQ86" s="1">
        <v>0</v>
      </c>
      <c r="BR86" s="1">
        <v>0</v>
      </c>
      <c r="BS86" s="1">
        <v>0</v>
      </c>
      <c r="BT86" s="1">
        <v>0</v>
      </c>
      <c r="BU86" s="1">
        <v>0</v>
      </c>
      <c r="BV86" s="1">
        <v>0</v>
      </c>
      <c r="BW86" s="1">
        <v>0</v>
      </c>
      <c r="BX86" s="1">
        <v>0</v>
      </c>
    </row>
    <row r="87" spans="1:76" s="1" customFormat="1">
      <c r="A87" s="3">
        <v>45420</v>
      </c>
      <c r="B87" s="2" t="s">
        <v>78</v>
      </c>
      <c r="C87" s="2">
        <v>2</v>
      </c>
      <c r="D87" s="2">
        <v>3</v>
      </c>
      <c r="E87" s="1">
        <v>-30954.53921783766</v>
      </c>
      <c r="F87" s="1">
        <v>-12377.42068644746</v>
      </c>
      <c r="G87" s="1">
        <v>-15684.65870386485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60340.35671855437</v>
      </c>
      <c r="AM87" s="1">
        <v>208354.2101099707</v>
      </c>
      <c r="AN87" s="1">
        <v>158504.9621019699</v>
      </c>
      <c r="AO87" s="1">
        <v>0</v>
      </c>
      <c r="AP87" s="1">
        <v>0</v>
      </c>
      <c r="AQ87" s="1">
        <v>0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W87" s="1">
        <v>0</v>
      </c>
      <c r="AX87" s="1">
        <v>0</v>
      </c>
      <c r="AY87" s="1">
        <v>0</v>
      </c>
      <c r="AZ87" s="1">
        <v>0</v>
      </c>
      <c r="BA87" s="1">
        <v>0</v>
      </c>
      <c r="BB87" s="1">
        <v>0</v>
      </c>
      <c r="BC87" s="1">
        <v>0</v>
      </c>
      <c r="BD87" s="1">
        <v>0</v>
      </c>
      <c r="BE87" s="1">
        <v>0</v>
      </c>
      <c r="BF87" s="1">
        <v>0</v>
      </c>
      <c r="BG87" s="1">
        <v>0</v>
      </c>
      <c r="BH87" s="1">
        <v>0</v>
      </c>
      <c r="BI87" s="1">
        <v>0</v>
      </c>
      <c r="BJ87" s="1">
        <v>0</v>
      </c>
      <c r="BK87" s="1">
        <v>0</v>
      </c>
      <c r="BL87" s="1">
        <v>0</v>
      </c>
      <c r="BM87" s="1">
        <v>0</v>
      </c>
      <c r="BN87" s="1">
        <v>0</v>
      </c>
      <c r="BO87" s="1">
        <v>0</v>
      </c>
      <c r="BP87" s="1">
        <v>0</v>
      </c>
      <c r="BQ87" s="1">
        <v>0</v>
      </c>
      <c r="BR87" s="1">
        <v>0</v>
      </c>
      <c r="BS87" s="1">
        <v>0</v>
      </c>
      <c r="BT87" s="1">
        <v>0</v>
      </c>
      <c r="BU87" s="1">
        <v>0</v>
      </c>
      <c r="BV87" s="1">
        <v>0</v>
      </c>
      <c r="BW87" s="1">
        <v>0</v>
      </c>
      <c r="BX87" s="1">
        <v>0</v>
      </c>
    </row>
    <row r="88" spans="1:76" s="1" customFormat="1">
      <c r="A88" s="3">
        <v>45421</v>
      </c>
      <c r="B88" s="2" t="s">
        <v>79</v>
      </c>
      <c r="C88" s="2">
        <v>1</v>
      </c>
      <c r="D88" s="2">
        <v>2</v>
      </c>
      <c r="E88" s="1">
        <v>139936.1512499302</v>
      </c>
      <c r="F88" s="1">
        <v>112460.9159184285</v>
      </c>
      <c r="G88" s="1">
        <v>70920.87900267936</v>
      </c>
      <c r="H88" s="1">
        <v>-9809.630215771947</v>
      </c>
      <c r="I88" s="1">
        <v>-6940.063092870663</v>
      </c>
      <c r="J88" s="1">
        <v>-6948.82579879601</v>
      </c>
      <c r="K88" s="1">
        <v>-15126.62110362119</v>
      </c>
      <c r="L88" s="1">
        <v>-2777.777778333334</v>
      </c>
      <c r="M88" s="1">
        <v>-13349.98247725815</v>
      </c>
      <c r="N88" s="1">
        <v>-11430.94987960831</v>
      </c>
      <c r="O88" s="1">
        <v>403.0844725657273</v>
      </c>
      <c r="P88" s="1">
        <v>-11461.61935034701</v>
      </c>
      <c r="Q88" s="1">
        <v>-11452.85664442166</v>
      </c>
      <c r="R88" s="1">
        <v>-9809.630215771947</v>
      </c>
      <c r="S88" s="1">
        <v>-6940.063092870663</v>
      </c>
      <c r="T88" s="1">
        <v>-6948.82579879601</v>
      </c>
      <c r="U88" s="1">
        <v>-15126.62110362119</v>
      </c>
      <c r="V88" s="1">
        <v>-2777.777778333334</v>
      </c>
      <c r="W88" s="1">
        <v>-13349.98247725815</v>
      </c>
      <c r="X88" s="1">
        <v>-11430.94987960831</v>
      </c>
      <c r="Y88" s="1">
        <v>-1161.058535107778</v>
      </c>
      <c r="Z88" s="1">
        <v>-11461.61935034701</v>
      </c>
      <c r="AA88" s="1">
        <v>-11452.85664442166</v>
      </c>
      <c r="AB88" s="1">
        <v>-5459.165791487911</v>
      </c>
      <c r="AC88" s="1">
        <v>3864.353313075706</v>
      </c>
      <c r="AD88" s="1">
        <v>-5454.784438525244</v>
      </c>
      <c r="AE88" s="1">
        <v>3833.683842337014</v>
      </c>
      <c r="AF88" s="1">
        <v>-766.7367684673965</v>
      </c>
      <c r="AG88" s="1">
        <v>-534.5250614458459</v>
      </c>
      <c r="AH88" s="1">
        <v>-692.2537681019971</v>
      </c>
      <c r="AI88" s="1">
        <v>-486.3301788564604</v>
      </c>
      <c r="AJ88" s="1">
        <v>-771.1181214300696</v>
      </c>
      <c r="AK88" s="1">
        <v>-1288.117771025242</v>
      </c>
      <c r="AL88" s="1">
        <v>0</v>
      </c>
      <c r="AM88" s="1">
        <v>0</v>
      </c>
      <c r="AN88" s="1">
        <v>0</v>
      </c>
      <c r="AO88" s="1">
        <v>119912.4485599497</v>
      </c>
      <c r="AP88" s="1">
        <v>90139.27429586183</v>
      </c>
      <c r="AQ88" s="1">
        <v>59026.28214656507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W88" s="1">
        <v>0</v>
      </c>
      <c r="AX88" s="1">
        <v>0</v>
      </c>
      <c r="AY88" s="1">
        <v>0</v>
      </c>
      <c r="AZ88" s="1">
        <v>0</v>
      </c>
      <c r="BA88" s="1">
        <v>0</v>
      </c>
      <c r="BB88" s="1">
        <v>0</v>
      </c>
      <c r="BC88" s="1">
        <v>0</v>
      </c>
      <c r="BD88" s="1">
        <v>0</v>
      </c>
      <c r="BE88" s="1">
        <v>0</v>
      </c>
      <c r="BF88" s="1">
        <v>0</v>
      </c>
      <c r="BG88" s="1">
        <v>0</v>
      </c>
      <c r="BH88" s="1">
        <v>0</v>
      </c>
      <c r="BI88" s="1">
        <v>0</v>
      </c>
      <c r="BJ88" s="1">
        <v>0</v>
      </c>
      <c r="BK88" s="1">
        <v>0</v>
      </c>
      <c r="BL88" s="1">
        <v>0</v>
      </c>
      <c r="BM88" s="1">
        <v>0</v>
      </c>
      <c r="BN88" s="1">
        <v>0</v>
      </c>
      <c r="BO88" s="1">
        <v>0</v>
      </c>
      <c r="BP88" s="1">
        <v>0</v>
      </c>
      <c r="BQ88" s="1">
        <v>0</v>
      </c>
      <c r="BR88" s="1">
        <v>0</v>
      </c>
      <c r="BS88" s="1">
        <v>0</v>
      </c>
      <c r="BT88" s="1">
        <v>0</v>
      </c>
      <c r="BU88" s="1">
        <v>0</v>
      </c>
      <c r="BV88" s="1">
        <v>-119812.3691311129</v>
      </c>
      <c r="BW88" s="1">
        <v>-153127.7714863677</v>
      </c>
      <c r="BX88" s="1">
        <v>-162568.9191247051</v>
      </c>
    </row>
    <row r="89" spans="1:76" s="1" customFormat="1">
      <c r="A89" s="3">
        <v>45422</v>
      </c>
      <c r="B89" s="2" t="s">
        <v>80</v>
      </c>
      <c r="C89" s="2">
        <v>5</v>
      </c>
      <c r="D89" s="2">
        <v>1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54522.13554646231</v>
      </c>
      <c r="AP89" s="1">
        <v>156669.2368617808</v>
      </c>
      <c r="AQ89" s="1">
        <v>120257.4560353602</v>
      </c>
      <c r="AR89" s="1">
        <v>46028.13853734415</v>
      </c>
      <c r="AS89" s="1">
        <v>-14040.85498116314</v>
      </c>
      <c r="AT89" s="1">
        <v>-11378.51731829302</v>
      </c>
      <c r="AU89" s="1">
        <v>-11382.57575985227</v>
      </c>
      <c r="AV89" s="1">
        <v>2080.62770604383</v>
      </c>
      <c r="AW89" s="1">
        <v>1578.733766549515</v>
      </c>
      <c r="AX89" s="1">
        <v>47150.97403540422</v>
      </c>
      <c r="AY89" s="1">
        <v>43175.05412118912</v>
      </c>
      <c r="AZ89" s="1">
        <v>43437.5000086875</v>
      </c>
      <c r="BA89" s="1">
        <v>42533.8203548271</v>
      </c>
      <c r="BB89" s="1">
        <v>38106.06061368182</v>
      </c>
      <c r="BC89" s="1">
        <v>-16232.15977056246</v>
      </c>
      <c r="BD89" s="1">
        <v>4090.909091727273</v>
      </c>
      <c r="BE89" s="1">
        <v>3755.41125616234</v>
      </c>
      <c r="BF89" s="1">
        <v>7307.90043436201</v>
      </c>
      <c r="BG89" s="1">
        <v>6262.175325927758</v>
      </c>
      <c r="BH89" s="1">
        <v>37746.21212876136</v>
      </c>
      <c r="BI89" s="1">
        <v>33932.62987691639</v>
      </c>
      <c r="BJ89" s="1">
        <v>34265.42208477516</v>
      </c>
      <c r="BK89" s="1">
        <v>33524.0800932849</v>
      </c>
      <c r="BL89" s="1">
        <v>25735.93074107792</v>
      </c>
      <c r="BM89" s="1">
        <v>25702.11039475081</v>
      </c>
      <c r="BN89" s="1">
        <v>21347.40260167207</v>
      </c>
      <c r="BO89" s="1">
        <v>26505.68182348295</v>
      </c>
      <c r="BP89" s="1">
        <v>1095.77922099838</v>
      </c>
      <c r="BQ89" s="1">
        <v>1001.082251282464</v>
      </c>
      <c r="BR89" s="1">
        <v>24319.53463689853</v>
      </c>
      <c r="BS89" s="1">
        <v>21888.52814290584</v>
      </c>
      <c r="BT89" s="1">
        <v>22275.43290488798</v>
      </c>
      <c r="BU89" s="1">
        <v>21902.05628143668</v>
      </c>
      <c r="BV89" s="1">
        <v>0</v>
      </c>
      <c r="BW89" s="1">
        <v>0</v>
      </c>
      <c r="BX89" s="1">
        <v>0</v>
      </c>
    </row>
    <row r="90" spans="1:76" s="1" customFormat="1">
      <c r="A90" s="3">
        <v>45425</v>
      </c>
      <c r="B90" s="2" t="s">
        <v>76</v>
      </c>
      <c r="C90" s="2">
        <v>4</v>
      </c>
      <c r="D90" s="2">
        <v>5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</row>
    <row r="91" spans="1:76" s="1" customFormat="1">
      <c r="A91" s="3">
        <v>45426</v>
      </c>
      <c r="B91" s="2" t="s">
        <v>77</v>
      </c>
      <c r="C91" s="2">
        <v>3</v>
      </c>
      <c r="D91" s="2">
        <v>4</v>
      </c>
      <c r="E91" s="1">
        <v>-31165.31165934959</v>
      </c>
      <c r="F91" s="1">
        <v>8689.162096610811</v>
      </c>
      <c r="G91" s="1">
        <v>2886.289026069142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108371.670830551</v>
      </c>
      <c r="AM91" s="1">
        <v>103246.7876045952</v>
      </c>
      <c r="AN91" s="1">
        <v>89083.95468265032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</row>
    <row r="92" spans="1:76" s="1" customFormat="1">
      <c r="A92" s="3">
        <v>45427</v>
      </c>
      <c r="B92" s="2" t="s">
        <v>78</v>
      </c>
      <c r="C92" s="2">
        <v>2</v>
      </c>
      <c r="D92" s="2">
        <v>3</v>
      </c>
      <c r="E92" s="1">
        <v>17219.04824970776</v>
      </c>
      <c r="F92" s="1">
        <v>21905.92225934933</v>
      </c>
      <c r="G92" s="1">
        <v>4887.191224339363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50819.70093128474</v>
      </c>
      <c r="AM92" s="1">
        <v>151054.1520985617</v>
      </c>
      <c r="AN92" s="1">
        <v>105410.8163852454</v>
      </c>
      <c r="AO92" s="1">
        <v>0</v>
      </c>
      <c r="AP92" s="1">
        <v>0</v>
      </c>
      <c r="AQ92" s="1">
        <v>0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W92" s="1">
        <v>0</v>
      </c>
      <c r="AX92" s="1">
        <v>0</v>
      </c>
      <c r="AY92" s="1">
        <v>0</v>
      </c>
      <c r="AZ92" s="1">
        <v>0</v>
      </c>
      <c r="BA92" s="1">
        <v>0</v>
      </c>
      <c r="BB92" s="1">
        <v>0</v>
      </c>
      <c r="BC92" s="1">
        <v>0</v>
      </c>
      <c r="BD92" s="1">
        <v>0</v>
      </c>
      <c r="BE92" s="1">
        <v>0</v>
      </c>
      <c r="BF92" s="1">
        <v>0</v>
      </c>
      <c r="BG92" s="1">
        <v>0</v>
      </c>
      <c r="BH92" s="1">
        <v>0</v>
      </c>
      <c r="BI92" s="1">
        <v>0</v>
      </c>
      <c r="BJ92" s="1">
        <v>0</v>
      </c>
      <c r="BK92" s="1">
        <v>0</v>
      </c>
      <c r="BL92" s="1">
        <v>0</v>
      </c>
      <c r="BM92" s="1">
        <v>0</v>
      </c>
      <c r="BN92" s="1">
        <v>0</v>
      </c>
      <c r="BO92" s="1">
        <v>0</v>
      </c>
      <c r="BP92" s="1">
        <v>0</v>
      </c>
      <c r="BQ92" s="1">
        <v>0</v>
      </c>
      <c r="BR92" s="1">
        <v>0</v>
      </c>
      <c r="BS92" s="1">
        <v>0</v>
      </c>
      <c r="BT92" s="1">
        <v>0</v>
      </c>
      <c r="BU92" s="1">
        <v>0</v>
      </c>
      <c r="BV92" s="1">
        <v>0</v>
      </c>
      <c r="BW92" s="1">
        <v>0</v>
      </c>
      <c r="BX92" s="1">
        <v>0</v>
      </c>
    </row>
    <row r="93" spans="1:76" s="1" customFormat="1">
      <c r="A93" s="3">
        <v>45428</v>
      </c>
      <c r="B93" s="2" t="s">
        <v>79</v>
      </c>
      <c r="C93" s="2">
        <v>1</v>
      </c>
      <c r="D93" s="2">
        <v>2</v>
      </c>
      <c r="E93" s="1">
        <v>-108385.6512285491</v>
      </c>
      <c r="F93" s="1">
        <v>-180447.3589421802</v>
      </c>
      <c r="G93" s="1">
        <v>-156337.5845342203</v>
      </c>
      <c r="H93" s="1">
        <v>-14607.00508796437</v>
      </c>
      <c r="I93" s="1">
        <v>-14719.00754283509</v>
      </c>
      <c r="J93" s="1">
        <v>-17718.74452397159</v>
      </c>
      <c r="K93" s="1">
        <v>-18368.40259879906</v>
      </c>
      <c r="L93" s="1">
        <v>-18348.01859037835</v>
      </c>
      <c r="M93" s="1">
        <v>-18216.72804151815</v>
      </c>
      <c r="N93" s="1">
        <v>-17705.59355079695</v>
      </c>
      <c r="O93" s="1">
        <v>-17736.27915487112</v>
      </c>
      <c r="P93" s="1">
        <v>-14979.39681169306</v>
      </c>
      <c r="Q93" s="1">
        <v>-11958.61827347711</v>
      </c>
      <c r="R93" s="1">
        <v>-14607.00508796437</v>
      </c>
      <c r="S93" s="1">
        <v>-14719.00754283509</v>
      </c>
      <c r="T93" s="1">
        <v>-17718.74452397159</v>
      </c>
      <c r="U93" s="1">
        <v>-18368.40259879906</v>
      </c>
      <c r="V93" s="1">
        <v>-18348.01859037835</v>
      </c>
      <c r="W93" s="1">
        <v>-18216.72804151815</v>
      </c>
      <c r="X93" s="1">
        <v>-17705.59355079695</v>
      </c>
      <c r="Y93" s="1">
        <v>-17736.27915487112</v>
      </c>
      <c r="Z93" s="1">
        <v>-14979.39681169306</v>
      </c>
      <c r="AA93" s="1">
        <v>-11958.61827347711</v>
      </c>
      <c r="AB93" s="1">
        <v>-19057.73277603669</v>
      </c>
      <c r="AC93" s="1">
        <v>-18883.48238147264</v>
      </c>
      <c r="AD93" s="1">
        <v>-22856.39137753287</v>
      </c>
      <c r="AE93" s="1">
        <v>-16298.43942110994</v>
      </c>
      <c r="AF93" s="1">
        <v>-16302.82307883482</v>
      </c>
      <c r="AG93" s="1">
        <v>-16307.20673655971</v>
      </c>
      <c r="AH93" s="1">
        <v>-16298.43942110994</v>
      </c>
      <c r="AI93" s="1">
        <v>-12024.37313935034</v>
      </c>
      <c r="AJ93" s="1">
        <v>-12195.33579062073</v>
      </c>
      <c r="AK93" s="1">
        <v>-21807.82044974119</v>
      </c>
      <c r="AL93" s="1">
        <v>0</v>
      </c>
      <c r="AM93" s="1">
        <v>0</v>
      </c>
      <c r="AN93" s="1">
        <v>0</v>
      </c>
      <c r="AO93" s="1">
        <v>-133210.961962785</v>
      </c>
      <c r="AP93" s="1">
        <v>-172430.409661036</v>
      </c>
      <c r="AQ93" s="1">
        <v>-165551.5636119053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W93" s="1">
        <v>0</v>
      </c>
      <c r="AX93" s="1">
        <v>0</v>
      </c>
      <c r="AY93" s="1">
        <v>0</v>
      </c>
      <c r="AZ93" s="1">
        <v>0</v>
      </c>
      <c r="BA93" s="1">
        <v>0</v>
      </c>
      <c r="BB93" s="1">
        <v>0</v>
      </c>
      <c r="BC93" s="1">
        <v>0</v>
      </c>
      <c r="BD93" s="1">
        <v>0</v>
      </c>
      <c r="BE93" s="1">
        <v>0</v>
      </c>
      <c r="BF93" s="1">
        <v>0</v>
      </c>
      <c r="BG93" s="1">
        <v>0</v>
      </c>
      <c r="BH93" s="1">
        <v>0</v>
      </c>
      <c r="BI93" s="1">
        <v>0</v>
      </c>
      <c r="BJ93" s="1">
        <v>0</v>
      </c>
      <c r="BK93" s="1">
        <v>0</v>
      </c>
      <c r="BL93" s="1">
        <v>0</v>
      </c>
      <c r="BM93" s="1">
        <v>0</v>
      </c>
      <c r="BN93" s="1">
        <v>0</v>
      </c>
      <c r="BO93" s="1">
        <v>0</v>
      </c>
      <c r="BP93" s="1">
        <v>0</v>
      </c>
      <c r="BQ93" s="1">
        <v>0</v>
      </c>
      <c r="BR93" s="1">
        <v>0</v>
      </c>
      <c r="BS93" s="1">
        <v>0</v>
      </c>
      <c r="BT93" s="1">
        <v>0</v>
      </c>
      <c r="BU93" s="1">
        <v>0</v>
      </c>
      <c r="BV93" s="1">
        <v>-170534.3936488802</v>
      </c>
      <c r="BW93" s="1">
        <v>-197563.5961963937</v>
      </c>
      <c r="BX93" s="1">
        <v>-225137.7844740831</v>
      </c>
    </row>
    <row r="94" spans="1:76" s="1" customFormat="1">
      <c r="A94" s="3">
        <v>45429</v>
      </c>
      <c r="B94" s="2" t="s">
        <v>80</v>
      </c>
      <c r="C94" s="2">
        <v>4</v>
      </c>
      <c r="D94" s="2">
        <v>1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  <c r="AO94" s="1">
        <v>110362.3069163445</v>
      </c>
      <c r="AP94" s="1">
        <v>70255.76466860484</v>
      </c>
      <c r="AQ94" s="1">
        <v>76458.7944127486</v>
      </c>
      <c r="AR94" s="1">
        <v>42138.28937693285</v>
      </c>
      <c r="AS94" s="1">
        <v>41997.06901985692</v>
      </c>
      <c r="AT94" s="1">
        <v>29437.78311273542</v>
      </c>
      <c r="AU94" s="1">
        <v>30495.60352328537</v>
      </c>
      <c r="AV94" s="1">
        <v>29332.53397868825</v>
      </c>
      <c r="AW94" s="1">
        <v>-19218.20877016392</v>
      </c>
      <c r="AX94" s="1">
        <v>-17606.91447194665</v>
      </c>
      <c r="AY94" s="1">
        <v>32136.95710741327</v>
      </c>
      <c r="AZ94" s="1">
        <v>-17710.66480503428</v>
      </c>
      <c r="BA94" s="1">
        <v>31436.18439211191</v>
      </c>
      <c r="BB94" s="1">
        <v>48542.49934357475</v>
      </c>
      <c r="BC94" s="1">
        <v>41705.30243306795</v>
      </c>
      <c r="BD94" s="1">
        <v>33583.79963368185</v>
      </c>
      <c r="BE94" s="1">
        <v>33966.16041180256</v>
      </c>
      <c r="BF94" s="1">
        <v>32841.72662527338</v>
      </c>
      <c r="BG94" s="1">
        <v>18967.49267632214</v>
      </c>
      <c r="BH94" s="1">
        <v>24586.99707392886</v>
      </c>
      <c r="BI94" s="1">
        <v>31871.83587101599</v>
      </c>
      <c r="BJ94" s="1">
        <v>-19430.37237265771</v>
      </c>
      <c r="BK94" s="1">
        <v>31758.59313185132</v>
      </c>
      <c r="BL94" s="1">
        <v>41473.48788466027</v>
      </c>
      <c r="BM94" s="1">
        <v>41458.83294194483</v>
      </c>
      <c r="BN94" s="1">
        <v>34772.18226115108</v>
      </c>
      <c r="BO94" s="1">
        <v>34681.58806981934</v>
      </c>
      <c r="BP94" s="1">
        <v>34328.5371771295</v>
      </c>
      <c r="BQ94" s="1">
        <v>51689.31522483294</v>
      </c>
      <c r="BR94" s="1">
        <v>52479.34986394644</v>
      </c>
      <c r="BS94" s="1">
        <v>36076.47216282414</v>
      </c>
      <c r="BT94" s="1">
        <v>42966.95977411431</v>
      </c>
      <c r="BU94" s="1">
        <v>38100.18652507274</v>
      </c>
      <c r="BV94" s="1">
        <v>0</v>
      </c>
      <c r="BW94" s="1">
        <v>0</v>
      </c>
      <c r="BX94" s="1">
        <v>0</v>
      </c>
    </row>
    <row r="95" spans="1:76" s="1" customFormat="1">
      <c r="A95" s="3">
        <v>45433</v>
      </c>
      <c r="B95" s="2" t="s">
        <v>77</v>
      </c>
      <c r="C95" s="2">
        <v>3</v>
      </c>
      <c r="D95" s="2">
        <v>4</v>
      </c>
      <c r="E95" s="1">
        <v>23709.44794279104</v>
      </c>
      <c r="F95" s="1">
        <v>28814.09317096869</v>
      </c>
      <c r="G95" s="1">
        <v>22577.19418739207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166849.1341817246</v>
      </c>
      <c r="AM95" s="1">
        <v>164437.9567446498</v>
      </c>
      <c r="AN95" s="1">
        <v>126714.9771300185</v>
      </c>
      <c r="AO95" s="1">
        <v>0</v>
      </c>
      <c r="AP95" s="1">
        <v>0</v>
      </c>
      <c r="AQ95" s="1">
        <v>0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W95" s="1">
        <v>0</v>
      </c>
      <c r="AX95" s="1">
        <v>0</v>
      </c>
      <c r="AY95" s="1">
        <v>0</v>
      </c>
      <c r="AZ95" s="1">
        <v>0</v>
      </c>
      <c r="BA95" s="1">
        <v>0</v>
      </c>
      <c r="BB95" s="1">
        <v>0</v>
      </c>
      <c r="BC95" s="1">
        <v>0</v>
      </c>
      <c r="BD95" s="1">
        <v>0</v>
      </c>
      <c r="BE95" s="1">
        <v>0</v>
      </c>
      <c r="BF95" s="1">
        <v>0</v>
      </c>
      <c r="BG95" s="1">
        <v>0</v>
      </c>
      <c r="BH95" s="1">
        <v>0</v>
      </c>
      <c r="BI95" s="1">
        <v>0</v>
      </c>
      <c r="BJ95" s="1">
        <v>0</v>
      </c>
      <c r="BK95" s="1">
        <v>0</v>
      </c>
      <c r="BL95" s="1">
        <v>0</v>
      </c>
      <c r="BM95" s="1">
        <v>0</v>
      </c>
      <c r="BN95" s="1">
        <v>0</v>
      </c>
      <c r="BO95" s="1">
        <v>0</v>
      </c>
      <c r="BP95" s="1">
        <v>0</v>
      </c>
      <c r="BQ95" s="1">
        <v>0</v>
      </c>
      <c r="BR95" s="1">
        <v>0</v>
      </c>
      <c r="BS95" s="1">
        <v>0</v>
      </c>
      <c r="BT95" s="1">
        <v>0</v>
      </c>
      <c r="BU95" s="1">
        <v>0</v>
      </c>
      <c r="BV95" s="1">
        <v>0</v>
      </c>
      <c r="BW95" s="1">
        <v>0</v>
      </c>
      <c r="BX95" s="1">
        <v>0</v>
      </c>
    </row>
    <row r="96" spans="1:76" s="1" customFormat="1">
      <c r="A96" s="3">
        <v>45434</v>
      </c>
      <c r="B96" s="2" t="s">
        <v>78</v>
      </c>
      <c r="C96" s="2">
        <v>2</v>
      </c>
      <c r="D96" s="2">
        <v>3</v>
      </c>
      <c r="E96" s="1">
        <v>3561.542920689984</v>
      </c>
      <c r="F96" s="1">
        <v>-14939.52148328973</v>
      </c>
      <c r="G96" s="1">
        <v>-6221.18942115963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124449.6446773427</v>
      </c>
      <c r="AM96" s="1">
        <v>117113.0178774701</v>
      </c>
      <c r="AN96" s="1">
        <v>100255.6769137936</v>
      </c>
      <c r="AO96" s="1">
        <v>0</v>
      </c>
      <c r="AP96" s="1">
        <v>0</v>
      </c>
      <c r="AQ96" s="1">
        <v>0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W96" s="1">
        <v>0</v>
      </c>
      <c r="AX96" s="1">
        <v>0</v>
      </c>
      <c r="AY96" s="1">
        <v>0</v>
      </c>
      <c r="AZ96" s="1">
        <v>0</v>
      </c>
      <c r="BA96" s="1">
        <v>0</v>
      </c>
      <c r="BB96" s="1">
        <v>0</v>
      </c>
      <c r="BC96" s="1">
        <v>0</v>
      </c>
      <c r="BD96" s="1">
        <v>0</v>
      </c>
      <c r="BE96" s="1">
        <v>0</v>
      </c>
      <c r="BF96" s="1">
        <v>0</v>
      </c>
      <c r="BG96" s="1">
        <v>0</v>
      </c>
      <c r="BH96" s="1">
        <v>0</v>
      </c>
      <c r="BI96" s="1">
        <v>0</v>
      </c>
      <c r="BJ96" s="1">
        <v>0</v>
      </c>
      <c r="BK96" s="1">
        <v>0</v>
      </c>
      <c r="BL96" s="1">
        <v>0</v>
      </c>
      <c r="BM96" s="1">
        <v>0</v>
      </c>
      <c r="BN96" s="1">
        <v>0</v>
      </c>
      <c r="BO96" s="1">
        <v>0</v>
      </c>
      <c r="BP96" s="1">
        <v>0</v>
      </c>
      <c r="BQ96" s="1">
        <v>0</v>
      </c>
      <c r="BR96" s="1">
        <v>0</v>
      </c>
      <c r="BS96" s="1">
        <v>0</v>
      </c>
      <c r="BT96" s="1">
        <v>0</v>
      </c>
      <c r="BU96" s="1">
        <v>0</v>
      </c>
      <c r="BV96" s="1">
        <v>0</v>
      </c>
      <c r="BW96" s="1">
        <v>0</v>
      </c>
      <c r="BX96" s="1">
        <v>0</v>
      </c>
    </row>
    <row r="97" spans="1:76" s="1" customFormat="1">
      <c r="A97" s="3">
        <v>45435</v>
      </c>
      <c r="B97" s="2" t="s">
        <v>79</v>
      </c>
      <c r="C97" s="2">
        <v>1</v>
      </c>
      <c r="D97" s="2">
        <v>2</v>
      </c>
      <c r="E97" s="1">
        <v>142995.77240742</v>
      </c>
      <c r="F97" s="1">
        <v>88355.6608132424</v>
      </c>
      <c r="G97" s="1">
        <v>67555.44023754257</v>
      </c>
      <c r="H97" s="1">
        <v>-25155.50653673799</v>
      </c>
      <c r="I97" s="1">
        <v>-16441.94999896275</v>
      </c>
      <c r="J97" s="1">
        <v>-18846.78605792628</v>
      </c>
      <c r="K97" s="1">
        <v>-25120.46890371776</v>
      </c>
      <c r="L97" s="1">
        <v>-25054.50298969817</v>
      </c>
      <c r="M97" s="1">
        <v>-24777.87871418647</v>
      </c>
      <c r="N97" s="1">
        <v>-18382.42927956539</v>
      </c>
      <c r="O97" s="1">
        <v>-18636.77654149013</v>
      </c>
      <c r="P97" s="1">
        <v>-18040.48793509005</v>
      </c>
      <c r="Q97" s="1">
        <v>-18789.03884794847</v>
      </c>
      <c r="R97" s="1">
        <v>-25155.50653673799</v>
      </c>
      <c r="S97" s="1">
        <v>-16441.94999896275</v>
      </c>
      <c r="T97" s="1">
        <v>-18846.78605792628</v>
      </c>
      <c r="U97" s="1">
        <v>-25120.46890371776</v>
      </c>
      <c r="V97" s="1">
        <v>-25054.50298969817</v>
      </c>
      <c r="W97" s="1">
        <v>-24777.87871418647</v>
      </c>
      <c r="X97" s="1">
        <v>-18382.42927956539</v>
      </c>
      <c r="Y97" s="1">
        <v>-18636.77654149013</v>
      </c>
      <c r="Z97" s="1">
        <v>-18040.48793509005</v>
      </c>
      <c r="AA97" s="1">
        <v>-18789.03884794847</v>
      </c>
      <c r="AB97" s="1">
        <v>-10048.44709950947</v>
      </c>
      <c r="AC97" s="1">
        <v>-13573.62228837957</v>
      </c>
      <c r="AD97" s="1">
        <v>-13985.85518058071</v>
      </c>
      <c r="AE97" s="1">
        <v>-13465.91400909512</v>
      </c>
      <c r="AF97" s="1">
        <v>-13830.56493052804</v>
      </c>
      <c r="AG97" s="1">
        <v>-13702.74245450973</v>
      </c>
      <c r="AH97" s="1">
        <v>-13101.47936934753</v>
      </c>
      <c r="AI97" s="1">
        <v>-13187.99204347158</v>
      </c>
      <c r="AJ97" s="1">
        <v>-12822.47599529744</v>
      </c>
      <c r="AK97" s="1">
        <v>-13443.85327719348</v>
      </c>
      <c r="AL97" s="1">
        <v>0</v>
      </c>
      <c r="AM97" s="1">
        <v>0</v>
      </c>
      <c r="AN97" s="1">
        <v>0</v>
      </c>
      <c r="AO97" s="1">
        <v>106922.5395246028</v>
      </c>
      <c r="AP97" s="1">
        <v>80399.59899668464</v>
      </c>
      <c r="AQ97" s="1">
        <v>61484.96095915201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W97" s="1">
        <v>0</v>
      </c>
      <c r="AX97" s="1">
        <v>0</v>
      </c>
      <c r="AY97" s="1">
        <v>0</v>
      </c>
      <c r="AZ97" s="1">
        <v>0</v>
      </c>
      <c r="BA97" s="1">
        <v>0</v>
      </c>
      <c r="BB97" s="1">
        <v>0</v>
      </c>
      <c r="BC97" s="1">
        <v>0</v>
      </c>
      <c r="BD97" s="1">
        <v>0</v>
      </c>
      <c r="BE97" s="1">
        <v>0</v>
      </c>
      <c r="BF97" s="1">
        <v>0</v>
      </c>
      <c r="BG97" s="1">
        <v>0</v>
      </c>
      <c r="BH97" s="1">
        <v>0</v>
      </c>
      <c r="BI97" s="1">
        <v>0</v>
      </c>
      <c r="BJ97" s="1">
        <v>0</v>
      </c>
      <c r="BK97" s="1">
        <v>0</v>
      </c>
      <c r="BL97" s="1">
        <v>0</v>
      </c>
      <c r="BM97" s="1">
        <v>0</v>
      </c>
      <c r="BN97" s="1">
        <v>0</v>
      </c>
      <c r="BO97" s="1">
        <v>0</v>
      </c>
      <c r="BP97" s="1">
        <v>0</v>
      </c>
      <c r="BQ97" s="1">
        <v>0</v>
      </c>
      <c r="BR97" s="1">
        <v>0</v>
      </c>
      <c r="BS97" s="1">
        <v>0</v>
      </c>
      <c r="BT97" s="1">
        <v>0</v>
      </c>
      <c r="BU97" s="1">
        <v>0</v>
      </c>
      <c r="BV97" s="1">
        <v>-134511.153243907</v>
      </c>
      <c r="BW97" s="1">
        <v>-211625.3888391624</v>
      </c>
      <c r="BX97" s="1">
        <v>-122746.1675513917</v>
      </c>
    </row>
    <row r="98" spans="1:76" s="1" customFormat="1">
      <c r="A98" s="3">
        <v>45436</v>
      </c>
      <c r="B98" s="2" t="s">
        <v>80</v>
      </c>
      <c r="C98" s="2">
        <v>5</v>
      </c>
      <c r="D98" s="2">
        <v>1</v>
      </c>
      <c r="E98" s="1">
        <v>0</v>
      </c>
      <c r="F98" s="1">
        <v>0</v>
      </c>
      <c r="G98" s="1">
        <v>0</v>
      </c>
      <c r="H98" s="1">
        <v>0</v>
      </c>
      <c r="I98" s="1">
        <v>0</v>
      </c>
      <c r="J98" s="1">
        <v>0</v>
      </c>
      <c r="K98" s="1">
        <v>0</v>
      </c>
      <c r="L98" s="1">
        <v>0</v>
      </c>
      <c r="M98" s="1">
        <v>0</v>
      </c>
      <c r="N98" s="1">
        <v>0</v>
      </c>
      <c r="O98" s="1">
        <v>0</v>
      </c>
      <c r="P98" s="1">
        <v>0</v>
      </c>
      <c r="Q98" s="1">
        <v>0</v>
      </c>
      <c r="R98" s="1">
        <v>0</v>
      </c>
      <c r="S98" s="1">
        <v>0</v>
      </c>
      <c r="T98" s="1">
        <v>0</v>
      </c>
      <c r="U98" s="1">
        <v>0</v>
      </c>
      <c r="V98" s="1">
        <v>0</v>
      </c>
      <c r="W98" s="1">
        <v>0</v>
      </c>
      <c r="X98" s="1">
        <v>0</v>
      </c>
      <c r="Y98" s="1">
        <v>0</v>
      </c>
      <c r="Z98" s="1">
        <v>0</v>
      </c>
      <c r="AA98" s="1">
        <v>0</v>
      </c>
      <c r="AB98" s="1">
        <v>0</v>
      </c>
      <c r="AC98" s="1">
        <v>0</v>
      </c>
      <c r="AD98" s="1">
        <v>0</v>
      </c>
      <c r="AE98" s="1">
        <v>0</v>
      </c>
      <c r="AF98" s="1">
        <v>0</v>
      </c>
      <c r="AG98" s="1">
        <v>0</v>
      </c>
      <c r="AH98" s="1">
        <v>0</v>
      </c>
      <c r="AI98" s="1">
        <v>0</v>
      </c>
      <c r="AJ98" s="1">
        <v>0</v>
      </c>
      <c r="AK98" s="1">
        <v>0</v>
      </c>
      <c r="AL98" s="1">
        <v>0</v>
      </c>
      <c r="AM98" s="1">
        <v>0</v>
      </c>
      <c r="AN98" s="1">
        <v>0</v>
      </c>
      <c r="AO98" s="1">
        <v>180262.7551713215</v>
      </c>
      <c r="AP98" s="1">
        <v>174763.5887966267</v>
      </c>
      <c r="AQ98" s="1">
        <v>187986.0107444864</v>
      </c>
      <c r="AR98" s="1">
        <v>49495.89684460023</v>
      </c>
      <c r="AS98" s="1">
        <v>52577.82989197968</v>
      </c>
      <c r="AT98" s="1">
        <v>49663.93123306682</v>
      </c>
      <c r="AU98" s="1">
        <v>47676.17559895819</v>
      </c>
      <c r="AV98" s="1">
        <v>46800.83366834153</v>
      </c>
      <c r="AW98" s="1">
        <v>44536.92849659789</v>
      </c>
      <c r="AX98" s="1">
        <v>16859.45030948105</v>
      </c>
      <c r="AY98" s="1">
        <v>42222.22223066667</v>
      </c>
      <c r="AZ98" s="1">
        <v>24150.05862147714</v>
      </c>
      <c r="BA98" s="1">
        <v>40066.43220809144</v>
      </c>
      <c r="BB98" s="1">
        <v>42395.46698776788</v>
      </c>
      <c r="BC98" s="1">
        <v>42738.04872549434</v>
      </c>
      <c r="BD98" s="1">
        <v>40003.90778447597</v>
      </c>
      <c r="BE98" s="1">
        <v>37895.01107961235</v>
      </c>
      <c r="BF98" s="1">
        <v>36929.79029004846</v>
      </c>
      <c r="BG98" s="1">
        <v>35173.89606018054</v>
      </c>
      <c r="BH98" s="1">
        <v>25143.93643853146</v>
      </c>
      <c r="BI98" s="1">
        <v>33308.58408898554</v>
      </c>
      <c r="BJ98" s="1">
        <v>32491.8588055084</v>
      </c>
      <c r="BK98" s="1">
        <v>31296.07920386245</v>
      </c>
      <c r="BL98" s="1">
        <v>22882.63645110512</v>
      </c>
      <c r="BM98" s="1">
        <v>22452.78103874873</v>
      </c>
      <c r="BN98" s="1">
        <v>20336.06878093318</v>
      </c>
      <c r="BO98" s="1">
        <v>18952.7159084408</v>
      </c>
      <c r="BP98" s="1">
        <v>18477.26977053146</v>
      </c>
      <c r="BQ98" s="1">
        <v>22194.86779133489</v>
      </c>
      <c r="BR98" s="1">
        <v>21211.41071154982</v>
      </c>
      <c r="BS98" s="1">
        <v>21391.16842944431</v>
      </c>
      <c r="BT98" s="1">
        <v>29145.49954992184</v>
      </c>
      <c r="BU98" s="1">
        <v>19738.1789801102</v>
      </c>
      <c r="BV98" s="1">
        <v>0</v>
      </c>
      <c r="BW98" s="1">
        <v>0</v>
      </c>
      <c r="BX98" s="1">
        <v>0</v>
      </c>
    </row>
    <row r="99" spans="1:76" s="1" customFormat="1">
      <c r="A99" s="3">
        <v>45439</v>
      </c>
      <c r="B99" s="2" t="s">
        <v>76</v>
      </c>
      <c r="C99" s="2">
        <v>4</v>
      </c>
      <c r="D99" s="2">
        <v>5</v>
      </c>
      <c r="E99" s="1">
        <v>0</v>
      </c>
      <c r="F99" s="1">
        <v>0</v>
      </c>
      <c r="G99" s="1">
        <v>0</v>
      </c>
      <c r="H99" s="1">
        <v>0</v>
      </c>
      <c r="I99" s="1">
        <v>0</v>
      </c>
      <c r="J99" s="1">
        <v>0</v>
      </c>
      <c r="K99" s="1">
        <v>0</v>
      </c>
      <c r="L99" s="1">
        <v>0</v>
      </c>
      <c r="M99" s="1">
        <v>0</v>
      </c>
      <c r="N99" s="1">
        <v>0</v>
      </c>
      <c r="O99" s="1">
        <v>0</v>
      </c>
      <c r="P99" s="1">
        <v>0</v>
      </c>
      <c r="Q99" s="1">
        <v>0</v>
      </c>
      <c r="R99" s="1">
        <v>0</v>
      </c>
      <c r="S99" s="1">
        <v>0</v>
      </c>
      <c r="T99" s="1">
        <v>0</v>
      </c>
      <c r="U99" s="1">
        <v>0</v>
      </c>
      <c r="V99" s="1">
        <v>0</v>
      </c>
      <c r="W99" s="1">
        <v>0</v>
      </c>
      <c r="X99" s="1">
        <v>0</v>
      </c>
      <c r="Y99" s="1">
        <v>0</v>
      </c>
      <c r="Z99" s="1">
        <v>0</v>
      </c>
      <c r="AA99" s="1">
        <v>0</v>
      </c>
      <c r="AB99" s="1">
        <v>0</v>
      </c>
      <c r="AC99" s="1">
        <v>0</v>
      </c>
      <c r="AD99" s="1">
        <v>0</v>
      </c>
      <c r="AE99" s="1">
        <v>0</v>
      </c>
      <c r="AF99" s="1">
        <v>0</v>
      </c>
      <c r="AG99" s="1">
        <v>0</v>
      </c>
      <c r="AH99" s="1">
        <v>0</v>
      </c>
      <c r="AI99" s="1">
        <v>0</v>
      </c>
      <c r="AJ99" s="1">
        <v>0</v>
      </c>
      <c r="AK99" s="1">
        <v>0</v>
      </c>
      <c r="AL99" s="1">
        <v>0</v>
      </c>
      <c r="AM99" s="1">
        <v>0</v>
      </c>
      <c r="AN99" s="1">
        <v>0</v>
      </c>
      <c r="AO99" s="1">
        <v>0</v>
      </c>
      <c r="AP99" s="1">
        <v>0</v>
      </c>
      <c r="AQ99" s="1">
        <v>0</v>
      </c>
      <c r="AR99" s="1">
        <v>0</v>
      </c>
      <c r="AS99" s="1">
        <v>0</v>
      </c>
      <c r="AT99" s="1">
        <v>0</v>
      </c>
      <c r="AU99" s="1">
        <v>0</v>
      </c>
      <c r="AV99" s="1">
        <v>0</v>
      </c>
      <c r="AW99" s="1">
        <v>0</v>
      </c>
      <c r="AX99" s="1">
        <v>0</v>
      </c>
      <c r="AY99" s="1">
        <v>0</v>
      </c>
      <c r="AZ99" s="1">
        <v>0</v>
      </c>
      <c r="BA99" s="1">
        <v>0</v>
      </c>
      <c r="BB99" s="1">
        <v>0</v>
      </c>
      <c r="BC99" s="1">
        <v>0</v>
      </c>
      <c r="BD99" s="1">
        <v>0</v>
      </c>
      <c r="BE99" s="1">
        <v>0</v>
      </c>
      <c r="BF99" s="1">
        <v>0</v>
      </c>
      <c r="BG99" s="1">
        <v>0</v>
      </c>
      <c r="BH99" s="1">
        <v>0</v>
      </c>
      <c r="BI99" s="1">
        <v>0</v>
      </c>
      <c r="BJ99" s="1">
        <v>0</v>
      </c>
      <c r="BK99" s="1">
        <v>0</v>
      </c>
      <c r="BL99" s="1">
        <v>0</v>
      </c>
      <c r="BM99" s="1">
        <v>0</v>
      </c>
      <c r="BN99" s="1">
        <v>0</v>
      </c>
      <c r="BO99" s="1">
        <v>0</v>
      </c>
      <c r="BP99" s="1">
        <v>0</v>
      </c>
      <c r="BQ99" s="1">
        <v>0</v>
      </c>
      <c r="BR99" s="1">
        <v>0</v>
      </c>
      <c r="BS99" s="1">
        <v>0</v>
      </c>
      <c r="BT99" s="1">
        <v>0</v>
      </c>
      <c r="BU99" s="1">
        <v>0</v>
      </c>
      <c r="BV99" s="1">
        <v>0</v>
      </c>
      <c r="BW99" s="1">
        <v>0</v>
      </c>
      <c r="BX99" s="1">
        <v>0</v>
      </c>
    </row>
    <row r="100" spans="1:76" s="1" customFormat="1">
      <c r="A100" s="3">
        <v>45440</v>
      </c>
      <c r="B100" s="2" t="s">
        <v>77</v>
      </c>
      <c r="C100" s="2">
        <v>3</v>
      </c>
      <c r="D100" s="2">
        <v>4</v>
      </c>
      <c r="E100" s="1">
        <v>32760.77868088839</v>
      </c>
      <c r="F100" s="1">
        <v>39546.21715259246</v>
      </c>
      <c r="G100" s="1">
        <v>61614.87045518735</v>
      </c>
      <c r="H100" s="1">
        <v>0</v>
      </c>
      <c r="I100" s="1">
        <v>0</v>
      </c>
      <c r="J100" s="1">
        <v>0</v>
      </c>
      <c r="K100" s="1">
        <v>0</v>
      </c>
      <c r="L100" s="1">
        <v>0</v>
      </c>
      <c r="M100" s="1">
        <v>0</v>
      </c>
      <c r="N100" s="1">
        <v>0</v>
      </c>
      <c r="O100" s="1">
        <v>0</v>
      </c>
      <c r="P100" s="1">
        <v>0</v>
      </c>
      <c r="Q100" s="1">
        <v>0</v>
      </c>
      <c r="R100" s="1">
        <v>0</v>
      </c>
      <c r="S100" s="1">
        <v>0</v>
      </c>
      <c r="T100" s="1">
        <v>0</v>
      </c>
      <c r="U100" s="1">
        <v>0</v>
      </c>
      <c r="V100" s="1">
        <v>0</v>
      </c>
      <c r="W100" s="1">
        <v>0</v>
      </c>
      <c r="X100" s="1">
        <v>0</v>
      </c>
      <c r="Y100" s="1">
        <v>0</v>
      </c>
      <c r="Z100" s="1">
        <v>0</v>
      </c>
      <c r="AA100" s="1">
        <v>0</v>
      </c>
      <c r="AB100" s="1">
        <v>0</v>
      </c>
      <c r="AC100" s="1">
        <v>0</v>
      </c>
      <c r="AD100" s="1">
        <v>0</v>
      </c>
      <c r="AE100" s="1">
        <v>0</v>
      </c>
      <c r="AF100" s="1">
        <v>0</v>
      </c>
      <c r="AG100" s="1">
        <v>0</v>
      </c>
      <c r="AH100" s="1">
        <v>0</v>
      </c>
      <c r="AI100" s="1">
        <v>0</v>
      </c>
      <c r="AJ100" s="1">
        <v>0</v>
      </c>
      <c r="AK100" s="1">
        <v>0</v>
      </c>
      <c r="AL100" s="1">
        <v>118675.6998831241</v>
      </c>
      <c r="AM100" s="1">
        <v>106003.6644295692</v>
      </c>
      <c r="AN100" s="1">
        <v>84145.04241318164</v>
      </c>
      <c r="AO100" s="1">
        <v>0</v>
      </c>
      <c r="AP100" s="1">
        <v>0</v>
      </c>
      <c r="AQ100" s="1">
        <v>0</v>
      </c>
      <c r="AR100" s="1">
        <v>0</v>
      </c>
      <c r="AS100" s="1">
        <v>0</v>
      </c>
      <c r="AT100" s="1">
        <v>0</v>
      </c>
      <c r="AU100" s="1">
        <v>0</v>
      </c>
      <c r="AV100" s="1">
        <v>0</v>
      </c>
      <c r="AW100" s="1">
        <v>0</v>
      </c>
      <c r="AX100" s="1">
        <v>0</v>
      </c>
      <c r="AY100" s="1">
        <v>0</v>
      </c>
      <c r="AZ100" s="1">
        <v>0</v>
      </c>
      <c r="BA100" s="1">
        <v>0</v>
      </c>
      <c r="BB100" s="1">
        <v>0</v>
      </c>
      <c r="BC100" s="1">
        <v>0</v>
      </c>
      <c r="BD100" s="1">
        <v>0</v>
      </c>
      <c r="BE100" s="1">
        <v>0</v>
      </c>
      <c r="BF100" s="1">
        <v>0</v>
      </c>
      <c r="BG100" s="1">
        <v>0</v>
      </c>
      <c r="BH100" s="1">
        <v>0</v>
      </c>
      <c r="BI100" s="1">
        <v>0</v>
      </c>
      <c r="BJ100" s="1">
        <v>0</v>
      </c>
      <c r="BK100" s="1">
        <v>0</v>
      </c>
      <c r="BL100" s="1">
        <v>0</v>
      </c>
      <c r="BM100" s="1">
        <v>0</v>
      </c>
      <c r="BN100" s="1">
        <v>0</v>
      </c>
      <c r="BO100" s="1">
        <v>0</v>
      </c>
      <c r="BP100" s="1">
        <v>0</v>
      </c>
      <c r="BQ100" s="1">
        <v>0</v>
      </c>
      <c r="BR100" s="1">
        <v>0</v>
      </c>
      <c r="BS100" s="1">
        <v>0</v>
      </c>
      <c r="BT100" s="1">
        <v>0</v>
      </c>
      <c r="BU100" s="1">
        <v>0</v>
      </c>
      <c r="BV100" s="1">
        <v>0</v>
      </c>
      <c r="BW100" s="1">
        <v>0</v>
      </c>
      <c r="BX100" s="1">
        <v>0</v>
      </c>
    </row>
    <row r="101" spans="1:76" s="1" customFormat="1">
      <c r="A101" s="3">
        <v>45441</v>
      </c>
      <c r="B101" s="2" t="s">
        <v>78</v>
      </c>
      <c r="C101" s="2">
        <v>2</v>
      </c>
      <c r="D101" s="2">
        <v>3</v>
      </c>
      <c r="E101" s="1">
        <v>28776.49620660361</v>
      </c>
      <c r="F101" s="1">
        <v>15413.77775941155</v>
      </c>
      <c r="G101" s="1">
        <v>-2182.434353132897</v>
      </c>
      <c r="H101" s="1">
        <v>0</v>
      </c>
      <c r="I101" s="1">
        <v>0</v>
      </c>
      <c r="J101" s="1">
        <v>0</v>
      </c>
      <c r="K101" s="1">
        <v>0</v>
      </c>
      <c r="L101" s="1">
        <v>0</v>
      </c>
      <c r="M101" s="1">
        <v>0</v>
      </c>
      <c r="N101" s="1">
        <v>0</v>
      </c>
      <c r="O101" s="1">
        <v>0</v>
      </c>
      <c r="P101" s="1">
        <v>0</v>
      </c>
      <c r="Q101" s="1">
        <v>0</v>
      </c>
      <c r="R101" s="1">
        <v>0</v>
      </c>
      <c r="S101" s="1">
        <v>0</v>
      </c>
      <c r="T101" s="1">
        <v>0</v>
      </c>
      <c r="U101" s="1">
        <v>0</v>
      </c>
      <c r="V101" s="1">
        <v>0</v>
      </c>
      <c r="W101" s="1">
        <v>0</v>
      </c>
      <c r="X101" s="1">
        <v>0</v>
      </c>
      <c r="Y101" s="1">
        <v>0</v>
      </c>
      <c r="Z101" s="1">
        <v>0</v>
      </c>
      <c r="AA101" s="1">
        <v>0</v>
      </c>
      <c r="AB101" s="1">
        <v>0</v>
      </c>
      <c r="AC101" s="1">
        <v>0</v>
      </c>
      <c r="AD101" s="1">
        <v>0</v>
      </c>
      <c r="AE101" s="1">
        <v>0</v>
      </c>
      <c r="AF101" s="1">
        <v>0</v>
      </c>
      <c r="AG101" s="1">
        <v>0</v>
      </c>
      <c r="AH101" s="1">
        <v>0</v>
      </c>
      <c r="AI101" s="1">
        <v>0</v>
      </c>
      <c r="AJ101" s="1">
        <v>0</v>
      </c>
      <c r="AK101" s="1">
        <v>0</v>
      </c>
      <c r="AL101" s="1">
        <v>91904.32068827344</v>
      </c>
      <c r="AM101" s="1">
        <v>82012.08004660248</v>
      </c>
      <c r="AN101" s="1">
        <v>58988.81225655564</v>
      </c>
      <c r="AO101" s="1">
        <v>0</v>
      </c>
      <c r="AP101" s="1">
        <v>0</v>
      </c>
      <c r="AQ101" s="1">
        <v>0</v>
      </c>
      <c r="AR101" s="1">
        <v>0</v>
      </c>
      <c r="AS101" s="1">
        <v>0</v>
      </c>
      <c r="AT101" s="1">
        <v>0</v>
      </c>
      <c r="AU101" s="1">
        <v>0</v>
      </c>
      <c r="AV101" s="1">
        <v>0</v>
      </c>
      <c r="AW101" s="1">
        <v>0</v>
      </c>
      <c r="AX101" s="1">
        <v>0</v>
      </c>
      <c r="AY101" s="1">
        <v>0</v>
      </c>
      <c r="AZ101" s="1">
        <v>0</v>
      </c>
      <c r="BA101" s="1">
        <v>0</v>
      </c>
      <c r="BB101" s="1">
        <v>0</v>
      </c>
      <c r="BC101" s="1">
        <v>0</v>
      </c>
      <c r="BD101" s="1">
        <v>0</v>
      </c>
      <c r="BE101" s="1">
        <v>0</v>
      </c>
      <c r="BF101" s="1">
        <v>0</v>
      </c>
      <c r="BG101" s="1">
        <v>0</v>
      </c>
      <c r="BH101" s="1">
        <v>0</v>
      </c>
      <c r="BI101" s="1">
        <v>0</v>
      </c>
      <c r="BJ101" s="1">
        <v>0</v>
      </c>
      <c r="BK101" s="1">
        <v>0</v>
      </c>
      <c r="BL101" s="1">
        <v>0</v>
      </c>
      <c r="BM101" s="1">
        <v>0</v>
      </c>
      <c r="BN101" s="1">
        <v>0</v>
      </c>
      <c r="BO101" s="1">
        <v>0</v>
      </c>
      <c r="BP101" s="1">
        <v>0</v>
      </c>
      <c r="BQ101" s="1">
        <v>0</v>
      </c>
      <c r="BR101" s="1">
        <v>0</v>
      </c>
      <c r="BS101" s="1">
        <v>0</v>
      </c>
      <c r="BT101" s="1">
        <v>0</v>
      </c>
      <c r="BU101" s="1">
        <v>0</v>
      </c>
      <c r="BV101" s="1">
        <v>0</v>
      </c>
      <c r="BW101" s="1">
        <v>0</v>
      </c>
      <c r="BX101" s="1">
        <v>0</v>
      </c>
    </row>
    <row r="102" spans="1:76" s="1" customFormat="1">
      <c r="A102" s="3">
        <v>45442</v>
      </c>
      <c r="B102" s="2" t="s">
        <v>79</v>
      </c>
      <c r="C102" s="2">
        <v>1</v>
      </c>
      <c r="D102" s="2">
        <v>2</v>
      </c>
      <c r="E102" s="1">
        <v>23388.34883647739</v>
      </c>
      <c r="F102" s="1">
        <v>34713.31895077492</v>
      </c>
      <c r="G102" s="1">
        <v>26585.41467719859</v>
      </c>
      <c r="H102" s="1">
        <v>-5907.556480018179</v>
      </c>
      <c r="I102" s="1">
        <v>-5894.572839402748</v>
      </c>
      <c r="J102" s="1">
        <v>3315.156237138404</v>
      </c>
      <c r="K102" s="1">
        <v>-510.6898642067025</v>
      </c>
      <c r="L102" s="1">
        <v>6115.294729864971</v>
      </c>
      <c r="M102" s="1">
        <v>3947.026747089067</v>
      </c>
      <c r="N102" s="1">
        <v>-77.90184369254496</v>
      </c>
      <c r="O102" s="1">
        <v>4271.617762474681</v>
      </c>
      <c r="P102" s="1">
        <v>-311.607374770186</v>
      </c>
      <c r="Q102" s="1">
        <v>5686.83458955596</v>
      </c>
      <c r="R102" s="1">
        <v>-5907.556480018179</v>
      </c>
      <c r="S102" s="1">
        <v>-5894.572839402748</v>
      </c>
      <c r="T102" s="1">
        <v>-424.1322601038708</v>
      </c>
      <c r="U102" s="1">
        <v>-363.5419372318923</v>
      </c>
      <c r="V102" s="1">
        <v>-5747.424912427941</v>
      </c>
      <c r="W102" s="1">
        <v>-5751.752792633085</v>
      </c>
      <c r="X102" s="1">
        <v>6245.131136019214</v>
      </c>
      <c r="Y102" s="1">
        <v>-5756.080672838222</v>
      </c>
      <c r="Z102" s="1">
        <v>6249.459016224358</v>
      </c>
      <c r="AA102" s="1">
        <v>-5743.097032222803</v>
      </c>
      <c r="AB102" s="1">
        <v>3864.797023191379</v>
      </c>
      <c r="AC102" s="1">
        <v>21098.41600006492</v>
      </c>
      <c r="AD102" s="1">
        <v>8694.711332129315</v>
      </c>
      <c r="AE102" s="1">
        <v>-722.7559942586348</v>
      </c>
      <c r="AF102" s="1">
        <v>-5838.310396735913</v>
      </c>
      <c r="AG102" s="1">
        <v>3509.910846369775</v>
      </c>
      <c r="AH102" s="1">
        <v>27378.17017772527</v>
      </c>
      <c r="AI102" s="1">
        <v>3851.813382575954</v>
      </c>
      <c r="AJ102" s="1">
        <v>27014.62824049338</v>
      </c>
      <c r="AK102" s="1">
        <v>-5838.310396735913</v>
      </c>
      <c r="AL102" s="1">
        <v>0</v>
      </c>
      <c r="AM102" s="1">
        <v>0</v>
      </c>
      <c r="AN102" s="1">
        <v>0</v>
      </c>
      <c r="AO102" s="1">
        <v>54272.95898424978</v>
      </c>
      <c r="AP102" s="1">
        <v>63359.94145504911</v>
      </c>
      <c r="AQ102" s="1">
        <v>46103.4122436754</v>
      </c>
      <c r="AR102" s="1">
        <v>0</v>
      </c>
      <c r="AS102" s="1">
        <v>0</v>
      </c>
      <c r="AT102" s="1">
        <v>0</v>
      </c>
      <c r="AU102" s="1">
        <v>0</v>
      </c>
      <c r="AV102" s="1">
        <v>0</v>
      </c>
      <c r="AW102" s="1">
        <v>0</v>
      </c>
      <c r="AX102" s="1">
        <v>0</v>
      </c>
      <c r="AY102" s="1">
        <v>0</v>
      </c>
      <c r="AZ102" s="1">
        <v>0</v>
      </c>
      <c r="BA102" s="1">
        <v>0</v>
      </c>
      <c r="BB102" s="1">
        <v>0</v>
      </c>
      <c r="BC102" s="1">
        <v>0</v>
      </c>
      <c r="BD102" s="1">
        <v>0</v>
      </c>
      <c r="BE102" s="1">
        <v>0</v>
      </c>
      <c r="BF102" s="1">
        <v>0</v>
      </c>
      <c r="BG102" s="1">
        <v>0</v>
      </c>
      <c r="BH102" s="1">
        <v>0</v>
      </c>
      <c r="BI102" s="1">
        <v>0</v>
      </c>
      <c r="BJ102" s="1">
        <v>0</v>
      </c>
      <c r="BK102" s="1">
        <v>0</v>
      </c>
      <c r="BL102" s="1">
        <v>0</v>
      </c>
      <c r="BM102" s="1">
        <v>0</v>
      </c>
      <c r="BN102" s="1">
        <v>0</v>
      </c>
      <c r="BO102" s="1">
        <v>0</v>
      </c>
      <c r="BP102" s="1">
        <v>0</v>
      </c>
      <c r="BQ102" s="1">
        <v>0</v>
      </c>
      <c r="BR102" s="1">
        <v>0</v>
      </c>
      <c r="BS102" s="1">
        <v>0</v>
      </c>
      <c r="BT102" s="1">
        <v>0</v>
      </c>
      <c r="BU102" s="1">
        <v>0</v>
      </c>
      <c r="BV102" s="1">
        <v>-11675.93831096612</v>
      </c>
      <c r="BW102" s="1">
        <v>57583.0952891779</v>
      </c>
      <c r="BX102" s="1">
        <v>35180.80361967935</v>
      </c>
    </row>
    <row r="103" spans="1:76" s="1" customFormat="1">
      <c r="A103" s="3">
        <v>45443</v>
      </c>
      <c r="B103" s="2" t="s">
        <v>80</v>
      </c>
      <c r="C103" s="2">
        <v>5</v>
      </c>
      <c r="D103" s="2">
        <v>1</v>
      </c>
      <c r="E103" s="1">
        <v>0</v>
      </c>
      <c r="F103" s="1">
        <v>0</v>
      </c>
      <c r="G103" s="1">
        <v>0</v>
      </c>
      <c r="H103" s="1">
        <v>0</v>
      </c>
      <c r="I103" s="1">
        <v>0</v>
      </c>
      <c r="J103" s="1">
        <v>0</v>
      </c>
      <c r="K103" s="1">
        <v>0</v>
      </c>
      <c r="L103" s="1">
        <v>0</v>
      </c>
      <c r="M103" s="1">
        <v>0</v>
      </c>
      <c r="N103" s="1">
        <v>0</v>
      </c>
      <c r="O103" s="1">
        <v>0</v>
      </c>
      <c r="P103" s="1">
        <v>0</v>
      </c>
      <c r="Q103" s="1">
        <v>0</v>
      </c>
      <c r="R103" s="1">
        <v>0</v>
      </c>
      <c r="S103" s="1">
        <v>0</v>
      </c>
      <c r="T103" s="1">
        <v>0</v>
      </c>
      <c r="U103" s="1">
        <v>0</v>
      </c>
      <c r="V103" s="1">
        <v>0</v>
      </c>
      <c r="W103" s="1">
        <v>0</v>
      </c>
      <c r="X103" s="1">
        <v>0</v>
      </c>
      <c r="Y103" s="1">
        <v>0</v>
      </c>
      <c r="Z103" s="1">
        <v>0</v>
      </c>
      <c r="AA103" s="1">
        <v>0</v>
      </c>
      <c r="AB103" s="1">
        <v>0</v>
      </c>
      <c r="AC103" s="1">
        <v>0</v>
      </c>
      <c r="AD103" s="1">
        <v>0</v>
      </c>
      <c r="AE103" s="1">
        <v>0</v>
      </c>
      <c r="AF103" s="1">
        <v>0</v>
      </c>
      <c r="AG103" s="1">
        <v>0</v>
      </c>
      <c r="AH103" s="1">
        <v>0</v>
      </c>
      <c r="AI103" s="1">
        <v>0</v>
      </c>
      <c r="AJ103" s="1">
        <v>0</v>
      </c>
      <c r="AK103" s="1">
        <v>0</v>
      </c>
      <c r="AL103" s="1">
        <v>0</v>
      </c>
      <c r="AM103" s="1">
        <v>0</v>
      </c>
      <c r="AN103" s="1">
        <v>0</v>
      </c>
      <c r="AO103" s="1">
        <v>118161.2330305328</v>
      </c>
      <c r="AP103" s="1">
        <v>115360.5223155394</v>
      </c>
      <c r="AQ103" s="1">
        <v>91816.86708997199</v>
      </c>
      <c r="AR103" s="1">
        <v>42376.75870941685</v>
      </c>
      <c r="AS103" s="1">
        <v>28572.93981318311</v>
      </c>
      <c r="AT103" s="1">
        <v>27110.44113522215</v>
      </c>
      <c r="AU103" s="1">
        <v>12851.74019087036</v>
      </c>
      <c r="AV103" s="1">
        <v>22442.61081587115</v>
      </c>
      <c r="AW103" s="1">
        <v>23163.28150256982</v>
      </c>
      <c r="AX103" s="1">
        <v>23033.69301211758</v>
      </c>
      <c r="AY103" s="1">
        <v>29317.41246751586</v>
      </c>
      <c r="AZ103" s="1">
        <v>27899.87306175262</v>
      </c>
      <c r="BA103" s="1">
        <v>2731.936951778796</v>
      </c>
      <c r="BB103" s="1">
        <v>38938.69671782688</v>
      </c>
      <c r="BC103" s="1">
        <v>33373.0032860568</v>
      </c>
      <c r="BD103" s="1">
        <v>31753.14715540384</v>
      </c>
      <c r="BE103" s="1">
        <v>21409.86988685893</v>
      </c>
      <c r="BF103" s="1">
        <v>12703.63905892494</v>
      </c>
      <c r="BG103" s="1">
        <v>11979.0013776206</v>
      </c>
      <c r="BH103" s="1">
        <v>26055.22057011107</v>
      </c>
      <c r="BI103" s="1">
        <v>27796.73120200492</v>
      </c>
      <c r="BJ103" s="1">
        <v>26586.79784727229</v>
      </c>
      <c r="BK103" s="1">
        <v>7116.788322591239</v>
      </c>
      <c r="BL103" s="1">
        <v>26762.66794145747</v>
      </c>
      <c r="BM103" s="1">
        <v>25267.11097511584</v>
      </c>
      <c r="BN103" s="1">
        <v>24137.83984403205</v>
      </c>
      <c r="BO103" s="1">
        <v>25031.73596184545</v>
      </c>
      <c r="BP103" s="1">
        <v>27439.70168749365</v>
      </c>
      <c r="BQ103" s="1">
        <v>27037.71290078466</v>
      </c>
      <c r="BR103" s="1">
        <v>26678.03872320295</v>
      </c>
      <c r="BS103" s="1">
        <v>26253.57030039511</v>
      </c>
      <c r="BT103" s="1">
        <v>35667.2484996755</v>
      </c>
      <c r="BU103" s="1">
        <v>17928.17095460647</v>
      </c>
      <c r="BV103" s="1">
        <v>0</v>
      </c>
      <c r="BW103" s="1">
        <v>0</v>
      </c>
      <c r="BX103" s="1">
        <v>0</v>
      </c>
    </row>
    <row r="104" spans="1:76" s="1" customFormat="1">
      <c r="A104" s="3">
        <v>45446</v>
      </c>
      <c r="B104" s="2" t="s">
        <v>76</v>
      </c>
      <c r="C104" s="2">
        <v>4</v>
      </c>
      <c r="D104" s="2">
        <v>5</v>
      </c>
      <c r="E104" s="1">
        <v>0</v>
      </c>
      <c r="F104" s="1">
        <v>0</v>
      </c>
      <c r="G104" s="1">
        <v>0</v>
      </c>
      <c r="H104" s="1">
        <v>0</v>
      </c>
      <c r="I104" s="1">
        <v>0</v>
      </c>
      <c r="J104" s="1">
        <v>0</v>
      </c>
      <c r="K104" s="1">
        <v>0</v>
      </c>
      <c r="L104" s="1">
        <v>0</v>
      </c>
      <c r="M104" s="1">
        <v>0</v>
      </c>
      <c r="N104" s="1">
        <v>0</v>
      </c>
      <c r="O104" s="1">
        <v>0</v>
      </c>
      <c r="P104" s="1">
        <v>0</v>
      </c>
      <c r="Q104" s="1">
        <v>0</v>
      </c>
      <c r="R104" s="1">
        <v>0</v>
      </c>
      <c r="S104" s="1">
        <v>0</v>
      </c>
      <c r="T104" s="1">
        <v>0</v>
      </c>
      <c r="U104" s="1">
        <v>0</v>
      </c>
      <c r="V104" s="1">
        <v>0</v>
      </c>
      <c r="W104" s="1">
        <v>0</v>
      </c>
      <c r="X104" s="1">
        <v>0</v>
      </c>
      <c r="Y104" s="1">
        <v>0</v>
      </c>
      <c r="Z104" s="1">
        <v>0</v>
      </c>
      <c r="AA104" s="1">
        <v>0</v>
      </c>
      <c r="AB104" s="1">
        <v>0</v>
      </c>
      <c r="AC104" s="1">
        <v>0</v>
      </c>
      <c r="AD104" s="1">
        <v>0</v>
      </c>
      <c r="AE104" s="1">
        <v>0</v>
      </c>
      <c r="AF104" s="1">
        <v>0</v>
      </c>
      <c r="AG104" s="1">
        <v>0</v>
      </c>
      <c r="AH104" s="1">
        <v>0</v>
      </c>
      <c r="AI104" s="1">
        <v>0</v>
      </c>
      <c r="AJ104" s="1">
        <v>0</v>
      </c>
      <c r="AK104" s="1">
        <v>0</v>
      </c>
      <c r="AL104" s="1">
        <v>0</v>
      </c>
      <c r="AM104" s="1">
        <v>0</v>
      </c>
      <c r="AN104" s="1">
        <v>0</v>
      </c>
      <c r="AO104" s="1">
        <v>0</v>
      </c>
      <c r="AP104" s="1">
        <v>0</v>
      </c>
      <c r="AQ104" s="1">
        <v>0</v>
      </c>
      <c r="AR104" s="1">
        <v>0</v>
      </c>
      <c r="AS104" s="1">
        <v>0</v>
      </c>
      <c r="AT104" s="1">
        <v>0</v>
      </c>
      <c r="AU104" s="1">
        <v>0</v>
      </c>
      <c r="AV104" s="1">
        <v>0</v>
      </c>
      <c r="AW104" s="1">
        <v>0</v>
      </c>
      <c r="AX104" s="1">
        <v>0</v>
      </c>
      <c r="AY104" s="1">
        <v>0</v>
      </c>
      <c r="AZ104" s="1">
        <v>0</v>
      </c>
      <c r="BA104" s="1">
        <v>0</v>
      </c>
      <c r="BB104" s="1">
        <v>0</v>
      </c>
      <c r="BC104" s="1">
        <v>0</v>
      </c>
      <c r="BD104" s="1">
        <v>0</v>
      </c>
      <c r="BE104" s="1">
        <v>0</v>
      </c>
      <c r="BF104" s="1">
        <v>0</v>
      </c>
      <c r="BG104" s="1">
        <v>0</v>
      </c>
      <c r="BH104" s="1">
        <v>0</v>
      </c>
      <c r="BI104" s="1">
        <v>0</v>
      </c>
      <c r="BJ104" s="1">
        <v>0</v>
      </c>
      <c r="BK104" s="1">
        <v>0</v>
      </c>
      <c r="BL104" s="1">
        <v>0</v>
      </c>
      <c r="BM104" s="1">
        <v>0</v>
      </c>
      <c r="BN104" s="1">
        <v>0</v>
      </c>
      <c r="BO104" s="1">
        <v>0</v>
      </c>
      <c r="BP104" s="1">
        <v>0</v>
      </c>
      <c r="BQ104" s="1">
        <v>0</v>
      </c>
      <c r="BR104" s="1">
        <v>0</v>
      </c>
      <c r="BS104" s="1">
        <v>0</v>
      </c>
      <c r="BT104" s="1">
        <v>0</v>
      </c>
      <c r="BU104" s="1">
        <v>0</v>
      </c>
      <c r="BV104" s="1">
        <v>0</v>
      </c>
      <c r="BW104" s="1">
        <v>0</v>
      </c>
      <c r="BX104" s="1">
        <v>0</v>
      </c>
    </row>
    <row r="105" spans="1:76" s="1" customFormat="1">
      <c r="A105" s="3">
        <v>45447</v>
      </c>
      <c r="B105" s="2" t="s">
        <v>77</v>
      </c>
      <c r="C105" s="2">
        <v>3</v>
      </c>
      <c r="D105" s="2">
        <v>4</v>
      </c>
      <c r="E105" s="1">
        <v>12998.31796186642</v>
      </c>
      <c r="F105" s="1">
        <v>-13075.99181739787</v>
      </c>
      <c r="G105" s="1">
        <v>-20350.55014923986</v>
      </c>
      <c r="H105" s="1">
        <v>0</v>
      </c>
      <c r="I105" s="1">
        <v>0</v>
      </c>
      <c r="J105" s="1">
        <v>0</v>
      </c>
      <c r="K105" s="1">
        <v>0</v>
      </c>
      <c r="L105" s="1">
        <v>0</v>
      </c>
      <c r="M105" s="1">
        <v>0</v>
      </c>
      <c r="N105" s="1">
        <v>0</v>
      </c>
      <c r="O105" s="1">
        <v>0</v>
      </c>
      <c r="P105" s="1">
        <v>0</v>
      </c>
      <c r="Q105" s="1">
        <v>0</v>
      </c>
      <c r="R105" s="1">
        <v>0</v>
      </c>
      <c r="S105" s="1">
        <v>0</v>
      </c>
      <c r="T105" s="1">
        <v>0</v>
      </c>
      <c r="U105" s="1">
        <v>0</v>
      </c>
      <c r="V105" s="1">
        <v>0</v>
      </c>
      <c r="W105" s="1">
        <v>0</v>
      </c>
      <c r="X105" s="1">
        <v>0</v>
      </c>
      <c r="Y105" s="1">
        <v>0</v>
      </c>
      <c r="Z105" s="1">
        <v>0</v>
      </c>
      <c r="AA105" s="1">
        <v>0</v>
      </c>
      <c r="AB105" s="1">
        <v>0</v>
      </c>
      <c r="AC105" s="1">
        <v>0</v>
      </c>
      <c r="AD105" s="1">
        <v>0</v>
      </c>
      <c r="AE105" s="1">
        <v>0</v>
      </c>
      <c r="AF105" s="1">
        <v>0</v>
      </c>
      <c r="AG105" s="1">
        <v>0</v>
      </c>
      <c r="AH105" s="1">
        <v>0</v>
      </c>
      <c r="AI105" s="1">
        <v>0</v>
      </c>
      <c r="AJ105" s="1">
        <v>0</v>
      </c>
      <c r="AK105" s="1">
        <v>0</v>
      </c>
      <c r="AL105" s="1">
        <v>-369095.4634629494</v>
      </c>
      <c r="AM105" s="1">
        <v>-354551.6101263645</v>
      </c>
      <c r="AN105" s="1">
        <v>-102713.7812724177</v>
      </c>
      <c r="AO105" s="1">
        <v>0</v>
      </c>
      <c r="AP105" s="1">
        <v>0</v>
      </c>
      <c r="AQ105" s="1">
        <v>0</v>
      </c>
      <c r="AR105" s="1">
        <v>0</v>
      </c>
      <c r="AS105" s="1">
        <v>0</v>
      </c>
      <c r="AT105" s="1">
        <v>0</v>
      </c>
      <c r="AU105" s="1">
        <v>0</v>
      </c>
      <c r="AV105" s="1">
        <v>0</v>
      </c>
      <c r="AW105" s="1">
        <v>0</v>
      </c>
      <c r="AX105" s="1">
        <v>0</v>
      </c>
      <c r="AY105" s="1">
        <v>0</v>
      </c>
      <c r="AZ105" s="1">
        <v>0</v>
      </c>
      <c r="BA105" s="1">
        <v>0</v>
      </c>
      <c r="BB105" s="1">
        <v>0</v>
      </c>
      <c r="BC105" s="1">
        <v>0</v>
      </c>
      <c r="BD105" s="1">
        <v>0</v>
      </c>
      <c r="BE105" s="1">
        <v>0</v>
      </c>
      <c r="BF105" s="1">
        <v>0</v>
      </c>
      <c r="BG105" s="1">
        <v>0</v>
      </c>
      <c r="BH105" s="1">
        <v>0</v>
      </c>
      <c r="BI105" s="1">
        <v>0</v>
      </c>
      <c r="BJ105" s="1">
        <v>0</v>
      </c>
      <c r="BK105" s="1">
        <v>0</v>
      </c>
      <c r="BL105" s="1">
        <v>0</v>
      </c>
      <c r="BM105" s="1">
        <v>0</v>
      </c>
      <c r="BN105" s="1">
        <v>0</v>
      </c>
      <c r="BO105" s="1">
        <v>0</v>
      </c>
      <c r="BP105" s="1">
        <v>0</v>
      </c>
      <c r="BQ105" s="1">
        <v>0</v>
      </c>
      <c r="BR105" s="1">
        <v>0</v>
      </c>
      <c r="BS105" s="1">
        <v>0</v>
      </c>
      <c r="BT105" s="1">
        <v>0</v>
      </c>
      <c r="BU105" s="1">
        <v>0</v>
      </c>
      <c r="BV105" s="1">
        <v>0</v>
      </c>
      <c r="BW105" s="1">
        <v>0</v>
      </c>
      <c r="BX105" s="1">
        <v>0</v>
      </c>
    </row>
    <row r="106" spans="1:76" s="1" customFormat="1">
      <c r="A106" s="3">
        <v>45448</v>
      </c>
      <c r="B106" s="2" t="s">
        <v>78</v>
      </c>
      <c r="C106" s="2">
        <v>2</v>
      </c>
      <c r="D106" s="2">
        <v>3</v>
      </c>
      <c r="E106" s="1">
        <v>112943.3037376318</v>
      </c>
      <c r="F106" s="1">
        <v>129186.2180918849</v>
      </c>
      <c r="G106" s="1">
        <v>119083.275118939</v>
      </c>
      <c r="H106" s="1">
        <v>0</v>
      </c>
      <c r="I106" s="1">
        <v>0</v>
      </c>
      <c r="J106" s="1">
        <v>0</v>
      </c>
      <c r="K106" s="1">
        <v>0</v>
      </c>
      <c r="L106" s="1">
        <v>0</v>
      </c>
      <c r="M106" s="1">
        <v>0</v>
      </c>
      <c r="N106" s="1">
        <v>0</v>
      </c>
      <c r="O106" s="1">
        <v>0</v>
      </c>
      <c r="P106" s="1">
        <v>0</v>
      </c>
      <c r="Q106" s="1">
        <v>0</v>
      </c>
      <c r="R106" s="1">
        <v>0</v>
      </c>
      <c r="S106" s="1">
        <v>0</v>
      </c>
      <c r="T106" s="1">
        <v>0</v>
      </c>
      <c r="U106" s="1">
        <v>0</v>
      </c>
      <c r="V106" s="1">
        <v>0</v>
      </c>
      <c r="W106" s="1">
        <v>0</v>
      </c>
      <c r="X106" s="1">
        <v>0</v>
      </c>
      <c r="Y106" s="1">
        <v>0</v>
      </c>
      <c r="Z106" s="1">
        <v>0</v>
      </c>
      <c r="AA106" s="1">
        <v>0</v>
      </c>
      <c r="AB106" s="1">
        <v>0</v>
      </c>
      <c r="AC106" s="1">
        <v>0</v>
      </c>
      <c r="AD106" s="1">
        <v>0</v>
      </c>
      <c r="AE106" s="1">
        <v>0</v>
      </c>
      <c r="AF106" s="1">
        <v>0</v>
      </c>
      <c r="AG106" s="1">
        <v>0</v>
      </c>
      <c r="AH106" s="1">
        <v>0</v>
      </c>
      <c r="AI106" s="1">
        <v>0</v>
      </c>
      <c r="AJ106" s="1">
        <v>0</v>
      </c>
      <c r="AK106" s="1">
        <v>0</v>
      </c>
      <c r="AL106" s="1">
        <v>-110997.2223183755</v>
      </c>
      <c r="AM106" s="1">
        <v>-209138.6899950594</v>
      </c>
      <c r="AN106" s="1">
        <v>-181998.8374830422</v>
      </c>
      <c r="AO106" s="1">
        <v>0</v>
      </c>
      <c r="AP106" s="1">
        <v>0</v>
      </c>
      <c r="AQ106" s="1">
        <v>0</v>
      </c>
      <c r="AR106" s="1">
        <v>0</v>
      </c>
      <c r="AS106" s="1">
        <v>0</v>
      </c>
      <c r="AT106" s="1">
        <v>0</v>
      </c>
      <c r="AU106" s="1">
        <v>0</v>
      </c>
      <c r="AV106" s="1">
        <v>0</v>
      </c>
      <c r="AW106" s="1">
        <v>0</v>
      </c>
      <c r="AX106" s="1">
        <v>0</v>
      </c>
      <c r="AY106" s="1">
        <v>0</v>
      </c>
      <c r="AZ106" s="1">
        <v>0</v>
      </c>
      <c r="BA106" s="1">
        <v>0</v>
      </c>
      <c r="BB106" s="1">
        <v>0</v>
      </c>
      <c r="BC106" s="1">
        <v>0</v>
      </c>
      <c r="BD106" s="1">
        <v>0</v>
      </c>
      <c r="BE106" s="1">
        <v>0</v>
      </c>
      <c r="BF106" s="1">
        <v>0</v>
      </c>
      <c r="BG106" s="1">
        <v>0</v>
      </c>
      <c r="BH106" s="1">
        <v>0</v>
      </c>
      <c r="BI106" s="1">
        <v>0</v>
      </c>
      <c r="BJ106" s="1">
        <v>0</v>
      </c>
      <c r="BK106" s="1">
        <v>0</v>
      </c>
      <c r="BL106" s="1">
        <v>0</v>
      </c>
      <c r="BM106" s="1">
        <v>0</v>
      </c>
      <c r="BN106" s="1">
        <v>0</v>
      </c>
      <c r="BO106" s="1">
        <v>0</v>
      </c>
      <c r="BP106" s="1">
        <v>0</v>
      </c>
      <c r="BQ106" s="1">
        <v>0</v>
      </c>
      <c r="BR106" s="1">
        <v>0</v>
      </c>
      <c r="BS106" s="1">
        <v>0</v>
      </c>
      <c r="BT106" s="1">
        <v>0</v>
      </c>
      <c r="BU106" s="1">
        <v>0</v>
      </c>
      <c r="BV106" s="1">
        <v>0</v>
      </c>
      <c r="BW106" s="1">
        <v>0</v>
      </c>
      <c r="BX106" s="1">
        <v>0</v>
      </c>
    </row>
    <row r="107" spans="1:76" s="1" customFormat="1">
      <c r="A107" s="3">
        <v>45449</v>
      </c>
      <c r="B107" s="2" t="s">
        <v>79</v>
      </c>
      <c r="C107" s="2">
        <v>1</v>
      </c>
      <c r="D107" s="2">
        <v>2</v>
      </c>
      <c r="E107" s="1">
        <v>24336.6407081413</v>
      </c>
      <c r="F107" s="1">
        <v>102528.4681803368</v>
      </c>
      <c r="G107" s="1">
        <v>155077.4054154568</v>
      </c>
      <c r="H107" s="1">
        <v>62412.72305359969</v>
      </c>
      <c r="I107" s="1">
        <v>55883.11353587276</v>
      </c>
      <c r="J107" s="1">
        <v>51551.59039044996</v>
      </c>
      <c r="K107" s="1">
        <v>44427.20456021722</v>
      </c>
      <c r="L107" s="1">
        <v>54366.00294165502</v>
      </c>
      <c r="M107" s="1">
        <v>-21945.30644348913</v>
      </c>
      <c r="N107" s="1">
        <v>42466.16671825963</v>
      </c>
      <c r="O107" s="1">
        <v>53172.14034336436</v>
      </c>
      <c r="P107" s="1">
        <v>72614.42980505819</v>
      </c>
      <c r="Q107" s="1">
        <v>69179.38110167312</v>
      </c>
      <c r="R107" s="1">
        <v>59391.4317850013</v>
      </c>
      <c r="S107" s="1">
        <v>60468.92510475821</v>
      </c>
      <c r="T107" s="1">
        <v>56503.74968805275</v>
      </c>
      <c r="U107" s="1">
        <v>51788.63892079648</v>
      </c>
      <c r="V107" s="1">
        <v>58999.22421660976</v>
      </c>
      <c r="W107" s="1">
        <v>48806.13741170934</v>
      </c>
      <c r="X107" s="1">
        <v>49569.00268209723</v>
      </c>
      <c r="Y107" s="1">
        <v>58188.94924015256</v>
      </c>
      <c r="Z107" s="1">
        <v>65770.19223796224</v>
      </c>
      <c r="AA107" s="1">
        <v>62572.19206492371</v>
      </c>
      <c r="AB107" s="1">
        <v>37953.62469511766</v>
      </c>
      <c r="AC107" s="1">
        <v>35246.96147588828</v>
      </c>
      <c r="AD107" s="1">
        <v>32510.12844370571</v>
      </c>
      <c r="AE107" s="1">
        <v>39380.22585047582</v>
      </c>
      <c r="AF107" s="1">
        <v>34686.66494961469</v>
      </c>
      <c r="AG107" s="1">
        <v>37143.34971866046</v>
      </c>
      <c r="AH107" s="1">
        <v>37526.93734049392</v>
      </c>
      <c r="AI107" s="1">
        <v>33346.26325983708</v>
      </c>
      <c r="AJ107" s="1">
        <v>32277.38988663822</v>
      </c>
      <c r="AK107" s="1">
        <v>30424.10137665632</v>
      </c>
      <c r="AL107" s="1">
        <v>0</v>
      </c>
      <c r="AM107" s="1">
        <v>0</v>
      </c>
      <c r="AN107" s="1">
        <v>0</v>
      </c>
      <c r="AO107" s="1">
        <v>-63329.78941105019</v>
      </c>
      <c r="AP107" s="1">
        <v>-7921.350897084134</v>
      </c>
      <c r="AQ107" s="1">
        <v>-7222.408170870822</v>
      </c>
      <c r="AR107" s="1">
        <v>0</v>
      </c>
      <c r="AS107" s="1">
        <v>0</v>
      </c>
      <c r="AT107" s="1">
        <v>0</v>
      </c>
      <c r="AU107" s="1">
        <v>0</v>
      </c>
      <c r="AV107" s="1">
        <v>0</v>
      </c>
      <c r="AW107" s="1">
        <v>0</v>
      </c>
      <c r="AX107" s="1">
        <v>0</v>
      </c>
      <c r="AY107" s="1">
        <v>0</v>
      </c>
      <c r="AZ107" s="1">
        <v>0</v>
      </c>
      <c r="BA107" s="1">
        <v>0</v>
      </c>
      <c r="BB107" s="1">
        <v>0</v>
      </c>
      <c r="BC107" s="1">
        <v>0</v>
      </c>
      <c r="BD107" s="1">
        <v>0</v>
      </c>
      <c r="BE107" s="1">
        <v>0</v>
      </c>
      <c r="BF107" s="1">
        <v>0</v>
      </c>
      <c r="BG107" s="1">
        <v>0</v>
      </c>
      <c r="BH107" s="1">
        <v>0</v>
      </c>
      <c r="BI107" s="1">
        <v>0</v>
      </c>
      <c r="BJ107" s="1">
        <v>0</v>
      </c>
      <c r="BK107" s="1">
        <v>0</v>
      </c>
      <c r="BL107" s="1">
        <v>0</v>
      </c>
      <c r="BM107" s="1">
        <v>0</v>
      </c>
      <c r="BN107" s="1">
        <v>0</v>
      </c>
      <c r="BO107" s="1">
        <v>0</v>
      </c>
      <c r="BP107" s="1">
        <v>0</v>
      </c>
      <c r="BQ107" s="1">
        <v>0</v>
      </c>
      <c r="BR107" s="1">
        <v>0</v>
      </c>
      <c r="BS107" s="1">
        <v>0</v>
      </c>
      <c r="BT107" s="1">
        <v>0</v>
      </c>
      <c r="BU107" s="1">
        <v>0</v>
      </c>
      <c r="BV107" s="1">
        <v>429281.1559907314</v>
      </c>
      <c r="BW107" s="1">
        <v>385527.8253262977</v>
      </c>
      <c r="BX107" s="1">
        <v>273430.0963188388</v>
      </c>
    </row>
    <row r="108" spans="1:76" s="1" customFormat="1">
      <c r="A108" s="3">
        <v>45450</v>
      </c>
      <c r="B108" s="2" t="s">
        <v>80</v>
      </c>
      <c r="C108" s="2">
        <v>5</v>
      </c>
      <c r="D108" s="2">
        <v>1</v>
      </c>
      <c r="E108" s="1">
        <v>0</v>
      </c>
      <c r="F108" s="1">
        <v>0</v>
      </c>
      <c r="G108" s="1">
        <v>0</v>
      </c>
      <c r="H108" s="1">
        <v>0</v>
      </c>
      <c r="I108" s="1">
        <v>0</v>
      </c>
      <c r="J108" s="1">
        <v>0</v>
      </c>
      <c r="K108" s="1">
        <v>0</v>
      </c>
      <c r="L108" s="1">
        <v>0</v>
      </c>
      <c r="M108" s="1">
        <v>0</v>
      </c>
      <c r="N108" s="1">
        <v>0</v>
      </c>
      <c r="O108" s="1">
        <v>0</v>
      </c>
      <c r="P108" s="1">
        <v>0</v>
      </c>
      <c r="Q108" s="1">
        <v>0</v>
      </c>
      <c r="R108" s="1">
        <v>0</v>
      </c>
      <c r="S108" s="1">
        <v>0</v>
      </c>
      <c r="T108" s="1">
        <v>0</v>
      </c>
      <c r="U108" s="1">
        <v>0</v>
      </c>
      <c r="V108" s="1">
        <v>0</v>
      </c>
      <c r="W108" s="1">
        <v>0</v>
      </c>
      <c r="X108" s="1">
        <v>0</v>
      </c>
      <c r="Y108" s="1">
        <v>0</v>
      </c>
      <c r="Z108" s="1">
        <v>0</v>
      </c>
      <c r="AA108" s="1">
        <v>0</v>
      </c>
      <c r="AB108" s="1">
        <v>0</v>
      </c>
      <c r="AC108" s="1">
        <v>0</v>
      </c>
      <c r="AD108" s="1">
        <v>0</v>
      </c>
      <c r="AE108" s="1">
        <v>0</v>
      </c>
      <c r="AF108" s="1">
        <v>0</v>
      </c>
      <c r="AG108" s="1">
        <v>0</v>
      </c>
      <c r="AH108" s="1">
        <v>0</v>
      </c>
      <c r="AI108" s="1">
        <v>0</v>
      </c>
      <c r="AJ108" s="1">
        <v>0</v>
      </c>
      <c r="AK108" s="1">
        <v>0</v>
      </c>
      <c r="AL108" s="1">
        <v>0</v>
      </c>
      <c r="AM108" s="1">
        <v>0</v>
      </c>
      <c r="AN108" s="1">
        <v>0</v>
      </c>
      <c r="AO108" s="1">
        <v>92077.48321971233</v>
      </c>
      <c r="AP108" s="1">
        <v>96376.02297532404</v>
      </c>
      <c r="AQ108" s="1">
        <v>66200.45364359018</v>
      </c>
      <c r="AR108" s="1">
        <v>-30767.20070163282</v>
      </c>
      <c r="AS108" s="1">
        <v>-33645.7761460342</v>
      </c>
      <c r="AT108" s="1">
        <v>-26923.59858828011</v>
      </c>
      <c r="AU108" s="1">
        <v>-20124.86273835706</v>
      </c>
      <c r="AV108" s="1">
        <v>-27157.68557554161</v>
      </c>
      <c r="AW108" s="1">
        <v>-27149.84182308886</v>
      </c>
      <c r="AX108" s="1">
        <v>-27138.07619440976</v>
      </c>
      <c r="AY108" s="1">
        <v>-23221.42913634088</v>
      </c>
      <c r="AZ108" s="1">
        <v>-23224.0437204918</v>
      </c>
      <c r="BA108" s="1">
        <v>-26950.64319309113</v>
      </c>
      <c r="BB108" s="1">
        <v>-29269.86104070638</v>
      </c>
      <c r="BC108" s="1">
        <v>-31832.39862586604</v>
      </c>
      <c r="BD108" s="1">
        <v>-27105.2304810139</v>
      </c>
      <c r="BE108" s="1">
        <v>-19354.21405987523</v>
      </c>
      <c r="BF108" s="1">
        <v>-24297.33051444192</v>
      </c>
      <c r="BG108" s="1">
        <v>-24955.87889745333</v>
      </c>
      <c r="BH108" s="1">
        <v>-25485.49559952279</v>
      </c>
      <c r="BI108" s="1">
        <v>-29351.64850117715</v>
      </c>
      <c r="BJ108" s="1">
        <v>-29151.71451938696</v>
      </c>
      <c r="BK108" s="1">
        <v>-29267.57327957433</v>
      </c>
      <c r="BL108" s="1">
        <v>-19381.09525317682</v>
      </c>
      <c r="BM108" s="1">
        <v>-23074.84901238028</v>
      </c>
      <c r="BN108" s="1">
        <v>-18437.88402073467</v>
      </c>
      <c r="BO108" s="1">
        <v>-26542.52294828443</v>
      </c>
      <c r="BP108" s="1">
        <v>-18683.81834243</v>
      </c>
      <c r="BQ108" s="1">
        <v>-19657.42411562652</v>
      </c>
      <c r="BR108" s="1">
        <v>-20025.26342335821</v>
      </c>
      <c r="BS108" s="1">
        <v>-23433.29215831963</v>
      </c>
      <c r="BT108" s="1">
        <v>-23988.97299614354</v>
      </c>
      <c r="BU108" s="1">
        <v>-23982.27312425682</v>
      </c>
      <c r="BV108" s="1">
        <v>0</v>
      </c>
      <c r="BW108" s="1">
        <v>0</v>
      </c>
      <c r="BX108" s="1">
        <v>0</v>
      </c>
    </row>
    <row r="109" spans="1:76" s="1" customFormat="1">
      <c r="A109" s="3">
        <v>45453</v>
      </c>
      <c r="B109" s="2" t="s">
        <v>76</v>
      </c>
      <c r="C109" s="2">
        <v>4</v>
      </c>
      <c r="D109" s="2">
        <v>5</v>
      </c>
      <c r="E109" s="1">
        <v>0</v>
      </c>
      <c r="F109" s="1">
        <v>0</v>
      </c>
      <c r="G109" s="1">
        <v>0</v>
      </c>
      <c r="H109" s="1">
        <v>0</v>
      </c>
      <c r="I109" s="1">
        <v>0</v>
      </c>
      <c r="J109" s="1">
        <v>0</v>
      </c>
      <c r="K109" s="1">
        <v>0</v>
      </c>
      <c r="L109" s="1">
        <v>0</v>
      </c>
      <c r="M109" s="1">
        <v>0</v>
      </c>
      <c r="N109" s="1">
        <v>0</v>
      </c>
      <c r="O109" s="1">
        <v>0</v>
      </c>
      <c r="P109" s="1">
        <v>0</v>
      </c>
      <c r="Q109" s="1">
        <v>0</v>
      </c>
      <c r="R109" s="1">
        <v>0</v>
      </c>
      <c r="S109" s="1">
        <v>0</v>
      </c>
      <c r="T109" s="1">
        <v>0</v>
      </c>
      <c r="U109" s="1">
        <v>0</v>
      </c>
      <c r="V109" s="1">
        <v>0</v>
      </c>
      <c r="W109" s="1">
        <v>0</v>
      </c>
      <c r="X109" s="1">
        <v>0</v>
      </c>
      <c r="Y109" s="1">
        <v>0</v>
      </c>
      <c r="Z109" s="1">
        <v>0</v>
      </c>
      <c r="AA109" s="1">
        <v>0</v>
      </c>
      <c r="AB109" s="1">
        <v>0</v>
      </c>
      <c r="AC109" s="1">
        <v>0</v>
      </c>
      <c r="AD109" s="1">
        <v>0</v>
      </c>
      <c r="AE109" s="1">
        <v>0</v>
      </c>
      <c r="AF109" s="1">
        <v>0</v>
      </c>
      <c r="AG109" s="1">
        <v>0</v>
      </c>
      <c r="AH109" s="1">
        <v>0</v>
      </c>
      <c r="AI109" s="1">
        <v>0</v>
      </c>
      <c r="AJ109" s="1">
        <v>0</v>
      </c>
      <c r="AK109" s="1">
        <v>0</v>
      </c>
      <c r="AL109" s="1">
        <v>0</v>
      </c>
      <c r="AM109" s="1">
        <v>0</v>
      </c>
      <c r="AN109" s="1">
        <v>0</v>
      </c>
      <c r="AO109" s="1">
        <v>0</v>
      </c>
      <c r="AP109" s="1">
        <v>0</v>
      </c>
      <c r="AQ109" s="1">
        <v>0</v>
      </c>
      <c r="AR109" s="1">
        <v>0</v>
      </c>
      <c r="AS109" s="1">
        <v>0</v>
      </c>
      <c r="AT109" s="1">
        <v>0</v>
      </c>
      <c r="AU109" s="1">
        <v>0</v>
      </c>
      <c r="AV109" s="1">
        <v>0</v>
      </c>
      <c r="AW109" s="1">
        <v>0</v>
      </c>
      <c r="AX109" s="1">
        <v>0</v>
      </c>
      <c r="AY109" s="1">
        <v>0</v>
      </c>
      <c r="AZ109" s="1">
        <v>0</v>
      </c>
      <c r="BA109" s="1">
        <v>0</v>
      </c>
      <c r="BB109" s="1">
        <v>0</v>
      </c>
      <c r="BC109" s="1">
        <v>0</v>
      </c>
      <c r="BD109" s="1">
        <v>0</v>
      </c>
      <c r="BE109" s="1">
        <v>0</v>
      </c>
      <c r="BF109" s="1">
        <v>0</v>
      </c>
      <c r="BG109" s="1">
        <v>0</v>
      </c>
      <c r="BH109" s="1">
        <v>0</v>
      </c>
      <c r="BI109" s="1">
        <v>0</v>
      </c>
      <c r="BJ109" s="1">
        <v>0</v>
      </c>
      <c r="BK109" s="1">
        <v>0</v>
      </c>
      <c r="BL109" s="1">
        <v>0</v>
      </c>
      <c r="BM109" s="1">
        <v>0</v>
      </c>
      <c r="BN109" s="1">
        <v>0</v>
      </c>
      <c r="BO109" s="1">
        <v>0</v>
      </c>
      <c r="BP109" s="1">
        <v>0</v>
      </c>
      <c r="BQ109" s="1">
        <v>0</v>
      </c>
      <c r="BR109" s="1">
        <v>0</v>
      </c>
      <c r="BS109" s="1">
        <v>0</v>
      </c>
      <c r="BT109" s="1">
        <v>0</v>
      </c>
      <c r="BU109" s="1">
        <v>0</v>
      </c>
      <c r="BV109" s="1">
        <v>0</v>
      </c>
      <c r="BW109" s="1">
        <v>0</v>
      </c>
      <c r="BX109" s="1">
        <v>0</v>
      </c>
    </row>
    <row r="110" spans="1:76" s="1" customFormat="1">
      <c r="A110" s="3">
        <v>45454</v>
      </c>
      <c r="B110" s="2" t="s">
        <v>77</v>
      </c>
      <c r="C110" s="2">
        <v>3</v>
      </c>
      <c r="D110" s="2">
        <v>4</v>
      </c>
      <c r="E110" s="1">
        <v>12826.79609655827</v>
      </c>
      <c r="F110" s="1">
        <v>26554.73522208591</v>
      </c>
      <c r="G110" s="1">
        <v>68855.75916089988</v>
      </c>
      <c r="H110" s="1">
        <v>0</v>
      </c>
      <c r="I110" s="1">
        <v>0</v>
      </c>
      <c r="J110" s="1">
        <v>0</v>
      </c>
      <c r="K110" s="1">
        <v>0</v>
      </c>
      <c r="L110" s="1">
        <v>0</v>
      </c>
      <c r="M110" s="1">
        <v>0</v>
      </c>
      <c r="N110" s="1">
        <v>0</v>
      </c>
      <c r="O110" s="1">
        <v>0</v>
      </c>
      <c r="P110" s="1">
        <v>0</v>
      </c>
      <c r="Q110" s="1">
        <v>0</v>
      </c>
      <c r="R110" s="1">
        <v>0</v>
      </c>
      <c r="S110" s="1">
        <v>0</v>
      </c>
      <c r="T110" s="1">
        <v>0</v>
      </c>
      <c r="U110" s="1">
        <v>0</v>
      </c>
      <c r="V110" s="1">
        <v>0</v>
      </c>
      <c r="W110" s="1">
        <v>0</v>
      </c>
      <c r="X110" s="1">
        <v>0</v>
      </c>
      <c r="Y110" s="1">
        <v>0</v>
      </c>
      <c r="Z110" s="1">
        <v>0</v>
      </c>
      <c r="AA110" s="1">
        <v>0</v>
      </c>
      <c r="AB110" s="1">
        <v>0</v>
      </c>
      <c r="AC110" s="1">
        <v>0</v>
      </c>
      <c r="AD110" s="1">
        <v>0</v>
      </c>
      <c r="AE110" s="1">
        <v>0</v>
      </c>
      <c r="AF110" s="1">
        <v>0</v>
      </c>
      <c r="AG110" s="1">
        <v>0</v>
      </c>
      <c r="AH110" s="1">
        <v>0</v>
      </c>
      <c r="AI110" s="1">
        <v>0</v>
      </c>
      <c r="AJ110" s="1">
        <v>0</v>
      </c>
      <c r="AK110" s="1">
        <v>0</v>
      </c>
      <c r="AL110" s="1">
        <v>300605.4014547366</v>
      </c>
      <c r="AM110" s="1">
        <v>285980.4889314699</v>
      </c>
      <c r="AN110" s="1">
        <v>210583.5631412997</v>
      </c>
      <c r="AO110" s="1">
        <v>0</v>
      </c>
      <c r="AP110" s="1">
        <v>0</v>
      </c>
      <c r="AQ110" s="1">
        <v>0</v>
      </c>
      <c r="AR110" s="1">
        <v>0</v>
      </c>
      <c r="AS110" s="1">
        <v>0</v>
      </c>
      <c r="AT110" s="1">
        <v>0</v>
      </c>
      <c r="AU110" s="1">
        <v>0</v>
      </c>
      <c r="AV110" s="1">
        <v>0</v>
      </c>
      <c r="AW110" s="1">
        <v>0</v>
      </c>
      <c r="AX110" s="1">
        <v>0</v>
      </c>
      <c r="AY110" s="1">
        <v>0</v>
      </c>
      <c r="AZ110" s="1">
        <v>0</v>
      </c>
      <c r="BA110" s="1">
        <v>0</v>
      </c>
      <c r="BB110" s="1">
        <v>0</v>
      </c>
      <c r="BC110" s="1">
        <v>0</v>
      </c>
      <c r="BD110" s="1">
        <v>0</v>
      </c>
      <c r="BE110" s="1">
        <v>0</v>
      </c>
      <c r="BF110" s="1">
        <v>0</v>
      </c>
      <c r="BG110" s="1">
        <v>0</v>
      </c>
      <c r="BH110" s="1">
        <v>0</v>
      </c>
      <c r="BI110" s="1">
        <v>0</v>
      </c>
      <c r="BJ110" s="1">
        <v>0</v>
      </c>
      <c r="BK110" s="1">
        <v>0</v>
      </c>
      <c r="BL110" s="1">
        <v>0</v>
      </c>
      <c r="BM110" s="1">
        <v>0</v>
      </c>
      <c r="BN110" s="1">
        <v>0</v>
      </c>
      <c r="BO110" s="1">
        <v>0</v>
      </c>
      <c r="BP110" s="1">
        <v>0</v>
      </c>
      <c r="BQ110" s="1">
        <v>0</v>
      </c>
      <c r="BR110" s="1">
        <v>0</v>
      </c>
      <c r="BS110" s="1">
        <v>0</v>
      </c>
      <c r="BT110" s="1">
        <v>0</v>
      </c>
      <c r="BU110" s="1">
        <v>0</v>
      </c>
      <c r="BV110" s="1">
        <v>0</v>
      </c>
      <c r="BW110" s="1">
        <v>0</v>
      </c>
      <c r="BX110" s="1">
        <v>0</v>
      </c>
    </row>
    <row r="111" spans="1:76" s="1" customFormat="1">
      <c r="A111" s="3">
        <v>45455</v>
      </c>
      <c r="B111" s="2" t="s">
        <v>78</v>
      </c>
      <c r="C111" s="2">
        <v>2</v>
      </c>
      <c r="D111" s="2">
        <v>3</v>
      </c>
      <c r="E111" s="1">
        <v>-29255.19349174713</v>
      </c>
      <c r="F111" s="1">
        <v>-39335.0448159561</v>
      </c>
      <c r="G111" s="1">
        <v>-635.240630327755</v>
      </c>
      <c r="H111" s="1">
        <v>0</v>
      </c>
      <c r="I111" s="1">
        <v>0</v>
      </c>
      <c r="J111" s="1">
        <v>0</v>
      </c>
      <c r="K111" s="1">
        <v>0</v>
      </c>
      <c r="L111" s="1">
        <v>0</v>
      </c>
      <c r="M111" s="1">
        <v>0</v>
      </c>
      <c r="N111" s="1">
        <v>0</v>
      </c>
      <c r="O111" s="1">
        <v>0</v>
      </c>
      <c r="P111" s="1">
        <v>0</v>
      </c>
      <c r="Q111" s="1">
        <v>0</v>
      </c>
      <c r="R111" s="1">
        <v>0</v>
      </c>
      <c r="S111" s="1">
        <v>0</v>
      </c>
      <c r="T111" s="1">
        <v>0</v>
      </c>
      <c r="U111" s="1">
        <v>0</v>
      </c>
      <c r="V111" s="1">
        <v>0</v>
      </c>
      <c r="W111" s="1">
        <v>0</v>
      </c>
      <c r="X111" s="1">
        <v>0</v>
      </c>
      <c r="Y111" s="1">
        <v>0</v>
      </c>
      <c r="Z111" s="1">
        <v>0</v>
      </c>
      <c r="AA111" s="1">
        <v>0</v>
      </c>
      <c r="AB111" s="1">
        <v>0</v>
      </c>
      <c r="AC111" s="1">
        <v>0</v>
      </c>
      <c r="AD111" s="1">
        <v>0</v>
      </c>
      <c r="AE111" s="1">
        <v>0</v>
      </c>
      <c r="AF111" s="1">
        <v>0</v>
      </c>
      <c r="AG111" s="1">
        <v>0</v>
      </c>
      <c r="AH111" s="1">
        <v>0</v>
      </c>
      <c r="AI111" s="1">
        <v>0</v>
      </c>
      <c r="AJ111" s="1">
        <v>0</v>
      </c>
      <c r="AK111" s="1">
        <v>0</v>
      </c>
      <c r="AL111" s="1">
        <v>89521.96156315047</v>
      </c>
      <c r="AM111" s="1">
        <v>109295.3321960059</v>
      </c>
      <c r="AN111" s="1">
        <v>83070.83639491217</v>
      </c>
      <c r="AO111" s="1">
        <v>0</v>
      </c>
      <c r="AP111" s="1">
        <v>0</v>
      </c>
      <c r="AQ111" s="1">
        <v>0</v>
      </c>
      <c r="AR111" s="1">
        <v>0</v>
      </c>
      <c r="AS111" s="1">
        <v>0</v>
      </c>
      <c r="AT111" s="1">
        <v>0</v>
      </c>
      <c r="AU111" s="1">
        <v>0</v>
      </c>
      <c r="AV111" s="1">
        <v>0</v>
      </c>
      <c r="AW111" s="1">
        <v>0</v>
      </c>
      <c r="AX111" s="1">
        <v>0</v>
      </c>
      <c r="AY111" s="1">
        <v>0</v>
      </c>
      <c r="AZ111" s="1">
        <v>0</v>
      </c>
      <c r="BA111" s="1">
        <v>0</v>
      </c>
      <c r="BB111" s="1">
        <v>0</v>
      </c>
      <c r="BC111" s="1">
        <v>0</v>
      </c>
      <c r="BD111" s="1">
        <v>0</v>
      </c>
      <c r="BE111" s="1">
        <v>0</v>
      </c>
      <c r="BF111" s="1">
        <v>0</v>
      </c>
      <c r="BG111" s="1">
        <v>0</v>
      </c>
      <c r="BH111" s="1">
        <v>0</v>
      </c>
      <c r="BI111" s="1">
        <v>0</v>
      </c>
      <c r="BJ111" s="1">
        <v>0</v>
      </c>
      <c r="BK111" s="1">
        <v>0</v>
      </c>
      <c r="BL111" s="1">
        <v>0</v>
      </c>
      <c r="BM111" s="1">
        <v>0</v>
      </c>
      <c r="BN111" s="1">
        <v>0</v>
      </c>
      <c r="BO111" s="1">
        <v>0</v>
      </c>
      <c r="BP111" s="1">
        <v>0</v>
      </c>
      <c r="BQ111" s="1">
        <v>0</v>
      </c>
      <c r="BR111" s="1">
        <v>0</v>
      </c>
      <c r="BS111" s="1">
        <v>0</v>
      </c>
      <c r="BT111" s="1">
        <v>0</v>
      </c>
      <c r="BU111" s="1">
        <v>0</v>
      </c>
      <c r="BV111" s="1">
        <v>0</v>
      </c>
      <c r="BW111" s="1">
        <v>0</v>
      </c>
      <c r="BX111" s="1">
        <v>0</v>
      </c>
    </row>
    <row r="112" spans="1:76" s="1" customFormat="1">
      <c r="A112" s="3">
        <v>45456</v>
      </c>
      <c r="B112" s="2" t="s">
        <v>79</v>
      </c>
      <c r="C112" s="2">
        <v>1</v>
      </c>
      <c r="D112" s="2">
        <v>2</v>
      </c>
      <c r="E112" s="1">
        <v>94046.77905970837</v>
      </c>
      <c r="F112" s="1">
        <v>153200.0522977248</v>
      </c>
      <c r="G112" s="1">
        <v>230544.8844051838</v>
      </c>
      <c r="H112" s="1">
        <v>34717.69134947804</v>
      </c>
      <c r="I112" s="1">
        <v>35031.36763561354</v>
      </c>
      <c r="J112" s="1">
        <v>35173.56755199497</v>
      </c>
      <c r="K112" s="1">
        <v>33868.67420167126</v>
      </c>
      <c r="L112" s="1">
        <v>34508.5738253877</v>
      </c>
      <c r="M112" s="1">
        <v>35148.47344910414</v>
      </c>
      <c r="N112" s="1">
        <v>46913.42535442659</v>
      </c>
      <c r="O112" s="1">
        <v>31158.51108946047</v>
      </c>
      <c r="P112" s="1">
        <v>31798.41071317691</v>
      </c>
      <c r="Q112" s="1">
        <v>30556.2526200803</v>
      </c>
      <c r="R112" s="1">
        <v>34717.69134947804</v>
      </c>
      <c r="S112" s="1">
        <v>35031.36763561354</v>
      </c>
      <c r="T112" s="1">
        <v>35173.56755199497</v>
      </c>
      <c r="U112" s="1">
        <v>33868.67420167126</v>
      </c>
      <c r="V112" s="1">
        <v>34508.5738253877</v>
      </c>
      <c r="W112" s="1">
        <v>35148.47344910414</v>
      </c>
      <c r="X112" s="1">
        <v>46913.42535442659</v>
      </c>
      <c r="Y112" s="1">
        <v>31158.51108946047</v>
      </c>
      <c r="Z112" s="1">
        <v>31798.41071317691</v>
      </c>
      <c r="AA112" s="1">
        <v>30556.2526200803</v>
      </c>
      <c r="AB112" s="1">
        <v>13705.5625288808</v>
      </c>
      <c r="AC112" s="1">
        <v>23086.5746595734</v>
      </c>
      <c r="AD112" s="1">
        <v>14015.05646453451</v>
      </c>
      <c r="AE112" s="1">
        <v>36336.26098593726</v>
      </c>
      <c r="AF112" s="1">
        <v>13743.20368321706</v>
      </c>
      <c r="AG112" s="1">
        <v>36148.05521425596</v>
      </c>
      <c r="AH112" s="1">
        <v>35817.64952619322</v>
      </c>
      <c r="AI112" s="1">
        <v>19749.05897509159</v>
      </c>
      <c r="AJ112" s="1">
        <v>20184.0234251995</v>
      </c>
      <c r="AK112" s="1">
        <v>19335.00627739272</v>
      </c>
      <c r="AL112" s="1">
        <v>0</v>
      </c>
      <c r="AM112" s="1">
        <v>0</v>
      </c>
      <c r="AN112" s="1">
        <v>0</v>
      </c>
      <c r="AO112" s="1">
        <v>98320.28945259262</v>
      </c>
      <c r="AP112" s="1">
        <v>140171.3932184657</v>
      </c>
      <c r="AQ112" s="1">
        <v>164493.2138621389</v>
      </c>
      <c r="AR112" s="1">
        <v>0</v>
      </c>
      <c r="AS112" s="1">
        <v>0</v>
      </c>
      <c r="AT112" s="1">
        <v>0</v>
      </c>
      <c r="AU112" s="1">
        <v>0</v>
      </c>
      <c r="AV112" s="1">
        <v>0</v>
      </c>
      <c r="AW112" s="1">
        <v>0</v>
      </c>
      <c r="AX112" s="1">
        <v>0</v>
      </c>
      <c r="AY112" s="1">
        <v>0</v>
      </c>
      <c r="AZ112" s="1">
        <v>0</v>
      </c>
      <c r="BA112" s="1">
        <v>0</v>
      </c>
      <c r="BB112" s="1">
        <v>0</v>
      </c>
      <c r="BC112" s="1">
        <v>0</v>
      </c>
      <c r="BD112" s="1">
        <v>0</v>
      </c>
      <c r="BE112" s="1">
        <v>0</v>
      </c>
      <c r="BF112" s="1">
        <v>0</v>
      </c>
      <c r="BG112" s="1">
        <v>0</v>
      </c>
      <c r="BH112" s="1">
        <v>0</v>
      </c>
      <c r="BI112" s="1">
        <v>0</v>
      </c>
      <c r="BJ112" s="1">
        <v>0</v>
      </c>
      <c r="BK112" s="1">
        <v>0</v>
      </c>
      <c r="BL112" s="1">
        <v>0</v>
      </c>
      <c r="BM112" s="1">
        <v>0</v>
      </c>
      <c r="BN112" s="1">
        <v>0</v>
      </c>
      <c r="BO112" s="1">
        <v>0</v>
      </c>
      <c r="BP112" s="1">
        <v>0</v>
      </c>
      <c r="BQ112" s="1">
        <v>0</v>
      </c>
      <c r="BR112" s="1">
        <v>0</v>
      </c>
      <c r="BS112" s="1">
        <v>0</v>
      </c>
      <c r="BT112" s="1">
        <v>0</v>
      </c>
      <c r="BU112" s="1">
        <v>0</v>
      </c>
      <c r="BV112" s="1">
        <v>256005.1342117047</v>
      </c>
      <c r="BW112" s="1">
        <v>235465.945486451</v>
      </c>
      <c r="BX112" s="1">
        <v>146994.6315718882</v>
      </c>
    </row>
    <row r="113" spans="1:76" s="1" customFormat="1">
      <c r="A113" s="3">
        <v>45457</v>
      </c>
      <c r="B113" s="2" t="s">
        <v>80</v>
      </c>
      <c r="C113" s="2">
        <v>4</v>
      </c>
      <c r="D113" s="2">
        <v>1</v>
      </c>
      <c r="E113" s="1">
        <v>0</v>
      </c>
      <c r="F113" s="1">
        <v>0</v>
      </c>
      <c r="G113" s="1">
        <v>0</v>
      </c>
      <c r="H113" s="1">
        <v>0</v>
      </c>
      <c r="I113" s="1">
        <v>0</v>
      </c>
      <c r="J113" s="1">
        <v>0</v>
      </c>
      <c r="K113" s="1">
        <v>0</v>
      </c>
      <c r="L113" s="1">
        <v>0</v>
      </c>
      <c r="M113" s="1">
        <v>0</v>
      </c>
      <c r="N113" s="1">
        <v>0</v>
      </c>
      <c r="O113" s="1">
        <v>0</v>
      </c>
      <c r="P113" s="1">
        <v>0</v>
      </c>
      <c r="Q113" s="1">
        <v>0</v>
      </c>
      <c r="R113" s="1">
        <v>0</v>
      </c>
      <c r="S113" s="1">
        <v>0</v>
      </c>
      <c r="T113" s="1">
        <v>0</v>
      </c>
      <c r="U113" s="1">
        <v>0</v>
      </c>
      <c r="V113" s="1">
        <v>0</v>
      </c>
      <c r="W113" s="1">
        <v>0</v>
      </c>
      <c r="X113" s="1">
        <v>0</v>
      </c>
      <c r="Y113" s="1">
        <v>0</v>
      </c>
      <c r="Z113" s="1">
        <v>0</v>
      </c>
      <c r="AA113" s="1">
        <v>0</v>
      </c>
      <c r="AB113" s="1">
        <v>0</v>
      </c>
      <c r="AC113" s="1">
        <v>0</v>
      </c>
      <c r="AD113" s="1">
        <v>0</v>
      </c>
      <c r="AE113" s="1">
        <v>0</v>
      </c>
      <c r="AF113" s="1">
        <v>0</v>
      </c>
      <c r="AG113" s="1">
        <v>0</v>
      </c>
      <c r="AH113" s="1">
        <v>0</v>
      </c>
      <c r="AI113" s="1">
        <v>0</v>
      </c>
      <c r="AJ113" s="1">
        <v>0</v>
      </c>
      <c r="AK113" s="1">
        <v>0</v>
      </c>
      <c r="AL113" s="1">
        <v>0</v>
      </c>
      <c r="AM113" s="1">
        <v>0</v>
      </c>
      <c r="AN113" s="1">
        <v>0</v>
      </c>
      <c r="AO113" s="1">
        <v>146252.7149047765</v>
      </c>
      <c r="AP113" s="1">
        <v>130133.9630989392</v>
      </c>
      <c r="AQ113" s="1">
        <v>130945.0396319006</v>
      </c>
      <c r="AR113" s="1">
        <v>4325.378614908212</v>
      </c>
      <c r="AS113" s="1">
        <v>5486.716639718524</v>
      </c>
      <c r="AT113" s="1">
        <v>4642.802509724643</v>
      </c>
      <c r="AU113" s="1">
        <v>7.64876854979332</v>
      </c>
      <c r="AV113" s="1">
        <v>1636.836469655806</v>
      </c>
      <c r="AW113" s="1">
        <v>9962.521036106013</v>
      </c>
      <c r="AX113" s="1">
        <v>7313.49752836087</v>
      </c>
      <c r="AY113" s="1">
        <v>15844.4240508972</v>
      </c>
      <c r="AZ113" s="1">
        <v>18461.57768968487</v>
      </c>
      <c r="BA113" s="1">
        <v>28.04548468257687</v>
      </c>
      <c r="BB113" s="1">
        <v>7848.911326846413</v>
      </c>
      <c r="BC113" s="1">
        <v>8139.564531738569</v>
      </c>
      <c r="BD113" s="1">
        <v>15961.7051686607</v>
      </c>
      <c r="BE113" s="1">
        <v>6769.160166567232</v>
      </c>
      <c r="BF113" s="1">
        <v>8311.661824108918</v>
      </c>
      <c r="BG113" s="1">
        <v>12161.54199417164</v>
      </c>
      <c r="BH113" s="1">
        <v>9624.7004251568</v>
      </c>
      <c r="BI113" s="1">
        <v>15168.78282899878</v>
      </c>
      <c r="BJ113" s="1">
        <v>16193.7178146711</v>
      </c>
      <c r="BK113" s="1">
        <v>-465.3000867791011</v>
      </c>
      <c r="BL113" s="1">
        <v>936.9741473497032</v>
      </c>
      <c r="BM113" s="1">
        <v>280.4548468257619</v>
      </c>
      <c r="BN113" s="1">
        <v>-480.5976238786895</v>
      </c>
      <c r="BO113" s="1">
        <v>17680.12850284763</v>
      </c>
      <c r="BP113" s="1">
        <v>18952.37367162995</v>
      </c>
      <c r="BQ113" s="1">
        <v>16800.52011962139</v>
      </c>
      <c r="BR113" s="1">
        <v>17483.8101100696</v>
      </c>
      <c r="BS113" s="1">
        <v>15521.90097704757</v>
      </c>
      <c r="BT113" s="1">
        <v>22297.4351174063</v>
      </c>
      <c r="BU113" s="1">
        <v>3046.759472334405</v>
      </c>
      <c r="BV113" s="1">
        <v>0</v>
      </c>
      <c r="BW113" s="1">
        <v>0</v>
      </c>
      <c r="BX113" s="1">
        <v>0</v>
      </c>
    </row>
    <row r="114" spans="1:76" s="1" customFormat="1">
      <c r="A114" s="3">
        <v>45461</v>
      </c>
      <c r="B114" s="2" t="s">
        <v>77</v>
      </c>
      <c r="C114" s="2">
        <v>3</v>
      </c>
      <c r="D114" s="2">
        <v>4</v>
      </c>
      <c r="E114" s="1">
        <v>4599.119218835309</v>
      </c>
      <c r="F114" s="1">
        <v>15939.44883766125</v>
      </c>
      <c r="G114" s="1">
        <v>35702.38728056815</v>
      </c>
      <c r="H114" s="1">
        <v>0</v>
      </c>
      <c r="I114" s="1">
        <v>0</v>
      </c>
      <c r="J114" s="1">
        <v>0</v>
      </c>
      <c r="K114" s="1">
        <v>0</v>
      </c>
      <c r="L114" s="1">
        <v>0</v>
      </c>
      <c r="M114" s="1">
        <v>0</v>
      </c>
      <c r="N114" s="1">
        <v>0</v>
      </c>
      <c r="O114" s="1">
        <v>0</v>
      </c>
      <c r="P114" s="1">
        <v>0</v>
      </c>
      <c r="Q114" s="1">
        <v>0</v>
      </c>
      <c r="R114" s="1">
        <v>0</v>
      </c>
      <c r="S114" s="1">
        <v>0</v>
      </c>
      <c r="T114" s="1">
        <v>0</v>
      </c>
      <c r="U114" s="1">
        <v>0</v>
      </c>
      <c r="V114" s="1">
        <v>0</v>
      </c>
      <c r="W114" s="1">
        <v>0</v>
      </c>
      <c r="X114" s="1">
        <v>0</v>
      </c>
      <c r="Y114" s="1">
        <v>0</v>
      </c>
      <c r="Z114" s="1">
        <v>0</v>
      </c>
      <c r="AA114" s="1">
        <v>0</v>
      </c>
      <c r="AB114" s="1">
        <v>0</v>
      </c>
      <c r="AC114" s="1">
        <v>0</v>
      </c>
      <c r="AD114" s="1">
        <v>0</v>
      </c>
      <c r="AE114" s="1">
        <v>0</v>
      </c>
      <c r="AF114" s="1">
        <v>0</v>
      </c>
      <c r="AG114" s="1">
        <v>0</v>
      </c>
      <c r="AH114" s="1">
        <v>0</v>
      </c>
      <c r="AI114" s="1">
        <v>0</v>
      </c>
      <c r="AJ114" s="1">
        <v>0</v>
      </c>
      <c r="AK114" s="1">
        <v>0</v>
      </c>
      <c r="AL114" s="1">
        <v>87512.38934643811</v>
      </c>
      <c r="AM114" s="1">
        <v>80532.72033793757</v>
      </c>
      <c r="AN114" s="1">
        <v>61984.12501343793</v>
      </c>
      <c r="AO114" s="1">
        <v>0</v>
      </c>
      <c r="AP114" s="1">
        <v>0</v>
      </c>
      <c r="AQ114" s="1">
        <v>0</v>
      </c>
      <c r="AR114" s="1">
        <v>0</v>
      </c>
      <c r="AS114" s="1">
        <v>0</v>
      </c>
      <c r="AT114" s="1">
        <v>0</v>
      </c>
      <c r="AU114" s="1">
        <v>0</v>
      </c>
      <c r="AV114" s="1">
        <v>0</v>
      </c>
      <c r="AW114" s="1">
        <v>0</v>
      </c>
      <c r="AX114" s="1">
        <v>0</v>
      </c>
      <c r="AY114" s="1">
        <v>0</v>
      </c>
      <c r="AZ114" s="1">
        <v>0</v>
      </c>
      <c r="BA114" s="1">
        <v>0</v>
      </c>
      <c r="BB114" s="1">
        <v>0</v>
      </c>
      <c r="BC114" s="1">
        <v>0</v>
      </c>
      <c r="BD114" s="1">
        <v>0</v>
      </c>
      <c r="BE114" s="1">
        <v>0</v>
      </c>
      <c r="BF114" s="1">
        <v>0</v>
      </c>
      <c r="BG114" s="1">
        <v>0</v>
      </c>
      <c r="BH114" s="1">
        <v>0</v>
      </c>
      <c r="BI114" s="1">
        <v>0</v>
      </c>
      <c r="BJ114" s="1">
        <v>0</v>
      </c>
      <c r="BK114" s="1">
        <v>0</v>
      </c>
      <c r="BL114" s="1">
        <v>0</v>
      </c>
      <c r="BM114" s="1">
        <v>0</v>
      </c>
      <c r="BN114" s="1">
        <v>0</v>
      </c>
      <c r="BO114" s="1">
        <v>0</v>
      </c>
      <c r="BP114" s="1">
        <v>0</v>
      </c>
      <c r="BQ114" s="1">
        <v>0</v>
      </c>
      <c r="BR114" s="1">
        <v>0</v>
      </c>
      <c r="BS114" s="1">
        <v>0</v>
      </c>
      <c r="BT114" s="1">
        <v>0</v>
      </c>
      <c r="BU114" s="1">
        <v>0</v>
      </c>
      <c r="BV114" s="1">
        <v>0</v>
      </c>
      <c r="BW114" s="1">
        <v>0</v>
      </c>
      <c r="BX114" s="1">
        <v>0</v>
      </c>
    </row>
    <row r="115" spans="1:76" s="1" customFormat="1">
      <c r="A115" s="3">
        <v>45462</v>
      </c>
      <c r="B115" s="2" t="s">
        <v>78</v>
      </c>
      <c r="C115" s="2">
        <v>2</v>
      </c>
      <c r="D115" s="2">
        <v>3</v>
      </c>
      <c r="E115" s="1">
        <v>-52236.98489645644</v>
      </c>
      <c r="F115" s="1">
        <v>-71535.74971706361</v>
      </c>
      <c r="G115" s="1">
        <v>-166547.639478178</v>
      </c>
      <c r="H115" s="1">
        <v>0</v>
      </c>
      <c r="I115" s="1">
        <v>0</v>
      </c>
      <c r="J115" s="1">
        <v>0</v>
      </c>
      <c r="K115" s="1">
        <v>0</v>
      </c>
      <c r="L115" s="1">
        <v>0</v>
      </c>
      <c r="M115" s="1">
        <v>0</v>
      </c>
      <c r="N115" s="1">
        <v>0</v>
      </c>
      <c r="O115" s="1">
        <v>0</v>
      </c>
      <c r="P115" s="1">
        <v>0</v>
      </c>
      <c r="Q115" s="1">
        <v>0</v>
      </c>
      <c r="R115" s="1">
        <v>0</v>
      </c>
      <c r="S115" s="1">
        <v>0</v>
      </c>
      <c r="T115" s="1">
        <v>0</v>
      </c>
      <c r="U115" s="1">
        <v>0</v>
      </c>
      <c r="V115" s="1">
        <v>0</v>
      </c>
      <c r="W115" s="1">
        <v>0</v>
      </c>
      <c r="X115" s="1">
        <v>0</v>
      </c>
      <c r="Y115" s="1">
        <v>0</v>
      </c>
      <c r="Z115" s="1">
        <v>0</v>
      </c>
      <c r="AA115" s="1">
        <v>0</v>
      </c>
      <c r="AB115" s="1">
        <v>0</v>
      </c>
      <c r="AC115" s="1">
        <v>0</v>
      </c>
      <c r="AD115" s="1">
        <v>0</v>
      </c>
      <c r="AE115" s="1">
        <v>0</v>
      </c>
      <c r="AF115" s="1">
        <v>0</v>
      </c>
      <c r="AG115" s="1">
        <v>0</v>
      </c>
      <c r="AH115" s="1">
        <v>0</v>
      </c>
      <c r="AI115" s="1">
        <v>0</v>
      </c>
      <c r="AJ115" s="1">
        <v>0</v>
      </c>
      <c r="AK115" s="1">
        <v>0</v>
      </c>
      <c r="AL115" s="1">
        <v>-147502.0352851119</v>
      </c>
      <c r="AM115" s="1">
        <v>-192157.2048432961</v>
      </c>
      <c r="AN115" s="1">
        <v>-190266.9092739603</v>
      </c>
      <c r="AO115" s="1">
        <v>0</v>
      </c>
      <c r="AP115" s="1">
        <v>0</v>
      </c>
      <c r="AQ115" s="1">
        <v>0</v>
      </c>
      <c r="AR115" s="1">
        <v>0</v>
      </c>
      <c r="AS115" s="1">
        <v>0</v>
      </c>
      <c r="AT115" s="1">
        <v>0</v>
      </c>
      <c r="AU115" s="1">
        <v>0</v>
      </c>
      <c r="AV115" s="1">
        <v>0</v>
      </c>
      <c r="AW115" s="1">
        <v>0</v>
      </c>
      <c r="AX115" s="1">
        <v>0</v>
      </c>
      <c r="AY115" s="1">
        <v>0</v>
      </c>
      <c r="AZ115" s="1">
        <v>0</v>
      </c>
      <c r="BA115" s="1">
        <v>0</v>
      </c>
      <c r="BB115" s="1">
        <v>0</v>
      </c>
      <c r="BC115" s="1">
        <v>0</v>
      </c>
      <c r="BD115" s="1">
        <v>0</v>
      </c>
      <c r="BE115" s="1">
        <v>0</v>
      </c>
      <c r="BF115" s="1">
        <v>0</v>
      </c>
      <c r="BG115" s="1">
        <v>0</v>
      </c>
      <c r="BH115" s="1">
        <v>0</v>
      </c>
      <c r="BI115" s="1">
        <v>0</v>
      </c>
      <c r="BJ115" s="1">
        <v>0</v>
      </c>
      <c r="BK115" s="1">
        <v>0</v>
      </c>
      <c r="BL115" s="1">
        <v>0</v>
      </c>
      <c r="BM115" s="1">
        <v>0</v>
      </c>
      <c r="BN115" s="1">
        <v>0</v>
      </c>
      <c r="BO115" s="1">
        <v>0</v>
      </c>
      <c r="BP115" s="1">
        <v>0</v>
      </c>
      <c r="BQ115" s="1">
        <v>0</v>
      </c>
      <c r="BR115" s="1">
        <v>0</v>
      </c>
      <c r="BS115" s="1">
        <v>0</v>
      </c>
      <c r="BT115" s="1">
        <v>0</v>
      </c>
      <c r="BU115" s="1">
        <v>0</v>
      </c>
      <c r="BV115" s="1">
        <v>0</v>
      </c>
      <c r="BW115" s="1">
        <v>0</v>
      </c>
      <c r="BX115" s="1">
        <v>0</v>
      </c>
    </row>
    <row r="116" spans="1:76" s="1" customFormat="1">
      <c r="A116" s="3">
        <v>45463</v>
      </c>
      <c r="B116" s="2" t="s">
        <v>79</v>
      </c>
      <c r="C116" s="2">
        <v>1</v>
      </c>
      <c r="D116" s="2">
        <v>2</v>
      </c>
      <c r="E116" s="1">
        <v>32933.55433900268</v>
      </c>
      <c r="F116" s="1">
        <v>-55763.17656023112</v>
      </c>
      <c r="G116" s="1">
        <v>-47905.72096696587</v>
      </c>
      <c r="H116" s="1">
        <v>34459.17772351264</v>
      </c>
      <c r="I116" s="1">
        <v>35143.02394164624</v>
      </c>
      <c r="J116" s="1">
        <v>37165.37403795597</v>
      </c>
      <c r="K116" s="1">
        <v>41293.47011083562</v>
      </c>
      <c r="L116" s="1">
        <v>6217.162873397547</v>
      </c>
      <c r="M116" s="1">
        <v>13209.90743321491</v>
      </c>
      <c r="N116" s="1">
        <v>37394.7127086715</v>
      </c>
      <c r="O116" s="1">
        <v>35414.06055249187</v>
      </c>
      <c r="P116" s="1">
        <v>9615.5449940005</v>
      </c>
      <c r="Q116" s="1">
        <v>35042.948885334</v>
      </c>
      <c r="R116" s="1">
        <v>34459.17772351264</v>
      </c>
      <c r="S116" s="1">
        <v>35143.02394164624</v>
      </c>
      <c r="T116" s="1">
        <v>31206.73839336502</v>
      </c>
      <c r="U116" s="1">
        <v>34013.00976412059</v>
      </c>
      <c r="V116" s="1">
        <v>18772.41264656993</v>
      </c>
      <c r="W116" s="1">
        <v>16028.68818600951</v>
      </c>
      <c r="X116" s="1">
        <v>31002.41848672754</v>
      </c>
      <c r="Y116" s="1">
        <v>35414.06055249187</v>
      </c>
      <c r="Z116" s="1">
        <v>17654.90785108331</v>
      </c>
      <c r="AA116" s="1">
        <v>35042.948885334</v>
      </c>
      <c r="AB116" s="1">
        <v>15711.78384102077</v>
      </c>
      <c r="AC116" s="1">
        <v>15982.8204518664</v>
      </c>
      <c r="AD116" s="1">
        <v>21299.30781845384</v>
      </c>
      <c r="AE116" s="1">
        <v>23530.14761541406</v>
      </c>
      <c r="AF116" s="1">
        <v>25469.10183146359</v>
      </c>
      <c r="AG116" s="1">
        <v>21591.19339936453</v>
      </c>
      <c r="AH116" s="1">
        <v>20865.64924110083</v>
      </c>
      <c r="AI116" s="1">
        <v>15907.76415963222</v>
      </c>
      <c r="AJ116" s="1">
        <v>19977.48311632975</v>
      </c>
      <c r="AK116" s="1">
        <v>15290.63464570678</v>
      </c>
      <c r="AL116" s="1">
        <v>0</v>
      </c>
      <c r="AM116" s="1">
        <v>0</v>
      </c>
      <c r="AN116" s="1">
        <v>0</v>
      </c>
      <c r="AO116" s="1">
        <v>-5025.761777365093</v>
      </c>
      <c r="AP116" s="1">
        <v>-4861.981442365936</v>
      </c>
      <c r="AQ116" s="1">
        <v>-13344.53686036516</v>
      </c>
      <c r="AR116" s="1">
        <v>0</v>
      </c>
      <c r="AS116" s="1">
        <v>0</v>
      </c>
      <c r="AT116" s="1">
        <v>0</v>
      </c>
      <c r="AU116" s="1">
        <v>0</v>
      </c>
      <c r="AV116" s="1">
        <v>0</v>
      </c>
      <c r="AW116" s="1">
        <v>0</v>
      </c>
      <c r="AX116" s="1">
        <v>0</v>
      </c>
      <c r="AY116" s="1">
        <v>0</v>
      </c>
      <c r="AZ116" s="1">
        <v>0</v>
      </c>
      <c r="BA116" s="1">
        <v>0</v>
      </c>
      <c r="BB116" s="1">
        <v>0</v>
      </c>
      <c r="BC116" s="1">
        <v>0</v>
      </c>
      <c r="BD116" s="1">
        <v>0</v>
      </c>
      <c r="BE116" s="1">
        <v>0</v>
      </c>
      <c r="BF116" s="1">
        <v>0</v>
      </c>
      <c r="BG116" s="1">
        <v>0</v>
      </c>
      <c r="BH116" s="1">
        <v>0</v>
      </c>
      <c r="BI116" s="1">
        <v>0</v>
      </c>
      <c r="BJ116" s="1">
        <v>0</v>
      </c>
      <c r="BK116" s="1">
        <v>0</v>
      </c>
      <c r="BL116" s="1">
        <v>0</v>
      </c>
      <c r="BM116" s="1">
        <v>0</v>
      </c>
      <c r="BN116" s="1">
        <v>0</v>
      </c>
      <c r="BO116" s="1">
        <v>0</v>
      </c>
      <c r="BP116" s="1">
        <v>0</v>
      </c>
      <c r="BQ116" s="1">
        <v>0</v>
      </c>
      <c r="BR116" s="1">
        <v>0</v>
      </c>
      <c r="BS116" s="1">
        <v>0</v>
      </c>
      <c r="BT116" s="1">
        <v>0</v>
      </c>
      <c r="BU116" s="1">
        <v>0</v>
      </c>
      <c r="BV116" s="1">
        <v>205729.6216531875</v>
      </c>
      <c r="BW116" s="1">
        <v>196494.6261454096</v>
      </c>
      <c r="BX116" s="1">
        <v>144584.9632535065</v>
      </c>
    </row>
    <row r="117" spans="1:76" s="1" customFormat="1">
      <c r="A117" s="3">
        <v>45464</v>
      </c>
      <c r="B117" s="2" t="s">
        <v>80</v>
      </c>
      <c r="C117" s="2">
        <v>5</v>
      </c>
      <c r="D117" s="2">
        <v>1</v>
      </c>
      <c r="E117" s="1">
        <v>0</v>
      </c>
      <c r="F117" s="1">
        <v>0</v>
      </c>
      <c r="G117" s="1">
        <v>0</v>
      </c>
      <c r="H117" s="1">
        <v>0</v>
      </c>
      <c r="I117" s="1">
        <v>0</v>
      </c>
      <c r="J117" s="1">
        <v>0</v>
      </c>
      <c r="K117" s="1">
        <v>0</v>
      </c>
      <c r="L117" s="1">
        <v>0</v>
      </c>
      <c r="M117" s="1">
        <v>0</v>
      </c>
      <c r="N117" s="1">
        <v>0</v>
      </c>
      <c r="O117" s="1">
        <v>0</v>
      </c>
      <c r="P117" s="1">
        <v>0</v>
      </c>
      <c r="Q117" s="1">
        <v>0</v>
      </c>
      <c r="R117" s="1">
        <v>0</v>
      </c>
      <c r="S117" s="1">
        <v>0</v>
      </c>
      <c r="T117" s="1">
        <v>0</v>
      </c>
      <c r="U117" s="1">
        <v>0</v>
      </c>
      <c r="V117" s="1">
        <v>0</v>
      </c>
      <c r="W117" s="1">
        <v>0</v>
      </c>
      <c r="X117" s="1">
        <v>0</v>
      </c>
      <c r="Y117" s="1">
        <v>0</v>
      </c>
      <c r="Z117" s="1">
        <v>0</v>
      </c>
      <c r="AA117" s="1">
        <v>0</v>
      </c>
      <c r="AB117" s="1">
        <v>0</v>
      </c>
      <c r="AC117" s="1">
        <v>0</v>
      </c>
      <c r="AD117" s="1">
        <v>0</v>
      </c>
      <c r="AE117" s="1">
        <v>0</v>
      </c>
      <c r="AF117" s="1">
        <v>0</v>
      </c>
      <c r="AG117" s="1">
        <v>0</v>
      </c>
      <c r="AH117" s="1">
        <v>0</v>
      </c>
      <c r="AI117" s="1">
        <v>0</v>
      </c>
      <c r="AJ117" s="1">
        <v>0</v>
      </c>
      <c r="AK117" s="1">
        <v>0</v>
      </c>
      <c r="AL117" s="1">
        <v>0</v>
      </c>
      <c r="AM117" s="1">
        <v>0</v>
      </c>
      <c r="AN117" s="1">
        <v>0</v>
      </c>
      <c r="AO117" s="1">
        <v>78093.10939143255</v>
      </c>
      <c r="AP117" s="1">
        <v>41553.2120181668</v>
      </c>
      <c r="AQ117" s="1">
        <v>-14068.37744731757</v>
      </c>
      <c r="AR117" s="1">
        <v>-18424.50876763903</v>
      </c>
      <c r="AS117" s="1">
        <v>-15392.48371273147</v>
      </c>
      <c r="AT117" s="1">
        <v>-16102.73968600077</v>
      </c>
      <c r="AU117" s="1">
        <v>-18656.8672058327</v>
      </c>
      <c r="AV117" s="1">
        <v>-18887.41034372797</v>
      </c>
      <c r="AW117" s="1">
        <v>-16479.76966536597</v>
      </c>
      <c r="AX117" s="1">
        <v>-14696.5133635495</v>
      </c>
      <c r="AY117" s="1">
        <v>-16899.02510819367</v>
      </c>
      <c r="AZ117" s="1">
        <v>-16893.97383779816</v>
      </c>
      <c r="BA117" s="1">
        <v>-16450.72486059176</v>
      </c>
      <c r="BB117" s="1">
        <v>-13068.89933079482</v>
      </c>
      <c r="BC117" s="1">
        <v>-16752.77504502354</v>
      </c>
      <c r="BD117" s="1">
        <v>-15621.05369812849</v>
      </c>
      <c r="BE117" s="1">
        <v>-15055.31141383088</v>
      </c>
      <c r="BF117" s="1">
        <v>-18786.62171411748</v>
      </c>
      <c r="BG117" s="1">
        <v>-15007.3243450735</v>
      </c>
      <c r="BH117" s="1">
        <v>-14923.97838354751</v>
      </c>
      <c r="BI117" s="1">
        <v>-15077.72642621098</v>
      </c>
      <c r="BJ117" s="1">
        <v>-20276.74648079425</v>
      </c>
      <c r="BK117" s="1">
        <v>-17968.94731884357</v>
      </c>
      <c r="BL117" s="1">
        <v>-6949.285246629035</v>
      </c>
      <c r="BM117" s="1">
        <v>-10285.64934286634</v>
      </c>
      <c r="BN117" s="1">
        <v>-9964.893672751174</v>
      </c>
      <c r="BO117" s="1">
        <v>-24651.4623477095</v>
      </c>
      <c r="BP117" s="1">
        <v>-14695.40839815048</v>
      </c>
      <c r="BQ117" s="1">
        <v>-24486.0332422564</v>
      </c>
      <c r="BR117" s="1">
        <v>-24659.03925330277</v>
      </c>
      <c r="BS117" s="1">
        <v>-24640.09698931959</v>
      </c>
      <c r="BT117" s="1">
        <v>-24632.52008372632</v>
      </c>
      <c r="BU117" s="1">
        <v>-15717.81709664259</v>
      </c>
      <c r="BV117" s="1">
        <v>0</v>
      </c>
      <c r="BW117" s="1">
        <v>0</v>
      </c>
      <c r="BX117" s="1">
        <v>0</v>
      </c>
    </row>
    <row r="118" spans="1:76" s="1" customFormat="1">
      <c r="A118" s="3">
        <v>45467</v>
      </c>
      <c r="B118" s="2" t="s">
        <v>76</v>
      </c>
      <c r="C118" s="2">
        <v>4</v>
      </c>
      <c r="D118" s="2">
        <v>5</v>
      </c>
      <c r="E118" s="1">
        <v>0</v>
      </c>
      <c r="F118" s="1">
        <v>0</v>
      </c>
      <c r="G118" s="1">
        <v>0</v>
      </c>
      <c r="H118" s="1">
        <v>0</v>
      </c>
      <c r="I118" s="1">
        <v>0</v>
      </c>
      <c r="J118" s="1">
        <v>0</v>
      </c>
      <c r="K118" s="1">
        <v>0</v>
      </c>
      <c r="L118" s="1">
        <v>0</v>
      </c>
      <c r="M118" s="1">
        <v>0</v>
      </c>
      <c r="N118" s="1">
        <v>0</v>
      </c>
      <c r="O118" s="1">
        <v>0</v>
      </c>
      <c r="P118" s="1">
        <v>0</v>
      </c>
      <c r="Q118" s="1">
        <v>0</v>
      </c>
      <c r="R118" s="1">
        <v>0</v>
      </c>
      <c r="S118" s="1">
        <v>0</v>
      </c>
      <c r="T118" s="1">
        <v>0</v>
      </c>
      <c r="U118" s="1">
        <v>0</v>
      </c>
      <c r="V118" s="1">
        <v>0</v>
      </c>
      <c r="W118" s="1">
        <v>0</v>
      </c>
      <c r="X118" s="1">
        <v>0</v>
      </c>
      <c r="Y118" s="1">
        <v>0</v>
      </c>
      <c r="Z118" s="1">
        <v>0</v>
      </c>
      <c r="AA118" s="1">
        <v>0</v>
      </c>
      <c r="AB118" s="1">
        <v>0</v>
      </c>
      <c r="AC118" s="1">
        <v>0</v>
      </c>
      <c r="AD118" s="1">
        <v>0</v>
      </c>
      <c r="AE118" s="1">
        <v>0</v>
      </c>
      <c r="AF118" s="1">
        <v>0</v>
      </c>
      <c r="AG118" s="1">
        <v>0</v>
      </c>
      <c r="AH118" s="1">
        <v>0</v>
      </c>
      <c r="AI118" s="1">
        <v>0</v>
      </c>
      <c r="AJ118" s="1">
        <v>0</v>
      </c>
      <c r="AK118" s="1">
        <v>0</v>
      </c>
      <c r="AL118" s="1">
        <v>0</v>
      </c>
      <c r="AM118" s="1">
        <v>0</v>
      </c>
      <c r="AN118" s="1">
        <v>0</v>
      </c>
      <c r="AO118" s="1">
        <v>0</v>
      </c>
      <c r="AP118" s="1">
        <v>0</v>
      </c>
      <c r="AQ118" s="1">
        <v>0</v>
      </c>
      <c r="AR118" s="1">
        <v>0</v>
      </c>
      <c r="AS118" s="1">
        <v>0</v>
      </c>
      <c r="AT118" s="1">
        <v>0</v>
      </c>
      <c r="AU118" s="1">
        <v>0</v>
      </c>
      <c r="AV118" s="1">
        <v>0</v>
      </c>
      <c r="AW118" s="1">
        <v>0</v>
      </c>
      <c r="AX118" s="1">
        <v>0</v>
      </c>
      <c r="AY118" s="1">
        <v>0</v>
      </c>
      <c r="AZ118" s="1">
        <v>0</v>
      </c>
      <c r="BA118" s="1">
        <v>0</v>
      </c>
      <c r="BB118" s="1">
        <v>0</v>
      </c>
      <c r="BC118" s="1">
        <v>0</v>
      </c>
      <c r="BD118" s="1">
        <v>0</v>
      </c>
      <c r="BE118" s="1">
        <v>0</v>
      </c>
      <c r="BF118" s="1">
        <v>0</v>
      </c>
      <c r="BG118" s="1">
        <v>0</v>
      </c>
      <c r="BH118" s="1">
        <v>0</v>
      </c>
      <c r="BI118" s="1">
        <v>0</v>
      </c>
      <c r="BJ118" s="1">
        <v>0</v>
      </c>
      <c r="BK118" s="1">
        <v>0</v>
      </c>
      <c r="BL118" s="1">
        <v>0</v>
      </c>
      <c r="BM118" s="1">
        <v>0</v>
      </c>
      <c r="BN118" s="1">
        <v>0</v>
      </c>
      <c r="BO118" s="1">
        <v>0</v>
      </c>
      <c r="BP118" s="1">
        <v>0</v>
      </c>
      <c r="BQ118" s="1">
        <v>0</v>
      </c>
      <c r="BR118" s="1">
        <v>0</v>
      </c>
      <c r="BS118" s="1">
        <v>0</v>
      </c>
      <c r="BT118" s="1">
        <v>0</v>
      </c>
      <c r="BU118" s="1">
        <v>0</v>
      </c>
      <c r="BV118" s="1">
        <v>0</v>
      </c>
      <c r="BW118" s="1">
        <v>0</v>
      </c>
      <c r="BX118" s="1">
        <v>0</v>
      </c>
    </row>
    <row r="119" spans="1:76" s="1" customFormat="1">
      <c r="A119" s="3">
        <v>45468</v>
      </c>
      <c r="B119" s="2" t="s">
        <v>77</v>
      </c>
      <c r="C119" s="2">
        <v>3</v>
      </c>
      <c r="D119" s="2">
        <v>4</v>
      </c>
      <c r="E119" s="1">
        <v>34588.10438223612</v>
      </c>
      <c r="F119" s="1">
        <v>37026.92584435276</v>
      </c>
      <c r="G119" s="1">
        <v>18798.16542761536</v>
      </c>
      <c r="H119" s="1">
        <v>0</v>
      </c>
      <c r="I119" s="1">
        <v>0</v>
      </c>
      <c r="J119" s="1">
        <v>0</v>
      </c>
      <c r="K119" s="1">
        <v>0</v>
      </c>
      <c r="L119" s="1">
        <v>0</v>
      </c>
      <c r="M119" s="1">
        <v>0</v>
      </c>
      <c r="N119" s="1">
        <v>0</v>
      </c>
      <c r="O119" s="1">
        <v>0</v>
      </c>
      <c r="P119" s="1">
        <v>0</v>
      </c>
      <c r="Q119" s="1">
        <v>0</v>
      </c>
      <c r="R119" s="1">
        <v>0</v>
      </c>
      <c r="S119" s="1">
        <v>0</v>
      </c>
      <c r="T119" s="1">
        <v>0</v>
      </c>
      <c r="U119" s="1">
        <v>0</v>
      </c>
      <c r="V119" s="1">
        <v>0</v>
      </c>
      <c r="W119" s="1">
        <v>0</v>
      </c>
      <c r="X119" s="1">
        <v>0</v>
      </c>
      <c r="Y119" s="1">
        <v>0</v>
      </c>
      <c r="Z119" s="1">
        <v>0</v>
      </c>
      <c r="AA119" s="1">
        <v>0</v>
      </c>
      <c r="AB119" s="1">
        <v>0</v>
      </c>
      <c r="AC119" s="1">
        <v>0</v>
      </c>
      <c r="AD119" s="1">
        <v>0</v>
      </c>
      <c r="AE119" s="1">
        <v>0</v>
      </c>
      <c r="AF119" s="1">
        <v>0</v>
      </c>
      <c r="AG119" s="1">
        <v>0</v>
      </c>
      <c r="AH119" s="1">
        <v>0</v>
      </c>
      <c r="AI119" s="1">
        <v>0</v>
      </c>
      <c r="AJ119" s="1">
        <v>0</v>
      </c>
      <c r="AK119" s="1">
        <v>0</v>
      </c>
      <c r="AL119" s="1">
        <v>-168348.3510054481</v>
      </c>
      <c r="AM119" s="1">
        <v>-157431.8590570455</v>
      </c>
      <c r="AN119" s="1">
        <v>-63997.60384666533</v>
      </c>
      <c r="AO119" s="1">
        <v>0</v>
      </c>
      <c r="AP119" s="1">
        <v>0</v>
      </c>
      <c r="AQ119" s="1">
        <v>0</v>
      </c>
      <c r="AR119" s="1">
        <v>0</v>
      </c>
      <c r="AS119" s="1">
        <v>0</v>
      </c>
      <c r="AT119" s="1">
        <v>0</v>
      </c>
      <c r="AU119" s="1">
        <v>0</v>
      </c>
      <c r="AV119" s="1">
        <v>0</v>
      </c>
      <c r="AW119" s="1">
        <v>0</v>
      </c>
      <c r="AX119" s="1">
        <v>0</v>
      </c>
      <c r="AY119" s="1">
        <v>0</v>
      </c>
      <c r="AZ119" s="1">
        <v>0</v>
      </c>
      <c r="BA119" s="1">
        <v>0</v>
      </c>
      <c r="BB119" s="1">
        <v>0</v>
      </c>
      <c r="BC119" s="1">
        <v>0</v>
      </c>
      <c r="BD119" s="1">
        <v>0</v>
      </c>
      <c r="BE119" s="1">
        <v>0</v>
      </c>
      <c r="BF119" s="1">
        <v>0</v>
      </c>
      <c r="BG119" s="1">
        <v>0</v>
      </c>
      <c r="BH119" s="1">
        <v>0</v>
      </c>
      <c r="BI119" s="1">
        <v>0</v>
      </c>
      <c r="BJ119" s="1">
        <v>0</v>
      </c>
      <c r="BK119" s="1">
        <v>0</v>
      </c>
      <c r="BL119" s="1">
        <v>0</v>
      </c>
      <c r="BM119" s="1">
        <v>0</v>
      </c>
      <c r="BN119" s="1">
        <v>0</v>
      </c>
      <c r="BO119" s="1">
        <v>0</v>
      </c>
      <c r="BP119" s="1">
        <v>0</v>
      </c>
      <c r="BQ119" s="1">
        <v>0</v>
      </c>
      <c r="BR119" s="1">
        <v>0</v>
      </c>
      <c r="BS119" s="1">
        <v>0</v>
      </c>
      <c r="BT119" s="1">
        <v>0</v>
      </c>
      <c r="BU119" s="1">
        <v>0</v>
      </c>
      <c r="BV119" s="1">
        <v>0</v>
      </c>
      <c r="BW119" s="1">
        <v>0</v>
      </c>
      <c r="BX119" s="1">
        <v>0</v>
      </c>
    </row>
    <row r="120" spans="1:76" s="1" customFormat="1">
      <c r="A120" s="3">
        <v>45469</v>
      </c>
      <c r="B120" s="2" t="s">
        <v>78</v>
      </c>
      <c r="C120" s="2">
        <v>2</v>
      </c>
      <c r="D120" s="2">
        <v>3</v>
      </c>
      <c r="E120" s="1">
        <v>132294.1213212623</v>
      </c>
      <c r="F120" s="1">
        <v>116421.7206400936</v>
      </c>
      <c r="G120" s="1">
        <v>107001.1162312477</v>
      </c>
      <c r="H120" s="1">
        <v>0</v>
      </c>
      <c r="I120" s="1">
        <v>0</v>
      </c>
      <c r="J120" s="1">
        <v>0</v>
      </c>
      <c r="K120" s="1">
        <v>0</v>
      </c>
      <c r="L120" s="1">
        <v>0</v>
      </c>
      <c r="M120" s="1">
        <v>0</v>
      </c>
      <c r="N120" s="1">
        <v>0</v>
      </c>
      <c r="O120" s="1">
        <v>0</v>
      </c>
      <c r="P120" s="1">
        <v>0</v>
      </c>
      <c r="Q120" s="1">
        <v>0</v>
      </c>
      <c r="R120" s="1">
        <v>0</v>
      </c>
      <c r="S120" s="1">
        <v>0</v>
      </c>
      <c r="T120" s="1">
        <v>0</v>
      </c>
      <c r="U120" s="1">
        <v>0</v>
      </c>
      <c r="V120" s="1">
        <v>0</v>
      </c>
      <c r="W120" s="1">
        <v>0</v>
      </c>
      <c r="X120" s="1">
        <v>0</v>
      </c>
      <c r="Y120" s="1">
        <v>0</v>
      </c>
      <c r="Z120" s="1">
        <v>0</v>
      </c>
      <c r="AA120" s="1">
        <v>0</v>
      </c>
      <c r="AB120" s="1">
        <v>0</v>
      </c>
      <c r="AC120" s="1">
        <v>0</v>
      </c>
      <c r="AD120" s="1">
        <v>0</v>
      </c>
      <c r="AE120" s="1">
        <v>0</v>
      </c>
      <c r="AF120" s="1">
        <v>0</v>
      </c>
      <c r="AG120" s="1">
        <v>0</v>
      </c>
      <c r="AH120" s="1">
        <v>0</v>
      </c>
      <c r="AI120" s="1">
        <v>0</v>
      </c>
      <c r="AJ120" s="1">
        <v>0</v>
      </c>
      <c r="AK120" s="1">
        <v>0</v>
      </c>
      <c r="AL120" s="1">
        <v>-127053.6194391939</v>
      </c>
      <c r="AM120" s="1">
        <v>-128111.9517392112</v>
      </c>
      <c r="AN120" s="1">
        <v>-70110.38076560338</v>
      </c>
      <c r="AO120" s="1">
        <v>0</v>
      </c>
      <c r="AP120" s="1">
        <v>0</v>
      </c>
      <c r="AQ120" s="1">
        <v>0</v>
      </c>
      <c r="AR120" s="1">
        <v>0</v>
      </c>
      <c r="AS120" s="1">
        <v>0</v>
      </c>
      <c r="AT120" s="1">
        <v>0</v>
      </c>
      <c r="AU120" s="1">
        <v>0</v>
      </c>
      <c r="AV120" s="1">
        <v>0</v>
      </c>
      <c r="AW120" s="1">
        <v>0</v>
      </c>
      <c r="AX120" s="1">
        <v>0</v>
      </c>
      <c r="AY120" s="1">
        <v>0</v>
      </c>
      <c r="AZ120" s="1">
        <v>0</v>
      </c>
      <c r="BA120" s="1">
        <v>0</v>
      </c>
      <c r="BB120" s="1">
        <v>0</v>
      </c>
      <c r="BC120" s="1">
        <v>0</v>
      </c>
      <c r="BD120" s="1">
        <v>0</v>
      </c>
      <c r="BE120" s="1">
        <v>0</v>
      </c>
      <c r="BF120" s="1">
        <v>0</v>
      </c>
      <c r="BG120" s="1">
        <v>0</v>
      </c>
      <c r="BH120" s="1">
        <v>0</v>
      </c>
      <c r="BI120" s="1">
        <v>0</v>
      </c>
      <c r="BJ120" s="1">
        <v>0</v>
      </c>
      <c r="BK120" s="1">
        <v>0</v>
      </c>
      <c r="BL120" s="1">
        <v>0</v>
      </c>
      <c r="BM120" s="1">
        <v>0</v>
      </c>
      <c r="BN120" s="1">
        <v>0</v>
      </c>
      <c r="BO120" s="1">
        <v>0</v>
      </c>
      <c r="BP120" s="1">
        <v>0</v>
      </c>
      <c r="BQ120" s="1">
        <v>0</v>
      </c>
      <c r="BR120" s="1">
        <v>0</v>
      </c>
      <c r="BS120" s="1">
        <v>0</v>
      </c>
      <c r="BT120" s="1">
        <v>0</v>
      </c>
      <c r="BU120" s="1">
        <v>0</v>
      </c>
      <c r="BV120" s="1">
        <v>0</v>
      </c>
      <c r="BW120" s="1">
        <v>0</v>
      </c>
      <c r="BX120" s="1">
        <v>0</v>
      </c>
    </row>
    <row r="121" spans="1:76" s="1" customFormat="1">
      <c r="A121" s="3">
        <v>45470</v>
      </c>
      <c r="B121" s="2" t="s">
        <v>79</v>
      </c>
      <c r="C121" s="2">
        <v>1</v>
      </c>
      <c r="D121" s="2">
        <v>2</v>
      </c>
      <c r="E121" s="1">
        <v>-6353.861193841629</v>
      </c>
      <c r="F121" s="1">
        <v>32790.55410441274</v>
      </c>
      <c r="G121" s="1">
        <v>13013.83958690076</v>
      </c>
      <c r="H121" s="1">
        <v>-14472.70931383551</v>
      </c>
      <c r="I121" s="1">
        <v>-14456.24434305755</v>
      </c>
      <c r="J121" s="1">
        <v>-12140.65201527081</v>
      </c>
      <c r="K121" s="1">
        <v>-11874.74273720659</v>
      </c>
      <c r="L121" s="1">
        <v>-12078.90837485342</v>
      </c>
      <c r="M121" s="1">
        <v>-14443.89561497407</v>
      </c>
      <c r="N121" s="1">
        <v>-14452.12810036305</v>
      </c>
      <c r="O121" s="1">
        <v>-14439.77937227957</v>
      </c>
      <c r="P121" s="1">
        <v>-14448.01185766856</v>
      </c>
      <c r="Q121" s="1">
        <v>-14448.01185766856</v>
      </c>
      <c r="R121" s="1">
        <v>-14472.70931383551</v>
      </c>
      <c r="S121" s="1">
        <v>-14456.24434305755</v>
      </c>
      <c r="T121" s="1">
        <v>-12140.65201527081</v>
      </c>
      <c r="U121" s="1">
        <v>-11874.74273720659</v>
      </c>
      <c r="V121" s="1">
        <v>-12078.90837485342</v>
      </c>
      <c r="W121" s="1">
        <v>-14443.89561497407</v>
      </c>
      <c r="X121" s="1">
        <v>-14452.12810036305</v>
      </c>
      <c r="Y121" s="1">
        <v>-14439.77937227957</v>
      </c>
      <c r="Z121" s="1">
        <v>-14448.01185766856</v>
      </c>
      <c r="AA121" s="1">
        <v>-14448.01185766856</v>
      </c>
      <c r="AB121" s="1">
        <v>-14773.19503053346</v>
      </c>
      <c r="AC121" s="1">
        <v>-23113.11435384465</v>
      </c>
      <c r="AD121" s="1">
        <v>-22833.20985061917</v>
      </c>
      <c r="AE121" s="1">
        <v>-22796.16366636874</v>
      </c>
      <c r="AF121" s="1">
        <v>-17729.0689094485</v>
      </c>
      <c r="AG121" s="1">
        <v>-14744.38133167202</v>
      </c>
      <c r="AH121" s="1">
        <v>-23339.50770204173</v>
      </c>
      <c r="AI121" s="1">
        <v>-14740.26508897753</v>
      </c>
      <c r="AJ121" s="1">
        <v>-14744.38133167202</v>
      </c>
      <c r="AK121" s="1">
        <v>-14748.49757436651</v>
      </c>
      <c r="AL121" s="1">
        <v>0</v>
      </c>
      <c r="AM121" s="1">
        <v>0</v>
      </c>
      <c r="AN121" s="1">
        <v>0</v>
      </c>
      <c r="AO121" s="1">
        <v>-25176.86518190054</v>
      </c>
      <c r="AP121" s="1">
        <v>-67880.34789392394</v>
      </c>
      <c r="AQ121" s="1">
        <v>-122465.5824900756</v>
      </c>
      <c r="AR121" s="1">
        <v>0</v>
      </c>
      <c r="AS121" s="1">
        <v>0</v>
      </c>
      <c r="AT121" s="1">
        <v>0</v>
      </c>
      <c r="AU121" s="1">
        <v>0</v>
      </c>
      <c r="AV121" s="1">
        <v>0</v>
      </c>
      <c r="AW121" s="1">
        <v>0</v>
      </c>
      <c r="AX121" s="1">
        <v>0</v>
      </c>
      <c r="AY121" s="1">
        <v>0</v>
      </c>
      <c r="AZ121" s="1">
        <v>0</v>
      </c>
      <c r="BA121" s="1">
        <v>0</v>
      </c>
      <c r="BB121" s="1">
        <v>0</v>
      </c>
      <c r="BC121" s="1">
        <v>0</v>
      </c>
      <c r="BD121" s="1">
        <v>0</v>
      </c>
      <c r="BE121" s="1">
        <v>0</v>
      </c>
      <c r="BF121" s="1">
        <v>0</v>
      </c>
      <c r="BG121" s="1">
        <v>0</v>
      </c>
      <c r="BH121" s="1">
        <v>0</v>
      </c>
      <c r="BI121" s="1">
        <v>0</v>
      </c>
      <c r="BJ121" s="1">
        <v>0</v>
      </c>
      <c r="BK121" s="1">
        <v>0</v>
      </c>
      <c r="BL121" s="1">
        <v>0</v>
      </c>
      <c r="BM121" s="1">
        <v>0</v>
      </c>
      <c r="BN121" s="1">
        <v>0</v>
      </c>
      <c r="BO121" s="1">
        <v>0</v>
      </c>
      <c r="BP121" s="1">
        <v>0</v>
      </c>
      <c r="BQ121" s="1">
        <v>0</v>
      </c>
      <c r="BR121" s="1">
        <v>0</v>
      </c>
      <c r="BS121" s="1">
        <v>0</v>
      </c>
      <c r="BT121" s="1">
        <v>0</v>
      </c>
      <c r="BU121" s="1">
        <v>0</v>
      </c>
      <c r="BV121" s="1">
        <v>-124544.1679957356</v>
      </c>
      <c r="BW121" s="1">
        <v>-196961.868644952</v>
      </c>
      <c r="BX121" s="1">
        <v>-151714.455740068</v>
      </c>
    </row>
    <row r="122" spans="1:76" s="1" customFormat="1">
      <c r="A122" s="3">
        <v>45471</v>
      </c>
      <c r="B122" s="2" t="s">
        <v>80</v>
      </c>
      <c r="C122" s="2">
        <v>5</v>
      </c>
      <c r="D122" s="2">
        <v>1</v>
      </c>
      <c r="E122" s="1">
        <v>0</v>
      </c>
      <c r="F122" s="1">
        <v>0</v>
      </c>
      <c r="G122" s="1">
        <v>0</v>
      </c>
      <c r="H122" s="1">
        <v>0</v>
      </c>
      <c r="I122" s="1">
        <v>0</v>
      </c>
      <c r="J122" s="1">
        <v>0</v>
      </c>
      <c r="K122" s="1">
        <v>0</v>
      </c>
      <c r="L122" s="1">
        <v>0</v>
      </c>
      <c r="M122" s="1">
        <v>0</v>
      </c>
      <c r="N122" s="1">
        <v>0</v>
      </c>
      <c r="O122" s="1">
        <v>0</v>
      </c>
      <c r="P122" s="1">
        <v>0</v>
      </c>
      <c r="Q122" s="1">
        <v>0</v>
      </c>
      <c r="R122" s="1">
        <v>0</v>
      </c>
      <c r="S122" s="1">
        <v>0</v>
      </c>
      <c r="T122" s="1">
        <v>0</v>
      </c>
      <c r="U122" s="1">
        <v>0</v>
      </c>
      <c r="V122" s="1">
        <v>0</v>
      </c>
      <c r="W122" s="1">
        <v>0</v>
      </c>
      <c r="X122" s="1">
        <v>0</v>
      </c>
      <c r="Y122" s="1">
        <v>0</v>
      </c>
      <c r="Z122" s="1">
        <v>0</v>
      </c>
      <c r="AA122" s="1">
        <v>0</v>
      </c>
      <c r="AB122" s="1">
        <v>0</v>
      </c>
      <c r="AC122" s="1">
        <v>0</v>
      </c>
      <c r="AD122" s="1">
        <v>0</v>
      </c>
      <c r="AE122" s="1">
        <v>0</v>
      </c>
      <c r="AF122" s="1">
        <v>0</v>
      </c>
      <c r="AG122" s="1">
        <v>0</v>
      </c>
      <c r="AH122" s="1">
        <v>0</v>
      </c>
      <c r="AI122" s="1">
        <v>0</v>
      </c>
      <c r="AJ122" s="1">
        <v>0</v>
      </c>
      <c r="AK122" s="1">
        <v>0</v>
      </c>
      <c r="AL122" s="1">
        <v>0</v>
      </c>
      <c r="AM122" s="1">
        <v>0</v>
      </c>
      <c r="AN122" s="1">
        <v>0</v>
      </c>
      <c r="AO122" s="1">
        <v>65652.45476361646</v>
      </c>
      <c r="AP122" s="1">
        <v>17240.36930669575</v>
      </c>
      <c r="AQ122" s="1">
        <v>-20274.21799409925</v>
      </c>
      <c r="AR122" s="1">
        <v>16510.03897523235</v>
      </c>
      <c r="AS122" s="1">
        <v>21596.1225439078</v>
      </c>
      <c r="AT122" s="1">
        <v>-9698.584186242413</v>
      </c>
      <c r="AU122" s="1">
        <v>14525.67707853041</v>
      </c>
      <c r="AV122" s="1">
        <v>26329.48547712224</v>
      </c>
      <c r="AW122" s="1">
        <v>25867.00212643037</v>
      </c>
      <c r="AX122" s="1">
        <v>26346.75152221474</v>
      </c>
      <c r="AY122" s="1">
        <v>19439.1001962809</v>
      </c>
      <c r="AZ122" s="1">
        <v>24350.05673616102</v>
      </c>
      <c r="BA122" s="1">
        <v>19451.43308563267</v>
      </c>
      <c r="BB122" s="1">
        <v>21067.04159071629</v>
      </c>
      <c r="BC122" s="1">
        <v>26701.9387355461</v>
      </c>
      <c r="BD122" s="1">
        <v>30412.9051414977</v>
      </c>
      <c r="BE122" s="1">
        <v>18240.34335128755</v>
      </c>
      <c r="BF122" s="1">
        <v>27813.13206614178</v>
      </c>
      <c r="BG122" s="1">
        <v>27460.41143068078</v>
      </c>
      <c r="BH122" s="1">
        <v>27678.70357220734</v>
      </c>
      <c r="BI122" s="1">
        <v>25901.53421661536</v>
      </c>
      <c r="BJ122" s="1">
        <v>26065.56164499408</v>
      </c>
      <c r="BK122" s="1">
        <v>25378.61970809974</v>
      </c>
      <c r="BL122" s="1">
        <v>24125.59814995856</v>
      </c>
      <c r="BM122" s="1">
        <v>24832.27270981574</v>
      </c>
      <c r="BN122" s="1">
        <v>22226.33318978393</v>
      </c>
      <c r="BO122" s="1">
        <v>22385.42746242193</v>
      </c>
      <c r="BP122" s="1">
        <v>-12755.90745654951</v>
      </c>
      <c r="BQ122" s="1">
        <v>36213.06300364141</v>
      </c>
      <c r="BR122" s="1">
        <v>21604.75556645405</v>
      </c>
      <c r="BS122" s="1">
        <v>28734.39890071999</v>
      </c>
      <c r="BT122" s="1">
        <v>29026.68837835726</v>
      </c>
      <c r="BU122" s="1">
        <v>28302.74777340757</v>
      </c>
      <c r="BV122" s="1">
        <v>0</v>
      </c>
      <c r="BW122" s="1">
        <v>0</v>
      </c>
      <c r="BX122" s="1">
        <v>0</v>
      </c>
    </row>
    <row r="123" spans="1:76" s="1" customFormat="1">
      <c r="A123" s="3">
        <v>45474</v>
      </c>
      <c r="B123" s="2" t="s">
        <v>76</v>
      </c>
      <c r="C123" s="2">
        <v>4</v>
      </c>
      <c r="D123" s="2">
        <v>5</v>
      </c>
      <c r="E123" s="1">
        <v>0</v>
      </c>
      <c r="F123" s="1">
        <v>0</v>
      </c>
      <c r="G123" s="1">
        <v>0</v>
      </c>
      <c r="H123" s="1">
        <v>0</v>
      </c>
      <c r="I123" s="1">
        <v>0</v>
      </c>
      <c r="J123" s="1">
        <v>0</v>
      </c>
      <c r="K123" s="1">
        <v>0</v>
      </c>
      <c r="L123" s="1">
        <v>0</v>
      </c>
      <c r="M123" s="1">
        <v>0</v>
      </c>
      <c r="N123" s="1">
        <v>0</v>
      </c>
      <c r="O123" s="1">
        <v>0</v>
      </c>
      <c r="P123" s="1">
        <v>0</v>
      </c>
      <c r="Q123" s="1">
        <v>0</v>
      </c>
      <c r="R123" s="1">
        <v>0</v>
      </c>
      <c r="S123" s="1">
        <v>0</v>
      </c>
      <c r="T123" s="1">
        <v>0</v>
      </c>
      <c r="U123" s="1">
        <v>0</v>
      </c>
      <c r="V123" s="1">
        <v>0</v>
      </c>
      <c r="W123" s="1">
        <v>0</v>
      </c>
      <c r="X123" s="1">
        <v>0</v>
      </c>
      <c r="Y123" s="1">
        <v>0</v>
      </c>
      <c r="Z123" s="1">
        <v>0</v>
      </c>
      <c r="AA123" s="1">
        <v>0</v>
      </c>
      <c r="AB123" s="1">
        <v>0</v>
      </c>
      <c r="AC123" s="1">
        <v>0</v>
      </c>
      <c r="AD123" s="1">
        <v>0</v>
      </c>
      <c r="AE123" s="1">
        <v>0</v>
      </c>
      <c r="AF123" s="1">
        <v>0</v>
      </c>
      <c r="AG123" s="1">
        <v>0</v>
      </c>
      <c r="AH123" s="1">
        <v>0</v>
      </c>
      <c r="AI123" s="1">
        <v>0</v>
      </c>
      <c r="AJ123" s="1">
        <v>0</v>
      </c>
      <c r="AK123" s="1">
        <v>0</v>
      </c>
      <c r="AL123" s="1">
        <v>0</v>
      </c>
      <c r="AM123" s="1">
        <v>0</v>
      </c>
      <c r="AN123" s="1">
        <v>0</v>
      </c>
      <c r="AO123" s="1">
        <v>0</v>
      </c>
      <c r="AP123" s="1">
        <v>0</v>
      </c>
      <c r="AQ123" s="1">
        <v>0</v>
      </c>
      <c r="AR123" s="1">
        <v>0</v>
      </c>
      <c r="AS123" s="1">
        <v>0</v>
      </c>
      <c r="AT123" s="1">
        <v>0</v>
      </c>
      <c r="AU123" s="1">
        <v>0</v>
      </c>
      <c r="AV123" s="1">
        <v>0</v>
      </c>
      <c r="AW123" s="1">
        <v>0</v>
      </c>
      <c r="AX123" s="1">
        <v>0</v>
      </c>
      <c r="AY123" s="1">
        <v>0</v>
      </c>
      <c r="AZ123" s="1">
        <v>0</v>
      </c>
      <c r="BA123" s="1">
        <v>0</v>
      </c>
      <c r="BB123" s="1">
        <v>0</v>
      </c>
      <c r="BC123" s="1">
        <v>0</v>
      </c>
      <c r="BD123" s="1">
        <v>0</v>
      </c>
      <c r="BE123" s="1">
        <v>0</v>
      </c>
      <c r="BF123" s="1">
        <v>0</v>
      </c>
      <c r="BG123" s="1">
        <v>0</v>
      </c>
      <c r="BH123" s="1">
        <v>0</v>
      </c>
      <c r="BI123" s="1">
        <v>0</v>
      </c>
      <c r="BJ123" s="1">
        <v>0</v>
      </c>
      <c r="BK123" s="1">
        <v>0</v>
      </c>
      <c r="BL123" s="1">
        <v>0</v>
      </c>
      <c r="BM123" s="1">
        <v>0</v>
      </c>
      <c r="BN123" s="1">
        <v>0</v>
      </c>
      <c r="BO123" s="1">
        <v>0</v>
      </c>
      <c r="BP123" s="1">
        <v>0</v>
      </c>
      <c r="BQ123" s="1">
        <v>0</v>
      </c>
      <c r="BR123" s="1">
        <v>0</v>
      </c>
      <c r="BS123" s="1">
        <v>0</v>
      </c>
      <c r="BT123" s="1">
        <v>0</v>
      </c>
      <c r="BU123" s="1">
        <v>0</v>
      </c>
      <c r="BV123" s="1">
        <v>0</v>
      </c>
      <c r="BW123" s="1">
        <v>0</v>
      </c>
      <c r="BX123" s="1">
        <v>0</v>
      </c>
    </row>
    <row r="124" spans="1:76" s="1" customFormat="1">
      <c r="A124" s="3">
        <v>45475</v>
      </c>
      <c r="B124" s="2" t="s">
        <v>77</v>
      </c>
      <c r="C124" s="2">
        <v>3</v>
      </c>
      <c r="D124" s="2">
        <v>4</v>
      </c>
      <c r="E124" s="1">
        <v>3620.769869445959</v>
      </c>
      <c r="F124" s="1">
        <v>-16151.87006007039</v>
      </c>
      <c r="G124" s="1">
        <v>-27542.63001946569</v>
      </c>
      <c r="H124" s="1">
        <v>0</v>
      </c>
      <c r="I124" s="1">
        <v>0</v>
      </c>
      <c r="J124" s="1">
        <v>0</v>
      </c>
      <c r="K124" s="1">
        <v>0</v>
      </c>
      <c r="L124" s="1">
        <v>0</v>
      </c>
      <c r="M124" s="1">
        <v>0</v>
      </c>
      <c r="N124" s="1">
        <v>0</v>
      </c>
      <c r="O124" s="1">
        <v>0</v>
      </c>
      <c r="P124" s="1">
        <v>0</v>
      </c>
      <c r="Q124" s="1">
        <v>0</v>
      </c>
      <c r="R124" s="1">
        <v>0</v>
      </c>
      <c r="S124" s="1">
        <v>0</v>
      </c>
      <c r="T124" s="1">
        <v>0</v>
      </c>
      <c r="U124" s="1">
        <v>0</v>
      </c>
      <c r="V124" s="1">
        <v>0</v>
      </c>
      <c r="W124" s="1">
        <v>0</v>
      </c>
      <c r="X124" s="1">
        <v>0</v>
      </c>
      <c r="Y124" s="1">
        <v>0</v>
      </c>
      <c r="Z124" s="1">
        <v>0</v>
      </c>
      <c r="AA124" s="1">
        <v>0</v>
      </c>
      <c r="AB124" s="1">
        <v>0</v>
      </c>
      <c r="AC124" s="1">
        <v>0</v>
      </c>
      <c r="AD124" s="1">
        <v>0</v>
      </c>
      <c r="AE124" s="1">
        <v>0</v>
      </c>
      <c r="AF124" s="1">
        <v>0</v>
      </c>
      <c r="AG124" s="1">
        <v>0</v>
      </c>
      <c r="AH124" s="1">
        <v>0</v>
      </c>
      <c r="AI124" s="1">
        <v>0</v>
      </c>
      <c r="AJ124" s="1">
        <v>0</v>
      </c>
      <c r="AK124" s="1">
        <v>0</v>
      </c>
      <c r="AL124" s="1">
        <v>102195.9528001724</v>
      </c>
      <c r="AM124" s="1">
        <v>97256.27272539263</v>
      </c>
      <c r="AN124" s="1">
        <v>64434.30348158602</v>
      </c>
      <c r="AO124" s="1">
        <v>0</v>
      </c>
      <c r="AP124" s="1">
        <v>0</v>
      </c>
      <c r="AQ124" s="1">
        <v>0</v>
      </c>
      <c r="AR124" s="1">
        <v>0</v>
      </c>
      <c r="AS124" s="1">
        <v>0</v>
      </c>
      <c r="AT124" s="1">
        <v>0</v>
      </c>
      <c r="AU124" s="1">
        <v>0</v>
      </c>
      <c r="AV124" s="1">
        <v>0</v>
      </c>
      <c r="AW124" s="1">
        <v>0</v>
      </c>
      <c r="AX124" s="1">
        <v>0</v>
      </c>
      <c r="AY124" s="1">
        <v>0</v>
      </c>
      <c r="AZ124" s="1">
        <v>0</v>
      </c>
      <c r="BA124" s="1">
        <v>0</v>
      </c>
      <c r="BB124" s="1">
        <v>0</v>
      </c>
      <c r="BC124" s="1">
        <v>0</v>
      </c>
      <c r="BD124" s="1">
        <v>0</v>
      </c>
      <c r="BE124" s="1">
        <v>0</v>
      </c>
      <c r="BF124" s="1">
        <v>0</v>
      </c>
      <c r="BG124" s="1">
        <v>0</v>
      </c>
      <c r="BH124" s="1">
        <v>0</v>
      </c>
      <c r="BI124" s="1">
        <v>0</v>
      </c>
      <c r="BJ124" s="1">
        <v>0</v>
      </c>
      <c r="BK124" s="1">
        <v>0</v>
      </c>
      <c r="BL124" s="1">
        <v>0</v>
      </c>
      <c r="BM124" s="1">
        <v>0</v>
      </c>
      <c r="BN124" s="1">
        <v>0</v>
      </c>
      <c r="BO124" s="1">
        <v>0</v>
      </c>
      <c r="BP124" s="1">
        <v>0</v>
      </c>
      <c r="BQ124" s="1">
        <v>0</v>
      </c>
      <c r="BR124" s="1">
        <v>0</v>
      </c>
      <c r="BS124" s="1">
        <v>0</v>
      </c>
      <c r="BT124" s="1">
        <v>0</v>
      </c>
      <c r="BU124" s="1">
        <v>0</v>
      </c>
      <c r="BV124" s="1">
        <v>0</v>
      </c>
      <c r="BW124" s="1">
        <v>0</v>
      </c>
      <c r="BX124" s="1">
        <v>0</v>
      </c>
    </row>
    <row r="125" spans="1:76" s="1" customFormat="1">
      <c r="A125" s="3">
        <v>45476</v>
      </c>
      <c r="B125" s="2" t="s">
        <v>78</v>
      </c>
      <c r="C125" s="2">
        <v>2</v>
      </c>
      <c r="D125" s="2">
        <v>3</v>
      </c>
      <c r="E125" s="1">
        <v>51197.44921891905</v>
      </c>
      <c r="F125" s="1">
        <v>54862.69821946543</v>
      </c>
      <c r="G125" s="1">
        <v>68640.80561174646</v>
      </c>
      <c r="H125" s="1">
        <v>0</v>
      </c>
      <c r="I125" s="1">
        <v>0</v>
      </c>
      <c r="J125" s="1">
        <v>0</v>
      </c>
      <c r="K125" s="1">
        <v>0</v>
      </c>
      <c r="L125" s="1">
        <v>0</v>
      </c>
      <c r="M125" s="1">
        <v>0</v>
      </c>
      <c r="N125" s="1">
        <v>0</v>
      </c>
      <c r="O125" s="1">
        <v>0</v>
      </c>
      <c r="P125" s="1">
        <v>0</v>
      </c>
      <c r="Q125" s="1">
        <v>0</v>
      </c>
      <c r="R125" s="1">
        <v>0</v>
      </c>
      <c r="S125" s="1">
        <v>0</v>
      </c>
      <c r="T125" s="1">
        <v>0</v>
      </c>
      <c r="U125" s="1">
        <v>0</v>
      </c>
      <c r="V125" s="1">
        <v>0</v>
      </c>
      <c r="W125" s="1">
        <v>0</v>
      </c>
      <c r="X125" s="1">
        <v>0</v>
      </c>
      <c r="Y125" s="1">
        <v>0</v>
      </c>
      <c r="Z125" s="1">
        <v>0</v>
      </c>
      <c r="AA125" s="1">
        <v>0</v>
      </c>
      <c r="AB125" s="1">
        <v>0</v>
      </c>
      <c r="AC125" s="1">
        <v>0</v>
      </c>
      <c r="AD125" s="1">
        <v>0</v>
      </c>
      <c r="AE125" s="1">
        <v>0</v>
      </c>
      <c r="AF125" s="1">
        <v>0</v>
      </c>
      <c r="AG125" s="1">
        <v>0</v>
      </c>
      <c r="AH125" s="1">
        <v>0</v>
      </c>
      <c r="AI125" s="1">
        <v>0</v>
      </c>
      <c r="AJ125" s="1">
        <v>0</v>
      </c>
      <c r="AK125" s="1">
        <v>0</v>
      </c>
      <c r="AL125" s="1">
        <v>107812.2729910011</v>
      </c>
      <c r="AM125" s="1">
        <v>97778.53120245558</v>
      </c>
      <c r="AN125" s="1">
        <v>71850.6320674529</v>
      </c>
      <c r="AO125" s="1">
        <v>0</v>
      </c>
      <c r="AP125" s="1">
        <v>0</v>
      </c>
      <c r="AQ125" s="1">
        <v>0</v>
      </c>
      <c r="AR125" s="1">
        <v>0</v>
      </c>
      <c r="AS125" s="1">
        <v>0</v>
      </c>
      <c r="AT125" s="1">
        <v>0</v>
      </c>
      <c r="AU125" s="1">
        <v>0</v>
      </c>
      <c r="AV125" s="1">
        <v>0</v>
      </c>
      <c r="AW125" s="1">
        <v>0</v>
      </c>
      <c r="AX125" s="1">
        <v>0</v>
      </c>
      <c r="AY125" s="1">
        <v>0</v>
      </c>
      <c r="AZ125" s="1">
        <v>0</v>
      </c>
      <c r="BA125" s="1">
        <v>0</v>
      </c>
      <c r="BB125" s="1">
        <v>0</v>
      </c>
      <c r="BC125" s="1">
        <v>0</v>
      </c>
      <c r="BD125" s="1">
        <v>0</v>
      </c>
      <c r="BE125" s="1">
        <v>0</v>
      </c>
      <c r="BF125" s="1">
        <v>0</v>
      </c>
      <c r="BG125" s="1">
        <v>0</v>
      </c>
      <c r="BH125" s="1">
        <v>0</v>
      </c>
      <c r="BI125" s="1">
        <v>0</v>
      </c>
      <c r="BJ125" s="1">
        <v>0</v>
      </c>
      <c r="BK125" s="1">
        <v>0</v>
      </c>
      <c r="BL125" s="1">
        <v>0</v>
      </c>
      <c r="BM125" s="1">
        <v>0</v>
      </c>
      <c r="BN125" s="1">
        <v>0</v>
      </c>
      <c r="BO125" s="1">
        <v>0</v>
      </c>
      <c r="BP125" s="1">
        <v>0</v>
      </c>
      <c r="BQ125" s="1">
        <v>0</v>
      </c>
      <c r="BR125" s="1">
        <v>0</v>
      </c>
      <c r="BS125" s="1">
        <v>0</v>
      </c>
      <c r="BT125" s="1">
        <v>0</v>
      </c>
      <c r="BU125" s="1">
        <v>0</v>
      </c>
      <c r="BV125" s="1">
        <v>0</v>
      </c>
      <c r="BW125" s="1">
        <v>0</v>
      </c>
      <c r="BX125" s="1">
        <v>0</v>
      </c>
    </row>
    <row r="126" spans="1:76" s="1" customFormat="1">
      <c r="A126" s="3">
        <v>45477</v>
      </c>
      <c r="B126" s="2" t="s">
        <v>79</v>
      </c>
      <c r="C126" s="2">
        <v>1</v>
      </c>
      <c r="D126" s="2">
        <v>2</v>
      </c>
      <c r="E126" s="1">
        <v>147800.0211180261</v>
      </c>
      <c r="F126" s="1">
        <v>121645.3020663955</v>
      </c>
      <c r="G126" s="1">
        <v>84087.74812011086</v>
      </c>
      <c r="H126" s="1">
        <v>33682.81514291395</v>
      </c>
      <c r="I126" s="1">
        <v>30758.41568864545</v>
      </c>
      <c r="J126" s="1">
        <v>29685.86808659918</v>
      </c>
      <c r="K126" s="1">
        <v>30364.74653134008</v>
      </c>
      <c r="L126" s="1">
        <v>30919.09697734152</v>
      </c>
      <c r="M126" s="1">
        <v>27918.3739109424</v>
      </c>
      <c r="N126" s="1">
        <v>26604.80437585201</v>
      </c>
      <c r="O126" s="1">
        <v>25632.68257924078</v>
      </c>
      <c r="P126" s="1">
        <v>24676.62891149916</v>
      </c>
      <c r="Q126" s="1">
        <v>24319.1130441504</v>
      </c>
      <c r="R126" s="1">
        <v>33682.81514291395</v>
      </c>
      <c r="S126" s="1">
        <v>30758.41568864545</v>
      </c>
      <c r="T126" s="1">
        <v>29685.86808659918</v>
      </c>
      <c r="U126" s="1">
        <v>30364.74653134008</v>
      </c>
      <c r="V126" s="1">
        <v>30919.09697734152</v>
      </c>
      <c r="W126" s="1">
        <v>27918.3739109424</v>
      </c>
      <c r="X126" s="1">
        <v>26604.80437585201</v>
      </c>
      <c r="Y126" s="1">
        <v>25632.68257924078</v>
      </c>
      <c r="Z126" s="1">
        <v>24676.62891149916</v>
      </c>
      <c r="AA126" s="1">
        <v>24319.1130441504</v>
      </c>
      <c r="AB126" s="1">
        <v>12766.12838690287</v>
      </c>
      <c r="AC126" s="1">
        <v>19048.76677491926</v>
      </c>
      <c r="AD126" s="1">
        <v>18329.71800800434</v>
      </c>
      <c r="AE126" s="1">
        <v>19068.85193600626</v>
      </c>
      <c r="AF126" s="1">
        <v>19088.93709709327</v>
      </c>
      <c r="AG126" s="1">
        <v>16783.16060430465</v>
      </c>
      <c r="AH126" s="1">
        <v>15827.10693656302</v>
      </c>
      <c r="AI126" s="1">
        <v>15071.90487969149</v>
      </c>
      <c r="AJ126" s="1">
        <v>14694.30385125572</v>
      </c>
      <c r="AK126" s="1">
        <v>14296.61766173295</v>
      </c>
      <c r="AL126" s="1">
        <v>0</v>
      </c>
      <c r="AM126" s="1">
        <v>0</v>
      </c>
      <c r="AN126" s="1">
        <v>0</v>
      </c>
      <c r="AO126" s="1">
        <v>57521.94803943032</v>
      </c>
      <c r="AP126" s="1">
        <v>51929.27102859395</v>
      </c>
      <c r="AQ126" s="1">
        <v>32088.52894204346</v>
      </c>
      <c r="AR126" s="1">
        <v>0</v>
      </c>
      <c r="AS126" s="1">
        <v>0</v>
      </c>
      <c r="AT126" s="1">
        <v>0</v>
      </c>
      <c r="AU126" s="1">
        <v>0</v>
      </c>
      <c r="AV126" s="1">
        <v>0</v>
      </c>
      <c r="AW126" s="1">
        <v>0</v>
      </c>
      <c r="AX126" s="1">
        <v>0</v>
      </c>
      <c r="AY126" s="1">
        <v>0</v>
      </c>
      <c r="AZ126" s="1">
        <v>0</v>
      </c>
      <c r="BA126" s="1">
        <v>0</v>
      </c>
      <c r="BB126" s="1">
        <v>0</v>
      </c>
      <c r="BC126" s="1">
        <v>0</v>
      </c>
      <c r="BD126" s="1">
        <v>0</v>
      </c>
      <c r="BE126" s="1">
        <v>0</v>
      </c>
      <c r="BF126" s="1">
        <v>0</v>
      </c>
      <c r="BG126" s="1">
        <v>0</v>
      </c>
      <c r="BH126" s="1">
        <v>0</v>
      </c>
      <c r="BI126" s="1">
        <v>0</v>
      </c>
      <c r="BJ126" s="1">
        <v>0</v>
      </c>
      <c r="BK126" s="1">
        <v>0</v>
      </c>
      <c r="BL126" s="1">
        <v>0</v>
      </c>
      <c r="BM126" s="1">
        <v>0</v>
      </c>
      <c r="BN126" s="1">
        <v>0</v>
      </c>
      <c r="BO126" s="1">
        <v>0</v>
      </c>
      <c r="BP126" s="1">
        <v>0</v>
      </c>
      <c r="BQ126" s="1">
        <v>0</v>
      </c>
      <c r="BR126" s="1">
        <v>0</v>
      </c>
      <c r="BS126" s="1">
        <v>0</v>
      </c>
      <c r="BT126" s="1">
        <v>0</v>
      </c>
      <c r="BU126" s="1">
        <v>0</v>
      </c>
      <c r="BV126" s="1">
        <v>214614.6866387077</v>
      </c>
      <c r="BW126" s="1">
        <v>195772.7670020186</v>
      </c>
      <c r="BX126" s="1">
        <v>116788.838934545</v>
      </c>
    </row>
    <row r="127" spans="1:76" s="1" customFormat="1">
      <c r="A127" s="3">
        <v>45478</v>
      </c>
      <c r="B127" s="2" t="s">
        <v>80</v>
      </c>
      <c r="C127" s="2">
        <v>5</v>
      </c>
      <c r="D127" s="2">
        <v>1</v>
      </c>
      <c r="E127" s="1">
        <v>0</v>
      </c>
      <c r="F127" s="1">
        <v>0</v>
      </c>
      <c r="G127" s="1">
        <v>0</v>
      </c>
      <c r="H127" s="1">
        <v>0</v>
      </c>
      <c r="I127" s="1">
        <v>0</v>
      </c>
      <c r="J127" s="1">
        <v>0</v>
      </c>
      <c r="K127" s="1">
        <v>0</v>
      </c>
      <c r="L127" s="1">
        <v>0</v>
      </c>
      <c r="M127" s="1">
        <v>0</v>
      </c>
      <c r="N127" s="1">
        <v>0</v>
      </c>
      <c r="O127" s="1">
        <v>0</v>
      </c>
      <c r="P127" s="1">
        <v>0</v>
      </c>
      <c r="Q127" s="1">
        <v>0</v>
      </c>
      <c r="R127" s="1">
        <v>0</v>
      </c>
      <c r="S127" s="1">
        <v>0</v>
      </c>
      <c r="T127" s="1">
        <v>0</v>
      </c>
      <c r="U127" s="1">
        <v>0</v>
      </c>
      <c r="V127" s="1">
        <v>0</v>
      </c>
      <c r="W127" s="1">
        <v>0</v>
      </c>
      <c r="X127" s="1">
        <v>0</v>
      </c>
      <c r="Y127" s="1">
        <v>0</v>
      </c>
      <c r="Z127" s="1">
        <v>0</v>
      </c>
      <c r="AA127" s="1">
        <v>0</v>
      </c>
      <c r="AB127" s="1">
        <v>0</v>
      </c>
      <c r="AC127" s="1">
        <v>0</v>
      </c>
      <c r="AD127" s="1">
        <v>0</v>
      </c>
      <c r="AE127" s="1">
        <v>0</v>
      </c>
      <c r="AF127" s="1">
        <v>0</v>
      </c>
      <c r="AG127" s="1">
        <v>0</v>
      </c>
      <c r="AH127" s="1">
        <v>0</v>
      </c>
      <c r="AI127" s="1">
        <v>0</v>
      </c>
      <c r="AJ127" s="1">
        <v>0</v>
      </c>
      <c r="AK127" s="1">
        <v>0</v>
      </c>
      <c r="AL127" s="1">
        <v>0</v>
      </c>
      <c r="AM127" s="1">
        <v>0</v>
      </c>
      <c r="AN127" s="1">
        <v>0</v>
      </c>
      <c r="AO127" s="1">
        <v>96727.80819898062</v>
      </c>
      <c r="AP127" s="1">
        <v>59679.76711528385</v>
      </c>
      <c r="AQ127" s="1">
        <v>28910.93791843366</v>
      </c>
      <c r="AR127" s="1">
        <v>-1099.400550534344</v>
      </c>
      <c r="AS127" s="1">
        <v>6358.09748554835</v>
      </c>
      <c r="AT127" s="1">
        <v>4987.224843764743</v>
      </c>
      <c r="AU127" s="1">
        <v>5071.983098498672</v>
      </c>
      <c r="AV127" s="1">
        <v>-611.7334906883832</v>
      </c>
      <c r="AW127" s="1">
        <v>-429.9331761866156</v>
      </c>
      <c r="AX127" s="1">
        <v>-856.1812108630618</v>
      </c>
      <c r="AY127" s="1">
        <v>-530.6603774646253</v>
      </c>
      <c r="AZ127" s="1">
        <v>-525.7468554510615</v>
      </c>
      <c r="BA127" s="1">
        <v>-885.662342944429</v>
      </c>
      <c r="BB127" s="1">
        <v>-743.1702045511477</v>
      </c>
      <c r="BC127" s="1">
        <v>8910.672171593455</v>
      </c>
      <c r="BD127" s="1">
        <v>7891.116353779482</v>
      </c>
      <c r="BE127" s="1">
        <v>7964.8191839829</v>
      </c>
      <c r="BF127" s="1">
        <v>-498.7224843764743</v>
      </c>
      <c r="BG127" s="1">
        <v>-475.3832548120583</v>
      </c>
      <c r="BH127" s="1">
        <v>605.5915881714319</v>
      </c>
      <c r="BI127" s="1">
        <v>2263.905267748381</v>
      </c>
      <c r="BJ127" s="1">
        <v>1935.927673343159</v>
      </c>
      <c r="BK127" s="1">
        <v>-1542.845912258255</v>
      </c>
      <c r="BL127" s="1">
        <v>4456.564466300117</v>
      </c>
      <c r="BM127" s="1">
        <v>20027.51572727594</v>
      </c>
      <c r="BN127" s="1">
        <v>19172.56289691628</v>
      </c>
      <c r="BO127" s="1">
        <v>19372.7889189689</v>
      </c>
      <c r="BP127" s="1">
        <v>6274.567611317806</v>
      </c>
      <c r="BQ127" s="1">
        <v>5151.827831219045</v>
      </c>
      <c r="BR127" s="1">
        <v>3338.738208214917</v>
      </c>
      <c r="BS127" s="1">
        <v>2149.665880933079</v>
      </c>
      <c r="BT127" s="1">
        <v>1924.872248812648</v>
      </c>
      <c r="BU127" s="1">
        <v>-319.3789308814851</v>
      </c>
      <c r="BV127" s="1">
        <v>0</v>
      </c>
      <c r="BW127" s="1">
        <v>0</v>
      </c>
      <c r="BX127" s="1">
        <v>0</v>
      </c>
    </row>
    <row r="128" spans="1:76" s="1" customFormat="1">
      <c r="A128" s="3">
        <v>45481</v>
      </c>
      <c r="B128" s="2" t="s">
        <v>76</v>
      </c>
      <c r="C128" s="2">
        <v>4</v>
      </c>
      <c r="D128" s="2">
        <v>5</v>
      </c>
      <c r="E128" s="1">
        <v>0</v>
      </c>
      <c r="F128" s="1">
        <v>0</v>
      </c>
      <c r="G128" s="1">
        <v>0</v>
      </c>
      <c r="H128" s="1">
        <v>0</v>
      </c>
      <c r="I128" s="1">
        <v>0</v>
      </c>
      <c r="J128" s="1">
        <v>0</v>
      </c>
      <c r="K128" s="1">
        <v>0</v>
      </c>
      <c r="L128" s="1">
        <v>0</v>
      </c>
      <c r="M128" s="1">
        <v>0</v>
      </c>
      <c r="N128" s="1">
        <v>0</v>
      </c>
      <c r="O128" s="1">
        <v>0</v>
      </c>
      <c r="P128" s="1">
        <v>0</v>
      </c>
      <c r="Q128" s="1">
        <v>0</v>
      </c>
      <c r="R128" s="1">
        <v>0</v>
      </c>
      <c r="S128" s="1">
        <v>0</v>
      </c>
      <c r="T128" s="1">
        <v>0</v>
      </c>
      <c r="U128" s="1">
        <v>0</v>
      </c>
      <c r="V128" s="1">
        <v>0</v>
      </c>
      <c r="W128" s="1">
        <v>0</v>
      </c>
      <c r="X128" s="1">
        <v>0</v>
      </c>
      <c r="Y128" s="1">
        <v>0</v>
      </c>
      <c r="Z128" s="1">
        <v>0</v>
      </c>
      <c r="AA128" s="1">
        <v>0</v>
      </c>
      <c r="AB128" s="1">
        <v>0</v>
      </c>
      <c r="AC128" s="1">
        <v>0</v>
      </c>
      <c r="AD128" s="1">
        <v>0</v>
      </c>
      <c r="AE128" s="1">
        <v>0</v>
      </c>
      <c r="AF128" s="1">
        <v>0</v>
      </c>
      <c r="AG128" s="1">
        <v>0</v>
      </c>
      <c r="AH128" s="1">
        <v>0</v>
      </c>
      <c r="AI128" s="1">
        <v>0</v>
      </c>
      <c r="AJ128" s="1">
        <v>0</v>
      </c>
      <c r="AK128" s="1">
        <v>0</v>
      </c>
      <c r="AL128" s="1">
        <v>0</v>
      </c>
      <c r="AM128" s="1">
        <v>0</v>
      </c>
      <c r="AN128" s="1">
        <v>0</v>
      </c>
      <c r="AO128" s="1">
        <v>0</v>
      </c>
      <c r="AP128" s="1">
        <v>0</v>
      </c>
      <c r="AQ128" s="1">
        <v>0</v>
      </c>
      <c r="AR128" s="1">
        <v>0</v>
      </c>
      <c r="AS128" s="1">
        <v>0</v>
      </c>
      <c r="AT128" s="1">
        <v>0</v>
      </c>
      <c r="AU128" s="1">
        <v>0</v>
      </c>
      <c r="AV128" s="1">
        <v>0</v>
      </c>
      <c r="AW128" s="1">
        <v>0</v>
      </c>
      <c r="AX128" s="1">
        <v>0</v>
      </c>
      <c r="AY128" s="1">
        <v>0</v>
      </c>
      <c r="AZ128" s="1">
        <v>0</v>
      </c>
      <c r="BA128" s="1">
        <v>0</v>
      </c>
      <c r="BB128" s="1">
        <v>0</v>
      </c>
      <c r="BC128" s="1">
        <v>0</v>
      </c>
      <c r="BD128" s="1">
        <v>0</v>
      </c>
      <c r="BE128" s="1">
        <v>0</v>
      </c>
      <c r="BF128" s="1">
        <v>0</v>
      </c>
      <c r="BG128" s="1">
        <v>0</v>
      </c>
      <c r="BH128" s="1">
        <v>0</v>
      </c>
      <c r="BI128" s="1">
        <v>0</v>
      </c>
      <c r="BJ128" s="1">
        <v>0</v>
      </c>
      <c r="BK128" s="1">
        <v>0</v>
      </c>
      <c r="BL128" s="1">
        <v>0</v>
      </c>
      <c r="BM128" s="1">
        <v>0</v>
      </c>
      <c r="BN128" s="1">
        <v>0</v>
      </c>
      <c r="BO128" s="1">
        <v>0</v>
      </c>
      <c r="BP128" s="1">
        <v>0</v>
      </c>
      <c r="BQ128" s="1">
        <v>0</v>
      </c>
      <c r="BR128" s="1">
        <v>0</v>
      </c>
      <c r="BS128" s="1">
        <v>0</v>
      </c>
      <c r="BT128" s="1">
        <v>0</v>
      </c>
      <c r="BU128" s="1">
        <v>0</v>
      </c>
      <c r="BV128" s="1">
        <v>0</v>
      </c>
      <c r="BW128" s="1">
        <v>0</v>
      </c>
      <c r="BX128" s="1">
        <v>0</v>
      </c>
    </row>
    <row r="129" spans="1:76" s="1" customFormat="1">
      <c r="A129" s="3">
        <v>45482</v>
      </c>
      <c r="B129" s="2" t="s">
        <v>77</v>
      </c>
      <c r="C129" s="2">
        <v>3</v>
      </c>
      <c r="D129" s="2">
        <v>4</v>
      </c>
      <c r="E129" s="1">
        <v>42558.85559571146</v>
      </c>
      <c r="F129" s="1">
        <v>29401.42348984976</v>
      </c>
      <c r="G129" s="1">
        <v>17158.15540126878</v>
      </c>
      <c r="H129" s="1">
        <v>0</v>
      </c>
      <c r="I129" s="1">
        <v>0</v>
      </c>
      <c r="J129" s="1">
        <v>0</v>
      </c>
      <c r="K129" s="1">
        <v>0</v>
      </c>
      <c r="L129" s="1">
        <v>0</v>
      </c>
      <c r="M129" s="1">
        <v>0</v>
      </c>
      <c r="N129" s="1">
        <v>0</v>
      </c>
      <c r="O129" s="1">
        <v>0</v>
      </c>
      <c r="P129" s="1">
        <v>0</v>
      </c>
      <c r="Q129" s="1">
        <v>0</v>
      </c>
      <c r="R129" s="1">
        <v>0</v>
      </c>
      <c r="S129" s="1">
        <v>0</v>
      </c>
      <c r="T129" s="1">
        <v>0</v>
      </c>
      <c r="U129" s="1">
        <v>0</v>
      </c>
      <c r="V129" s="1">
        <v>0</v>
      </c>
      <c r="W129" s="1">
        <v>0</v>
      </c>
      <c r="X129" s="1">
        <v>0</v>
      </c>
      <c r="Y129" s="1">
        <v>0</v>
      </c>
      <c r="Z129" s="1">
        <v>0</v>
      </c>
      <c r="AA129" s="1">
        <v>0</v>
      </c>
      <c r="AB129" s="1">
        <v>0</v>
      </c>
      <c r="AC129" s="1">
        <v>0</v>
      </c>
      <c r="AD129" s="1">
        <v>0</v>
      </c>
      <c r="AE129" s="1">
        <v>0</v>
      </c>
      <c r="AF129" s="1">
        <v>0</v>
      </c>
      <c r="AG129" s="1">
        <v>0</v>
      </c>
      <c r="AH129" s="1">
        <v>0</v>
      </c>
      <c r="AI129" s="1">
        <v>0</v>
      </c>
      <c r="AJ129" s="1">
        <v>0</v>
      </c>
      <c r="AK129" s="1">
        <v>0</v>
      </c>
      <c r="AL129" s="1">
        <v>15550.78718636835</v>
      </c>
      <c r="AM129" s="1">
        <v>19753.91984707669</v>
      </c>
      <c r="AN129" s="1">
        <v>25785.37503228054</v>
      </c>
      <c r="AO129" s="1">
        <v>0</v>
      </c>
      <c r="AP129" s="1">
        <v>0</v>
      </c>
      <c r="AQ129" s="1">
        <v>0</v>
      </c>
      <c r="AR129" s="1">
        <v>0</v>
      </c>
      <c r="AS129" s="1">
        <v>0</v>
      </c>
      <c r="AT129" s="1">
        <v>0</v>
      </c>
      <c r="AU129" s="1">
        <v>0</v>
      </c>
      <c r="AV129" s="1">
        <v>0</v>
      </c>
      <c r="AW129" s="1">
        <v>0</v>
      </c>
      <c r="AX129" s="1">
        <v>0</v>
      </c>
      <c r="AY129" s="1">
        <v>0</v>
      </c>
      <c r="AZ129" s="1">
        <v>0</v>
      </c>
      <c r="BA129" s="1">
        <v>0</v>
      </c>
      <c r="BB129" s="1">
        <v>0</v>
      </c>
      <c r="BC129" s="1">
        <v>0</v>
      </c>
      <c r="BD129" s="1">
        <v>0</v>
      </c>
      <c r="BE129" s="1">
        <v>0</v>
      </c>
      <c r="BF129" s="1">
        <v>0</v>
      </c>
      <c r="BG129" s="1">
        <v>0</v>
      </c>
      <c r="BH129" s="1">
        <v>0</v>
      </c>
      <c r="BI129" s="1">
        <v>0</v>
      </c>
      <c r="BJ129" s="1">
        <v>0</v>
      </c>
      <c r="BK129" s="1">
        <v>0</v>
      </c>
      <c r="BL129" s="1">
        <v>0</v>
      </c>
      <c r="BM129" s="1">
        <v>0</v>
      </c>
      <c r="BN129" s="1">
        <v>0</v>
      </c>
      <c r="BO129" s="1">
        <v>0</v>
      </c>
      <c r="BP129" s="1">
        <v>0</v>
      </c>
      <c r="BQ129" s="1">
        <v>0</v>
      </c>
      <c r="BR129" s="1">
        <v>0</v>
      </c>
      <c r="BS129" s="1">
        <v>0</v>
      </c>
      <c r="BT129" s="1">
        <v>0</v>
      </c>
      <c r="BU129" s="1">
        <v>0</v>
      </c>
      <c r="BV129" s="1">
        <v>0</v>
      </c>
      <c r="BW129" s="1">
        <v>0</v>
      </c>
      <c r="BX129" s="1">
        <v>0</v>
      </c>
    </row>
    <row r="130" spans="1:76" s="1" customFormat="1">
      <c r="A130" s="3">
        <v>45483</v>
      </c>
      <c r="B130" s="2" t="s">
        <v>78</v>
      </c>
      <c r="C130" s="2">
        <v>2</v>
      </c>
      <c r="D130" s="2">
        <v>3</v>
      </c>
      <c r="E130" s="1">
        <v>82431.99937553779</v>
      </c>
      <c r="F130" s="1">
        <v>73558.86713805432</v>
      </c>
      <c r="G130" s="1">
        <v>56774.0255691804</v>
      </c>
      <c r="H130" s="1">
        <v>0</v>
      </c>
      <c r="I130" s="1">
        <v>0</v>
      </c>
      <c r="J130" s="1">
        <v>0</v>
      </c>
      <c r="K130" s="1">
        <v>0</v>
      </c>
      <c r="L130" s="1">
        <v>0</v>
      </c>
      <c r="M130" s="1">
        <v>0</v>
      </c>
      <c r="N130" s="1">
        <v>0</v>
      </c>
      <c r="O130" s="1">
        <v>0</v>
      </c>
      <c r="P130" s="1">
        <v>0</v>
      </c>
      <c r="Q130" s="1">
        <v>0</v>
      </c>
      <c r="R130" s="1">
        <v>0</v>
      </c>
      <c r="S130" s="1">
        <v>0</v>
      </c>
      <c r="T130" s="1">
        <v>0</v>
      </c>
      <c r="U130" s="1">
        <v>0</v>
      </c>
      <c r="V130" s="1">
        <v>0</v>
      </c>
      <c r="W130" s="1">
        <v>0</v>
      </c>
      <c r="X130" s="1">
        <v>0</v>
      </c>
      <c r="Y130" s="1">
        <v>0</v>
      </c>
      <c r="Z130" s="1">
        <v>0</v>
      </c>
      <c r="AA130" s="1">
        <v>0</v>
      </c>
      <c r="AB130" s="1">
        <v>0</v>
      </c>
      <c r="AC130" s="1">
        <v>0</v>
      </c>
      <c r="AD130" s="1">
        <v>0</v>
      </c>
      <c r="AE130" s="1">
        <v>0</v>
      </c>
      <c r="AF130" s="1">
        <v>0</v>
      </c>
      <c r="AG130" s="1">
        <v>0</v>
      </c>
      <c r="AH130" s="1">
        <v>0</v>
      </c>
      <c r="AI130" s="1">
        <v>0</v>
      </c>
      <c r="AJ130" s="1">
        <v>0</v>
      </c>
      <c r="AK130" s="1">
        <v>0</v>
      </c>
      <c r="AL130" s="1">
        <v>-107919.7212089412</v>
      </c>
      <c r="AM130" s="1">
        <v>-155838.6412201274</v>
      </c>
      <c r="AN130" s="1">
        <v>-169158.9552876074</v>
      </c>
      <c r="AO130" s="1">
        <v>0</v>
      </c>
      <c r="AP130" s="1">
        <v>0</v>
      </c>
      <c r="AQ130" s="1">
        <v>0</v>
      </c>
      <c r="AR130" s="1">
        <v>0</v>
      </c>
      <c r="AS130" s="1">
        <v>0</v>
      </c>
      <c r="AT130" s="1">
        <v>0</v>
      </c>
      <c r="AU130" s="1">
        <v>0</v>
      </c>
      <c r="AV130" s="1">
        <v>0</v>
      </c>
      <c r="AW130" s="1">
        <v>0</v>
      </c>
      <c r="AX130" s="1">
        <v>0</v>
      </c>
      <c r="AY130" s="1">
        <v>0</v>
      </c>
      <c r="AZ130" s="1">
        <v>0</v>
      </c>
      <c r="BA130" s="1">
        <v>0</v>
      </c>
      <c r="BB130" s="1">
        <v>0</v>
      </c>
      <c r="BC130" s="1">
        <v>0</v>
      </c>
      <c r="BD130" s="1">
        <v>0</v>
      </c>
      <c r="BE130" s="1">
        <v>0</v>
      </c>
      <c r="BF130" s="1">
        <v>0</v>
      </c>
      <c r="BG130" s="1">
        <v>0</v>
      </c>
      <c r="BH130" s="1">
        <v>0</v>
      </c>
      <c r="BI130" s="1">
        <v>0</v>
      </c>
      <c r="BJ130" s="1">
        <v>0</v>
      </c>
      <c r="BK130" s="1">
        <v>0</v>
      </c>
      <c r="BL130" s="1">
        <v>0</v>
      </c>
      <c r="BM130" s="1">
        <v>0</v>
      </c>
      <c r="BN130" s="1">
        <v>0</v>
      </c>
      <c r="BO130" s="1">
        <v>0</v>
      </c>
      <c r="BP130" s="1">
        <v>0</v>
      </c>
      <c r="BQ130" s="1">
        <v>0</v>
      </c>
      <c r="BR130" s="1">
        <v>0</v>
      </c>
      <c r="BS130" s="1">
        <v>0</v>
      </c>
      <c r="BT130" s="1">
        <v>0</v>
      </c>
      <c r="BU130" s="1">
        <v>0</v>
      </c>
      <c r="BV130" s="1">
        <v>0</v>
      </c>
      <c r="BW130" s="1">
        <v>0</v>
      </c>
      <c r="BX130" s="1">
        <v>0</v>
      </c>
    </row>
    <row r="131" spans="1:76" s="1" customFormat="1">
      <c r="A131" s="3">
        <v>45484</v>
      </c>
      <c r="B131" s="2" t="s">
        <v>79</v>
      </c>
      <c r="C131" s="2">
        <v>1</v>
      </c>
      <c r="D131" s="2">
        <v>2</v>
      </c>
      <c r="E131" s="1">
        <v>27964.07095943061</v>
      </c>
      <c r="F131" s="1">
        <v>63762.50258736604</v>
      </c>
      <c r="G131" s="1">
        <v>80659.50297756547</v>
      </c>
      <c r="H131" s="1">
        <v>-8423.760149582828</v>
      </c>
      <c r="I131" s="1">
        <v>-8407.684271434773</v>
      </c>
      <c r="J131" s="1">
        <v>-8407.684271434773</v>
      </c>
      <c r="K131" s="1">
        <v>-8536.291296619245</v>
      </c>
      <c r="L131" s="1">
        <v>-8218.792703195082</v>
      </c>
      <c r="M131" s="1">
        <v>-8206.735794584038</v>
      </c>
      <c r="N131" s="1">
        <v>-8214.773733658065</v>
      </c>
      <c r="O131" s="1">
        <v>-8202.716825047022</v>
      </c>
      <c r="P131" s="1">
        <v>-8202.71682504702</v>
      </c>
      <c r="Q131" s="1">
        <v>-7242.183105700507</v>
      </c>
      <c r="R131" s="1">
        <v>-8423.760149582828</v>
      </c>
      <c r="S131" s="1">
        <v>-8407.684271434773</v>
      </c>
      <c r="T131" s="1">
        <v>-8407.684271434773</v>
      </c>
      <c r="U131" s="1">
        <v>-8536.291296619245</v>
      </c>
      <c r="V131" s="1">
        <v>-8218.792703195082</v>
      </c>
      <c r="W131" s="1">
        <v>-8206.735794584038</v>
      </c>
      <c r="X131" s="1">
        <v>-8214.773733658065</v>
      </c>
      <c r="Y131" s="1">
        <v>-8202.716825047022</v>
      </c>
      <c r="Z131" s="1">
        <v>-8202.71682504702</v>
      </c>
      <c r="AA131" s="1">
        <v>-7242.183105700507</v>
      </c>
      <c r="AB131" s="1">
        <v>-7431.074673940198</v>
      </c>
      <c r="AC131" s="1">
        <v>-912.3060849023402</v>
      </c>
      <c r="AD131" s="1">
        <v>-9328.028295411141</v>
      </c>
      <c r="AE131" s="1">
        <v>-9324.009325874125</v>
      </c>
      <c r="AF131" s="1">
        <v>-13334.94092381481</v>
      </c>
      <c r="AG131" s="1">
        <v>-13326.90298474077</v>
      </c>
      <c r="AH131" s="1">
        <v>-13330.92195427779</v>
      </c>
      <c r="AI131" s="1">
        <v>-13314.84607612973</v>
      </c>
      <c r="AJ131" s="1">
        <v>-13318.86504566675</v>
      </c>
      <c r="AK131" s="1">
        <v>-132.6259947214868</v>
      </c>
      <c r="AL131" s="1">
        <v>0</v>
      </c>
      <c r="AM131" s="1">
        <v>0</v>
      </c>
      <c r="AN131" s="1">
        <v>0</v>
      </c>
      <c r="AO131" s="1">
        <v>-49768.81602973368</v>
      </c>
      <c r="AP131" s="1">
        <v>-12871.17957637563</v>
      </c>
      <c r="AQ131" s="1">
        <v>-34783.16748758675</v>
      </c>
      <c r="AR131" s="1">
        <v>0</v>
      </c>
      <c r="AS131" s="1">
        <v>0</v>
      </c>
      <c r="AT131" s="1">
        <v>0</v>
      </c>
      <c r="AU131" s="1">
        <v>0</v>
      </c>
      <c r="AV131" s="1">
        <v>0</v>
      </c>
      <c r="AW131" s="1">
        <v>0</v>
      </c>
      <c r="AX131" s="1">
        <v>0</v>
      </c>
      <c r="AY131" s="1">
        <v>0</v>
      </c>
      <c r="AZ131" s="1">
        <v>0</v>
      </c>
      <c r="BA131" s="1">
        <v>0</v>
      </c>
      <c r="BB131" s="1">
        <v>0</v>
      </c>
      <c r="BC131" s="1">
        <v>0</v>
      </c>
      <c r="BD131" s="1">
        <v>0</v>
      </c>
      <c r="BE131" s="1">
        <v>0</v>
      </c>
      <c r="BF131" s="1">
        <v>0</v>
      </c>
      <c r="BG131" s="1">
        <v>0</v>
      </c>
      <c r="BH131" s="1">
        <v>0</v>
      </c>
      <c r="BI131" s="1">
        <v>0</v>
      </c>
      <c r="BJ131" s="1">
        <v>0</v>
      </c>
      <c r="BK131" s="1">
        <v>0</v>
      </c>
      <c r="BL131" s="1">
        <v>0</v>
      </c>
      <c r="BM131" s="1">
        <v>0</v>
      </c>
      <c r="BN131" s="1">
        <v>0</v>
      </c>
      <c r="BO131" s="1">
        <v>0</v>
      </c>
      <c r="BP131" s="1">
        <v>0</v>
      </c>
      <c r="BQ131" s="1">
        <v>0</v>
      </c>
      <c r="BR131" s="1">
        <v>0</v>
      </c>
      <c r="BS131" s="1">
        <v>0</v>
      </c>
      <c r="BT131" s="1">
        <v>0</v>
      </c>
      <c r="BU131" s="1">
        <v>0</v>
      </c>
      <c r="BV131" s="1">
        <v>-81206.62433232841</v>
      </c>
      <c r="BW131" s="1">
        <v>108012.3379939155</v>
      </c>
      <c r="BX131" s="1">
        <v>76415.8680185635</v>
      </c>
    </row>
    <row r="132" spans="1:76" s="1" customFormat="1">
      <c r="A132" s="3">
        <v>45485</v>
      </c>
      <c r="B132" s="2" t="s">
        <v>80</v>
      </c>
      <c r="C132" s="2">
        <v>4</v>
      </c>
      <c r="D132" s="2">
        <v>1</v>
      </c>
      <c r="E132" s="1">
        <v>0</v>
      </c>
      <c r="F132" s="1">
        <v>0</v>
      </c>
      <c r="G132" s="1">
        <v>0</v>
      </c>
      <c r="H132" s="1">
        <v>0</v>
      </c>
      <c r="I132" s="1">
        <v>0</v>
      </c>
      <c r="J132" s="1">
        <v>0</v>
      </c>
      <c r="K132" s="1">
        <v>0</v>
      </c>
      <c r="L132" s="1">
        <v>0</v>
      </c>
      <c r="M132" s="1">
        <v>0</v>
      </c>
      <c r="N132" s="1">
        <v>0</v>
      </c>
      <c r="O132" s="1">
        <v>0</v>
      </c>
      <c r="P132" s="1">
        <v>0</v>
      </c>
      <c r="Q132" s="1">
        <v>0</v>
      </c>
      <c r="R132" s="1">
        <v>0</v>
      </c>
      <c r="S132" s="1">
        <v>0</v>
      </c>
      <c r="T132" s="1">
        <v>0</v>
      </c>
      <c r="U132" s="1">
        <v>0</v>
      </c>
      <c r="V132" s="1">
        <v>0</v>
      </c>
      <c r="W132" s="1">
        <v>0</v>
      </c>
      <c r="X132" s="1">
        <v>0</v>
      </c>
      <c r="Y132" s="1">
        <v>0</v>
      </c>
      <c r="Z132" s="1">
        <v>0</v>
      </c>
      <c r="AA132" s="1">
        <v>0</v>
      </c>
      <c r="AB132" s="1">
        <v>0</v>
      </c>
      <c r="AC132" s="1">
        <v>0</v>
      </c>
      <c r="AD132" s="1">
        <v>0</v>
      </c>
      <c r="AE132" s="1">
        <v>0</v>
      </c>
      <c r="AF132" s="1">
        <v>0</v>
      </c>
      <c r="AG132" s="1">
        <v>0</v>
      </c>
      <c r="AH132" s="1">
        <v>0</v>
      </c>
      <c r="AI132" s="1">
        <v>0</v>
      </c>
      <c r="AJ132" s="1">
        <v>0</v>
      </c>
      <c r="AK132" s="1">
        <v>0</v>
      </c>
      <c r="AL132" s="1">
        <v>0</v>
      </c>
      <c r="AM132" s="1">
        <v>0</v>
      </c>
      <c r="AN132" s="1">
        <v>0</v>
      </c>
      <c r="AO132" s="1">
        <v>65012.60703499137</v>
      </c>
      <c r="AP132" s="1">
        <v>14888.98477051288</v>
      </c>
      <c r="AQ132" s="1">
        <v>-198819.8798905605</v>
      </c>
      <c r="AR132" s="1">
        <v>-19971.60204081375</v>
      </c>
      <c r="AS132" s="1">
        <v>-23889.09800223179</v>
      </c>
      <c r="AT132" s="1">
        <v>-22906.87427015129</v>
      </c>
      <c r="AU132" s="1">
        <v>-24426.45601252336</v>
      </c>
      <c r="AV132" s="1">
        <v>-16759.69448043772</v>
      </c>
      <c r="AW132" s="1">
        <v>-16066.65259330342</v>
      </c>
      <c r="AX132" s="1">
        <v>-15903.08889370157</v>
      </c>
      <c r="AY132" s="1">
        <v>-18372.45703951468</v>
      </c>
      <c r="AZ132" s="1">
        <v>-19035.81571081852</v>
      </c>
      <c r="BA132" s="1">
        <v>-16824.72214398382</v>
      </c>
      <c r="BB132" s="1">
        <v>-19560.16818840087</v>
      </c>
      <c r="BC132" s="1">
        <v>-19886.98957507023</v>
      </c>
      <c r="BD132" s="1">
        <v>-21618.40849433543</v>
      </c>
      <c r="BE132" s="1">
        <v>-21925.03305373871</v>
      </c>
      <c r="BF132" s="1">
        <v>-17904.4108682499</v>
      </c>
      <c r="BG132" s="1">
        <v>-16607.91226340776</v>
      </c>
      <c r="BH132" s="1">
        <v>-16603.0160628584</v>
      </c>
      <c r="BI132" s="1">
        <v>-18339.56069207371</v>
      </c>
      <c r="BJ132" s="1">
        <v>-18738.2950243117</v>
      </c>
      <c r="BK132" s="1">
        <v>-16335.40810158278</v>
      </c>
      <c r="BL132" s="1">
        <v>-16749.21355113676</v>
      </c>
      <c r="BM132" s="1">
        <v>-16876.51476541995</v>
      </c>
      <c r="BN132" s="1">
        <v>-28524.04035039732</v>
      </c>
      <c r="BO132" s="1">
        <v>-17710.09290894742</v>
      </c>
      <c r="BP132" s="1">
        <v>-20069.52605180082</v>
      </c>
      <c r="BQ132" s="1">
        <v>-16169.85532050776</v>
      </c>
      <c r="BR132" s="1">
        <v>-16586.03236720282</v>
      </c>
      <c r="BS132" s="1">
        <v>-17921.54757017264</v>
      </c>
      <c r="BT132" s="1">
        <v>-18302.22716288489</v>
      </c>
      <c r="BU132" s="1">
        <v>-18307.88839477008</v>
      </c>
      <c r="BV132" s="1">
        <v>0</v>
      </c>
      <c r="BW132" s="1">
        <v>0</v>
      </c>
      <c r="BX132" s="1">
        <v>0</v>
      </c>
    </row>
    <row r="133" spans="1:76" s="1" customFormat="1">
      <c r="A133" s="3">
        <v>45488</v>
      </c>
      <c r="B133" s="2" t="s">
        <v>76</v>
      </c>
      <c r="C133" s="2">
        <v>3</v>
      </c>
      <c r="D133" s="2">
        <v>4</v>
      </c>
      <c r="E133" s="1">
        <v>-36486.23039520033</v>
      </c>
      <c r="F133" s="1">
        <v>-48118.83460471439</v>
      </c>
      <c r="G133" s="1">
        <v>-44827.29386375863</v>
      </c>
      <c r="H133" s="1">
        <v>0</v>
      </c>
      <c r="I133" s="1">
        <v>0</v>
      </c>
      <c r="J133" s="1">
        <v>0</v>
      </c>
      <c r="K133" s="1">
        <v>0</v>
      </c>
      <c r="L133" s="1">
        <v>0</v>
      </c>
      <c r="M133" s="1">
        <v>0</v>
      </c>
      <c r="N133" s="1">
        <v>0</v>
      </c>
      <c r="O133" s="1">
        <v>0</v>
      </c>
      <c r="P133" s="1">
        <v>0</v>
      </c>
      <c r="Q133" s="1">
        <v>0</v>
      </c>
      <c r="R133" s="1">
        <v>0</v>
      </c>
      <c r="S133" s="1">
        <v>0</v>
      </c>
      <c r="T133" s="1">
        <v>0</v>
      </c>
      <c r="U133" s="1">
        <v>0</v>
      </c>
      <c r="V133" s="1">
        <v>0</v>
      </c>
      <c r="W133" s="1">
        <v>0</v>
      </c>
      <c r="X133" s="1">
        <v>0</v>
      </c>
      <c r="Y133" s="1">
        <v>0</v>
      </c>
      <c r="Z133" s="1">
        <v>0</v>
      </c>
      <c r="AA133" s="1">
        <v>0</v>
      </c>
      <c r="AB133" s="1">
        <v>0</v>
      </c>
      <c r="AC133" s="1">
        <v>0</v>
      </c>
      <c r="AD133" s="1">
        <v>0</v>
      </c>
      <c r="AE133" s="1">
        <v>0</v>
      </c>
      <c r="AF133" s="1">
        <v>0</v>
      </c>
      <c r="AG133" s="1">
        <v>0</v>
      </c>
      <c r="AH133" s="1">
        <v>0</v>
      </c>
      <c r="AI133" s="1">
        <v>0</v>
      </c>
      <c r="AJ133" s="1">
        <v>0</v>
      </c>
      <c r="AK133" s="1">
        <v>0</v>
      </c>
      <c r="AL133" s="1">
        <v>75064.4355754626</v>
      </c>
      <c r="AM133" s="1">
        <v>73620.12146478347</v>
      </c>
      <c r="AN133" s="1">
        <v>63928.85357848609</v>
      </c>
      <c r="AO133" s="1">
        <v>0</v>
      </c>
      <c r="AP133" s="1">
        <v>0</v>
      </c>
      <c r="AQ133" s="1">
        <v>0</v>
      </c>
      <c r="AR133" s="1">
        <v>0</v>
      </c>
      <c r="AS133" s="1">
        <v>0</v>
      </c>
      <c r="AT133" s="1">
        <v>0</v>
      </c>
      <c r="AU133" s="1">
        <v>0</v>
      </c>
      <c r="AV133" s="1">
        <v>0</v>
      </c>
      <c r="AW133" s="1">
        <v>0</v>
      </c>
      <c r="AX133" s="1">
        <v>0</v>
      </c>
      <c r="AY133" s="1">
        <v>0</v>
      </c>
      <c r="AZ133" s="1">
        <v>0</v>
      </c>
      <c r="BA133" s="1">
        <v>0</v>
      </c>
      <c r="BB133" s="1">
        <v>0</v>
      </c>
      <c r="BC133" s="1">
        <v>0</v>
      </c>
      <c r="BD133" s="1">
        <v>0</v>
      </c>
      <c r="BE133" s="1">
        <v>0</v>
      </c>
      <c r="BF133" s="1">
        <v>0</v>
      </c>
      <c r="BG133" s="1">
        <v>0</v>
      </c>
      <c r="BH133" s="1">
        <v>0</v>
      </c>
      <c r="BI133" s="1">
        <v>0</v>
      </c>
      <c r="BJ133" s="1">
        <v>0</v>
      </c>
      <c r="BK133" s="1">
        <v>0</v>
      </c>
      <c r="BL133" s="1">
        <v>0</v>
      </c>
      <c r="BM133" s="1">
        <v>0</v>
      </c>
      <c r="BN133" s="1">
        <v>0</v>
      </c>
      <c r="BO133" s="1">
        <v>0</v>
      </c>
      <c r="BP133" s="1">
        <v>0</v>
      </c>
      <c r="BQ133" s="1">
        <v>0</v>
      </c>
      <c r="BR133" s="1">
        <v>0</v>
      </c>
      <c r="BS133" s="1">
        <v>0</v>
      </c>
      <c r="BT133" s="1">
        <v>0</v>
      </c>
      <c r="BU133" s="1">
        <v>0</v>
      </c>
      <c r="BV133" s="1">
        <v>0</v>
      </c>
      <c r="BW133" s="1">
        <v>0</v>
      </c>
      <c r="BX133" s="1">
        <v>0</v>
      </c>
    </row>
    <row r="134" spans="1:76" s="1" customFormat="1">
      <c r="A134" s="3">
        <v>45489</v>
      </c>
      <c r="B134" s="2" t="s">
        <v>77</v>
      </c>
      <c r="C134" s="2">
        <v>2</v>
      </c>
      <c r="D134" s="2">
        <v>3</v>
      </c>
      <c r="E134" s="1">
        <v>98153.48189022522</v>
      </c>
      <c r="F134" s="1">
        <v>103272.1972876883</v>
      </c>
      <c r="G134" s="1">
        <v>127933.0637433956</v>
      </c>
      <c r="H134" s="1">
        <v>0</v>
      </c>
      <c r="I134" s="1">
        <v>0</v>
      </c>
      <c r="J134" s="1">
        <v>0</v>
      </c>
      <c r="K134" s="1">
        <v>0</v>
      </c>
      <c r="L134" s="1">
        <v>0</v>
      </c>
      <c r="M134" s="1">
        <v>0</v>
      </c>
      <c r="N134" s="1">
        <v>0</v>
      </c>
      <c r="O134" s="1">
        <v>0</v>
      </c>
      <c r="P134" s="1">
        <v>0</v>
      </c>
      <c r="Q134" s="1">
        <v>0</v>
      </c>
      <c r="R134" s="1">
        <v>0</v>
      </c>
      <c r="S134" s="1">
        <v>0</v>
      </c>
      <c r="T134" s="1">
        <v>0</v>
      </c>
      <c r="U134" s="1">
        <v>0</v>
      </c>
      <c r="V134" s="1">
        <v>0</v>
      </c>
      <c r="W134" s="1">
        <v>0</v>
      </c>
      <c r="X134" s="1">
        <v>0</v>
      </c>
      <c r="Y134" s="1">
        <v>0</v>
      </c>
      <c r="Z134" s="1">
        <v>0</v>
      </c>
      <c r="AA134" s="1">
        <v>0</v>
      </c>
      <c r="AB134" s="1">
        <v>0</v>
      </c>
      <c r="AC134" s="1">
        <v>0</v>
      </c>
      <c r="AD134" s="1">
        <v>0</v>
      </c>
      <c r="AE134" s="1">
        <v>0</v>
      </c>
      <c r="AF134" s="1">
        <v>0</v>
      </c>
      <c r="AG134" s="1">
        <v>0</v>
      </c>
      <c r="AH134" s="1">
        <v>0</v>
      </c>
      <c r="AI134" s="1">
        <v>0</v>
      </c>
      <c r="AJ134" s="1">
        <v>0</v>
      </c>
      <c r="AK134" s="1">
        <v>0</v>
      </c>
      <c r="AL134" s="1">
        <v>182127.5071997493</v>
      </c>
      <c r="AM134" s="1">
        <v>162997.4530730325</v>
      </c>
      <c r="AN134" s="1">
        <v>105710.7609253128</v>
      </c>
      <c r="AO134" s="1">
        <v>0</v>
      </c>
      <c r="AP134" s="1">
        <v>0</v>
      </c>
      <c r="AQ134" s="1">
        <v>0</v>
      </c>
      <c r="AR134" s="1">
        <v>0</v>
      </c>
      <c r="AS134" s="1">
        <v>0</v>
      </c>
      <c r="AT134" s="1">
        <v>0</v>
      </c>
      <c r="AU134" s="1">
        <v>0</v>
      </c>
      <c r="AV134" s="1">
        <v>0</v>
      </c>
      <c r="AW134" s="1">
        <v>0</v>
      </c>
      <c r="AX134" s="1">
        <v>0</v>
      </c>
      <c r="AY134" s="1">
        <v>0</v>
      </c>
      <c r="AZ134" s="1">
        <v>0</v>
      </c>
      <c r="BA134" s="1">
        <v>0</v>
      </c>
      <c r="BB134" s="1">
        <v>0</v>
      </c>
      <c r="BC134" s="1">
        <v>0</v>
      </c>
      <c r="BD134" s="1">
        <v>0</v>
      </c>
      <c r="BE134" s="1">
        <v>0</v>
      </c>
      <c r="BF134" s="1">
        <v>0</v>
      </c>
      <c r="BG134" s="1">
        <v>0</v>
      </c>
      <c r="BH134" s="1">
        <v>0</v>
      </c>
      <c r="BI134" s="1">
        <v>0</v>
      </c>
      <c r="BJ134" s="1">
        <v>0</v>
      </c>
      <c r="BK134" s="1">
        <v>0</v>
      </c>
      <c r="BL134" s="1">
        <v>0</v>
      </c>
      <c r="BM134" s="1">
        <v>0</v>
      </c>
      <c r="BN134" s="1">
        <v>0</v>
      </c>
      <c r="BO134" s="1">
        <v>0</v>
      </c>
      <c r="BP134" s="1">
        <v>0</v>
      </c>
      <c r="BQ134" s="1">
        <v>0</v>
      </c>
      <c r="BR134" s="1">
        <v>0</v>
      </c>
      <c r="BS134" s="1">
        <v>0</v>
      </c>
      <c r="BT134" s="1">
        <v>0</v>
      </c>
      <c r="BU134" s="1">
        <v>0</v>
      </c>
      <c r="BV134" s="1">
        <v>0</v>
      </c>
      <c r="BW134" s="1">
        <v>0</v>
      </c>
      <c r="BX134" s="1">
        <v>0</v>
      </c>
    </row>
    <row r="135" spans="1:76" s="1" customFormat="1">
      <c r="A135" s="3">
        <v>45491</v>
      </c>
      <c r="B135" s="2" t="s">
        <v>79</v>
      </c>
      <c r="C135" s="2">
        <v>1</v>
      </c>
      <c r="D135" s="2">
        <v>2</v>
      </c>
      <c r="E135" s="1">
        <v>-25545.7535936259</v>
      </c>
      <c r="F135" s="1">
        <v>-131124.0281362727</v>
      </c>
      <c r="G135" s="1">
        <v>-156595.8931732649</v>
      </c>
      <c r="H135" s="1">
        <v>-14146.73046534928</v>
      </c>
      <c r="I135" s="1">
        <v>-16459.13078479103</v>
      </c>
      <c r="J135" s="1">
        <v>-17519.93620765072</v>
      </c>
      <c r="K135" s="1">
        <v>-10709.72886976555</v>
      </c>
      <c r="L135" s="1">
        <v>-13269.5374827177</v>
      </c>
      <c r="M135" s="1">
        <v>-13257.57576022727</v>
      </c>
      <c r="N135" s="1">
        <v>-13245.61403773684</v>
      </c>
      <c r="O135" s="1">
        <v>-17201.95375144677</v>
      </c>
      <c r="P135" s="1">
        <v>-17201.35566532225</v>
      </c>
      <c r="Q135" s="1">
        <v>-17377.5917100146</v>
      </c>
      <c r="R135" s="1">
        <v>-14146.73046534928</v>
      </c>
      <c r="S135" s="1">
        <v>-16459.13078479103</v>
      </c>
      <c r="T135" s="1">
        <v>-17519.93620765072</v>
      </c>
      <c r="U135" s="1">
        <v>-10709.72886976555</v>
      </c>
      <c r="V135" s="1">
        <v>-13269.5374827177</v>
      </c>
      <c r="W135" s="1">
        <v>-13257.57576022727</v>
      </c>
      <c r="X135" s="1">
        <v>-13245.61403773684</v>
      </c>
      <c r="Y135" s="1">
        <v>-17201.95375144677</v>
      </c>
      <c r="Z135" s="1">
        <v>-17201.35566532225</v>
      </c>
      <c r="AA135" s="1">
        <v>-17377.5917100146</v>
      </c>
      <c r="AB135" s="1">
        <v>-17539.87241180144</v>
      </c>
      <c r="AC135" s="1">
        <v>-16754.38596826316</v>
      </c>
      <c r="AD135" s="1">
        <v>-15123.60446873445</v>
      </c>
      <c r="AE135" s="1">
        <v>-15119.61722790431</v>
      </c>
      <c r="AF135" s="1">
        <v>-15645.93301748325</v>
      </c>
      <c r="AG135" s="1">
        <v>-10506.37958742823</v>
      </c>
      <c r="AH135" s="1">
        <v>-10502.39234659809</v>
      </c>
      <c r="AI135" s="1">
        <v>-17380.38277859569</v>
      </c>
      <c r="AJ135" s="1">
        <v>-17384.37001942584</v>
      </c>
      <c r="AK135" s="1">
        <v>-17384.37001942584</v>
      </c>
      <c r="AL135" s="1">
        <v>0</v>
      </c>
      <c r="AM135" s="1">
        <v>0</v>
      </c>
      <c r="AN135" s="1">
        <v>0</v>
      </c>
      <c r="AO135" s="1">
        <v>5203.269105688821</v>
      </c>
      <c r="AP135" s="1">
        <v>33047.87251700622</v>
      </c>
      <c r="AQ135" s="1">
        <v>5980.830302649486</v>
      </c>
      <c r="AR135" s="1">
        <v>0</v>
      </c>
      <c r="AS135" s="1">
        <v>0</v>
      </c>
      <c r="AT135" s="1">
        <v>0</v>
      </c>
      <c r="AU135" s="1">
        <v>0</v>
      </c>
      <c r="AV135" s="1">
        <v>0</v>
      </c>
      <c r="AW135" s="1">
        <v>0</v>
      </c>
      <c r="AX135" s="1">
        <v>0</v>
      </c>
      <c r="AY135" s="1">
        <v>0</v>
      </c>
      <c r="AZ135" s="1">
        <v>0</v>
      </c>
      <c r="BA135" s="1">
        <v>0</v>
      </c>
      <c r="BB135" s="1">
        <v>0</v>
      </c>
      <c r="BC135" s="1">
        <v>0</v>
      </c>
      <c r="BD135" s="1">
        <v>0</v>
      </c>
      <c r="BE135" s="1">
        <v>0</v>
      </c>
      <c r="BF135" s="1">
        <v>0</v>
      </c>
      <c r="BG135" s="1">
        <v>0</v>
      </c>
      <c r="BH135" s="1">
        <v>0</v>
      </c>
      <c r="BI135" s="1">
        <v>0</v>
      </c>
      <c r="BJ135" s="1">
        <v>0</v>
      </c>
      <c r="BK135" s="1">
        <v>0</v>
      </c>
      <c r="BL135" s="1">
        <v>0</v>
      </c>
      <c r="BM135" s="1">
        <v>0</v>
      </c>
      <c r="BN135" s="1">
        <v>0</v>
      </c>
      <c r="BO135" s="1">
        <v>0</v>
      </c>
      <c r="BP135" s="1">
        <v>0</v>
      </c>
      <c r="BQ135" s="1">
        <v>0</v>
      </c>
      <c r="BR135" s="1">
        <v>0</v>
      </c>
      <c r="BS135" s="1">
        <v>0</v>
      </c>
      <c r="BT135" s="1">
        <v>0</v>
      </c>
      <c r="BU135" s="1">
        <v>0</v>
      </c>
      <c r="BV135" s="1">
        <v>-132466.1159784725</v>
      </c>
      <c r="BW135" s="1">
        <v>-182332.3327343597</v>
      </c>
      <c r="BX135" s="1">
        <v>-137535.0283544981</v>
      </c>
    </row>
    <row r="136" spans="1:76" s="1" customFormat="1">
      <c r="A136" s="3">
        <v>45492</v>
      </c>
      <c r="B136" s="2" t="s">
        <v>80</v>
      </c>
      <c r="C136" s="2">
        <v>5</v>
      </c>
      <c r="D136" s="2">
        <v>1</v>
      </c>
      <c r="E136" s="1">
        <v>0</v>
      </c>
      <c r="F136" s="1">
        <v>0</v>
      </c>
      <c r="G136" s="1">
        <v>0</v>
      </c>
      <c r="H136" s="1">
        <v>0</v>
      </c>
      <c r="I136" s="1">
        <v>0</v>
      </c>
      <c r="J136" s="1">
        <v>0</v>
      </c>
      <c r="K136" s="1">
        <v>0</v>
      </c>
      <c r="L136" s="1">
        <v>0</v>
      </c>
      <c r="M136" s="1">
        <v>0</v>
      </c>
      <c r="N136" s="1">
        <v>0</v>
      </c>
      <c r="O136" s="1">
        <v>0</v>
      </c>
      <c r="P136" s="1">
        <v>0</v>
      </c>
      <c r="Q136" s="1">
        <v>0</v>
      </c>
      <c r="R136" s="1">
        <v>0</v>
      </c>
      <c r="S136" s="1">
        <v>0</v>
      </c>
      <c r="T136" s="1">
        <v>0</v>
      </c>
      <c r="U136" s="1">
        <v>0</v>
      </c>
      <c r="V136" s="1">
        <v>0</v>
      </c>
      <c r="W136" s="1">
        <v>0</v>
      </c>
      <c r="X136" s="1">
        <v>0</v>
      </c>
      <c r="Y136" s="1">
        <v>0</v>
      </c>
      <c r="Z136" s="1">
        <v>0</v>
      </c>
      <c r="AA136" s="1">
        <v>0</v>
      </c>
      <c r="AB136" s="1">
        <v>0</v>
      </c>
      <c r="AC136" s="1">
        <v>0</v>
      </c>
      <c r="AD136" s="1">
        <v>0</v>
      </c>
      <c r="AE136" s="1">
        <v>0</v>
      </c>
      <c r="AF136" s="1">
        <v>0</v>
      </c>
      <c r="AG136" s="1">
        <v>0</v>
      </c>
      <c r="AH136" s="1">
        <v>0</v>
      </c>
      <c r="AI136" s="1">
        <v>0</v>
      </c>
      <c r="AJ136" s="1">
        <v>0</v>
      </c>
      <c r="AK136" s="1">
        <v>0</v>
      </c>
      <c r="AL136" s="1">
        <v>0</v>
      </c>
      <c r="AM136" s="1">
        <v>0</v>
      </c>
      <c r="AN136" s="1">
        <v>0</v>
      </c>
      <c r="AO136" s="1">
        <v>92791.48044779411</v>
      </c>
      <c r="AP136" s="1">
        <v>112428.5964406951</v>
      </c>
      <c r="AQ136" s="1">
        <v>105535.5495044679</v>
      </c>
      <c r="AR136" s="1">
        <v>-382.4345518921447</v>
      </c>
      <c r="AS136" s="1">
        <v>2105.199662623958</v>
      </c>
      <c r="AT136" s="1">
        <v>1912.172759460734</v>
      </c>
      <c r="AU136" s="1">
        <v>3333.333334000006</v>
      </c>
      <c r="AV136" s="1">
        <v>-803.4744844169377</v>
      </c>
      <c r="AW136" s="1">
        <v>-360.7190252862841</v>
      </c>
      <c r="AX136" s="1">
        <v>1919.411268329348</v>
      </c>
      <c r="AY136" s="1">
        <v>-622.5117627014008</v>
      </c>
      <c r="AZ136" s="1">
        <v>2030.401737648213</v>
      </c>
      <c r="BA136" s="1">
        <v>5598.986609878389</v>
      </c>
      <c r="BB136" s="1">
        <v>2055.736518688381</v>
      </c>
      <c r="BC136" s="1">
        <v>-805.8873207064793</v>
      </c>
      <c r="BD136" s="1">
        <v>3979.973459596813</v>
      </c>
      <c r="BE136" s="1">
        <v>1582.820605938473</v>
      </c>
      <c r="BF136" s="1">
        <v>3371.938714632648</v>
      </c>
      <c r="BG136" s="1">
        <v>530.8239836988787</v>
      </c>
      <c r="BH136" s="1">
        <v>-378.8152974578409</v>
      </c>
      <c r="BI136" s="1">
        <v>2189.648932757869</v>
      </c>
      <c r="BJ136" s="1">
        <v>3783.327301999278</v>
      </c>
      <c r="BK136" s="1">
        <v>-1650.380022045603</v>
      </c>
      <c r="BL136" s="1">
        <v>14037.88153254579</v>
      </c>
      <c r="BM136" s="1">
        <v>10845.69912148389</v>
      </c>
      <c r="BN136" s="1">
        <v>21318.6150362338</v>
      </c>
      <c r="BO136" s="1">
        <v>10042.22463706696</v>
      </c>
      <c r="BP136" s="1">
        <v>10822.77717673326</v>
      </c>
      <c r="BQ136" s="1">
        <v>11847.02618164314</v>
      </c>
      <c r="BR136" s="1">
        <v>238.8707926644956</v>
      </c>
      <c r="BS136" s="1">
        <v>2962.962963555554</v>
      </c>
      <c r="BT136" s="1">
        <v>8069.730970367717</v>
      </c>
      <c r="BU136" s="1">
        <v>-252.1413922569709</v>
      </c>
      <c r="BV136" s="1">
        <v>0</v>
      </c>
      <c r="BW136" s="1">
        <v>0</v>
      </c>
      <c r="BX136" s="1">
        <v>0</v>
      </c>
    </row>
    <row r="137" spans="1:76" s="1" customFormat="1">
      <c r="A137" s="3">
        <v>45495</v>
      </c>
      <c r="B137" s="2" t="s">
        <v>76</v>
      </c>
      <c r="C137" s="2">
        <v>4</v>
      </c>
      <c r="D137" s="2">
        <v>5</v>
      </c>
      <c r="E137" s="1">
        <v>0</v>
      </c>
      <c r="F137" s="1">
        <v>0</v>
      </c>
      <c r="G137" s="1">
        <v>0</v>
      </c>
      <c r="H137" s="1">
        <v>0</v>
      </c>
      <c r="I137" s="1">
        <v>0</v>
      </c>
      <c r="J137" s="1">
        <v>0</v>
      </c>
      <c r="K137" s="1">
        <v>0</v>
      </c>
      <c r="L137" s="1">
        <v>0</v>
      </c>
      <c r="M137" s="1">
        <v>0</v>
      </c>
      <c r="N137" s="1">
        <v>0</v>
      </c>
      <c r="O137" s="1">
        <v>0</v>
      </c>
      <c r="P137" s="1">
        <v>0</v>
      </c>
      <c r="Q137" s="1">
        <v>0</v>
      </c>
      <c r="R137" s="1">
        <v>0</v>
      </c>
      <c r="S137" s="1">
        <v>0</v>
      </c>
      <c r="T137" s="1">
        <v>0</v>
      </c>
      <c r="U137" s="1">
        <v>0</v>
      </c>
      <c r="V137" s="1">
        <v>0</v>
      </c>
      <c r="W137" s="1">
        <v>0</v>
      </c>
      <c r="X137" s="1">
        <v>0</v>
      </c>
      <c r="Y137" s="1">
        <v>0</v>
      </c>
      <c r="Z137" s="1">
        <v>0</v>
      </c>
      <c r="AA137" s="1">
        <v>0</v>
      </c>
      <c r="AB137" s="1">
        <v>0</v>
      </c>
      <c r="AC137" s="1">
        <v>0</v>
      </c>
      <c r="AD137" s="1">
        <v>0</v>
      </c>
      <c r="AE137" s="1">
        <v>0</v>
      </c>
      <c r="AF137" s="1">
        <v>0</v>
      </c>
      <c r="AG137" s="1">
        <v>0</v>
      </c>
      <c r="AH137" s="1">
        <v>0</v>
      </c>
      <c r="AI137" s="1">
        <v>0</v>
      </c>
      <c r="AJ137" s="1">
        <v>0</v>
      </c>
      <c r="AK137" s="1">
        <v>0</v>
      </c>
      <c r="AL137" s="1">
        <v>0</v>
      </c>
      <c r="AM137" s="1">
        <v>0</v>
      </c>
      <c r="AN137" s="1">
        <v>0</v>
      </c>
      <c r="AO137" s="1">
        <v>0</v>
      </c>
      <c r="AP137" s="1">
        <v>0</v>
      </c>
      <c r="AQ137" s="1">
        <v>0</v>
      </c>
      <c r="AR137" s="1">
        <v>0</v>
      </c>
      <c r="AS137" s="1">
        <v>0</v>
      </c>
      <c r="AT137" s="1">
        <v>0</v>
      </c>
      <c r="AU137" s="1">
        <v>0</v>
      </c>
      <c r="AV137" s="1">
        <v>0</v>
      </c>
      <c r="AW137" s="1">
        <v>0</v>
      </c>
      <c r="AX137" s="1">
        <v>0</v>
      </c>
      <c r="AY137" s="1">
        <v>0</v>
      </c>
      <c r="AZ137" s="1">
        <v>0</v>
      </c>
      <c r="BA137" s="1">
        <v>0</v>
      </c>
      <c r="BB137" s="1">
        <v>0</v>
      </c>
      <c r="BC137" s="1">
        <v>0</v>
      </c>
      <c r="BD137" s="1">
        <v>0</v>
      </c>
      <c r="BE137" s="1">
        <v>0</v>
      </c>
      <c r="BF137" s="1">
        <v>0</v>
      </c>
      <c r="BG137" s="1">
        <v>0</v>
      </c>
      <c r="BH137" s="1">
        <v>0</v>
      </c>
      <c r="BI137" s="1">
        <v>0</v>
      </c>
      <c r="BJ137" s="1">
        <v>0</v>
      </c>
      <c r="BK137" s="1">
        <v>0</v>
      </c>
      <c r="BL137" s="1">
        <v>0</v>
      </c>
      <c r="BM137" s="1">
        <v>0</v>
      </c>
      <c r="BN137" s="1">
        <v>0</v>
      </c>
      <c r="BO137" s="1">
        <v>0</v>
      </c>
      <c r="BP137" s="1">
        <v>0</v>
      </c>
      <c r="BQ137" s="1">
        <v>0</v>
      </c>
      <c r="BR137" s="1">
        <v>0</v>
      </c>
      <c r="BS137" s="1">
        <v>0</v>
      </c>
      <c r="BT137" s="1">
        <v>0</v>
      </c>
      <c r="BU137" s="1">
        <v>0</v>
      </c>
      <c r="BV137" s="1">
        <v>0</v>
      </c>
      <c r="BW137" s="1">
        <v>0</v>
      </c>
      <c r="BX137" s="1">
        <v>0</v>
      </c>
    </row>
    <row r="138" spans="1:76" s="1" customFormat="1">
      <c r="A138" s="3">
        <v>45496</v>
      </c>
      <c r="B138" s="2" t="s">
        <v>77</v>
      </c>
      <c r="C138" s="2">
        <v>3</v>
      </c>
      <c r="D138" s="2">
        <v>4</v>
      </c>
      <c r="E138" s="1">
        <v>89028.65131060797</v>
      </c>
      <c r="F138" s="1">
        <v>115481.1820137122</v>
      </c>
      <c r="G138" s="1">
        <v>113601.8768321444</v>
      </c>
      <c r="H138" s="1">
        <v>0</v>
      </c>
      <c r="I138" s="1">
        <v>0</v>
      </c>
      <c r="J138" s="1">
        <v>0</v>
      </c>
      <c r="K138" s="1">
        <v>0</v>
      </c>
      <c r="L138" s="1">
        <v>0</v>
      </c>
      <c r="M138" s="1">
        <v>0</v>
      </c>
      <c r="N138" s="1">
        <v>0</v>
      </c>
      <c r="O138" s="1">
        <v>0</v>
      </c>
      <c r="P138" s="1">
        <v>0</v>
      </c>
      <c r="Q138" s="1">
        <v>0</v>
      </c>
      <c r="R138" s="1">
        <v>0</v>
      </c>
      <c r="S138" s="1">
        <v>0</v>
      </c>
      <c r="T138" s="1">
        <v>0</v>
      </c>
      <c r="U138" s="1">
        <v>0</v>
      </c>
      <c r="V138" s="1">
        <v>0</v>
      </c>
      <c r="W138" s="1">
        <v>0</v>
      </c>
      <c r="X138" s="1">
        <v>0</v>
      </c>
      <c r="Y138" s="1">
        <v>0</v>
      </c>
      <c r="Z138" s="1">
        <v>0</v>
      </c>
      <c r="AA138" s="1">
        <v>0</v>
      </c>
      <c r="AB138" s="1">
        <v>0</v>
      </c>
      <c r="AC138" s="1">
        <v>0</v>
      </c>
      <c r="AD138" s="1">
        <v>0</v>
      </c>
      <c r="AE138" s="1">
        <v>0</v>
      </c>
      <c r="AF138" s="1">
        <v>0</v>
      </c>
      <c r="AG138" s="1">
        <v>0</v>
      </c>
      <c r="AH138" s="1">
        <v>0</v>
      </c>
      <c r="AI138" s="1">
        <v>0</v>
      </c>
      <c r="AJ138" s="1">
        <v>0</v>
      </c>
      <c r="AK138" s="1">
        <v>0</v>
      </c>
      <c r="AL138" s="1">
        <v>-220356.2387131978</v>
      </c>
      <c r="AM138" s="1">
        <v>-187763.2556620585</v>
      </c>
      <c r="AN138" s="1">
        <v>-285609.491236012</v>
      </c>
      <c r="AO138" s="1">
        <v>0</v>
      </c>
      <c r="AP138" s="1">
        <v>0</v>
      </c>
      <c r="AQ138" s="1">
        <v>0</v>
      </c>
      <c r="AR138" s="1">
        <v>0</v>
      </c>
      <c r="AS138" s="1">
        <v>0</v>
      </c>
      <c r="AT138" s="1">
        <v>0</v>
      </c>
      <c r="AU138" s="1">
        <v>0</v>
      </c>
      <c r="AV138" s="1">
        <v>0</v>
      </c>
      <c r="AW138" s="1">
        <v>0</v>
      </c>
      <c r="AX138" s="1">
        <v>0</v>
      </c>
      <c r="AY138" s="1">
        <v>0</v>
      </c>
      <c r="AZ138" s="1">
        <v>0</v>
      </c>
      <c r="BA138" s="1">
        <v>0</v>
      </c>
      <c r="BB138" s="1">
        <v>0</v>
      </c>
      <c r="BC138" s="1">
        <v>0</v>
      </c>
      <c r="BD138" s="1">
        <v>0</v>
      </c>
      <c r="BE138" s="1">
        <v>0</v>
      </c>
      <c r="BF138" s="1">
        <v>0</v>
      </c>
      <c r="BG138" s="1">
        <v>0</v>
      </c>
      <c r="BH138" s="1">
        <v>0</v>
      </c>
      <c r="BI138" s="1">
        <v>0</v>
      </c>
      <c r="BJ138" s="1">
        <v>0</v>
      </c>
      <c r="BK138" s="1">
        <v>0</v>
      </c>
      <c r="BL138" s="1">
        <v>0</v>
      </c>
      <c r="BM138" s="1">
        <v>0</v>
      </c>
      <c r="BN138" s="1">
        <v>0</v>
      </c>
      <c r="BO138" s="1">
        <v>0</v>
      </c>
      <c r="BP138" s="1">
        <v>0</v>
      </c>
      <c r="BQ138" s="1">
        <v>0</v>
      </c>
      <c r="BR138" s="1">
        <v>0</v>
      </c>
      <c r="BS138" s="1">
        <v>0</v>
      </c>
      <c r="BT138" s="1">
        <v>0</v>
      </c>
      <c r="BU138" s="1">
        <v>0</v>
      </c>
      <c r="BV138" s="1">
        <v>0</v>
      </c>
      <c r="BW138" s="1">
        <v>0</v>
      </c>
      <c r="BX138" s="1">
        <v>0</v>
      </c>
    </row>
    <row r="139" spans="1:76" s="1" customFormat="1">
      <c r="A139" s="3">
        <v>45497</v>
      </c>
      <c r="B139" s="2" t="s">
        <v>78</v>
      </c>
      <c r="C139" s="2">
        <v>2</v>
      </c>
      <c r="D139" s="2">
        <v>3</v>
      </c>
      <c r="E139" s="1">
        <v>-92359.7727639951</v>
      </c>
      <c r="F139" s="1">
        <v>-135371.4968551479</v>
      </c>
      <c r="G139" s="1">
        <v>-128284.851065567</v>
      </c>
      <c r="H139" s="1">
        <v>0</v>
      </c>
      <c r="I139" s="1">
        <v>0</v>
      </c>
      <c r="J139" s="1">
        <v>0</v>
      </c>
      <c r="K139" s="1">
        <v>0</v>
      </c>
      <c r="L139" s="1">
        <v>0</v>
      </c>
      <c r="M139" s="1">
        <v>0</v>
      </c>
      <c r="N139" s="1">
        <v>0</v>
      </c>
      <c r="O139" s="1">
        <v>0</v>
      </c>
      <c r="P139" s="1">
        <v>0</v>
      </c>
      <c r="Q139" s="1">
        <v>0</v>
      </c>
      <c r="R139" s="1">
        <v>0</v>
      </c>
      <c r="S139" s="1">
        <v>0</v>
      </c>
      <c r="T139" s="1">
        <v>0</v>
      </c>
      <c r="U139" s="1">
        <v>0</v>
      </c>
      <c r="V139" s="1">
        <v>0</v>
      </c>
      <c r="W139" s="1">
        <v>0</v>
      </c>
      <c r="X139" s="1">
        <v>0</v>
      </c>
      <c r="Y139" s="1">
        <v>0</v>
      </c>
      <c r="Z139" s="1">
        <v>0</v>
      </c>
      <c r="AA139" s="1">
        <v>0</v>
      </c>
      <c r="AB139" s="1">
        <v>0</v>
      </c>
      <c r="AC139" s="1">
        <v>0</v>
      </c>
      <c r="AD139" s="1">
        <v>0</v>
      </c>
      <c r="AE139" s="1">
        <v>0</v>
      </c>
      <c r="AF139" s="1">
        <v>0</v>
      </c>
      <c r="AG139" s="1">
        <v>0</v>
      </c>
      <c r="AH139" s="1">
        <v>0</v>
      </c>
      <c r="AI139" s="1">
        <v>0</v>
      </c>
      <c r="AJ139" s="1">
        <v>0</v>
      </c>
      <c r="AK139" s="1">
        <v>0</v>
      </c>
      <c r="AL139" s="1">
        <v>-185710.2706546639</v>
      </c>
      <c r="AM139" s="1">
        <v>-195049.1849743668</v>
      </c>
      <c r="AN139" s="1">
        <v>103910.7042687545</v>
      </c>
      <c r="AO139" s="1">
        <v>0</v>
      </c>
      <c r="AP139" s="1">
        <v>0</v>
      </c>
      <c r="AQ139" s="1">
        <v>0</v>
      </c>
      <c r="AR139" s="1">
        <v>0</v>
      </c>
      <c r="AS139" s="1">
        <v>0</v>
      </c>
      <c r="AT139" s="1">
        <v>0</v>
      </c>
      <c r="AU139" s="1">
        <v>0</v>
      </c>
      <c r="AV139" s="1">
        <v>0</v>
      </c>
      <c r="AW139" s="1">
        <v>0</v>
      </c>
      <c r="AX139" s="1">
        <v>0</v>
      </c>
      <c r="AY139" s="1">
        <v>0</v>
      </c>
      <c r="AZ139" s="1">
        <v>0</v>
      </c>
      <c r="BA139" s="1">
        <v>0</v>
      </c>
      <c r="BB139" s="1">
        <v>0</v>
      </c>
      <c r="BC139" s="1">
        <v>0</v>
      </c>
      <c r="BD139" s="1">
        <v>0</v>
      </c>
      <c r="BE139" s="1">
        <v>0</v>
      </c>
      <c r="BF139" s="1">
        <v>0</v>
      </c>
      <c r="BG139" s="1">
        <v>0</v>
      </c>
      <c r="BH139" s="1">
        <v>0</v>
      </c>
      <c r="BI139" s="1">
        <v>0</v>
      </c>
      <c r="BJ139" s="1">
        <v>0</v>
      </c>
      <c r="BK139" s="1">
        <v>0</v>
      </c>
      <c r="BL139" s="1">
        <v>0</v>
      </c>
      <c r="BM139" s="1">
        <v>0</v>
      </c>
      <c r="BN139" s="1">
        <v>0</v>
      </c>
      <c r="BO139" s="1">
        <v>0</v>
      </c>
      <c r="BP139" s="1">
        <v>0</v>
      </c>
      <c r="BQ139" s="1">
        <v>0</v>
      </c>
      <c r="BR139" s="1">
        <v>0</v>
      </c>
      <c r="BS139" s="1">
        <v>0</v>
      </c>
      <c r="BT139" s="1">
        <v>0</v>
      </c>
      <c r="BU139" s="1">
        <v>0</v>
      </c>
      <c r="BV139" s="1">
        <v>0</v>
      </c>
      <c r="BW139" s="1">
        <v>0</v>
      </c>
      <c r="BX139" s="1">
        <v>0</v>
      </c>
    </row>
    <row r="140" spans="1:76" s="1" customFormat="1">
      <c r="A140" s="3">
        <v>45498</v>
      </c>
      <c r="B140" s="2" t="s">
        <v>79</v>
      </c>
      <c r="C140" s="2">
        <v>1</v>
      </c>
      <c r="D140" s="2">
        <v>2</v>
      </c>
      <c r="E140" s="1">
        <v>95564.55488202514</v>
      </c>
      <c r="F140" s="1">
        <v>70816.45964620284</v>
      </c>
      <c r="G140" s="1">
        <v>59638.10651721345</v>
      </c>
      <c r="H140" s="1">
        <v>1209.546925808251</v>
      </c>
      <c r="I140" s="1">
        <v>-4385.113269485438</v>
      </c>
      <c r="J140" s="1">
        <v>-4381.067962041267</v>
      </c>
      <c r="K140" s="1">
        <v>-4397.249191817963</v>
      </c>
      <c r="L140" s="1">
        <v>5954.692557825244</v>
      </c>
      <c r="M140" s="1">
        <v>5331.715211422331</v>
      </c>
      <c r="N140" s="1">
        <v>-5837.378641944178</v>
      </c>
      <c r="O140" s="1">
        <v>9692.556636242716</v>
      </c>
      <c r="P140" s="1">
        <v>10214.40129654126</v>
      </c>
      <c r="Q140" s="1">
        <v>9696.601943686896</v>
      </c>
      <c r="R140" s="1">
        <v>9110.032364281553</v>
      </c>
      <c r="S140" s="1">
        <v>9518.608416143205</v>
      </c>
      <c r="T140" s="1">
        <v>-4381.067962041267</v>
      </c>
      <c r="U140" s="1">
        <v>-4397.249191817963</v>
      </c>
      <c r="V140" s="1">
        <v>5954.692557825244</v>
      </c>
      <c r="W140" s="1">
        <v>5331.715211422331</v>
      </c>
      <c r="X140" s="1">
        <v>-5837.378641944178</v>
      </c>
      <c r="Y140" s="1">
        <v>9692.556636242716</v>
      </c>
      <c r="Z140" s="1">
        <v>10214.40129654126</v>
      </c>
      <c r="AA140" s="1">
        <v>9696.601943686896</v>
      </c>
      <c r="AB140" s="1">
        <v>19429.61165437136</v>
      </c>
      <c r="AC140" s="1">
        <v>13171.52103823301</v>
      </c>
      <c r="AD140" s="1">
        <v>15271.03560175971</v>
      </c>
      <c r="AE140" s="1">
        <v>4793.689321347087</v>
      </c>
      <c r="AF140" s="1">
        <v>16343.04207446602</v>
      </c>
      <c r="AG140" s="1">
        <v>14437.70226825971</v>
      </c>
      <c r="AH140" s="1">
        <v>2690.129450376213</v>
      </c>
      <c r="AI140" s="1">
        <v>11925.56634542718</v>
      </c>
      <c r="AJ140" s="1">
        <v>13066.34304468446</v>
      </c>
      <c r="AK140" s="1">
        <v>12568.77022905097</v>
      </c>
      <c r="AL140" s="1">
        <v>0</v>
      </c>
      <c r="AM140" s="1">
        <v>0</v>
      </c>
      <c r="AN140" s="1">
        <v>0</v>
      </c>
      <c r="AO140" s="1">
        <v>54826.81004548327</v>
      </c>
      <c r="AP140" s="1">
        <v>49679.14670025081</v>
      </c>
      <c r="AQ140" s="1">
        <v>29333.29023031001</v>
      </c>
      <c r="AR140" s="1">
        <v>0</v>
      </c>
      <c r="AS140" s="1">
        <v>0</v>
      </c>
      <c r="AT140" s="1">
        <v>0</v>
      </c>
      <c r="AU140" s="1">
        <v>0</v>
      </c>
      <c r="AV140" s="1">
        <v>0</v>
      </c>
      <c r="AW140" s="1">
        <v>0</v>
      </c>
      <c r="AX140" s="1">
        <v>0</v>
      </c>
      <c r="AY140" s="1">
        <v>0</v>
      </c>
      <c r="AZ140" s="1">
        <v>0</v>
      </c>
      <c r="BA140" s="1">
        <v>0</v>
      </c>
      <c r="BB140" s="1">
        <v>0</v>
      </c>
      <c r="BC140" s="1">
        <v>0</v>
      </c>
      <c r="BD140" s="1">
        <v>0</v>
      </c>
      <c r="BE140" s="1">
        <v>0</v>
      </c>
      <c r="BF140" s="1">
        <v>0</v>
      </c>
      <c r="BG140" s="1">
        <v>0</v>
      </c>
      <c r="BH140" s="1">
        <v>0</v>
      </c>
      <c r="BI140" s="1">
        <v>0</v>
      </c>
      <c r="BJ140" s="1">
        <v>0</v>
      </c>
      <c r="BK140" s="1">
        <v>0</v>
      </c>
      <c r="BL140" s="1">
        <v>0</v>
      </c>
      <c r="BM140" s="1">
        <v>0</v>
      </c>
      <c r="BN140" s="1">
        <v>0</v>
      </c>
      <c r="BO140" s="1">
        <v>0</v>
      </c>
      <c r="BP140" s="1">
        <v>0</v>
      </c>
      <c r="BQ140" s="1">
        <v>0</v>
      </c>
      <c r="BR140" s="1">
        <v>0</v>
      </c>
      <c r="BS140" s="1">
        <v>0</v>
      </c>
      <c r="BT140" s="1">
        <v>0</v>
      </c>
      <c r="BU140" s="1">
        <v>0</v>
      </c>
      <c r="BV140" s="1">
        <v>61570.69379575437</v>
      </c>
      <c r="BW140" s="1">
        <v>85306.4924742233</v>
      </c>
      <c r="BX140" s="1">
        <v>91698.93682798043</v>
      </c>
    </row>
    <row r="141" spans="1:76" s="1" customFormat="1">
      <c r="A141" s="3">
        <v>45499</v>
      </c>
      <c r="B141" s="2" t="s">
        <v>80</v>
      </c>
      <c r="C141" s="2">
        <v>5</v>
      </c>
      <c r="D141" s="2">
        <v>1</v>
      </c>
      <c r="E141" s="1">
        <v>0</v>
      </c>
      <c r="F141" s="1">
        <v>0</v>
      </c>
      <c r="G141" s="1">
        <v>0</v>
      </c>
      <c r="H141" s="1">
        <v>0</v>
      </c>
      <c r="I141" s="1">
        <v>0</v>
      </c>
      <c r="J141" s="1">
        <v>0</v>
      </c>
      <c r="K141" s="1">
        <v>0</v>
      </c>
      <c r="L141" s="1">
        <v>0</v>
      </c>
      <c r="M141" s="1">
        <v>0</v>
      </c>
      <c r="N141" s="1">
        <v>0</v>
      </c>
      <c r="O141" s="1">
        <v>0</v>
      </c>
      <c r="P141" s="1">
        <v>0</v>
      </c>
      <c r="Q141" s="1">
        <v>0</v>
      </c>
      <c r="R141" s="1">
        <v>0</v>
      </c>
      <c r="S141" s="1">
        <v>0</v>
      </c>
      <c r="T141" s="1">
        <v>0</v>
      </c>
      <c r="U141" s="1">
        <v>0</v>
      </c>
      <c r="V141" s="1">
        <v>0</v>
      </c>
      <c r="W141" s="1">
        <v>0</v>
      </c>
      <c r="X141" s="1">
        <v>0</v>
      </c>
      <c r="Y141" s="1">
        <v>0</v>
      </c>
      <c r="Z141" s="1">
        <v>0</v>
      </c>
      <c r="AA141" s="1">
        <v>0</v>
      </c>
      <c r="AB141" s="1">
        <v>0</v>
      </c>
      <c r="AC141" s="1">
        <v>0</v>
      </c>
      <c r="AD141" s="1">
        <v>0</v>
      </c>
      <c r="AE141" s="1">
        <v>0</v>
      </c>
      <c r="AF141" s="1">
        <v>0</v>
      </c>
      <c r="AG141" s="1">
        <v>0</v>
      </c>
      <c r="AH141" s="1">
        <v>0</v>
      </c>
      <c r="AI141" s="1">
        <v>0</v>
      </c>
      <c r="AJ141" s="1">
        <v>0</v>
      </c>
      <c r="AK141" s="1">
        <v>0</v>
      </c>
      <c r="AL141" s="1">
        <v>0</v>
      </c>
      <c r="AM141" s="1">
        <v>0</v>
      </c>
      <c r="AN141" s="1">
        <v>0</v>
      </c>
      <c r="AO141" s="1">
        <v>149204.5503507126</v>
      </c>
      <c r="AP141" s="1">
        <v>147454.1328195753</v>
      </c>
      <c r="AQ141" s="1">
        <v>119258.5693461977</v>
      </c>
      <c r="AR141" s="1">
        <v>-18812.4036451985</v>
      </c>
      <c r="AS141" s="1">
        <v>-21939.46847219496</v>
      </c>
      <c r="AT141" s="1">
        <v>-8980.006364520224</v>
      </c>
      <c r="AU141" s="1">
        <v>-10848.44480553704</v>
      </c>
      <c r="AV141" s="1">
        <v>-10848.44480553704</v>
      </c>
      <c r="AW141" s="1">
        <v>-10854.56280960062</v>
      </c>
      <c r="AX141" s="1">
        <v>-10857.01001122605</v>
      </c>
      <c r="AY141" s="1">
        <v>-14706.45816802951</v>
      </c>
      <c r="AZ141" s="1">
        <v>-18384.525736002</v>
      </c>
      <c r="BA141" s="1">
        <v>-15649.31906927772</v>
      </c>
      <c r="BB141" s="1">
        <v>-19282.34283233211</v>
      </c>
      <c r="BC141" s="1">
        <v>-21726.56193078244</v>
      </c>
      <c r="BD141" s="1">
        <v>-19920.22123101094</v>
      </c>
      <c r="BE141" s="1">
        <v>-14574.30928025622</v>
      </c>
      <c r="BF141" s="1">
        <v>-14574.30928025622</v>
      </c>
      <c r="BG141" s="1">
        <v>-14579.20368350708</v>
      </c>
      <c r="BH141" s="1">
        <v>-14582.87448594523</v>
      </c>
      <c r="BI141" s="1">
        <v>-19917.7740293855</v>
      </c>
      <c r="BJ141" s="1">
        <v>-16831.85277971661</v>
      </c>
      <c r="BK141" s="1">
        <v>-19823.5567668064</v>
      </c>
      <c r="BL141" s="1">
        <v>-20637.25130726231</v>
      </c>
      <c r="BM141" s="1">
        <v>-14738.27178916013</v>
      </c>
      <c r="BN141" s="1">
        <v>-16107.48109858894</v>
      </c>
      <c r="BO141" s="1">
        <v>-18477.06054746361</v>
      </c>
      <c r="BP141" s="1">
        <v>-18416.41583218339</v>
      </c>
      <c r="BQ141" s="1">
        <v>-18445.93520179015</v>
      </c>
      <c r="BR141" s="1">
        <v>-18162.97751384967</v>
      </c>
      <c r="BS141" s="1">
        <v>-16102.58669533808</v>
      </c>
      <c r="BT141" s="1">
        <v>-19600.40256858738</v>
      </c>
      <c r="BU141" s="1">
        <v>-14821.47664442479</v>
      </c>
      <c r="BV141" s="1">
        <v>0</v>
      </c>
      <c r="BW141" s="1">
        <v>0</v>
      </c>
      <c r="BX141" s="1">
        <v>0</v>
      </c>
    </row>
    <row r="142" spans="1:76" s="1" customFormat="1">
      <c r="A142" s="3">
        <v>45502</v>
      </c>
      <c r="B142" s="2" t="s">
        <v>76</v>
      </c>
      <c r="C142" s="2">
        <v>4</v>
      </c>
      <c r="D142" s="2">
        <v>5</v>
      </c>
      <c r="E142" s="1">
        <v>0</v>
      </c>
      <c r="F142" s="1">
        <v>0</v>
      </c>
      <c r="G142" s="1">
        <v>0</v>
      </c>
      <c r="H142" s="1">
        <v>0</v>
      </c>
      <c r="I142" s="1">
        <v>0</v>
      </c>
      <c r="J142" s="1">
        <v>0</v>
      </c>
      <c r="K142" s="1">
        <v>0</v>
      </c>
      <c r="L142" s="1">
        <v>0</v>
      </c>
      <c r="M142" s="1">
        <v>0</v>
      </c>
      <c r="N142" s="1">
        <v>0</v>
      </c>
      <c r="O142" s="1">
        <v>0</v>
      </c>
      <c r="P142" s="1">
        <v>0</v>
      </c>
      <c r="Q142" s="1">
        <v>0</v>
      </c>
      <c r="R142" s="1">
        <v>0</v>
      </c>
      <c r="S142" s="1">
        <v>0</v>
      </c>
      <c r="T142" s="1">
        <v>0</v>
      </c>
      <c r="U142" s="1">
        <v>0</v>
      </c>
      <c r="V142" s="1">
        <v>0</v>
      </c>
      <c r="W142" s="1">
        <v>0</v>
      </c>
      <c r="X142" s="1">
        <v>0</v>
      </c>
      <c r="Y142" s="1">
        <v>0</v>
      </c>
      <c r="Z142" s="1">
        <v>0</v>
      </c>
      <c r="AA142" s="1">
        <v>0</v>
      </c>
      <c r="AB142" s="1">
        <v>0</v>
      </c>
      <c r="AC142" s="1">
        <v>0</v>
      </c>
      <c r="AD142" s="1">
        <v>0</v>
      </c>
      <c r="AE142" s="1">
        <v>0</v>
      </c>
      <c r="AF142" s="1">
        <v>0</v>
      </c>
      <c r="AG142" s="1">
        <v>0</v>
      </c>
      <c r="AH142" s="1">
        <v>0</v>
      </c>
      <c r="AI142" s="1">
        <v>0</v>
      </c>
      <c r="AJ142" s="1">
        <v>0</v>
      </c>
      <c r="AK142" s="1">
        <v>0</v>
      </c>
      <c r="AL142" s="1">
        <v>0</v>
      </c>
      <c r="AM142" s="1">
        <v>0</v>
      </c>
      <c r="AN142" s="1">
        <v>0</v>
      </c>
      <c r="AO142" s="1">
        <v>0</v>
      </c>
      <c r="AP142" s="1">
        <v>0</v>
      </c>
      <c r="AQ142" s="1">
        <v>0</v>
      </c>
      <c r="AR142" s="1">
        <v>0</v>
      </c>
      <c r="AS142" s="1">
        <v>0</v>
      </c>
      <c r="AT142" s="1">
        <v>0</v>
      </c>
      <c r="AU142" s="1">
        <v>0</v>
      </c>
      <c r="AV142" s="1">
        <v>0</v>
      </c>
      <c r="AW142" s="1">
        <v>0</v>
      </c>
      <c r="AX142" s="1">
        <v>0</v>
      </c>
      <c r="AY142" s="1">
        <v>0</v>
      </c>
      <c r="AZ142" s="1">
        <v>0</v>
      </c>
      <c r="BA142" s="1">
        <v>0</v>
      </c>
      <c r="BB142" s="1">
        <v>0</v>
      </c>
      <c r="BC142" s="1">
        <v>0</v>
      </c>
      <c r="BD142" s="1">
        <v>0</v>
      </c>
      <c r="BE142" s="1">
        <v>0</v>
      </c>
      <c r="BF142" s="1">
        <v>0</v>
      </c>
      <c r="BG142" s="1">
        <v>0</v>
      </c>
      <c r="BH142" s="1">
        <v>0</v>
      </c>
      <c r="BI142" s="1">
        <v>0</v>
      </c>
      <c r="BJ142" s="1">
        <v>0</v>
      </c>
      <c r="BK142" s="1">
        <v>0</v>
      </c>
      <c r="BL142" s="1">
        <v>0</v>
      </c>
      <c r="BM142" s="1">
        <v>0</v>
      </c>
      <c r="BN142" s="1">
        <v>0</v>
      </c>
      <c r="BO142" s="1">
        <v>0</v>
      </c>
      <c r="BP142" s="1">
        <v>0</v>
      </c>
      <c r="BQ142" s="1">
        <v>0</v>
      </c>
      <c r="BR142" s="1">
        <v>0</v>
      </c>
      <c r="BS142" s="1">
        <v>0</v>
      </c>
      <c r="BT142" s="1">
        <v>0</v>
      </c>
      <c r="BU142" s="1">
        <v>0</v>
      </c>
      <c r="BV142" s="1">
        <v>0</v>
      </c>
      <c r="BW142" s="1">
        <v>0</v>
      </c>
      <c r="BX142" s="1">
        <v>0</v>
      </c>
    </row>
    <row r="143" spans="1:76" s="1" customFormat="1">
      <c r="A143" s="3">
        <v>45503</v>
      </c>
      <c r="B143" s="2" t="s">
        <v>77</v>
      </c>
      <c r="C143" s="2">
        <v>3</v>
      </c>
      <c r="D143" s="2">
        <v>4</v>
      </c>
      <c r="E143" s="1">
        <v>-35515.08702103707</v>
      </c>
      <c r="F143" s="1">
        <v>-55300.16359331431</v>
      </c>
      <c r="G143" s="1">
        <v>-87656.9305837625</v>
      </c>
      <c r="H143" s="1">
        <v>0</v>
      </c>
      <c r="I143" s="1">
        <v>0</v>
      </c>
      <c r="J143" s="1">
        <v>0</v>
      </c>
      <c r="K143" s="1">
        <v>0</v>
      </c>
      <c r="L143" s="1">
        <v>0</v>
      </c>
      <c r="M143" s="1">
        <v>0</v>
      </c>
      <c r="N143" s="1">
        <v>0</v>
      </c>
      <c r="O143" s="1">
        <v>0</v>
      </c>
      <c r="P143" s="1">
        <v>0</v>
      </c>
      <c r="Q143" s="1">
        <v>0</v>
      </c>
      <c r="R143" s="1">
        <v>0</v>
      </c>
      <c r="S143" s="1">
        <v>0</v>
      </c>
      <c r="T143" s="1">
        <v>0</v>
      </c>
      <c r="U143" s="1">
        <v>0</v>
      </c>
      <c r="V143" s="1">
        <v>0</v>
      </c>
      <c r="W143" s="1">
        <v>0</v>
      </c>
      <c r="X143" s="1">
        <v>0</v>
      </c>
      <c r="Y143" s="1">
        <v>0</v>
      </c>
      <c r="Z143" s="1">
        <v>0</v>
      </c>
      <c r="AA143" s="1">
        <v>0</v>
      </c>
      <c r="AB143" s="1">
        <v>0</v>
      </c>
      <c r="AC143" s="1">
        <v>0</v>
      </c>
      <c r="AD143" s="1">
        <v>0</v>
      </c>
      <c r="AE143" s="1">
        <v>0</v>
      </c>
      <c r="AF143" s="1">
        <v>0</v>
      </c>
      <c r="AG143" s="1">
        <v>0</v>
      </c>
      <c r="AH143" s="1">
        <v>0</v>
      </c>
      <c r="AI143" s="1">
        <v>0</v>
      </c>
      <c r="AJ143" s="1">
        <v>0</v>
      </c>
      <c r="AK143" s="1">
        <v>0</v>
      </c>
      <c r="AL143" s="1">
        <v>103803.0367739889</v>
      </c>
      <c r="AM143" s="1">
        <v>94133.83159412279</v>
      </c>
      <c r="AN143" s="1">
        <v>74578.62291197199</v>
      </c>
      <c r="AO143" s="1">
        <v>0</v>
      </c>
      <c r="AP143" s="1">
        <v>0</v>
      </c>
      <c r="AQ143" s="1">
        <v>0</v>
      </c>
      <c r="AR143" s="1">
        <v>0</v>
      </c>
      <c r="AS143" s="1">
        <v>0</v>
      </c>
      <c r="AT143" s="1">
        <v>0</v>
      </c>
      <c r="AU143" s="1">
        <v>0</v>
      </c>
      <c r="AV143" s="1">
        <v>0</v>
      </c>
      <c r="AW143" s="1">
        <v>0</v>
      </c>
      <c r="AX143" s="1">
        <v>0</v>
      </c>
      <c r="AY143" s="1">
        <v>0</v>
      </c>
      <c r="AZ143" s="1">
        <v>0</v>
      </c>
      <c r="BA143" s="1">
        <v>0</v>
      </c>
      <c r="BB143" s="1">
        <v>0</v>
      </c>
      <c r="BC143" s="1">
        <v>0</v>
      </c>
      <c r="BD143" s="1">
        <v>0</v>
      </c>
      <c r="BE143" s="1">
        <v>0</v>
      </c>
      <c r="BF143" s="1">
        <v>0</v>
      </c>
      <c r="BG143" s="1">
        <v>0</v>
      </c>
      <c r="BH143" s="1">
        <v>0</v>
      </c>
      <c r="BI143" s="1">
        <v>0</v>
      </c>
      <c r="BJ143" s="1">
        <v>0</v>
      </c>
      <c r="BK143" s="1">
        <v>0</v>
      </c>
      <c r="BL143" s="1">
        <v>0</v>
      </c>
      <c r="BM143" s="1">
        <v>0</v>
      </c>
      <c r="BN143" s="1">
        <v>0</v>
      </c>
      <c r="BO143" s="1">
        <v>0</v>
      </c>
      <c r="BP143" s="1">
        <v>0</v>
      </c>
      <c r="BQ143" s="1">
        <v>0</v>
      </c>
      <c r="BR143" s="1">
        <v>0</v>
      </c>
      <c r="BS143" s="1">
        <v>0</v>
      </c>
      <c r="BT143" s="1">
        <v>0</v>
      </c>
      <c r="BU143" s="1">
        <v>0</v>
      </c>
      <c r="BV143" s="1">
        <v>0</v>
      </c>
      <c r="BW143" s="1">
        <v>0</v>
      </c>
      <c r="BX143" s="1">
        <v>0</v>
      </c>
    </row>
    <row r="144" spans="1:76" s="1" customFormat="1">
      <c r="A144" s="3">
        <v>45504</v>
      </c>
      <c r="B144" s="2" t="s">
        <v>78</v>
      </c>
      <c r="C144" s="2">
        <v>2</v>
      </c>
      <c r="D144" s="2">
        <v>3</v>
      </c>
      <c r="E144" s="1">
        <v>-36508.66133183627</v>
      </c>
      <c r="F144" s="1">
        <v>-19596.00126089147</v>
      </c>
      <c r="G144" s="1">
        <v>-23214.70658017912</v>
      </c>
      <c r="H144" s="1">
        <v>0</v>
      </c>
      <c r="I144" s="1">
        <v>0</v>
      </c>
      <c r="J144" s="1">
        <v>0</v>
      </c>
      <c r="K144" s="1">
        <v>0</v>
      </c>
      <c r="L144" s="1">
        <v>0</v>
      </c>
      <c r="M144" s="1">
        <v>0</v>
      </c>
      <c r="N144" s="1">
        <v>0</v>
      </c>
      <c r="O144" s="1">
        <v>0</v>
      </c>
      <c r="P144" s="1">
        <v>0</v>
      </c>
      <c r="Q144" s="1">
        <v>0</v>
      </c>
      <c r="R144" s="1">
        <v>0</v>
      </c>
      <c r="S144" s="1">
        <v>0</v>
      </c>
      <c r="T144" s="1">
        <v>0</v>
      </c>
      <c r="U144" s="1">
        <v>0</v>
      </c>
      <c r="V144" s="1">
        <v>0</v>
      </c>
      <c r="W144" s="1">
        <v>0</v>
      </c>
      <c r="X144" s="1">
        <v>0</v>
      </c>
      <c r="Y144" s="1">
        <v>0</v>
      </c>
      <c r="Z144" s="1">
        <v>0</v>
      </c>
      <c r="AA144" s="1">
        <v>0</v>
      </c>
      <c r="AB144" s="1">
        <v>0</v>
      </c>
      <c r="AC144" s="1">
        <v>0</v>
      </c>
      <c r="AD144" s="1">
        <v>0</v>
      </c>
      <c r="AE144" s="1">
        <v>0</v>
      </c>
      <c r="AF144" s="1">
        <v>0</v>
      </c>
      <c r="AG144" s="1">
        <v>0</v>
      </c>
      <c r="AH144" s="1">
        <v>0</v>
      </c>
      <c r="AI144" s="1">
        <v>0</v>
      </c>
      <c r="AJ144" s="1">
        <v>0</v>
      </c>
      <c r="AK144" s="1">
        <v>0</v>
      </c>
      <c r="AL144" s="1">
        <v>47199.30867469244</v>
      </c>
      <c r="AM144" s="1">
        <v>44606.80337132217</v>
      </c>
      <c r="AN144" s="1">
        <v>30705.47569158378</v>
      </c>
      <c r="AO144" s="1">
        <v>0</v>
      </c>
      <c r="AP144" s="1">
        <v>0</v>
      </c>
      <c r="AQ144" s="1">
        <v>0</v>
      </c>
      <c r="AR144" s="1">
        <v>0</v>
      </c>
      <c r="AS144" s="1">
        <v>0</v>
      </c>
      <c r="AT144" s="1">
        <v>0</v>
      </c>
      <c r="AU144" s="1">
        <v>0</v>
      </c>
      <c r="AV144" s="1">
        <v>0</v>
      </c>
      <c r="AW144" s="1">
        <v>0</v>
      </c>
      <c r="AX144" s="1">
        <v>0</v>
      </c>
      <c r="AY144" s="1">
        <v>0</v>
      </c>
      <c r="AZ144" s="1">
        <v>0</v>
      </c>
      <c r="BA144" s="1">
        <v>0</v>
      </c>
      <c r="BB144" s="1">
        <v>0</v>
      </c>
      <c r="BC144" s="1">
        <v>0</v>
      </c>
      <c r="BD144" s="1">
        <v>0</v>
      </c>
      <c r="BE144" s="1">
        <v>0</v>
      </c>
      <c r="BF144" s="1">
        <v>0</v>
      </c>
      <c r="BG144" s="1">
        <v>0</v>
      </c>
      <c r="BH144" s="1">
        <v>0</v>
      </c>
      <c r="BI144" s="1">
        <v>0</v>
      </c>
      <c r="BJ144" s="1">
        <v>0</v>
      </c>
      <c r="BK144" s="1">
        <v>0</v>
      </c>
      <c r="BL144" s="1">
        <v>0</v>
      </c>
      <c r="BM144" s="1">
        <v>0</v>
      </c>
      <c r="BN144" s="1">
        <v>0</v>
      </c>
      <c r="BO144" s="1">
        <v>0</v>
      </c>
      <c r="BP144" s="1">
        <v>0</v>
      </c>
      <c r="BQ144" s="1">
        <v>0</v>
      </c>
      <c r="BR144" s="1">
        <v>0</v>
      </c>
      <c r="BS144" s="1">
        <v>0</v>
      </c>
      <c r="BT144" s="1">
        <v>0</v>
      </c>
      <c r="BU144" s="1">
        <v>0</v>
      </c>
      <c r="BV144" s="1">
        <v>0</v>
      </c>
      <c r="BW144" s="1">
        <v>0</v>
      </c>
      <c r="BX144" s="1">
        <v>0</v>
      </c>
    </row>
    <row r="145" spans="1:76" s="1" customFormat="1">
      <c r="A145" s="3">
        <v>45505</v>
      </c>
      <c r="B145" s="2" t="s">
        <v>79</v>
      </c>
      <c r="C145" s="2">
        <v>1</v>
      </c>
      <c r="D145" s="2">
        <v>2</v>
      </c>
      <c r="E145" s="1">
        <v>142198.4724155913</v>
      </c>
      <c r="F145" s="1">
        <v>140163.1213232294</v>
      </c>
      <c r="G145" s="1">
        <v>154943.2398798889</v>
      </c>
      <c r="H145" s="1">
        <v>35256.86137228712</v>
      </c>
      <c r="I145" s="1">
        <v>34662.6006793854</v>
      </c>
      <c r="J145" s="1">
        <v>31562.28009076002</v>
      </c>
      <c r="K145" s="1">
        <v>10168.89514629838</v>
      </c>
      <c r="L145" s="1">
        <v>9684.103528404879</v>
      </c>
      <c r="M145" s="1">
        <v>31835.95277828055</v>
      </c>
      <c r="N145" s="1">
        <v>30150.91094511846</v>
      </c>
      <c r="O145" s="1">
        <v>28368.12886641332</v>
      </c>
      <c r="P145" s="1">
        <v>27984.98710388458</v>
      </c>
      <c r="Q145" s="1">
        <v>27152.24021185784</v>
      </c>
      <c r="R145" s="1">
        <v>35256.86137228712</v>
      </c>
      <c r="S145" s="1">
        <v>34662.6006793854</v>
      </c>
      <c r="T145" s="1">
        <v>31562.28009076002</v>
      </c>
      <c r="U145" s="1">
        <v>10168.89514629838</v>
      </c>
      <c r="V145" s="1">
        <v>9684.103528404879</v>
      </c>
      <c r="W145" s="1">
        <v>31835.95277828055</v>
      </c>
      <c r="X145" s="1">
        <v>30150.91094511846</v>
      </c>
      <c r="Y145" s="1">
        <v>28368.12886641332</v>
      </c>
      <c r="Z145" s="1">
        <v>27984.98710388458</v>
      </c>
      <c r="AA145" s="1">
        <v>27152.24021185784</v>
      </c>
      <c r="AB145" s="1">
        <v>14668.85605110016</v>
      </c>
      <c r="AC145" s="1">
        <v>14144.96833498944</v>
      </c>
      <c r="AD145" s="1">
        <v>19950.7389202463</v>
      </c>
      <c r="AE145" s="1">
        <v>19970.28696935491</v>
      </c>
      <c r="AF145" s="1">
        <v>19352.56861752287</v>
      </c>
      <c r="AG145" s="1">
        <v>19989.83501846352</v>
      </c>
      <c r="AH145" s="1">
        <v>18813.04246212526</v>
      </c>
      <c r="AI145" s="1">
        <v>17515.05200131363</v>
      </c>
      <c r="AJ145" s="1">
        <v>17319.57151022754</v>
      </c>
      <c r="AK145" s="1">
        <v>16623.66096196106</v>
      </c>
      <c r="AL145" s="1">
        <v>0</v>
      </c>
      <c r="AM145" s="1">
        <v>0</v>
      </c>
      <c r="AN145" s="1">
        <v>0</v>
      </c>
      <c r="AO145" s="1">
        <v>33257.35584009323</v>
      </c>
      <c r="AP145" s="1">
        <v>36926.85969877912</v>
      </c>
      <c r="AQ145" s="1">
        <v>29565.41768025378</v>
      </c>
      <c r="AR145" s="1">
        <v>0</v>
      </c>
      <c r="AS145" s="1">
        <v>0</v>
      </c>
      <c r="AT145" s="1">
        <v>0</v>
      </c>
      <c r="AU145" s="1">
        <v>0</v>
      </c>
      <c r="AV145" s="1">
        <v>0</v>
      </c>
      <c r="AW145" s="1">
        <v>0</v>
      </c>
      <c r="AX145" s="1">
        <v>0</v>
      </c>
      <c r="AY145" s="1">
        <v>0</v>
      </c>
      <c r="AZ145" s="1">
        <v>0</v>
      </c>
      <c r="BA145" s="1">
        <v>0</v>
      </c>
      <c r="BB145" s="1">
        <v>0</v>
      </c>
      <c r="BC145" s="1">
        <v>0</v>
      </c>
      <c r="BD145" s="1">
        <v>0</v>
      </c>
      <c r="BE145" s="1">
        <v>0</v>
      </c>
      <c r="BF145" s="1">
        <v>0</v>
      </c>
      <c r="BG145" s="1">
        <v>0</v>
      </c>
      <c r="BH145" s="1">
        <v>0</v>
      </c>
      <c r="BI145" s="1">
        <v>0</v>
      </c>
      <c r="BJ145" s="1">
        <v>0</v>
      </c>
      <c r="BK145" s="1">
        <v>0</v>
      </c>
      <c r="BL145" s="1">
        <v>0</v>
      </c>
      <c r="BM145" s="1">
        <v>0</v>
      </c>
      <c r="BN145" s="1">
        <v>0</v>
      </c>
      <c r="BO145" s="1">
        <v>0</v>
      </c>
      <c r="BP145" s="1">
        <v>0</v>
      </c>
      <c r="BQ145" s="1">
        <v>0</v>
      </c>
      <c r="BR145" s="1">
        <v>0</v>
      </c>
      <c r="BS145" s="1">
        <v>0</v>
      </c>
      <c r="BT145" s="1">
        <v>0</v>
      </c>
      <c r="BU145" s="1">
        <v>0</v>
      </c>
      <c r="BV145" s="1">
        <v>129947.2343129344</v>
      </c>
      <c r="BW145" s="1">
        <v>122962.0589642528</v>
      </c>
      <c r="BX145" s="1">
        <v>88836.6416775541</v>
      </c>
    </row>
    <row r="146" spans="1:76" s="1" customFormat="1">
      <c r="A146" s="3">
        <v>45506</v>
      </c>
      <c r="B146" s="2" t="s">
        <v>80</v>
      </c>
      <c r="C146" s="2">
        <v>5</v>
      </c>
      <c r="D146" s="2">
        <v>1</v>
      </c>
      <c r="E146" s="1">
        <v>0</v>
      </c>
      <c r="F146" s="1">
        <v>0</v>
      </c>
      <c r="G146" s="1">
        <v>0</v>
      </c>
      <c r="H146" s="1">
        <v>0</v>
      </c>
      <c r="I146" s="1">
        <v>0</v>
      </c>
      <c r="J146" s="1">
        <v>0</v>
      </c>
      <c r="K146" s="1">
        <v>0</v>
      </c>
      <c r="L146" s="1">
        <v>0</v>
      </c>
      <c r="M146" s="1">
        <v>0</v>
      </c>
      <c r="N146" s="1">
        <v>0</v>
      </c>
      <c r="O146" s="1">
        <v>0</v>
      </c>
      <c r="P146" s="1">
        <v>0</v>
      </c>
      <c r="Q146" s="1">
        <v>0</v>
      </c>
      <c r="R146" s="1">
        <v>0</v>
      </c>
      <c r="S146" s="1">
        <v>0</v>
      </c>
      <c r="T146" s="1">
        <v>0</v>
      </c>
      <c r="U146" s="1">
        <v>0</v>
      </c>
      <c r="V146" s="1">
        <v>0</v>
      </c>
      <c r="W146" s="1">
        <v>0</v>
      </c>
      <c r="X146" s="1">
        <v>0</v>
      </c>
      <c r="Y146" s="1">
        <v>0</v>
      </c>
      <c r="Z146" s="1">
        <v>0</v>
      </c>
      <c r="AA146" s="1">
        <v>0</v>
      </c>
      <c r="AB146" s="1">
        <v>0</v>
      </c>
      <c r="AC146" s="1">
        <v>0</v>
      </c>
      <c r="AD146" s="1">
        <v>0</v>
      </c>
      <c r="AE146" s="1">
        <v>0</v>
      </c>
      <c r="AF146" s="1">
        <v>0</v>
      </c>
      <c r="AG146" s="1">
        <v>0</v>
      </c>
      <c r="AH146" s="1">
        <v>0</v>
      </c>
      <c r="AI146" s="1">
        <v>0</v>
      </c>
      <c r="AJ146" s="1">
        <v>0</v>
      </c>
      <c r="AK146" s="1">
        <v>0</v>
      </c>
      <c r="AL146" s="1">
        <v>0</v>
      </c>
      <c r="AM146" s="1">
        <v>0</v>
      </c>
      <c r="AN146" s="1">
        <v>0</v>
      </c>
      <c r="AO146" s="1">
        <v>88959.18532407939</v>
      </c>
      <c r="AP146" s="1">
        <v>137220.6698914153</v>
      </c>
      <c r="AQ146" s="1">
        <v>206261.6144233861</v>
      </c>
      <c r="AR146" s="1">
        <v>27068.84058512391</v>
      </c>
      <c r="AS146" s="1">
        <v>39235.50725422391</v>
      </c>
      <c r="AT146" s="1">
        <v>35620.77295398405</v>
      </c>
      <c r="AU146" s="1">
        <v>38340.57971781305</v>
      </c>
      <c r="AV146" s="1">
        <v>33968.59904061014</v>
      </c>
      <c r="AW146" s="1">
        <v>33444.44445113333</v>
      </c>
      <c r="AX146" s="1">
        <v>20878.0193278471</v>
      </c>
      <c r="AY146" s="1">
        <v>19171.49758837536</v>
      </c>
      <c r="AZ146" s="1">
        <v>29967.3913103413</v>
      </c>
      <c r="BA146" s="1">
        <v>29346.61836335724</v>
      </c>
      <c r="BB146" s="1">
        <v>31644.92754256086</v>
      </c>
      <c r="BC146" s="1">
        <v>33405.79710813043</v>
      </c>
      <c r="BD146" s="1">
        <v>38364.73430718985</v>
      </c>
      <c r="BE146" s="1">
        <v>32410.6280258058</v>
      </c>
      <c r="BF146" s="1">
        <v>37053.14010402898</v>
      </c>
      <c r="BG146" s="1">
        <v>36474.63768845434</v>
      </c>
      <c r="BH146" s="1">
        <v>23676.32850715072</v>
      </c>
      <c r="BI146" s="1">
        <v>22030.19324112101</v>
      </c>
      <c r="BJ146" s="1">
        <v>33404.58937866159</v>
      </c>
      <c r="BK146" s="1">
        <v>32897.34300174854</v>
      </c>
      <c r="BL146" s="1">
        <v>21885.26570486014</v>
      </c>
      <c r="BM146" s="1">
        <v>22039.85507687174</v>
      </c>
      <c r="BN146" s="1">
        <v>21175.12077718188</v>
      </c>
      <c r="BO146" s="1">
        <v>21061.59420711087</v>
      </c>
      <c r="BP146" s="1">
        <v>20000.000004</v>
      </c>
      <c r="BQ146" s="1">
        <v>19958.93720205942</v>
      </c>
      <c r="BR146" s="1">
        <v>19361.11111498333</v>
      </c>
      <c r="BS146" s="1">
        <v>18103.86473792029</v>
      </c>
      <c r="BT146" s="1">
        <v>18175.12077658188</v>
      </c>
      <c r="BU146" s="1">
        <v>17555.55555906667</v>
      </c>
      <c r="BV146" s="1">
        <v>0</v>
      </c>
      <c r="BW146" s="1">
        <v>0</v>
      </c>
      <c r="BX146" s="1">
        <v>0</v>
      </c>
    </row>
    <row r="147" spans="1:76" s="1" customFormat="1">
      <c r="A147" s="3">
        <v>45509</v>
      </c>
      <c r="B147" s="2" t="s">
        <v>76</v>
      </c>
      <c r="C147" s="2">
        <v>4</v>
      </c>
      <c r="D147" s="2">
        <v>5</v>
      </c>
      <c r="E147" s="1">
        <v>0</v>
      </c>
      <c r="F147" s="1">
        <v>0</v>
      </c>
      <c r="G147" s="1">
        <v>0</v>
      </c>
      <c r="H147" s="1">
        <v>0</v>
      </c>
      <c r="I147" s="1">
        <v>0</v>
      </c>
      <c r="J147" s="1">
        <v>0</v>
      </c>
      <c r="K147" s="1">
        <v>0</v>
      </c>
      <c r="L147" s="1">
        <v>0</v>
      </c>
      <c r="M147" s="1">
        <v>0</v>
      </c>
      <c r="N147" s="1">
        <v>0</v>
      </c>
      <c r="O147" s="1">
        <v>0</v>
      </c>
      <c r="P147" s="1">
        <v>0</v>
      </c>
      <c r="Q147" s="1">
        <v>0</v>
      </c>
      <c r="R147" s="1">
        <v>0</v>
      </c>
      <c r="S147" s="1">
        <v>0</v>
      </c>
      <c r="T147" s="1">
        <v>0</v>
      </c>
      <c r="U147" s="1">
        <v>0</v>
      </c>
      <c r="V147" s="1">
        <v>0</v>
      </c>
      <c r="W147" s="1">
        <v>0</v>
      </c>
      <c r="X147" s="1">
        <v>0</v>
      </c>
      <c r="Y147" s="1">
        <v>0</v>
      </c>
      <c r="Z147" s="1">
        <v>0</v>
      </c>
      <c r="AA147" s="1">
        <v>0</v>
      </c>
      <c r="AB147" s="1">
        <v>0</v>
      </c>
      <c r="AC147" s="1">
        <v>0</v>
      </c>
      <c r="AD147" s="1">
        <v>0</v>
      </c>
      <c r="AE147" s="1">
        <v>0</v>
      </c>
      <c r="AF147" s="1">
        <v>0</v>
      </c>
      <c r="AG147" s="1">
        <v>0</v>
      </c>
      <c r="AH147" s="1">
        <v>0</v>
      </c>
      <c r="AI147" s="1">
        <v>0</v>
      </c>
      <c r="AJ147" s="1">
        <v>0</v>
      </c>
      <c r="AK147" s="1">
        <v>0</v>
      </c>
      <c r="AL147" s="1">
        <v>0</v>
      </c>
      <c r="AM147" s="1">
        <v>0</v>
      </c>
      <c r="AN147" s="1">
        <v>0</v>
      </c>
      <c r="AO147" s="1">
        <v>0</v>
      </c>
      <c r="AP147" s="1">
        <v>0</v>
      </c>
      <c r="AQ147" s="1">
        <v>0</v>
      </c>
      <c r="AR147" s="1">
        <v>0</v>
      </c>
      <c r="AS147" s="1">
        <v>0</v>
      </c>
      <c r="AT147" s="1">
        <v>0</v>
      </c>
      <c r="AU147" s="1">
        <v>0</v>
      </c>
      <c r="AV147" s="1">
        <v>0</v>
      </c>
      <c r="AW147" s="1">
        <v>0</v>
      </c>
      <c r="AX147" s="1">
        <v>0</v>
      </c>
      <c r="AY147" s="1">
        <v>0</v>
      </c>
      <c r="AZ147" s="1">
        <v>0</v>
      </c>
      <c r="BA147" s="1">
        <v>0</v>
      </c>
      <c r="BB147" s="1">
        <v>0</v>
      </c>
      <c r="BC147" s="1">
        <v>0</v>
      </c>
      <c r="BD147" s="1">
        <v>0</v>
      </c>
      <c r="BE147" s="1">
        <v>0</v>
      </c>
      <c r="BF147" s="1">
        <v>0</v>
      </c>
      <c r="BG147" s="1">
        <v>0</v>
      </c>
      <c r="BH147" s="1">
        <v>0</v>
      </c>
      <c r="BI147" s="1">
        <v>0</v>
      </c>
      <c r="BJ147" s="1">
        <v>0</v>
      </c>
      <c r="BK147" s="1">
        <v>0</v>
      </c>
      <c r="BL147" s="1">
        <v>0</v>
      </c>
      <c r="BM147" s="1">
        <v>0</v>
      </c>
      <c r="BN147" s="1">
        <v>0</v>
      </c>
      <c r="BO147" s="1">
        <v>0</v>
      </c>
      <c r="BP147" s="1">
        <v>0</v>
      </c>
      <c r="BQ147" s="1">
        <v>0</v>
      </c>
      <c r="BR147" s="1">
        <v>0</v>
      </c>
      <c r="BS147" s="1">
        <v>0</v>
      </c>
      <c r="BT147" s="1">
        <v>0</v>
      </c>
      <c r="BU147" s="1">
        <v>0</v>
      </c>
      <c r="BV147" s="1">
        <v>0</v>
      </c>
      <c r="BW147" s="1">
        <v>0</v>
      </c>
      <c r="BX147" s="1">
        <v>0</v>
      </c>
    </row>
    <row r="148" spans="1:76" s="1" customFormat="1">
      <c r="A148" s="3">
        <v>45510</v>
      </c>
      <c r="B148" s="2" t="s">
        <v>77</v>
      </c>
      <c r="C148" s="2">
        <v>3</v>
      </c>
      <c r="D148" s="2">
        <v>4</v>
      </c>
      <c r="E148" s="1">
        <v>91172.54577949541</v>
      </c>
      <c r="F148" s="1">
        <v>85862.47704212402</v>
      </c>
      <c r="G148" s="1">
        <v>73829.84617635925</v>
      </c>
      <c r="H148" s="1">
        <v>0</v>
      </c>
      <c r="I148" s="1">
        <v>0</v>
      </c>
      <c r="J148" s="1">
        <v>0</v>
      </c>
      <c r="K148" s="1">
        <v>0</v>
      </c>
      <c r="L148" s="1">
        <v>0</v>
      </c>
      <c r="M148" s="1">
        <v>0</v>
      </c>
      <c r="N148" s="1">
        <v>0</v>
      </c>
      <c r="O148" s="1">
        <v>0</v>
      </c>
      <c r="P148" s="1">
        <v>0</v>
      </c>
      <c r="Q148" s="1">
        <v>0</v>
      </c>
      <c r="R148" s="1">
        <v>0</v>
      </c>
      <c r="S148" s="1">
        <v>0</v>
      </c>
      <c r="T148" s="1">
        <v>0</v>
      </c>
      <c r="U148" s="1">
        <v>0</v>
      </c>
      <c r="V148" s="1">
        <v>0</v>
      </c>
      <c r="W148" s="1">
        <v>0</v>
      </c>
      <c r="X148" s="1">
        <v>0</v>
      </c>
      <c r="Y148" s="1">
        <v>0</v>
      </c>
      <c r="Z148" s="1">
        <v>0</v>
      </c>
      <c r="AA148" s="1">
        <v>0</v>
      </c>
      <c r="AB148" s="1">
        <v>0</v>
      </c>
      <c r="AC148" s="1">
        <v>0</v>
      </c>
      <c r="AD148" s="1">
        <v>0</v>
      </c>
      <c r="AE148" s="1">
        <v>0</v>
      </c>
      <c r="AF148" s="1">
        <v>0</v>
      </c>
      <c r="AG148" s="1">
        <v>0</v>
      </c>
      <c r="AH148" s="1">
        <v>0</v>
      </c>
      <c r="AI148" s="1">
        <v>0</v>
      </c>
      <c r="AJ148" s="1">
        <v>0</v>
      </c>
      <c r="AK148" s="1">
        <v>0</v>
      </c>
      <c r="AL148" s="1">
        <v>-179102.3100275215</v>
      </c>
      <c r="AM148" s="1">
        <v>-131043.2831633498</v>
      </c>
      <c r="AN148" s="1">
        <v>-174953.6712861893</v>
      </c>
      <c r="AO148" s="1">
        <v>0</v>
      </c>
      <c r="AP148" s="1">
        <v>0</v>
      </c>
      <c r="AQ148" s="1">
        <v>0</v>
      </c>
      <c r="AR148" s="1">
        <v>0</v>
      </c>
      <c r="AS148" s="1">
        <v>0</v>
      </c>
      <c r="AT148" s="1">
        <v>0</v>
      </c>
      <c r="AU148" s="1">
        <v>0</v>
      </c>
      <c r="AV148" s="1">
        <v>0</v>
      </c>
      <c r="AW148" s="1">
        <v>0</v>
      </c>
      <c r="AX148" s="1">
        <v>0</v>
      </c>
      <c r="AY148" s="1">
        <v>0</v>
      </c>
      <c r="AZ148" s="1">
        <v>0</v>
      </c>
      <c r="BA148" s="1">
        <v>0</v>
      </c>
      <c r="BB148" s="1">
        <v>0</v>
      </c>
      <c r="BC148" s="1">
        <v>0</v>
      </c>
      <c r="BD148" s="1">
        <v>0</v>
      </c>
      <c r="BE148" s="1">
        <v>0</v>
      </c>
      <c r="BF148" s="1">
        <v>0</v>
      </c>
      <c r="BG148" s="1">
        <v>0</v>
      </c>
      <c r="BH148" s="1">
        <v>0</v>
      </c>
      <c r="BI148" s="1">
        <v>0</v>
      </c>
      <c r="BJ148" s="1">
        <v>0</v>
      </c>
      <c r="BK148" s="1">
        <v>0</v>
      </c>
      <c r="BL148" s="1">
        <v>0</v>
      </c>
      <c r="BM148" s="1">
        <v>0</v>
      </c>
      <c r="BN148" s="1">
        <v>0</v>
      </c>
      <c r="BO148" s="1">
        <v>0</v>
      </c>
      <c r="BP148" s="1">
        <v>0</v>
      </c>
      <c r="BQ148" s="1">
        <v>0</v>
      </c>
      <c r="BR148" s="1">
        <v>0</v>
      </c>
      <c r="BS148" s="1">
        <v>0</v>
      </c>
      <c r="BT148" s="1">
        <v>0</v>
      </c>
      <c r="BU148" s="1">
        <v>0</v>
      </c>
      <c r="BV148" s="1">
        <v>0</v>
      </c>
      <c r="BW148" s="1">
        <v>0</v>
      </c>
      <c r="BX148" s="1">
        <v>0</v>
      </c>
    </row>
    <row r="149" spans="1:76" s="1" customFormat="1">
      <c r="A149" s="3">
        <v>45511</v>
      </c>
      <c r="B149" s="2" t="s">
        <v>78</v>
      </c>
      <c r="C149" s="2">
        <v>2</v>
      </c>
      <c r="D149" s="2">
        <v>3</v>
      </c>
      <c r="E149" s="1">
        <v>-40118.83703800516</v>
      </c>
      <c r="F149" s="1">
        <v>-53128.92155701908</v>
      </c>
      <c r="G149" s="1">
        <v>-76679.61880952812</v>
      </c>
      <c r="H149" s="1">
        <v>0</v>
      </c>
      <c r="I149" s="1">
        <v>0</v>
      </c>
      <c r="J149" s="1">
        <v>0</v>
      </c>
      <c r="K149" s="1">
        <v>0</v>
      </c>
      <c r="L149" s="1">
        <v>0</v>
      </c>
      <c r="M149" s="1">
        <v>0</v>
      </c>
      <c r="N149" s="1">
        <v>0</v>
      </c>
      <c r="O149" s="1">
        <v>0</v>
      </c>
      <c r="P149" s="1">
        <v>0</v>
      </c>
      <c r="Q149" s="1">
        <v>0</v>
      </c>
      <c r="R149" s="1">
        <v>0</v>
      </c>
      <c r="S149" s="1">
        <v>0</v>
      </c>
      <c r="T149" s="1">
        <v>0</v>
      </c>
      <c r="U149" s="1">
        <v>0</v>
      </c>
      <c r="V149" s="1">
        <v>0</v>
      </c>
      <c r="W149" s="1">
        <v>0</v>
      </c>
      <c r="X149" s="1">
        <v>0</v>
      </c>
      <c r="Y149" s="1">
        <v>0</v>
      </c>
      <c r="Z149" s="1">
        <v>0</v>
      </c>
      <c r="AA149" s="1">
        <v>0</v>
      </c>
      <c r="AB149" s="1">
        <v>0</v>
      </c>
      <c r="AC149" s="1">
        <v>0</v>
      </c>
      <c r="AD149" s="1">
        <v>0</v>
      </c>
      <c r="AE149" s="1">
        <v>0</v>
      </c>
      <c r="AF149" s="1">
        <v>0</v>
      </c>
      <c r="AG149" s="1">
        <v>0</v>
      </c>
      <c r="AH149" s="1">
        <v>0</v>
      </c>
      <c r="AI149" s="1">
        <v>0</v>
      </c>
      <c r="AJ149" s="1">
        <v>0</v>
      </c>
      <c r="AK149" s="1">
        <v>0</v>
      </c>
      <c r="AL149" s="1">
        <v>148608.2216821157</v>
      </c>
      <c r="AM149" s="1">
        <v>145294.0797297378</v>
      </c>
      <c r="AN149" s="1">
        <v>114027.4485366829</v>
      </c>
      <c r="AO149" s="1">
        <v>0</v>
      </c>
      <c r="AP149" s="1">
        <v>0</v>
      </c>
      <c r="AQ149" s="1">
        <v>0</v>
      </c>
      <c r="AR149" s="1">
        <v>0</v>
      </c>
      <c r="AS149" s="1">
        <v>0</v>
      </c>
      <c r="AT149" s="1">
        <v>0</v>
      </c>
      <c r="AU149" s="1">
        <v>0</v>
      </c>
      <c r="AV149" s="1">
        <v>0</v>
      </c>
      <c r="AW149" s="1">
        <v>0</v>
      </c>
      <c r="AX149" s="1">
        <v>0</v>
      </c>
      <c r="AY149" s="1">
        <v>0</v>
      </c>
      <c r="AZ149" s="1">
        <v>0</v>
      </c>
      <c r="BA149" s="1">
        <v>0</v>
      </c>
      <c r="BB149" s="1">
        <v>0</v>
      </c>
      <c r="BC149" s="1">
        <v>0</v>
      </c>
      <c r="BD149" s="1">
        <v>0</v>
      </c>
      <c r="BE149" s="1">
        <v>0</v>
      </c>
      <c r="BF149" s="1">
        <v>0</v>
      </c>
      <c r="BG149" s="1">
        <v>0</v>
      </c>
      <c r="BH149" s="1">
        <v>0</v>
      </c>
      <c r="BI149" s="1">
        <v>0</v>
      </c>
      <c r="BJ149" s="1">
        <v>0</v>
      </c>
      <c r="BK149" s="1">
        <v>0</v>
      </c>
      <c r="BL149" s="1">
        <v>0</v>
      </c>
      <c r="BM149" s="1">
        <v>0</v>
      </c>
      <c r="BN149" s="1">
        <v>0</v>
      </c>
      <c r="BO149" s="1">
        <v>0</v>
      </c>
      <c r="BP149" s="1">
        <v>0</v>
      </c>
      <c r="BQ149" s="1">
        <v>0</v>
      </c>
      <c r="BR149" s="1">
        <v>0</v>
      </c>
      <c r="BS149" s="1">
        <v>0</v>
      </c>
      <c r="BT149" s="1">
        <v>0</v>
      </c>
      <c r="BU149" s="1">
        <v>0</v>
      </c>
      <c r="BV149" s="1">
        <v>0</v>
      </c>
      <c r="BW149" s="1">
        <v>0</v>
      </c>
      <c r="BX149" s="1">
        <v>0</v>
      </c>
    </row>
    <row r="150" spans="1:76" s="1" customFormat="1">
      <c r="A150" s="3">
        <v>45512</v>
      </c>
      <c r="B150" s="2" t="s">
        <v>79</v>
      </c>
      <c r="C150" s="2">
        <v>1</v>
      </c>
      <c r="D150" s="2">
        <v>2</v>
      </c>
      <c r="E150" s="1">
        <v>-167187.9657044838</v>
      </c>
      <c r="F150" s="1">
        <v>-155154.3944503028</v>
      </c>
      <c r="G150" s="1">
        <v>-177923.9722127658</v>
      </c>
      <c r="H150" s="1">
        <v>-17310.25703546981</v>
      </c>
      <c r="I150" s="1">
        <v>-19811.87358947805</v>
      </c>
      <c r="J150" s="1">
        <v>-14401.67313576104</v>
      </c>
      <c r="K150" s="1">
        <v>-15874.55545096023</v>
      </c>
      <c r="L150" s="1">
        <v>-15882.63821850145</v>
      </c>
      <c r="M150" s="1">
        <v>-10487.18881554716</v>
      </c>
      <c r="N150" s="1">
        <v>-8586.728097417312</v>
      </c>
      <c r="O150" s="1">
        <v>47757.03201731086</v>
      </c>
      <c r="P150" s="1">
        <v>32630.13256391367</v>
      </c>
      <c r="Q150" s="1">
        <v>30868.08923992726</v>
      </c>
      <c r="R150" s="1">
        <v>-20446.57291065252</v>
      </c>
      <c r="S150" s="1">
        <v>-18438.61138422441</v>
      </c>
      <c r="T150" s="1">
        <v>-10531.0378294583</v>
      </c>
      <c r="U150" s="1">
        <v>-11073.3915314743</v>
      </c>
      <c r="V150" s="1">
        <v>-11077.43291524491</v>
      </c>
      <c r="W150" s="1">
        <v>-7259.739736337177</v>
      </c>
      <c r="X150" s="1">
        <v>-16678.79082131183</v>
      </c>
      <c r="Y150" s="1">
        <v>46649.69286416344</v>
      </c>
      <c r="Z150" s="1">
        <v>36429.03330828807</v>
      </c>
      <c r="AA150" s="1">
        <v>-14354.99515321048</v>
      </c>
      <c r="AB150" s="1">
        <v>-22388.45781243113</v>
      </c>
      <c r="AC150" s="1">
        <v>-15572.25994491852</v>
      </c>
      <c r="AD150" s="1">
        <v>-20344.73003963312</v>
      </c>
      <c r="AE150" s="1">
        <v>-16084.707407032</v>
      </c>
      <c r="AF150" s="1">
        <v>-19087.85968697308</v>
      </c>
      <c r="AG150" s="1">
        <v>17143.5499549321</v>
      </c>
      <c r="AH150" s="1">
        <v>16161.49369867362</v>
      </c>
      <c r="AI150" s="1">
        <v>24607.98577925072</v>
      </c>
      <c r="AJ150" s="1">
        <v>8034.270935974785</v>
      </c>
      <c r="AK150" s="1">
        <v>-15605.60136102607</v>
      </c>
      <c r="AL150" s="1">
        <v>0</v>
      </c>
      <c r="AM150" s="1">
        <v>0</v>
      </c>
      <c r="AN150" s="1">
        <v>0</v>
      </c>
      <c r="AO150" s="1">
        <v>-92913.46015863324</v>
      </c>
      <c r="AP150" s="1">
        <v>-107580.7085671997</v>
      </c>
      <c r="AQ150" s="1">
        <v>-106698.8170489631</v>
      </c>
      <c r="AR150" s="1">
        <v>0</v>
      </c>
      <c r="AS150" s="1">
        <v>0</v>
      </c>
      <c r="AT150" s="1">
        <v>0</v>
      </c>
      <c r="AU150" s="1">
        <v>0</v>
      </c>
      <c r="AV150" s="1">
        <v>0</v>
      </c>
      <c r="AW150" s="1">
        <v>0</v>
      </c>
      <c r="AX150" s="1">
        <v>0</v>
      </c>
      <c r="AY150" s="1">
        <v>0</v>
      </c>
      <c r="AZ150" s="1">
        <v>0</v>
      </c>
      <c r="BA150" s="1">
        <v>0</v>
      </c>
      <c r="BB150" s="1">
        <v>0</v>
      </c>
      <c r="BC150" s="1">
        <v>0</v>
      </c>
      <c r="BD150" s="1">
        <v>0</v>
      </c>
      <c r="BE150" s="1">
        <v>0</v>
      </c>
      <c r="BF150" s="1">
        <v>0</v>
      </c>
      <c r="BG150" s="1">
        <v>0</v>
      </c>
      <c r="BH150" s="1">
        <v>0</v>
      </c>
      <c r="BI150" s="1">
        <v>0</v>
      </c>
      <c r="BJ150" s="1">
        <v>0</v>
      </c>
      <c r="BK150" s="1">
        <v>0</v>
      </c>
      <c r="BL150" s="1">
        <v>0</v>
      </c>
      <c r="BM150" s="1">
        <v>0</v>
      </c>
      <c r="BN150" s="1">
        <v>0</v>
      </c>
      <c r="BO150" s="1">
        <v>0</v>
      </c>
      <c r="BP150" s="1">
        <v>0</v>
      </c>
      <c r="BQ150" s="1">
        <v>0</v>
      </c>
      <c r="BR150" s="1">
        <v>0</v>
      </c>
      <c r="BS150" s="1">
        <v>0</v>
      </c>
      <c r="BT150" s="1">
        <v>0</v>
      </c>
      <c r="BU150" s="1">
        <v>0</v>
      </c>
      <c r="BV150" s="1">
        <v>58034.35498327479</v>
      </c>
      <c r="BW150" s="1">
        <v>59275.81760720519</v>
      </c>
      <c r="BX150" s="1">
        <v>57124.6091920596</v>
      </c>
    </row>
    <row r="151" spans="1:76" s="1" customFormat="1">
      <c r="A151" s="3">
        <v>45513</v>
      </c>
      <c r="B151" s="2" t="s">
        <v>80</v>
      </c>
      <c r="C151" s="2">
        <v>4</v>
      </c>
      <c r="D151" s="2">
        <v>1</v>
      </c>
      <c r="E151" s="1">
        <v>0</v>
      </c>
      <c r="F151" s="1">
        <v>0</v>
      </c>
      <c r="G151" s="1">
        <v>0</v>
      </c>
      <c r="H151" s="1">
        <v>0</v>
      </c>
      <c r="I151" s="1">
        <v>0</v>
      </c>
      <c r="J151" s="1">
        <v>0</v>
      </c>
      <c r="K151" s="1">
        <v>0</v>
      </c>
      <c r="L151" s="1">
        <v>0</v>
      </c>
      <c r="M151" s="1">
        <v>0</v>
      </c>
      <c r="N151" s="1">
        <v>0</v>
      </c>
      <c r="O151" s="1">
        <v>0</v>
      </c>
      <c r="P151" s="1">
        <v>0</v>
      </c>
      <c r="Q151" s="1">
        <v>0</v>
      </c>
      <c r="R151" s="1">
        <v>0</v>
      </c>
      <c r="S151" s="1">
        <v>0</v>
      </c>
      <c r="T151" s="1">
        <v>0</v>
      </c>
      <c r="U151" s="1">
        <v>0</v>
      </c>
      <c r="V151" s="1">
        <v>0</v>
      </c>
      <c r="W151" s="1">
        <v>0</v>
      </c>
      <c r="X151" s="1">
        <v>0</v>
      </c>
      <c r="Y151" s="1">
        <v>0</v>
      </c>
      <c r="Z151" s="1">
        <v>0</v>
      </c>
      <c r="AA151" s="1">
        <v>0</v>
      </c>
      <c r="AB151" s="1">
        <v>0</v>
      </c>
      <c r="AC151" s="1">
        <v>0</v>
      </c>
      <c r="AD151" s="1">
        <v>0</v>
      </c>
      <c r="AE151" s="1">
        <v>0</v>
      </c>
      <c r="AF151" s="1">
        <v>0</v>
      </c>
      <c r="AG151" s="1">
        <v>0</v>
      </c>
      <c r="AH151" s="1">
        <v>0</v>
      </c>
      <c r="AI151" s="1">
        <v>0</v>
      </c>
      <c r="AJ151" s="1">
        <v>0</v>
      </c>
      <c r="AK151" s="1">
        <v>0</v>
      </c>
      <c r="AL151" s="1">
        <v>0</v>
      </c>
      <c r="AM151" s="1">
        <v>0</v>
      </c>
      <c r="AN151" s="1">
        <v>0</v>
      </c>
      <c r="AO151" s="1">
        <v>250657.9494642103</v>
      </c>
      <c r="AP151" s="1">
        <v>284905.9479196845</v>
      </c>
      <c r="AQ151" s="1">
        <v>304732.9264660341</v>
      </c>
      <c r="AR151" s="1">
        <v>43376.92081245788</v>
      </c>
      <c r="AS151" s="1">
        <v>49406.52089246601</v>
      </c>
      <c r="AT151" s="1">
        <v>48081.65879606235</v>
      </c>
      <c r="AU151" s="1">
        <v>49412.67731484707</v>
      </c>
      <c r="AV151" s="1">
        <v>47972.07447767952</v>
      </c>
      <c r="AW151" s="1">
        <v>45620.32112811539</v>
      </c>
      <c r="AX151" s="1">
        <v>44411.19977247561</v>
      </c>
      <c r="AY151" s="1">
        <v>43424.94090703014</v>
      </c>
      <c r="AZ151" s="1">
        <v>42185.03743948507</v>
      </c>
      <c r="BA151" s="1">
        <v>42623.37471301639</v>
      </c>
      <c r="BB151" s="1">
        <v>35394.5035531782</v>
      </c>
      <c r="BC151" s="1">
        <v>39978.57565811391</v>
      </c>
      <c r="BD151" s="1">
        <v>38823.63081942745</v>
      </c>
      <c r="BE151" s="1">
        <v>39498.37471239139</v>
      </c>
      <c r="BF151" s="1">
        <v>38482.56501951683</v>
      </c>
      <c r="BG151" s="1">
        <v>36470.64618538712</v>
      </c>
      <c r="BH151" s="1">
        <v>35479.46218203678</v>
      </c>
      <c r="BI151" s="1">
        <v>34567.08038516401</v>
      </c>
      <c r="BJ151" s="1">
        <v>33540.18913200354</v>
      </c>
      <c r="BK151" s="1">
        <v>34038.85934486923</v>
      </c>
      <c r="BL151" s="1">
        <v>22809.54492181959</v>
      </c>
      <c r="BM151" s="1">
        <v>20816.09535483304</v>
      </c>
      <c r="BN151" s="1">
        <v>19818.75492910165</v>
      </c>
      <c r="BO151" s="1">
        <v>20463.94799463652</v>
      </c>
      <c r="BP151" s="1">
        <v>19557.7226201448</v>
      </c>
      <c r="BQ151" s="1">
        <v>18001.37904221335</v>
      </c>
      <c r="BR151" s="1">
        <v>17247.83294277186</v>
      </c>
      <c r="BS151" s="1">
        <v>21612.73641094193</v>
      </c>
      <c r="BT151" s="1">
        <v>20834.56462197621</v>
      </c>
      <c r="BU151" s="1">
        <v>21234.73207674497</v>
      </c>
      <c r="BV151" s="1">
        <v>0</v>
      </c>
      <c r="BW151" s="1">
        <v>0</v>
      </c>
      <c r="BX151" s="1">
        <v>0</v>
      </c>
    </row>
    <row r="152" spans="1:76" s="1" customFormat="1">
      <c r="A152" s="3">
        <v>45516</v>
      </c>
      <c r="B152" s="2" t="s">
        <v>76</v>
      </c>
      <c r="C152" s="2">
        <v>3</v>
      </c>
      <c r="D152" s="2">
        <v>4</v>
      </c>
      <c r="E152" s="1">
        <v>22461.44864965877</v>
      </c>
      <c r="F152" s="1">
        <v>-5810.383702897391</v>
      </c>
      <c r="G152" s="1">
        <v>-33888.45271845784</v>
      </c>
      <c r="H152" s="1">
        <v>0</v>
      </c>
      <c r="I152" s="1">
        <v>0</v>
      </c>
      <c r="J152" s="1">
        <v>0</v>
      </c>
      <c r="K152" s="1">
        <v>0</v>
      </c>
      <c r="L152" s="1">
        <v>0</v>
      </c>
      <c r="M152" s="1">
        <v>0</v>
      </c>
      <c r="N152" s="1">
        <v>0</v>
      </c>
      <c r="O152" s="1">
        <v>0</v>
      </c>
      <c r="P152" s="1">
        <v>0</v>
      </c>
      <c r="Q152" s="1">
        <v>0</v>
      </c>
      <c r="R152" s="1">
        <v>0</v>
      </c>
      <c r="S152" s="1">
        <v>0</v>
      </c>
      <c r="T152" s="1">
        <v>0</v>
      </c>
      <c r="U152" s="1">
        <v>0</v>
      </c>
      <c r="V152" s="1">
        <v>0</v>
      </c>
      <c r="W152" s="1">
        <v>0</v>
      </c>
      <c r="X152" s="1">
        <v>0</v>
      </c>
      <c r="Y152" s="1">
        <v>0</v>
      </c>
      <c r="Z152" s="1">
        <v>0</v>
      </c>
      <c r="AA152" s="1">
        <v>0</v>
      </c>
      <c r="AB152" s="1">
        <v>0</v>
      </c>
      <c r="AC152" s="1">
        <v>0</v>
      </c>
      <c r="AD152" s="1">
        <v>0</v>
      </c>
      <c r="AE152" s="1">
        <v>0</v>
      </c>
      <c r="AF152" s="1">
        <v>0</v>
      </c>
      <c r="AG152" s="1">
        <v>0</v>
      </c>
      <c r="AH152" s="1">
        <v>0</v>
      </c>
      <c r="AI152" s="1">
        <v>0</v>
      </c>
      <c r="AJ152" s="1">
        <v>0</v>
      </c>
      <c r="AK152" s="1">
        <v>0</v>
      </c>
      <c r="AL152" s="1">
        <v>159556.3071543495</v>
      </c>
      <c r="AM152" s="1">
        <v>181567.8222370624</v>
      </c>
      <c r="AN152" s="1">
        <v>140012.8840317068</v>
      </c>
      <c r="AO152" s="1">
        <v>0</v>
      </c>
      <c r="AP152" s="1">
        <v>0</v>
      </c>
      <c r="AQ152" s="1">
        <v>0</v>
      </c>
      <c r="AR152" s="1">
        <v>0</v>
      </c>
      <c r="AS152" s="1">
        <v>0</v>
      </c>
      <c r="AT152" s="1">
        <v>0</v>
      </c>
      <c r="AU152" s="1">
        <v>0</v>
      </c>
      <c r="AV152" s="1">
        <v>0</v>
      </c>
      <c r="AW152" s="1">
        <v>0</v>
      </c>
      <c r="AX152" s="1">
        <v>0</v>
      </c>
      <c r="AY152" s="1">
        <v>0</v>
      </c>
      <c r="AZ152" s="1">
        <v>0</v>
      </c>
      <c r="BA152" s="1">
        <v>0</v>
      </c>
      <c r="BB152" s="1">
        <v>0</v>
      </c>
      <c r="BC152" s="1">
        <v>0</v>
      </c>
      <c r="BD152" s="1">
        <v>0</v>
      </c>
      <c r="BE152" s="1">
        <v>0</v>
      </c>
      <c r="BF152" s="1">
        <v>0</v>
      </c>
      <c r="BG152" s="1">
        <v>0</v>
      </c>
      <c r="BH152" s="1">
        <v>0</v>
      </c>
      <c r="BI152" s="1">
        <v>0</v>
      </c>
      <c r="BJ152" s="1">
        <v>0</v>
      </c>
      <c r="BK152" s="1">
        <v>0</v>
      </c>
      <c r="BL152" s="1">
        <v>0</v>
      </c>
      <c r="BM152" s="1">
        <v>0</v>
      </c>
      <c r="BN152" s="1">
        <v>0</v>
      </c>
      <c r="BO152" s="1">
        <v>0</v>
      </c>
      <c r="BP152" s="1">
        <v>0</v>
      </c>
      <c r="BQ152" s="1">
        <v>0</v>
      </c>
      <c r="BR152" s="1">
        <v>0</v>
      </c>
      <c r="BS152" s="1">
        <v>0</v>
      </c>
      <c r="BT152" s="1">
        <v>0</v>
      </c>
      <c r="BU152" s="1">
        <v>0</v>
      </c>
      <c r="BV152" s="1">
        <v>0</v>
      </c>
      <c r="BW152" s="1">
        <v>0</v>
      </c>
      <c r="BX152" s="1">
        <v>0</v>
      </c>
    </row>
    <row r="153" spans="1:76" s="1" customFormat="1">
      <c r="A153" s="3">
        <v>45517</v>
      </c>
      <c r="B153" s="2" t="s">
        <v>77</v>
      </c>
      <c r="C153" s="2">
        <v>2</v>
      </c>
      <c r="D153" s="2">
        <v>3</v>
      </c>
      <c r="E153" s="1">
        <v>54449.94317956336</v>
      </c>
      <c r="F153" s="1">
        <v>74504.36043615678</v>
      </c>
      <c r="G153" s="1">
        <v>71652.73546199042</v>
      </c>
      <c r="H153" s="1">
        <v>0</v>
      </c>
      <c r="I153" s="1">
        <v>0</v>
      </c>
      <c r="J153" s="1">
        <v>0</v>
      </c>
      <c r="K153" s="1">
        <v>0</v>
      </c>
      <c r="L153" s="1">
        <v>0</v>
      </c>
      <c r="M153" s="1">
        <v>0</v>
      </c>
      <c r="N153" s="1">
        <v>0</v>
      </c>
      <c r="O153" s="1">
        <v>0</v>
      </c>
      <c r="P153" s="1">
        <v>0</v>
      </c>
      <c r="Q153" s="1">
        <v>0</v>
      </c>
      <c r="R153" s="1">
        <v>0</v>
      </c>
      <c r="S153" s="1">
        <v>0</v>
      </c>
      <c r="T153" s="1">
        <v>0</v>
      </c>
      <c r="U153" s="1">
        <v>0</v>
      </c>
      <c r="V153" s="1">
        <v>0</v>
      </c>
      <c r="W153" s="1">
        <v>0</v>
      </c>
      <c r="X153" s="1">
        <v>0</v>
      </c>
      <c r="Y153" s="1">
        <v>0</v>
      </c>
      <c r="Z153" s="1">
        <v>0</v>
      </c>
      <c r="AA153" s="1">
        <v>0</v>
      </c>
      <c r="AB153" s="1">
        <v>0</v>
      </c>
      <c r="AC153" s="1">
        <v>0</v>
      </c>
      <c r="AD153" s="1">
        <v>0</v>
      </c>
      <c r="AE153" s="1">
        <v>0</v>
      </c>
      <c r="AF153" s="1">
        <v>0</v>
      </c>
      <c r="AG153" s="1">
        <v>0</v>
      </c>
      <c r="AH153" s="1">
        <v>0</v>
      </c>
      <c r="AI153" s="1">
        <v>0</v>
      </c>
      <c r="AJ153" s="1">
        <v>0</v>
      </c>
      <c r="AK153" s="1">
        <v>0</v>
      </c>
      <c r="AL153" s="1">
        <v>-118711.3750720235</v>
      </c>
      <c r="AM153" s="1">
        <v>-185434.9733214954</v>
      </c>
      <c r="AN153" s="1">
        <v>-180877.6313610113</v>
      </c>
      <c r="AO153" s="1">
        <v>0</v>
      </c>
      <c r="AP153" s="1">
        <v>0</v>
      </c>
      <c r="AQ153" s="1">
        <v>0</v>
      </c>
      <c r="AR153" s="1">
        <v>0</v>
      </c>
      <c r="AS153" s="1">
        <v>0</v>
      </c>
      <c r="AT153" s="1">
        <v>0</v>
      </c>
      <c r="AU153" s="1">
        <v>0</v>
      </c>
      <c r="AV153" s="1">
        <v>0</v>
      </c>
      <c r="AW153" s="1">
        <v>0</v>
      </c>
      <c r="AX153" s="1">
        <v>0</v>
      </c>
      <c r="AY153" s="1">
        <v>0</v>
      </c>
      <c r="AZ153" s="1">
        <v>0</v>
      </c>
      <c r="BA153" s="1">
        <v>0</v>
      </c>
      <c r="BB153" s="1">
        <v>0</v>
      </c>
      <c r="BC153" s="1">
        <v>0</v>
      </c>
      <c r="BD153" s="1">
        <v>0</v>
      </c>
      <c r="BE153" s="1">
        <v>0</v>
      </c>
      <c r="BF153" s="1">
        <v>0</v>
      </c>
      <c r="BG153" s="1">
        <v>0</v>
      </c>
      <c r="BH153" s="1">
        <v>0</v>
      </c>
      <c r="BI153" s="1">
        <v>0</v>
      </c>
      <c r="BJ153" s="1">
        <v>0</v>
      </c>
      <c r="BK153" s="1">
        <v>0</v>
      </c>
      <c r="BL153" s="1">
        <v>0</v>
      </c>
      <c r="BM153" s="1">
        <v>0</v>
      </c>
      <c r="BN153" s="1">
        <v>0</v>
      </c>
      <c r="BO153" s="1">
        <v>0</v>
      </c>
      <c r="BP153" s="1">
        <v>0</v>
      </c>
      <c r="BQ153" s="1">
        <v>0</v>
      </c>
      <c r="BR153" s="1">
        <v>0</v>
      </c>
      <c r="BS153" s="1">
        <v>0</v>
      </c>
      <c r="BT153" s="1">
        <v>0</v>
      </c>
      <c r="BU153" s="1">
        <v>0</v>
      </c>
      <c r="BV153" s="1">
        <v>0</v>
      </c>
      <c r="BW153" s="1">
        <v>0</v>
      </c>
      <c r="BX153" s="1">
        <v>0</v>
      </c>
    </row>
    <row r="154" spans="1:76" s="1" customFormat="1">
      <c r="A154" s="3">
        <v>45518</v>
      </c>
      <c r="B154" s="2" t="s">
        <v>78</v>
      </c>
      <c r="C154" s="2">
        <v>1</v>
      </c>
      <c r="D154" s="2">
        <v>2</v>
      </c>
      <c r="E154" s="1">
        <v>159933.3516251575</v>
      </c>
      <c r="F154" s="1">
        <v>198679.712345852</v>
      </c>
      <c r="G154" s="1">
        <v>238252.8379307268</v>
      </c>
      <c r="H154" s="1">
        <v>38791.4942046579</v>
      </c>
      <c r="I154" s="1">
        <v>35898.06022956415</v>
      </c>
      <c r="J154" s="1">
        <v>34067.85164223277</v>
      </c>
      <c r="K154" s="1">
        <v>34291.04781141953</v>
      </c>
      <c r="L154" s="1">
        <v>33726.97022020209</v>
      </c>
      <c r="M154" s="1">
        <v>31194.70822797419</v>
      </c>
      <c r="N154" s="1">
        <v>30776.7226747699</v>
      </c>
      <c r="O154" s="1">
        <v>29465.9524448186</v>
      </c>
      <c r="P154" s="1">
        <v>28183.58900003652</v>
      </c>
      <c r="Q154" s="1">
        <v>28804.4801615924</v>
      </c>
      <c r="R154" s="1">
        <v>38791.4942046579</v>
      </c>
      <c r="S154" s="1">
        <v>35898.06022956415</v>
      </c>
      <c r="T154" s="1">
        <v>34067.85164223277</v>
      </c>
      <c r="U154" s="1">
        <v>34291.04781141953</v>
      </c>
      <c r="V154" s="1">
        <v>33726.97022020209</v>
      </c>
      <c r="W154" s="1">
        <v>31194.70822797419</v>
      </c>
      <c r="X154" s="1">
        <v>30776.7226747699</v>
      </c>
      <c r="Y154" s="1">
        <v>29465.9524448186</v>
      </c>
      <c r="Z154" s="1">
        <v>28183.58900003652</v>
      </c>
      <c r="AA154" s="1">
        <v>28804.4801615924</v>
      </c>
      <c r="AB154" s="1">
        <v>17474.23099123935</v>
      </c>
      <c r="AC154" s="1">
        <v>15587.20883356951</v>
      </c>
      <c r="AD154" s="1">
        <v>14081.64921960068</v>
      </c>
      <c r="AE154" s="1">
        <v>14459.05365113465</v>
      </c>
      <c r="AF154" s="1">
        <v>22055.83962781835</v>
      </c>
      <c r="AG154" s="1">
        <v>20185.04991881665</v>
      </c>
      <c r="AH154" s="1">
        <v>19888.80773062332</v>
      </c>
      <c r="AI154" s="1">
        <v>18939.20948353786</v>
      </c>
      <c r="AJ154" s="1">
        <v>17896.27465661067</v>
      </c>
      <c r="AK154" s="1">
        <v>18216.86551780618</v>
      </c>
      <c r="AL154" s="1">
        <v>0</v>
      </c>
      <c r="AM154" s="1">
        <v>0</v>
      </c>
      <c r="AN154" s="1">
        <v>0</v>
      </c>
      <c r="AO154" s="1">
        <v>50356.45854219134</v>
      </c>
      <c r="AP154" s="1">
        <v>72154.34384370313</v>
      </c>
      <c r="AQ154" s="1">
        <v>88412.57652632828</v>
      </c>
      <c r="AR154" s="1">
        <v>0</v>
      </c>
      <c r="AS154" s="1">
        <v>0</v>
      </c>
      <c r="AT154" s="1">
        <v>0</v>
      </c>
      <c r="AU154" s="1">
        <v>0</v>
      </c>
      <c r="AV154" s="1">
        <v>0</v>
      </c>
      <c r="AW154" s="1">
        <v>0</v>
      </c>
      <c r="AX154" s="1">
        <v>0</v>
      </c>
      <c r="AY154" s="1">
        <v>0</v>
      </c>
      <c r="AZ154" s="1">
        <v>0</v>
      </c>
      <c r="BA154" s="1">
        <v>0</v>
      </c>
      <c r="BB154" s="1">
        <v>0</v>
      </c>
      <c r="BC154" s="1">
        <v>0</v>
      </c>
      <c r="BD154" s="1">
        <v>0</v>
      </c>
      <c r="BE154" s="1">
        <v>0</v>
      </c>
      <c r="BF154" s="1">
        <v>0</v>
      </c>
      <c r="BG154" s="1">
        <v>0</v>
      </c>
      <c r="BH154" s="1">
        <v>0</v>
      </c>
      <c r="BI154" s="1">
        <v>0</v>
      </c>
      <c r="BJ154" s="1">
        <v>0</v>
      </c>
      <c r="BK154" s="1">
        <v>0</v>
      </c>
      <c r="BL154" s="1">
        <v>0</v>
      </c>
      <c r="BM154" s="1">
        <v>0</v>
      </c>
      <c r="BN154" s="1">
        <v>0</v>
      </c>
      <c r="BO154" s="1">
        <v>0</v>
      </c>
      <c r="BP154" s="1">
        <v>0</v>
      </c>
      <c r="BQ154" s="1">
        <v>0</v>
      </c>
      <c r="BR154" s="1">
        <v>0</v>
      </c>
      <c r="BS154" s="1">
        <v>0</v>
      </c>
      <c r="BT154" s="1">
        <v>0</v>
      </c>
      <c r="BU154" s="1">
        <v>0</v>
      </c>
      <c r="BV154" s="1">
        <v>157537.5961629165</v>
      </c>
      <c r="BW154" s="1">
        <v>151399.8322192213</v>
      </c>
      <c r="BX154" s="1">
        <v>121990.6959438091</v>
      </c>
    </row>
    <row r="155" spans="1:76" s="1" customFormat="1">
      <c r="A155" s="3">
        <v>45520</v>
      </c>
      <c r="B155" s="2" t="s">
        <v>80</v>
      </c>
      <c r="C155" s="2">
        <v>5</v>
      </c>
      <c r="D155" s="2">
        <v>1</v>
      </c>
      <c r="E155" s="1">
        <v>0</v>
      </c>
      <c r="F155" s="1">
        <v>0</v>
      </c>
      <c r="G155" s="1">
        <v>0</v>
      </c>
      <c r="H155" s="1">
        <v>0</v>
      </c>
      <c r="I155" s="1">
        <v>0</v>
      </c>
      <c r="J155" s="1">
        <v>0</v>
      </c>
      <c r="K155" s="1">
        <v>0</v>
      </c>
      <c r="L155" s="1">
        <v>0</v>
      </c>
      <c r="M155" s="1">
        <v>0</v>
      </c>
      <c r="N155" s="1">
        <v>0</v>
      </c>
      <c r="O155" s="1">
        <v>0</v>
      </c>
      <c r="P155" s="1">
        <v>0</v>
      </c>
      <c r="Q155" s="1">
        <v>0</v>
      </c>
      <c r="R155" s="1">
        <v>0</v>
      </c>
      <c r="S155" s="1">
        <v>0</v>
      </c>
      <c r="T155" s="1">
        <v>0</v>
      </c>
      <c r="U155" s="1">
        <v>0</v>
      </c>
      <c r="V155" s="1">
        <v>0</v>
      </c>
      <c r="W155" s="1">
        <v>0</v>
      </c>
      <c r="X155" s="1">
        <v>0</v>
      </c>
      <c r="Y155" s="1">
        <v>0</v>
      </c>
      <c r="Z155" s="1">
        <v>0</v>
      </c>
      <c r="AA155" s="1">
        <v>0</v>
      </c>
      <c r="AB155" s="1">
        <v>0</v>
      </c>
      <c r="AC155" s="1">
        <v>0</v>
      </c>
      <c r="AD155" s="1">
        <v>0</v>
      </c>
      <c r="AE155" s="1">
        <v>0</v>
      </c>
      <c r="AF155" s="1">
        <v>0</v>
      </c>
      <c r="AG155" s="1">
        <v>0</v>
      </c>
      <c r="AH155" s="1">
        <v>0</v>
      </c>
      <c r="AI155" s="1">
        <v>0</v>
      </c>
      <c r="AJ155" s="1">
        <v>0</v>
      </c>
      <c r="AK155" s="1">
        <v>0</v>
      </c>
      <c r="AL155" s="1">
        <v>0</v>
      </c>
      <c r="AM155" s="1">
        <v>0</v>
      </c>
      <c r="AN155" s="1">
        <v>0</v>
      </c>
      <c r="AO155" s="1">
        <v>65456.75620483241</v>
      </c>
      <c r="AP155" s="1">
        <v>47591.7078724761</v>
      </c>
      <c r="AQ155" s="1">
        <v>-5283.270617648308</v>
      </c>
      <c r="AR155" s="1">
        <v>-18531.56743035232</v>
      </c>
      <c r="AS155" s="1">
        <v>-21873.92398184594</v>
      </c>
      <c r="AT155" s="1">
        <v>-16948.50771385971</v>
      </c>
      <c r="AU155" s="1">
        <v>-12729.34651869235</v>
      </c>
      <c r="AV155" s="1">
        <v>-13093.65700352873</v>
      </c>
      <c r="AW155" s="1">
        <v>-12583.39174850157</v>
      </c>
      <c r="AX155" s="1">
        <v>-18672.06522914576</v>
      </c>
      <c r="AY155" s="1">
        <v>-17603.03684653199</v>
      </c>
      <c r="AZ155" s="1">
        <v>-14712.37918098424</v>
      </c>
      <c r="BA155" s="1">
        <v>-18610.80880374183</v>
      </c>
      <c r="BB155" s="1">
        <v>-21275.42487943646</v>
      </c>
      <c r="BC155" s="1">
        <v>-21002.11515705711</v>
      </c>
      <c r="BD155" s="1">
        <v>-20697.13962882277</v>
      </c>
      <c r="BE155" s="1">
        <v>-16728.69168292467</v>
      </c>
      <c r="BF155" s="1">
        <v>-17760.13613577367</v>
      </c>
      <c r="BG155" s="1">
        <v>-16777.65070799657</v>
      </c>
      <c r="BH155" s="1">
        <v>-21390.17499628471</v>
      </c>
      <c r="BI155" s="1">
        <v>-17077.86099360225</v>
      </c>
      <c r="BJ155" s="1">
        <v>-18000.78088852108</v>
      </c>
      <c r="BK155" s="1">
        <v>-17982.71908178342</v>
      </c>
      <c r="BL155" s="1">
        <v>-17091.15755771125</v>
      </c>
      <c r="BM155" s="1">
        <v>-18206.22433281806</v>
      </c>
      <c r="BN155" s="1">
        <v>-17666.36845824195</v>
      </c>
      <c r="BO155" s="1">
        <v>-18045.89697598922</v>
      </c>
      <c r="BP155" s="1">
        <v>-18713.03094400184</v>
      </c>
      <c r="BQ155" s="1">
        <v>-18069.8000478846</v>
      </c>
      <c r="BR155" s="1">
        <v>-16329.71790090238</v>
      </c>
      <c r="BS155" s="1">
        <v>-19394.23006364421</v>
      </c>
      <c r="BT155" s="1">
        <v>-15128.26188846308</v>
      </c>
      <c r="BU155" s="1">
        <v>-16309.96520161906</v>
      </c>
      <c r="BV155" s="1">
        <v>0</v>
      </c>
      <c r="BW155" s="1">
        <v>0</v>
      </c>
      <c r="BX155" s="1">
        <v>0</v>
      </c>
    </row>
    <row r="156" spans="1:76" s="1" customFormat="1">
      <c r="A156" s="3">
        <v>45523</v>
      </c>
      <c r="B156" s="2" t="s">
        <v>76</v>
      </c>
      <c r="C156" s="2">
        <v>4</v>
      </c>
      <c r="D156" s="2">
        <v>5</v>
      </c>
      <c r="E156" s="1">
        <v>0</v>
      </c>
      <c r="F156" s="1">
        <v>0</v>
      </c>
      <c r="G156" s="1">
        <v>0</v>
      </c>
      <c r="H156" s="1">
        <v>0</v>
      </c>
      <c r="I156" s="1">
        <v>0</v>
      </c>
      <c r="J156" s="1">
        <v>0</v>
      </c>
      <c r="K156" s="1">
        <v>0</v>
      </c>
      <c r="L156" s="1">
        <v>0</v>
      </c>
      <c r="M156" s="1">
        <v>0</v>
      </c>
      <c r="N156" s="1">
        <v>0</v>
      </c>
      <c r="O156" s="1">
        <v>0</v>
      </c>
      <c r="P156" s="1">
        <v>0</v>
      </c>
      <c r="Q156" s="1">
        <v>0</v>
      </c>
      <c r="R156" s="1">
        <v>0</v>
      </c>
      <c r="S156" s="1">
        <v>0</v>
      </c>
      <c r="T156" s="1">
        <v>0</v>
      </c>
      <c r="U156" s="1">
        <v>0</v>
      </c>
      <c r="V156" s="1">
        <v>0</v>
      </c>
      <c r="W156" s="1">
        <v>0</v>
      </c>
      <c r="X156" s="1">
        <v>0</v>
      </c>
      <c r="Y156" s="1">
        <v>0</v>
      </c>
      <c r="Z156" s="1">
        <v>0</v>
      </c>
      <c r="AA156" s="1">
        <v>0</v>
      </c>
      <c r="AB156" s="1">
        <v>0</v>
      </c>
      <c r="AC156" s="1">
        <v>0</v>
      </c>
      <c r="AD156" s="1">
        <v>0</v>
      </c>
      <c r="AE156" s="1">
        <v>0</v>
      </c>
      <c r="AF156" s="1">
        <v>0</v>
      </c>
      <c r="AG156" s="1">
        <v>0</v>
      </c>
      <c r="AH156" s="1">
        <v>0</v>
      </c>
      <c r="AI156" s="1">
        <v>0</v>
      </c>
      <c r="AJ156" s="1">
        <v>0</v>
      </c>
      <c r="AK156" s="1">
        <v>0</v>
      </c>
      <c r="AL156" s="1">
        <v>0</v>
      </c>
      <c r="AM156" s="1">
        <v>0</v>
      </c>
      <c r="AN156" s="1">
        <v>0</v>
      </c>
      <c r="AO156" s="1">
        <v>0</v>
      </c>
      <c r="AP156" s="1">
        <v>0</v>
      </c>
      <c r="AQ156" s="1">
        <v>0</v>
      </c>
      <c r="AR156" s="1">
        <v>0</v>
      </c>
      <c r="AS156" s="1">
        <v>0</v>
      </c>
      <c r="AT156" s="1">
        <v>0</v>
      </c>
      <c r="AU156" s="1">
        <v>0</v>
      </c>
      <c r="AV156" s="1">
        <v>0</v>
      </c>
      <c r="AW156" s="1">
        <v>0</v>
      </c>
      <c r="AX156" s="1">
        <v>0</v>
      </c>
      <c r="AY156" s="1">
        <v>0</v>
      </c>
      <c r="AZ156" s="1">
        <v>0</v>
      </c>
      <c r="BA156" s="1">
        <v>0</v>
      </c>
      <c r="BB156" s="1">
        <v>0</v>
      </c>
      <c r="BC156" s="1">
        <v>0</v>
      </c>
      <c r="BD156" s="1">
        <v>0</v>
      </c>
      <c r="BE156" s="1">
        <v>0</v>
      </c>
      <c r="BF156" s="1">
        <v>0</v>
      </c>
      <c r="BG156" s="1">
        <v>0</v>
      </c>
      <c r="BH156" s="1">
        <v>0</v>
      </c>
      <c r="BI156" s="1">
        <v>0</v>
      </c>
      <c r="BJ156" s="1">
        <v>0</v>
      </c>
      <c r="BK156" s="1">
        <v>0</v>
      </c>
      <c r="BL156" s="1">
        <v>0</v>
      </c>
      <c r="BM156" s="1">
        <v>0</v>
      </c>
      <c r="BN156" s="1">
        <v>0</v>
      </c>
      <c r="BO156" s="1">
        <v>0</v>
      </c>
      <c r="BP156" s="1">
        <v>0</v>
      </c>
      <c r="BQ156" s="1">
        <v>0</v>
      </c>
      <c r="BR156" s="1">
        <v>0</v>
      </c>
      <c r="BS156" s="1">
        <v>0</v>
      </c>
      <c r="BT156" s="1">
        <v>0</v>
      </c>
      <c r="BU156" s="1">
        <v>0</v>
      </c>
      <c r="BV156" s="1">
        <v>0</v>
      </c>
      <c r="BW156" s="1">
        <v>0</v>
      </c>
      <c r="BX156" s="1">
        <v>0</v>
      </c>
    </row>
    <row r="157" spans="1:76" s="1" customFormat="1">
      <c r="A157" s="3">
        <v>45524</v>
      </c>
      <c r="B157" s="2" t="s">
        <v>77</v>
      </c>
      <c r="C157" s="2">
        <v>3</v>
      </c>
      <c r="D157" s="2">
        <v>4</v>
      </c>
      <c r="E157" s="1">
        <v>7941.956314610416</v>
      </c>
      <c r="F157" s="1">
        <v>-1129.235254254034</v>
      </c>
      <c r="G157" s="1">
        <v>2454.967391957558</v>
      </c>
      <c r="H157" s="1">
        <v>0</v>
      </c>
      <c r="I157" s="1">
        <v>0</v>
      </c>
      <c r="J157" s="1">
        <v>0</v>
      </c>
      <c r="K157" s="1">
        <v>0</v>
      </c>
      <c r="L157" s="1">
        <v>0</v>
      </c>
      <c r="M157" s="1">
        <v>0</v>
      </c>
      <c r="N157" s="1">
        <v>0</v>
      </c>
      <c r="O157" s="1">
        <v>0</v>
      </c>
      <c r="P157" s="1">
        <v>0</v>
      </c>
      <c r="Q157" s="1">
        <v>0</v>
      </c>
      <c r="R157" s="1">
        <v>0</v>
      </c>
      <c r="S157" s="1">
        <v>0</v>
      </c>
      <c r="T157" s="1">
        <v>0</v>
      </c>
      <c r="U157" s="1">
        <v>0</v>
      </c>
      <c r="V157" s="1">
        <v>0</v>
      </c>
      <c r="W157" s="1">
        <v>0</v>
      </c>
      <c r="X157" s="1">
        <v>0</v>
      </c>
      <c r="Y157" s="1">
        <v>0</v>
      </c>
      <c r="Z157" s="1">
        <v>0</v>
      </c>
      <c r="AA157" s="1">
        <v>0</v>
      </c>
      <c r="AB157" s="1">
        <v>0</v>
      </c>
      <c r="AC157" s="1">
        <v>0</v>
      </c>
      <c r="AD157" s="1">
        <v>0</v>
      </c>
      <c r="AE157" s="1">
        <v>0</v>
      </c>
      <c r="AF157" s="1">
        <v>0</v>
      </c>
      <c r="AG157" s="1">
        <v>0</v>
      </c>
      <c r="AH157" s="1">
        <v>0</v>
      </c>
      <c r="AI157" s="1">
        <v>0</v>
      </c>
      <c r="AJ157" s="1">
        <v>0</v>
      </c>
      <c r="AK157" s="1">
        <v>0</v>
      </c>
      <c r="AL157" s="1">
        <v>-77560.75043139282</v>
      </c>
      <c r="AM157" s="1">
        <v>31817.856211144</v>
      </c>
      <c r="AN157" s="1">
        <v>34237.52557654433</v>
      </c>
      <c r="AO157" s="1">
        <v>0</v>
      </c>
      <c r="AP157" s="1">
        <v>0</v>
      </c>
      <c r="AQ157" s="1">
        <v>0</v>
      </c>
      <c r="AR157" s="1">
        <v>0</v>
      </c>
      <c r="AS157" s="1">
        <v>0</v>
      </c>
      <c r="AT157" s="1">
        <v>0</v>
      </c>
      <c r="AU157" s="1">
        <v>0</v>
      </c>
      <c r="AV157" s="1">
        <v>0</v>
      </c>
      <c r="AW157" s="1">
        <v>0</v>
      </c>
      <c r="AX157" s="1">
        <v>0</v>
      </c>
      <c r="AY157" s="1">
        <v>0</v>
      </c>
      <c r="AZ157" s="1">
        <v>0</v>
      </c>
      <c r="BA157" s="1">
        <v>0</v>
      </c>
      <c r="BB157" s="1">
        <v>0</v>
      </c>
      <c r="BC157" s="1">
        <v>0</v>
      </c>
      <c r="BD157" s="1">
        <v>0</v>
      </c>
      <c r="BE157" s="1">
        <v>0</v>
      </c>
      <c r="BF157" s="1">
        <v>0</v>
      </c>
      <c r="BG157" s="1">
        <v>0</v>
      </c>
      <c r="BH157" s="1">
        <v>0</v>
      </c>
      <c r="BI157" s="1">
        <v>0</v>
      </c>
      <c r="BJ157" s="1">
        <v>0</v>
      </c>
      <c r="BK157" s="1">
        <v>0</v>
      </c>
      <c r="BL157" s="1">
        <v>0</v>
      </c>
      <c r="BM157" s="1">
        <v>0</v>
      </c>
      <c r="BN157" s="1">
        <v>0</v>
      </c>
      <c r="BO157" s="1">
        <v>0</v>
      </c>
      <c r="BP157" s="1">
        <v>0</v>
      </c>
      <c r="BQ157" s="1">
        <v>0</v>
      </c>
      <c r="BR157" s="1">
        <v>0</v>
      </c>
      <c r="BS157" s="1">
        <v>0</v>
      </c>
      <c r="BT157" s="1">
        <v>0</v>
      </c>
      <c r="BU157" s="1">
        <v>0</v>
      </c>
      <c r="BV157" s="1">
        <v>0</v>
      </c>
      <c r="BW157" s="1">
        <v>0</v>
      </c>
      <c r="BX157" s="1">
        <v>0</v>
      </c>
    </row>
    <row r="158" spans="1:76" s="1" customFormat="1">
      <c r="A158" s="3">
        <v>45525</v>
      </c>
      <c r="B158" s="2" t="s">
        <v>78</v>
      </c>
      <c r="C158" s="2">
        <v>2</v>
      </c>
      <c r="D158" s="2">
        <v>3</v>
      </c>
      <c r="E158" s="1">
        <v>-1133.011032828561</v>
      </c>
      <c r="F158" s="1">
        <v>12681.29416393455</v>
      </c>
      <c r="G158" s="1">
        <v>17833.14739417032</v>
      </c>
      <c r="H158" s="1">
        <v>0</v>
      </c>
      <c r="I158" s="1">
        <v>0</v>
      </c>
      <c r="J158" s="1">
        <v>0</v>
      </c>
      <c r="K158" s="1">
        <v>0</v>
      </c>
      <c r="L158" s="1">
        <v>0</v>
      </c>
      <c r="M158" s="1">
        <v>0</v>
      </c>
      <c r="N158" s="1">
        <v>0</v>
      </c>
      <c r="O158" s="1">
        <v>0</v>
      </c>
      <c r="P158" s="1">
        <v>0</v>
      </c>
      <c r="Q158" s="1">
        <v>0</v>
      </c>
      <c r="R158" s="1">
        <v>0</v>
      </c>
      <c r="S158" s="1">
        <v>0</v>
      </c>
      <c r="T158" s="1">
        <v>0</v>
      </c>
      <c r="U158" s="1">
        <v>0</v>
      </c>
      <c r="V158" s="1">
        <v>0</v>
      </c>
      <c r="W158" s="1">
        <v>0</v>
      </c>
      <c r="X158" s="1">
        <v>0</v>
      </c>
      <c r="Y158" s="1">
        <v>0</v>
      </c>
      <c r="Z158" s="1">
        <v>0</v>
      </c>
      <c r="AA158" s="1">
        <v>0</v>
      </c>
      <c r="AB158" s="1">
        <v>0</v>
      </c>
      <c r="AC158" s="1">
        <v>0</v>
      </c>
      <c r="AD158" s="1">
        <v>0</v>
      </c>
      <c r="AE158" s="1">
        <v>0</v>
      </c>
      <c r="AF158" s="1">
        <v>0</v>
      </c>
      <c r="AG158" s="1">
        <v>0</v>
      </c>
      <c r="AH158" s="1">
        <v>0</v>
      </c>
      <c r="AI158" s="1">
        <v>0</v>
      </c>
      <c r="AJ158" s="1">
        <v>0</v>
      </c>
      <c r="AK158" s="1">
        <v>0</v>
      </c>
      <c r="AL158" s="1">
        <v>88020.15155078661</v>
      </c>
      <c r="AM158" s="1">
        <v>79336.74482922765</v>
      </c>
      <c r="AN158" s="1">
        <v>70732.67485249792</v>
      </c>
      <c r="AO158" s="1">
        <v>0</v>
      </c>
      <c r="AP158" s="1">
        <v>0</v>
      </c>
      <c r="AQ158" s="1">
        <v>0</v>
      </c>
      <c r="AR158" s="1">
        <v>0</v>
      </c>
      <c r="AS158" s="1">
        <v>0</v>
      </c>
      <c r="AT158" s="1">
        <v>0</v>
      </c>
      <c r="AU158" s="1">
        <v>0</v>
      </c>
      <c r="AV158" s="1">
        <v>0</v>
      </c>
      <c r="AW158" s="1">
        <v>0</v>
      </c>
      <c r="AX158" s="1">
        <v>0</v>
      </c>
      <c r="AY158" s="1">
        <v>0</v>
      </c>
      <c r="AZ158" s="1">
        <v>0</v>
      </c>
      <c r="BA158" s="1">
        <v>0</v>
      </c>
      <c r="BB158" s="1">
        <v>0</v>
      </c>
      <c r="BC158" s="1">
        <v>0</v>
      </c>
      <c r="BD158" s="1">
        <v>0</v>
      </c>
      <c r="BE158" s="1">
        <v>0</v>
      </c>
      <c r="BF158" s="1">
        <v>0</v>
      </c>
      <c r="BG158" s="1">
        <v>0</v>
      </c>
      <c r="BH158" s="1">
        <v>0</v>
      </c>
      <c r="BI158" s="1">
        <v>0</v>
      </c>
      <c r="BJ158" s="1">
        <v>0</v>
      </c>
      <c r="BK158" s="1">
        <v>0</v>
      </c>
      <c r="BL158" s="1">
        <v>0</v>
      </c>
      <c r="BM158" s="1">
        <v>0</v>
      </c>
      <c r="BN158" s="1">
        <v>0</v>
      </c>
      <c r="BO158" s="1">
        <v>0</v>
      </c>
      <c r="BP158" s="1">
        <v>0</v>
      </c>
      <c r="BQ158" s="1">
        <v>0</v>
      </c>
      <c r="BR158" s="1">
        <v>0</v>
      </c>
      <c r="BS158" s="1">
        <v>0</v>
      </c>
      <c r="BT158" s="1">
        <v>0</v>
      </c>
      <c r="BU158" s="1">
        <v>0</v>
      </c>
      <c r="BV158" s="1">
        <v>0</v>
      </c>
      <c r="BW158" s="1">
        <v>0</v>
      </c>
      <c r="BX158" s="1">
        <v>0</v>
      </c>
    </row>
    <row r="159" spans="1:76" s="1" customFormat="1">
      <c r="A159" s="3">
        <v>45526</v>
      </c>
      <c r="B159" s="2" t="s">
        <v>79</v>
      </c>
      <c r="C159" s="2">
        <v>1</v>
      </c>
      <c r="D159" s="2">
        <v>2</v>
      </c>
      <c r="E159" s="1">
        <v>93833.24455792489</v>
      </c>
      <c r="F159" s="1">
        <v>95244.08534038506</v>
      </c>
      <c r="G159" s="1">
        <v>137174.6680358803</v>
      </c>
      <c r="H159" s="1">
        <v>23640.38203961639</v>
      </c>
      <c r="I159" s="1">
        <v>23304.91751985555</v>
      </c>
      <c r="J159" s="1">
        <v>23285.18431281079</v>
      </c>
      <c r="K159" s="1">
        <v>24398.13719013497</v>
      </c>
      <c r="L159" s="1">
        <v>23581.18241848212</v>
      </c>
      <c r="M159" s="1">
        <v>23443.04996916883</v>
      </c>
      <c r="N159" s="1">
        <v>21410.52964355908</v>
      </c>
      <c r="O159" s="1">
        <v>20396.24280145868</v>
      </c>
      <c r="P159" s="1">
        <v>20688.29426572105</v>
      </c>
      <c r="Q159" s="1">
        <v>24378.40398309022</v>
      </c>
      <c r="R159" s="1">
        <v>23640.38203961639</v>
      </c>
      <c r="S159" s="1">
        <v>23304.91751985555</v>
      </c>
      <c r="T159" s="1">
        <v>23285.18431281079</v>
      </c>
      <c r="U159" s="1">
        <v>24398.13719013497</v>
      </c>
      <c r="V159" s="1">
        <v>23581.18241848212</v>
      </c>
      <c r="W159" s="1">
        <v>23443.04996916883</v>
      </c>
      <c r="X159" s="1">
        <v>21410.52964355908</v>
      </c>
      <c r="Y159" s="1">
        <v>20396.24280145868</v>
      </c>
      <c r="Z159" s="1">
        <v>20688.29426572105</v>
      </c>
      <c r="AA159" s="1">
        <v>24378.40398309022</v>
      </c>
      <c r="AB159" s="1">
        <v>13304.12818957376</v>
      </c>
      <c r="AC159" s="1">
        <v>12913.41069008761</v>
      </c>
      <c r="AD159" s="1">
        <v>13012.07672531139</v>
      </c>
      <c r="AE159" s="1">
        <v>13813.24493132844</v>
      </c>
      <c r="AF159" s="1">
        <v>13165.99574026048</v>
      </c>
      <c r="AG159" s="1">
        <v>13126.52932617097</v>
      </c>
      <c r="AH159" s="1">
        <v>11780.72460571868</v>
      </c>
      <c r="AI159" s="1">
        <v>11078.22243492541</v>
      </c>
      <c r="AJ159" s="1">
        <v>11232.1414498745</v>
      </c>
      <c r="AK159" s="1">
        <v>15060.38361655695</v>
      </c>
      <c r="AL159" s="1">
        <v>0</v>
      </c>
      <c r="AM159" s="1">
        <v>0</v>
      </c>
      <c r="AN159" s="1">
        <v>0</v>
      </c>
      <c r="AO159" s="1">
        <v>13027.38622833592</v>
      </c>
      <c r="AP159" s="1">
        <v>40501.26723122675</v>
      </c>
      <c r="AQ159" s="1">
        <v>44718.54348066658</v>
      </c>
      <c r="AR159" s="1">
        <v>0</v>
      </c>
      <c r="AS159" s="1">
        <v>0</v>
      </c>
      <c r="AT159" s="1">
        <v>0</v>
      </c>
      <c r="AU159" s="1">
        <v>0</v>
      </c>
      <c r="AV159" s="1">
        <v>0</v>
      </c>
      <c r="AW159" s="1">
        <v>0</v>
      </c>
      <c r="AX159" s="1">
        <v>0</v>
      </c>
      <c r="AY159" s="1">
        <v>0</v>
      </c>
      <c r="AZ159" s="1">
        <v>0</v>
      </c>
      <c r="BA159" s="1">
        <v>0</v>
      </c>
      <c r="BB159" s="1">
        <v>0</v>
      </c>
      <c r="BC159" s="1">
        <v>0</v>
      </c>
      <c r="BD159" s="1">
        <v>0</v>
      </c>
      <c r="BE159" s="1">
        <v>0</v>
      </c>
      <c r="BF159" s="1">
        <v>0</v>
      </c>
      <c r="BG159" s="1">
        <v>0</v>
      </c>
      <c r="BH159" s="1">
        <v>0</v>
      </c>
      <c r="BI159" s="1">
        <v>0</v>
      </c>
      <c r="BJ159" s="1">
        <v>0</v>
      </c>
      <c r="BK159" s="1">
        <v>0</v>
      </c>
      <c r="BL159" s="1">
        <v>0</v>
      </c>
      <c r="BM159" s="1">
        <v>0</v>
      </c>
      <c r="BN159" s="1">
        <v>0</v>
      </c>
      <c r="BO159" s="1">
        <v>0</v>
      </c>
      <c r="BP159" s="1">
        <v>0</v>
      </c>
      <c r="BQ159" s="1">
        <v>0</v>
      </c>
      <c r="BR159" s="1">
        <v>0</v>
      </c>
      <c r="BS159" s="1">
        <v>0</v>
      </c>
      <c r="BT159" s="1">
        <v>0</v>
      </c>
      <c r="BU159" s="1">
        <v>0</v>
      </c>
      <c r="BV159" s="1">
        <v>98118.72810570766</v>
      </c>
      <c r="BW159" s="1">
        <v>91676.94355599709</v>
      </c>
      <c r="BX159" s="1">
        <v>71335.99324362278</v>
      </c>
    </row>
    <row r="160" spans="1:76" s="1" customFormat="1">
      <c r="A160" s="3">
        <v>45527</v>
      </c>
      <c r="B160" s="2" t="s">
        <v>80</v>
      </c>
      <c r="C160" s="2">
        <v>5</v>
      </c>
      <c r="D160" s="2">
        <v>1</v>
      </c>
      <c r="E160" s="1">
        <v>0</v>
      </c>
      <c r="F160" s="1">
        <v>0</v>
      </c>
      <c r="G160" s="1">
        <v>0</v>
      </c>
      <c r="H160" s="1">
        <v>0</v>
      </c>
      <c r="I160" s="1">
        <v>0</v>
      </c>
      <c r="J160" s="1">
        <v>0</v>
      </c>
      <c r="K160" s="1">
        <v>0</v>
      </c>
      <c r="L160" s="1">
        <v>0</v>
      </c>
      <c r="M160" s="1">
        <v>0</v>
      </c>
      <c r="N160" s="1">
        <v>0</v>
      </c>
      <c r="O160" s="1">
        <v>0</v>
      </c>
      <c r="P160" s="1">
        <v>0</v>
      </c>
      <c r="Q160" s="1">
        <v>0</v>
      </c>
      <c r="R160" s="1">
        <v>0</v>
      </c>
      <c r="S160" s="1">
        <v>0</v>
      </c>
      <c r="T160" s="1">
        <v>0</v>
      </c>
      <c r="U160" s="1">
        <v>0</v>
      </c>
      <c r="V160" s="1">
        <v>0</v>
      </c>
      <c r="W160" s="1">
        <v>0</v>
      </c>
      <c r="X160" s="1">
        <v>0</v>
      </c>
      <c r="Y160" s="1">
        <v>0</v>
      </c>
      <c r="Z160" s="1">
        <v>0</v>
      </c>
      <c r="AA160" s="1">
        <v>0</v>
      </c>
      <c r="AB160" s="1">
        <v>0</v>
      </c>
      <c r="AC160" s="1">
        <v>0</v>
      </c>
      <c r="AD160" s="1">
        <v>0</v>
      </c>
      <c r="AE160" s="1">
        <v>0</v>
      </c>
      <c r="AF160" s="1">
        <v>0</v>
      </c>
      <c r="AG160" s="1">
        <v>0</v>
      </c>
      <c r="AH160" s="1">
        <v>0</v>
      </c>
      <c r="AI160" s="1">
        <v>0</v>
      </c>
      <c r="AJ160" s="1">
        <v>0</v>
      </c>
      <c r="AK160" s="1">
        <v>0</v>
      </c>
      <c r="AL160" s="1">
        <v>0</v>
      </c>
      <c r="AM160" s="1">
        <v>0</v>
      </c>
      <c r="AN160" s="1">
        <v>0</v>
      </c>
      <c r="AO160" s="1">
        <v>151583.8952055842</v>
      </c>
      <c r="AP160" s="1">
        <v>178107.674055385</v>
      </c>
      <c r="AQ160" s="1">
        <v>167602.8178636462</v>
      </c>
      <c r="AR160" s="1">
        <v>39320.02420629111</v>
      </c>
      <c r="AS160" s="1">
        <v>26589.23170525735</v>
      </c>
      <c r="AT160" s="1">
        <v>35030.85300156152</v>
      </c>
      <c r="AU160" s="1">
        <v>25269.20750656624</v>
      </c>
      <c r="AV160" s="1">
        <v>34613.43013396443</v>
      </c>
      <c r="AW160" s="1">
        <v>34540.83485264319</v>
      </c>
      <c r="AX160" s="1">
        <v>33490.62311619601</v>
      </c>
      <c r="AY160" s="1">
        <v>33005.44465269909</v>
      </c>
      <c r="AZ160" s="1">
        <v>31667.27163367768</v>
      </c>
      <c r="BA160" s="1">
        <v>30353.29704176334</v>
      </c>
      <c r="BB160" s="1">
        <v>30790.07865104609</v>
      </c>
      <c r="BC160" s="1">
        <v>28638.83848122686</v>
      </c>
      <c r="BD160" s="1">
        <v>26661.82698657858</v>
      </c>
      <c r="BE160" s="1">
        <v>27252.26860799129</v>
      </c>
      <c r="BF160" s="1">
        <v>26398.06413111143</v>
      </c>
      <c r="BG160" s="1">
        <v>26554.14398595208</v>
      </c>
      <c r="BH160" s="1">
        <v>25562.00847456188</v>
      </c>
      <c r="BI160" s="1">
        <v>24976.4065385706</v>
      </c>
      <c r="BJ160" s="1">
        <v>23627.344227351</v>
      </c>
      <c r="BK160" s="1">
        <v>22706.59407592668</v>
      </c>
      <c r="BL160" s="1">
        <v>18173.0187574156</v>
      </c>
      <c r="BM160" s="1">
        <v>16332.72837592232</v>
      </c>
      <c r="BN160" s="1">
        <v>15281.30671811978</v>
      </c>
      <c r="BO160" s="1">
        <v>15496.67271937277</v>
      </c>
      <c r="BP160" s="1">
        <v>15012.70417723121</v>
      </c>
      <c r="BQ160" s="1">
        <v>15107.07804294882</v>
      </c>
      <c r="BR160" s="1">
        <v>14498.48760120581</v>
      </c>
      <c r="BS160" s="1">
        <v>14075.01512683194</v>
      </c>
      <c r="BT160" s="1">
        <v>13094.97882899528</v>
      </c>
      <c r="BU160" s="1">
        <v>16859.04416550127</v>
      </c>
      <c r="BV160" s="1">
        <v>0</v>
      </c>
      <c r="BW160" s="1">
        <v>0</v>
      </c>
      <c r="BX160" s="1">
        <v>0</v>
      </c>
    </row>
    <row r="161" spans="1:76" s="1" customFormat="1">
      <c r="A161" s="3">
        <v>45530</v>
      </c>
      <c r="B161" s="2" t="s">
        <v>76</v>
      </c>
      <c r="C161" s="2">
        <v>4</v>
      </c>
      <c r="D161" s="2">
        <v>5</v>
      </c>
      <c r="E161" s="1">
        <v>0</v>
      </c>
      <c r="F161" s="1">
        <v>0</v>
      </c>
      <c r="G161" s="1">
        <v>0</v>
      </c>
      <c r="H161" s="1">
        <v>0</v>
      </c>
      <c r="I161" s="1">
        <v>0</v>
      </c>
      <c r="J161" s="1">
        <v>0</v>
      </c>
      <c r="K161" s="1">
        <v>0</v>
      </c>
      <c r="L161" s="1">
        <v>0</v>
      </c>
      <c r="M161" s="1">
        <v>0</v>
      </c>
      <c r="N161" s="1">
        <v>0</v>
      </c>
      <c r="O161" s="1">
        <v>0</v>
      </c>
      <c r="P161" s="1">
        <v>0</v>
      </c>
      <c r="Q161" s="1">
        <v>0</v>
      </c>
      <c r="R161" s="1">
        <v>0</v>
      </c>
      <c r="S161" s="1">
        <v>0</v>
      </c>
      <c r="T161" s="1">
        <v>0</v>
      </c>
      <c r="U161" s="1">
        <v>0</v>
      </c>
      <c r="V161" s="1">
        <v>0</v>
      </c>
      <c r="W161" s="1">
        <v>0</v>
      </c>
      <c r="X161" s="1">
        <v>0</v>
      </c>
      <c r="Y161" s="1">
        <v>0</v>
      </c>
      <c r="Z161" s="1">
        <v>0</v>
      </c>
      <c r="AA161" s="1">
        <v>0</v>
      </c>
      <c r="AB161" s="1">
        <v>0</v>
      </c>
      <c r="AC161" s="1">
        <v>0</v>
      </c>
      <c r="AD161" s="1">
        <v>0</v>
      </c>
      <c r="AE161" s="1">
        <v>0</v>
      </c>
      <c r="AF161" s="1">
        <v>0</v>
      </c>
      <c r="AG161" s="1">
        <v>0</v>
      </c>
      <c r="AH161" s="1">
        <v>0</v>
      </c>
      <c r="AI161" s="1">
        <v>0</v>
      </c>
      <c r="AJ161" s="1">
        <v>0</v>
      </c>
      <c r="AK161" s="1">
        <v>0</v>
      </c>
      <c r="AL161" s="1">
        <v>0</v>
      </c>
      <c r="AM161" s="1">
        <v>0</v>
      </c>
      <c r="AN161" s="1">
        <v>0</v>
      </c>
      <c r="AO161" s="1">
        <v>0</v>
      </c>
      <c r="AP161" s="1">
        <v>0</v>
      </c>
      <c r="AQ161" s="1">
        <v>0</v>
      </c>
      <c r="AR161" s="1">
        <v>0</v>
      </c>
      <c r="AS161" s="1">
        <v>0</v>
      </c>
      <c r="AT161" s="1">
        <v>0</v>
      </c>
      <c r="AU161" s="1">
        <v>0</v>
      </c>
      <c r="AV161" s="1">
        <v>0</v>
      </c>
      <c r="AW161" s="1">
        <v>0</v>
      </c>
      <c r="AX161" s="1">
        <v>0</v>
      </c>
      <c r="AY161" s="1">
        <v>0</v>
      </c>
      <c r="AZ161" s="1">
        <v>0</v>
      </c>
      <c r="BA161" s="1">
        <v>0</v>
      </c>
      <c r="BB161" s="1">
        <v>0</v>
      </c>
      <c r="BC161" s="1">
        <v>0</v>
      </c>
      <c r="BD161" s="1">
        <v>0</v>
      </c>
      <c r="BE161" s="1">
        <v>0</v>
      </c>
      <c r="BF161" s="1">
        <v>0</v>
      </c>
      <c r="BG161" s="1">
        <v>0</v>
      </c>
      <c r="BH161" s="1">
        <v>0</v>
      </c>
      <c r="BI161" s="1">
        <v>0</v>
      </c>
      <c r="BJ161" s="1">
        <v>0</v>
      </c>
      <c r="BK161" s="1">
        <v>0</v>
      </c>
      <c r="BL161" s="1">
        <v>0</v>
      </c>
      <c r="BM161" s="1">
        <v>0</v>
      </c>
      <c r="BN161" s="1">
        <v>0</v>
      </c>
      <c r="BO161" s="1">
        <v>0</v>
      </c>
      <c r="BP161" s="1">
        <v>0</v>
      </c>
      <c r="BQ161" s="1">
        <v>0</v>
      </c>
      <c r="BR161" s="1">
        <v>0</v>
      </c>
      <c r="BS161" s="1">
        <v>0</v>
      </c>
      <c r="BT161" s="1">
        <v>0</v>
      </c>
      <c r="BU161" s="1">
        <v>0</v>
      </c>
      <c r="BV161" s="1">
        <v>0</v>
      </c>
      <c r="BW161" s="1">
        <v>0</v>
      </c>
      <c r="BX161" s="1">
        <v>0</v>
      </c>
    </row>
    <row r="162" spans="1:76" s="1" customFormat="1">
      <c r="A162" s="3">
        <v>45531</v>
      </c>
      <c r="B162" s="2" t="s">
        <v>77</v>
      </c>
      <c r="C162" s="2">
        <v>3</v>
      </c>
      <c r="D162" s="2">
        <v>4</v>
      </c>
      <c r="E162" s="1">
        <v>-13767.46646567537</v>
      </c>
      <c r="F162" s="1">
        <v>-617.1116238616487</v>
      </c>
      <c r="G162" s="1">
        <v>10290.09144232799</v>
      </c>
      <c r="H162" s="1">
        <v>0</v>
      </c>
      <c r="I162" s="1">
        <v>0</v>
      </c>
      <c r="J162" s="1">
        <v>0</v>
      </c>
      <c r="K162" s="1">
        <v>0</v>
      </c>
      <c r="L162" s="1">
        <v>0</v>
      </c>
      <c r="M162" s="1">
        <v>0</v>
      </c>
      <c r="N162" s="1">
        <v>0</v>
      </c>
      <c r="O162" s="1">
        <v>0</v>
      </c>
      <c r="P162" s="1">
        <v>0</v>
      </c>
      <c r="Q162" s="1">
        <v>0</v>
      </c>
      <c r="R162" s="1">
        <v>0</v>
      </c>
      <c r="S162" s="1">
        <v>0</v>
      </c>
      <c r="T162" s="1">
        <v>0</v>
      </c>
      <c r="U162" s="1">
        <v>0</v>
      </c>
      <c r="V162" s="1">
        <v>0</v>
      </c>
      <c r="W162" s="1">
        <v>0</v>
      </c>
      <c r="X162" s="1">
        <v>0</v>
      </c>
      <c r="Y162" s="1">
        <v>0</v>
      </c>
      <c r="Z162" s="1">
        <v>0</v>
      </c>
      <c r="AA162" s="1">
        <v>0</v>
      </c>
      <c r="AB162" s="1">
        <v>0</v>
      </c>
      <c r="AC162" s="1">
        <v>0</v>
      </c>
      <c r="AD162" s="1">
        <v>0</v>
      </c>
      <c r="AE162" s="1">
        <v>0</v>
      </c>
      <c r="AF162" s="1">
        <v>0</v>
      </c>
      <c r="AG162" s="1">
        <v>0</v>
      </c>
      <c r="AH162" s="1">
        <v>0</v>
      </c>
      <c r="AI162" s="1">
        <v>0</v>
      </c>
      <c r="AJ162" s="1">
        <v>0</v>
      </c>
      <c r="AK162" s="1">
        <v>0</v>
      </c>
      <c r="AL162" s="1">
        <v>122288.5712739092</v>
      </c>
      <c r="AM162" s="1">
        <v>112187.3237012037</v>
      </c>
      <c r="AN162" s="1">
        <v>80281.01688020266</v>
      </c>
      <c r="AO162" s="1">
        <v>0</v>
      </c>
      <c r="AP162" s="1">
        <v>0</v>
      </c>
      <c r="AQ162" s="1">
        <v>0</v>
      </c>
      <c r="AR162" s="1">
        <v>0</v>
      </c>
      <c r="AS162" s="1">
        <v>0</v>
      </c>
      <c r="AT162" s="1">
        <v>0</v>
      </c>
      <c r="AU162" s="1">
        <v>0</v>
      </c>
      <c r="AV162" s="1">
        <v>0</v>
      </c>
      <c r="AW162" s="1">
        <v>0</v>
      </c>
      <c r="AX162" s="1">
        <v>0</v>
      </c>
      <c r="AY162" s="1">
        <v>0</v>
      </c>
      <c r="AZ162" s="1">
        <v>0</v>
      </c>
      <c r="BA162" s="1">
        <v>0</v>
      </c>
      <c r="BB162" s="1">
        <v>0</v>
      </c>
      <c r="BC162" s="1">
        <v>0</v>
      </c>
      <c r="BD162" s="1">
        <v>0</v>
      </c>
      <c r="BE162" s="1">
        <v>0</v>
      </c>
      <c r="BF162" s="1">
        <v>0</v>
      </c>
      <c r="BG162" s="1">
        <v>0</v>
      </c>
      <c r="BH162" s="1">
        <v>0</v>
      </c>
      <c r="BI162" s="1">
        <v>0</v>
      </c>
      <c r="BJ162" s="1">
        <v>0</v>
      </c>
      <c r="BK162" s="1">
        <v>0</v>
      </c>
      <c r="BL162" s="1">
        <v>0</v>
      </c>
      <c r="BM162" s="1">
        <v>0</v>
      </c>
      <c r="BN162" s="1">
        <v>0</v>
      </c>
      <c r="BO162" s="1">
        <v>0</v>
      </c>
      <c r="BP162" s="1">
        <v>0</v>
      </c>
      <c r="BQ162" s="1">
        <v>0</v>
      </c>
      <c r="BR162" s="1">
        <v>0</v>
      </c>
      <c r="BS162" s="1">
        <v>0</v>
      </c>
      <c r="BT162" s="1">
        <v>0</v>
      </c>
      <c r="BU162" s="1">
        <v>0</v>
      </c>
      <c r="BV162" s="1">
        <v>0</v>
      </c>
      <c r="BW162" s="1">
        <v>0</v>
      </c>
      <c r="BX162" s="1">
        <v>0</v>
      </c>
    </row>
    <row r="163" spans="1:76" s="1" customFormat="1">
      <c r="A163" s="3">
        <v>45532</v>
      </c>
      <c r="B163" s="2" t="s">
        <v>78</v>
      </c>
      <c r="C163" s="2">
        <v>2</v>
      </c>
      <c r="D163" s="2">
        <v>3</v>
      </c>
      <c r="E163" s="1">
        <v>-6661.570652201332</v>
      </c>
      <c r="F163" s="1">
        <v>-12838.03980049099</v>
      </c>
      <c r="G163" s="1">
        <v>-28113.83715851794</v>
      </c>
      <c r="H163" s="1">
        <v>0</v>
      </c>
      <c r="I163" s="1">
        <v>0</v>
      </c>
      <c r="J163" s="1">
        <v>0</v>
      </c>
      <c r="K163" s="1">
        <v>0</v>
      </c>
      <c r="L163" s="1">
        <v>0</v>
      </c>
      <c r="M163" s="1">
        <v>0</v>
      </c>
      <c r="N163" s="1">
        <v>0</v>
      </c>
      <c r="O163" s="1">
        <v>0</v>
      </c>
      <c r="P163" s="1">
        <v>0</v>
      </c>
      <c r="Q163" s="1">
        <v>0</v>
      </c>
      <c r="R163" s="1">
        <v>0</v>
      </c>
      <c r="S163" s="1">
        <v>0</v>
      </c>
      <c r="T163" s="1">
        <v>0</v>
      </c>
      <c r="U163" s="1">
        <v>0</v>
      </c>
      <c r="V163" s="1">
        <v>0</v>
      </c>
      <c r="W163" s="1">
        <v>0</v>
      </c>
      <c r="X163" s="1">
        <v>0</v>
      </c>
      <c r="Y163" s="1">
        <v>0</v>
      </c>
      <c r="Z163" s="1">
        <v>0</v>
      </c>
      <c r="AA163" s="1">
        <v>0</v>
      </c>
      <c r="AB163" s="1">
        <v>0</v>
      </c>
      <c r="AC163" s="1">
        <v>0</v>
      </c>
      <c r="AD163" s="1">
        <v>0</v>
      </c>
      <c r="AE163" s="1">
        <v>0</v>
      </c>
      <c r="AF163" s="1">
        <v>0</v>
      </c>
      <c r="AG163" s="1">
        <v>0</v>
      </c>
      <c r="AH163" s="1">
        <v>0</v>
      </c>
      <c r="AI163" s="1">
        <v>0</v>
      </c>
      <c r="AJ163" s="1">
        <v>0</v>
      </c>
      <c r="AK163" s="1">
        <v>0</v>
      </c>
      <c r="AL163" s="1">
        <v>-79466.25273049368</v>
      </c>
      <c r="AM163" s="1">
        <v>11603.20185883293</v>
      </c>
      <c r="AN163" s="1">
        <v>39717.44636273492</v>
      </c>
      <c r="AO163" s="1">
        <v>0</v>
      </c>
      <c r="AP163" s="1">
        <v>0</v>
      </c>
      <c r="AQ163" s="1">
        <v>0</v>
      </c>
      <c r="AR163" s="1">
        <v>0</v>
      </c>
      <c r="AS163" s="1">
        <v>0</v>
      </c>
      <c r="AT163" s="1">
        <v>0</v>
      </c>
      <c r="AU163" s="1">
        <v>0</v>
      </c>
      <c r="AV163" s="1">
        <v>0</v>
      </c>
      <c r="AW163" s="1">
        <v>0</v>
      </c>
      <c r="AX163" s="1">
        <v>0</v>
      </c>
      <c r="AY163" s="1">
        <v>0</v>
      </c>
      <c r="AZ163" s="1">
        <v>0</v>
      </c>
      <c r="BA163" s="1">
        <v>0</v>
      </c>
      <c r="BB163" s="1">
        <v>0</v>
      </c>
      <c r="BC163" s="1">
        <v>0</v>
      </c>
      <c r="BD163" s="1">
        <v>0</v>
      </c>
      <c r="BE163" s="1">
        <v>0</v>
      </c>
      <c r="BF163" s="1">
        <v>0</v>
      </c>
      <c r="BG163" s="1">
        <v>0</v>
      </c>
      <c r="BH163" s="1">
        <v>0</v>
      </c>
      <c r="BI163" s="1">
        <v>0</v>
      </c>
      <c r="BJ163" s="1">
        <v>0</v>
      </c>
      <c r="BK163" s="1">
        <v>0</v>
      </c>
      <c r="BL163" s="1">
        <v>0</v>
      </c>
      <c r="BM163" s="1">
        <v>0</v>
      </c>
      <c r="BN163" s="1">
        <v>0</v>
      </c>
      <c r="BO163" s="1">
        <v>0</v>
      </c>
      <c r="BP163" s="1">
        <v>0</v>
      </c>
      <c r="BQ163" s="1">
        <v>0</v>
      </c>
      <c r="BR163" s="1">
        <v>0</v>
      </c>
      <c r="BS163" s="1">
        <v>0</v>
      </c>
      <c r="BT163" s="1">
        <v>0</v>
      </c>
      <c r="BU163" s="1">
        <v>0</v>
      </c>
      <c r="BV163" s="1">
        <v>0</v>
      </c>
      <c r="BW163" s="1">
        <v>0</v>
      </c>
      <c r="BX163" s="1">
        <v>0</v>
      </c>
    </row>
    <row r="164" spans="1:76" s="1" customFormat="1">
      <c r="A164" s="3">
        <v>45533</v>
      </c>
      <c r="B164" s="2" t="s">
        <v>79</v>
      </c>
      <c r="C164" s="2">
        <v>1</v>
      </c>
      <c r="D164" s="2">
        <v>2</v>
      </c>
      <c r="E164" s="1">
        <v>-181349.9523088304</v>
      </c>
      <c r="F164" s="1">
        <v>-246449.3232986718</v>
      </c>
      <c r="G164" s="1">
        <v>-177064.7624996174</v>
      </c>
      <c r="H164" s="1">
        <v>-13548.76616017156</v>
      </c>
      <c r="I164" s="1">
        <v>-13560.51704149001</v>
      </c>
      <c r="J164" s="1">
        <v>-13556.60008105053</v>
      </c>
      <c r="K164" s="1">
        <v>-13556.60008105053</v>
      </c>
      <c r="L164" s="1">
        <v>-13552.68312061104</v>
      </c>
      <c r="M164" s="1">
        <v>-20168.42930289777</v>
      </c>
      <c r="N164" s="1">
        <v>-20168.42930289777</v>
      </c>
      <c r="O164" s="1">
        <v>-13552.68312061105</v>
      </c>
      <c r="P164" s="1">
        <v>-13556.60008105053</v>
      </c>
      <c r="Q164" s="1">
        <v>-13548.76616017156</v>
      </c>
      <c r="R164" s="1">
        <v>-13548.76616017156</v>
      </c>
      <c r="S164" s="1">
        <v>-13560.51704149001</v>
      </c>
      <c r="T164" s="1">
        <v>-13556.60008105053</v>
      </c>
      <c r="U164" s="1">
        <v>-13556.60008105053</v>
      </c>
      <c r="V164" s="1">
        <v>-13552.68312061104</v>
      </c>
      <c r="W164" s="1">
        <v>-20168.42930289777</v>
      </c>
      <c r="X164" s="1">
        <v>-20168.42930289777</v>
      </c>
      <c r="Y164" s="1">
        <v>-13552.68312061105</v>
      </c>
      <c r="Z164" s="1">
        <v>-13556.60008105053</v>
      </c>
      <c r="AA164" s="1">
        <v>-13548.76616017156</v>
      </c>
      <c r="AB164" s="1">
        <v>-20130.63063465676</v>
      </c>
      <c r="AC164" s="1">
        <v>-19586.17313356863</v>
      </c>
      <c r="AD164" s="1">
        <v>-16245.00587868966</v>
      </c>
      <c r="AE164" s="1">
        <v>-21746.9643600094</v>
      </c>
      <c r="AF164" s="1">
        <v>-21746.9643600094</v>
      </c>
      <c r="AG164" s="1">
        <v>-21762.63220176733</v>
      </c>
      <c r="AH164" s="1">
        <v>-21758.71524132785</v>
      </c>
      <c r="AI164" s="1">
        <v>-21746.9643600094</v>
      </c>
      <c r="AJ164" s="1">
        <v>-16362.51469187415</v>
      </c>
      <c r="AK164" s="1">
        <v>-20224.63768520435</v>
      </c>
      <c r="AL164" s="1">
        <v>0</v>
      </c>
      <c r="AM164" s="1">
        <v>0</v>
      </c>
      <c r="AN164" s="1">
        <v>0</v>
      </c>
      <c r="AO164" s="1">
        <v>-57140.0727277967</v>
      </c>
      <c r="AP164" s="1">
        <v>-109372.9150486747</v>
      </c>
      <c r="AQ164" s="1">
        <v>-138013.4188214106</v>
      </c>
      <c r="AR164" s="1">
        <v>0</v>
      </c>
      <c r="AS164" s="1">
        <v>0</v>
      </c>
      <c r="AT164" s="1">
        <v>0</v>
      </c>
      <c r="AU164" s="1">
        <v>0</v>
      </c>
      <c r="AV164" s="1">
        <v>0</v>
      </c>
      <c r="AW164" s="1">
        <v>0</v>
      </c>
      <c r="AX164" s="1">
        <v>0</v>
      </c>
      <c r="AY164" s="1">
        <v>0</v>
      </c>
      <c r="AZ164" s="1">
        <v>0</v>
      </c>
      <c r="BA164" s="1">
        <v>0</v>
      </c>
      <c r="BB164" s="1">
        <v>0</v>
      </c>
      <c r="BC164" s="1">
        <v>0</v>
      </c>
      <c r="BD164" s="1">
        <v>0</v>
      </c>
      <c r="BE164" s="1">
        <v>0</v>
      </c>
      <c r="BF164" s="1">
        <v>0</v>
      </c>
      <c r="BG164" s="1">
        <v>0</v>
      </c>
      <c r="BH164" s="1">
        <v>0</v>
      </c>
      <c r="BI164" s="1">
        <v>0</v>
      </c>
      <c r="BJ164" s="1">
        <v>0</v>
      </c>
      <c r="BK164" s="1">
        <v>0</v>
      </c>
      <c r="BL164" s="1">
        <v>0</v>
      </c>
      <c r="BM164" s="1">
        <v>0</v>
      </c>
      <c r="BN164" s="1">
        <v>0</v>
      </c>
      <c r="BO164" s="1">
        <v>0</v>
      </c>
      <c r="BP164" s="1">
        <v>0</v>
      </c>
      <c r="BQ164" s="1">
        <v>0</v>
      </c>
      <c r="BR164" s="1">
        <v>0</v>
      </c>
      <c r="BS164" s="1">
        <v>0</v>
      </c>
      <c r="BT164" s="1">
        <v>0</v>
      </c>
      <c r="BU164" s="1">
        <v>0</v>
      </c>
      <c r="BV164" s="1">
        <v>-78248.2806093276</v>
      </c>
      <c r="BW164" s="1">
        <v>-101463.5644389571</v>
      </c>
      <c r="BX164" s="1">
        <v>-76062.88938547925</v>
      </c>
    </row>
    <row r="165" spans="1:76" s="1" customFormat="1">
      <c r="A165" s="3">
        <v>45534</v>
      </c>
      <c r="B165" s="2" t="s">
        <v>80</v>
      </c>
      <c r="C165" s="2">
        <v>5</v>
      </c>
      <c r="D165" s="2">
        <v>1</v>
      </c>
      <c r="E165" s="1">
        <v>0</v>
      </c>
      <c r="F165" s="1">
        <v>0</v>
      </c>
      <c r="G165" s="1">
        <v>0</v>
      </c>
      <c r="H165" s="1">
        <v>0</v>
      </c>
      <c r="I165" s="1">
        <v>0</v>
      </c>
      <c r="J165" s="1">
        <v>0</v>
      </c>
      <c r="K165" s="1">
        <v>0</v>
      </c>
      <c r="L165" s="1">
        <v>0</v>
      </c>
      <c r="M165" s="1">
        <v>0</v>
      </c>
      <c r="N165" s="1">
        <v>0</v>
      </c>
      <c r="O165" s="1">
        <v>0</v>
      </c>
      <c r="P165" s="1">
        <v>0</v>
      </c>
      <c r="Q165" s="1">
        <v>0</v>
      </c>
      <c r="R165" s="1">
        <v>0</v>
      </c>
      <c r="S165" s="1">
        <v>0</v>
      </c>
      <c r="T165" s="1">
        <v>0</v>
      </c>
      <c r="U165" s="1">
        <v>0</v>
      </c>
      <c r="V165" s="1">
        <v>0</v>
      </c>
      <c r="W165" s="1">
        <v>0</v>
      </c>
      <c r="X165" s="1">
        <v>0</v>
      </c>
      <c r="Y165" s="1">
        <v>0</v>
      </c>
      <c r="Z165" s="1">
        <v>0</v>
      </c>
      <c r="AA165" s="1">
        <v>0</v>
      </c>
      <c r="AB165" s="1">
        <v>0</v>
      </c>
      <c r="AC165" s="1">
        <v>0</v>
      </c>
      <c r="AD165" s="1">
        <v>0</v>
      </c>
      <c r="AE165" s="1">
        <v>0</v>
      </c>
      <c r="AF165" s="1">
        <v>0</v>
      </c>
      <c r="AG165" s="1">
        <v>0</v>
      </c>
      <c r="AH165" s="1">
        <v>0</v>
      </c>
      <c r="AI165" s="1">
        <v>0</v>
      </c>
      <c r="AJ165" s="1">
        <v>0</v>
      </c>
      <c r="AK165" s="1">
        <v>0</v>
      </c>
      <c r="AL165" s="1">
        <v>0</v>
      </c>
      <c r="AM165" s="1">
        <v>0</v>
      </c>
      <c r="AN165" s="1">
        <v>0</v>
      </c>
      <c r="AO165" s="1">
        <v>168145.2290324715</v>
      </c>
      <c r="AP165" s="1">
        <v>256846.3380462604</v>
      </c>
      <c r="AQ165" s="1">
        <v>319980.9496427916</v>
      </c>
      <c r="AR165" s="1">
        <v>40132.43931658392</v>
      </c>
      <c r="AS165" s="1">
        <v>39681.86034034239</v>
      </c>
      <c r="AT165" s="1">
        <v>38724.82583935445</v>
      </c>
      <c r="AU165" s="1">
        <v>30495.51799359226</v>
      </c>
      <c r="AV165" s="1">
        <v>28794.2554210286</v>
      </c>
      <c r="AW165" s="1">
        <v>29961.71862596048</v>
      </c>
      <c r="AX165" s="1">
        <v>29034.4056933262</v>
      </c>
      <c r="AY165" s="1">
        <v>27507.90594268207</v>
      </c>
      <c r="AZ165" s="1">
        <v>39234.8479523033</v>
      </c>
      <c r="BA165" s="1">
        <v>42973.82125119409</v>
      </c>
      <c r="BB165" s="1">
        <v>31515.56221948998</v>
      </c>
      <c r="BC165" s="1">
        <v>30682.16944285327</v>
      </c>
      <c r="BD165" s="1">
        <v>29896.33117558242</v>
      </c>
      <c r="BE165" s="1">
        <v>32577.21664108281</v>
      </c>
      <c r="BF165" s="1">
        <v>31127.99296815821</v>
      </c>
      <c r="BG165" s="1">
        <v>32396.50950549254</v>
      </c>
      <c r="BH165" s="1">
        <v>31475.140886529</v>
      </c>
      <c r="BI165" s="1">
        <v>30170.95846717027</v>
      </c>
      <c r="BJ165" s="1">
        <v>30534.7504638191</v>
      </c>
      <c r="BK165" s="1">
        <v>33845.73317841715</v>
      </c>
      <c r="BL165" s="1">
        <v>18813.75276786861</v>
      </c>
      <c r="BM165" s="1">
        <v>17516.70352491476</v>
      </c>
      <c r="BN165" s="1">
        <v>17005.49254923176</v>
      </c>
      <c r="BO165" s="1">
        <v>31511.99563128754</v>
      </c>
      <c r="BP165" s="1">
        <v>27131.03645595763</v>
      </c>
      <c r="BQ165" s="1">
        <v>31143.44818370212</v>
      </c>
      <c r="BR165" s="1">
        <v>27442.51849230402</v>
      </c>
      <c r="BS165" s="1">
        <v>26755.35583196733</v>
      </c>
      <c r="BT165" s="1">
        <v>17580.90211255867</v>
      </c>
      <c r="BU165" s="1">
        <v>15056.94652796562</v>
      </c>
      <c r="BV165" s="1">
        <v>0</v>
      </c>
      <c r="BW165" s="1">
        <v>0</v>
      </c>
      <c r="BX165" s="1">
        <v>0</v>
      </c>
    </row>
    <row r="166" spans="1:76" s="1" customFormat="1">
      <c r="A166" s="3">
        <v>45537</v>
      </c>
      <c r="B166" s="2" t="s">
        <v>76</v>
      </c>
      <c r="C166" s="2">
        <v>4</v>
      </c>
      <c r="D166" s="2">
        <v>5</v>
      </c>
      <c r="E166" s="1">
        <v>0</v>
      </c>
      <c r="F166" s="1">
        <v>0</v>
      </c>
      <c r="G166" s="1">
        <v>0</v>
      </c>
      <c r="H166" s="1">
        <v>0</v>
      </c>
      <c r="I166" s="1">
        <v>0</v>
      </c>
      <c r="J166" s="1">
        <v>0</v>
      </c>
      <c r="K166" s="1">
        <v>0</v>
      </c>
      <c r="L166" s="1">
        <v>0</v>
      </c>
      <c r="M166" s="1">
        <v>0</v>
      </c>
      <c r="N166" s="1">
        <v>0</v>
      </c>
      <c r="O166" s="1">
        <v>0</v>
      </c>
      <c r="P166" s="1">
        <v>0</v>
      </c>
      <c r="Q166" s="1">
        <v>0</v>
      </c>
      <c r="R166" s="1">
        <v>0</v>
      </c>
      <c r="S166" s="1">
        <v>0</v>
      </c>
      <c r="T166" s="1">
        <v>0</v>
      </c>
      <c r="U166" s="1">
        <v>0</v>
      </c>
      <c r="V166" s="1">
        <v>0</v>
      </c>
      <c r="W166" s="1">
        <v>0</v>
      </c>
      <c r="X166" s="1">
        <v>0</v>
      </c>
      <c r="Y166" s="1">
        <v>0</v>
      </c>
      <c r="Z166" s="1">
        <v>0</v>
      </c>
      <c r="AA166" s="1">
        <v>0</v>
      </c>
      <c r="AB166" s="1">
        <v>0</v>
      </c>
      <c r="AC166" s="1">
        <v>0</v>
      </c>
      <c r="AD166" s="1">
        <v>0</v>
      </c>
      <c r="AE166" s="1">
        <v>0</v>
      </c>
      <c r="AF166" s="1">
        <v>0</v>
      </c>
      <c r="AG166" s="1">
        <v>0</v>
      </c>
      <c r="AH166" s="1">
        <v>0</v>
      </c>
      <c r="AI166" s="1">
        <v>0</v>
      </c>
      <c r="AJ166" s="1">
        <v>0</v>
      </c>
      <c r="AK166" s="1">
        <v>0</v>
      </c>
      <c r="AL166" s="1">
        <v>0</v>
      </c>
      <c r="AM166" s="1">
        <v>0</v>
      </c>
      <c r="AN166" s="1">
        <v>0</v>
      </c>
      <c r="AO166" s="1">
        <v>0</v>
      </c>
      <c r="AP166" s="1">
        <v>0</v>
      </c>
      <c r="AQ166" s="1">
        <v>0</v>
      </c>
      <c r="AR166" s="1">
        <v>0</v>
      </c>
      <c r="AS166" s="1">
        <v>0</v>
      </c>
      <c r="AT166" s="1">
        <v>0</v>
      </c>
      <c r="AU166" s="1">
        <v>0</v>
      </c>
      <c r="AV166" s="1">
        <v>0</v>
      </c>
      <c r="AW166" s="1">
        <v>0</v>
      </c>
      <c r="AX166" s="1">
        <v>0</v>
      </c>
      <c r="AY166" s="1">
        <v>0</v>
      </c>
      <c r="AZ166" s="1">
        <v>0</v>
      </c>
      <c r="BA166" s="1">
        <v>0</v>
      </c>
      <c r="BB166" s="1">
        <v>0</v>
      </c>
      <c r="BC166" s="1">
        <v>0</v>
      </c>
      <c r="BD166" s="1">
        <v>0</v>
      </c>
      <c r="BE166" s="1">
        <v>0</v>
      </c>
      <c r="BF166" s="1">
        <v>0</v>
      </c>
      <c r="BG166" s="1">
        <v>0</v>
      </c>
      <c r="BH166" s="1">
        <v>0</v>
      </c>
      <c r="BI166" s="1">
        <v>0</v>
      </c>
      <c r="BJ166" s="1">
        <v>0</v>
      </c>
      <c r="BK166" s="1">
        <v>0</v>
      </c>
      <c r="BL166" s="1">
        <v>0</v>
      </c>
      <c r="BM166" s="1">
        <v>0</v>
      </c>
      <c r="BN166" s="1">
        <v>0</v>
      </c>
      <c r="BO166" s="1">
        <v>0</v>
      </c>
      <c r="BP166" s="1">
        <v>0</v>
      </c>
      <c r="BQ166" s="1">
        <v>0</v>
      </c>
      <c r="BR166" s="1">
        <v>0</v>
      </c>
      <c r="BS166" s="1">
        <v>0</v>
      </c>
      <c r="BT166" s="1">
        <v>0</v>
      </c>
      <c r="BU166" s="1">
        <v>0</v>
      </c>
      <c r="BV166" s="1">
        <v>0</v>
      </c>
      <c r="BW166" s="1">
        <v>0</v>
      </c>
      <c r="BX166" s="1">
        <v>0</v>
      </c>
    </row>
    <row r="167" spans="1:76" s="1" customFormat="1">
      <c r="A167" s="3">
        <v>45538</v>
      </c>
      <c r="B167" s="2" t="s">
        <v>77</v>
      </c>
      <c r="C167" s="2">
        <v>3</v>
      </c>
      <c r="D167" s="2">
        <v>4</v>
      </c>
      <c r="E167" s="1">
        <v>12204.09190573718</v>
      </c>
      <c r="F167" s="1">
        <v>3743.007569027642</v>
      </c>
      <c r="G167" s="1">
        <v>29856.95759651008</v>
      </c>
      <c r="H167" s="1">
        <v>0</v>
      </c>
      <c r="I167" s="1">
        <v>0</v>
      </c>
      <c r="J167" s="1">
        <v>0</v>
      </c>
      <c r="K167" s="1">
        <v>0</v>
      </c>
      <c r="L167" s="1">
        <v>0</v>
      </c>
      <c r="M167" s="1">
        <v>0</v>
      </c>
      <c r="N167" s="1">
        <v>0</v>
      </c>
      <c r="O167" s="1">
        <v>0</v>
      </c>
      <c r="P167" s="1">
        <v>0</v>
      </c>
      <c r="Q167" s="1">
        <v>0</v>
      </c>
      <c r="R167" s="1">
        <v>0</v>
      </c>
      <c r="S167" s="1">
        <v>0</v>
      </c>
      <c r="T167" s="1">
        <v>0</v>
      </c>
      <c r="U167" s="1">
        <v>0</v>
      </c>
      <c r="V167" s="1">
        <v>0</v>
      </c>
      <c r="W167" s="1">
        <v>0</v>
      </c>
      <c r="X167" s="1">
        <v>0</v>
      </c>
      <c r="Y167" s="1">
        <v>0</v>
      </c>
      <c r="Z167" s="1">
        <v>0</v>
      </c>
      <c r="AA167" s="1">
        <v>0</v>
      </c>
      <c r="AB167" s="1">
        <v>0</v>
      </c>
      <c r="AC167" s="1">
        <v>0</v>
      </c>
      <c r="AD167" s="1">
        <v>0</v>
      </c>
      <c r="AE167" s="1">
        <v>0</v>
      </c>
      <c r="AF167" s="1">
        <v>0</v>
      </c>
      <c r="AG167" s="1">
        <v>0</v>
      </c>
      <c r="AH167" s="1">
        <v>0</v>
      </c>
      <c r="AI167" s="1">
        <v>0</v>
      </c>
      <c r="AJ167" s="1">
        <v>0</v>
      </c>
      <c r="AK167" s="1">
        <v>0</v>
      </c>
      <c r="AL167" s="1">
        <v>83170.73927768279</v>
      </c>
      <c r="AM167" s="1">
        <v>76829.57045731209</v>
      </c>
      <c r="AN167" s="1">
        <v>55967.20246404115</v>
      </c>
      <c r="AO167" s="1">
        <v>0</v>
      </c>
      <c r="AP167" s="1">
        <v>0</v>
      </c>
      <c r="AQ167" s="1">
        <v>0</v>
      </c>
      <c r="AR167" s="1">
        <v>0</v>
      </c>
      <c r="AS167" s="1">
        <v>0</v>
      </c>
      <c r="AT167" s="1">
        <v>0</v>
      </c>
      <c r="AU167" s="1">
        <v>0</v>
      </c>
      <c r="AV167" s="1">
        <v>0</v>
      </c>
      <c r="AW167" s="1">
        <v>0</v>
      </c>
      <c r="AX167" s="1">
        <v>0</v>
      </c>
      <c r="AY167" s="1">
        <v>0</v>
      </c>
      <c r="AZ167" s="1">
        <v>0</v>
      </c>
      <c r="BA167" s="1">
        <v>0</v>
      </c>
      <c r="BB167" s="1">
        <v>0</v>
      </c>
      <c r="BC167" s="1">
        <v>0</v>
      </c>
      <c r="BD167" s="1">
        <v>0</v>
      </c>
      <c r="BE167" s="1">
        <v>0</v>
      </c>
      <c r="BF167" s="1">
        <v>0</v>
      </c>
      <c r="BG167" s="1">
        <v>0</v>
      </c>
      <c r="BH167" s="1">
        <v>0</v>
      </c>
      <c r="BI167" s="1">
        <v>0</v>
      </c>
      <c r="BJ167" s="1">
        <v>0</v>
      </c>
      <c r="BK167" s="1">
        <v>0</v>
      </c>
      <c r="BL167" s="1">
        <v>0</v>
      </c>
      <c r="BM167" s="1">
        <v>0</v>
      </c>
      <c r="BN167" s="1">
        <v>0</v>
      </c>
      <c r="BO167" s="1">
        <v>0</v>
      </c>
      <c r="BP167" s="1">
        <v>0</v>
      </c>
      <c r="BQ167" s="1">
        <v>0</v>
      </c>
      <c r="BR167" s="1">
        <v>0</v>
      </c>
      <c r="BS167" s="1">
        <v>0</v>
      </c>
      <c r="BT167" s="1">
        <v>0</v>
      </c>
      <c r="BU167" s="1">
        <v>0</v>
      </c>
      <c r="BV167" s="1">
        <v>0</v>
      </c>
      <c r="BW167" s="1">
        <v>0</v>
      </c>
      <c r="BX167" s="1">
        <v>0</v>
      </c>
    </row>
    <row r="168" spans="1:76" s="1" customFormat="1">
      <c r="A168" s="3">
        <v>45539</v>
      </c>
      <c r="B168" s="2" t="s">
        <v>78</v>
      </c>
      <c r="C168" s="2">
        <v>2</v>
      </c>
      <c r="D168" s="2">
        <v>3</v>
      </c>
      <c r="E168" s="1">
        <v>19470.38226242923</v>
      </c>
      <c r="F168" s="1">
        <v>-3812.85867209805</v>
      </c>
      <c r="G168" s="1">
        <v>-22886.87871287423</v>
      </c>
      <c r="H168" s="1">
        <v>0</v>
      </c>
      <c r="I168" s="1">
        <v>0</v>
      </c>
      <c r="J168" s="1">
        <v>0</v>
      </c>
      <c r="K168" s="1">
        <v>0</v>
      </c>
      <c r="L168" s="1">
        <v>0</v>
      </c>
      <c r="M168" s="1">
        <v>0</v>
      </c>
      <c r="N168" s="1">
        <v>0</v>
      </c>
      <c r="O168" s="1">
        <v>0</v>
      </c>
      <c r="P168" s="1">
        <v>0</v>
      </c>
      <c r="Q168" s="1">
        <v>0</v>
      </c>
      <c r="R168" s="1">
        <v>0</v>
      </c>
      <c r="S168" s="1">
        <v>0</v>
      </c>
      <c r="T168" s="1">
        <v>0</v>
      </c>
      <c r="U168" s="1">
        <v>0</v>
      </c>
      <c r="V168" s="1">
        <v>0</v>
      </c>
      <c r="W168" s="1">
        <v>0</v>
      </c>
      <c r="X168" s="1">
        <v>0</v>
      </c>
      <c r="Y168" s="1">
        <v>0</v>
      </c>
      <c r="Z168" s="1">
        <v>0</v>
      </c>
      <c r="AA168" s="1">
        <v>0</v>
      </c>
      <c r="AB168" s="1">
        <v>0</v>
      </c>
      <c r="AC168" s="1">
        <v>0</v>
      </c>
      <c r="AD168" s="1">
        <v>0</v>
      </c>
      <c r="AE168" s="1">
        <v>0</v>
      </c>
      <c r="AF168" s="1">
        <v>0</v>
      </c>
      <c r="AG168" s="1">
        <v>0</v>
      </c>
      <c r="AH168" s="1">
        <v>0</v>
      </c>
      <c r="AI168" s="1">
        <v>0</v>
      </c>
      <c r="AJ168" s="1">
        <v>0</v>
      </c>
      <c r="AK168" s="1">
        <v>0</v>
      </c>
      <c r="AL168" s="1">
        <v>99182.17119584471</v>
      </c>
      <c r="AM168" s="1">
        <v>91844.27794010317</v>
      </c>
      <c r="AN168" s="1">
        <v>68807.33946330275</v>
      </c>
      <c r="AO168" s="1">
        <v>0</v>
      </c>
      <c r="AP168" s="1">
        <v>0</v>
      </c>
      <c r="AQ168" s="1">
        <v>0</v>
      </c>
      <c r="AR168" s="1">
        <v>0</v>
      </c>
      <c r="AS168" s="1">
        <v>0</v>
      </c>
      <c r="AT168" s="1">
        <v>0</v>
      </c>
      <c r="AU168" s="1">
        <v>0</v>
      </c>
      <c r="AV168" s="1">
        <v>0</v>
      </c>
      <c r="AW168" s="1">
        <v>0</v>
      </c>
      <c r="AX168" s="1">
        <v>0</v>
      </c>
      <c r="AY168" s="1">
        <v>0</v>
      </c>
      <c r="AZ168" s="1">
        <v>0</v>
      </c>
      <c r="BA168" s="1">
        <v>0</v>
      </c>
      <c r="BB168" s="1">
        <v>0</v>
      </c>
      <c r="BC168" s="1">
        <v>0</v>
      </c>
      <c r="BD168" s="1">
        <v>0</v>
      </c>
      <c r="BE168" s="1">
        <v>0</v>
      </c>
      <c r="BF168" s="1">
        <v>0</v>
      </c>
      <c r="BG168" s="1">
        <v>0</v>
      </c>
      <c r="BH168" s="1">
        <v>0</v>
      </c>
      <c r="BI168" s="1">
        <v>0</v>
      </c>
      <c r="BJ168" s="1">
        <v>0</v>
      </c>
      <c r="BK168" s="1">
        <v>0</v>
      </c>
      <c r="BL168" s="1">
        <v>0</v>
      </c>
      <c r="BM168" s="1">
        <v>0</v>
      </c>
      <c r="BN168" s="1">
        <v>0</v>
      </c>
      <c r="BO168" s="1">
        <v>0</v>
      </c>
      <c r="BP168" s="1">
        <v>0</v>
      </c>
      <c r="BQ168" s="1">
        <v>0</v>
      </c>
      <c r="BR168" s="1">
        <v>0</v>
      </c>
      <c r="BS168" s="1">
        <v>0</v>
      </c>
      <c r="BT168" s="1">
        <v>0</v>
      </c>
      <c r="BU168" s="1">
        <v>0</v>
      </c>
      <c r="BV168" s="1">
        <v>0</v>
      </c>
      <c r="BW168" s="1">
        <v>0</v>
      </c>
      <c r="BX168" s="1">
        <v>0</v>
      </c>
    </row>
    <row r="169" spans="1:76" s="1" customFormat="1">
      <c r="A169" s="3">
        <v>45540</v>
      </c>
      <c r="B169" s="2" t="s">
        <v>79</v>
      </c>
      <c r="C169" s="2">
        <v>1</v>
      </c>
      <c r="D169" s="2">
        <v>2</v>
      </c>
      <c r="E169" s="1">
        <v>152248.1296156897</v>
      </c>
      <c r="F169" s="1">
        <v>147875.3541372238</v>
      </c>
      <c r="G169" s="1">
        <v>152715.4306496564</v>
      </c>
      <c r="H169" s="1">
        <v>16655.04416883542</v>
      </c>
      <c r="I169" s="1">
        <v>20033.31784067178</v>
      </c>
      <c r="J169" s="1">
        <v>20626.06540006508</v>
      </c>
      <c r="K169" s="1">
        <v>22923.446463596</v>
      </c>
      <c r="L169" s="1">
        <v>22919.57229654114</v>
      </c>
      <c r="M169" s="1">
        <v>23516.1940229893</v>
      </c>
      <c r="N169" s="1">
        <v>30361.84720892375</v>
      </c>
      <c r="O169" s="1">
        <v>29439.7954498675</v>
      </c>
      <c r="P169" s="1">
        <v>29265.45793239888</v>
      </c>
      <c r="Q169" s="1">
        <v>26561.28932810785</v>
      </c>
      <c r="R169" s="1">
        <v>16655.04416883542</v>
      </c>
      <c r="S169" s="1">
        <v>20033.31784067178</v>
      </c>
      <c r="T169" s="1">
        <v>20626.06540006508</v>
      </c>
      <c r="U169" s="1">
        <v>22923.446463596</v>
      </c>
      <c r="V169" s="1">
        <v>22919.57229654114</v>
      </c>
      <c r="W169" s="1">
        <v>23516.1940229893</v>
      </c>
      <c r="X169" s="1">
        <v>30361.84720892375</v>
      </c>
      <c r="Y169" s="1">
        <v>29439.7954498675</v>
      </c>
      <c r="Z169" s="1">
        <v>29265.45793239888</v>
      </c>
      <c r="AA169" s="1">
        <v>26561.28932810785</v>
      </c>
      <c r="AB169" s="1">
        <v>21532.6204909019</v>
      </c>
      <c r="AC169" s="1">
        <v>24217.41825991864</v>
      </c>
      <c r="AD169" s="1">
        <v>24314.2724362901</v>
      </c>
      <c r="AE169" s="1">
        <v>25809.70091946536</v>
      </c>
      <c r="AF169" s="1">
        <v>25960.79343460484</v>
      </c>
      <c r="AG169" s="1">
        <v>26367.58097536494</v>
      </c>
      <c r="AH169" s="1">
        <v>12021.54037122501</v>
      </c>
      <c r="AI169" s="1">
        <v>19157.75608627382</v>
      </c>
      <c r="AJ169" s="1">
        <v>19002.78940407949</v>
      </c>
      <c r="AK169" s="1">
        <v>16953.35503205951</v>
      </c>
      <c r="AL169" s="1">
        <v>0</v>
      </c>
      <c r="AM169" s="1">
        <v>0</v>
      </c>
      <c r="AN169" s="1">
        <v>0</v>
      </c>
      <c r="AO169" s="1">
        <v>55979.13919815292</v>
      </c>
      <c r="AP169" s="1">
        <v>35897.41305246605</v>
      </c>
      <c r="AQ169" s="1">
        <v>26494.89620626627</v>
      </c>
      <c r="AR169" s="1">
        <v>0</v>
      </c>
      <c r="AS169" s="1">
        <v>0</v>
      </c>
      <c r="AT169" s="1">
        <v>0</v>
      </c>
      <c r="AU169" s="1">
        <v>0</v>
      </c>
      <c r="AV169" s="1">
        <v>0</v>
      </c>
      <c r="AW169" s="1">
        <v>0</v>
      </c>
      <c r="AX169" s="1">
        <v>0</v>
      </c>
      <c r="AY169" s="1">
        <v>0</v>
      </c>
      <c r="AZ169" s="1">
        <v>0</v>
      </c>
      <c r="BA169" s="1">
        <v>0</v>
      </c>
      <c r="BB169" s="1">
        <v>0</v>
      </c>
      <c r="BC169" s="1">
        <v>0</v>
      </c>
      <c r="BD169" s="1">
        <v>0</v>
      </c>
      <c r="BE169" s="1">
        <v>0</v>
      </c>
      <c r="BF169" s="1">
        <v>0</v>
      </c>
      <c r="BG169" s="1">
        <v>0</v>
      </c>
      <c r="BH169" s="1">
        <v>0</v>
      </c>
      <c r="BI169" s="1">
        <v>0</v>
      </c>
      <c r="BJ169" s="1">
        <v>0</v>
      </c>
      <c r="BK169" s="1">
        <v>0</v>
      </c>
      <c r="BL169" s="1">
        <v>0</v>
      </c>
      <c r="BM169" s="1">
        <v>0</v>
      </c>
      <c r="BN169" s="1">
        <v>0</v>
      </c>
      <c r="BO169" s="1">
        <v>0</v>
      </c>
      <c r="BP169" s="1">
        <v>0</v>
      </c>
      <c r="BQ169" s="1">
        <v>0</v>
      </c>
      <c r="BR169" s="1">
        <v>0</v>
      </c>
      <c r="BS169" s="1">
        <v>0</v>
      </c>
      <c r="BT169" s="1">
        <v>0</v>
      </c>
      <c r="BU169" s="1">
        <v>0</v>
      </c>
      <c r="BV169" s="1">
        <v>86535.23940271221</v>
      </c>
      <c r="BW169" s="1">
        <v>77059.64138292111</v>
      </c>
      <c r="BX169" s="1">
        <v>56922.51020115789</v>
      </c>
    </row>
    <row r="170" spans="1:76" s="1" customFormat="1">
      <c r="A170" s="3">
        <v>45541</v>
      </c>
      <c r="B170" s="2" t="s">
        <v>80</v>
      </c>
      <c r="C170" s="2">
        <v>5</v>
      </c>
      <c r="D170" s="2">
        <v>1</v>
      </c>
      <c r="E170" s="1">
        <v>0</v>
      </c>
      <c r="F170" s="1">
        <v>0</v>
      </c>
      <c r="G170" s="1">
        <v>0</v>
      </c>
      <c r="H170" s="1">
        <v>0</v>
      </c>
      <c r="I170" s="1">
        <v>0</v>
      </c>
      <c r="J170" s="1">
        <v>0</v>
      </c>
      <c r="K170" s="1">
        <v>0</v>
      </c>
      <c r="L170" s="1">
        <v>0</v>
      </c>
      <c r="M170" s="1">
        <v>0</v>
      </c>
      <c r="N170" s="1">
        <v>0</v>
      </c>
      <c r="O170" s="1">
        <v>0</v>
      </c>
      <c r="P170" s="1">
        <v>0</v>
      </c>
      <c r="Q170" s="1">
        <v>0</v>
      </c>
      <c r="R170" s="1">
        <v>0</v>
      </c>
      <c r="S170" s="1">
        <v>0</v>
      </c>
      <c r="T170" s="1">
        <v>0</v>
      </c>
      <c r="U170" s="1">
        <v>0</v>
      </c>
      <c r="V170" s="1">
        <v>0</v>
      </c>
      <c r="W170" s="1">
        <v>0</v>
      </c>
      <c r="X170" s="1">
        <v>0</v>
      </c>
      <c r="Y170" s="1">
        <v>0</v>
      </c>
      <c r="Z170" s="1">
        <v>0</v>
      </c>
      <c r="AA170" s="1">
        <v>0</v>
      </c>
      <c r="AB170" s="1">
        <v>0</v>
      </c>
      <c r="AC170" s="1">
        <v>0</v>
      </c>
      <c r="AD170" s="1">
        <v>0</v>
      </c>
      <c r="AE170" s="1">
        <v>0</v>
      </c>
      <c r="AF170" s="1">
        <v>0</v>
      </c>
      <c r="AG170" s="1">
        <v>0</v>
      </c>
      <c r="AH170" s="1">
        <v>0</v>
      </c>
      <c r="AI170" s="1">
        <v>0</v>
      </c>
      <c r="AJ170" s="1">
        <v>0</v>
      </c>
      <c r="AK170" s="1">
        <v>0</v>
      </c>
      <c r="AL170" s="1">
        <v>0</v>
      </c>
      <c r="AM170" s="1">
        <v>0</v>
      </c>
      <c r="AN170" s="1">
        <v>0</v>
      </c>
      <c r="AO170" s="1">
        <v>143510.4315319314</v>
      </c>
      <c r="AP170" s="1">
        <v>108372.9721714869</v>
      </c>
      <c r="AQ170" s="1">
        <v>109062.7323679826</v>
      </c>
      <c r="AR170" s="1">
        <v>-12288.0685371669</v>
      </c>
      <c r="AS170" s="1">
        <v>-15793.26119469274</v>
      </c>
      <c r="AT170" s="1">
        <v>-17354.19354415212</v>
      </c>
      <c r="AU170" s="1">
        <v>-15094.83541460943</v>
      </c>
      <c r="AV170" s="1">
        <v>-13332.27330542313</v>
      </c>
      <c r="AW170" s="1">
        <v>-22177.63126906693</v>
      </c>
      <c r="AX170" s="1">
        <v>-22689.80519779198</v>
      </c>
      <c r="AY170" s="1">
        <v>-19729.78178694725</v>
      </c>
      <c r="AZ170" s="1">
        <v>-18814.72158897148</v>
      </c>
      <c r="BA170" s="1">
        <v>-14006.13922214096</v>
      </c>
      <c r="BB170" s="1">
        <v>-31990.52840924555</v>
      </c>
      <c r="BC170" s="1">
        <v>-12652.21143533346</v>
      </c>
      <c r="BD170" s="1">
        <v>-15089.68456180633</v>
      </c>
      <c r="BE170" s="1">
        <v>-13143.85660288676</v>
      </c>
      <c r="BF170" s="1">
        <v>-16576.86267112867</v>
      </c>
      <c r="BG170" s="1">
        <v>-26044.72732354061</v>
      </c>
      <c r="BH170" s="1">
        <v>-35990.87478623405</v>
      </c>
      <c r="BI170" s="1">
        <v>-21338.19156224385</v>
      </c>
      <c r="BJ170" s="1">
        <v>-21601.03435528289</v>
      </c>
      <c r="BK170" s="1">
        <v>-17526.93373815734</v>
      </c>
      <c r="BL170" s="1">
        <v>-32635.50476024169</v>
      </c>
      <c r="BM170" s="1">
        <v>-34387.69051378118</v>
      </c>
      <c r="BN170" s="1">
        <v>-11893.09517222239</v>
      </c>
      <c r="BO170" s="1">
        <v>-33661.86816878865</v>
      </c>
      <c r="BP170" s="1">
        <v>-34074.9068435643</v>
      </c>
      <c r="BQ170" s="1">
        <v>-22923.23587482496</v>
      </c>
      <c r="BR170" s="1">
        <v>-28851.04630073939</v>
      </c>
      <c r="BS170" s="1">
        <v>-16592.61382970044</v>
      </c>
      <c r="BT170" s="1">
        <v>-16741.39136066517</v>
      </c>
      <c r="BU170" s="1">
        <v>-18719.9160373783</v>
      </c>
      <c r="BV170" s="1">
        <v>0</v>
      </c>
      <c r="BW170" s="1">
        <v>0</v>
      </c>
      <c r="BX170" s="1">
        <v>0</v>
      </c>
    </row>
    <row r="171" spans="1:76" s="1" customFormat="1">
      <c r="A171" s="3">
        <v>45544</v>
      </c>
      <c r="B171" s="2" t="s">
        <v>76</v>
      </c>
      <c r="C171" s="2">
        <v>4</v>
      </c>
      <c r="D171" s="2">
        <v>5</v>
      </c>
      <c r="E171" s="1">
        <v>0</v>
      </c>
      <c r="F171" s="1">
        <v>0</v>
      </c>
      <c r="G171" s="1">
        <v>0</v>
      </c>
      <c r="H171" s="1">
        <v>0</v>
      </c>
      <c r="I171" s="1">
        <v>0</v>
      </c>
      <c r="J171" s="1">
        <v>0</v>
      </c>
      <c r="K171" s="1">
        <v>0</v>
      </c>
      <c r="L171" s="1">
        <v>0</v>
      </c>
      <c r="M171" s="1">
        <v>0</v>
      </c>
      <c r="N171" s="1">
        <v>0</v>
      </c>
      <c r="O171" s="1">
        <v>0</v>
      </c>
      <c r="P171" s="1">
        <v>0</v>
      </c>
      <c r="Q171" s="1">
        <v>0</v>
      </c>
      <c r="R171" s="1">
        <v>0</v>
      </c>
      <c r="S171" s="1">
        <v>0</v>
      </c>
      <c r="T171" s="1">
        <v>0</v>
      </c>
      <c r="U171" s="1">
        <v>0</v>
      </c>
      <c r="V171" s="1">
        <v>0</v>
      </c>
      <c r="W171" s="1">
        <v>0</v>
      </c>
      <c r="X171" s="1">
        <v>0</v>
      </c>
      <c r="Y171" s="1">
        <v>0</v>
      </c>
      <c r="Z171" s="1">
        <v>0</v>
      </c>
      <c r="AA171" s="1">
        <v>0</v>
      </c>
      <c r="AB171" s="1">
        <v>0</v>
      </c>
      <c r="AC171" s="1">
        <v>0</v>
      </c>
      <c r="AD171" s="1">
        <v>0</v>
      </c>
      <c r="AE171" s="1">
        <v>0</v>
      </c>
      <c r="AF171" s="1">
        <v>0</v>
      </c>
      <c r="AG171" s="1">
        <v>0</v>
      </c>
      <c r="AH171" s="1">
        <v>0</v>
      </c>
      <c r="AI171" s="1">
        <v>0</v>
      </c>
      <c r="AJ171" s="1">
        <v>0</v>
      </c>
      <c r="AK171" s="1">
        <v>0</v>
      </c>
      <c r="AL171" s="1">
        <v>0</v>
      </c>
      <c r="AM171" s="1">
        <v>0</v>
      </c>
      <c r="AN171" s="1">
        <v>0</v>
      </c>
      <c r="AO171" s="1">
        <v>0</v>
      </c>
      <c r="AP171" s="1">
        <v>0</v>
      </c>
      <c r="AQ171" s="1">
        <v>0</v>
      </c>
      <c r="AR171" s="1">
        <v>0</v>
      </c>
      <c r="AS171" s="1">
        <v>0</v>
      </c>
      <c r="AT171" s="1">
        <v>0</v>
      </c>
      <c r="AU171" s="1">
        <v>0</v>
      </c>
      <c r="AV171" s="1">
        <v>0</v>
      </c>
      <c r="AW171" s="1">
        <v>0</v>
      </c>
      <c r="AX171" s="1">
        <v>0</v>
      </c>
      <c r="AY171" s="1">
        <v>0</v>
      </c>
      <c r="AZ171" s="1">
        <v>0</v>
      </c>
      <c r="BA171" s="1">
        <v>0</v>
      </c>
      <c r="BB171" s="1">
        <v>0</v>
      </c>
      <c r="BC171" s="1">
        <v>0</v>
      </c>
      <c r="BD171" s="1">
        <v>0</v>
      </c>
      <c r="BE171" s="1">
        <v>0</v>
      </c>
      <c r="BF171" s="1">
        <v>0</v>
      </c>
      <c r="BG171" s="1">
        <v>0</v>
      </c>
      <c r="BH171" s="1">
        <v>0</v>
      </c>
      <c r="BI171" s="1">
        <v>0</v>
      </c>
      <c r="BJ171" s="1">
        <v>0</v>
      </c>
      <c r="BK171" s="1">
        <v>0</v>
      </c>
      <c r="BL171" s="1">
        <v>0</v>
      </c>
      <c r="BM171" s="1">
        <v>0</v>
      </c>
      <c r="BN171" s="1">
        <v>0</v>
      </c>
      <c r="BO171" s="1">
        <v>0</v>
      </c>
      <c r="BP171" s="1">
        <v>0</v>
      </c>
      <c r="BQ171" s="1">
        <v>0</v>
      </c>
      <c r="BR171" s="1">
        <v>0</v>
      </c>
      <c r="BS171" s="1">
        <v>0</v>
      </c>
      <c r="BT171" s="1">
        <v>0</v>
      </c>
      <c r="BU171" s="1">
        <v>0</v>
      </c>
      <c r="BV171" s="1">
        <v>0</v>
      </c>
      <c r="BW171" s="1">
        <v>0</v>
      </c>
      <c r="BX171" s="1">
        <v>0</v>
      </c>
    </row>
    <row r="172" spans="1:76" s="1" customFormat="1">
      <c r="A172" s="3">
        <v>45545</v>
      </c>
      <c r="B172" s="2" t="s">
        <v>77</v>
      </c>
      <c r="C172" s="2">
        <v>3</v>
      </c>
      <c r="D172" s="2">
        <v>4</v>
      </c>
      <c r="E172" s="1">
        <v>58108.55812017982</v>
      </c>
      <c r="F172" s="1">
        <v>36502.71298060175</v>
      </c>
      <c r="G172" s="1">
        <v>8817.163230691363</v>
      </c>
      <c r="H172" s="1">
        <v>0</v>
      </c>
      <c r="I172" s="1">
        <v>0</v>
      </c>
      <c r="J172" s="1">
        <v>0</v>
      </c>
      <c r="K172" s="1">
        <v>0</v>
      </c>
      <c r="L172" s="1">
        <v>0</v>
      </c>
      <c r="M172" s="1">
        <v>0</v>
      </c>
      <c r="N172" s="1">
        <v>0</v>
      </c>
      <c r="O172" s="1">
        <v>0</v>
      </c>
      <c r="P172" s="1">
        <v>0</v>
      </c>
      <c r="Q172" s="1">
        <v>0</v>
      </c>
      <c r="R172" s="1">
        <v>0</v>
      </c>
      <c r="S172" s="1">
        <v>0</v>
      </c>
      <c r="T172" s="1">
        <v>0</v>
      </c>
      <c r="U172" s="1">
        <v>0</v>
      </c>
      <c r="V172" s="1">
        <v>0</v>
      </c>
      <c r="W172" s="1">
        <v>0</v>
      </c>
      <c r="X172" s="1">
        <v>0</v>
      </c>
      <c r="Y172" s="1">
        <v>0</v>
      </c>
      <c r="Z172" s="1">
        <v>0</v>
      </c>
      <c r="AA172" s="1">
        <v>0</v>
      </c>
      <c r="AB172" s="1">
        <v>0</v>
      </c>
      <c r="AC172" s="1">
        <v>0</v>
      </c>
      <c r="AD172" s="1">
        <v>0</v>
      </c>
      <c r="AE172" s="1">
        <v>0</v>
      </c>
      <c r="AF172" s="1">
        <v>0</v>
      </c>
      <c r="AG172" s="1">
        <v>0</v>
      </c>
      <c r="AH172" s="1">
        <v>0</v>
      </c>
      <c r="AI172" s="1">
        <v>0</v>
      </c>
      <c r="AJ172" s="1">
        <v>0</v>
      </c>
      <c r="AK172" s="1">
        <v>0</v>
      </c>
      <c r="AL172" s="1">
        <v>-64418.69212891025</v>
      </c>
      <c r="AM172" s="1">
        <v>65151.30147198065</v>
      </c>
      <c r="AN172" s="1">
        <v>49496.18417300081</v>
      </c>
      <c r="AO172" s="1">
        <v>0</v>
      </c>
      <c r="AP172" s="1">
        <v>0</v>
      </c>
      <c r="AQ172" s="1">
        <v>0</v>
      </c>
      <c r="AR172" s="1">
        <v>0</v>
      </c>
      <c r="AS172" s="1">
        <v>0</v>
      </c>
      <c r="AT172" s="1">
        <v>0</v>
      </c>
      <c r="AU172" s="1">
        <v>0</v>
      </c>
      <c r="AV172" s="1">
        <v>0</v>
      </c>
      <c r="AW172" s="1">
        <v>0</v>
      </c>
      <c r="AX172" s="1">
        <v>0</v>
      </c>
      <c r="AY172" s="1">
        <v>0</v>
      </c>
      <c r="AZ172" s="1">
        <v>0</v>
      </c>
      <c r="BA172" s="1">
        <v>0</v>
      </c>
      <c r="BB172" s="1">
        <v>0</v>
      </c>
      <c r="BC172" s="1">
        <v>0</v>
      </c>
      <c r="BD172" s="1">
        <v>0</v>
      </c>
      <c r="BE172" s="1">
        <v>0</v>
      </c>
      <c r="BF172" s="1">
        <v>0</v>
      </c>
      <c r="BG172" s="1">
        <v>0</v>
      </c>
      <c r="BH172" s="1">
        <v>0</v>
      </c>
      <c r="BI172" s="1">
        <v>0</v>
      </c>
      <c r="BJ172" s="1">
        <v>0</v>
      </c>
      <c r="BK172" s="1">
        <v>0</v>
      </c>
      <c r="BL172" s="1">
        <v>0</v>
      </c>
      <c r="BM172" s="1">
        <v>0</v>
      </c>
      <c r="BN172" s="1">
        <v>0</v>
      </c>
      <c r="BO172" s="1">
        <v>0</v>
      </c>
      <c r="BP172" s="1">
        <v>0</v>
      </c>
      <c r="BQ172" s="1">
        <v>0</v>
      </c>
      <c r="BR172" s="1">
        <v>0</v>
      </c>
      <c r="BS172" s="1">
        <v>0</v>
      </c>
      <c r="BT172" s="1">
        <v>0</v>
      </c>
      <c r="BU172" s="1">
        <v>0</v>
      </c>
      <c r="BV172" s="1">
        <v>0</v>
      </c>
      <c r="BW172" s="1">
        <v>0</v>
      </c>
      <c r="BX172" s="1">
        <v>0</v>
      </c>
    </row>
    <row r="173" spans="1:76" s="1" customFormat="1">
      <c r="A173" s="3">
        <v>45546</v>
      </c>
      <c r="B173" s="2" t="s">
        <v>78</v>
      </c>
      <c r="C173" s="2">
        <v>2</v>
      </c>
      <c r="D173" s="2">
        <v>3</v>
      </c>
      <c r="E173" s="1">
        <v>-126098.6161115039</v>
      </c>
      <c r="F173" s="1">
        <v>-170898.296078183</v>
      </c>
      <c r="G173" s="1">
        <v>-175956.8236889585</v>
      </c>
      <c r="H173" s="1">
        <v>0</v>
      </c>
      <c r="I173" s="1">
        <v>0</v>
      </c>
      <c r="J173" s="1">
        <v>0</v>
      </c>
      <c r="K173" s="1">
        <v>0</v>
      </c>
      <c r="L173" s="1">
        <v>0</v>
      </c>
      <c r="M173" s="1">
        <v>0</v>
      </c>
      <c r="N173" s="1">
        <v>0</v>
      </c>
      <c r="O173" s="1">
        <v>0</v>
      </c>
      <c r="P173" s="1">
        <v>0</v>
      </c>
      <c r="Q173" s="1">
        <v>0</v>
      </c>
      <c r="R173" s="1">
        <v>0</v>
      </c>
      <c r="S173" s="1">
        <v>0</v>
      </c>
      <c r="T173" s="1">
        <v>0</v>
      </c>
      <c r="U173" s="1">
        <v>0</v>
      </c>
      <c r="V173" s="1">
        <v>0</v>
      </c>
      <c r="W173" s="1">
        <v>0</v>
      </c>
      <c r="X173" s="1">
        <v>0</v>
      </c>
      <c r="Y173" s="1">
        <v>0</v>
      </c>
      <c r="Z173" s="1">
        <v>0</v>
      </c>
      <c r="AA173" s="1">
        <v>0</v>
      </c>
      <c r="AB173" s="1">
        <v>0</v>
      </c>
      <c r="AC173" s="1">
        <v>0</v>
      </c>
      <c r="AD173" s="1">
        <v>0</v>
      </c>
      <c r="AE173" s="1">
        <v>0</v>
      </c>
      <c r="AF173" s="1">
        <v>0</v>
      </c>
      <c r="AG173" s="1">
        <v>0</v>
      </c>
      <c r="AH173" s="1">
        <v>0</v>
      </c>
      <c r="AI173" s="1">
        <v>0</v>
      </c>
      <c r="AJ173" s="1">
        <v>0</v>
      </c>
      <c r="AK173" s="1">
        <v>0</v>
      </c>
      <c r="AL173" s="1">
        <v>-104115.2843559651</v>
      </c>
      <c r="AM173" s="1">
        <v>-36736.89898087519</v>
      </c>
      <c r="AN173" s="1">
        <v>-798.6282387146773</v>
      </c>
      <c r="AO173" s="1">
        <v>0</v>
      </c>
      <c r="AP173" s="1">
        <v>0</v>
      </c>
      <c r="AQ173" s="1">
        <v>0</v>
      </c>
      <c r="AR173" s="1">
        <v>0</v>
      </c>
      <c r="AS173" s="1">
        <v>0</v>
      </c>
      <c r="AT173" s="1">
        <v>0</v>
      </c>
      <c r="AU173" s="1">
        <v>0</v>
      </c>
      <c r="AV173" s="1">
        <v>0</v>
      </c>
      <c r="AW173" s="1">
        <v>0</v>
      </c>
      <c r="AX173" s="1">
        <v>0</v>
      </c>
      <c r="AY173" s="1">
        <v>0</v>
      </c>
      <c r="AZ173" s="1">
        <v>0</v>
      </c>
      <c r="BA173" s="1">
        <v>0</v>
      </c>
      <c r="BB173" s="1">
        <v>0</v>
      </c>
      <c r="BC173" s="1">
        <v>0</v>
      </c>
      <c r="BD173" s="1">
        <v>0</v>
      </c>
      <c r="BE173" s="1">
        <v>0</v>
      </c>
      <c r="BF173" s="1">
        <v>0</v>
      </c>
      <c r="BG173" s="1">
        <v>0</v>
      </c>
      <c r="BH173" s="1">
        <v>0</v>
      </c>
      <c r="BI173" s="1">
        <v>0</v>
      </c>
      <c r="BJ173" s="1">
        <v>0</v>
      </c>
      <c r="BK173" s="1">
        <v>0</v>
      </c>
      <c r="BL173" s="1">
        <v>0</v>
      </c>
      <c r="BM173" s="1">
        <v>0</v>
      </c>
      <c r="BN173" s="1">
        <v>0</v>
      </c>
      <c r="BO173" s="1">
        <v>0</v>
      </c>
      <c r="BP173" s="1">
        <v>0</v>
      </c>
      <c r="BQ173" s="1">
        <v>0</v>
      </c>
      <c r="BR173" s="1">
        <v>0</v>
      </c>
      <c r="BS173" s="1">
        <v>0</v>
      </c>
      <c r="BT173" s="1">
        <v>0</v>
      </c>
      <c r="BU173" s="1">
        <v>0</v>
      </c>
      <c r="BV173" s="1">
        <v>0</v>
      </c>
      <c r="BW173" s="1">
        <v>0</v>
      </c>
      <c r="BX173" s="1">
        <v>0</v>
      </c>
    </row>
    <row r="174" spans="1:76" s="1" customFormat="1">
      <c r="A174" s="3">
        <v>45547</v>
      </c>
      <c r="B174" s="2" t="s">
        <v>79</v>
      </c>
      <c r="C174" s="2">
        <v>1</v>
      </c>
      <c r="D174" s="2">
        <v>2</v>
      </c>
      <c r="E174" s="1">
        <v>-167934.1635345671</v>
      </c>
      <c r="F174" s="1">
        <v>-184594.2299317545</v>
      </c>
      <c r="G174" s="1">
        <v>-160634.8729402071</v>
      </c>
      <c r="H174" s="1">
        <v>-18241.02323763084</v>
      </c>
      <c r="I174" s="1">
        <v>-15957.32613946621</v>
      </c>
      <c r="J174" s="1">
        <v>-16428.85082077776</v>
      </c>
      <c r="K174" s="1">
        <v>-16817.06172596374</v>
      </c>
      <c r="L174" s="1">
        <v>-17358.40569853544</v>
      </c>
      <c r="M174" s="1">
        <v>-15059.45396530556</v>
      </c>
      <c r="N174" s="1">
        <v>-13879.37104243792</v>
      </c>
      <c r="O174" s="1">
        <v>-14343.85512295013</v>
      </c>
      <c r="P174" s="1">
        <v>-25209.26230653602</v>
      </c>
      <c r="Q174" s="1">
        <v>-25209.26230653602</v>
      </c>
      <c r="R174" s="1">
        <v>-18241.02323763084</v>
      </c>
      <c r="S174" s="1">
        <v>-15957.32613946621</v>
      </c>
      <c r="T174" s="1">
        <v>-16428.85082077776</v>
      </c>
      <c r="U174" s="1">
        <v>-16817.06172596374</v>
      </c>
      <c r="V174" s="1">
        <v>-17358.40569853544</v>
      </c>
      <c r="W174" s="1">
        <v>-15059.45396530556</v>
      </c>
      <c r="X174" s="1">
        <v>-13879.37104243792</v>
      </c>
      <c r="Y174" s="1">
        <v>-14343.85512295013</v>
      </c>
      <c r="Z174" s="1">
        <v>-25209.26230653602</v>
      </c>
      <c r="AA174" s="1">
        <v>-25209.26230653602</v>
      </c>
      <c r="AB174" s="1">
        <v>-17754.04834900963</v>
      </c>
      <c r="AC174" s="1">
        <v>-13958.96894591938</v>
      </c>
      <c r="AD174" s="1">
        <v>-13985.37119891692</v>
      </c>
      <c r="AE174" s="1">
        <v>-13019.83102818482</v>
      </c>
      <c r="AF174" s="1">
        <v>-13851.99092821826</v>
      </c>
      <c r="AG174" s="1">
        <v>-14868.18431025675</v>
      </c>
      <c r="AH174" s="1">
        <v>-13935.69584883267</v>
      </c>
      <c r="AI174" s="1">
        <v>-12473.59774950246</v>
      </c>
      <c r="AJ174" s="1">
        <v>-22064.46061616287</v>
      </c>
      <c r="AK174" s="1">
        <v>-22064.46061616287</v>
      </c>
      <c r="AL174" s="1">
        <v>0</v>
      </c>
      <c r="AM174" s="1">
        <v>0</v>
      </c>
      <c r="AN174" s="1">
        <v>0</v>
      </c>
      <c r="AO174" s="1">
        <v>-108029.7654021327</v>
      </c>
      <c r="AP174" s="1">
        <v>-171722.6077990961</v>
      </c>
      <c r="AQ174" s="1">
        <v>-143163.5449237502</v>
      </c>
      <c r="AR174" s="1">
        <v>0</v>
      </c>
      <c r="AS174" s="1">
        <v>0</v>
      </c>
      <c r="AT174" s="1">
        <v>0</v>
      </c>
      <c r="AU174" s="1">
        <v>0</v>
      </c>
      <c r="AV174" s="1">
        <v>0</v>
      </c>
      <c r="AW174" s="1">
        <v>0</v>
      </c>
      <c r="AX174" s="1">
        <v>0</v>
      </c>
      <c r="AY174" s="1">
        <v>0</v>
      </c>
      <c r="AZ174" s="1">
        <v>0</v>
      </c>
      <c r="BA174" s="1">
        <v>0</v>
      </c>
      <c r="BB174" s="1">
        <v>0</v>
      </c>
      <c r="BC174" s="1">
        <v>0</v>
      </c>
      <c r="BD174" s="1">
        <v>0</v>
      </c>
      <c r="BE174" s="1">
        <v>0</v>
      </c>
      <c r="BF174" s="1">
        <v>0</v>
      </c>
      <c r="BG174" s="1">
        <v>0</v>
      </c>
      <c r="BH174" s="1">
        <v>0</v>
      </c>
      <c r="BI174" s="1">
        <v>0</v>
      </c>
      <c r="BJ174" s="1">
        <v>0</v>
      </c>
      <c r="BK174" s="1">
        <v>0</v>
      </c>
      <c r="BL174" s="1">
        <v>0</v>
      </c>
      <c r="BM174" s="1">
        <v>0</v>
      </c>
      <c r="BN174" s="1">
        <v>0</v>
      </c>
      <c r="BO174" s="1">
        <v>0</v>
      </c>
      <c r="BP174" s="1">
        <v>0</v>
      </c>
      <c r="BQ174" s="1">
        <v>0</v>
      </c>
      <c r="BR174" s="1">
        <v>0</v>
      </c>
      <c r="BS174" s="1">
        <v>0</v>
      </c>
      <c r="BT174" s="1">
        <v>0</v>
      </c>
      <c r="BU174" s="1">
        <v>0</v>
      </c>
      <c r="BV174" s="1">
        <v>-155960.7313598876</v>
      </c>
      <c r="BW174" s="1">
        <v>-174680.7713941036</v>
      </c>
      <c r="BX174" s="1">
        <v>-161635.9071980452</v>
      </c>
    </row>
    <row r="175" spans="1:76" s="1" customFormat="1">
      <c r="A175" s="3">
        <v>45548</v>
      </c>
      <c r="B175" s="2" t="s">
        <v>80</v>
      </c>
      <c r="C175" s="2">
        <v>5</v>
      </c>
      <c r="D175" s="2">
        <v>1</v>
      </c>
      <c r="E175" s="1">
        <v>0</v>
      </c>
      <c r="F175" s="1">
        <v>0</v>
      </c>
      <c r="G175" s="1">
        <v>0</v>
      </c>
      <c r="H175" s="1">
        <v>0</v>
      </c>
      <c r="I175" s="1">
        <v>0</v>
      </c>
      <c r="J175" s="1">
        <v>0</v>
      </c>
      <c r="K175" s="1">
        <v>0</v>
      </c>
      <c r="L175" s="1">
        <v>0</v>
      </c>
      <c r="M175" s="1">
        <v>0</v>
      </c>
      <c r="N175" s="1">
        <v>0</v>
      </c>
      <c r="O175" s="1">
        <v>0</v>
      </c>
      <c r="P175" s="1">
        <v>0</v>
      </c>
      <c r="Q175" s="1">
        <v>0</v>
      </c>
      <c r="R175" s="1">
        <v>0</v>
      </c>
      <c r="S175" s="1">
        <v>0</v>
      </c>
      <c r="T175" s="1">
        <v>0</v>
      </c>
      <c r="U175" s="1">
        <v>0</v>
      </c>
      <c r="V175" s="1">
        <v>0</v>
      </c>
      <c r="W175" s="1">
        <v>0</v>
      </c>
      <c r="X175" s="1">
        <v>0</v>
      </c>
      <c r="Y175" s="1">
        <v>0</v>
      </c>
      <c r="Z175" s="1">
        <v>0</v>
      </c>
      <c r="AA175" s="1">
        <v>0</v>
      </c>
      <c r="AB175" s="1">
        <v>0</v>
      </c>
      <c r="AC175" s="1">
        <v>0</v>
      </c>
      <c r="AD175" s="1">
        <v>0</v>
      </c>
      <c r="AE175" s="1">
        <v>0</v>
      </c>
      <c r="AF175" s="1">
        <v>0</v>
      </c>
      <c r="AG175" s="1">
        <v>0</v>
      </c>
      <c r="AH175" s="1">
        <v>0</v>
      </c>
      <c r="AI175" s="1">
        <v>0</v>
      </c>
      <c r="AJ175" s="1">
        <v>0</v>
      </c>
      <c r="AK175" s="1">
        <v>0</v>
      </c>
      <c r="AL175" s="1">
        <v>0</v>
      </c>
      <c r="AM175" s="1">
        <v>0</v>
      </c>
      <c r="AN175" s="1">
        <v>0</v>
      </c>
      <c r="AO175" s="1">
        <v>102598.5941751627</v>
      </c>
      <c r="AP175" s="1">
        <v>130158.3426083476</v>
      </c>
      <c r="AQ175" s="1">
        <v>136097.6692836013</v>
      </c>
      <c r="AR175" s="1">
        <v>45307.09855525643</v>
      </c>
      <c r="AS175" s="1">
        <v>40549.08368476843</v>
      </c>
      <c r="AT175" s="1">
        <v>39794.95194241937</v>
      </c>
      <c r="AU175" s="1">
        <v>40053.03784482455</v>
      </c>
      <c r="AV175" s="1">
        <v>38035.70583703366</v>
      </c>
      <c r="AW175" s="1">
        <v>26972.34456191291</v>
      </c>
      <c r="AX175" s="1">
        <v>27065.87110452763</v>
      </c>
      <c r="AY175" s="1">
        <v>25189.42085080196</v>
      </c>
      <c r="AZ175" s="1">
        <v>22992.13903949922</v>
      </c>
      <c r="BA175" s="1">
        <v>21114.50490548729</v>
      </c>
      <c r="BB175" s="1">
        <v>36549.93607777454</v>
      </c>
      <c r="BC175" s="1">
        <v>32493.96221704006</v>
      </c>
      <c r="BD175" s="1">
        <v>31418.99891711393</v>
      </c>
      <c r="BE175" s="1">
        <v>31821.51821444309</v>
      </c>
      <c r="BF175" s="1">
        <v>30014.9168976069</v>
      </c>
      <c r="BG175" s="1">
        <v>29202.77502123099</v>
      </c>
      <c r="BH175" s="1">
        <v>29389.82810646043</v>
      </c>
      <c r="BI175" s="1">
        <v>27677.93721252521</v>
      </c>
      <c r="BJ175" s="1">
        <v>25958.94303687242</v>
      </c>
      <c r="BK175" s="1">
        <v>37563.33760281502</v>
      </c>
      <c r="BL175" s="1">
        <v>18693.46972008097</v>
      </c>
      <c r="BM175" s="1">
        <v>20558.08117094402</v>
      </c>
      <c r="BN175" s="1">
        <v>19412.08505384217</v>
      </c>
      <c r="BO175" s="1">
        <v>19535.20860361344</v>
      </c>
      <c r="BP175" s="1">
        <v>18547.85244487072</v>
      </c>
      <c r="BQ175" s="1">
        <v>18178.4817955569</v>
      </c>
      <c r="BR175" s="1">
        <v>18301.60534532817</v>
      </c>
      <c r="BS175" s="1">
        <v>17139.03490421864</v>
      </c>
      <c r="BT175" s="1">
        <v>15724.29796213524</v>
      </c>
      <c r="BU175" s="1">
        <v>22342.18876234124</v>
      </c>
      <c r="BV175" s="1">
        <v>0</v>
      </c>
      <c r="BW175" s="1">
        <v>0</v>
      </c>
      <c r="BX175" s="1">
        <v>0</v>
      </c>
    </row>
    <row r="176" spans="1:76" s="1" customFormat="1">
      <c r="A176" s="3">
        <v>45551</v>
      </c>
      <c r="B176" s="2" t="s">
        <v>76</v>
      </c>
      <c r="C176" s="2">
        <v>4</v>
      </c>
      <c r="D176" s="2">
        <v>5</v>
      </c>
      <c r="E176" s="1">
        <v>0</v>
      </c>
      <c r="F176" s="1">
        <v>0</v>
      </c>
      <c r="G176" s="1">
        <v>0</v>
      </c>
      <c r="H176" s="1">
        <v>0</v>
      </c>
      <c r="I176" s="1">
        <v>0</v>
      </c>
      <c r="J176" s="1">
        <v>0</v>
      </c>
      <c r="K176" s="1">
        <v>0</v>
      </c>
      <c r="L176" s="1">
        <v>0</v>
      </c>
      <c r="M176" s="1">
        <v>0</v>
      </c>
      <c r="N176" s="1">
        <v>0</v>
      </c>
      <c r="O176" s="1">
        <v>0</v>
      </c>
      <c r="P176" s="1">
        <v>0</v>
      </c>
      <c r="Q176" s="1">
        <v>0</v>
      </c>
      <c r="R176" s="1">
        <v>0</v>
      </c>
      <c r="S176" s="1">
        <v>0</v>
      </c>
      <c r="T176" s="1">
        <v>0</v>
      </c>
      <c r="U176" s="1">
        <v>0</v>
      </c>
      <c r="V176" s="1">
        <v>0</v>
      </c>
      <c r="W176" s="1">
        <v>0</v>
      </c>
      <c r="X176" s="1">
        <v>0</v>
      </c>
      <c r="Y176" s="1">
        <v>0</v>
      </c>
      <c r="Z176" s="1">
        <v>0</v>
      </c>
      <c r="AA176" s="1">
        <v>0</v>
      </c>
      <c r="AB176" s="1">
        <v>0</v>
      </c>
      <c r="AC176" s="1">
        <v>0</v>
      </c>
      <c r="AD176" s="1">
        <v>0</v>
      </c>
      <c r="AE176" s="1">
        <v>0</v>
      </c>
      <c r="AF176" s="1">
        <v>0</v>
      </c>
      <c r="AG176" s="1">
        <v>0</v>
      </c>
      <c r="AH176" s="1">
        <v>0</v>
      </c>
      <c r="AI176" s="1">
        <v>0</v>
      </c>
      <c r="AJ176" s="1">
        <v>0</v>
      </c>
      <c r="AK176" s="1">
        <v>0</v>
      </c>
      <c r="AL176" s="1">
        <v>0</v>
      </c>
      <c r="AM176" s="1">
        <v>0</v>
      </c>
      <c r="AN176" s="1">
        <v>0</v>
      </c>
      <c r="AO176" s="1">
        <v>0</v>
      </c>
      <c r="AP176" s="1">
        <v>0</v>
      </c>
      <c r="AQ176" s="1">
        <v>0</v>
      </c>
      <c r="AR176" s="1">
        <v>0</v>
      </c>
      <c r="AS176" s="1">
        <v>0</v>
      </c>
      <c r="AT176" s="1">
        <v>0</v>
      </c>
      <c r="AU176" s="1">
        <v>0</v>
      </c>
      <c r="AV176" s="1">
        <v>0</v>
      </c>
      <c r="AW176" s="1">
        <v>0</v>
      </c>
      <c r="AX176" s="1">
        <v>0</v>
      </c>
      <c r="AY176" s="1">
        <v>0</v>
      </c>
      <c r="AZ176" s="1">
        <v>0</v>
      </c>
      <c r="BA176" s="1">
        <v>0</v>
      </c>
      <c r="BB176" s="1">
        <v>0</v>
      </c>
      <c r="BC176" s="1">
        <v>0</v>
      </c>
      <c r="BD176" s="1">
        <v>0</v>
      </c>
      <c r="BE176" s="1">
        <v>0</v>
      </c>
      <c r="BF176" s="1">
        <v>0</v>
      </c>
      <c r="BG176" s="1">
        <v>0</v>
      </c>
      <c r="BH176" s="1">
        <v>0</v>
      </c>
      <c r="BI176" s="1">
        <v>0</v>
      </c>
      <c r="BJ176" s="1">
        <v>0</v>
      </c>
      <c r="BK176" s="1">
        <v>0</v>
      </c>
      <c r="BL176" s="1">
        <v>0</v>
      </c>
      <c r="BM176" s="1">
        <v>0</v>
      </c>
      <c r="BN176" s="1">
        <v>0</v>
      </c>
      <c r="BO176" s="1">
        <v>0</v>
      </c>
      <c r="BP176" s="1">
        <v>0</v>
      </c>
      <c r="BQ176" s="1">
        <v>0</v>
      </c>
      <c r="BR176" s="1">
        <v>0</v>
      </c>
      <c r="BS176" s="1">
        <v>0</v>
      </c>
      <c r="BT176" s="1">
        <v>0</v>
      </c>
      <c r="BU176" s="1">
        <v>0</v>
      </c>
      <c r="BV176" s="1">
        <v>0</v>
      </c>
      <c r="BW176" s="1">
        <v>0</v>
      </c>
      <c r="BX176" s="1">
        <v>0</v>
      </c>
    </row>
    <row r="177" spans="1:76" s="1" customFormat="1">
      <c r="A177" s="3">
        <v>45552</v>
      </c>
      <c r="B177" s="2" t="s">
        <v>77</v>
      </c>
      <c r="C177" s="2">
        <v>3</v>
      </c>
      <c r="D177" s="2">
        <v>4</v>
      </c>
      <c r="E177" s="1">
        <v>-24812.03008015037</v>
      </c>
      <c r="F177" s="1">
        <v>-36422.78774586177</v>
      </c>
      <c r="G177" s="1">
        <v>-7740.505110474262</v>
      </c>
      <c r="H177" s="1">
        <v>0</v>
      </c>
      <c r="I177" s="1">
        <v>0</v>
      </c>
      <c r="J177" s="1">
        <v>0</v>
      </c>
      <c r="K177" s="1">
        <v>0</v>
      </c>
      <c r="L177" s="1">
        <v>0</v>
      </c>
      <c r="M177" s="1">
        <v>0</v>
      </c>
      <c r="N177" s="1">
        <v>0</v>
      </c>
      <c r="O177" s="1">
        <v>0</v>
      </c>
      <c r="P177" s="1">
        <v>0</v>
      </c>
      <c r="Q177" s="1">
        <v>0</v>
      </c>
      <c r="R177" s="1">
        <v>0</v>
      </c>
      <c r="S177" s="1">
        <v>0</v>
      </c>
      <c r="T177" s="1">
        <v>0</v>
      </c>
      <c r="U177" s="1">
        <v>0</v>
      </c>
      <c r="V177" s="1">
        <v>0</v>
      </c>
      <c r="W177" s="1">
        <v>0</v>
      </c>
      <c r="X177" s="1">
        <v>0</v>
      </c>
      <c r="Y177" s="1">
        <v>0</v>
      </c>
      <c r="Z177" s="1">
        <v>0</v>
      </c>
      <c r="AA177" s="1">
        <v>0</v>
      </c>
      <c r="AB177" s="1">
        <v>0</v>
      </c>
      <c r="AC177" s="1">
        <v>0</v>
      </c>
      <c r="AD177" s="1">
        <v>0</v>
      </c>
      <c r="AE177" s="1">
        <v>0</v>
      </c>
      <c r="AF177" s="1">
        <v>0</v>
      </c>
      <c r="AG177" s="1">
        <v>0</v>
      </c>
      <c r="AH177" s="1">
        <v>0</v>
      </c>
      <c r="AI177" s="1">
        <v>0</v>
      </c>
      <c r="AJ177" s="1">
        <v>0</v>
      </c>
      <c r="AK177" s="1">
        <v>0</v>
      </c>
      <c r="AL177" s="1">
        <v>50279.54502644303</v>
      </c>
      <c r="AM177" s="1">
        <v>50769.23077938462</v>
      </c>
      <c r="AN177" s="1">
        <v>39988.43262800925</v>
      </c>
      <c r="AO177" s="1">
        <v>0</v>
      </c>
      <c r="AP177" s="1">
        <v>0</v>
      </c>
      <c r="AQ177" s="1">
        <v>0</v>
      </c>
      <c r="AR177" s="1">
        <v>0</v>
      </c>
      <c r="AS177" s="1">
        <v>0</v>
      </c>
      <c r="AT177" s="1">
        <v>0</v>
      </c>
      <c r="AU177" s="1">
        <v>0</v>
      </c>
      <c r="AV177" s="1">
        <v>0</v>
      </c>
      <c r="AW177" s="1">
        <v>0</v>
      </c>
      <c r="AX177" s="1">
        <v>0</v>
      </c>
      <c r="AY177" s="1">
        <v>0</v>
      </c>
      <c r="AZ177" s="1">
        <v>0</v>
      </c>
      <c r="BA177" s="1">
        <v>0</v>
      </c>
      <c r="BB177" s="1">
        <v>0</v>
      </c>
      <c r="BC177" s="1">
        <v>0</v>
      </c>
      <c r="BD177" s="1">
        <v>0</v>
      </c>
      <c r="BE177" s="1">
        <v>0</v>
      </c>
      <c r="BF177" s="1">
        <v>0</v>
      </c>
      <c r="BG177" s="1">
        <v>0</v>
      </c>
      <c r="BH177" s="1">
        <v>0</v>
      </c>
      <c r="BI177" s="1">
        <v>0</v>
      </c>
      <c r="BJ177" s="1">
        <v>0</v>
      </c>
      <c r="BK177" s="1">
        <v>0</v>
      </c>
      <c r="BL177" s="1">
        <v>0</v>
      </c>
      <c r="BM177" s="1">
        <v>0</v>
      </c>
      <c r="BN177" s="1">
        <v>0</v>
      </c>
      <c r="BO177" s="1">
        <v>0</v>
      </c>
      <c r="BP177" s="1">
        <v>0</v>
      </c>
      <c r="BQ177" s="1">
        <v>0</v>
      </c>
      <c r="BR177" s="1">
        <v>0</v>
      </c>
      <c r="BS177" s="1">
        <v>0</v>
      </c>
      <c r="BT177" s="1">
        <v>0</v>
      </c>
      <c r="BU177" s="1">
        <v>0</v>
      </c>
      <c r="BV177" s="1">
        <v>0</v>
      </c>
      <c r="BW177" s="1">
        <v>0</v>
      </c>
      <c r="BX177" s="1">
        <v>0</v>
      </c>
    </row>
    <row r="178" spans="1:76" s="1" customFormat="1">
      <c r="A178" s="3">
        <v>45553</v>
      </c>
      <c r="B178" s="2" t="s">
        <v>78</v>
      </c>
      <c r="C178" s="2">
        <v>2</v>
      </c>
      <c r="D178" s="2">
        <v>3</v>
      </c>
      <c r="E178" s="1">
        <v>-89062.01821084355</v>
      </c>
      <c r="F178" s="1">
        <v>-140955.0378018574</v>
      </c>
      <c r="G178" s="1">
        <v>-193457.4227568537</v>
      </c>
      <c r="H178" s="1">
        <v>0</v>
      </c>
      <c r="I178" s="1">
        <v>0</v>
      </c>
      <c r="J178" s="1">
        <v>0</v>
      </c>
      <c r="K178" s="1">
        <v>0</v>
      </c>
      <c r="L178" s="1">
        <v>0</v>
      </c>
      <c r="M178" s="1">
        <v>0</v>
      </c>
      <c r="N178" s="1">
        <v>0</v>
      </c>
      <c r="O178" s="1">
        <v>0</v>
      </c>
      <c r="P178" s="1">
        <v>0</v>
      </c>
      <c r="Q178" s="1">
        <v>0</v>
      </c>
      <c r="R178" s="1">
        <v>0</v>
      </c>
      <c r="S178" s="1">
        <v>0</v>
      </c>
      <c r="T178" s="1">
        <v>0</v>
      </c>
      <c r="U178" s="1">
        <v>0</v>
      </c>
      <c r="V178" s="1">
        <v>0</v>
      </c>
      <c r="W178" s="1">
        <v>0</v>
      </c>
      <c r="X178" s="1">
        <v>0</v>
      </c>
      <c r="Y178" s="1">
        <v>0</v>
      </c>
      <c r="Z178" s="1">
        <v>0</v>
      </c>
      <c r="AA178" s="1">
        <v>0</v>
      </c>
      <c r="AB178" s="1">
        <v>0</v>
      </c>
      <c r="AC178" s="1">
        <v>0</v>
      </c>
      <c r="AD178" s="1">
        <v>0</v>
      </c>
      <c r="AE178" s="1">
        <v>0</v>
      </c>
      <c r="AF178" s="1">
        <v>0</v>
      </c>
      <c r="AG178" s="1">
        <v>0</v>
      </c>
      <c r="AH178" s="1">
        <v>0</v>
      </c>
      <c r="AI178" s="1">
        <v>0</v>
      </c>
      <c r="AJ178" s="1">
        <v>0</v>
      </c>
      <c r="AK178" s="1">
        <v>0</v>
      </c>
      <c r="AL178" s="1">
        <v>-201853.9932565287</v>
      </c>
      <c r="AM178" s="1">
        <v>-188554.7718539305</v>
      </c>
      <c r="AN178" s="1">
        <v>-163068.7249786513</v>
      </c>
      <c r="AO178" s="1">
        <v>0</v>
      </c>
      <c r="AP178" s="1">
        <v>0</v>
      </c>
      <c r="AQ178" s="1">
        <v>0</v>
      </c>
      <c r="AR178" s="1">
        <v>0</v>
      </c>
      <c r="AS178" s="1">
        <v>0</v>
      </c>
      <c r="AT178" s="1">
        <v>0</v>
      </c>
      <c r="AU178" s="1">
        <v>0</v>
      </c>
      <c r="AV178" s="1">
        <v>0</v>
      </c>
      <c r="AW178" s="1">
        <v>0</v>
      </c>
      <c r="AX178" s="1">
        <v>0</v>
      </c>
      <c r="AY178" s="1">
        <v>0</v>
      </c>
      <c r="AZ178" s="1">
        <v>0</v>
      </c>
      <c r="BA178" s="1">
        <v>0</v>
      </c>
      <c r="BB178" s="1">
        <v>0</v>
      </c>
      <c r="BC178" s="1">
        <v>0</v>
      </c>
      <c r="BD178" s="1">
        <v>0</v>
      </c>
      <c r="BE178" s="1">
        <v>0</v>
      </c>
      <c r="BF178" s="1">
        <v>0</v>
      </c>
      <c r="BG178" s="1">
        <v>0</v>
      </c>
      <c r="BH178" s="1">
        <v>0</v>
      </c>
      <c r="BI178" s="1">
        <v>0</v>
      </c>
      <c r="BJ178" s="1">
        <v>0</v>
      </c>
      <c r="BK178" s="1">
        <v>0</v>
      </c>
      <c r="BL178" s="1">
        <v>0</v>
      </c>
      <c r="BM178" s="1">
        <v>0</v>
      </c>
      <c r="BN178" s="1">
        <v>0</v>
      </c>
      <c r="BO178" s="1">
        <v>0</v>
      </c>
      <c r="BP178" s="1">
        <v>0</v>
      </c>
      <c r="BQ178" s="1">
        <v>0</v>
      </c>
      <c r="BR178" s="1">
        <v>0</v>
      </c>
      <c r="BS178" s="1">
        <v>0</v>
      </c>
      <c r="BT178" s="1">
        <v>0</v>
      </c>
      <c r="BU178" s="1">
        <v>0</v>
      </c>
      <c r="BV178" s="1">
        <v>0</v>
      </c>
      <c r="BW178" s="1">
        <v>0</v>
      </c>
      <c r="BX178" s="1">
        <v>0</v>
      </c>
    </row>
    <row r="179" spans="1:76" s="1" customFormat="1">
      <c r="A179" s="3">
        <v>45554</v>
      </c>
      <c r="B179" s="2" t="s">
        <v>79</v>
      </c>
      <c r="C179" s="2">
        <v>1</v>
      </c>
      <c r="D179" s="2">
        <v>2</v>
      </c>
      <c r="E179" s="1">
        <v>120717.1162077114</v>
      </c>
      <c r="F179" s="1">
        <v>81838.94151680438</v>
      </c>
      <c r="G179" s="1">
        <v>58581.1193423822</v>
      </c>
      <c r="H179" s="1">
        <v>18225.08828861354</v>
      </c>
      <c r="I179" s="1">
        <v>1189.927836872412</v>
      </c>
      <c r="J179" s="1">
        <v>5865.192692713038</v>
      </c>
      <c r="K179" s="1">
        <v>-13323.35329607784</v>
      </c>
      <c r="L179" s="1">
        <v>1454.782742498851</v>
      </c>
      <c r="M179" s="1">
        <v>-3147.55105237218</v>
      </c>
      <c r="N179" s="1">
        <v>-138.1851681529247</v>
      </c>
      <c r="O179" s="1">
        <v>4663.749425161215</v>
      </c>
      <c r="P179" s="1">
        <v>-17395.977279696</v>
      </c>
      <c r="Q179" s="1">
        <v>-17392.13880280286</v>
      </c>
      <c r="R179" s="1">
        <v>18225.08828861354</v>
      </c>
      <c r="S179" s="1">
        <v>1189.927836872412</v>
      </c>
      <c r="T179" s="1">
        <v>5865.192692713038</v>
      </c>
      <c r="U179" s="1">
        <v>-13323.35329607784</v>
      </c>
      <c r="V179" s="1">
        <v>1454.782742498851</v>
      </c>
      <c r="W179" s="1">
        <v>-3147.55105237218</v>
      </c>
      <c r="X179" s="1">
        <v>-138.1851681529247</v>
      </c>
      <c r="Y179" s="1">
        <v>4663.749425161215</v>
      </c>
      <c r="Z179" s="1">
        <v>-17395.977279696</v>
      </c>
      <c r="AA179" s="1">
        <v>-17392.13880280286</v>
      </c>
      <c r="AB179" s="1">
        <v>24144.01965783049</v>
      </c>
      <c r="AC179" s="1">
        <v>-9765.085216140025</v>
      </c>
      <c r="AD179" s="1">
        <v>-9097.190236734219</v>
      </c>
      <c r="AE179" s="1">
        <v>3082.296945188853</v>
      </c>
      <c r="AF179" s="1">
        <v>19046.52234374481</v>
      </c>
      <c r="AG179" s="1">
        <v>21096.26900467987</v>
      </c>
      <c r="AH179" s="1">
        <v>-6483.187472508066</v>
      </c>
      <c r="AI179" s="1">
        <v>-8152.924921022573</v>
      </c>
      <c r="AJ179" s="1">
        <v>-8149.086444129434</v>
      </c>
      <c r="AK179" s="1">
        <v>-9511.745741192997</v>
      </c>
      <c r="AL179" s="1">
        <v>0</v>
      </c>
      <c r="AM179" s="1">
        <v>0</v>
      </c>
      <c r="AN179" s="1">
        <v>0</v>
      </c>
      <c r="AO179" s="1">
        <v>34462.8912052955</v>
      </c>
      <c r="AP179" s="1">
        <v>3331.425049107364</v>
      </c>
      <c r="AQ179" s="1">
        <v>-4375.11009423419</v>
      </c>
      <c r="AR179" s="1">
        <v>0</v>
      </c>
      <c r="AS179" s="1">
        <v>0</v>
      </c>
      <c r="AT179" s="1">
        <v>0</v>
      </c>
      <c r="AU179" s="1">
        <v>0</v>
      </c>
      <c r="AV179" s="1">
        <v>0</v>
      </c>
      <c r="AW179" s="1">
        <v>0</v>
      </c>
      <c r="AX179" s="1">
        <v>0</v>
      </c>
      <c r="AY179" s="1">
        <v>0</v>
      </c>
      <c r="AZ179" s="1">
        <v>0</v>
      </c>
      <c r="BA179" s="1">
        <v>0</v>
      </c>
      <c r="BB179" s="1">
        <v>0</v>
      </c>
      <c r="BC179" s="1">
        <v>0</v>
      </c>
      <c r="BD179" s="1">
        <v>0</v>
      </c>
      <c r="BE179" s="1">
        <v>0</v>
      </c>
      <c r="BF179" s="1">
        <v>0</v>
      </c>
      <c r="BG179" s="1">
        <v>0</v>
      </c>
      <c r="BH179" s="1">
        <v>0</v>
      </c>
      <c r="BI179" s="1">
        <v>0</v>
      </c>
      <c r="BJ179" s="1">
        <v>0</v>
      </c>
      <c r="BK179" s="1">
        <v>0</v>
      </c>
      <c r="BL179" s="1">
        <v>0</v>
      </c>
      <c r="BM179" s="1">
        <v>0</v>
      </c>
      <c r="BN179" s="1">
        <v>0</v>
      </c>
      <c r="BO179" s="1">
        <v>0</v>
      </c>
      <c r="BP179" s="1">
        <v>0</v>
      </c>
      <c r="BQ179" s="1">
        <v>0</v>
      </c>
      <c r="BR179" s="1">
        <v>0</v>
      </c>
      <c r="BS179" s="1">
        <v>0</v>
      </c>
      <c r="BT179" s="1">
        <v>0</v>
      </c>
      <c r="BU179" s="1">
        <v>0</v>
      </c>
      <c r="BV179" s="1">
        <v>-16286.77118521966</v>
      </c>
      <c r="BW179" s="1">
        <v>136711.8783668409</v>
      </c>
      <c r="BX179" s="1">
        <v>93505.95973921084</v>
      </c>
    </row>
    <row r="180" spans="1:76" s="1" customFormat="1">
      <c r="A180" s="3">
        <v>45555</v>
      </c>
      <c r="B180" s="2" t="s">
        <v>80</v>
      </c>
      <c r="C180" s="2">
        <v>5</v>
      </c>
      <c r="D180" s="2">
        <v>1</v>
      </c>
      <c r="E180" s="1">
        <v>0</v>
      </c>
      <c r="F180" s="1">
        <v>0</v>
      </c>
      <c r="G180" s="1">
        <v>0</v>
      </c>
      <c r="H180" s="1">
        <v>0</v>
      </c>
      <c r="I180" s="1">
        <v>0</v>
      </c>
      <c r="J180" s="1">
        <v>0</v>
      </c>
      <c r="K180" s="1">
        <v>0</v>
      </c>
      <c r="L180" s="1">
        <v>0</v>
      </c>
      <c r="M180" s="1">
        <v>0</v>
      </c>
      <c r="N180" s="1">
        <v>0</v>
      </c>
      <c r="O180" s="1">
        <v>0</v>
      </c>
      <c r="P180" s="1">
        <v>0</v>
      </c>
      <c r="Q180" s="1">
        <v>0</v>
      </c>
      <c r="R180" s="1">
        <v>0</v>
      </c>
      <c r="S180" s="1">
        <v>0</v>
      </c>
      <c r="T180" s="1">
        <v>0</v>
      </c>
      <c r="U180" s="1">
        <v>0</v>
      </c>
      <c r="V180" s="1">
        <v>0</v>
      </c>
      <c r="W180" s="1">
        <v>0</v>
      </c>
      <c r="X180" s="1">
        <v>0</v>
      </c>
      <c r="Y180" s="1">
        <v>0</v>
      </c>
      <c r="Z180" s="1">
        <v>0</v>
      </c>
      <c r="AA180" s="1">
        <v>0</v>
      </c>
      <c r="AB180" s="1">
        <v>0</v>
      </c>
      <c r="AC180" s="1">
        <v>0</v>
      </c>
      <c r="AD180" s="1">
        <v>0</v>
      </c>
      <c r="AE180" s="1">
        <v>0</v>
      </c>
      <c r="AF180" s="1">
        <v>0</v>
      </c>
      <c r="AG180" s="1">
        <v>0</v>
      </c>
      <c r="AH180" s="1">
        <v>0</v>
      </c>
      <c r="AI180" s="1">
        <v>0</v>
      </c>
      <c r="AJ180" s="1">
        <v>0</v>
      </c>
      <c r="AK180" s="1">
        <v>0</v>
      </c>
      <c r="AL180" s="1">
        <v>0</v>
      </c>
      <c r="AM180" s="1">
        <v>0</v>
      </c>
      <c r="AN180" s="1">
        <v>0</v>
      </c>
      <c r="AO180" s="1">
        <v>-92326.59289955025</v>
      </c>
      <c r="AP180" s="1">
        <v>-119712.338938869</v>
      </c>
      <c r="AQ180" s="1">
        <v>-122503.2272268829</v>
      </c>
      <c r="AR180" s="1">
        <v>-15366.0869391855</v>
      </c>
      <c r="AS180" s="1">
        <v>-24221.94057659485</v>
      </c>
      <c r="AT180" s="1">
        <v>-20131.48089873596</v>
      </c>
      <c r="AU180" s="1">
        <v>-15710.81538125792</v>
      </c>
      <c r="AV180" s="1">
        <v>-11851.32375958756</v>
      </c>
      <c r="AW180" s="1">
        <v>-16487.99465193864</v>
      </c>
      <c r="AX180" s="1">
        <v>-20259.25046173386</v>
      </c>
      <c r="AY180" s="1">
        <v>-20676.29853016445</v>
      </c>
      <c r="AZ180" s="1">
        <v>-25999.2724081478</v>
      </c>
      <c r="BA180" s="1">
        <v>-26416.68720896358</v>
      </c>
      <c r="BB180" s="1">
        <v>-16735.46566546041</v>
      </c>
      <c r="BC180" s="1">
        <v>-25003.30059646666</v>
      </c>
      <c r="BD180" s="1">
        <v>-20160.81948955063</v>
      </c>
      <c r="BE180" s="1">
        <v>-15287.89959466439</v>
      </c>
      <c r="BF180" s="1">
        <v>-21458.09862889848</v>
      </c>
      <c r="BG180" s="1">
        <v>-13736.69495181555</v>
      </c>
      <c r="BH180" s="1">
        <v>-13979.76517671512</v>
      </c>
      <c r="BI180" s="1">
        <v>-22213.71403533041</v>
      </c>
      <c r="BJ180" s="1">
        <v>-24798.73727201133</v>
      </c>
      <c r="BK180" s="1">
        <v>-25226.86065847446</v>
      </c>
      <c r="BL180" s="1">
        <v>-17658.60442544413</v>
      </c>
      <c r="BM180" s="1">
        <v>-16593.02680705516</v>
      </c>
      <c r="BN180" s="1">
        <v>-52023.18923257992</v>
      </c>
      <c r="BO180" s="1">
        <v>-14530.08379392137</v>
      </c>
      <c r="BP180" s="1">
        <v>-13364.97500619363</v>
      </c>
      <c r="BQ180" s="1">
        <v>-13596.82322010659</v>
      </c>
      <c r="BR180" s="1">
        <v>-14761.71196840322</v>
      </c>
      <c r="BS180" s="1">
        <v>-14901.29031420403</v>
      </c>
      <c r="BT180" s="1">
        <v>-20767.5415475981</v>
      </c>
      <c r="BU180" s="1">
        <v>-14588.98101498182</v>
      </c>
      <c r="BV180" s="1">
        <v>0</v>
      </c>
      <c r="BW180" s="1">
        <v>0</v>
      </c>
      <c r="BX180" s="1">
        <v>0</v>
      </c>
    </row>
    <row r="181" spans="1:76" s="1" customFormat="1">
      <c r="A181" s="3">
        <v>45558</v>
      </c>
      <c r="B181" s="2" t="s">
        <v>76</v>
      </c>
      <c r="C181" s="2">
        <v>4</v>
      </c>
      <c r="D181" s="2">
        <v>5</v>
      </c>
      <c r="E181" s="1">
        <v>0</v>
      </c>
      <c r="F181" s="1">
        <v>0</v>
      </c>
      <c r="G181" s="1">
        <v>0</v>
      </c>
      <c r="H181" s="1">
        <v>0</v>
      </c>
      <c r="I181" s="1">
        <v>0</v>
      </c>
      <c r="J181" s="1">
        <v>0</v>
      </c>
      <c r="K181" s="1">
        <v>0</v>
      </c>
      <c r="L181" s="1">
        <v>0</v>
      </c>
      <c r="M181" s="1">
        <v>0</v>
      </c>
      <c r="N181" s="1">
        <v>0</v>
      </c>
      <c r="O181" s="1">
        <v>0</v>
      </c>
      <c r="P181" s="1">
        <v>0</v>
      </c>
      <c r="Q181" s="1">
        <v>0</v>
      </c>
      <c r="R181" s="1">
        <v>0</v>
      </c>
      <c r="S181" s="1">
        <v>0</v>
      </c>
      <c r="T181" s="1">
        <v>0</v>
      </c>
      <c r="U181" s="1">
        <v>0</v>
      </c>
      <c r="V181" s="1">
        <v>0</v>
      </c>
      <c r="W181" s="1">
        <v>0</v>
      </c>
      <c r="X181" s="1">
        <v>0</v>
      </c>
      <c r="Y181" s="1">
        <v>0</v>
      </c>
      <c r="Z181" s="1">
        <v>0</v>
      </c>
      <c r="AA181" s="1">
        <v>0</v>
      </c>
      <c r="AB181" s="1">
        <v>0</v>
      </c>
      <c r="AC181" s="1">
        <v>0</v>
      </c>
      <c r="AD181" s="1">
        <v>0</v>
      </c>
      <c r="AE181" s="1">
        <v>0</v>
      </c>
      <c r="AF181" s="1">
        <v>0</v>
      </c>
      <c r="AG181" s="1">
        <v>0</v>
      </c>
      <c r="AH181" s="1">
        <v>0</v>
      </c>
      <c r="AI181" s="1">
        <v>0</v>
      </c>
      <c r="AJ181" s="1">
        <v>0</v>
      </c>
      <c r="AK181" s="1">
        <v>0</v>
      </c>
      <c r="AL181" s="1">
        <v>0</v>
      </c>
      <c r="AM181" s="1">
        <v>0</v>
      </c>
      <c r="AN181" s="1">
        <v>0</v>
      </c>
      <c r="AO181" s="1">
        <v>0</v>
      </c>
      <c r="AP181" s="1">
        <v>0</v>
      </c>
      <c r="AQ181" s="1">
        <v>0</v>
      </c>
      <c r="AR181" s="1">
        <v>0</v>
      </c>
      <c r="AS181" s="1">
        <v>0</v>
      </c>
      <c r="AT181" s="1">
        <v>0</v>
      </c>
      <c r="AU181" s="1">
        <v>0</v>
      </c>
      <c r="AV181" s="1">
        <v>0</v>
      </c>
      <c r="AW181" s="1">
        <v>0</v>
      </c>
      <c r="AX181" s="1">
        <v>0</v>
      </c>
      <c r="AY181" s="1">
        <v>0</v>
      </c>
      <c r="AZ181" s="1">
        <v>0</v>
      </c>
      <c r="BA181" s="1">
        <v>0</v>
      </c>
      <c r="BB181" s="1">
        <v>0</v>
      </c>
      <c r="BC181" s="1">
        <v>0</v>
      </c>
      <c r="BD181" s="1">
        <v>0</v>
      </c>
      <c r="BE181" s="1">
        <v>0</v>
      </c>
      <c r="BF181" s="1">
        <v>0</v>
      </c>
      <c r="BG181" s="1">
        <v>0</v>
      </c>
      <c r="BH181" s="1">
        <v>0</v>
      </c>
      <c r="BI181" s="1">
        <v>0</v>
      </c>
      <c r="BJ181" s="1">
        <v>0</v>
      </c>
      <c r="BK181" s="1">
        <v>0</v>
      </c>
      <c r="BL181" s="1">
        <v>0</v>
      </c>
      <c r="BM181" s="1">
        <v>0</v>
      </c>
      <c r="BN181" s="1">
        <v>0</v>
      </c>
      <c r="BO181" s="1">
        <v>0</v>
      </c>
      <c r="BP181" s="1">
        <v>0</v>
      </c>
      <c r="BQ181" s="1">
        <v>0</v>
      </c>
      <c r="BR181" s="1">
        <v>0</v>
      </c>
      <c r="BS181" s="1">
        <v>0</v>
      </c>
      <c r="BT181" s="1">
        <v>0</v>
      </c>
      <c r="BU181" s="1">
        <v>0</v>
      </c>
      <c r="BV181" s="1">
        <v>0</v>
      </c>
      <c r="BW181" s="1">
        <v>0</v>
      </c>
      <c r="BX181" s="1">
        <v>0</v>
      </c>
    </row>
    <row r="182" spans="1:76" s="1" customFormat="1">
      <c r="A182" s="3">
        <v>45559</v>
      </c>
      <c r="B182" s="2" t="s">
        <v>77</v>
      </c>
      <c r="C182" s="2">
        <v>3</v>
      </c>
      <c r="D182" s="2">
        <v>4</v>
      </c>
      <c r="E182" s="1">
        <v>37387.3746186658</v>
      </c>
      <c r="F182" s="1">
        <v>75708.36998422582</v>
      </c>
      <c r="G182" s="1">
        <v>92556.08817121849</v>
      </c>
      <c r="H182" s="1">
        <v>0</v>
      </c>
      <c r="I182" s="1">
        <v>0</v>
      </c>
      <c r="J182" s="1">
        <v>0</v>
      </c>
      <c r="K182" s="1">
        <v>0</v>
      </c>
      <c r="L182" s="1">
        <v>0</v>
      </c>
      <c r="M182" s="1">
        <v>0</v>
      </c>
      <c r="N182" s="1">
        <v>0</v>
      </c>
      <c r="O182" s="1">
        <v>0</v>
      </c>
      <c r="P182" s="1">
        <v>0</v>
      </c>
      <c r="Q182" s="1">
        <v>0</v>
      </c>
      <c r="R182" s="1">
        <v>0</v>
      </c>
      <c r="S182" s="1">
        <v>0</v>
      </c>
      <c r="T182" s="1">
        <v>0</v>
      </c>
      <c r="U182" s="1">
        <v>0</v>
      </c>
      <c r="V182" s="1">
        <v>0</v>
      </c>
      <c r="W182" s="1">
        <v>0</v>
      </c>
      <c r="X182" s="1">
        <v>0</v>
      </c>
      <c r="Y182" s="1">
        <v>0</v>
      </c>
      <c r="Z182" s="1">
        <v>0</v>
      </c>
      <c r="AA182" s="1">
        <v>0</v>
      </c>
      <c r="AB182" s="1">
        <v>0</v>
      </c>
      <c r="AC182" s="1">
        <v>0</v>
      </c>
      <c r="AD182" s="1">
        <v>0</v>
      </c>
      <c r="AE182" s="1">
        <v>0</v>
      </c>
      <c r="AF182" s="1">
        <v>0</v>
      </c>
      <c r="AG182" s="1">
        <v>0</v>
      </c>
      <c r="AH182" s="1">
        <v>0</v>
      </c>
      <c r="AI182" s="1">
        <v>0</v>
      </c>
      <c r="AJ182" s="1">
        <v>0</v>
      </c>
      <c r="AK182" s="1">
        <v>0</v>
      </c>
      <c r="AL182" s="1">
        <v>141990.5758416691</v>
      </c>
      <c r="AM182" s="1">
        <v>135935.9518624833</v>
      </c>
      <c r="AN182" s="1">
        <v>91802.62154574436</v>
      </c>
      <c r="AO182" s="1">
        <v>0</v>
      </c>
      <c r="AP182" s="1">
        <v>0</v>
      </c>
      <c r="AQ182" s="1">
        <v>0</v>
      </c>
      <c r="AR182" s="1">
        <v>0</v>
      </c>
      <c r="AS182" s="1">
        <v>0</v>
      </c>
      <c r="AT182" s="1">
        <v>0</v>
      </c>
      <c r="AU182" s="1">
        <v>0</v>
      </c>
      <c r="AV182" s="1">
        <v>0</v>
      </c>
      <c r="AW182" s="1">
        <v>0</v>
      </c>
      <c r="AX182" s="1">
        <v>0</v>
      </c>
      <c r="AY182" s="1">
        <v>0</v>
      </c>
      <c r="AZ182" s="1">
        <v>0</v>
      </c>
      <c r="BA182" s="1">
        <v>0</v>
      </c>
      <c r="BB182" s="1">
        <v>0</v>
      </c>
      <c r="BC182" s="1">
        <v>0</v>
      </c>
      <c r="BD182" s="1">
        <v>0</v>
      </c>
      <c r="BE182" s="1">
        <v>0</v>
      </c>
      <c r="BF182" s="1">
        <v>0</v>
      </c>
      <c r="BG182" s="1">
        <v>0</v>
      </c>
      <c r="BH182" s="1">
        <v>0</v>
      </c>
      <c r="BI182" s="1">
        <v>0</v>
      </c>
      <c r="BJ182" s="1">
        <v>0</v>
      </c>
      <c r="BK182" s="1">
        <v>0</v>
      </c>
      <c r="BL182" s="1">
        <v>0</v>
      </c>
      <c r="BM182" s="1">
        <v>0</v>
      </c>
      <c r="BN182" s="1">
        <v>0</v>
      </c>
      <c r="BO182" s="1">
        <v>0</v>
      </c>
      <c r="BP182" s="1">
        <v>0</v>
      </c>
      <c r="BQ182" s="1">
        <v>0</v>
      </c>
      <c r="BR182" s="1">
        <v>0</v>
      </c>
      <c r="BS182" s="1">
        <v>0</v>
      </c>
      <c r="BT182" s="1">
        <v>0</v>
      </c>
      <c r="BU182" s="1">
        <v>0</v>
      </c>
      <c r="BV182" s="1">
        <v>0</v>
      </c>
      <c r="BW182" s="1">
        <v>0</v>
      </c>
      <c r="BX182" s="1">
        <v>0</v>
      </c>
    </row>
    <row r="183" spans="1:76" s="1" customFormat="1">
      <c r="A183" s="3">
        <v>45560</v>
      </c>
      <c r="B183" s="2" t="s">
        <v>78</v>
      </c>
      <c r="C183" s="2">
        <v>2</v>
      </c>
      <c r="D183" s="2">
        <v>3</v>
      </c>
      <c r="E183" s="1">
        <v>8797.688628364922</v>
      </c>
      <c r="F183" s="1">
        <v>26662.60001668132</v>
      </c>
      <c r="G183" s="1">
        <v>50350.86724796004</v>
      </c>
      <c r="H183" s="1">
        <v>0</v>
      </c>
      <c r="I183" s="1">
        <v>0</v>
      </c>
      <c r="J183" s="1">
        <v>0</v>
      </c>
      <c r="K183" s="1">
        <v>0</v>
      </c>
      <c r="L183" s="1">
        <v>0</v>
      </c>
      <c r="M183" s="1">
        <v>0</v>
      </c>
      <c r="N183" s="1">
        <v>0</v>
      </c>
      <c r="O183" s="1">
        <v>0</v>
      </c>
      <c r="P183" s="1">
        <v>0</v>
      </c>
      <c r="Q183" s="1">
        <v>0</v>
      </c>
      <c r="R183" s="1">
        <v>0</v>
      </c>
      <c r="S183" s="1">
        <v>0</v>
      </c>
      <c r="T183" s="1">
        <v>0</v>
      </c>
      <c r="U183" s="1">
        <v>0</v>
      </c>
      <c r="V183" s="1">
        <v>0</v>
      </c>
      <c r="W183" s="1">
        <v>0</v>
      </c>
      <c r="X183" s="1">
        <v>0</v>
      </c>
      <c r="Y183" s="1">
        <v>0</v>
      </c>
      <c r="Z183" s="1">
        <v>0</v>
      </c>
      <c r="AA183" s="1">
        <v>0</v>
      </c>
      <c r="AB183" s="1">
        <v>0</v>
      </c>
      <c r="AC183" s="1">
        <v>0</v>
      </c>
      <c r="AD183" s="1">
        <v>0</v>
      </c>
      <c r="AE183" s="1">
        <v>0</v>
      </c>
      <c r="AF183" s="1">
        <v>0</v>
      </c>
      <c r="AG183" s="1">
        <v>0</v>
      </c>
      <c r="AH183" s="1">
        <v>0</v>
      </c>
      <c r="AI183" s="1">
        <v>0</v>
      </c>
      <c r="AJ183" s="1">
        <v>0</v>
      </c>
      <c r="AK183" s="1">
        <v>0</v>
      </c>
      <c r="AL183" s="1">
        <v>109638.271654888</v>
      </c>
      <c r="AM183" s="1">
        <v>95187.29526534716</v>
      </c>
      <c r="AN183" s="1">
        <v>64541.38957642826</v>
      </c>
      <c r="AO183" s="1">
        <v>0</v>
      </c>
      <c r="AP183" s="1">
        <v>0</v>
      </c>
      <c r="AQ183" s="1">
        <v>0</v>
      </c>
      <c r="AR183" s="1">
        <v>0</v>
      </c>
      <c r="AS183" s="1">
        <v>0</v>
      </c>
      <c r="AT183" s="1">
        <v>0</v>
      </c>
      <c r="AU183" s="1">
        <v>0</v>
      </c>
      <c r="AV183" s="1">
        <v>0</v>
      </c>
      <c r="AW183" s="1">
        <v>0</v>
      </c>
      <c r="AX183" s="1">
        <v>0</v>
      </c>
      <c r="AY183" s="1">
        <v>0</v>
      </c>
      <c r="AZ183" s="1">
        <v>0</v>
      </c>
      <c r="BA183" s="1">
        <v>0</v>
      </c>
      <c r="BB183" s="1">
        <v>0</v>
      </c>
      <c r="BC183" s="1">
        <v>0</v>
      </c>
      <c r="BD183" s="1">
        <v>0</v>
      </c>
      <c r="BE183" s="1">
        <v>0</v>
      </c>
      <c r="BF183" s="1">
        <v>0</v>
      </c>
      <c r="BG183" s="1">
        <v>0</v>
      </c>
      <c r="BH183" s="1">
        <v>0</v>
      </c>
      <c r="BI183" s="1">
        <v>0</v>
      </c>
      <c r="BJ183" s="1">
        <v>0</v>
      </c>
      <c r="BK183" s="1">
        <v>0</v>
      </c>
      <c r="BL183" s="1">
        <v>0</v>
      </c>
      <c r="BM183" s="1">
        <v>0</v>
      </c>
      <c r="BN183" s="1">
        <v>0</v>
      </c>
      <c r="BO183" s="1">
        <v>0</v>
      </c>
      <c r="BP183" s="1">
        <v>0</v>
      </c>
      <c r="BQ183" s="1">
        <v>0</v>
      </c>
      <c r="BR183" s="1">
        <v>0</v>
      </c>
      <c r="BS183" s="1">
        <v>0</v>
      </c>
      <c r="BT183" s="1">
        <v>0</v>
      </c>
      <c r="BU183" s="1">
        <v>0</v>
      </c>
      <c r="BV183" s="1">
        <v>0</v>
      </c>
      <c r="BW183" s="1">
        <v>0</v>
      </c>
      <c r="BX183" s="1">
        <v>0</v>
      </c>
    </row>
    <row r="184" spans="1:76" s="1" customFormat="1">
      <c r="A184" s="3">
        <v>45561</v>
      </c>
      <c r="B184" s="2" t="s">
        <v>79</v>
      </c>
      <c r="C184" s="2">
        <v>1</v>
      </c>
      <c r="D184" s="2">
        <v>2</v>
      </c>
      <c r="E184" s="1">
        <v>-171887.1545288918</v>
      </c>
      <c r="F184" s="1">
        <v>-175231.6711750379</v>
      </c>
      <c r="G184" s="1">
        <v>-160331.1437906009</v>
      </c>
      <c r="H184" s="1">
        <v>-16206.29897852758</v>
      </c>
      <c r="I184" s="1">
        <v>17646.17239653707</v>
      </c>
      <c r="J184" s="1">
        <v>2765.220012608496</v>
      </c>
      <c r="K184" s="1">
        <v>2444.99698662523</v>
      </c>
      <c r="L184" s="1">
        <v>1160.337552974684</v>
      </c>
      <c r="M184" s="1">
        <v>-16903.63170922762</v>
      </c>
      <c r="N184" s="1">
        <v>1141.500904387434</v>
      </c>
      <c r="O184" s="1">
        <v>2147.377938946657</v>
      </c>
      <c r="P184" s="1">
        <v>3511.151296663651</v>
      </c>
      <c r="Q184" s="1">
        <v>17533.15250501356</v>
      </c>
      <c r="R184" s="1">
        <v>-16206.29897852758</v>
      </c>
      <c r="S184" s="1">
        <v>17646.17239653707</v>
      </c>
      <c r="T184" s="1">
        <v>2765.220012608496</v>
      </c>
      <c r="U184" s="1">
        <v>2444.99698662523</v>
      </c>
      <c r="V184" s="1">
        <v>1160.337552974684</v>
      </c>
      <c r="W184" s="1">
        <v>-16903.63170922762</v>
      </c>
      <c r="X184" s="1">
        <v>1141.500904387434</v>
      </c>
      <c r="Y184" s="1">
        <v>2147.377938946657</v>
      </c>
      <c r="Z184" s="1">
        <v>3511.151296663651</v>
      </c>
      <c r="AA184" s="1">
        <v>17533.15250501356</v>
      </c>
      <c r="AB184" s="1">
        <v>-17421.63954537703</v>
      </c>
      <c r="AC184" s="1">
        <v>-504.8221821383376</v>
      </c>
      <c r="AD184" s="1">
        <v>-16003.239906757</v>
      </c>
      <c r="AE184" s="1">
        <v>-16504.29475917789</v>
      </c>
      <c r="AF184" s="1">
        <v>-14563.93158820513</v>
      </c>
      <c r="AG184" s="1">
        <v>-15178.00633214952</v>
      </c>
      <c r="AH184" s="1">
        <v>-14322.82248628831</v>
      </c>
      <c r="AI184" s="1">
        <v>-16376.20554878458</v>
      </c>
      <c r="AJ184" s="1">
        <v>-580.1687764873441</v>
      </c>
      <c r="AK184" s="1">
        <v>56.50994576175621</v>
      </c>
      <c r="AL184" s="1">
        <v>0</v>
      </c>
      <c r="AM184" s="1">
        <v>0</v>
      </c>
      <c r="AN184" s="1">
        <v>0</v>
      </c>
      <c r="AO184" s="1">
        <v>19110.3784425394</v>
      </c>
      <c r="AP184" s="1">
        <v>21212.73584515674</v>
      </c>
      <c r="AQ184" s="1">
        <v>35260.33845566623</v>
      </c>
      <c r="AR184" s="1">
        <v>0</v>
      </c>
      <c r="AS184" s="1">
        <v>0</v>
      </c>
      <c r="AT184" s="1">
        <v>0</v>
      </c>
      <c r="AU184" s="1">
        <v>0</v>
      </c>
      <c r="AV184" s="1">
        <v>0</v>
      </c>
      <c r="AW184" s="1">
        <v>0</v>
      </c>
      <c r="AX184" s="1">
        <v>0</v>
      </c>
      <c r="AY184" s="1">
        <v>0</v>
      </c>
      <c r="AZ184" s="1">
        <v>0</v>
      </c>
      <c r="BA184" s="1">
        <v>0</v>
      </c>
      <c r="BB184" s="1">
        <v>0</v>
      </c>
      <c r="BC184" s="1">
        <v>0</v>
      </c>
      <c r="BD184" s="1">
        <v>0</v>
      </c>
      <c r="BE184" s="1">
        <v>0</v>
      </c>
      <c r="BF184" s="1">
        <v>0</v>
      </c>
      <c r="BG184" s="1">
        <v>0</v>
      </c>
      <c r="BH184" s="1">
        <v>0</v>
      </c>
      <c r="BI184" s="1">
        <v>0</v>
      </c>
      <c r="BJ184" s="1">
        <v>0</v>
      </c>
      <c r="BK184" s="1">
        <v>0</v>
      </c>
      <c r="BL184" s="1">
        <v>0</v>
      </c>
      <c r="BM184" s="1">
        <v>0</v>
      </c>
      <c r="BN184" s="1">
        <v>0</v>
      </c>
      <c r="BO184" s="1">
        <v>0</v>
      </c>
      <c r="BP184" s="1">
        <v>0</v>
      </c>
      <c r="BQ184" s="1">
        <v>0</v>
      </c>
      <c r="BR184" s="1">
        <v>0</v>
      </c>
      <c r="BS184" s="1">
        <v>0</v>
      </c>
      <c r="BT184" s="1">
        <v>0</v>
      </c>
      <c r="BU184" s="1">
        <v>0</v>
      </c>
      <c r="BV184" s="1">
        <v>-161952.9968262665</v>
      </c>
      <c r="BW184" s="1">
        <v>-184206.0556526219</v>
      </c>
      <c r="BX184" s="1">
        <v>-20686.75040288896</v>
      </c>
    </row>
    <row r="185" spans="1:76" s="1" customFormat="1">
      <c r="A185" s="3">
        <v>45562</v>
      </c>
      <c r="B185" s="2" t="s">
        <v>80</v>
      </c>
      <c r="C185" s="2">
        <v>4</v>
      </c>
      <c r="D185" s="2">
        <v>1</v>
      </c>
      <c r="E185" s="1">
        <v>0</v>
      </c>
      <c r="F185" s="1">
        <v>0</v>
      </c>
      <c r="G185" s="1">
        <v>0</v>
      </c>
      <c r="H185" s="1">
        <v>0</v>
      </c>
      <c r="I185" s="1">
        <v>0</v>
      </c>
      <c r="J185" s="1">
        <v>0</v>
      </c>
      <c r="K185" s="1">
        <v>0</v>
      </c>
      <c r="L185" s="1">
        <v>0</v>
      </c>
      <c r="M185" s="1">
        <v>0</v>
      </c>
      <c r="N185" s="1">
        <v>0</v>
      </c>
      <c r="O185" s="1">
        <v>0</v>
      </c>
      <c r="P185" s="1">
        <v>0</v>
      </c>
      <c r="Q185" s="1">
        <v>0</v>
      </c>
      <c r="R185" s="1">
        <v>0</v>
      </c>
      <c r="S185" s="1">
        <v>0</v>
      </c>
      <c r="T185" s="1">
        <v>0</v>
      </c>
      <c r="U185" s="1">
        <v>0</v>
      </c>
      <c r="V185" s="1">
        <v>0</v>
      </c>
      <c r="W185" s="1">
        <v>0</v>
      </c>
      <c r="X185" s="1">
        <v>0</v>
      </c>
      <c r="Y185" s="1">
        <v>0</v>
      </c>
      <c r="Z185" s="1">
        <v>0</v>
      </c>
      <c r="AA185" s="1">
        <v>0</v>
      </c>
      <c r="AB185" s="1">
        <v>0</v>
      </c>
      <c r="AC185" s="1">
        <v>0</v>
      </c>
      <c r="AD185" s="1">
        <v>0</v>
      </c>
      <c r="AE185" s="1">
        <v>0</v>
      </c>
      <c r="AF185" s="1">
        <v>0</v>
      </c>
      <c r="AG185" s="1">
        <v>0</v>
      </c>
      <c r="AH185" s="1">
        <v>0</v>
      </c>
      <c r="AI185" s="1">
        <v>0</v>
      </c>
      <c r="AJ185" s="1">
        <v>0</v>
      </c>
      <c r="AK185" s="1">
        <v>0</v>
      </c>
      <c r="AL185" s="1">
        <v>0</v>
      </c>
      <c r="AM185" s="1">
        <v>0</v>
      </c>
      <c r="AN185" s="1">
        <v>0</v>
      </c>
      <c r="AO185" s="1">
        <v>123200.5378294033</v>
      </c>
      <c r="AP185" s="1">
        <v>124817.663086283</v>
      </c>
      <c r="AQ185" s="1">
        <v>96969.70996450017</v>
      </c>
      <c r="AR185" s="1">
        <v>13750.34256235544</v>
      </c>
      <c r="AS185" s="1">
        <v>7679.044488609892</v>
      </c>
      <c r="AT185" s="1">
        <v>20917.83137350849</v>
      </c>
      <c r="AU185" s="1">
        <v>9081.255140210329</v>
      </c>
      <c r="AV185" s="1">
        <v>7464.373802534254</v>
      </c>
      <c r="AW185" s="1">
        <v>5925.139308757878</v>
      </c>
      <c r="AX185" s="1">
        <v>3997.670595483009</v>
      </c>
      <c r="AY185" s="1">
        <v>783.3196311057823</v>
      </c>
      <c r="AZ185" s="1">
        <v>11795.46908064538</v>
      </c>
      <c r="BA185" s="1">
        <v>8925.961452410933</v>
      </c>
      <c r="BB185" s="1">
        <v>16915.59331661962</v>
      </c>
      <c r="BC185" s="1">
        <v>11693.84306436489</v>
      </c>
      <c r="BD185" s="1">
        <v>24785.32931892436</v>
      </c>
      <c r="BE185" s="1">
        <v>13138.30273396958</v>
      </c>
      <c r="BF185" s="1">
        <v>11689.27560295903</v>
      </c>
      <c r="BG185" s="1">
        <v>10488.03325321663</v>
      </c>
      <c r="BH185" s="1">
        <v>8542.294694318305</v>
      </c>
      <c r="BI185" s="1">
        <v>6090.709784720471</v>
      </c>
      <c r="BJ185" s="1">
        <v>16824.24408850233</v>
      </c>
      <c r="BK185" s="1">
        <v>4793.550745454919</v>
      </c>
      <c r="BL185" s="1">
        <v>19433.40641660249</v>
      </c>
      <c r="BM185" s="1">
        <v>15830.82123272677</v>
      </c>
      <c r="BN185" s="1">
        <v>17274.13903697999</v>
      </c>
      <c r="BO185" s="1">
        <v>17336.94163131063</v>
      </c>
      <c r="BP185" s="1">
        <v>16260.16260487805</v>
      </c>
      <c r="BQ185" s="1">
        <v>15701.7904480111</v>
      </c>
      <c r="BR185" s="1">
        <v>15032.65735205193</v>
      </c>
      <c r="BS185" s="1">
        <v>13076.64200499041</v>
      </c>
      <c r="BT185" s="1">
        <v>15531.65251064264</v>
      </c>
      <c r="BU185" s="1">
        <v>11977.0256715285</v>
      </c>
      <c r="BV185" s="1">
        <v>0</v>
      </c>
      <c r="BW185" s="1">
        <v>0</v>
      </c>
      <c r="BX185" s="1">
        <v>0</v>
      </c>
    </row>
    <row r="186" spans="1:76" s="1" customFormat="1">
      <c r="A186" s="3">
        <v>45565</v>
      </c>
      <c r="B186" s="2" t="s">
        <v>76</v>
      </c>
      <c r="C186" s="2">
        <v>3</v>
      </c>
      <c r="D186" s="2">
        <v>4</v>
      </c>
      <c r="E186" s="1">
        <v>75228.17628471358</v>
      </c>
      <c r="F186" s="1">
        <v>72370.1401865628</v>
      </c>
      <c r="G186" s="1">
        <v>48301.97660409458</v>
      </c>
      <c r="H186" s="1">
        <v>0</v>
      </c>
      <c r="I186" s="1">
        <v>0</v>
      </c>
      <c r="J186" s="1">
        <v>0</v>
      </c>
      <c r="K186" s="1">
        <v>0</v>
      </c>
      <c r="L186" s="1">
        <v>0</v>
      </c>
      <c r="M186" s="1">
        <v>0</v>
      </c>
      <c r="N186" s="1">
        <v>0</v>
      </c>
      <c r="O186" s="1">
        <v>0</v>
      </c>
      <c r="P186" s="1">
        <v>0</v>
      </c>
      <c r="Q186" s="1">
        <v>0</v>
      </c>
      <c r="R186" s="1">
        <v>0</v>
      </c>
      <c r="S186" s="1">
        <v>0</v>
      </c>
      <c r="T186" s="1">
        <v>0</v>
      </c>
      <c r="U186" s="1">
        <v>0</v>
      </c>
      <c r="V186" s="1">
        <v>0</v>
      </c>
      <c r="W186" s="1">
        <v>0</v>
      </c>
      <c r="X186" s="1">
        <v>0</v>
      </c>
      <c r="Y186" s="1">
        <v>0</v>
      </c>
      <c r="Z186" s="1">
        <v>0</v>
      </c>
      <c r="AA186" s="1">
        <v>0</v>
      </c>
      <c r="AB186" s="1">
        <v>0</v>
      </c>
      <c r="AC186" s="1">
        <v>0</v>
      </c>
      <c r="AD186" s="1">
        <v>0</v>
      </c>
      <c r="AE186" s="1">
        <v>0</v>
      </c>
      <c r="AF186" s="1">
        <v>0</v>
      </c>
      <c r="AG186" s="1">
        <v>0</v>
      </c>
      <c r="AH186" s="1">
        <v>0</v>
      </c>
      <c r="AI186" s="1">
        <v>0</v>
      </c>
      <c r="AJ186" s="1">
        <v>0</v>
      </c>
      <c r="AK186" s="1">
        <v>0</v>
      </c>
      <c r="AL186" s="1">
        <v>-168845.0512130196</v>
      </c>
      <c r="AM186" s="1">
        <v>-177522.9392400797</v>
      </c>
      <c r="AN186" s="1">
        <v>-193060.9373169661</v>
      </c>
      <c r="AO186" s="1">
        <v>0</v>
      </c>
      <c r="AP186" s="1">
        <v>0</v>
      </c>
      <c r="AQ186" s="1">
        <v>0</v>
      </c>
      <c r="AR186" s="1">
        <v>0</v>
      </c>
      <c r="AS186" s="1">
        <v>0</v>
      </c>
      <c r="AT186" s="1">
        <v>0</v>
      </c>
      <c r="AU186" s="1">
        <v>0</v>
      </c>
      <c r="AV186" s="1">
        <v>0</v>
      </c>
      <c r="AW186" s="1">
        <v>0</v>
      </c>
      <c r="AX186" s="1">
        <v>0</v>
      </c>
      <c r="AY186" s="1">
        <v>0</v>
      </c>
      <c r="AZ186" s="1">
        <v>0</v>
      </c>
      <c r="BA186" s="1">
        <v>0</v>
      </c>
      <c r="BB186" s="1">
        <v>0</v>
      </c>
      <c r="BC186" s="1">
        <v>0</v>
      </c>
      <c r="BD186" s="1">
        <v>0</v>
      </c>
      <c r="BE186" s="1">
        <v>0</v>
      </c>
      <c r="BF186" s="1">
        <v>0</v>
      </c>
      <c r="BG186" s="1">
        <v>0</v>
      </c>
      <c r="BH186" s="1">
        <v>0</v>
      </c>
      <c r="BI186" s="1">
        <v>0</v>
      </c>
      <c r="BJ186" s="1">
        <v>0</v>
      </c>
      <c r="BK186" s="1">
        <v>0</v>
      </c>
      <c r="BL186" s="1">
        <v>0</v>
      </c>
      <c r="BM186" s="1">
        <v>0</v>
      </c>
      <c r="BN186" s="1">
        <v>0</v>
      </c>
      <c r="BO186" s="1">
        <v>0</v>
      </c>
      <c r="BP186" s="1">
        <v>0</v>
      </c>
      <c r="BQ186" s="1">
        <v>0</v>
      </c>
      <c r="BR186" s="1">
        <v>0</v>
      </c>
      <c r="BS186" s="1">
        <v>0</v>
      </c>
      <c r="BT186" s="1">
        <v>0</v>
      </c>
      <c r="BU186" s="1">
        <v>0</v>
      </c>
      <c r="BV186" s="1">
        <v>0</v>
      </c>
      <c r="BW186" s="1">
        <v>0</v>
      </c>
      <c r="BX186" s="1">
        <v>0</v>
      </c>
    </row>
    <row r="187" spans="1:76" s="1" customFormat="1">
      <c r="A187" s="3">
        <v>45566</v>
      </c>
      <c r="B187" s="2" t="s">
        <v>77</v>
      </c>
      <c r="C187" s="2">
        <v>2</v>
      </c>
      <c r="D187" s="2">
        <v>3</v>
      </c>
      <c r="E187" s="1">
        <v>24907.62315450257</v>
      </c>
      <c r="F187" s="1">
        <v>-7576.078515954244</v>
      </c>
      <c r="G187" s="1">
        <v>-41074.16037913437</v>
      </c>
      <c r="H187" s="1">
        <v>0</v>
      </c>
      <c r="I187" s="1">
        <v>0</v>
      </c>
      <c r="J187" s="1">
        <v>0</v>
      </c>
      <c r="K187" s="1">
        <v>0</v>
      </c>
      <c r="L187" s="1">
        <v>0</v>
      </c>
      <c r="M187" s="1">
        <v>0</v>
      </c>
      <c r="N187" s="1">
        <v>0</v>
      </c>
      <c r="O187" s="1">
        <v>0</v>
      </c>
      <c r="P187" s="1">
        <v>0</v>
      </c>
      <c r="Q187" s="1">
        <v>0</v>
      </c>
      <c r="R187" s="1">
        <v>0</v>
      </c>
      <c r="S187" s="1">
        <v>0</v>
      </c>
      <c r="T187" s="1">
        <v>0</v>
      </c>
      <c r="U187" s="1">
        <v>0</v>
      </c>
      <c r="V187" s="1">
        <v>0</v>
      </c>
      <c r="W187" s="1">
        <v>0</v>
      </c>
      <c r="X187" s="1">
        <v>0</v>
      </c>
      <c r="Y187" s="1">
        <v>0</v>
      </c>
      <c r="Z187" s="1">
        <v>0</v>
      </c>
      <c r="AA187" s="1">
        <v>0</v>
      </c>
      <c r="AB187" s="1">
        <v>0</v>
      </c>
      <c r="AC187" s="1">
        <v>0</v>
      </c>
      <c r="AD187" s="1">
        <v>0</v>
      </c>
      <c r="AE187" s="1">
        <v>0</v>
      </c>
      <c r="AF187" s="1">
        <v>0</v>
      </c>
      <c r="AG187" s="1">
        <v>0</v>
      </c>
      <c r="AH187" s="1">
        <v>0</v>
      </c>
      <c r="AI187" s="1">
        <v>0</v>
      </c>
      <c r="AJ187" s="1">
        <v>0</v>
      </c>
      <c r="AK187" s="1">
        <v>0</v>
      </c>
      <c r="AL187" s="1">
        <v>18109.31110418899</v>
      </c>
      <c r="AM187" s="1">
        <v>175629.0622974152</v>
      </c>
      <c r="AN187" s="1">
        <v>139305.0001408323</v>
      </c>
      <c r="AO187" s="1">
        <v>0</v>
      </c>
      <c r="AP187" s="1">
        <v>0</v>
      </c>
      <c r="AQ187" s="1">
        <v>0</v>
      </c>
      <c r="AR187" s="1">
        <v>0</v>
      </c>
      <c r="AS187" s="1">
        <v>0</v>
      </c>
      <c r="AT187" s="1">
        <v>0</v>
      </c>
      <c r="AU187" s="1">
        <v>0</v>
      </c>
      <c r="AV187" s="1">
        <v>0</v>
      </c>
      <c r="AW187" s="1">
        <v>0</v>
      </c>
      <c r="AX187" s="1">
        <v>0</v>
      </c>
      <c r="AY187" s="1">
        <v>0</v>
      </c>
      <c r="AZ187" s="1">
        <v>0</v>
      </c>
      <c r="BA187" s="1">
        <v>0</v>
      </c>
      <c r="BB187" s="1">
        <v>0</v>
      </c>
      <c r="BC187" s="1">
        <v>0</v>
      </c>
      <c r="BD187" s="1">
        <v>0</v>
      </c>
      <c r="BE187" s="1">
        <v>0</v>
      </c>
      <c r="BF187" s="1">
        <v>0</v>
      </c>
      <c r="BG187" s="1">
        <v>0</v>
      </c>
      <c r="BH187" s="1">
        <v>0</v>
      </c>
      <c r="BI187" s="1">
        <v>0</v>
      </c>
      <c r="BJ187" s="1">
        <v>0</v>
      </c>
      <c r="BK187" s="1">
        <v>0</v>
      </c>
      <c r="BL187" s="1">
        <v>0</v>
      </c>
      <c r="BM187" s="1">
        <v>0</v>
      </c>
      <c r="BN187" s="1">
        <v>0</v>
      </c>
      <c r="BO187" s="1">
        <v>0</v>
      </c>
      <c r="BP187" s="1">
        <v>0</v>
      </c>
      <c r="BQ187" s="1">
        <v>0</v>
      </c>
      <c r="BR187" s="1">
        <v>0</v>
      </c>
      <c r="BS187" s="1">
        <v>0</v>
      </c>
      <c r="BT187" s="1">
        <v>0</v>
      </c>
      <c r="BU187" s="1">
        <v>0</v>
      </c>
      <c r="BV187" s="1">
        <v>0</v>
      </c>
      <c r="BW187" s="1">
        <v>0</v>
      </c>
      <c r="BX187" s="1">
        <v>0</v>
      </c>
    </row>
    <row r="188" spans="1:76" s="1" customFormat="1">
      <c r="A188" s="3">
        <v>45568</v>
      </c>
      <c r="B188" s="2" t="s">
        <v>79</v>
      </c>
      <c r="C188" s="2">
        <v>1</v>
      </c>
      <c r="D188" s="2">
        <v>2</v>
      </c>
      <c r="E188" s="1">
        <v>147090.3325628428</v>
      </c>
      <c r="F188" s="1">
        <v>149228.1834755471</v>
      </c>
      <c r="G188" s="1">
        <v>123609.6827276511</v>
      </c>
      <c r="H188" s="1">
        <v>-5272.38095343543</v>
      </c>
      <c r="I188" s="1">
        <v>-19919.8095277935</v>
      </c>
      <c r="J188" s="1">
        <v>-19597.90476582435</v>
      </c>
      <c r="K188" s="1">
        <v>-16756.38095573222</v>
      </c>
      <c r="L188" s="1">
        <v>-13832.19047895691</v>
      </c>
      <c r="M188" s="1">
        <v>-15567.61905073257</v>
      </c>
      <c r="N188" s="1">
        <v>-8133.333334960008</v>
      </c>
      <c r="O188" s="1">
        <v>-16792.38095573943</v>
      </c>
      <c r="P188" s="1">
        <v>-16780.95238430857</v>
      </c>
      <c r="Q188" s="1">
        <v>-15211.42857447085</v>
      </c>
      <c r="R188" s="1">
        <v>-17800.00000356001</v>
      </c>
      <c r="S188" s="1">
        <v>-15871.61905079336</v>
      </c>
      <c r="T188" s="1">
        <v>-17681.71428925063</v>
      </c>
      <c r="U188" s="1">
        <v>-17394.09524157406</v>
      </c>
      <c r="V188" s="1">
        <v>-19721.90476584913</v>
      </c>
      <c r="W188" s="1">
        <v>-17779.04762260342</v>
      </c>
      <c r="X188" s="1">
        <v>-11417.14285942628</v>
      </c>
      <c r="Y188" s="1">
        <v>-10358.09524016685</v>
      </c>
      <c r="Z188" s="1">
        <v>-8895.23809701714</v>
      </c>
      <c r="AA188" s="1">
        <v>-10300.95238301257</v>
      </c>
      <c r="AB188" s="1">
        <v>-8476.190477885708</v>
      </c>
      <c r="AC188" s="1">
        <v>-16915.61905100216</v>
      </c>
      <c r="AD188" s="1">
        <v>-15712.0000031424</v>
      </c>
      <c r="AE188" s="1">
        <v>-10392.38095445943</v>
      </c>
      <c r="AF188" s="1">
        <v>-17517.5238130273</v>
      </c>
      <c r="AG188" s="1">
        <v>-16656.57143190274</v>
      </c>
      <c r="AH188" s="1">
        <v>-5150.476191506284</v>
      </c>
      <c r="AI188" s="1">
        <v>-5146.666667695996</v>
      </c>
      <c r="AJ188" s="1">
        <v>-16326.09524136045</v>
      </c>
      <c r="AK188" s="1">
        <v>-17286.666670124</v>
      </c>
      <c r="AL188" s="1">
        <v>0</v>
      </c>
      <c r="AM188" s="1">
        <v>0</v>
      </c>
      <c r="AN188" s="1">
        <v>0</v>
      </c>
      <c r="AO188" s="1">
        <v>97358.89968586374</v>
      </c>
      <c r="AP188" s="1">
        <v>84122.5491876521</v>
      </c>
      <c r="AQ188" s="1">
        <v>85070.04889037076</v>
      </c>
      <c r="AR188" s="1">
        <v>0</v>
      </c>
      <c r="AS188" s="1">
        <v>0</v>
      </c>
      <c r="AT188" s="1">
        <v>0</v>
      </c>
      <c r="AU188" s="1">
        <v>0</v>
      </c>
      <c r="AV188" s="1">
        <v>0</v>
      </c>
      <c r="AW188" s="1">
        <v>0</v>
      </c>
      <c r="AX188" s="1">
        <v>0</v>
      </c>
      <c r="AY188" s="1">
        <v>0</v>
      </c>
      <c r="AZ188" s="1">
        <v>0</v>
      </c>
      <c r="BA188" s="1">
        <v>0</v>
      </c>
      <c r="BB188" s="1">
        <v>0</v>
      </c>
      <c r="BC188" s="1">
        <v>0</v>
      </c>
      <c r="BD188" s="1">
        <v>0</v>
      </c>
      <c r="BE188" s="1">
        <v>0</v>
      </c>
      <c r="BF188" s="1">
        <v>0</v>
      </c>
      <c r="BG188" s="1">
        <v>0</v>
      </c>
      <c r="BH188" s="1">
        <v>0</v>
      </c>
      <c r="BI188" s="1">
        <v>0</v>
      </c>
      <c r="BJ188" s="1">
        <v>0</v>
      </c>
      <c r="BK188" s="1">
        <v>0</v>
      </c>
      <c r="BL188" s="1">
        <v>0</v>
      </c>
      <c r="BM188" s="1">
        <v>0</v>
      </c>
      <c r="BN188" s="1">
        <v>0</v>
      </c>
      <c r="BO188" s="1">
        <v>0</v>
      </c>
      <c r="BP188" s="1">
        <v>0</v>
      </c>
      <c r="BQ188" s="1">
        <v>0</v>
      </c>
      <c r="BR188" s="1">
        <v>0</v>
      </c>
      <c r="BS188" s="1">
        <v>0</v>
      </c>
      <c r="BT188" s="1">
        <v>0</v>
      </c>
      <c r="BU188" s="1">
        <v>0</v>
      </c>
      <c r="BV188" s="1">
        <v>-130152.3281955775</v>
      </c>
      <c r="BW188" s="1">
        <v>-175256.7938103033</v>
      </c>
      <c r="BX188" s="1">
        <v>-190755.4975784777</v>
      </c>
    </row>
    <row r="189" spans="1:76" s="1" customFormat="1">
      <c r="A189" s="3">
        <v>45569</v>
      </c>
      <c r="B189" s="2" t="s">
        <v>80</v>
      </c>
      <c r="C189" s="2">
        <v>5</v>
      </c>
      <c r="D189" s="2">
        <v>1</v>
      </c>
      <c r="E189" s="1">
        <v>0</v>
      </c>
      <c r="F189" s="1">
        <v>0</v>
      </c>
      <c r="G189" s="1">
        <v>0</v>
      </c>
      <c r="H189" s="1">
        <v>0</v>
      </c>
      <c r="I189" s="1">
        <v>0</v>
      </c>
      <c r="J189" s="1">
        <v>0</v>
      </c>
      <c r="K189" s="1">
        <v>0</v>
      </c>
      <c r="L189" s="1">
        <v>0</v>
      </c>
      <c r="M189" s="1">
        <v>0</v>
      </c>
      <c r="N189" s="1">
        <v>0</v>
      </c>
      <c r="O189" s="1">
        <v>0</v>
      </c>
      <c r="P189" s="1">
        <v>0</v>
      </c>
      <c r="Q189" s="1">
        <v>0</v>
      </c>
      <c r="R189" s="1">
        <v>0</v>
      </c>
      <c r="S189" s="1">
        <v>0</v>
      </c>
      <c r="T189" s="1">
        <v>0</v>
      </c>
      <c r="U189" s="1">
        <v>0</v>
      </c>
      <c r="V189" s="1">
        <v>0</v>
      </c>
      <c r="W189" s="1">
        <v>0</v>
      </c>
      <c r="X189" s="1">
        <v>0</v>
      </c>
      <c r="Y189" s="1">
        <v>0</v>
      </c>
      <c r="Z189" s="1">
        <v>0</v>
      </c>
      <c r="AA189" s="1">
        <v>0</v>
      </c>
      <c r="AB189" s="1">
        <v>0</v>
      </c>
      <c r="AC189" s="1">
        <v>0</v>
      </c>
      <c r="AD189" s="1">
        <v>0</v>
      </c>
      <c r="AE189" s="1">
        <v>0</v>
      </c>
      <c r="AF189" s="1">
        <v>0</v>
      </c>
      <c r="AG189" s="1">
        <v>0</v>
      </c>
      <c r="AH189" s="1">
        <v>0</v>
      </c>
      <c r="AI189" s="1">
        <v>0</v>
      </c>
      <c r="AJ189" s="1">
        <v>0</v>
      </c>
      <c r="AK189" s="1">
        <v>0</v>
      </c>
      <c r="AL189" s="1">
        <v>0</v>
      </c>
      <c r="AM189" s="1">
        <v>0</v>
      </c>
      <c r="AN189" s="1">
        <v>0</v>
      </c>
      <c r="AO189" s="1">
        <v>-167752.9460078187</v>
      </c>
      <c r="AP189" s="1">
        <v>-181455.1217047686</v>
      </c>
      <c r="AQ189" s="1">
        <v>-165698.482405534</v>
      </c>
      <c r="AR189" s="1">
        <v>-24891.86261036966</v>
      </c>
      <c r="AS189" s="1">
        <v>-18760.76178976331</v>
      </c>
      <c r="AT189" s="1">
        <v>-23067.70277150583</v>
      </c>
      <c r="AU189" s="1">
        <v>-18540.77603980838</v>
      </c>
      <c r="AV189" s="1">
        <v>-22608.87959126918</v>
      </c>
      <c r="AW189" s="1">
        <v>-16125.16328549555</v>
      </c>
      <c r="AX189" s="1">
        <v>-13588.35055490862</v>
      </c>
      <c r="AY189" s="1">
        <v>-16708.30364898945</v>
      </c>
      <c r="AZ189" s="1">
        <v>-17806.00582234756</v>
      </c>
      <c r="BA189" s="1">
        <v>-13150.45719298753</v>
      </c>
      <c r="BB189" s="1">
        <v>-24613.31790065952</v>
      </c>
      <c r="BC189" s="1">
        <v>-17387.11257918103</v>
      </c>
      <c r="BD189" s="1">
        <v>-23405.54863311003</v>
      </c>
      <c r="BE189" s="1">
        <v>-25572.97233619165</v>
      </c>
      <c r="BF189" s="1">
        <v>-16525.87282126029</v>
      </c>
      <c r="BG189" s="1">
        <v>-14761.90476485714</v>
      </c>
      <c r="BH189" s="1">
        <v>-11800.70656927619</v>
      </c>
      <c r="BI189" s="1">
        <v>-14197.09654719282</v>
      </c>
      <c r="BJ189" s="1">
        <v>-15646.6720135794</v>
      </c>
      <c r="BK189" s="1">
        <v>-15792.29011122163</v>
      </c>
      <c r="BL189" s="1">
        <v>-25356.10379321989</v>
      </c>
      <c r="BM189" s="1">
        <v>-15295.0213781926</v>
      </c>
      <c r="BN189" s="1">
        <v>-22616.07885501603</v>
      </c>
      <c r="BO189" s="1">
        <v>-22324.1746868066</v>
      </c>
      <c r="BP189" s="1">
        <v>-20398.85405941762</v>
      </c>
      <c r="BQ189" s="1">
        <v>-20400.19000526755</v>
      </c>
      <c r="BR189" s="1">
        <v>-15156.82520193886</v>
      </c>
      <c r="BS189" s="1">
        <v>-19495.08669194081</v>
      </c>
      <c r="BT189" s="1">
        <v>-18301.79017109891</v>
      </c>
      <c r="BU189" s="1">
        <v>-22101.22016829627</v>
      </c>
      <c r="BV189" s="1">
        <v>0</v>
      </c>
      <c r="BW189" s="1">
        <v>0</v>
      </c>
      <c r="BX189" s="1">
        <v>0</v>
      </c>
    </row>
    <row r="190" spans="1:76" s="1" customFormat="1">
      <c r="A190" s="3">
        <v>45572</v>
      </c>
      <c r="B190" s="2" t="s">
        <v>76</v>
      </c>
      <c r="C190" s="2">
        <v>4</v>
      </c>
      <c r="D190" s="2">
        <v>5</v>
      </c>
      <c r="E190" s="1">
        <v>0</v>
      </c>
      <c r="F190" s="1">
        <v>0</v>
      </c>
      <c r="G190" s="1">
        <v>0</v>
      </c>
      <c r="H190" s="1">
        <v>0</v>
      </c>
      <c r="I190" s="1">
        <v>0</v>
      </c>
      <c r="J190" s="1">
        <v>0</v>
      </c>
      <c r="K190" s="1">
        <v>0</v>
      </c>
      <c r="L190" s="1">
        <v>0</v>
      </c>
      <c r="M190" s="1">
        <v>0</v>
      </c>
      <c r="N190" s="1">
        <v>0</v>
      </c>
      <c r="O190" s="1">
        <v>0</v>
      </c>
      <c r="P190" s="1">
        <v>0</v>
      </c>
      <c r="Q190" s="1">
        <v>0</v>
      </c>
      <c r="R190" s="1">
        <v>0</v>
      </c>
      <c r="S190" s="1">
        <v>0</v>
      </c>
      <c r="T190" s="1">
        <v>0</v>
      </c>
      <c r="U190" s="1">
        <v>0</v>
      </c>
      <c r="V190" s="1">
        <v>0</v>
      </c>
      <c r="W190" s="1">
        <v>0</v>
      </c>
      <c r="X190" s="1">
        <v>0</v>
      </c>
      <c r="Y190" s="1">
        <v>0</v>
      </c>
      <c r="Z190" s="1">
        <v>0</v>
      </c>
      <c r="AA190" s="1">
        <v>0</v>
      </c>
      <c r="AB190" s="1">
        <v>0</v>
      </c>
      <c r="AC190" s="1">
        <v>0</v>
      </c>
      <c r="AD190" s="1">
        <v>0</v>
      </c>
      <c r="AE190" s="1">
        <v>0</v>
      </c>
      <c r="AF190" s="1">
        <v>0</v>
      </c>
      <c r="AG190" s="1">
        <v>0</v>
      </c>
      <c r="AH190" s="1">
        <v>0</v>
      </c>
      <c r="AI190" s="1">
        <v>0</v>
      </c>
      <c r="AJ190" s="1">
        <v>0</v>
      </c>
      <c r="AK190" s="1">
        <v>0</v>
      </c>
      <c r="AL190" s="1">
        <v>0</v>
      </c>
      <c r="AM190" s="1">
        <v>0</v>
      </c>
      <c r="AN190" s="1">
        <v>0</v>
      </c>
      <c r="AO190" s="1">
        <v>0</v>
      </c>
      <c r="AP190" s="1">
        <v>0</v>
      </c>
      <c r="AQ190" s="1">
        <v>0</v>
      </c>
      <c r="AR190" s="1">
        <v>0</v>
      </c>
      <c r="AS190" s="1">
        <v>0</v>
      </c>
      <c r="AT190" s="1">
        <v>0</v>
      </c>
      <c r="AU190" s="1">
        <v>0</v>
      </c>
      <c r="AV190" s="1">
        <v>0</v>
      </c>
      <c r="AW190" s="1">
        <v>0</v>
      </c>
      <c r="AX190" s="1">
        <v>0</v>
      </c>
      <c r="AY190" s="1">
        <v>0</v>
      </c>
      <c r="AZ190" s="1">
        <v>0</v>
      </c>
      <c r="BA190" s="1">
        <v>0</v>
      </c>
      <c r="BB190" s="1">
        <v>0</v>
      </c>
      <c r="BC190" s="1">
        <v>0</v>
      </c>
      <c r="BD190" s="1">
        <v>0</v>
      </c>
      <c r="BE190" s="1">
        <v>0</v>
      </c>
      <c r="BF190" s="1">
        <v>0</v>
      </c>
      <c r="BG190" s="1">
        <v>0</v>
      </c>
      <c r="BH190" s="1">
        <v>0</v>
      </c>
      <c r="BI190" s="1">
        <v>0</v>
      </c>
      <c r="BJ190" s="1">
        <v>0</v>
      </c>
      <c r="BK190" s="1">
        <v>0</v>
      </c>
      <c r="BL190" s="1">
        <v>0</v>
      </c>
      <c r="BM190" s="1">
        <v>0</v>
      </c>
      <c r="BN190" s="1">
        <v>0</v>
      </c>
      <c r="BO190" s="1">
        <v>0</v>
      </c>
      <c r="BP190" s="1">
        <v>0</v>
      </c>
      <c r="BQ190" s="1">
        <v>0</v>
      </c>
      <c r="BR190" s="1">
        <v>0</v>
      </c>
      <c r="BS190" s="1">
        <v>0</v>
      </c>
      <c r="BT190" s="1">
        <v>0</v>
      </c>
      <c r="BU190" s="1">
        <v>0</v>
      </c>
      <c r="BV190" s="1">
        <v>0</v>
      </c>
      <c r="BW190" s="1">
        <v>0</v>
      </c>
      <c r="BX190" s="1">
        <v>0</v>
      </c>
    </row>
    <row r="191" spans="1:76" s="1" customFormat="1">
      <c r="A191" s="3">
        <v>45573</v>
      </c>
      <c r="B191" s="2" t="s">
        <v>77</v>
      </c>
      <c r="C191" s="2">
        <v>3</v>
      </c>
      <c r="D191" s="2">
        <v>4</v>
      </c>
      <c r="E191" s="1">
        <v>55691.35621788249</v>
      </c>
      <c r="F191" s="1">
        <v>42681.49021616404</v>
      </c>
      <c r="G191" s="1">
        <v>21317.42993603593</v>
      </c>
      <c r="H191" s="1">
        <v>0</v>
      </c>
      <c r="I191" s="1">
        <v>0</v>
      </c>
      <c r="J191" s="1">
        <v>0</v>
      </c>
      <c r="K191" s="1">
        <v>0</v>
      </c>
      <c r="L191" s="1">
        <v>0</v>
      </c>
      <c r="M191" s="1">
        <v>0</v>
      </c>
      <c r="N191" s="1">
        <v>0</v>
      </c>
      <c r="O191" s="1">
        <v>0</v>
      </c>
      <c r="P191" s="1">
        <v>0</v>
      </c>
      <c r="Q191" s="1">
        <v>0</v>
      </c>
      <c r="R191" s="1">
        <v>0</v>
      </c>
      <c r="S191" s="1">
        <v>0</v>
      </c>
      <c r="T191" s="1">
        <v>0</v>
      </c>
      <c r="U191" s="1">
        <v>0</v>
      </c>
      <c r="V191" s="1">
        <v>0</v>
      </c>
      <c r="W191" s="1">
        <v>0</v>
      </c>
      <c r="X191" s="1">
        <v>0</v>
      </c>
      <c r="Y191" s="1">
        <v>0</v>
      </c>
      <c r="Z191" s="1">
        <v>0</v>
      </c>
      <c r="AA191" s="1">
        <v>0</v>
      </c>
      <c r="AB191" s="1">
        <v>0</v>
      </c>
      <c r="AC191" s="1">
        <v>0</v>
      </c>
      <c r="AD191" s="1">
        <v>0</v>
      </c>
      <c r="AE191" s="1">
        <v>0</v>
      </c>
      <c r="AF191" s="1">
        <v>0</v>
      </c>
      <c r="AG191" s="1">
        <v>0</v>
      </c>
      <c r="AH191" s="1">
        <v>0</v>
      </c>
      <c r="AI191" s="1">
        <v>0</v>
      </c>
      <c r="AJ191" s="1">
        <v>0</v>
      </c>
      <c r="AK191" s="1">
        <v>0</v>
      </c>
      <c r="AL191" s="1">
        <v>229321.773048723</v>
      </c>
      <c r="AM191" s="1">
        <v>219332.1396474224</v>
      </c>
      <c r="AN191" s="1">
        <v>184655.0749591815</v>
      </c>
      <c r="AO191" s="1">
        <v>0</v>
      </c>
      <c r="AP191" s="1">
        <v>0</v>
      </c>
      <c r="AQ191" s="1">
        <v>0</v>
      </c>
      <c r="AR191" s="1">
        <v>0</v>
      </c>
      <c r="AS191" s="1">
        <v>0</v>
      </c>
      <c r="AT191" s="1">
        <v>0</v>
      </c>
      <c r="AU191" s="1">
        <v>0</v>
      </c>
      <c r="AV191" s="1">
        <v>0</v>
      </c>
      <c r="AW191" s="1">
        <v>0</v>
      </c>
      <c r="AX191" s="1">
        <v>0</v>
      </c>
      <c r="AY191" s="1">
        <v>0</v>
      </c>
      <c r="AZ191" s="1">
        <v>0</v>
      </c>
      <c r="BA191" s="1">
        <v>0</v>
      </c>
      <c r="BB191" s="1">
        <v>0</v>
      </c>
      <c r="BC191" s="1">
        <v>0</v>
      </c>
      <c r="BD191" s="1">
        <v>0</v>
      </c>
      <c r="BE191" s="1">
        <v>0</v>
      </c>
      <c r="BF191" s="1">
        <v>0</v>
      </c>
      <c r="BG191" s="1">
        <v>0</v>
      </c>
      <c r="BH191" s="1">
        <v>0</v>
      </c>
      <c r="BI191" s="1">
        <v>0</v>
      </c>
      <c r="BJ191" s="1">
        <v>0</v>
      </c>
      <c r="BK191" s="1">
        <v>0</v>
      </c>
      <c r="BL191" s="1">
        <v>0</v>
      </c>
      <c r="BM191" s="1">
        <v>0</v>
      </c>
      <c r="BN191" s="1">
        <v>0</v>
      </c>
      <c r="BO191" s="1">
        <v>0</v>
      </c>
      <c r="BP191" s="1">
        <v>0</v>
      </c>
      <c r="BQ191" s="1">
        <v>0</v>
      </c>
      <c r="BR191" s="1">
        <v>0</v>
      </c>
      <c r="BS191" s="1">
        <v>0</v>
      </c>
      <c r="BT191" s="1">
        <v>0</v>
      </c>
      <c r="BU191" s="1">
        <v>0</v>
      </c>
      <c r="BV191" s="1">
        <v>0</v>
      </c>
      <c r="BW191" s="1">
        <v>0</v>
      </c>
      <c r="BX191" s="1">
        <v>0</v>
      </c>
    </row>
    <row r="192" spans="1:76" s="1" customFormat="1">
      <c r="A192" s="3">
        <v>45574</v>
      </c>
      <c r="B192" s="2" t="s">
        <v>78</v>
      </c>
      <c r="C192" s="2">
        <v>2</v>
      </c>
      <c r="D192" s="2">
        <v>3</v>
      </c>
      <c r="E192" s="1">
        <v>31469.6376832209</v>
      </c>
      <c r="F192" s="1">
        <v>13299.94354178348</v>
      </c>
      <c r="G192" s="1">
        <v>-25129.95736732959</v>
      </c>
      <c r="H192" s="1">
        <v>0</v>
      </c>
      <c r="I192" s="1">
        <v>0</v>
      </c>
      <c r="J192" s="1">
        <v>0</v>
      </c>
      <c r="K192" s="1">
        <v>0</v>
      </c>
      <c r="L192" s="1">
        <v>0</v>
      </c>
      <c r="M192" s="1">
        <v>0</v>
      </c>
      <c r="N192" s="1">
        <v>0</v>
      </c>
      <c r="O192" s="1">
        <v>0</v>
      </c>
      <c r="P192" s="1">
        <v>0</v>
      </c>
      <c r="Q192" s="1">
        <v>0</v>
      </c>
      <c r="R192" s="1">
        <v>0</v>
      </c>
      <c r="S192" s="1">
        <v>0</v>
      </c>
      <c r="T192" s="1">
        <v>0</v>
      </c>
      <c r="U192" s="1">
        <v>0</v>
      </c>
      <c r="V192" s="1">
        <v>0</v>
      </c>
      <c r="W192" s="1">
        <v>0</v>
      </c>
      <c r="X192" s="1">
        <v>0</v>
      </c>
      <c r="Y192" s="1">
        <v>0</v>
      </c>
      <c r="Z192" s="1">
        <v>0</v>
      </c>
      <c r="AA192" s="1">
        <v>0</v>
      </c>
      <c r="AB192" s="1">
        <v>0</v>
      </c>
      <c r="AC192" s="1">
        <v>0</v>
      </c>
      <c r="AD192" s="1">
        <v>0</v>
      </c>
      <c r="AE192" s="1">
        <v>0</v>
      </c>
      <c r="AF192" s="1">
        <v>0</v>
      </c>
      <c r="AG192" s="1">
        <v>0</v>
      </c>
      <c r="AH192" s="1">
        <v>0</v>
      </c>
      <c r="AI192" s="1">
        <v>0</v>
      </c>
      <c r="AJ192" s="1">
        <v>0</v>
      </c>
      <c r="AK192" s="1">
        <v>0</v>
      </c>
      <c r="AL192" s="1">
        <v>-119573.8517130882</v>
      </c>
      <c r="AM192" s="1">
        <v>272105.6648987431</v>
      </c>
      <c r="AN192" s="1">
        <v>193164.6496655974</v>
      </c>
      <c r="AO192" s="1">
        <v>0</v>
      </c>
      <c r="AP192" s="1">
        <v>0</v>
      </c>
      <c r="AQ192" s="1">
        <v>0</v>
      </c>
      <c r="AR192" s="1">
        <v>0</v>
      </c>
      <c r="AS192" s="1">
        <v>0</v>
      </c>
      <c r="AT192" s="1">
        <v>0</v>
      </c>
      <c r="AU192" s="1">
        <v>0</v>
      </c>
      <c r="AV192" s="1">
        <v>0</v>
      </c>
      <c r="AW192" s="1">
        <v>0</v>
      </c>
      <c r="AX192" s="1">
        <v>0</v>
      </c>
      <c r="AY192" s="1">
        <v>0</v>
      </c>
      <c r="AZ192" s="1">
        <v>0</v>
      </c>
      <c r="BA192" s="1">
        <v>0</v>
      </c>
      <c r="BB192" s="1">
        <v>0</v>
      </c>
      <c r="BC192" s="1">
        <v>0</v>
      </c>
      <c r="BD192" s="1">
        <v>0</v>
      </c>
      <c r="BE192" s="1">
        <v>0</v>
      </c>
      <c r="BF192" s="1">
        <v>0</v>
      </c>
      <c r="BG192" s="1">
        <v>0</v>
      </c>
      <c r="BH192" s="1">
        <v>0</v>
      </c>
      <c r="BI192" s="1">
        <v>0</v>
      </c>
      <c r="BJ192" s="1">
        <v>0</v>
      </c>
      <c r="BK192" s="1">
        <v>0</v>
      </c>
      <c r="BL192" s="1">
        <v>0</v>
      </c>
      <c r="BM192" s="1">
        <v>0</v>
      </c>
      <c r="BN192" s="1">
        <v>0</v>
      </c>
      <c r="BO192" s="1">
        <v>0</v>
      </c>
      <c r="BP192" s="1">
        <v>0</v>
      </c>
      <c r="BQ192" s="1">
        <v>0</v>
      </c>
      <c r="BR192" s="1">
        <v>0</v>
      </c>
      <c r="BS192" s="1">
        <v>0</v>
      </c>
      <c r="BT192" s="1">
        <v>0</v>
      </c>
      <c r="BU192" s="1">
        <v>0</v>
      </c>
      <c r="BV192" s="1">
        <v>0</v>
      </c>
      <c r="BW192" s="1">
        <v>0</v>
      </c>
      <c r="BX192" s="1">
        <v>0</v>
      </c>
    </row>
    <row r="193" spans="1:76" s="1" customFormat="1">
      <c r="A193" s="3">
        <v>45575</v>
      </c>
      <c r="B193" s="2" t="s">
        <v>79</v>
      </c>
      <c r="C193" s="2">
        <v>1</v>
      </c>
      <c r="D193" s="2">
        <v>2</v>
      </c>
      <c r="E193" s="1">
        <v>170191.0158644021</v>
      </c>
      <c r="F193" s="1">
        <v>223139.0073853993</v>
      </c>
      <c r="G193" s="1">
        <v>229618.1631006192</v>
      </c>
      <c r="H193" s="1">
        <v>40558.54172346576</v>
      </c>
      <c r="I193" s="1">
        <v>40402.74208177377</v>
      </c>
      <c r="J193" s="1">
        <v>39148.55496615331</v>
      </c>
      <c r="K193" s="1">
        <v>41925.68357931292</v>
      </c>
      <c r="L193" s="1">
        <v>42377.50254021968</v>
      </c>
      <c r="M193" s="1">
        <v>40441.69199219678</v>
      </c>
      <c r="N193" s="1">
        <v>41010.36068437251</v>
      </c>
      <c r="O193" s="1">
        <v>33290.4884385347</v>
      </c>
      <c r="P193" s="1">
        <v>31015.81366983174</v>
      </c>
      <c r="Q193" s="1">
        <v>14430.94181172003</v>
      </c>
      <c r="R193" s="1">
        <v>31039.18361608553</v>
      </c>
      <c r="S193" s="1">
        <v>30579.57467309418</v>
      </c>
      <c r="T193" s="1">
        <v>29037.15822034354</v>
      </c>
      <c r="U193" s="1">
        <v>31580.58737096518</v>
      </c>
      <c r="V193" s="1">
        <v>30229.02547928721</v>
      </c>
      <c r="W193" s="1">
        <v>30155.02064948353</v>
      </c>
      <c r="X193" s="1">
        <v>29130.63800535872</v>
      </c>
      <c r="Y193" s="1">
        <v>33290.4884385347</v>
      </c>
      <c r="Z193" s="1">
        <v>31015.81366983174</v>
      </c>
      <c r="AA193" s="1">
        <v>14430.94181172003</v>
      </c>
      <c r="AB193" s="1">
        <v>21071.90153884085</v>
      </c>
      <c r="AC193" s="1">
        <v>21091.37649405235</v>
      </c>
      <c r="AD193" s="1">
        <v>19973.51406491236</v>
      </c>
      <c r="AE193" s="1">
        <v>21535.4054728745</v>
      </c>
      <c r="AF193" s="1">
        <v>21383.50082222482</v>
      </c>
      <c r="AG193" s="1">
        <v>20705.77238086469</v>
      </c>
      <c r="AH193" s="1">
        <v>20417.54304373452</v>
      </c>
      <c r="AI193" s="1">
        <v>16117.47293303576</v>
      </c>
      <c r="AJ193" s="1">
        <v>15326.78975144893</v>
      </c>
      <c r="AK193" s="1">
        <v>12553.55612933162</v>
      </c>
      <c r="AL193" s="1">
        <v>0</v>
      </c>
      <c r="AM193" s="1">
        <v>0</v>
      </c>
      <c r="AN193" s="1">
        <v>0</v>
      </c>
      <c r="AO193" s="1">
        <v>30267.71479358709</v>
      </c>
      <c r="AP193" s="1">
        <v>66723.96235418807</v>
      </c>
      <c r="AQ193" s="1">
        <v>55979.5235571682</v>
      </c>
      <c r="AR193" s="1">
        <v>0</v>
      </c>
      <c r="AS193" s="1">
        <v>0</v>
      </c>
      <c r="AT193" s="1">
        <v>0</v>
      </c>
      <c r="AU193" s="1">
        <v>0</v>
      </c>
      <c r="AV193" s="1">
        <v>0</v>
      </c>
      <c r="AW193" s="1">
        <v>0</v>
      </c>
      <c r="AX193" s="1">
        <v>0</v>
      </c>
      <c r="AY193" s="1">
        <v>0</v>
      </c>
      <c r="AZ193" s="1">
        <v>0</v>
      </c>
      <c r="BA193" s="1">
        <v>0</v>
      </c>
      <c r="BB193" s="1">
        <v>0</v>
      </c>
      <c r="BC193" s="1">
        <v>0</v>
      </c>
      <c r="BD193" s="1">
        <v>0</v>
      </c>
      <c r="BE193" s="1">
        <v>0</v>
      </c>
      <c r="BF193" s="1">
        <v>0</v>
      </c>
      <c r="BG193" s="1">
        <v>0</v>
      </c>
      <c r="BH193" s="1">
        <v>0</v>
      </c>
      <c r="BI193" s="1">
        <v>0</v>
      </c>
      <c r="BJ193" s="1">
        <v>0</v>
      </c>
      <c r="BK193" s="1">
        <v>0</v>
      </c>
      <c r="BL193" s="1">
        <v>0</v>
      </c>
      <c r="BM193" s="1">
        <v>0</v>
      </c>
      <c r="BN193" s="1">
        <v>0</v>
      </c>
      <c r="BO193" s="1">
        <v>0</v>
      </c>
      <c r="BP193" s="1">
        <v>0</v>
      </c>
      <c r="BQ193" s="1">
        <v>0</v>
      </c>
      <c r="BR193" s="1">
        <v>0</v>
      </c>
      <c r="BS193" s="1">
        <v>0</v>
      </c>
      <c r="BT193" s="1">
        <v>0</v>
      </c>
      <c r="BU193" s="1">
        <v>0</v>
      </c>
      <c r="BV193" s="1">
        <v>223271.3458906767</v>
      </c>
      <c r="BW193" s="1">
        <v>216296.2536759948</v>
      </c>
      <c r="BX193" s="1">
        <v>179122.9598843476</v>
      </c>
    </row>
    <row r="194" spans="1:76" s="1" customFormat="1">
      <c r="A194" s="3">
        <v>45576</v>
      </c>
      <c r="B194" s="2" t="s">
        <v>80</v>
      </c>
      <c r="C194" s="2">
        <v>5</v>
      </c>
      <c r="D194" s="2">
        <v>1</v>
      </c>
      <c r="E194" s="1">
        <v>0</v>
      </c>
      <c r="F194" s="1">
        <v>0</v>
      </c>
      <c r="G194" s="1">
        <v>0</v>
      </c>
      <c r="H194" s="1">
        <v>0</v>
      </c>
      <c r="I194" s="1">
        <v>0</v>
      </c>
      <c r="J194" s="1">
        <v>0</v>
      </c>
      <c r="K194" s="1">
        <v>0</v>
      </c>
      <c r="L194" s="1">
        <v>0</v>
      </c>
      <c r="M194" s="1">
        <v>0</v>
      </c>
      <c r="N194" s="1">
        <v>0</v>
      </c>
      <c r="O194" s="1">
        <v>0</v>
      </c>
      <c r="P194" s="1">
        <v>0</v>
      </c>
      <c r="Q194" s="1">
        <v>0</v>
      </c>
      <c r="R194" s="1">
        <v>0</v>
      </c>
      <c r="S194" s="1">
        <v>0</v>
      </c>
      <c r="T194" s="1">
        <v>0</v>
      </c>
      <c r="U194" s="1">
        <v>0</v>
      </c>
      <c r="V194" s="1">
        <v>0</v>
      </c>
      <c r="W194" s="1">
        <v>0</v>
      </c>
      <c r="X194" s="1">
        <v>0</v>
      </c>
      <c r="Y194" s="1">
        <v>0</v>
      </c>
      <c r="Z194" s="1">
        <v>0</v>
      </c>
      <c r="AA194" s="1">
        <v>0</v>
      </c>
      <c r="AB194" s="1">
        <v>0</v>
      </c>
      <c r="AC194" s="1">
        <v>0</v>
      </c>
      <c r="AD194" s="1">
        <v>0</v>
      </c>
      <c r="AE194" s="1">
        <v>0</v>
      </c>
      <c r="AF194" s="1">
        <v>0</v>
      </c>
      <c r="AG194" s="1">
        <v>0</v>
      </c>
      <c r="AH194" s="1">
        <v>0</v>
      </c>
      <c r="AI194" s="1">
        <v>0</v>
      </c>
      <c r="AJ194" s="1">
        <v>0</v>
      </c>
      <c r="AK194" s="1">
        <v>0</v>
      </c>
      <c r="AL194" s="1">
        <v>0</v>
      </c>
      <c r="AM194" s="1">
        <v>0</v>
      </c>
      <c r="AN194" s="1">
        <v>0</v>
      </c>
      <c r="AO194" s="1">
        <v>146341.6835406746</v>
      </c>
      <c r="AP194" s="1">
        <v>178404.592633621</v>
      </c>
      <c r="AQ194" s="1">
        <v>180199.6102006371</v>
      </c>
      <c r="AR194" s="1">
        <v>41163.73087742131</v>
      </c>
      <c r="AS194" s="1">
        <v>45370.10300262488</v>
      </c>
      <c r="AT194" s="1">
        <v>41519.87680106555</v>
      </c>
      <c r="AU194" s="1">
        <v>38001.7326093907</v>
      </c>
      <c r="AV194" s="1">
        <v>33707.52719896405</v>
      </c>
      <c r="AW194" s="1">
        <v>30795.7936340348</v>
      </c>
      <c r="AX194" s="1">
        <v>29012.65762443762</v>
      </c>
      <c r="AY194" s="1">
        <v>26839.68621193257</v>
      </c>
      <c r="AZ194" s="1">
        <v>29102.89730103667</v>
      </c>
      <c r="BA194" s="1">
        <v>24391.18298687843</v>
      </c>
      <c r="BB194" s="1">
        <v>34064.87631829627</v>
      </c>
      <c r="BC194" s="1">
        <v>36731.15796287612</v>
      </c>
      <c r="BD194" s="1">
        <v>33511.40630182211</v>
      </c>
      <c r="BE194" s="1">
        <v>32578.92964363196</v>
      </c>
      <c r="BF194" s="1">
        <v>28497.68986997907</v>
      </c>
      <c r="BG194" s="1">
        <v>25730.33978760829</v>
      </c>
      <c r="BH194" s="1">
        <v>24351.47752917484</v>
      </c>
      <c r="BI194" s="1">
        <v>22717.5377848881</v>
      </c>
      <c r="BJ194" s="1">
        <v>22551.49677994586</v>
      </c>
      <c r="BK194" s="1">
        <v>20009.14429122871</v>
      </c>
      <c r="BL194" s="1">
        <v>22889.59476827029</v>
      </c>
      <c r="BM194" s="1">
        <v>20389.35412863269</v>
      </c>
      <c r="BN194" s="1">
        <v>22420.34844995524</v>
      </c>
      <c r="BO194" s="1">
        <v>22153.23900722206</v>
      </c>
      <c r="BP194" s="1">
        <v>18843.24766956902</v>
      </c>
      <c r="BQ194" s="1">
        <v>16895.27385071759</v>
      </c>
      <c r="BR194" s="1">
        <v>19277.60131293243</v>
      </c>
      <c r="BS194" s="1">
        <v>18207.96034631172</v>
      </c>
      <c r="BT194" s="1">
        <v>18065.98325512922</v>
      </c>
      <c r="BU194" s="1">
        <v>15967.60997527938</v>
      </c>
      <c r="BV194" s="1">
        <v>0</v>
      </c>
      <c r="BW194" s="1">
        <v>0</v>
      </c>
      <c r="BX194" s="1">
        <v>0</v>
      </c>
    </row>
    <row r="195" spans="1:76" s="1" customFormat="1">
      <c r="A195" s="3">
        <v>45579</v>
      </c>
      <c r="B195" s="2" t="s">
        <v>76</v>
      </c>
      <c r="C195" s="2">
        <v>4</v>
      </c>
      <c r="D195" s="2">
        <v>5</v>
      </c>
      <c r="E195" s="1">
        <v>0</v>
      </c>
      <c r="F195" s="1">
        <v>0</v>
      </c>
      <c r="G195" s="1">
        <v>0</v>
      </c>
      <c r="H195" s="1">
        <v>0</v>
      </c>
      <c r="I195" s="1">
        <v>0</v>
      </c>
      <c r="J195" s="1">
        <v>0</v>
      </c>
      <c r="K195" s="1">
        <v>0</v>
      </c>
      <c r="L195" s="1">
        <v>0</v>
      </c>
      <c r="M195" s="1">
        <v>0</v>
      </c>
      <c r="N195" s="1">
        <v>0</v>
      </c>
      <c r="O195" s="1">
        <v>0</v>
      </c>
      <c r="P195" s="1">
        <v>0</v>
      </c>
      <c r="Q195" s="1">
        <v>0</v>
      </c>
      <c r="R195" s="1">
        <v>0</v>
      </c>
      <c r="S195" s="1">
        <v>0</v>
      </c>
      <c r="T195" s="1">
        <v>0</v>
      </c>
      <c r="U195" s="1">
        <v>0</v>
      </c>
      <c r="V195" s="1">
        <v>0</v>
      </c>
      <c r="W195" s="1">
        <v>0</v>
      </c>
      <c r="X195" s="1">
        <v>0</v>
      </c>
      <c r="Y195" s="1">
        <v>0</v>
      </c>
      <c r="Z195" s="1">
        <v>0</v>
      </c>
      <c r="AA195" s="1">
        <v>0</v>
      </c>
      <c r="AB195" s="1">
        <v>0</v>
      </c>
      <c r="AC195" s="1">
        <v>0</v>
      </c>
      <c r="AD195" s="1">
        <v>0</v>
      </c>
      <c r="AE195" s="1">
        <v>0</v>
      </c>
      <c r="AF195" s="1">
        <v>0</v>
      </c>
      <c r="AG195" s="1">
        <v>0</v>
      </c>
      <c r="AH195" s="1">
        <v>0</v>
      </c>
      <c r="AI195" s="1">
        <v>0</v>
      </c>
      <c r="AJ195" s="1">
        <v>0</v>
      </c>
      <c r="AK195" s="1">
        <v>0</v>
      </c>
      <c r="AL195" s="1">
        <v>0</v>
      </c>
      <c r="AM195" s="1">
        <v>0</v>
      </c>
      <c r="AN195" s="1">
        <v>0</v>
      </c>
      <c r="AO195" s="1">
        <v>0</v>
      </c>
      <c r="AP195" s="1">
        <v>0</v>
      </c>
      <c r="AQ195" s="1">
        <v>0</v>
      </c>
      <c r="AR195" s="1">
        <v>0</v>
      </c>
      <c r="AS195" s="1">
        <v>0</v>
      </c>
      <c r="AT195" s="1">
        <v>0</v>
      </c>
      <c r="AU195" s="1">
        <v>0</v>
      </c>
      <c r="AV195" s="1">
        <v>0</v>
      </c>
      <c r="AW195" s="1">
        <v>0</v>
      </c>
      <c r="AX195" s="1">
        <v>0</v>
      </c>
      <c r="AY195" s="1">
        <v>0</v>
      </c>
      <c r="AZ195" s="1">
        <v>0</v>
      </c>
      <c r="BA195" s="1">
        <v>0</v>
      </c>
      <c r="BB195" s="1">
        <v>0</v>
      </c>
      <c r="BC195" s="1">
        <v>0</v>
      </c>
      <c r="BD195" s="1">
        <v>0</v>
      </c>
      <c r="BE195" s="1">
        <v>0</v>
      </c>
      <c r="BF195" s="1">
        <v>0</v>
      </c>
      <c r="BG195" s="1">
        <v>0</v>
      </c>
      <c r="BH195" s="1">
        <v>0</v>
      </c>
      <c r="BI195" s="1">
        <v>0</v>
      </c>
      <c r="BJ195" s="1">
        <v>0</v>
      </c>
      <c r="BK195" s="1">
        <v>0</v>
      </c>
      <c r="BL195" s="1">
        <v>0</v>
      </c>
      <c r="BM195" s="1">
        <v>0</v>
      </c>
      <c r="BN195" s="1">
        <v>0</v>
      </c>
      <c r="BO195" s="1">
        <v>0</v>
      </c>
      <c r="BP195" s="1">
        <v>0</v>
      </c>
      <c r="BQ195" s="1">
        <v>0</v>
      </c>
      <c r="BR195" s="1">
        <v>0</v>
      </c>
      <c r="BS195" s="1">
        <v>0</v>
      </c>
      <c r="BT195" s="1">
        <v>0</v>
      </c>
      <c r="BU195" s="1">
        <v>0</v>
      </c>
      <c r="BV195" s="1">
        <v>0</v>
      </c>
      <c r="BW195" s="1">
        <v>0</v>
      </c>
      <c r="BX195" s="1">
        <v>0</v>
      </c>
    </row>
    <row r="196" spans="1:76" s="1" customFormat="1">
      <c r="A196" s="3">
        <v>45580</v>
      </c>
      <c r="B196" s="2" t="s">
        <v>77</v>
      </c>
      <c r="C196" s="2">
        <v>3</v>
      </c>
      <c r="D196" s="2">
        <v>4</v>
      </c>
      <c r="E196" s="1">
        <v>42727.70902964762</v>
      </c>
      <c r="F196" s="1">
        <v>29903.09429877256</v>
      </c>
      <c r="G196" s="1">
        <v>40412.92787901717</v>
      </c>
      <c r="H196" s="1">
        <v>0</v>
      </c>
      <c r="I196" s="1">
        <v>0</v>
      </c>
      <c r="J196" s="1">
        <v>0</v>
      </c>
      <c r="K196" s="1">
        <v>0</v>
      </c>
      <c r="L196" s="1">
        <v>0</v>
      </c>
      <c r="M196" s="1">
        <v>0</v>
      </c>
      <c r="N196" s="1">
        <v>0</v>
      </c>
      <c r="O196" s="1">
        <v>0</v>
      </c>
      <c r="P196" s="1">
        <v>0</v>
      </c>
      <c r="Q196" s="1">
        <v>0</v>
      </c>
      <c r="R196" s="1">
        <v>0</v>
      </c>
      <c r="S196" s="1">
        <v>0</v>
      </c>
      <c r="T196" s="1">
        <v>0</v>
      </c>
      <c r="U196" s="1">
        <v>0</v>
      </c>
      <c r="V196" s="1">
        <v>0</v>
      </c>
      <c r="W196" s="1">
        <v>0</v>
      </c>
      <c r="X196" s="1">
        <v>0</v>
      </c>
      <c r="Y196" s="1">
        <v>0</v>
      </c>
      <c r="Z196" s="1">
        <v>0</v>
      </c>
      <c r="AA196" s="1">
        <v>0</v>
      </c>
      <c r="AB196" s="1">
        <v>0</v>
      </c>
      <c r="AC196" s="1">
        <v>0</v>
      </c>
      <c r="AD196" s="1">
        <v>0</v>
      </c>
      <c r="AE196" s="1">
        <v>0</v>
      </c>
      <c r="AF196" s="1">
        <v>0</v>
      </c>
      <c r="AG196" s="1">
        <v>0</v>
      </c>
      <c r="AH196" s="1">
        <v>0</v>
      </c>
      <c r="AI196" s="1">
        <v>0</v>
      </c>
      <c r="AJ196" s="1">
        <v>0</v>
      </c>
      <c r="AK196" s="1">
        <v>0</v>
      </c>
      <c r="AL196" s="1">
        <v>-198465.6165077994</v>
      </c>
      <c r="AM196" s="1">
        <v>-167690.881765978</v>
      </c>
      <c r="AN196" s="1">
        <v>-205873.0454618745</v>
      </c>
      <c r="AO196" s="1">
        <v>0</v>
      </c>
      <c r="AP196" s="1">
        <v>0</v>
      </c>
      <c r="AQ196" s="1">
        <v>0</v>
      </c>
      <c r="AR196" s="1">
        <v>0</v>
      </c>
      <c r="AS196" s="1">
        <v>0</v>
      </c>
      <c r="AT196" s="1">
        <v>0</v>
      </c>
      <c r="AU196" s="1">
        <v>0</v>
      </c>
      <c r="AV196" s="1">
        <v>0</v>
      </c>
      <c r="AW196" s="1">
        <v>0</v>
      </c>
      <c r="AX196" s="1">
        <v>0</v>
      </c>
      <c r="AY196" s="1">
        <v>0</v>
      </c>
      <c r="AZ196" s="1">
        <v>0</v>
      </c>
      <c r="BA196" s="1">
        <v>0</v>
      </c>
      <c r="BB196" s="1">
        <v>0</v>
      </c>
      <c r="BC196" s="1">
        <v>0</v>
      </c>
      <c r="BD196" s="1">
        <v>0</v>
      </c>
      <c r="BE196" s="1">
        <v>0</v>
      </c>
      <c r="BF196" s="1">
        <v>0</v>
      </c>
      <c r="BG196" s="1">
        <v>0</v>
      </c>
      <c r="BH196" s="1">
        <v>0</v>
      </c>
      <c r="BI196" s="1">
        <v>0</v>
      </c>
      <c r="BJ196" s="1">
        <v>0</v>
      </c>
      <c r="BK196" s="1">
        <v>0</v>
      </c>
      <c r="BL196" s="1">
        <v>0</v>
      </c>
      <c r="BM196" s="1">
        <v>0</v>
      </c>
      <c r="BN196" s="1">
        <v>0</v>
      </c>
      <c r="BO196" s="1">
        <v>0</v>
      </c>
      <c r="BP196" s="1">
        <v>0</v>
      </c>
      <c r="BQ196" s="1">
        <v>0</v>
      </c>
      <c r="BR196" s="1">
        <v>0</v>
      </c>
      <c r="BS196" s="1">
        <v>0</v>
      </c>
      <c r="BT196" s="1">
        <v>0</v>
      </c>
      <c r="BU196" s="1">
        <v>0</v>
      </c>
      <c r="BV196" s="1">
        <v>0</v>
      </c>
      <c r="BW196" s="1">
        <v>0</v>
      </c>
      <c r="BX196" s="1">
        <v>0</v>
      </c>
    </row>
    <row r="197" spans="1:76" s="1" customFormat="1">
      <c r="A197" s="3">
        <v>45581</v>
      </c>
      <c r="B197" s="2" t="s">
        <v>78</v>
      </c>
      <c r="C197" s="2">
        <v>2</v>
      </c>
      <c r="D197" s="2">
        <v>3</v>
      </c>
      <c r="E197" s="1">
        <v>3631.263074250779</v>
      </c>
      <c r="F197" s="1">
        <v>-4537.857018091313</v>
      </c>
      <c r="G197" s="1">
        <v>-27899.14570573427</v>
      </c>
      <c r="H197" s="1">
        <v>0</v>
      </c>
      <c r="I197" s="1">
        <v>0</v>
      </c>
      <c r="J197" s="1">
        <v>0</v>
      </c>
      <c r="K197" s="1">
        <v>0</v>
      </c>
      <c r="L197" s="1">
        <v>0</v>
      </c>
      <c r="M197" s="1">
        <v>0</v>
      </c>
      <c r="N197" s="1">
        <v>0</v>
      </c>
      <c r="O197" s="1">
        <v>0</v>
      </c>
      <c r="P197" s="1">
        <v>0</v>
      </c>
      <c r="Q197" s="1">
        <v>0</v>
      </c>
      <c r="R197" s="1">
        <v>0</v>
      </c>
      <c r="S197" s="1">
        <v>0</v>
      </c>
      <c r="T197" s="1">
        <v>0</v>
      </c>
      <c r="U197" s="1">
        <v>0</v>
      </c>
      <c r="V197" s="1">
        <v>0</v>
      </c>
      <c r="W197" s="1">
        <v>0</v>
      </c>
      <c r="X197" s="1">
        <v>0</v>
      </c>
      <c r="Y197" s="1">
        <v>0</v>
      </c>
      <c r="Z197" s="1">
        <v>0</v>
      </c>
      <c r="AA197" s="1">
        <v>0</v>
      </c>
      <c r="AB197" s="1">
        <v>0</v>
      </c>
      <c r="AC197" s="1">
        <v>0</v>
      </c>
      <c r="AD197" s="1">
        <v>0</v>
      </c>
      <c r="AE197" s="1">
        <v>0</v>
      </c>
      <c r="AF197" s="1">
        <v>0</v>
      </c>
      <c r="AG197" s="1">
        <v>0</v>
      </c>
      <c r="AH197" s="1">
        <v>0</v>
      </c>
      <c r="AI197" s="1">
        <v>0</v>
      </c>
      <c r="AJ197" s="1">
        <v>0</v>
      </c>
      <c r="AK197" s="1">
        <v>0</v>
      </c>
      <c r="AL197" s="1">
        <v>24831.67945695684</v>
      </c>
      <c r="AM197" s="1">
        <v>90068.11021421166</v>
      </c>
      <c r="AN197" s="1">
        <v>90642.86330509066</v>
      </c>
      <c r="AO197" s="1">
        <v>0</v>
      </c>
      <c r="AP197" s="1">
        <v>0</v>
      </c>
      <c r="AQ197" s="1">
        <v>0</v>
      </c>
      <c r="AR197" s="1">
        <v>0</v>
      </c>
      <c r="AS197" s="1">
        <v>0</v>
      </c>
      <c r="AT197" s="1">
        <v>0</v>
      </c>
      <c r="AU197" s="1">
        <v>0</v>
      </c>
      <c r="AV197" s="1">
        <v>0</v>
      </c>
      <c r="AW197" s="1">
        <v>0</v>
      </c>
      <c r="AX197" s="1">
        <v>0</v>
      </c>
      <c r="AY197" s="1">
        <v>0</v>
      </c>
      <c r="AZ197" s="1">
        <v>0</v>
      </c>
      <c r="BA197" s="1">
        <v>0</v>
      </c>
      <c r="BB197" s="1">
        <v>0</v>
      </c>
      <c r="BC197" s="1">
        <v>0</v>
      </c>
      <c r="BD197" s="1">
        <v>0</v>
      </c>
      <c r="BE197" s="1">
        <v>0</v>
      </c>
      <c r="BF197" s="1">
        <v>0</v>
      </c>
      <c r="BG197" s="1">
        <v>0</v>
      </c>
      <c r="BH197" s="1">
        <v>0</v>
      </c>
      <c r="BI197" s="1">
        <v>0</v>
      </c>
      <c r="BJ197" s="1">
        <v>0</v>
      </c>
      <c r="BK197" s="1">
        <v>0</v>
      </c>
      <c r="BL197" s="1">
        <v>0</v>
      </c>
      <c r="BM197" s="1">
        <v>0</v>
      </c>
      <c r="BN197" s="1">
        <v>0</v>
      </c>
      <c r="BO197" s="1">
        <v>0</v>
      </c>
      <c r="BP197" s="1">
        <v>0</v>
      </c>
      <c r="BQ197" s="1">
        <v>0</v>
      </c>
      <c r="BR197" s="1">
        <v>0</v>
      </c>
      <c r="BS197" s="1">
        <v>0</v>
      </c>
      <c r="BT197" s="1">
        <v>0</v>
      </c>
      <c r="BU197" s="1">
        <v>0</v>
      </c>
      <c r="BV197" s="1">
        <v>0</v>
      </c>
      <c r="BW197" s="1">
        <v>0</v>
      </c>
      <c r="BX197" s="1">
        <v>0</v>
      </c>
    </row>
    <row r="198" spans="1:76" s="1" customFormat="1">
      <c r="A198" s="3">
        <v>45582</v>
      </c>
      <c r="B198" s="2" t="s">
        <v>79</v>
      </c>
      <c r="C198" s="2">
        <v>1</v>
      </c>
      <c r="D198" s="2">
        <v>2</v>
      </c>
      <c r="E198" s="1">
        <v>120661.581364898</v>
      </c>
      <c r="F198" s="1">
        <v>134245.2692068403</v>
      </c>
      <c r="G198" s="1">
        <v>123639.4308594059</v>
      </c>
      <c r="H198" s="1">
        <v>3125.978091392022</v>
      </c>
      <c r="I198" s="1">
        <v>880.2816903169014</v>
      </c>
      <c r="J198" s="1">
        <v>1341.940532349762</v>
      </c>
      <c r="K198" s="1">
        <v>1028.951486903754</v>
      </c>
      <c r="L198" s="1">
        <v>1850.547731199532</v>
      </c>
      <c r="M198" s="1">
        <v>2046.165884603282</v>
      </c>
      <c r="N198" s="1">
        <v>6960.093898105636</v>
      </c>
      <c r="O198" s="1">
        <v>653.3646323685397</v>
      </c>
      <c r="P198" s="1">
        <v>555.5555556666673</v>
      </c>
      <c r="Q198" s="1">
        <v>9487.480440082165</v>
      </c>
      <c r="R198" s="1">
        <v>3125.978091392022</v>
      </c>
      <c r="S198" s="1">
        <v>880.2816903169014</v>
      </c>
      <c r="T198" s="1">
        <v>1341.940532349762</v>
      </c>
      <c r="U198" s="1">
        <v>1028.951486903754</v>
      </c>
      <c r="V198" s="1">
        <v>1850.547731199532</v>
      </c>
      <c r="W198" s="1">
        <v>2046.165884603282</v>
      </c>
      <c r="X198" s="1">
        <v>6960.093898105636</v>
      </c>
      <c r="Y198" s="1">
        <v>653.3646323685397</v>
      </c>
      <c r="Z198" s="1">
        <v>555.5555556666673</v>
      </c>
      <c r="AA198" s="1">
        <v>9487.480440082165</v>
      </c>
      <c r="AB198" s="1">
        <v>-3857.589985122071</v>
      </c>
      <c r="AC198" s="1">
        <v>8568.075119084509</v>
      </c>
      <c r="AD198" s="1">
        <v>7766.040690129105</v>
      </c>
      <c r="AE198" s="1">
        <v>7417.84037707042</v>
      </c>
      <c r="AF198" s="1">
        <v>7691.705791835679</v>
      </c>
      <c r="AG198" s="1">
        <v>7809.076683877931</v>
      </c>
      <c r="AH198" s="1">
        <v>8881.064164530517</v>
      </c>
      <c r="AI198" s="1">
        <v>8231.611895230049</v>
      </c>
      <c r="AJ198" s="1">
        <v>7844.287951490609</v>
      </c>
      <c r="AK198" s="1">
        <v>2038.341158467133</v>
      </c>
      <c r="AL198" s="1">
        <v>0</v>
      </c>
      <c r="AM198" s="1">
        <v>0</v>
      </c>
      <c r="AN198" s="1">
        <v>0</v>
      </c>
      <c r="AO198" s="1">
        <v>95710.6101416704</v>
      </c>
      <c r="AP198" s="1">
        <v>126085.5419265348</v>
      </c>
      <c r="AQ198" s="1">
        <v>122616.006069972</v>
      </c>
      <c r="AR198" s="1">
        <v>0</v>
      </c>
      <c r="AS198" s="1">
        <v>0</v>
      </c>
      <c r="AT198" s="1">
        <v>0</v>
      </c>
      <c r="AU198" s="1">
        <v>0</v>
      </c>
      <c r="AV198" s="1">
        <v>0</v>
      </c>
      <c r="AW198" s="1">
        <v>0</v>
      </c>
      <c r="AX198" s="1">
        <v>0</v>
      </c>
      <c r="AY198" s="1">
        <v>0</v>
      </c>
      <c r="AZ198" s="1">
        <v>0</v>
      </c>
      <c r="BA198" s="1">
        <v>0</v>
      </c>
      <c r="BB198" s="1">
        <v>0</v>
      </c>
      <c r="BC198" s="1">
        <v>0</v>
      </c>
      <c r="BD198" s="1">
        <v>0</v>
      </c>
      <c r="BE198" s="1">
        <v>0</v>
      </c>
      <c r="BF198" s="1">
        <v>0</v>
      </c>
      <c r="BG198" s="1">
        <v>0</v>
      </c>
      <c r="BH198" s="1">
        <v>0</v>
      </c>
      <c r="BI198" s="1">
        <v>0</v>
      </c>
      <c r="BJ198" s="1">
        <v>0</v>
      </c>
      <c r="BK198" s="1">
        <v>0</v>
      </c>
      <c r="BL198" s="1">
        <v>0</v>
      </c>
      <c r="BM198" s="1">
        <v>0</v>
      </c>
      <c r="BN198" s="1">
        <v>0</v>
      </c>
      <c r="BO198" s="1">
        <v>0</v>
      </c>
      <c r="BP198" s="1">
        <v>0</v>
      </c>
      <c r="BQ198" s="1">
        <v>0</v>
      </c>
      <c r="BR198" s="1">
        <v>0</v>
      </c>
      <c r="BS198" s="1">
        <v>0</v>
      </c>
      <c r="BT198" s="1">
        <v>0</v>
      </c>
      <c r="BU198" s="1">
        <v>0</v>
      </c>
      <c r="BV198" s="1">
        <v>-160188.1772986693</v>
      </c>
      <c r="BW198" s="1">
        <v>-151629.5332336336</v>
      </c>
      <c r="BX198" s="1">
        <v>-34066.94639644396</v>
      </c>
    </row>
    <row r="199" spans="1:76" s="1" customFormat="1">
      <c r="A199" s="3">
        <v>45583</v>
      </c>
      <c r="B199" s="2" t="s">
        <v>80</v>
      </c>
      <c r="C199" s="2">
        <v>5</v>
      </c>
      <c r="D199" s="2">
        <v>1</v>
      </c>
      <c r="E199" s="1">
        <v>0</v>
      </c>
      <c r="F199" s="1">
        <v>0</v>
      </c>
      <c r="G199" s="1">
        <v>0</v>
      </c>
      <c r="H199" s="1">
        <v>0</v>
      </c>
      <c r="I199" s="1">
        <v>0</v>
      </c>
      <c r="J199" s="1">
        <v>0</v>
      </c>
      <c r="K199" s="1">
        <v>0</v>
      </c>
      <c r="L199" s="1">
        <v>0</v>
      </c>
      <c r="M199" s="1">
        <v>0</v>
      </c>
      <c r="N199" s="1">
        <v>0</v>
      </c>
      <c r="O199" s="1">
        <v>0</v>
      </c>
      <c r="P199" s="1">
        <v>0</v>
      </c>
      <c r="Q199" s="1">
        <v>0</v>
      </c>
      <c r="R199" s="1">
        <v>0</v>
      </c>
      <c r="S199" s="1">
        <v>0</v>
      </c>
      <c r="T199" s="1">
        <v>0</v>
      </c>
      <c r="U199" s="1">
        <v>0</v>
      </c>
      <c r="V199" s="1">
        <v>0</v>
      </c>
      <c r="W199" s="1">
        <v>0</v>
      </c>
      <c r="X199" s="1">
        <v>0</v>
      </c>
      <c r="Y199" s="1">
        <v>0</v>
      </c>
      <c r="Z199" s="1">
        <v>0</v>
      </c>
      <c r="AA199" s="1">
        <v>0</v>
      </c>
      <c r="AB199" s="1">
        <v>0</v>
      </c>
      <c r="AC199" s="1">
        <v>0</v>
      </c>
      <c r="AD199" s="1">
        <v>0</v>
      </c>
      <c r="AE199" s="1">
        <v>0</v>
      </c>
      <c r="AF199" s="1">
        <v>0</v>
      </c>
      <c r="AG199" s="1">
        <v>0</v>
      </c>
      <c r="AH199" s="1">
        <v>0</v>
      </c>
      <c r="AI199" s="1">
        <v>0</v>
      </c>
      <c r="AJ199" s="1">
        <v>0</v>
      </c>
      <c r="AK199" s="1">
        <v>0</v>
      </c>
      <c r="AL199" s="1">
        <v>0</v>
      </c>
      <c r="AM199" s="1">
        <v>0</v>
      </c>
      <c r="AN199" s="1">
        <v>0</v>
      </c>
      <c r="AO199" s="1">
        <v>35593.32836342523</v>
      </c>
      <c r="AP199" s="1">
        <v>52603.22779446913</v>
      </c>
      <c r="AQ199" s="1">
        <v>53283.01681722628</v>
      </c>
      <c r="AR199" s="1">
        <v>-21594.34409347322</v>
      </c>
      <c r="AS199" s="1">
        <v>-3357.855634730864</v>
      </c>
      <c r="AT199" s="1">
        <v>-759.9485275999698</v>
      </c>
      <c r="AU199" s="1">
        <v>3410.056571930218</v>
      </c>
      <c r="AV199" s="1">
        <v>-18346.35322191775</v>
      </c>
      <c r="AW199" s="1">
        <v>-14576.88409255531</v>
      </c>
      <c r="AX199" s="1">
        <v>-18730.95576648687</v>
      </c>
      <c r="AY199" s="1">
        <v>-20181.65623051556</v>
      </c>
      <c r="AZ199" s="1">
        <v>-15832.36215627304</v>
      </c>
      <c r="BA199" s="1">
        <v>-15971.96931389922</v>
      </c>
      <c r="BB199" s="1">
        <v>-14046.45276703101</v>
      </c>
      <c r="BC199" s="1">
        <v>15514.60412576298</v>
      </c>
      <c r="BD199" s="1">
        <v>4809.770074043263</v>
      </c>
      <c r="BE199" s="1">
        <v>8458.979776863582</v>
      </c>
      <c r="BF199" s="1">
        <v>-17704.31204374772</v>
      </c>
      <c r="BG199" s="1">
        <v>-27236.74946522835</v>
      </c>
      <c r="BH199" s="1">
        <v>-18024.11865754903</v>
      </c>
      <c r="BI199" s="1">
        <v>-19109.41256118222</v>
      </c>
      <c r="BJ199" s="1">
        <v>-14743.72982060966</v>
      </c>
      <c r="BK199" s="1">
        <v>-14746.15777117707</v>
      </c>
      <c r="BL199" s="1">
        <v>1723.844902862556</v>
      </c>
      <c r="BM199" s="1">
        <v>18967.14983262292</v>
      </c>
      <c r="BN199" s="1">
        <v>17713.11336455459</v>
      </c>
      <c r="BO199" s="1">
        <v>15593.51251920387</v>
      </c>
      <c r="BP199" s="1">
        <v>-16233.65686099311</v>
      </c>
      <c r="BQ199" s="1">
        <v>-22469.84789339095</v>
      </c>
      <c r="BR199" s="1">
        <v>-17400.21123517937</v>
      </c>
      <c r="BS199" s="1">
        <v>-15500.94690382129</v>
      </c>
      <c r="BT199" s="1">
        <v>-22314.45905707658</v>
      </c>
      <c r="BU199" s="1">
        <v>7343.336491137734</v>
      </c>
      <c r="BV199" s="1">
        <v>0</v>
      </c>
      <c r="BW199" s="1">
        <v>0</v>
      </c>
      <c r="BX199" s="1">
        <v>0</v>
      </c>
    </row>
    <row r="200" spans="1:76" s="1" customFormat="1">
      <c r="A200" s="3">
        <v>45586</v>
      </c>
      <c r="B200" s="2" t="s">
        <v>76</v>
      </c>
      <c r="C200" s="2">
        <v>4</v>
      </c>
      <c r="D200" s="2">
        <v>5</v>
      </c>
      <c r="E200" s="1">
        <v>0</v>
      </c>
      <c r="F200" s="1">
        <v>0</v>
      </c>
      <c r="G200" s="1">
        <v>0</v>
      </c>
      <c r="H200" s="1">
        <v>0</v>
      </c>
      <c r="I200" s="1">
        <v>0</v>
      </c>
      <c r="J200" s="1">
        <v>0</v>
      </c>
      <c r="K200" s="1">
        <v>0</v>
      </c>
      <c r="L200" s="1">
        <v>0</v>
      </c>
      <c r="M200" s="1">
        <v>0</v>
      </c>
      <c r="N200" s="1">
        <v>0</v>
      </c>
      <c r="O200" s="1">
        <v>0</v>
      </c>
      <c r="P200" s="1">
        <v>0</v>
      </c>
      <c r="Q200" s="1">
        <v>0</v>
      </c>
      <c r="R200" s="1">
        <v>0</v>
      </c>
      <c r="S200" s="1">
        <v>0</v>
      </c>
      <c r="T200" s="1">
        <v>0</v>
      </c>
      <c r="U200" s="1">
        <v>0</v>
      </c>
      <c r="V200" s="1">
        <v>0</v>
      </c>
      <c r="W200" s="1">
        <v>0</v>
      </c>
      <c r="X200" s="1">
        <v>0</v>
      </c>
      <c r="Y200" s="1">
        <v>0</v>
      </c>
      <c r="Z200" s="1">
        <v>0</v>
      </c>
      <c r="AA200" s="1">
        <v>0</v>
      </c>
      <c r="AB200" s="1">
        <v>0</v>
      </c>
      <c r="AC200" s="1">
        <v>0</v>
      </c>
      <c r="AD200" s="1">
        <v>0</v>
      </c>
      <c r="AE200" s="1">
        <v>0</v>
      </c>
      <c r="AF200" s="1">
        <v>0</v>
      </c>
      <c r="AG200" s="1">
        <v>0</v>
      </c>
      <c r="AH200" s="1">
        <v>0</v>
      </c>
      <c r="AI200" s="1">
        <v>0</v>
      </c>
      <c r="AJ200" s="1">
        <v>0</v>
      </c>
      <c r="AK200" s="1">
        <v>0</v>
      </c>
      <c r="AL200" s="1">
        <v>0</v>
      </c>
      <c r="AM200" s="1">
        <v>0</v>
      </c>
      <c r="AN200" s="1">
        <v>0</v>
      </c>
      <c r="AO200" s="1">
        <v>0</v>
      </c>
      <c r="AP200" s="1">
        <v>0</v>
      </c>
      <c r="AQ200" s="1">
        <v>0</v>
      </c>
      <c r="AR200" s="1">
        <v>0</v>
      </c>
      <c r="AS200" s="1">
        <v>0</v>
      </c>
      <c r="AT200" s="1">
        <v>0</v>
      </c>
      <c r="AU200" s="1">
        <v>0</v>
      </c>
      <c r="AV200" s="1">
        <v>0</v>
      </c>
      <c r="AW200" s="1">
        <v>0</v>
      </c>
      <c r="AX200" s="1">
        <v>0</v>
      </c>
      <c r="AY200" s="1">
        <v>0</v>
      </c>
      <c r="AZ200" s="1">
        <v>0</v>
      </c>
      <c r="BA200" s="1">
        <v>0</v>
      </c>
      <c r="BB200" s="1">
        <v>0</v>
      </c>
      <c r="BC200" s="1">
        <v>0</v>
      </c>
      <c r="BD200" s="1">
        <v>0</v>
      </c>
      <c r="BE200" s="1">
        <v>0</v>
      </c>
      <c r="BF200" s="1">
        <v>0</v>
      </c>
      <c r="BG200" s="1">
        <v>0</v>
      </c>
      <c r="BH200" s="1">
        <v>0</v>
      </c>
      <c r="BI200" s="1">
        <v>0</v>
      </c>
      <c r="BJ200" s="1">
        <v>0</v>
      </c>
      <c r="BK200" s="1">
        <v>0</v>
      </c>
      <c r="BL200" s="1">
        <v>0</v>
      </c>
      <c r="BM200" s="1">
        <v>0</v>
      </c>
      <c r="BN200" s="1">
        <v>0</v>
      </c>
      <c r="BO200" s="1">
        <v>0</v>
      </c>
      <c r="BP200" s="1">
        <v>0</v>
      </c>
      <c r="BQ200" s="1">
        <v>0</v>
      </c>
      <c r="BR200" s="1">
        <v>0</v>
      </c>
      <c r="BS200" s="1">
        <v>0</v>
      </c>
      <c r="BT200" s="1">
        <v>0</v>
      </c>
      <c r="BU200" s="1">
        <v>0</v>
      </c>
      <c r="BV200" s="1">
        <v>0</v>
      </c>
      <c r="BW200" s="1">
        <v>0</v>
      </c>
      <c r="BX200" s="1">
        <v>0</v>
      </c>
    </row>
    <row r="201" spans="1:76" s="1" customFormat="1">
      <c r="A201" s="3">
        <v>45587</v>
      </c>
      <c r="B201" s="2" t="s">
        <v>77</v>
      </c>
      <c r="C201" s="2">
        <v>3</v>
      </c>
      <c r="D201" s="2">
        <v>4</v>
      </c>
      <c r="E201" s="1">
        <v>93542.07728261191</v>
      </c>
      <c r="F201" s="1">
        <v>81487.18938250819</v>
      </c>
      <c r="G201" s="1">
        <v>45831.29579230177</v>
      </c>
      <c r="H201" s="1">
        <v>0</v>
      </c>
      <c r="I201" s="1">
        <v>0</v>
      </c>
      <c r="J201" s="1">
        <v>0</v>
      </c>
      <c r="K201" s="1">
        <v>0</v>
      </c>
      <c r="L201" s="1">
        <v>0</v>
      </c>
      <c r="M201" s="1">
        <v>0</v>
      </c>
      <c r="N201" s="1">
        <v>0</v>
      </c>
      <c r="O201" s="1">
        <v>0</v>
      </c>
      <c r="P201" s="1">
        <v>0</v>
      </c>
      <c r="Q201" s="1">
        <v>0</v>
      </c>
      <c r="R201" s="1">
        <v>0</v>
      </c>
      <c r="S201" s="1">
        <v>0</v>
      </c>
      <c r="T201" s="1">
        <v>0</v>
      </c>
      <c r="U201" s="1">
        <v>0</v>
      </c>
      <c r="V201" s="1">
        <v>0</v>
      </c>
      <c r="W201" s="1">
        <v>0</v>
      </c>
      <c r="X201" s="1">
        <v>0</v>
      </c>
      <c r="Y201" s="1">
        <v>0</v>
      </c>
      <c r="Z201" s="1">
        <v>0</v>
      </c>
      <c r="AA201" s="1">
        <v>0</v>
      </c>
      <c r="AB201" s="1">
        <v>0</v>
      </c>
      <c r="AC201" s="1">
        <v>0</v>
      </c>
      <c r="AD201" s="1">
        <v>0</v>
      </c>
      <c r="AE201" s="1">
        <v>0</v>
      </c>
      <c r="AF201" s="1">
        <v>0</v>
      </c>
      <c r="AG201" s="1">
        <v>0</v>
      </c>
      <c r="AH201" s="1">
        <v>0</v>
      </c>
      <c r="AI201" s="1">
        <v>0</v>
      </c>
      <c r="AJ201" s="1">
        <v>0</v>
      </c>
      <c r="AK201" s="1">
        <v>0</v>
      </c>
      <c r="AL201" s="1">
        <v>-165010.9459672002</v>
      </c>
      <c r="AM201" s="1">
        <v>-188878.0220244824</v>
      </c>
      <c r="AN201" s="1">
        <v>-179751.7999901118</v>
      </c>
      <c r="AO201" s="1">
        <v>0</v>
      </c>
      <c r="AP201" s="1">
        <v>0</v>
      </c>
      <c r="AQ201" s="1">
        <v>0</v>
      </c>
      <c r="AR201" s="1">
        <v>0</v>
      </c>
      <c r="AS201" s="1">
        <v>0</v>
      </c>
      <c r="AT201" s="1">
        <v>0</v>
      </c>
      <c r="AU201" s="1">
        <v>0</v>
      </c>
      <c r="AV201" s="1">
        <v>0</v>
      </c>
      <c r="AW201" s="1">
        <v>0</v>
      </c>
      <c r="AX201" s="1">
        <v>0</v>
      </c>
      <c r="AY201" s="1">
        <v>0</v>
      </c>
      <c r="AZ201" s="1">
        <v>0</v>
      </c>
      <c r="BA201" s="1">
        <v>0</v>
      </c>
      <c r="BB201" s="1">
        <v>0</v>
      </c>
      <c r="BC201" s="1">
        <v>0</v>
      </c>
      <c r="BD201" s="1">
        <v>0</v>
      </c>
      <c r="BE201" s="1">
        <v>0</v>
      </c>
      <c r="BF201" s="1">
        <v>0</v>
      </c>
      <c r="BG201" s="1">
        <v>0</v>
      </c>
      <c r="BH201" s="1">
        <v>0</v>
      </c>
      <c r="BI201" s="1">
        <v>0</v>
      </c>
      <c r="BJ201" s="1">
        <v>0</v>
      </c>
      <c r="BK201" s="1">
        <v>0</v>
      </c>
      <c r="BL201" s="1">
        <v>0</v>
      </c>
      <c r="BM201" s="1">
        <v>0</v>
      </c>
      <c r="BN201" s="1">
        <v>0</v>
      </c>
      <c r="BO201" s="1">
        <v>0</v>
      </c>
      <c r="BP201" s="1">
        <v>0</v>
      </c>
      <c r="BQ201" s="1">
        <v>0</v>
      </c>
      <c r="BR201" s="1">
        <v>0</v>
      </c>
      <c r="BS201" s="1">
        <v>0</v>
      </c>
      <c r="BT201" s="1">
        <v>0</v>
      </c>
      <c r="BU201" s="1">
        <v>0</v>
      </c>
      <c r="BV201" s="1">
        <v>0</v>
      </c>
      <c r="BW201" s="1">
        <v>0</v>
      </c>
      <c r="BX201" s="1">
        <v>0</v>
      </c>
    </row>
    <row r="202" spans="1:76" s="1" customFormat="1">
      <c r="A202" s="3">
        <v>45588</v>
      </c>
      <c r="B202" s="2" t="s">
        <v>78</v>
      </c>
      <c r="C202" s="2">
        <v>2</v>
      </c>
      <c r="D202" s="2">
        <v>3</v>
      </c>
      <c r="E202" s="1">
        <v>-65774.94693459873</v>
      </c>
      <c r="F202" s="1">
        <v>-74010.24105389285</v>
      </c>
      <c r="G202" s="1">
        <v>-75246.65918827278</v>
      </c>
      <c r="H202" s="1">
        <v>0</v>
      </c>
      <c r="I202" s="1">
        <v>0</v>
      </c>
      <c r="J202" s="1">
        <v>0</v>
      </c>
      <c r="K202" s="1">
        <v>0</v>
      </c>
      <c r="L202" s="1">
        <v>0</v>
      </c>
      <c r="M202" s="1">
        <v>0</v>
      </c>
      <c r="N202" s="1">
        <v>0</v>
      </c>
      <c r="O202" s="1">
        <v>0</v>
      </c>
      <c r="P202" s="1">
        <v>0</v>
      </c>
      <c r="Q202" s="1">
        <v>0</v>
      </c>
      <c r="R202" s="1">
        <v>0</v>
      </c>
      <c r="S202" s="1">
        <v>0</v>
      </c>
      <c r="T202" s="1">
        <v>0</v>
      </c>
      <c r="U202" s="1">
        <v>0</v>
      </c>
      <c r="V202" s="1">
        <v>0</v>
      </c>
      <c r="W202" s="1">
        <v>0</v>
      </c>
      <c r="X202" s="1">
        <v>0</v>
      </c>
      <c r="Y202" s="1">
        <v>0</v>
      </c>
      <c r="Z202" s="1">
        <v>0</v>
      </c>
      <c r="AA202" s="1">
        <v>0</v>
      </c>
      <c r="AB202" s="1">
        <v>0</v>
      </c>
      <c r="AC202" s="1">
        <v>0</v>
      </c>
      <c r="AD202" s="1">
        <v>0</v>
      </c>
      <c r="AE202" s="1">
        <v>0</v>
      </c>
      <c r="AF202" s="1">
        <v>0</v>
      </c>
      <c r="AG202" s="1">
        <v>0</v>
      </c>
      <c r="AH202" s="1">
        <v>0</v>
      </c>
      <c r="AI202" s="1">
        <v>0</v>
      </c>
      <c r="AJ202" s="1">
        <v>0</v>
      </c>
      <c r="AK202" s="1">
        <v>0</v>
      </c>
      <c r="AL202" s="1">
        <v>271627.1411872575</v>
      </c>
      <c r="AM202" s="1">
        <v>252523.7992975613</v>
      </c>
      <c r="AN202" s="1">
        <v>161243.3957911469</v>
      </c>
      <c r="AO202" s="1">
        <v>0</v>
      </c>
      <c r="AP202" s="1">
        <v>0</v>
      </c>
      <c r="AQ202" s="1">
        <v>0</v>
      </c>
      <c r="AR202" s="1">
        <v>0</v>
      </c>
      <c r="AS202" s="1">
        <v>0</v>
      </c>
      <c r="AT202" s="1">
        <v>0</v>
      </c>
      <c r="AU202" s="1">
        <v>0</v>
      </c>
      <c r="AV202" s="1">
        <v>0</v>
      </c>
      <c r="AW202" s="1">
        <v>0</v>
      </c>
      <c r="AX202" s="1">
        <v>0</v>
      </c>
      <c r="AY202" s="1">
        <v>0</v>
      </c>
      <c r="AZ202" s="1">
        <v>0</v>
      </c>
      <c r="BA202" s="1">
        <v>0</v>
      </c>
      <c r="BB202" s="1">
        <v>0</v>
      </c>
      <c r="BC202" s="1">
        <v>0</v>
      </c>
      <c r="BD202" s="1">
        <v>0</v>
      </c>
      <c r="BE202" s="1">
        <v>0</v>
      </c>
      <c r="BF202" s="1">
        <v>0</v>
      </c>
      <c r="BG202" s="1">
        <v>0</v>
      </c>
      <c r="BH202" s="1">
        <v>0</v>
      </c>
      <c r="BI202" s="1">
        <v>0</v>
      </c>
      <c r="BJ202" s="1">
        <v>0</v>
      </c>
      <c r="BK202" s="1">
        <v>0</v>
      </c>
      <c r="BL202" s="1">
        <v>0</v>
      </c>
      <c r="BM202" s="1">
        <v>0</v>
      </c>
      <c r="BN202" s="1">
        <v>0</v>
      </c>
      <c r="BO202" s="1">
        <v>0</v>
      </c>
      <c r="BP202" s="1">
        <v>0</v>
      </c>
      <c r="BQ202" s="1">
        <v>0</v>
      </c>
      <c r="BR202" s="1">
        <v>0</v>
      </c>
      <c r="BS202" s="1">
        <v>0</v>
      </c>
      <c r="BT202" s="1">
        <v>0</v>
      </c>
      <c r="BU202" s="1">
        <v>0</v>
      </c>
      <c r="BV202" s="1">
        <v>0</v>
      </c>
      <c r="BW202" s="1">
        <v>0</v>
      </c>
      <c r="BX202" s="1">
        <v>0</v>
      </c>
    </row>
    <row r="203" spans="1:76" s="1" customFormat="1">
      <c r="A203" s="3">
        <v>45589</v>
      </c>
      <c r="B203" s="2" t="s">
        <v>79</v>
      </c>
      <c r="C203" s="2">
        <v>1</v>
      </c>
      <c r="D203" s="2">
        <v>2</v>
      </c>
      <c r="E203" s="1">
        <v>156471.4053335297</v>
      </c>
      <c r="F203" s="1">
        <v>183162.4546938258</v>
      </c>
      <c r="G203" s="1">
        <v>179854.8031257772</v>
      </c>
      <c r="H203" s="1">
        <v>28240.18550177021</v>
      </c>
      <c r="I203" s="1">
        <v>40189.49389146318</v>
      </c>
      <c r="J203" s="1">
        <v>40625.24986820341</v>
      </c>
      <c r="K203" s="1">
        <v>40289.43792282561</v>
      </c>
      <c r="L203" s="1">
        <v>31054.60942493644</v>
      </c>
      <c r="M203" s="1">
        <v>32929.55945329575</v>
      </c>
      <c r="N203" s="1">
        <v>30750.77956959463</v>
      </c>
      <c r="O203" s="1">
        <v>29347.56536926601</v>
      </c>
      <c r="P203" s="1">
        <v>28575.99744714799</v>
      </c>
      <c r="Q203" s="1">
        <v>28631.96610471096</v>
      </c>
      <c r="R203" s="1">
        <v>46370.03279091628</v>
      </c>
      <c r="S203" s="1">
        <v>40189.49389146318</v>
      </c>
      <c r="T203" s="1">
        <v>40625.24986820341</v>
      </c>
      <c r="U203" s="1">
        <v>40289.43792282561</v>
      </c>
      <c r="V203" s="1">
        <v>31054.60942493644</v>
      </c>
      <c r="W203" s="1">
        <v>32929.55945329575</v>
      </c>
      <c r="X203" s="1">
        <v>30750.77956959463</v>
      </c>
      <c r="Y203" s="1">
        <v>29347.56536926601</v>
      </c>
      <c r="Z203" s="1">
        <v>28575.99744714799</v>
      </c>
      <c r="AA203" s="1">
        <v>28631.96610471096</v>
      </c>
      <c r="AB203" s="1">
        <v>34432.7176849868</v>
      </c>
      <c r="AC203" s="1">
        <v>17574.15847477093</v>
      </c>
      <c r="AD203" s="1">
        <v>18345.72639688894</v>
      </c>
      <c r="AE203" s="1">
        <v>17869.99280760374</v>
      </c>
      <c r="AF203" s="1">
        <v>20332.61374037419</v>
      </c>
      <c r="AG203" s="1">
        <v>13656.35244536339</v>
      </c>
      <c r="AH203" s="1">
        <v>20144.71896141281</v>
      </c>
      <c r="AI203" s="1">
        <v>18777.48461237467</v>
      </c>
      <c r="AJ203" s="1">
        <v>18441.67266699688</v>
      </c>
      <c r="AK203" s="1">
        <v>18441.67266699688</v>
      </c>
      <c r="AL203" s="1">
        <v>0</v>
      </c>
      <c r="AM203" s="1">
        <v>0</v>
      </c>
      <c r="AN203" s="1">
        <v>0</v>
      </c>
      <c r="AO203" s="1">
        <v>101227.0876121777</v>
      </c>
      <c r="AP203" s="1">
        <v>119383.6146157082</v>
      </c>
      <c r="AQ203" s="1">
        <v>120606.577286946</v>
      </c>
      <c r="AR203" s="1">
        <v>0</v>
      </c>
      <c r="AS203" s="1">
        <v>0</v>
      </c>
      <c r="AT203" s="1">
        <v>0</v>
      </c>
      <c r="AU203" s="1">
        <v>0</v>
      </c>
      <c r="AV203" s="1">
        <v>0</v>
      </c>
      <c r="AW203" s="1">
        <v>0</v>
      </c>
      <c r="AX203" s="1">
        <v>0</v>
      </c>
      <c r="AY203" s="1">
        <v>0</v>
      </c>
      <c r="AZ203" s="1">
        <v>0</v>
      </c>
      <c r="BA203" s="1">
        <v>0</v>
      </c>
      <c r="BB203" s="1">
        <v>0</v>
      </c>
      <c r="BC203" s="1">
        <v>0</v>
      </c>
      <c r="BD203" s="1">
        <v>0</v>
      </c>
      <c r="BE203" s="1">
        <v>0</v>
      </c>
      <c r="BF203" s="1">
        <v>0</v>
      </c>
      <c r="BG203" s="1">
        <v>0</v>
      </c>
      <c r="BH203" s="1">
        <v>0</v>
      </c>
      <c r="BI203" s="1">
        <v>0</v>
      </c>
      <c r="BJ203" s="1">
        <v>0</v>
      </c>
      <c r="BK203" s="1">
        <v>0</v>
      </c>
      <c r="BL203" s="1">
        <v>0</v>
      </c>
      <c r="BM203" s="1">
        <v>0</v>
      </c>
      <c r="BN203" s="1">
        <v>0</v>
      </c>
      <c r="BO203" s="1">
        <v>0</v>
      </c>
      <c r="BP203" s="1">
        <v>0</v>
      </c>
      <c r="BQ203" s="1">
        <v>0</v>
      </c>
      <c r="BR203" s="1">
        <v>0</v>
      </c>
      <c r="BS203" s="1">
        <v>0</v>
      </c>
      <c r="BT203" s="1">
        <v>0</v>
      </c>
      <c r="BU203" s="1">
        <v>0</v>
      </c>
      <c r="BV203" s="1">
        <v>248441.6937269979</v>
      </c>
      <c r="BW203" s="1">
        <v>221576.4927184423</v>
      </c>
      <c r="BX203" s="1">
        <v>150818.3858448096</v>
      </c>
    </row>
    <row r="204" spans="1:76" s="1" customFormat="1">
      <c r="A204" s="3">
        <v>45590</v>
      </c>
      <c r="B204" s="2" t="s">
        <v>80</v>
      </c>
      <c r="C204" s="2">
        <v>5</v>
      </c>
      <c r="D204" s="2">
        <v>1</v>
      </c>
      <c r="E204" s="1">
        <v>0</v>
      </c>
      <c r="F204" s="1">
        <v>0</v>
      </c>
      <c r="G204" s="1">
        <v>0</v>
      </c>
      <c r="H204" s="1">
        <v>0</v>
      </c>
      <c r="I204" s="1">
        <v>0</v>
      </c>
      <c r="J204" s="1">
        <v>0</v>
      </c>
      <c r="K204" s="1">
        <v>0</v>
      </c>
      <c r="L204" s="1">
        <v>0</v>
      </c>
      <c r="M204" s="1">
        <v>0</v>
      </c>
      <c r="N204" s="1">
        <v>0</v>
      </c>
      <c r="O204" s="1">
        <v>0</v>
      </c>
      <c r="P204" s="1">
        <v>0</v>
      </c>
      <c r="Q204" s="1">
        <v>0</v>
      </c>
      <c r="R204" s="1">
        <v>0</v>
      </c>
      <c r="S204" s="1">
        <v>0</v>
      </c>
      <c r="T204" s="1">
        <v>0</v>
      </c>
      <c r="U204" s="1">
        <v>0</v>
      </c>
      <c r="V204" s="1">
        <v>0</v>
      </c>
      <c r="W204" s="1">
        <v>0</v>
      </c>
      <c r="X204" s="1">
        <v>0</v>
      </c>
      <c r="Y204" s="1">
        <v>0</v>
      </c>
      <c r="Z204" s="1">
        <v>0</v>
      </c>
      <c r="AA204" s="1">
        <v>0</v>
      </c>
      <c r="AB204" s="1">
        <v>0</v>
      </c>
      <c r="AC204" s="1">
        <v>0</v>
      </c>
      <c r="AD204" s="1">
        <v>0</v>
      </c>
      <c r="AE204" s="1">
        <v>0</v>
      </c>
      <c r="AF204" s="1">
        <v>0</v>
      </c>
      <c r="AG204" s="1">
        <v>0</v>
      </c>
      <c r="AH204" s="1">
        <v>0</v>
      </c>
      <c r="AI204" s="1">
        <v>0</v>
      </c>
      <c r="AJ204" s="1">
        <v>0</v>
      </c>
      <c r="AK204" s="1">
        <v>0</v>
      </c>
      <c r="AL204" s="1">
        <v>0</v>
      </c>
      <c r="AM204" s="1">
        <v>0</v>
      </c>
      <c r="AN204" s="1">
        <v>0</v>
      </c>
      <c r="AO204" s="1">
        <v>81003.08863364236</v>
      </c>
      <c r="AP204" s="1">
        <v>82927.1579525866</v>
      </c>
      <c r="AQ204" s="1">
        <v>52666.51661051217</v>
      </c>
      <c r="AR204" s="1">
        <v>-22745.46735723805</v>
      </c>
      <c r="AS204" s="1">
        <v>-16788.02217657822</v>
      </c>
      <c r="AT204" s="1">
        <v>-15986.69300821999</v>
      </c>
      <c r="AU204" s="1">
        <v>-17421.36776043637</v>
      </c>
      <c r="AV204" s="1">
        <v>-18896.85165145792</v>
      </c>
      <c r="AW204" s="1">
        <v>-17115.72032683365</v>
      </c>
      <c r="AX204" s="1">
        <v>-12123.75964961328</v>
      </c>
      <c r="AY204" s="1">
        <v>-13200.87590610704</v>
      </c>
      <c r="AZ204" s="1">
        <v>-23397.03540833003</v>
      </c>
      <c r="BA204" s="1">
        <v>-16501.28629510474</v>
      </c>
      <c r="BB204" s="1">
        <v>-23376.20973149137</v>
      </c>
      <c r="BC204" s="1">
        <v>-16320.21009759211</v>
      </c>
      <c r="BD204" s="1">
        <v>-15290.94695883426</v>
      </c>
      <c r="BE204" s="1">
        <v>-15771.39226090266</v>
      </c>
      <c r="BF204" s="1">
        <v>-19975.88203266111</v>
      </c>
      <c r="BG204" s="1">
        <v>-18350.25419943142</v>
      </c>
      <c r="BH204" s="1">
        <v>-17815.14149566152</v>
      </c>
      <c r="BI204" s="1">
        <v>-21055.2186738178</v>
      </c>
      <c r="BJ204" s="1">
        <v>-19664.18596497657</v>
      </c>
      <c r="BK204" s="1">
        <v>-17237.68835331891</v>
      </c>
      <c r="BL204" s="1">
        <v>-19327.52971108098</v>
      </c>
      <c r="BM204" s="1">
        <v>-17172.37841823296</v>
      </c>
      <c r="BN204" s="1">
        <v>-17232.40536912087</v>
      </c>
      <c r="BO204" s="1">
        <v>-23988.72963851084</v>
      </c>
      <c r="BP204" s="1">
        <v>-16719.26681701529</v>
      </c>
      <c r="BQ204" s="1">
        <v>-17975.698276289</v>
      </c>
      <c r="BR204" s="1">
        <v>-20263.91951893701</v>
      </c>
      <c r="BS204" s="1">
        <v>-21208.42521556105</v>
      </c>
      <c r="BT204" s="1">
        <v>-16462.46784599738</v>
      </c>
      <c r="BU204" s="1">
        <v>-17272.83168298415</v>
      </c>
      <c r="BV204" s="1">
        <v>0</v>
      </c>
      <c r="BW204" s="1">
        <v>0</v>
      </c>
      <c r="BX204" s="1">
        <v>0</v>
      </c>
    </row>
    <row r="205" spans="1:76" s="1" customFormat="1">
      <c r="A205" s="3">
        <v>45593</v>
      </c>
      <c r="B205" s="2" t="s">
        <v>76</v>
      </c>
      <c r="C205" s="2">
        <v>4</v>
      </c>
      <c r="D205" s="2">
        <v>4</v>
      </c>
      <c r="E205" s="1">
        <v>0</v>
      </c>
      <c r="F205" s="1">
        <v>0</v>
      </c>
      <c r="G205" s="1">
        <v>0</v>
      </c>
      <c r="H205" s="1">
        <v>0</v>
      </c>
      <c r="I205" s="1">
        <v>0</v>
      </c>
      <c r="J205" s="1">
        <v>0</v>
      </c>
      <c r="K205" s="1">
        <v>0</v>
      </c>
      <c r="L205" s="1">
        <v>0</v>
      </c>
      <c r="M205" s="1">
        <v>0</v>
      </c>
      <c r="N205" s="1">
        <v>0</v>
      </c>
      <c r="O205" s="1">
        <v>0</v>
      </c>
      <c r="P205" s="1">
        <v>0</v>
      </c>
      <c r="Q205" s="1">
        <v>0</v>
      </c>
      <c r="R205" s="1">
        <v>0</v>
      </c>
      <c r="S205" s="1">
        <v>0</v>
      </c>
      <c r="T205" s="1">
        <v>0</v>
      </c>
      <c r="U205" s="1">
        <v>0</v>
      </c>
      <c r="V205" s="1">
        <v>0</v>
      </c>
      <c r="W205" s="1">
        <v>0</v>
      </c>
      <c r="X205" s="1">
        <v>0</v>
      </c>
      <c r="Y205" s="1">
        <v>0</v>
      </c>
      <c r="Z205" s="1">
        <v>0</v>
      </c>
      <c r="AA205" s="1">
        <v>0</v>
      </c>
      <c r="AB205" s="1">
        <v>0</v>
      </c>
      <c r="AC205" s="1">
        <v>0</v>
      </c>
      <c r="AD205" s="1">
        <v>0</v>
      </c>
      <c r="AE205" s="1">
        <v>0</v>
      </c>
      <c r="AF205" s="1">
        <v>0</v>
      </c>
      <c r="AG205" s="1">
        <v>0</v>
      </c>
      <c r="AH205" s="1">
        <v>0</v>
      </c>
      <c r="AI205" s="1">
        <v>0</v>
      </c>
      <c r="AJ205" s="1">
        <v>0</v>
      </c>
      <c r="AK205" s="1">
        <v>0</v>
      </c>
      <c r="AL205" s="1">
        <v>0</v>
      </c>
      <c r="AM205" s="1">
        <v>0</v>
      </c>
      <c r="AN205" s="1">
        <v>0</v>
      </c>
      <c r="AO205" s="1">
        <v>0</v>
      </c>
      <c r="AP205" s="1">
        <v>0</v>
      </c>
      <c r="AQ205" s="1">
        <v>0</v>
      </c>
      <c r="AR205" s="1">
        <v>0</v>
      </c>
      <c r="AS205" s="1">
        <v>0</v>
      </c>
      <c r="AT205" s="1">
        <v>0</v>
      </c>
      <c r="AU205" s="1">
        <v>0</v>
      </c>
      <c r="AV205" s="1">
        <v>0</v>
      </c>
      <c r="AW205" s="1">
        <v>0</v>
      </c>
      <c r="AX205" s="1">
        <v>0</v>
      </c>
      <c r="AY205" s="1">
        <v>0</v>
      </c>
      <c r="AZ205" s="1">
        <v>0</v>
      </c>
      <c r="BA205" s="1">
        <v>0</v>
      </c>
      <c r="BB205" s="1">
        <v>0</v>
      </c>
      <c r="BC205" s="1">
        <v>0</v>
      </c>
      <c r="BD205" s="1">
        <v>0</v>
      </c>
      <c r="BE205" s="1">
        <v>0</v>
      </c>
      <c r="BF205" s="1">
        <v>0</v>
      </c>
      <c r="BG205" s="1">
        <v>0</v>
      </c>
      <c r="BH205" s="1">
        <v>0</v>
      </c>
      <c r="BI205" s="1">
        <v>0</v>
      </c>
      <c r="BJ205" s="1">
        <v>0</v>
      </c>
      <c r="BK205" s="1">
        <v>0</v>
      </c>
      <c r="BL205" s="1">
        <v>0</v>
      </c>
      <c r="BM205" s="1">
        <v>0</v>
      </c>
      <c r="BN205" s="1">
        <v>0</v>
      </c>
      <c r="BO205" s="1">
        <v>0</v>
      </c>
      <c r="BP205" s="1">
        <v>0</v>
      </c>
      <c r="BQ205" s="1">
        <v>0</v>
      </c>
      <c r="BR205" s="1">
        <v>0</v>
      </c>
      <c r="BS205" s="1">
        <v>0</v>
      </c>
      <c r="BT205" s="1">
        <v>0</v>
      </c>
      <c r="BU205" s="1">
        <v>0</v>
      </c>
      <c r="BV205" s="1">
        <v>0</v>
      </c>
      <c r="BW205" s="1">
        <v>0</v>
      </c>
      <c r="BX205" s="1">
        <v>0</v>
      </c>
    </row>
    <row r="206" spans="1:76" s="1" customFormat="1">
      <c r="A206" s="3">
        <v>45594</v>
      </c>
      <c r="B206" s="2" t="s">
        <v>77</v>
      </c>
      <c r="C206" s="2">
        <v>3</v>
      </c>
      <c r="D206" s="2">
        <v>3</v>
      </c>
      <c r="E206" s="1">
        <v>-67714.94170890884</v>
      </c>
      <c r="F206" s="1">
        <v>-59729.52290079453</v>
      </c>
      <c r="G206" s="1">
        <v>-82568.02208970154</v>
      </c>
      <c r="H206" s="1">
        <v>0</v>
      </c>
      <c r="I206" s="1">
        <v>0</v>
      </c>
      <c r="J206" s="1">
        <v>0</v>
      </c>
      <c r="K206" s="1">
        <v>0</v>
      </c>
      <c r="L206" s="1">
        <v>0</v>
      </c>
      <c r="M206" s="1">
        <v>0</v>
      </c>
      <c r="N206" s="1">
        <v>0</v>
      </c>
      <c r="O206" s="1">
        <v>0</v>
      </c>
      <c r="P206" s="1">
        <v>0</v>
      </c>
      <c r="Q206" s="1">
        <v>0</v>
      </c>
      <c r="R206" s="1">
        <v>0</v>
      </c>
      <c r="S206" s="1">
        <v>0</v>
      </c>
      <c r="T206" s="1">
        <v>0</v>
      </c>
      <c r="U206" s="1">
        <v>0</v>
      </c>
      <c r="V206" s="1">
        <v>0</v>
      </c>
      <c r="W206" s="1">
        <v>0</v>
      </c>
      <c r="X206" s="1">
        <v>0</v>
      </c>
      <c r="Y206" s="1">
        <v>0</v>
      </c>
      <c r="Z206" s="1">
        <v>0</v>
      </c>
      <c r="AA206" s="1">
        <v>0</v>
      </c>
      <c r="AB206" s="1">
        <v>0</v>
      </c>
      <c r="AC206" s="1">
        <v>0</v>
      </c>
      <c r="AD206" s="1">
        <v>0</v>
      </c>
      <c r="AE206" s="1">
        <v>0</v>
      </c>
      <c r="AF206" s="1">
        <v>0</v>
      </c>
      <c r="AG206" s="1">
        <v>0</v>
      </c>
      <c r="AH206" s="1">
        <v>0</v>
      </c>
      <c r="AI206" s="1">
        <v>0</v>
      </c>
      <c r="AJ206" s="1">
        <v>0</v>
      </c>
      <c r="AK206" s="1">
        <v>0</v>
      </c>
      <c r="AL206" s="1">
        <v>-82314.27330178357</v>
      </c>
      <c r="AM206" s="1">
        <v>-30644.30374241384</v>
      </c>
      <c r="AN206" s="1">
        <v>76.53020124945461</v>
      </c>
      <c r="AO206" s="1">
        <v>0</v>
      </c>
      <c r="AP206" s="1">
        <v>0</v>
      </c>
      <c r="AQ206" s="1">
        <v>0</v>
      </c>
      <c r="AR206" s="1">
        <v>0</v>
      </c>
      <c r="AS206" s="1">
        <v>0</v>
      </c>
      <c r="AT206" s="1">
        <v>0</v>
      </c>
      <c r="AU206" s="1">
        <v>0</v>
      </c>
      <c r="AV206" s="1">
        <v>0</v>
      </c>
      <c r="AW206" s="1">
        <v>0</v>
      </c>
      <c r="AX206" s="1">
        <v>0</v>
      </c>
      <c r="AY206" s="1">
        <v>0</v>
      </c>
      <c r="AZ206" s="1">
        <v>0</v>
      </c>
      <c r="BA206" s="1">
        <v>0</v>
      </c>
      <c r="BB206" s="1">
        <v>0</v>
      </c>
      <c r="BC206" s="1">
        <v>0</v>
      </c>
      <c r="BD206" s="1">
        <v>0</v>
      </c>
      <c r="BE206" s="1">
        <v>0</v>
      </c>
      <c r="BF206" s="1">
        <v>0</v>
      </c>
      <c r="BG206" s="1">
        <v>0</v>
      </c>
      <c r="BH206" s="1">
        <v>0</v>
      </c>
      <c r="BI206" s="1">
        <v>0</v>
      </c>
      <c r="BJ206" s="1">
        <v>0</v>
      </c>
      <c r="BK206" s="1">
        <v>0</v>
      </c>
      <c r="BL206" s="1">
        <v>0</v>
      </c>
      <c r="BM206" s="1">
        <v>0</v>
      </c>
      <c r="BN206" s="1">
        <v>0</v>
      </c>
      <c r="BO206" s="1">
        <v>0</v>
      </c>
      <c r="BP206" s="1">
        <v>0</v>
      </c>
      <c r="BQ206" s="1">
        <v>0</v>
      </c>
      <c r="BR206" s="1">
        <v>0</v>
      </c>
      <c r="BS206" s="1">
        <v>0</v>
      </c>
      <c r="BT206" s="1">
        <v>0</v>
      </c>
      <c r="BU206" s="1">
        <v>0</v>
      </c>
      <c r="BV206" s="1">
        <v>0</v>
      </c>
      <c r="BW206" s="1">
        <v>0</v>
      </c>
      <c r="BX206" s="1">
        <v>0</v>
      </c>
    </row>
    <row r="207" spans="1:76" s="1" customFormat="1">
      <c r="A207" s="3">
        <v>45595</v>
      </c>
      <c r="B207" s="2" t="s">
        <v>78</v>
      </c>
      <c r="C207" s="2">
        <v>2</v>
      </c>
      <c r="D207" s="2">
        <v>2</v>
      </c>
      <c r="E207" s="1">
        <v>-98648.31631271327</v>
      </c>
      <c r="F207" s="1">
        <v>-80187.51915192363</v>
      </c>
      <c r="G207" s="1">
        <v>-56755.15603470058</v>
      </c>
      <c r="H207" s="1">
        <v>0</v>
      </c>
      <c r="I207" s="1">
        <v>0</v>
      </c>
      <c r="J207" s="1">
        <v>0</v>
      </c>
      <c r="K207" s="1">
        <v>0</v>
      </c>
      <c r="L207" s="1">
        <v>0</v>
      </c>
      <c r="M207" s="1">
        <v>0</v>
      </c>
      <c r="N207" s="1">
        <v>0</v>
      </c>
      <c r="O207" s="1">
        <v>0</v>
      </c>
      <c r="P207" s="1">
        <v>0</v>
      </c>
      <c r="Q207" s="1">
        <v>0</v>
      </c>
      <c r="R207" s="1">
        <v>0</v>
      </c>
      <c r="S207" s="1">
        <v>0</v>
      </c>
      <c r="T207" s="1">
        <v>0</v>
      </c>
      <c r="U207" s="1">
        <v>0</v>
      </c>
      <c r="V207" s="1">
        <v>0</v>
      </c>
      <c r="W207" s="1">
        <v>0</v>
      </c>
      <c r="X207" s="1">
        <v>0</v>
      </c>
      <c r="Y207" s="1">
        <v>0</v>
      </c>
      <c r="Z207" s="1">
        <v>0</v>
      </c>
      <c r="AA207" s="1">
        <v>0</v>
      </c>
      <c r="AB207" s="1">
        <v>0</v>
      </c>
      <c r="AC207" s="1">
        <v>0</v>
      </c>
      <c r="AD207" s="1">
        <v>0</v>
      </c>
      <c r="AE207" s="1">
        <v>0</v>
      </c>
      <c r="AF207" s="1">
        <v>0</v>
      </c>
      <c r="AG207" s="1">
        <v>0</v>
      </c>
      <c r="AH207" s="1">
        <v>0</v>
      </c>
      <c r="AI207" s="1">
        <v>0</v>
      </c>
      <c r="AJ207" s="1">
        <v>0</v>
      </c>
      <c r="AK207" s="1">
        <v>0</v>
      </c>
      <c r="AL207" s="1">
        <v>170834.6383682632</v>
      </c>
      <c r="AM207" s="1">
        <v>158427.0926506011</v>
      </c>
      <c r="AN207" s="1">
        <v>120015.900956376</v>
      </c>
      <c r="AO207" s="1">
        <v>-93591.49674846504</v>
      </c>
      <c r="AP207" s="1">
        <v>-108932.471892714</v>
      </c>
      <c r="AQ207" s="1">
        <v>-101835.9611811388</v>
      </c>
      <c r="AR207" s="1">
        <v>0</v>
      </c>
      <c r="AS207" s="1">
        <v>0</v>
      </c>
      <c r="AT207" s="1">
        <v>0</v>
      </c>
      <c r="AU207" s="1">
        <v>0</v>
      </c>
      <c r="AV207" s="1">
        <v>0</v>
      </c>
      <c r="AW207" s="1">
        <v>0</v>
      </c>
      <c r="AX207" s="1">
        <v>0</v>
      </c>
      <c r="AY207" s="1">
        <v>0</v>
      </c>
      <c r="AZ207" s="1">
        <v>0</v>
      </c>
      <c r="BA207" s="1">
        <v>0</v>
      </c>
      <c r="BB207" s="1">
        <v>0</v>
      </c>
      <c r="BC207" s="1">
        <v>0</v>
      </c>
      <c r="BD207" s="1">
        <v>0</v>
      </c>
      <c r="BE207" s="1">
        <v>0</v>
      </c>
      <c r="BF207" s="1">
        <v>0</v>
      </c>
      <c r="BG207" s="1">
        <v>0</v>
      </c>
      <c r="BH207" s="1">
        <v>0</v>
      </c>
      <c r="BI207" s="1">
        <v>0</v>
      </c>
      <c r="BJ207" s="1">
        <v>0</v>
      </c>
      <c r="BK207" s="1">
        <v>0</v>
      </c>
      <c r="BL207" s="1">
        <v>0</v>
      </c>
      <c r="BM207" s="1">
        <v>0</v>
      </c>
      <c r="BN207" s="1">
        <v>0</v>
      </c>
      <c r="BO207" s="1">
        <v>0</v>
      </c>
      <c r="BP207" s="1">
        <v>0</v>
      </c>
      <c r="BQ207" s="1">
        <v>0</v>
      </c>
      <c r="BR207" s="1">
        <v>0</v>
      </c>
      <c r="BS207" s="1">
        <v>0</v>
      </c>
      <c r="BT207" s="1">
        <v>0</v>
      </c>
      <c r="BU207" s="1">
        <v>0</v>
      </c>
      <c r="BV207" s="1">
        <v>150557.1341118375</v>
      </c>
      <c r="BW207" s="1">
        <v>141826.2936244436</v>
      </c>
      <c r="BX207" s="1">
        <v>94875.54118424557</v>
      </c>
    </row>
    <row r="208" spans="1:76" s="1" customFormat="1">
      <c r="A208" s="3">
        <v>45596</v>
      </c>
      <c r="B208" s="2" t="s">
        <v>79</v>
      </c>
      <c r="C208" s="2">
        <v>1</v>
      </c>
      <c r="D208" s="2">
        <v>1</v>
      </c>
      <c r="E208" s="1">
        <v>137350.1634855158</v>
      </c>
      <c r="F208" s="1">
        <v>139413.5690636821</v>
      </c>
      <c r="G208" s="1">
        <v>134212.1726062508</v>
      </c>
      <c r="H208" s="1">
        <v>20876.72560359409</v>
      </c>
      <c r="I208" s="1">
        <v>3257.447324458707</v>
      </c>
      <c r="J208" s="1">
        <v>18495.19658075563</v>
      </c>
      <c r="K208" s="1">
        <v>18519.41551997094</v>
      </c>
      <c r="L208" s="1">
        <v>14959.2314553209</v>
      </c>
      <c r="M208" s="1">
        <v>12981.35141940421</v>
      </c>
      <c r="N208" s="1">
        <v>4206.022443724873</v>
      </c>
      <c r="O208" s="1">
        <v>3426.979898965852</v>
      </c>
      <c r="P208" s="1">
        <v>24852.66812477355</v>
      </c>
      <c r="Q208" s="1">
        <v>26031.32316658513</v>
      </c>
      <c r="R208" s="1">
        <v>20876.72560359409</v>
      </c>
      <c r="S208" s="1">
        <v>3257.447324458707</v>
      </c>
      <c r="T208" s="1">
        <v>18495.19658075563</v>
      </c>
      <c r="U208" s="1">
        <v>18519.41551997094</v>
      </c>
      <c r="V208" s="1">
        <v>14959.2314553209</v>
      </c>
      <c r="W208" s="1">
        <v>12981.35141940421</v>
      </c>
      <c r="X208" s="1">
        <v>4206.022443724873</v>
      </c>
      <c r="Y208" s="1">
        <v>3426.979898965852</v>
      </c>
      <c r="Z208" s="1">
        <v>24852.66812477355</v>
      </c>
      <c r="AA208" s="1">
        <v>26031.32316658513</v>
      </c>
      <c r="AB208" s="1">
        <v>18022.92726605716</v>
      </c>
      <c r="AC208" s="1">
        <v>17203.51982260595</v>
      </c>
      <c r="AD208" s="1">
        <v>16267.05417294744</v>
      </c>
      <c r="AE208" s="1">
        <v>16283.20013242432</v>
      </c>
      <c r="AF208" s="1">
        <v>14305.32009650763</v>
      </c>
      <c r="AG208" s="1">
        <v>20440.78469771858</v>
      </c>
      <c r="AH208" s="1">
        <v>17659.64317782756</v>
      </c>
      <c r="AI208" s="1">
        <v>17102.60757587551</v>
      </c>
      <c r="AJ208" s="1">
        <v>15064.18019192056</v>
      </c>
      <c r="AK208" s="1">
        <v>15903.77008471785</v>
      </c>
      <c r="AL208" s="1">
        <v>0</v>
      </c>
      <c r="AM208" s="1">
        <v>0</v>
      </c>
      <c r="AN208" s="1">
        <v>0</v>
      </c>
      <c r="AO208" s="1">
        <v>120175.0262918003</v>
      </c>
      <c r="AP208" s="1">
        <v>118853.9573931847</v>
      </c>
      <c r="AQ208" s="1">
        <v>124031.4721871196</v>
      </c>
      <c r="AR208" s="1">
        <v>8330.875487091134</v>
      </c>
      <c r="AS208" s="1">
        <v>2220.665585657719</v>
      </c>
      <c r="AT208" s="1">
        <v>6863.540285499925</v>
      </c>
      <c r="AU208" s="1">
        <v>1683.625817571153</v>
      </c>
      <c r="AV208" s="1">
        <v>5170.083076293322</v>
      </c>
      <c r="AW208" s="1">
        <v>4120.582019208819</v>
      </c>
      <c r="AX208" s="1">
        <v>3028.068623719214</v>
      </c>
      <c r="AY208" s="1">
        <v>4288.944600965934</v>
      </c>
      <c r="AZ208" s="1">
        <v>4394.632061047042</v>
      </c>
      <c r="BA208" s="1">
        <v>4940.274296814629</v>
      </c>
      <c r="BB208" s="1">
        <v>11159.85843019245</v>
      </c>
      <c r="BC208" s="1">
        <v>4769.453867148651</v>
      </c>
      <c r="BD208" s="1">
        <v>5363.024137139063</v>
      </c>
      <c r="BE208" s="1">
        <v>8775.74595859534</v>
      </c>
      <c r="BF208" s="1">
        <v>5163.938456521161</v>
      </c>
      <c r="BG208" s="1">
        <v>3434.84245263604</v>
      </c>
      <c r="BH208" s="1">
        <v>6945.878190446834</v>
      </c>
      <c r="BI208" s="1">
        <v>12115.96126674016</v>
      </c>
      <c r="BJ208" s="1">
        <v>9772.403285639284</v>
      </c>
      <c r="BK208" s="1">
        <v>9844.909798950745</v>
      </c>
      <c r="BL208" s="1">
        <v>19167.5269172681</v>
      </c>
      <c r="BM208" s="1">
        <v>9129.67605747161</v>
      </c>
      <c r="BN208" s="1">
        <v>21066.21442686477</v>
      </c>
      <c r="BO208" s="1">
        <v>21357.46940406503</v>
      </c>
      <c r="BP208" s="1">
        <v>18469.49811115101</v>
      </c>
      <c r="BQ208" s="1">
        <v>19276.90114921251</v>
      </c>
      <c r="BR208" s="1">
        <v>16678.95590954431</v>
      </c>
      <c r="BS208" s="1">
        <v>15842.05869657646</v>
      </c>
      <c r="BT208" s="1">
        <v>16819.05324034951</v>
      </c>
      <c r="BU208" s="1">
        <v>17510.93742669444</v>
      </c>
      <c r="BV208" s="1">
        <v>0</v>
      </c>
      <c r="BW208" s="1">
        <v>0</v>
      </c>
      <c r="BX208" s="1">
        <v>0</v>
      </c>
    </row>
    <row r="209" spans="1:76" s="1" customFormat="1">
      <c r="A209" s="3">
        <v>45600</v>
      </c>
      <c r="B209" s="2" t="s">
        <v>76</v>
      </c>
      <c r="C209" s="2">
        <v>4</v>
      </c>
      <c r="D209" s="2">
        <v>5</v>
      </c>
      <c r="E209" s="1">
        <v>0</v>
      </c>
      <c r="F209" s="1">
        <v>0</v>
      </c>
      <c r="G209" s="1">
        <v>0</v>
      </c>
      <c r="H209" s="1">
        <v>0</v>
      </c>
      <c r="I209" s="1">
        <v>0</v>
      </c>
      <c r="J209" s="1">
        <v>0</v>
      </c>
      <c r="K209" s="1">
        <v>0</v>
      </c>
      <c r="L209" s="1">
        <v>0</v>
      </c>
      <c r="M209" s="1">
        <v>0</v>
      </c>
      <c r="N209" s="1">
        <v>0</v>
      </c>
      <c r="O209" s="1">
        <v>0</v>
      </c>
      <c r="P209" s="1">
        <v>0</v>
      </c>
      <c r="Q209" s="1">
        <v>0</v>
      </c>
      <c r="R209" s="1">
        <v>0</v>
      </c>
      <c r="S209" s="1">
        <v>0</v>
      </c>
      <c r="T209" s="1">
        <v>0</v>
      </c>
      <c r="U209" s="1">
        <v>0</v>
      </c>
      <c r="V209" s="1">
        <v>0</v>
      </c>
      <c r="W209" s="1">
        <v>0</v>
      </c>
      <c r="X209" s="1">
        <v>0</v>
      </c>
      <c r="Y209" s="1">
        <v>0</v>
      </c>
      <c r="Z209" s="1">
        <v>0</v>
      </c>
      <c r="AA209" s="1">
        <v>0</v>
      </c>
      <c r="AB209" s="1">
        <v>0</v>
      </c>
      <c r="AC209" s="1">
        <v>0</v>
      </c>
      <c r="AD209" s="1">
        <v>0</v>
      </c>
      <c r="AE209" s="1">
        <v>0</v>
      </c>
      <c r="AF209" s="1">
        <v>0</v>
      </c>
      <c r="AG209" s="1">
        <v>0</v>
      </c>
      <c r="AH209" s="1">
        <v>0</v>
      </c>
      <c r="AI209" s="1">
        <v>0</v>
      </c>
      <c r="AJ209" s="1">
        <v>0</v>
      </c>
      <c r="AK209" s="1">
        <v>0</v>
      </c>
      <c r="AL209" s="1">
        <v>0</v>
      </c>
      <c r="AM209" s="1">
        <v>0</v>
      </c>
      <c r="AN209" s="1">
        <v>0</v>
      </c>
      <c r="AO209" s="1">
        <v>0</v>
      </c>
      <c r="AP209" s="1">
        <v>0</v>
      </c>
      <c r="AQ209" s="1">
        <v>0</v>
      </c>
      <c r="AR209" s="1">
        <v>0</v>
      </c>
      <c r="AS209" s="1">
        <v>0</v>
      </c>
      <c r="AT209" s="1">
        <v>0</v>
      </c>
      <c r="AU209" s="1">
        <v>0</v>
      </c>
      <c r="AV209" s="1">
        <v>0</v>
      </c>
      <c r="AW209" s="1">
        <v>0</v>
      </c>
      <c r="AX209" s="1">
        <v>0</v>
      </c>
      <c r="AY209" s="1">
        <v>0</v>
      </c>
      <c r="AZ209" s="1">
        <v>0</v>
      </c>
      <c r="BA209" s="1">
        <v>0</v>
      </c>
      <c r="BB209" s="1">
        <v>0</v>
      </c>
      <c r="BC209" s="1">
        <v>0</v>
      </c>
      <c r="BD209" s="1">
        <v>0</v>
      </c>
      <c r="BE209" s="1">
        <v>0</v>
      </c>
      <c r="BF209" s="1">
        <v>0</v>
      </c>
      <c r="BG209" s="1">
        <v>0</v>
      </c>
      <c r="BH209" s="1">
        <v>0</v>
      </c>
      <c r="BI209" s="1">
        <v>0</v>
      </c>
      <c r="BJ209" s="1">
        <v>0</v>
      </c>
      <c r="BK209" s="1">
        <v>0</v>
      </c>
      <c r="BL209" s="1">
        <v>0</v>
      </c>
      <c r="BM209" s="1">
        <v>0</v>
      </c>
      <c r="BN209" s="1">
        <v>0</v>
      </c>
      <c r="BO209" s="1">
        <v>0</v>
      </c>
      <c r="BP209" s="1">
        <v>0</v>
      </c>
      <c r="BQ209" s="1">
        <v>0</v>
      </c>
      <c r="BR209" s="1">
        <v>0</v>
      </c>
      <c r="BS209" s="1">
        <v>0</v>
      </c>
      <c r="BT209" s="1">
        <v>0</v>
      </c>
      <c r="BU209" s="1">
        <v>0</v>
      </c>
      <c r="BV209" s="1">
        <v>0</v>
      </c>
      <c r="BW209" s="1">
        <v>0</v>
      </c>
      <c r="BX209" s="1">
        <v>0</v>
      </c>
    </row>
    <row r="210" spans="1:76" s="1" customFormat="1">
      <c r="A210" s="3">
        <v>45601</v>
      </c>
      <c r="B210" s="2" t="s">
        <v>77</v>
      </c>
      <c r="C210" s="2">
        <v>3</v>
      </c>
      <c r="D210" s="2">
        <v>4</v>
      </c>
      <c r="E210" s="1">
        <v>-555.037859803548</v>
      </c>
      <c r="F210" s="1">
        <v>-30753.68031452774</v>
      </c>
      <c r="G210" s="1">
        <v>-48621.82572783643</v>
      </c>
      <c r="H210" s="1">
        <v>0</v>
      </c>
      <c r="I210" s="1">
        <v>0</v>
      </c>
      <c r="J210" s="1">
        <v>0</v>
      </c>
      <c r="K210" s="1">
        <v>0</v>
      </c>
      <c r="L210" s="1">
        <v>0</v>
      </c>
      <c r="M210" s="1">
        <v>0</v>
      </c>
      <c r="N210" s="1">
        <v>0</v>
      </c>
      <c r="O210" s="1">
        <v>0</v>
      </c>
      <c r="P210" s="1">
        <v>0</v>
      </c>
      <c r="Q210" s="1">
        <v>0</v>
      </c>
      <c r="R210" s="1">
        <v>0</v>
      </c>
      <c r="S210" s="1">
        <v>0</v>
      </c>
      <c r="T210" s="1">
        <v>0</v>
      </c>
      <c r="U210" s="1">
        <v>0</v>
      </c>
      <c r="V210" s="1">
        <v>0</v>
      </c>
      <c r="W210" s="1">
        <v>0</v>
      </c>
      <c r="X210" s="1">
        <v>0</v>
      </c>
      <c r="Y210" s="1">
        <v>0</v>
      </c>
      <c r="Z210" s="1">
        <v>0</v>
      </c>
      <c r="AA210" s="1">
        <v>0</v>
      </c>
      <c r="AB210" s="1">
        <v>0</v>
      </c>
      <c r="AC210" s="1">
        <v>0</v>
      </c>
      <c r="AD210" s="1">
        <v>0</v>
      </c>
      <c r="AE210" s="1">
        <v>0</v>
      </c>
      <c r="AF210" s="1">
        <v>0</v>
      </c>
      <c r="AG210" s="1">
        <v>0</v>
      </c>
      <c r="AH210" s="1">
        <v>0</v>
      </c>
      <c r="AI210" s="1">
        <v>0</v>
      </c>
      <c r="AJ210" s="1">
        <v>0</v>
      </c>
      <c r="AK210" s="1">
        <v>0</v>
      </c>
      <c r="AL210" s="1">
        <v>102660.9309389851</v>
      </c>
      <c r="AM210" s="1">
        <v>94794.64556764354</v>
      </c>
      <c r="AN210" s="1">
        <v>71643.89478290273</v>
      </c>
      <c r="AO210" s="1">
        <v>0</v>
      </c>
      <c r="AP210" s="1">
        <v>0</v>
      </c>
      <c r="AQ210" s="1">
        <v>0</v>
      </c>
      <c r="AR210" s="1">
        <v>0</v>
      </c>
      <c r="AS210" s="1">
        <v>0</v>
      </c>
      <c r="AT210" s="1">
        <v>0</v>
      </c>
      <c r="AU210" s="1">
        <v>0</v>
      </c>
      <c r="AV210" s="1">
        <v>0</v>
      </c>
      <c r="AW210" s="1">
        <v>0</v>
      </c>
      <c r="AX210" s="1">
        <v>0</v>
      </c>
      <c r="AY210" s="1">
        <v>0</v>
      </c>
      <c r="AZ210" s="1">
        <v>0</v>
      </c>
      <c r="BA210" s="1">
        <v>0</v>
      </c>
      <c r="BB210" s="1">
        <v>0</v>
      </c>
      <c r="BC210" s="1">
        <v>0</v>
      </c>
      <c r="BD210" s="1">
        <v>0</v>
      </c>
      <c r="BE210" s="1">
        <v>0</v>
      </c>
      <c r="BF210" s="1">
        <v>0</v>
      </c>
      <c r="BG210" s="1">
        <v>0</v>
      </c>
      <c r="BH210" s="1">
        <v>0</v>
      </c>
      <c r="BI210" s="1">
        <v>0</v>
      </c>
      <c r="BJ210" s="1">
        <v>0</v>
      </c>
      <c r="BK210" s="1">
        <v>0</v>
      </c>
      <c r="BL210" s="1">
        <v>0</v>
      </c>
      <c r="BM210" s="1">
        <v>0</v>
      </c>
      <c r="BN210" s="1">
        <v>0</v>
      </c>
      <c r="BO210" s="1">
        <v>0</v>
      </c>
      <c r="BP210" s="1">
        <v>0</v>
      </c>
      <c r="BQ210" s="1">
        <v>0</v>
      </c>
      <c r="BR210" s="1">
        <v>0</v>
      </c>
      <c r="BS210" s="1">
        <v>0</v>
      </c>
      <c r="BT210" s="1">
        <v>0</v>
      </c>
      <c r="BU210" s="1">
        <v>0</v>
      </c>
      <c r="BV210" s="1">
        <v>0</v>
      </c>
      <c r="BW210" s="1">
        <v>0</v>
      </c>
      <c r="BX210" s="1">
        <v>0</v>
      </c>
    </row>
    <row r="211" spans="1:76" s="1" customFormat="1">
      <c r="A211" s="3">
        <v>45602</v>
      </c>
      <c r="B211" s="2" t="s">
        <v>78</v>
      </c>
      <c r="C211" s="2">
        <v>2</v>
      </c>
      <c r="D211" s="2">
        <v>3</v>
      </c>
      <c r="E211" s="1">
        <v>12577.80996017889</v>
      </c>
      <c r="F211" s="1">
        <v>-4552.95099697861</v>
      </c>
      <c r="G211" s="1">
        <v>-2559.306523978035</v>
      </c>
      <c r="H211" s="1">
        <v>0</v>
      </c>
      <c r="I211" s="1">
        <v>0</v>
      </c>
      <c r="J211" s="1">
        <v>0</v>
      </c>
      <c r="K211" s="1">
        <v>0</v>
      </c>
      <c r="L211" s="1">
        <v>0</v>
      </c>
      <c r="M211" s="1">
        <v>0</v>
      </c>
      <c r="N211" s="1">
        <v>0</v>
      </c>
      <c r="O211" s="1">
        <v>0</v>
      </c>
      <c r="P211" s="1">
        <v>0</v>
      </c>
      <c r="Q211" s="1">
        <v>0</v>
      </c>
      <c r="R211" s="1">
        <v>0</v>
      </c>
      <c r="S211" s="1">
        <v>0</v>
      </c>
      <c r="T211" s="1">
        <v>0</v>
      </c>
      <c r="U211" s="1">
        <v>0</v>
      </c>
      <c r="V211" s="1">
        <v>0</v>
      </c>
      <c r="W211" s="1">
        <v>0</v>
      </c>
      <c r="X211" s="1">
        <v>0</v>
      </c>
      <c r="Y211" s="1">
        <v>0</v>
      </c>
      <c r="Z211" s="1">
        <v>0</v>
      </c>
      <c r="AA211" s="1">
        <v>0</v>
      </c>
      <c r="AB211" s="1">
        <v>0</v>
      </c>
      <c r="AC211" s="1">
        <v>0</v>
      </c>
      <c r="AD211" s="1">
        <v>0</v>
      </c>
      <c r="AE211" s="1">
        <v>0</v>
      </c>
      <c r="AF211" s="1">
        <v>0</v>
      </c>
      <c r="AG211" s="1">
        <v>0</v>
      </c>
      <c r="AH211" s="1">
        <v>0</v>
      </c>
      <c r="AI211" s="1">
        <v>0</v>
      </c>
      <c r="AJ211" s="1">
        <v>0</v>
      </c>
      <c r="AK211" s="1">
        <v>0</v>
      </c>
      <c r="AL211" s="1">
        <v>-63977.24897097795</v>
      </c>
      <c r="AM211" s="1">
        <v>48897.04108715548</v>
      </c>
      <c r="AN211" s="1">
        <v>75372.88218913453</v>
      </c>
      <c r="AO211" s="1">
        <v>0</v>
      </c>
      <c r="AP211" s="1">
        <v>0</v>
      </c>
      <c r="AQ211" s="1">
        <v>0</v>
      </c>
      <c r="AR211" s="1">
        <v>0</v>
      </c>
      <c r="AS211" s="1">
        <v>0</v>
      </c>
      <c r="AT211" s="1">
        <v>0</v>
      </c>
      <c r="AU211" s="1">
        <v>0</v>
      </c>
      <c r="AV211" s="1">
        <v>0</v>
      </c>
      <c r="AW211" s="1">
        <v>0</v>
      </c>
      <c r="AX211" s="1">
        <v>0</v>
      </c>
      <c r="AY211" s="1">
        <v>0</v>
      </c>
      <c r="AZ211" s="1">
        <v>0</v>
      </c>
      <c r="BA211" s="1">
        <v>0</v>
      </c>
      <c r="BB211" s="1">
        <v>0</v>
      </c>
      <c r="BC211" s="1">
        <v>0</v>
      </c>
      <c r="BD211" s="1">
        <v>0</v>
      </c>
      <c r="BE211" s="1">
        <v>0</v>
      </c>
      <c r="BF211" s="1">
        <v>0</v>
      </c>
      <c r="BG211" s="1">
        <v>0</v>
      </c>
      <c r="BH211" s="1">
        <v>0</v>
      </c>
      <c r="BI211" s="1">
        <v>0</v>
      </c>
      <c r="BJ211" s="1">
        <v>0</v>
      </c>
      <c r="BK211" s="1">
        <v>0</v>
      </c>
      <c r="BL211" s="1">
        <v>0</v>
      </c>
      <c r="BM211" s="1">
        <v>0</v>
      </c>
      <c r="BN211" s="1">
        <v>0</v>
      </c>
      <c r="BO211" s="1">
        <v>0</v>
      </c>
      <c r="BP211" s="1">
        <v>0</v>
      </c>
      <c r="BQ211" s="1">
        <v>0</v>
      </c>
      <c r="BR211" s="1">
        <v>0</v>
      </c>
      <c r="BS211" s="1">
        <v>0</v>
      </c>
      <c r="BT211" s="1">
        <v>0</v>
      </c>
      <c r="BU211" s="1">
        <v>0</v>
      </c>
      <c r="BV211" s="1">
        <v>0</v>
      </c>
      <c r="BW211" s="1">
        <v>0</v>
      </c>
      <c r="BX211" s="1">
        <v>0</v>
      </c>
    </row>
    <row r="212" spans="1:76" s="1" customFormat="1">
      <c r="A212" s="3">
        <v>45603</v>
      </c>
      <c r="B212" s="2" t="s">
        <v>79</v>
      </c>
      <c r="C212" s="2">
        <v>1</v>
      </c>
      <c r="D212" s="2">
        <v>2</v>
      </c>
      <c r="E212" s="1">
        <v>218661.2140986878</v>
      </c>
      <c r="F212" s="1">
        <v>191195.9295537456</v>
      </c>
      <c r="G212" s="1">
        <v>209009.2924505879</v>
      </c>
      <c r="H212" s="1">
        <v>-16367.05017904842</v>
      </c>
      <c r="I212" s="1">
        <v>-21281.95909661817</v>
      </c>
      <c r="J212" s="1">
        <v>-22482.6222480248</v>
      </c>
      <c r="K212" s="1">
        <v>-19482.26270763567</v>
      </c>
      <c r="L212" s="1">
        <v>-18928.37168802985</v>
      </c>
      <c r="M212" s="1">
        <v>27480.82455007909</v>
      </c>
      <c r="N212" s="1">
        <v>25898.84947785474</v>
      </c>
      <c r="O212" s="1">
        <v>23625.75903316874</v>
      </c>
      <c r="P212" s="1">
        <v>-17948.62576261816</v>
      </c>
      <c r="Q212" s="1">
        <v>-17827.38095594643</v>
      </c>
      <c r="R212" s="1">
        <v>-16367.05017904842</v>
      </c>
      <c r="S212" s="1">
        <v>-21281.95909661817</v>
      </c>
      <c r="T212" s="1">
        <v>-22482.6222480248</v>
      </c>
      <c r="U212" s="1">
        <v>-19482.26270763567</v>
      </c>
      <c r="V212" s="1">
        <v>-18928.37168802985</v>
      </c>
      <c r="W212" s="1">
        <v>27480.82455007909</v>
      </c>
      <c r="X212" s="1">
        <v>25898.84947785474</v>
      </c>
      <c r="Y212" s="1">
        <v>23625.75903316874</v>
      </c>
      <c r="Z212" s="1">
        <v>-17948.62576261816</v>
      </c>
      <c r="AA212" s="1">
        <v>-17827.38095594643</v>
      </c>
      <c r="AB212" s="1">
        <v>-19496.84404352864</v>
      </c>
      <c r="AC212" s="1">
        <v>21852.02940673538</v>
      </c>
      <c r="AD212" s="1">
        <v>-19582.53435994079</v>
      </c>
      <c r="AE212" s="1">
        <v>22155.64078423298</v>
      </c>
      <c r="AF212" s="1">
        <v>32786.0338831951</v>
      </c>
      <c r="AG212" s="1">
        <v>32614.2537617162</v>
      </c>
      <c r="AH212" s="1">
        <v>43871.84404840363</v>
      </c>
      <c r="AI212" s="1">
        <v>43847.87472912751</v>
      </c>
      <c r="AJ212" s="1">
        <v>42797.21956752397</v>
      </c>
      <c r="AK212" s="1">
        <v>22778.84308541227</v>
      </c>
      <c r="AL212" s="1">
        <v>0</v>
      </c>
      <c r="AM212" s="1">
        <v>0</v>
      </c>
      <c r="AN212" s="1">
        <v>0</v>
      </c>
      <c r="AO212" s="1">
        <v>86656.59042503816</v>
      </c>
      <c r="AP212" s="1">
        <v>87460.40108313281</v>
      </c>
      <c r="AQ212" s="1">
        <v>96080.94596619373</v>
      </c>
      <c r="AR212" s="1">
        <v>0</v>
      </c>
      <c r="AS212" s="1">
        <v>0</v>
      </c>
      <c r="AT212" s="1">
        <v>0</v>
      </c>
      <c r="AU212" s="1">
        <v>0</v>
      </c>
      <c r="AV212" s="1">
        <v>0</v>
      </c>
      <c r="AW212" s="1">
        <v>0</v>
      </c>
      <c r="AX212" s="1">
        <v>0</v>
      </c>
      <c r="AY212" s="1">
        <v>0</v>
      </c>
      <c r="AZ212" s="1">
        <v>0</v>
      </c>
      <c r="BA212" s="1">
        <v>0</v>
      </c>
      <c r="BB212" s="1">
        <v>0</v>
      </c>
      <c r="BC212" s="1">
        <v>0</v>
      </c>
      <c r="BD212" s="1">
        <v>0</v>
      </c>
      <c r="BE212" s="1">
        <v>0</v>
      </c>
      <c r="BF212" s="1">
        <v>0</v>
      </c>
      <c r="BG212" s="1">
        <v>0</v>
      </c>
      <c r="BH212" s="1">
        <v>0</v>
      </c>
      <c r="BI212" s="1">
        <v>0</v>
      </c>
      <c r="BJ212" s="1">
        <v>0</v>
      </c>
      <c r="BK212" s="1">
        <v>0</v>
      </c>
      <c r="BL212" s="1">
        <v>0</v>
      </c>
      <c r="BM212" s="1">
        <v>0</v>
      </c>
      <c r="BN212" s="1">
        <v>0</v>
      </c>
      <c r="BO212" s="1">
        <v>0</v>
      </c>
      <c r="BP212" s="1">
        <v>0</v>
      </c>
      <c r="BQ212" s="1">
        <v>0</v>
      </c>
      <c r="BR212" s="1">
        <v>0</v>
      </c>
      <c r="BS212" s="1">
        <v>0</v>
      </c>
      <c r="BT212" s="1">
        <v>0</v>
      </c>
      <c r="BU212" s="1">
        <v>0</v>
      </c>
      <c r="BV212" s="1">
        <v>-126004.8806120439</v>
      </c>
      <c r="BW212" s="1">
        <v>-164615.684353244</v>
      </c>
      <c r="BX212" s="1">
        <v>-65030.52200129563</v>
      </c>
    </row>
    <row r="213" spans="1:76" s="1" customFormat="1">
      <c r="A213" s="3">
        <v>45604</v>
      </c>
      <c r="B213" s="2" t="s">
        <v>80</v>
      </c>
      <c r="C213" s="2">
        <v>5</v>
      </c>
      <c r="D213" s="2">
        <v>1</v>
      </c>
      <c r="E213" s="1">
        <v>0</v>
      </c>
      <c r="F213" s="1">
        <v>0</v>
      </c>
      <c r="G213" s="1">
        <v>0</v>
      </c>
      <c r="H213" s="1">
        <v>0</v>
      </c>
      <c r="I213" s="1">
        <v>0</v>
      </c>
      <c r="J213" s="1">
        <v>0</v>
      </c>
      <c r="K213" s="1">
        <v>0</v>
      </c>
      <c r="L213" s="1">
        <v>0</v>
      </c>
      <c r="M213" s="1">
        <v>0</v>
      </c>
      <c r="N213" s="1">
        <v>0</v>
      </c>
      <c r="O213" s="1">
        <v>0</v>
      </c>
      <c r="P213" s="1">
        <v>0</v>
      </c>
      <c r="Q213" s="1">
        <v>0</v>
      </c>
      <c r="R213" s="1">
        <v>0</v>
      </c>
      <c r="S213" s="1">
        <v>0</v>
      </c>
      <c r="T213" s="1">
        <v>0</v>
      </c>
      <c r="U213" s="1">
        <v>0</v>
      </c>
      <c r="V213" s="1">
        <v>0</v>
      </c>
      <c r="W213" s="1">
        <v>0</v>
      </c>
      <c r="X213" s="1">
        <v>0</v>
      </c>
      <c r="Y213" s="1">
        <v>0</v>
      </c>
      <c r="Z213" s="1">
        <v>0</v>
      </c>
      <c r="AA213" s="1">
        <v>0</v>
      </c>
      <c r="AB213" s="1">
        <v>0</v>
      </c>
      <c r="AC213" s="1">
        <v>0</v>
      </c>
      <c r="AD213" s="1">
        <v>0</v>
      </c>
      <c r="AE213" s="1">
        <v>0</v>
      </c>
      <c r="AF213" s="1">
        <v>0</v>
      </c>
      <c r="AG213" s="1">
        <v>0</v>
      </c>
      <c r="AH213" s="1">
        <v>0</v>
      </c>
      <c r="AI213" s="1">
        <v>0</v>
      </c>
      <c r="AJ213" s="1">
        <v>0</v>
      </c>
      <c r="AK213" s="1">
        <v>0</v>
      </c>
      <c r="AL213" s="1">
        <v>0</v>
      </c>
      <c r="AM213" s="1">
        <v>0</v>
      </c>
      <c r="AN213" s="1">
        <v>0</v>
      </c>
      <c r="AO213" s="1">
        <v>119511.1098990378</v>
      </c>
      <c r="AP213" s="1">
        <v>179699.2562876587</v>
      </c>
      <c r="AQ213" s="1">
        <v>185255.7388259805</v>
      </c>
      <c r="AR213" s="1">
        <v>32605.31000355459</v>
      </c>
      <c r="AS213" s="1">
        <v>35999.45615275512</v>
      </c>
      <c r="AT213" s="1">
        <v>29604.22229406482</v>
      </c>
      <c r="AU213" s="1">
        <v>56432.31485356866</v>
      </c>
      <c r="AV213" s="1">
        <v>56108.47425229754</v>
      </c>
      <c r="AW213" s="1">
        <v>51143.33037708321</v>
      </c>
      <c r="AX213" s="1">
        <v>35193.56274806512</v>
      </c>
      <c r="AY213" s="1">
        <v>49781.22219921759</v>
      </c>
      <c r="AZ213" s="1">
        <v>45930.97993601306</v>
      </c>
      <c r="BA213" s="1">
        <v>20927.27183252521</v>
      </c>
      <c r="BB213" s="1">
        <v>31800.65263169386</v>
      </c>
      <c r="BC213" s="1">
        <v>35170.07812430881</v>
      </c>
      <c r="BD213" s="1">
        <v>37465.39108828019</v>
      </c>
      <c r="BE213" s="1">
        <v>66332.93781609462</v>
      </c>
      <c r="BF213" s="1">
        <v>66174.7256139469</v>
      </c>
      <c r="BG213" s="1">
        <v>43141.25384033001</v>
      </c>
      <c r="BH213" s="1">
        <v>34168.8915325927</v>
      </c>
      <c r="BI213" s="1">
        <v>40541.87680035597</v>
      </c>
      <c r="BJ213" s="1">
        <v>38057.45081350489</v>
      </c>
      <c r="BK213" s="1">
        <v>30434.8363553404</v>
      </c>
      <c r="BL213" s="1">
        <v>28678.43370493474</v>
      </c>
      <c r="BM213" s="1">
        <v>36037.77317046277</v>
      </c>
      <c r="BN213" s="1">
        <v>41709.92782402477</v>
      </c>
      <c r="BO213" s="1">
        <v>40713.68536362577</v>
      </c>
      <c r="BP213" s="1">
        <v>40665.48008328389</v>
      </c>
      <c r="BQ213" s="1">
        <v>35090.97202323494</v>
      </c>
      <c r="BR213" s="1">
        <v>33424.79976936665</v>
      </c>
      <c r="BS213" s="1">
        <v>22745.47612439483</v>
      </c>
      <c r="BT213" s="1">
        <v>25101.35469700089</v>
      </c>
      <c r="BU213" s="1">
        <v>39443.04361512681</v>
      </c>
      <c r="BV213" s="1">
        <v>0</v>
      </c>
      <c r="BW213" s="1">
        <v>0</v>
      </c>
      <c r="BX213" s="1">
        <v>0</v>
      </c>
    </row>
    <row r="214" spans="1:76" s="1" customFormat="1">
      <c r="A214" s="3">
        <v>45607</v>
      </c>
      <c r="B214" s="2" t="s">
        <v>76</v>
      </c>
      <c r="C214" s="2">
        <v>4</v>
      </c>
      <c r="D214" s="2">
        <v>4</v>
      </c>
      <c r="E214" s="1">
        <v>0</v>
      </c>
      <c r="F214" s="1">
        <v>0</v>
      </c>
      <c r="G214" s="1">
        <v>0</v>
      </c>
      <c r="H214" s="1">
        <v>0</v>
      </c>
      <c r="I214" s="1">
        <v>0</v>
      </c>
      <c r="J214" s="1">
        <v>0</v>
      </c>
      <c r="K214" s="1">
        <v>0</v>
      </c>
      <c r="L214" s="1">
        <v>0</v>
      </c>
      <c r="M214" s="1">
        <v>0</v>
      </c>
      <c r="N214" s="1">
        <v>0</v>
      </c>
      <c r="O214" s="1">
        <v>0</v>
      </c>
      <c r="P214" s="1">
        <v>0</v>
      </c>
      <c r="Q214" s="1">
        <v>0</v>
      </c>
      <c r="R214" s="1">
        <v>0</v>
      </c>
      <c r="S214" s="1">
        <v>0</v>
      </c>
      <c r="T214" s="1">
        <v>0</v>
      </c>
      <c r="U214" s="1">
        <v>0</v>
      </c>
      <c r="V214" s="1">
        <v>0</v>
      </c>
      <c r="W214" s="1">
        <v>0</v>
      </c>
      <c r="X214" s="1">
        <v>0</v>
      </c>
      <c r="Y214" s="1">
        <v>0</v>
      </c>
      <c r="Z214" s="1">
        <v>0</v>
      </c>
      <c r="AA214" s="1">
        <v>0</v>
      </c>
      <c r="AB214" s="1">
        <v>0</v>
      </c>
      <c r="AC214" s="1">
        <v>0</v>
      </c>
      <c r="AD214" s="1">
        <v>0</v>
      </c>
      <c r="AE214" s="1">
        <v>0</v>
      </c>
      <c r="AF214" s="1">
        <v>0</v>
      </c>
      <c r="AG214" s="1">
        <v>0</v>
      </c>
      <c r="AH214" s="1">
        <v>0</v>
      </c>
      <c r="AI214" s="1">
        <v>0</v>
      </c>
      <c r="AJ214" s="1">
        <v>0</v>
      </c>
      <c r="AK214" s="1">
        <v>0</v>
      </c>
      <c r="AL214" s="1">
        <v>0</v>
      </c>
      <c r="AM214" s="1">
        <v>0</v>
      </c>
      <c r="AN214" s="1">
        <v>0</v>
      </c>
      <c r="AO214" s="1">
        <v>0</v>
      </c>
      <c r="AP214" s="1">
        <v>0</v>
      </c>
      <c r="AQ214" s="1">
        <v>0</v>
      </c>
      <c r="AR214" s="1">
        <v>0</v>
      </c>
      <c r="AS214" s="1">
        <v>0</v>
      </c>
      <c r="AT214" s="1">
        <v>0</v>
      </c>
      <c r="AU214" s="1">
        <v>0</v>
      </c>
      <c r="AV214" s="1">
        <v>0</v>
      </c>
      <c r="AW214" s="1">
        <v>0</v>
      </c>
      <c r="AX214" s="1">
        <v>0</v>
      </c>
      <c r="AY214" s="1">
        <v>0</v>
      </c>
      <c r="AZ214" s="1">
        <v>0</v>
      </c>
      <c r="BA214" s="1">
        <v>0</v>
      </c>
      <c r="BB214" s="1">
        <v>0</v>
      </c>
      <c r="BC214" s="1">
        <v>0</v>
      </c>
      <c r="BD214" s="1">
        <v>0</v>
      </c>
      <c r="BE214" s="1">
        <v>0</v>
      </c>
      <c r="BF214" s="1">
        <v>0</v>
      </c>
      <c r="BG214" s="1">
        <v>0</v>
      </c>
      <c r="BH214" s="1">
        <v>0</v>
      </c>
      <c r="BI214" s="1">
        <v>0</v>
      </c>
      <c r="BJ214" s="1">
        <v>0</v>
      </c>
      <c r="BK214" s="1">
        <v>0</v>
      </c>
      <c r="BL214" s="1">
        <v>0</v>
      </c>
      <c r="BM214" s="1">
        <v>0</v>
      </c>
      <c r="BN214" s="1">
        <v>0</v>
      </c>
      <c r="BO214" s="1">
        <v>0</v>
      </c>
      <c r="BP214" s="1">
        <v>0</v>
      </c>
      <c r="BQ214" s="1">
        <v>0</v>
      </c>
      <c r="BR214" s="1">
        <v>0</v>
      </c>
      <c r="BS214" s="1">
        <v>0</v>
      </c>
      <c r="BT214" s="1">
        <v>0</v>
      </c>
      <c r="BU214" s="1">
        <v>0</v>
      </c>
      <c r="BV214" s="1">
        <v>0</v>
      </c>
      <c r="BW214" s="1">
        <v>0</v>
      </c>
      <c r="BX214" s="1">
        <v>0</v>
      </c>
    </row>
    <row r="215" spans="1:76" s="1" customFormat="1">
      <c r="A215" s="3">
        <v>45608</v>
      </c>
      <c r="B215" s="2" t="s">
        <v>77</v>
      </c>
      <c r="C215" s="2">
        <v>3</v>
      </c>
      <c r="D215" s="2">
        <v>3</v>
      </c>
      <c r="E215" s="1">
        <v>43148.14255308652</v>
      </c>
      <c r="F215" s="1">
        <v>42843.02156372742</v>
      </c>
      <c r="G215" s="1">
        <v>35129.26035340122</v>
      </c>
      <c r="H215" s="1">
        <v>0</v>
      </c>
      <c r="I215" s="1">
        <v>0</v>
      </c>
      <c r="J215" s="1">
        <v>0</v>
      </c>
      <c r="K215" s="1">
        <v>0</v>
      </c>
      <c r="L215" s="1">
        <v>0</v>
      </c>
      <c r="M215" s="1">
        <v>0</v>
      </c>
      <c r="N215" s="1">
        <v>0</v>
      </c>
      <c r="O215" s="1">
        <v>0</v>
      </c>
      <c r="P215" s="1">
        <v>0</v>
      </c>
      <c r="Q215" s="1">
        <v>0</v>
      </c>
      <c r="R215" s="1">
        <v>0</v>
      </c>
      <c r="S215" s="1">
        <v>0</v>
      </c>
      <c r="T215" s="1">
        <v>0</v>
      </c>
      <c r="U215" s="1">
        <v>0</v>
      </c>
      <c r="V215" s="1">
        <v>0</v>
      </c>
      <c r="W215" s="1">
        <v>0</v>
      </c>
      <c r="X215" s="1">
        <v>0</v>
      </c>
      <c r="Y215" s="1">
        <v>0</v>
      </c>
      <c r="Z215" s="1">
        <v>0</v>
      </c>
      <c r="AA215" s="1">
        <v>0</v>
      </c>
      <c r="AB215" s="1">
        <v>0</v>
      </c>
      <c r="AC215" s="1">
        <v>0</v>
      </c>
      <c r="AD215" s="1">
        <v>0</v>
      </c>
      <c r="AE215" s="1">
        <v>0</v>
      </c>
      <c r="AF215" s="1">
        <v>0</v>
      </c>
      <c r="AG215" s="1">
        <v>0</v>
      </c>
      <c r="AH215" s="1">
        <v>0</v>
      </c>
      <c r="AI215" s="1">
        <v>0</v>
      </c>
      <c r="AJ215" s="1">
        <v>0</v>
      </c>
      <c r="AK215" s="1">
        <v>0</v>
      </c>
      <c r="AL215" s="1">
        <v>-185217.9105811542</v>
      </c>
      <c r="AM215" s="1">
        <v>-172700.4607896621</v>
      </c>
      <c r="AN215" s="1">
        <v>-207065.4498626789</v>
      </c>
      <c r="AO215" s="1">
        <v>0</v>
      </c>
      <c r="AP215" s="1">
        <v>0</v>
      </c>
      <c r="AQ215" s="1">
        <v>0</v>
      </c>
      <c r="AR215" s="1">
        <v>0</v>
      </c>
      <c r="AS215" s="1">
        <v>0</v>
      </c>
      <c r="AT215" s="1">
        <v>0</v>
      </c>
      <c r="AU215" s="1">
        <v>0</v>
      </c>
      <c r="AV215" s="1">
        <v>0</v>
      </c>
      <c r="AW215" s="1">
        <v>0</v>
      </c>
      <c r="AX215" s="1">
        <v>0</v>
      </c>
      <c r="AY215" s="1">
        <v>0</v>
      </c>
      <c r="AZ215" s="1">
        <v>0</v>
      </c>
      <c r="BA215" s="1">
        <v>0</v>
      </c>
      <c r="BB215" s="1">
        <v>0</v>
      </c>
      <c r="BC215" s="1">
        <v>0</v>
      </c>
      <c r="BD215" s="1">
        <v>0</v>
      </c>
      <c r="BE215" s="1">
        <v>0</v>
      </c>
      <c r="BF215" s="1">
        <v>0</v>
      </c>
      <c r="BG215" s="1">
        <v>0</v>
      </c>
      <c r="BH215" s="1">
        <v>0</v>
      </c>
      <c r="BI215" s="1">
        <v>0</v>
      </c>
      <c r="BJ215" s="1">
        <v>0</v>
      </c>
      <c r="BK215" s="1">
        <v>0</v>
      </c>
      <c r="BL215" s="1">
        <v>0</v>
      </c>
      <c r="BM215" s="1">
        <v>0</v>
      </c>
      <c r="BN215" s="1">
        <v>0</v>
      </c>
      <c r="BO215" s="1">
        <v>0</v>
      </c>
      <c r="BP215" s="1">
        <v>0</v>
      </c>
      <c r="BQ215" s="1">
        <v>0</v>
      </c>
      <c r="BR215" s="1">
        <v>0</v>
      </c>
      <c r="BS215" s="1">
        <v>0</v>
      </c>
      <c r="BT215" s="1">
        <v>0</v>
      </c>
      <c r="BU215" s="1">
        <v>0</v>
      </c>
      <c r="BV215" s="1">
        <v>0</v>
      </c>
      <c r="BW215" s="1">
        <v>0</v>
      </c>
      <c r="BX215" s="1">
        <v>0</v>
      </c>
    </row>
    <row r="216" spans="1:76" s="1" customFormat="1">
      <c r="A216" s="3">
        <v>45609</v>
      </c>
      <c r="B216" s="2" t="s">
        <v>78</v>
      </c>
      <c r="C216" s="2">
        <v>2</v>
      </c>
      <c r="D216" s="2">
        <v>2</v>
      </c>
      <c r="E216" s="1">
        <v>15496.24892697085</v>
      </c>
      <c r="F216" s="1">
        <v>36045.17690221989</v>
      </c>
      <c r="G216" s="1">
        <v>8298.999714692238</v>
      </c>
      <c r="H216" s="1">
        <v>0</v>
      </c>
      <c r="I216" s="1">
        <v>0</v>
      </c>
      <c r="J216" s="1">
        <v>0</v>
      </c>
      <c r="K216" s="1">
        <v>0</v>
      </c>
      <c r="L216" s="1">
        <v>0</v>
      </c>
      <c r="M216" s="1">
        <v>0</v>
      </c>
      <c r="N216" s="1">
        <v>0</v>
      </c>
      <c r="O216" s="1">
        <v>0</v>
      </c>
      <c r="P216" s="1">
        <v>0</v>
      </c>
      <c r="Q216" s="1">
        <v>0</v>
      </c>
      <c r="R216" s="1">
        <v>0</v>
      </c>
      <c r="S216" s="1">
        <v>0</v>
      </c>
      <c r="T216" s="1">
        <v>0</v>
      </c>
      <c r="U216" s="1">
        <v>0</v>
      </c>
      <c r="V216" s="1">
        <v>0</v>
      </c>
      <c r="W216" s="1">
        <v>0</v>
      </c>
      <c r="X216" s="1">
        <v>0</v>
      </c>
      <c r="Y216" s="1">
        <v>0</v>
      </c>
      <c r="Z216" s="1">
        <v>0</v>
      </c>
      <c r="AA216" s="1">
        <v>0</v>
      </c>
      <c r="AB216" s="1">
        <v>0</v>
      </c>
      <c r="AC216" s="1">
        <v>0</v>
      </c>
      <c r="AD216" s="1">
        <v>0</v>
      </c>
      <c r="AE216" s="1">
        <v>0</v>
      </c>
      <c r="AF216" s="1">
        <v>0</v>
      </c>
      <c r="AG216" s="1">
        <v>0</v>
      </c>
      <c r="AH216" s="1">
        <v>0</v>
      </c>
      <c r="AI216" s="1">
        <v>0</v>
      </c>
      <c r="AJ216" s="1">
        <v>0</v>
      </c>
      <c r="AK216" s="1">
        <v>0</v>
      </c>
      <c r="AL216" s="1">
        <v>-110363.6289320059</v>
      </c>
      <c r="AM216" s="1">
        <v>-167474.2754403739</v>
      </c>
      <c r="AN216" s="1">
        <v>-158873.4473322297</v>
      </c>
      <c r="AO216" s="1">
        <v>43454.05464439819</v>
      </c>
      <c r="AP216" s="1">
        <v>19946.07231201023</v>
      </c>
      <c r="AQ216" s="1">
        <v>36653.83194568665</v>
      </c>
      <c r="AR216" s="1">
        <v>0</v>
      </c>
      <c r="AS216" s="1">
        <v>0</v>
      </c>
      <c r="AT216" s="1">
        <v>0</v>
      </c>
      <c r="AU216" s="1">
        <v>0</v>
      </c>
      <c r="AV216" s="1">
        <v>0</v>
      </c>
      <c r="AW216" s="1">
        <v>0</v>
      </c>
      <c r="AX216" s="1">
        <v>0</v>
      </c>
      <c r="AY216" s="1">
        <v>0</v>
      </c>
      <c r="AZ216" s="1">
        <v>0</v>
      </c>
      <c r="BA216" s="1">
        <v>0</v>
      </c>
      <c r="BB216" s="1">
        <v>0</v>
      </c>
      <c r="BC216" s="1">
        <v>0</v>
      </c>
      <c r="BD216" s="1">
        <v>0</v>
      </c>
      <c r="BE216" s="1">
        <v>0</v>
      </c>
      <c r="BF216" s="1">
        <v>0</v>
      </c>
      <c r="BG216" s="1">
        <v>0</v>
      </c>
      <c r="BH216" s="1">
        <v>0</v>
      </c>
      <c r="BI216" s="1">
        <v>0</v>
      </c>
      <c r="BJ216" s="1">
        <v>0</v>
      </c>
      <c r="BK216" s="1">
        <v>0</v>
      </c>
      <c r="BL216" s="1">
        <v>0</v>
      </c>
      <c r="BM216" s="1">
        <v>0</v>
      </c>
      <c r="BN216" s="1">
        <v>0</v>
      </c>
      <c r="BO216" s="1">
        <v>0</v>
      </c>
      <c r="BP216" s="1">
        <v>0</v>
      </c>
      <c r="BQ216" s="1">
        <v>0</v>
      </c>
      <c r="BR216" s="1">
        <v>0</v>
      </c>
      <c r="BS216" s="1">
        <v>0</v>
      </c>
      <c r="BT216" s="1">
        <v>0</v>
      </c>
      <c r="BU216" s="1">
        <v>0</v>
      </c>
      <c r="BV216" s="1">
        <v>-121358.5450142534</v>
      </c>
      <c r="BW216" s="1">
        <v>-165221.9369689697</v>
      </c>
      <c r="BX216" s="1">
        <v>-156780.6231864562</v>
      </c>
    </row>
    <row r="217" spans="1:76" s="1" customFormat="1">
      <c r="A217" s="3">
        <v>45610</v>
      </c>
      <c r="B217" s="2" t="s">
        <v>79</v>
      </c>
      <c r="C217" s="2">
        <v>1</v>
      </c>
      <c r="D217" s="2">
        <v>1</v>
      </c>
      <c r="E217" s="1">
        <v>142976.9131929048</v>
      </c>
      <c r="F217" s="1">
        <v>238796.8555596702</v>
      </c>
      <c r="G217" s="1">
        <v>220101.2281332625</v>
      </c>
      <c r="H217" s="1">
        <v>50310.55901627328</v>
      </c>
      <c r="I217" s="1">
        <v>46331.26294922484</v>
      </c>
      <c r="J217" s="1">
        <v>51660.45549687453</v>
      </c>
      <c r="K217" s="1">
        <v>57246.37682304347</v>
      </c>
      <c r="L217" s="1">
        <v>48488.61284613664</v>
      </c>
      <c r="M217" s="1">
        <v>46066.25259720496</v>
      </c>
      <c r="N217" s="1">
        <v>43010.35197547577</v>
      </c>
      <c r="O217" s="1">
        <v>42028.98551565217</v>
      </c>
      <c r="P217" s="1">
        <v>39076.60456268075</v>
      </c>
      <c r="Q217" s="1">
        <v>37726.7080820795</v>
      </c>
      <c r="R217" s="1">
        <v>42223.60249291677</v>
      </c>
      <c r="S217" s="1">
        <v>38716.35611540372</v>
      </c>
      <c r="T217" s="1">
        <v>43494.82402526211</v>
      </c>
      <c r="U217" s="1">
        <v>41896.48033964224</v>
      </c>
      <c r="V217" s="1">
        <v>40687.37060855154</v>
      </c>
      <c r="W217" s="1">
        <v>38227.74327886708</v>
      </c>
      <c r="X217" s="1">
        <v>36053.83023495403</v>
      </c>
      <c r="Y217" s="1">
        <v>35151.13872338634</v>
      </c>
      <c r="Z217" s="1">
        <v>32977.22567947329</v>
      </c>
      <c r="AA217" s="1">
        <v>31933.74741839503</v>
      </c>
      <c r="AB217" s="1">
        <v>21130.43478683478</v>
      </c>
      <c r="AC217" s="1">
        <v>27200.82816279006</v>
      </c>
      <c r="AD217" s="1">
        <v>21664.59627762484</v>
      </c>
      <c r="AE217" s="1">
        <v>20538.30228154037</v>
      </c>
      <c r="AF217" s="1">
        <v>20372.67081152795</v>
      </c>
      <c r="AG217" s="1">
        <v>27200.82816279006</v>
      </c>
      <c r="AH217" s="1">
        <v>25213.25052264099</v>
      </c>
      <c r="AI217" s="1">
        <v>24393.3747460795</v>
      </c>
      <c r="AJ217" s="1">
        <v>23018.6335449764</v>
      </c>
      <c r="AK217" s="1">
        <v>22215.32091541614</v>
      </c>
      <c r="AL217" s="1">
        <v>0</v>
      </c>
      <c r="AM217" s="1">
        <v>0</v>
      </c>
      <c r="AN217" s="1">
        <v>0</v>
      </c>
      <c r="AO217" s="1">
        <v>48314.37139917647</v>
      </c>
      <c r="AP217" s="1">
        <v>154705.9954069988</v>
      </c>
      <c r="AQ217" s="1">
        <v>156174.6011059551</v>
      </c>
      <c r="AR217" s="1">
        <v>49286.86625317961</v>
      </c>
      <c r="AS217" s="1">
        <v>47975.25452022906</v>
      </c>
      <c r="AT217" s="1">
        <v>50468.70276183247</v>
      </c>
      <c r="AU217" s="1">
        <v>52923.09244078318</v>
      </c>
      <c r="AV217" s="1">
        <v>48888.7209048488</v>
      </c>
      <c r="AW217" s="1">
        <v>14363.47142712427</v>
      </c>
      <c r="AX217" s="1">
        <v>-11985.93891984502</v>
      </c>
      <c r="AY217" s="1">
        <v>-15959.83268134941</v>
      </c>
      <c r="AZ217" s="1">
        <v>-12863.89036140757</v>
      </c>
      <c r="BA217" s="1">
        <v>-14219.3642302403</v>
      </c>
      <c r="BB217" s="1">
        <v>43198.77029389326</v>
      </c>
      <c r="BC217" s="1">
        <v>-7772.653967888569</v>
      </c>
      <c r="BD217" s="1">
        <v>45257.53453178107</v>
      </c>
      <c r="BE217" s="1">
        <v>44996.72412955171</v>
      </c>
      <c r="BF217" s="1">
        <v>42931.6601234941</v>
      </c>
      <c r="BG217" s="1">
        <v>-8323.253705928333</v>
      </c>
      <c r="BH217" s="1">
        <v>-17696.60001865876</v>
      </c>
      <c r="BI217" s="1">
        <v>24405.3018897717</v>
      </c>
      <c r="BJ217" s="1">
        <v>-19309.34067012534</v>
      </c>
      <c r="BK217" s="1">
        <v>-9167.97387039523</v>
      </c>
      <c r="BL217" s="1">
        <v>4314.081242673112</v>
      </c>
      <c r="BM217" s="1">
        <v>3193.982462084215</v>
      </c>
      <c r="BN217" s="1">
        <v>25792.51084075975</v>
      </c>
      <c r="BO217" s="1">
        <v>26053.32124298911</v>
      </c>
      <c r="BP217" s="1">
        <v>3859.237980814181</v>
      </c>
      <c r="BQ217" s="1">
        <v>29558.51225266102</v>
      </c>
      <c r="BR217" s="1">
        <v>-2138.141316827188</v>
      </c>
      <c r="BS217" s="1">
        <v>-8447.989115690196</v>
      </c>
      <c r="BT217" s="1">
        <v>25468.70275683248</v>
      </c>
      <c r="BU217" s="1">
        <v>-5939.421430479291</v>
      </c>
      <c r="BV217" s="1">
        <v>0</v>
      </c>
      <c r="BW217" s="1">
        <v>0</v>
      </c>
      <c r="BX217" s="1">
        <v>0</v>
      </c>
    </row>
    <row r="218" spans="1:76" s="1" customFormat="1">
      <c r="A218" s="3">
        <v>45614</v>
      </c>
      <c r="B218" s="2" t="s">
        <v>76</v>
      </c>
      <c r="C218" s="2">
        <v>3</v>
      </c>
      <c r="D218" s="2">
        <v>4</v>
      </c>
      <c r="E218" s="1">
        <v>-62507.1340493805</v>
      </c>
      <c r="F218" s="1">
        <v>-63824.98522585219</v>
      </c>
      <c r="G218" s="1">
        <v>-70637.34189792827</v>
      </c>
      <c r="H218" s="1">
        <v>0</v>
      </c>
      <c r="I218" s="1">
        <v>0</v>
      </c>
      <c r="J218" s="1">
        <v>0</v>
      </c>
      <c r="K218" s="1">
        <v>0</v>
      </c>
      <c r="L218" s="1">
        <v>0</v>
      </c>
      <c r="M218" s="1">
        <v>0</v>
      </c>
      <c r="N218" s="1">
        <v>0</v>
      </c>
      <c r="O218" s="1">
        <v>0</v>
      </c>
      <c r="P218" s="1">
        <v>0</v>
      </c>
      <c r="Q218" s="1">
        <v>0</v>
      </c>
      <c r="R218" s="1">
        <v>0</v>
      </c>
      <c r="S218" s="1">
        <v>0</v>
      </c>
      <c r="T218" s="1">
        <v>0</v>
      </c>
      <c r="U218" s="1">
        <v>0</v>
      </c>
      <c r="V218" s="1">
        <v>0</v>
      </c>
      <c r="W218" s="1">
        <v>0</v>
      </c>
      <c r="X218" s="1">
        <v>0</v>
      </c>
      <c r="Y218" s="1">
        <v>0</v>
      </c>
      <c r="Z218" s="1">
        <v>0</v>
      </c>
      <c r="AA218" s="1">
        <v>0</v>
      </c>
      <c r="AB218" s="1">
        <v>0</v>
      </c>
      <c r="AC218" s="1">
        <v>0</v>
      </c>
      <c r="AD218" s="1">
        <v>0</v>
      </c>
      <c r="AE218" s="1">
        <v>0</v>
      </c>
      <c r="AF218" s="1">
        <v>0</v>
      </c>
      <c r="AG218" s="1">
        <v>0</v>
      </c>
      <c r="AH218" s="1">
        <v>0</v>
      </c>
      <c r="AI218" s="1">
        <v>0</v>
      </c>
      <c r="AJ218" s="1">
        <v>0</v>
      </c>
      <c r="AK218" s="1">
        <v>0</v>
      </c>
      <c r="AL218" s="1">
        <v>152753.2189681145</v>
      </c>
      <c r="AM218" s="1">
        <v>176317.2532085423</v>
      </c>
      <c r="AN218" s="1">
        <v>130480.0803853884</v>
      </c>
      <c r="AO218" s="1">
        <v>0</v>
      </c>
      <c r="AP218" s="1">
        <v>0</v>
      </c>
      <c r="AQ218" s="1">
        <v>0</v>
      </c>
      <c r="AR218" s="1">
        <v>0</v>
      </c>
      <c r="AS218" s="1">
        <v>0</v>
      </c>
      <c r="AT218" s="1">
        <v>0</v>
      </c>
      <c r="AU218" s="1">
        <v>0</v>
      </c>
      <c r="AV218" s="1">
        <v>0</v>
      </c>
      <c r="AW218" s="1">
        <v>0</v>
      </c>
      <c r="AX218" s="1">
        <v>0</v>
      </c>
      <c r="AY218" s="1">
        <v>0</v>
      </c>
      <c r="AZ218" s="1">
        <v>0</v>
      </c>
      <c r="BA218" s="1">
        <v>0</v>
      </c>
      <c r="BB218" s="1">
        <v>0</v>
      </c>
      <c r="BC218" s="1">
        <v>0</v>
      </c>
      <c r="BD218" s="1">
        <v>0</v>
      </c>
      <c r="BE218" s="1">
        <v>0</v>
      </c>
      <c r="BF218" s="1">
        <v>0</v>
      </c>
      <c r="BG218" s="1">
        <v>0</v>
      </c>
      <c r="BH218" s="1">
        <v>0</v>
      </c>
      <c r="BI218" s="1">
        <v>0</v>
      </c>
      <c r="BJ218" s="1">
        <v>0</v>
      </c>
      <c r="BK218" s="1">
        <v>0</v>
      </c>
      <c r="BL218" s="1">
        <v>0</v>
      </c>
      <c r="BM218" s="1">
        <v>0</v>
      </c>
      <c r="BN218" s="1">
        <v>0</v>
      </c>
      <c r="BO218" s="1">
        <v>0</v>
      </c>
      <c r="BP218" s="1">
        <v>0</v>
      </c>
      <c r="BQ218" s="1">
        <v>0</v>
      </c>
      <c r="BR218" s="1">
        <v>0</v>
      </c>
      <c r="BS218" s="1">
        <v>0</v>
      </c>
      <c r="BT218" s="1">
        <v>0</v>
      </c>
      <c r="BU218" s="1">
        <v>0</v>
      </c>
      <c r="BV218" s="1">
        <v>0</v>
      </c>
      <c r="BW218" s="1">
        <v>0</v>
      </c>
      <c r="BX218" s="1">
        <v>0</v>
      </c>
    </row>
    <row r="219" spans="1:76" s="1" customFormat="1">
      <c r="A219" s="3">
        <v>45615</v>
      </c>
      <c r="B219" s="2" t="s">
        <v>77</v>
      </c>
      <c r="C219" s="2">
        <v>2</v>
      </c>
      <c r="D219" s="2">
        <v>3</v>
      </c>
      <c r="E219" s="1">
        <v>-84356.24235803478</v>
      </c>
      <c r="F219" s="1">
        <v>-88074.02332124744</v>
      </c>
      <c r="G219" s="1">
        <v>-134821.4842315877</v>
      </c>
      <c r="H219" s="1">
        <v>0</v>
      </c>
      <c r="I219" s="1">
        <v>0</v>
      </c>
      <c r="J219" s="1">
        <v>0</v>
      </c>
      <c r="K219" s="1">
        <v>0</v>
      </c>
      <c r="L219" s="1">
        <v>0</v>
      </c>
      <c r="M219" s="1">
        <v>0</v>
      </c>
      <c r="N219" s="1">
        <v>0</v>
      </c>
      <c r="O219" s="1">
        <v>0</v>
      </c>
      <c r="P219" s="1">
        <v>0</v>
      </c>
      <c r="Q219" s="1">
        <v>0</v>
      </c>
      <c r="R219" s="1">
        <v>0</v>
      </c>
      <c r="S219" s="1">
        <v>0</v>
      </c>
      <c r="T219" s="1">
        <v>0</v>
      </c>
      <c r="U219" s="1">
        <v>0</v>
      </c>
      <c r="V219" s="1">
        <v>0</v>
      </c>
      <c r="W219" s="1">
        <v>0</v>
      </c>
      <c r="X219" s="1">
        <v>0</v>
      </c>
      <c r="Y219" s="1">
        <v>0</v>
      </c>
      <c r="Z219" s="1">
        <v>0</v>
      </c>
      <c r="AA219" s="1">
        <v>0</v>
      </c>
      <c r="AB219" s="1">
        <v>0</v>
      </c>
      <c r="AC219" s="1">
        <v>0</v>
      </c>
      <c r="AD219" s="1">
        <v>0</v>
      </c>
      <c r="AE219" s="1">
        <v>0</v>
      </c>
      <c r="AF219" s="1">
        <v>0</v>
      </c>
      <c r="AG219" s="1">
        <v>0</v>
      </c>
      <c r="AH219" s="1">
        <v>0</v>
      </c>
      <c r="AI219" s="1">
        <v>0</v>
      </c>
      <c r="AJ219" s="1">
        <v>0</v>
      </c>
      <c r="AK219" s="1">
        <v>0</v>
      </c>
      <c r="AL219" s="1">
        <v>-155475.7988447136</v>
      </c>
      <c r="AM219" s="1">
        <v>-196597.0457166701</v>
      </c>
      <c r="AN219" s="1">
        <v>-144042.1298661379</v>
      </c>
      <c r="AO219" s="1">
        <v>0</v>
      </c>
      <c r="AP219" s="1">
        <v>0</v>
      </c>
      <c r="AQ219" s="1">
        <v>0</v>
      </c>
      <c r="AR219" s="1">
        <v>0</v>
      </c>
      <c r="AS219" s="1">
        <v>0</v>
      </c>
      <c r="AT219" s="1">
        <v>0</v>
      </c>
      <c r="AU219" s="1">
        <v>0</v>
      </c>
      <c r="AV219" s="1">
        <v>0</v>
      </c>
      <c r="AW219" s="1">
        <v>0</v>
      </c>
      <c r="AX219" s="1">
        <v>0</v>
      </c>
      <c r="AY219" s="1">
        <v>0</v>
      </c>
      <c r="AZ219" s="1">
        <v>0</v>
      </c>
      <c r="BA219" s="1">
        <v>0</v>
      </c>
      <c r="BB219" s="1">
        <v>0</v>
      </c>
      <c r="BC219" s="1">
        <v>0</v>
      </c>
      <c r="BD219" s="1">
        <v>0</v>
      </c>
      <c r="BE219" s="1">
        <v>0</v>
      </c>
      <c r="BF219" s="1">
        <v>0</v>
      </c>
      <c r="BG219" s="1">
        <v>0</v>
      </c>
      <c r="BH219" s="1">
        <v>0</v>
      </c>
      <c r="BI219" s="1">
        <v>0</v>
      </c>
      <c r="BJ219" s="1">
        <v>0</v>
      </c>
      <c r="BK219" s="1">
        <v>0</v>
      </c>
      <c r="BL219" s="1">
        <v>0</v>
      </c>
      <c r="BM219" s="1">
        <v>0</v>
      </c>
      <c r="BN219" s="1">
        <v>0</v>
      </c>
      <c r="BO219" s="1">
        <v>0</v>
      </c>
      <c r="BP219" s="1">
        <v>0</v>
      </c>
      <c r="BQ219" s="1">
        <v>0</v>
      </c>
      <c r="BR219" s="1">
        <v>0</v>
      </c>
      <c r="BS219" s="1">
        <v>0</v>
      </c>
      <c r="BT219" s="1">
        <v>0</v>
      </c>
      <c r="BU219" s="1">
        <v>0</v>
      </c>
      <c r="BV219" s="1">
        <v>0</v>
      </c>
      <c r="BW219" s="1">
        <v>0</v>
      </c>
      <c r="BX219" s="1">
        <v>0</v>
      </c>
    </row>
    <row r="220" spans="1:76" s="1" customFormat="1">
      <c r="A220" s="3">
        <v>45617</v>
      </c>
      <c r="B220" s="2" t="s">
        <v>79</v>
      </c>
      <c r="C220" s="2">
        <v>1</v>
      </c>
      <c r="D220" s="2">
        <v>2</v>
      </c>
      <c r="E220" s="1">
        <v>197233.4375836315</v>
      </c>
      <c r="F220" s="1">
        <v>171073.3718051183</v>
      </c>
      <c r="G220" s="1">
        <v>153611.5082602375</v>
      </c>
      <c r="H220" s="1">
        <v>71489.02297390898</v>
      </c>
      <c r="I220" s="1">
        <v>64039.71846429109</v>
      </c>
      <c r="J220" s="1">
        <v>58735.54551199848</v>
      </c>
      <c r="K220" s="1">
        <v>57528.90901100302</v>
      </c>
      <c r="L220" s="1">
        <v>50498.57550867521</v>
      </c>
      <c r="M220" s="1">
        <v>46623.09369124183</v>
      </c>
      <c r="N220" s="1">
        <v>46208.31239402463</v>
      </c>
      <c r="O220" s="1">
        <v>39425.17178599798</v>
      </c>
      <c r="P220" s="1">
        <v>38532.76354047008</v>
      </c>
      <c r="Q220" s="1">
        <v>40485.16843444193</v>
      </c>
      <c r="R220" s="1">
        <v>54709.23413194066</v>
      </c>
      <c r="S220" s="1">
        <v>48403.72047222473</v>
      </c>
      <c r="T220" s="1">
        <v>43053.46070913021</v>
      </c>
      <c r="U220" s="1">
        <v>41913.85956930115</v>
      </c>
      <c r="V220" s="1">
        <v>36337.35546226997</v>
      </c>
      <c r="W220" s="1">
        <v>32956.25943343891</v>
      </c>
      <c r="X220" s="1">
        <v>31980.05698645299</v>
      </c>
      <c r="Y220" s="1">
        <v>39425.17178599798</v>
      </c>
      <c r="Z220" s="1">
        <v>38532.76354047008</v>
      </c>
      <c r="AA220" s="1">
        <v>40485.16843444193</v>
      </c>
      <c r="AB220" s="1">
        <v>30735.71309480141</v>
      </c>
      <c r="AC220" s="1">
        <v>25837.94201958019</v>
      </c>
      <c r="AD220" s="1">
        <v>22875.81699803922</v>
      </c>
      <c r="AE220" s="1">
        <v>21694.31875748115</v>
      </c>
      <c r="AF220" s="1">
        <v>25796.04491885118</v>
      </c>
      <c r="AG220" s="1">
        <v>22938.66264913273</v>
      </c>
      <c r="AH220" s="1">
        <v>22377.241499364</v>
      </c>
      <c r="AI220" s="1">
        <v>18765.71141652338</v>
      </c>
      <c r="AJ220" s="1">
        <v>18082.78867464052</v>
      </c>
      <c r="AK220" s="1">
        <v>19599.46372103067</v>
      </c>
      <c r="AL220" s="1">
        <v>0</v>
      </c>
      <c r="AM220" s="1">
        <v>0</v>
      </c>
      <c r="AN220" s="1">
        <v>0</v>
      </c>
      <c r="AO220" s="1">
        <v>33089.76458317998</v>
      </c>
      <c r="AP220" s="1">
        <v>68051.37087867476</v>
      </c>
      <c r="AQ220" s="1">
        <v>67695.50743526891</v>
      </c>
      <c r="AR220" s="1">
        <v>0</v>
      </c>
      <c r="AS220" s="1">
        <v>0</v>
      </c>
      <c r="AT220" s="1">
        <v>0</v>
      </c>
      <c r="AU220" s="1">
        <v>0</v>
      </c>
      <c r="AV220" s="1">
        <v>0</v>
      </c>
      <c r="AW220" s="1">
        <v>0</v>
      </c>
      <c r="AX220" s="1">
        <v>0</v>
      </c>
      <c r="AY220" s="1">
        <v>0</v>
      </c>
      <c r="AZ220" s="1">
        <v>0</v>
      </c>
      <c r="BA220" s="1">
        <v>0</v>
      </c>
      <c r="BB220" s="1">
        <v>0</v>
      </c>
      <c r="BC220" s="1">
        <v>0</v>
      </c>
      <c r="BD220" s="1">
        <v>0</v>
      </c>
      <c r="BE220" s="1">
        <v>0</v>
      </c>
      <c r="BF220" s="1">
        <v>0</v>
      </c>
      <c r="BG220" s="1">
        <v>0</v>
      </c>
      <c r="BH220" s="1">
        <v>0</v>
      </c>
      <c r="BI220" s="1">
        <v>0</v>
      </c>
      <c r="BJ220" s="1">
        <v>0</v>
      </c>
      <c r="BK220" s="1">
        <v>0</v>
      </c>
      <c r="BL220" s="1">
        <v>0</v>
      </c>
      <c r="BM220" s="1">
        <v>0</v>
      </c>
      <c r="BN220" s="1">
        <v>0</v>
      </c>
      <c r="BO220" s="1">
        <v>0</v>
      </c>
      <c r="BP220" s="1">
        <v>0</v>
      </c>
      <c r="BQ220" s="1">
        <v>0</v>
      </c>
      <c r="BR220" s="1">
        <v>0</v>
      </c>
      <c r="BS220" s="1">
        <v>0</v>
      </c>
      <c r="BT220" s="1">
        <v>0</v>
      </c>
      <c r="BU220" s="1">
        <v>0</v>
      </c>
      <c r="BV220" s="1">
        <v>336233.4024859954</v>
      </c>
      <c r="BW220" s="1">
        <v>300283.6804653578</v>
      </c>
      <c r="BX220" s="1">
        <v>205255.8058730749</v>
      </c>
    </row>
    <row r="221" spans="1:76" s="1" customFormat="1">
      <c r="A221" s="3">
        <v>45618</v>
      </c>
      <c r="B221" s="2" t="s">
        <v>80</v>
      </c>
      <c r="C221" s="2">
        <v>5</v>
      </c>
      <c r="D221" s="2">
        <v>1</v>
      </c>
      <c r="E221" s="1">
        <v>0</v>
      </c>
      <c r="F221" s="1">
        <v>0</v>
      </c>
      <c r="G221" s="1">
        <v>0</v>
      </c>
      <c r="H221" s="1">
        <v>0</v>
      </c>
      <c r="I221" s="1">
        <v>0</v>
      </c>
      <c r="J221" s="1">
        <v>0</v>
      </c>
      <c r="K221" s="1">
        <v>0</v>
      </c>
      <c r="L221" s="1">
        <v>0</v>
      </c>
      <c r="M221" s="1">
        <v>0</v>
      </c>
      <c r="N221" s="1">
        <v>0</v>
      </c>
      <c r="O221" s="1">
        <v>0</v>
      </c>
      <c r="P221" s="1">
        <v>0</v>
      </c>
      <c r="Q221" s="1">
        <v>0</v>
      </c>
      <c r="R221" s="1">
        <v>0</v>
      </c>
      <c r="S221" s="1">
        <v>0</v>
      </c>
      <c r="T221" s="1">
        <v>0</v>
      </c>
      <c r="U221" s="1">
        <v>0</v>
      </c>
      <c r="V221" s="1">
        <v>0</v>
      </c>
      <c r="W221" s="1">
        <v>0</v>
      </c>
      <c r="X221" s="1">
        <v>0</v>
      </c>
      <c r="Y221" s="1">
        <v>0</v>
      </c>
      <c r="Z221" s="1">
        <v>0</v>
      </c>
      <c r="AA221" s="1">
        <v>0</v>
      </c>
      <c r="AB221" s="1">
        <v>0</v>
      </c>
      <c r="AC221" s="1">
        <v>0</v>
      </c>
      <c r="AD221" s="1">
        <v>0</v>
      </c>
      <c r="AE221" s="1">
        <v>0</v>
      </c>
      <c r="AF221" s="1">
        <v>0</v>
      </c>
      <c r="AG221" s="1">
        <v>0</v>
      </c>
      <c r="AH221" s="1">
        <v>0</v>
      </c>
      <c r="AI221" s="1">
        <v>0</v>
      </c>
      <c r="AJ221" s="1">
        <v>0</v>
      </c>
      <c r="AK221" s="1">
        <v>0</v>
      </c>
      <c r="AL221" s="1">
        <v>0</v>
      </c>
      <c r="AM221" s="1">
        <v>0</v>
      </c>
      <c r="AN221" s="1">
        <v>0</v>
      </c>
      <c r="AO221" s="1">
        <v>-159478.7023009287</v>
      </c>
      <c r="AP221" s="1">
        <v>-173489.400678557</v>
      </c>
      <c r="AQ221" s="1">
        <v>-159682.1361897579</v>
      </c>
      <c r="AR221" s="1">
        <v>-24971.71838662032</v>
      </c>
      <c r="AS221" s="1">
        <v>-26404.49527741819</v>
      </c>
      <c r="AT221" s="1">
        <v>-22151.55779082725</v>
      </c>
      <c r="AU221" s="1">
        <v>-15031.56133846908</v>
      </c>
      <c r="AV221" s="1">
        <v>-16320.31587012338</v>
      </c>
      <c r="AW221" s="1">
        <v>-17567.00446519616</v>
      </c>
      <c r="AX221" s="1">
        <v>-16751.98684645633</v>
      </c>
      <c r="AY221" s="1">
        <v>-17478.75314061644</v>
      </c>
      <c r="AZ221" s="1">
        <v>-18330.8458221061</v>
      </c>
      <c r="BA221" s="1">
        <v>-19925.86572254425</v>
      </c>
      <c r="BB221" s="1">
        <v>-22775.25857935161</v>
      </c>
      <c r="BC221" s="1">
        <v>-23706.25459951398</v>
      </c>
      <c r="BD221" s="1">
        <v>-20514.63039424666</v>
      </c>
      <c r="BE221" s="1">
        <v>-15472.02575917217</v>
      </c>
      <c r="BF221" s="1">
        <v>-13245.69992913277</v>
      </c>
      <c r="BG221" s="1">
        <v>-13388.29632432442</v>
      </c>
      <c r="BH221" s="1">
        <v>-13107.06454491868</v>
      </c>
      <c r="BI221" s="1">
        <v>-16021.18032109914</v>
      </c>
      <c r="BJ221" s="1">
        <v>-13638.86987876397</v>
      </c>
      <c r="BK221" s="1">
        <v>-15222.00674626949</v>
      </c>
      <c r="BL221" s="1">
        <v>-17409.35622828984</v>
      </c>
      <c r="BM221" s="1">
        <v>-18642.73582647806</v>
      </c>
      <c r="BN221" s="1">
        <v>-15338.77734988753</v>
      </c>
      <c r="BO221" s="1">
        <v>-17943.22128784346</v>
      </c>
      <c r="BP221" s="1">
        <v>-14104.44710906471</v>
      </c>
      <c r="BQ221" s="1">
        <v>-8184.478542463827</v>
      </c>
      <c r="BR221" s="1">
        <v>-14959.3917184582</v>
      </c>
      <c r="BS221" s="1">
        <v>-7507.620986620796</v>
      </c>
      <c r="BT221" s="1">
        <v>-8021.44333062804</v>
      </c>
      <c r="BU221" s="1">
        <v>-9341.569069224512</v>
      </c>
      <c r="BV221" s="1">
        <v>0</v>
      </c>
      <c r="BW221" s="1">
        <v>0</v>
      </c>
      <c r="BX221" s="1">
        <v>0</v>
      </c>
    </row>
    <row r="222" spans="1:76" s="1" customFormat="1">
      <c r="A222" s="3">
        <v>45621</v>
      </c>
      <c r="B222" s="2" t="s">
        <v>76</v>
      </c>
      <c r="C222" s="2">
        <v>4</v>
      </c>
      <c r="D222" s="2">
        <v>5</v>
      </c>
      <c r="E222" s="1">
        <v>0</v>
      </c>
      <c r="F222" s="1">
        <v>0</v>
      </c>
      <c r="G222" s="1">
        <v>0</v>
      </c>
      <c r="H222" s="1">
        <v>0</v>
      </c>
      <c r="I222" s="1">
        <v>0</v>
      </c>
      <c r="J222" s="1">
        <v>0</v>
      </c>
      <c r="K222" s="1">
        <v>0</v>
      </c>
      <c r="L222" s="1">
        <v>0</v>
      </c>
      <c r="M222" s="1">
        <v>0</v>
      </c>
      <c r="N222" s="1">
        <v>0</v>
      </c>
      <c r="O222" s="1">
        <v>0</v>
      </c>
      <c r="P222" s="1">
        <v>0</v>
      </c>
      <c r="Q222" s="1">
        <v>0</v>
      </c>
      <c r="R222" s="1">
        <v>0</v>
      </c>
      <c r="S222" s="1">
        <v>0</v>
      </c>
      <c r="T222" s="1">
        <v>0</v>
      </c>
      <c r="U222" s="1">
        <v>0</v>
      </c>
      <c r="V222" s="1">
        <v>0</v>
      </c>
      <c r="W222" s="1">
        <v>0</v>
      </c>
      <c r="X222" s="1">
        <v>0</v>
      </c>
      <c r="Y222" s="1">
        <v>0</v>
      </c>
      <c r="Z222" s="1">
        <v>0</v>
      </c>
      <c r="AA222" s="1">
        <v>0</v>
      </c>
      <c r="AB222" s="1">
        <v>0</v>
      </c>
      <c r="AC222" s="1">
        <v>0</v>
      </c>
      <c r="AD222" s="1">
        <v>0</v>
      </c>
      <c r="AE222" s="1">
        <v>0</v>
      </c>
      <c r="AF222" s="1">
        <v>0</v>
      </c>
      <c r="AG222" s="1">
        <v>0</v>
      </c>
      <c r="AH222" s="1">
        <v>0</v>
      </c>
      <c r="AI222" s="1">
        <v>0</v>
      </c>
      <c r="AJ222" s="1">
        <v>0</v>
      </c>
      <c r="AK222" s="1">
        <v>0</v>
      </c>
      <c r="AL222" s="1">
        <v>0</v>
      </c>
      <c r="AM222" s="1">
        <v>0</v>
      </c>
      <c r="AN222" s="1">
        <v>0</v>
      </c>
      <c r="AO222" s="1">
        <v>0</v>
      </c>
      <c r="AP222" s="1">
        <v>0</v>
      </c>
      <c r="AQ222" s="1">
        <v>0</v>
      </c>
      <c r="AR222" s="1">
        <v>0</v>
      </c>
      <c r="AS222" s="1">
        <v>0</v>
      </c>
      <c r="AT222" s="1">
        <v>0</v>
      </c>
      <c r="AU222" s="1">
        <v>0</v>
      </c>
      <c r="AV222" s="1">
        <v>0</v>
      </c>
      <c r="AW222" s="1">
        <v>0</v>
      </c>
      <c r="AX222" s="1">
        <v>0</v>
      </c>
      <c r="AY222" s="1">
        <v>0</v>
      </c>
      <c r="AZ222" s="1">
        <v>0</v>
      </c>
      <c r="BA222" s="1">
        <v>0</v>
      </c>
      <c r="BB222" s="1">
        <v>0</v>
      </c>
      <c r="BC222" s="1">
        <v>0</v>
      </c>
      <c r="BD222" s="1">
        <v>0</v>
      </c>
      <c r="BE222" s="1">
        <v>0</v>
      </c>
      <c r="BF222" s="1">
        <v>0</v>
      </c>
      <c r="BG222" s="1">
        <v>0</v>
      </c>
      <c r="BH222" s="1">
        <v>0</v>
      </c>
      <c r="BI222" s="1">
        <v>0</v>
      </c>
      <c r="BJ222" s="1">
        <v>0</v>
      </c>
      <c r="BK222" s="1">
        <v>0</v>
      </c>
      <c r="BL222" s="1">
        <v>0</v>
      </c>
      <c r="BM222" s="1">
        <v>0</v>
      </c>
      <c r="BN222" s="1">
        <v>0</v>
      </c>
      <c r="BO222" s="1">
        <v>0</v>
      </c>
      <c r="BP222" s="1">
        <v>0</v>
      </c>
      <c r="BQ222" s="1">
        <v>0</v>
      </c>
      <c r="BR222" s="1">
        <v>0</v>
      </c>
      <c r="BS222" s="1">
        <v>0</v>
      </c>
      <c r="BT222" s="1">
        <v>0</v>
      </c>
      <c r="BU222" s="1">
        <v>0</v>
      </c>
      <c r="BV222" s="1">
        <v>0</v>
      </c>
      <c r="BW222" s="1">
        <v>0</v>
      </c>
      <c r="BX222" s="1">
        <v>0</v>
      </c>
    </row>
    <row r="223" spans="1:76" s="1" customFormat="1">
      <c r="A223" s="3">
        <v>45622</v>
      </c>
      <c r="B223" s="2" t="s">
        <v>77</v>
      </c>
      <c r="C223" s="2">
        <v>3</v>
      </c>
      <c r="D223" s="2">
        <v>4</v>
      </c>
      <c r="E223" s="1">
        <v>11535.84134664143</v>
      </c>
      <c r="F223" s="1">
        <v>-3979.007393625006</v>
      </c>
      <c r="G223" s="1">
        <v>-23732.747967303</v>
      </c>
      <c r="H223" s="1">
        <v>0</v>
      </c>
      <c r="I223" s="1">
        <v>0</v>
      </c>
      <c r="J223" s="1">
        <v>0</v>
      </c>
      <c r="K223" s="1">
        <v>0</v>
      </c>
      <c r="L223" s="1">
        <v>0</v>
      </c>
      <c r="M223" s="1">
        <v>0</v>
      </c>
      <c r="N223" s="1">
        <v>0</v>
      </c>
      <c r="O223" s="1">
        <v>0</v>
      </c>
      <c r="P223" s="1">
        <v>0</v>
      </c>
      <c r="Q223" s="1">
        <v>0</v>
      </c>
      <c r="R223" s="1">
        <v>0</v>
      </c>
      <c r="S223" s="1">
        <v>0</v>
      </c>
      <c r="T223" s="1">
        <v>0</v>
      </c>
      <c r="U223" s="1">
        <v>0</v>
      </c>
      <c r="V223" s="1">
        <v>0</v>
      </c>
      <c r="W223" s="1">
        <v>0</v>
      </c>
      <c r="X223" s="1">
        <v>0</v>
      </c>
      <c r="Y223" s="1">
        <v>0</v>
      </c>
      <c r="Z223" s="1">
        <v>0</v>
      </c>
      <c r="AA223" s="1">
        <v>0</v>
      </c>
      <c r="AB223" s="1">
        <v>0</v>
      </c>
      <c r="AC223" s="1">
        <v>0</v>
      </c>
      <c r="AD223" s="1">
        <v>0</v>
      </c>
      <c r="AE223" s="1">
        <v>0</v>
      </c>
      <c r="AF223" s="1">
        <v>0</v>
      </c>
      <c r="AG223" s="1">
        <v>0</v>
      </c>
      <c r="AH223" s="1">
        <v>0</v>
      </c>
      <c r="AI223" s="1">
        <v>0</v>
      </c>
      <c r="AJ223" s="1">
        <v>0</v>
      </c>
      <c r="AK223" s="1">
        <v>0</v>
      </c>
      <c r="AL223" s="1">
        <v>124568.0328382715</v>
      </c>
      <c r="AM223" s="1">
        <v>113195.5883054282</v>
      </c>
      <c r="AN223" s="1">
        <v>89017.53707816589</v>
      </c>
      <c r="AO223" s="1">
        <v>0</v>
      </c>
      <c r="AP223" s="1">
        <v>0</v>
      </c>
      <c r="AQ223" s="1">
        <v>0</v>
      </c>
      <c r="AR223" s="1">
        <v>0</v>
      </c>
      <c r="AS223" s="1">
        <v>0</v>
      </c>
      <c r="AT223" s="1">
        <v>0</v>
      </c>
      <c r="AU223" s="1">
        <v>0</v>
      </c>
      <c r="AV223" s="1">
        <v>0</v>
      </c>
      <c r="AW223" s="1">
        <v>0</v>
      </c>
      <c r="AX223" s="1">
        <v>0</v>
      </c>
      <c r="AY223" s="1">
        <v>0</v>
      </c>
      <c r="AZ223" s="1">
        <v>0</v>
      </c>
      <c r="BA223" s="1">
        <v>0</v>
      </c>
      <c r="BB223" s="1">
        <v>0</v>
      </c>
      <c r="BC223" s="1">
        <v>0</v>
      </c>
      <c r="BD223" s="1">
        <v>0</v>
      </c>
      <c r="BE223" s="1">
        <v>0</v>
      </c>
      <c r="BF223" s="1">
        <v>0</v>
      </c>
      <c r="BG223" s="1">
        <v>0</v>
      </c>
      <c r="BH223" s="1">
        <v>0</v>
      </c>
      <c r="BI223" s="1">
        <v>0</v>
      </c>
      <c r="BJ223" s="1">
        <v>0</v>
      </c>
      <c r="BK223" s="1">
        <v>0</v>
      </c>
      <c r="BL223" s="1">
        <v>0</v>
      </c>
      <c r="BM223" s="1">
        <v>0</v>
      </c>
      <c r="BN223" s="1">
        <v>0</v>
      </c>
      <c r="BO223" s="1">
        <v>0</v>
      </c>
      <c r="BP223" s="1">
        <v>0</v>
      </c>
      <c r="BQ223" s="1">
        <v>0</v>
      </c>
      <c r="BR223" s="1">
        <v>0</v>
      </c>
      <c r="BS223" s="1">
        <v>0</v>
      </c>
      <c r="BT223" s="1">
        <v>0</v>
      </c>
      <c r="BU223" s="1">
        <v>0</v>
      </c>
      <c r="BV223" s="1">
        <v>0</v>
      </c>
      <c r="BW223" s="1">
        <v>0</v>
      </c>
      <c r="BX223" s="1">
        <v>0</v>
      </c>
    </row>
    <row r="224" spans="1:76" s="1" customFormat="1">
      <c r="A224" s="3">
        <v>45623</v>
      </c>
      <c r="B224" s="2" t="s">
        <v>78</v>
      </c>
      <c r="C224" s="2">
        <v>2</v>
      </c>
      <c r="D224" s="2">
        <v>3</v>
      </c>
      <c r="E224" s="1">
        <v>9132.350708406018</v>
      </c>
      <c r="F224" s="1">
        <v>32973.71220838778</v>
      </c>
      <c r="G224" s="1">
        <v>34366.61095759003</v>
      </c>
      <c r="H224" s="1">
        <v>0</v>
      </c>
      <c r="I224" s="1">
        <v>0</v>
      </c>
      <c r="J224" s="1">
        <v>0</v>
      </c>
      <c r="K224" s="1">
        <v>0</v>
      </c>
      <c r="L224" s="1">
        <v>0</v>
      </c>
      <c r="M224" s="1">
        <v>0</v>
      </c>
      <c r="N224" s="1">
        <v>0</v>
      </c>
      <c r="O224" s="1">
        <v>0</v>
      </c>
      <c r="P224" s="1">
        <v>0</v>
      </c>
      <c r="Q224" s="1">
        <v>0</v>
      </c>
      <c r="R224" s="1">
        <v>0</v>
      </c>
      <c r="S224" s="1">
        <v>0</v>
      </c>
      <c r="T224" s="1">
        <v>0</v>
      </c>
      <c r="U224" s="1">
        <v>0</v>
      </c>
      <c r="V224" s="1">
        <v>0</v>
      </c>
      <c r="W224" s="1">
        <v>0</v>
      </c>
      <c r="X224" s="1">
        <v>0</v>
      </c>
      <c r="Y224" s="1">
        <v>0</v>
      </c>
      <c r="Z224" s="1">
        <v>0</v>
      </c>
      <c r="AA224" s="1">
        <v>0</v>
      </c>
      <c r="AB224" s="1">
        <v>0</v>
      </c>
      <c r="AC224" s="1">
        <v>0</v>
      </c>
      <c r="AD224" s="1">
        <v>0</v>
      </c>
      <c r="AE224" s="1">
        <v>0</v>
      </c>
      <c r="AF224" s="1">
        <v>0</v>
      </c>
      <c r="AG224" s="1">
        <v>0</v>
      </c>
      <c r="AH224" s="1">
        <v>0</v>
      </c>
      <c r="AI224" s="1">
        <v>0</v>
      </c>
      <c r="AJ224" s="1">
        <v>0</v>
      </c>
      <c r="AK224" s="1">
        <v>0</v>
      </c>
      <c r="AL224" s="1">
        <v>-97258.3534106489</v>
      </c>
      <c r="AM224" s="1">
        <v>-48001.1021790912</v>
      </c>
      <c r="AN224" s="1">
        <v>28332.23927369625</v>
      </c>
      <c r="AO224" s="1">
        <v>0</v>
      </c>
      <c r="AP224" s="1">
        <v>0</v>
      </c>
      <c r="AQ224" s="1">
        <v>0</v>
      </c>
      <c r="AR224" s="1">
        <v>0</v>
      </c>
      <c r="AS224" s="1">
        <v>0</v>
      </c>
      <c r="AT224" s="1">
        <v>0</v>
      </c>
      <c r="AU224" s="1">
        <v>0</v>
      </c>
      <c r="AV224" s="1">
        <v>0</v>
      </c>
      <c r="AW224" s="1">
        <v>0</v>
      </c>
      <c r="AX224" s="1">
        <v>0</v>
      </c>
      <c r="AY224" s="1">
        <v>0</v>
      </c>
      <c r="AZ224" s="1">
        <v>0</v>
      </c>
      <c r="BA224" s="1">
        <v>0</v>
      </c>
      <c r="BB224" s="1">
        <v>0</v>
      </c>
      <c r="BC224" s="1">
        <v>0</v>
      </c>
      <c r="BD224" s="1">
        <v>0</v>
      </c>
      <c r="BE224" s="1">
        <v>0</v>
      </c>
      <c r="BF224" s="1">
        <v>0</v>
      </c>
      <c r="BG224" s="1">
        <v>0</v>
      </c>
      <c r="BH224" s="1">
        <v>0</v>
      </c>
      <c r="BI224" s="1">
        <v>0</v>
      </c>
      <c r="BJ224" s="1">
        <v>0</v>
      </c>
      <c r="BK224" s="1">
        <v>0</v>
      </c>
      <c r="BL224" s="1">
        <v>0</v>
      </c>
      <c r="BM224" s="1">
        <v>0</v>
      </c>
      <c r="BN224" s="1">
        <v>0</v>
      </c>
      <c r="BO224" s="1">
        <v>0</v>
      </c>
      <c r="BP224" s="1">
        <v>0</v>
      </c>
      <c r="BQ224" s="1">
        <v>0</v>
      </c>
      <c r="BR224" s="1">
        <v>0</v>
      </c>
      <c r="BS224" s="1">
        <v>0</v>
      </c>
      <c r="BT224" s="1">
        <v>0</v>
      </c>
      <c r="BU224" s="1">
        <v>0</v>
      </c>
      <c r="BV224" s="1">
        <v>0</v>
      </c>
      <c r="BW224" s="1">
        <v>0</v>
      </c>
      <c r="BX224" s="1">
        <v>0</v>
      </c>
    </row>
    <row r="225" spans="1:76" s="1" customFormat="1">
      <c r="A225" s="3">
        <v>45624</v>
      </c>
      <c r="B225" s="2" t="s">
        <v>79</v>
      </c>
      <c r="C225" s="2">
        <v>1</v>
      </c>
      <c r="D225" s="2">
        <v>2</v>
      </c>
      <c r="E225" s="1">
        <v>127315.3398606487</v>
      </c>
      <c r="F225" s="1">
        <v>112255.2355255886</v>
      </c>
      <c r="G225" s="1">
        <v>81074.06568996297</v>
      </c>
      <c r="H225" s="1">
        <v>-27083.43415333185</v>
      </c>
      <c r="I225" s="1">
        <v>-25814.17856795015</v>
      </c>
      <c r="J225" s="1">
        <v>-27961.52916116935</v>
      </c>
      <c r="K225" s="1">
        <v>-21312.00097208239</v>
      </c>
      <c r="L225" s="1">
        <v>-22768.57005052516</v>
      </c>
      <c r="M225" s="1">
        <v>-27698.40310256362</v>
      </c>
      <c r="N225" s="1">
        <v>-28319.21929754221</v>
      </c>
      <c r="O225" s="1">
        <v>-22849.82660348924</v>
      </c>
      <c r="P225" s="1">
        <v>-28121.21945880596</v>
      </c>
      <c r="Q225" s="1">
        <v>-16497.29817250665</v>
      </c>
      <c r="R225" s="1">
        <v>-27083.43415333185</v>
      </c>
      <c r="S225" s="1">
        <v>-27209.25075146975</v>
      </c>
      <c r="T225" s="1">
        <v>-27789.74111371183</v>
      </c>
      <c r="U225" s="1">
        <v>-28767.23929924485</v>
      </c>
      <c r="V225" s="1">
        <v>-22768.57005052516</v>
      </c>
      <c r="W225" s="1">
        <v>-26832.20421538338</v>
      </c>
      <c r="X225" s="1">
        <v>-28070.20728039426</v>
      </c>
      <c r="Y225" s="1">
        <v>-22849.82660348924</v>
      </c>
      <c r="Z225" s="1">
        <v>-28121.21945880596</v>
      </c>
      <c r="AA225" s="1">
        <v>-16497.29817250665</v>
      </c>
      <c r="AB225" s="1">
        <v>-21569.68304326869</v>
      </c>
      <c r="AC225" s="1">
        <v>-23594.24147580523</v>
      </c>
      <c r="AD225" s="1">
        <v>-24071.90096456919</v>
      </c>
      <c r="AE225" s="1">
        <v>-25699.04831548742</v>
      </c>
      <c r="AF225" s="1">
        <v>-26398.70151346589</v>
      </c>
      <c r="AG225" s="1">
        <v>-23534.15598502782</v>
      </c>
      <c r="AH225" s="1">
        <v>-24432.01065090625</v>
      </c>
      <c r="AI225" s="1">
        <v>-25862.97282556132</v>
      </c>
      <c r="AJ225" s="1">
        <v>-22209.04912130607</v>
      </c>
      <c r="AK225" s="1">
        <v>-18707.96032312218</v>
      </c>
      <c r="AL225" s="1">
        <v>0</v>
      </c>
      <c r="AM225" s="1">
        <v>0</v>
      </c>
      <c r="AN225" s="1">
        <v>0</v>
      </c>
      <c r="AO225" s="1">
        <v>107244.7311884903</v>
      </c>
      <c r="AP225" s="1">
        <v>90874.6819957062</v>
      </c>
      <c r="AQ225" s="1">
        <v>61154.17547364005</v>
      </c>
      <c r="AR225" s="1">
        <v>0</v>
      </c>
      <c r="AS225" s="1">
        <v>0</v>
      </c>
      <c r="AT225" s="1">
        <v>0</v>
      </c>
      <c r="AU225" s="1">
        <v>0</v>
      </c>
      <c r="AV225" s="1">
        <v>0</v>
      </c>
      <c r="AW225" s="1">
        <v>0</v>
      </c>
      <c r="AX225" s="1">
        <v>0</v>
      </c>
      <c r="AY225" s="1">
        <v>0</v>
      </c>
      <c r="AZ225" s="1">
        <v>0</v>
      </c>
      <c r="BA225" s="1">
        <v>0</v>
      </c>
      <c r="BB225" s="1">
        <v>0</v>
      </c>
      <c r="BC225" s="1">
        <v>0</v>
      </c>
      <c r="BD225" s="1">
        <v>0</v>
      </c>
      <c r="BE225" s="1">
        <v>0</v>
      </c>
      <c r="BF225" s="1">
        <v>0</v>
      </c>
      <c r="BG225" s="1">
        <v>0</v>
      </c>
      <c r="BH225" s="1">
        <v>0</v>
      </c>
      <c r="BI225" s="1">
        <v>0</v>
      </c>
      <c r="BJ225" s="1">
        <v>0</v>
      </c>
      <c r="BK225" s="1">
        <v>0</v>
      </c>
      <c r="BL225" s="1">
        <v>0</v>
      </c>
      <c r="BM225" s="1">
        <v>0</v>
      </c>
      <c r="BN225" s="1">
        <v>0</v>
      </c>
      <c r="BO225" s="1">
        <v>0</v>
      </c>
      <c r="BP225" s="1">
        <v>0</v>
      </c>
      <c r="BQ225" s="1">
        <v>0</v>
      </c>
      <c r="BR225" s="1">
        <v>0</v>
      </c>
      <c r="BS225" s="1">
        <v>0</v>
      </c>
      <c r="BT225" s="1">
        <v>0</v>
      </c>
      <c r="BU225" s="1">
        <v>0</v>
      </c>
      <c r="BV225" s="1">
        <v>-258732.3448914581</v>
      </c>
      <c r="BW225" s="1">
        <v>-224188.5616742893</v>
      </c>
      <c r="BX225" s="1">
        <v>-237744.7120462205</v>
      </c>
    </row>
    <row r="226" spans="1:76" s="1" customFormat="1">
      <c r="A226" s="3">
        <v>45625</v>
      </c>
      <c r="B226" s="2" t="s">
        <v>80</v>
      </c>
      <c r="C226" s="2">
        <v>5</v>
      </c>
      <c r="D226" s="2">
        <v>1</v>
      </c>
      <c r="E226" s="1">
        <v>0</v>
      </c>
      <c r="F226" s="1">
        <v>0</v>
      </c>
      <c r="G226" s="1">
        <v>0</v>
      </c>
      <c r="H226" s="1">
        <v>0</v>
      </c>
      <c r="I226" s="1">
        <v>0</v>
      </c>
      <c r="J226" s="1">
        <v>0</v>
      </c>
      <c r="K226" s="1">
        <v>0</v>
      </c>
      <c r="L226" s="1">
        <v>0</v>
      </c>
      <c r="M226" s="1">
        <v>0</v>
      </c>
      <c r="N226" s="1">
        <v>0</v>
      </c>
      <c r="O226" s="1">
        <v>0</v>
      </c>
      <c r="P226" s="1">
        <v>0</v>
      </c>
      <c r="Q226" s="1">
        <v>0</v>
      </c>
      <c r="R226" s="1">
        <v>0</v>
      </c>
      <c r="S226" s="1">
        <v>0</v>
      </c>
      <c r="T226" s="1">
        <v>0</v>
      </c>
      <c r="U226" s="1">
        <v>0</v>
      </c>
      <c r="V226" s="1">
        <v>0</v>
      </c>
      <c r="W226" s="1">
        <v>0</v>
      </c>
      <c r="X226" s="1">
        <v>0</v>
      </c>
      <c r="Y226" s="1">
        <v>0</v>
      </c>
      <c r="Z226" s="1">
        <v>0</v>
      </c>
      <c r="AA226" s="1">
        <v>0</v>
      </c>
      <c r="AB226" s="1">
        <v>0</v>
      </c>
      <c r="AC226" s="1">
        <v>0</v>
      </c>
      <c r="AD226" s="1">
        <v>0</v>
      </c>
      <c r="AE226" s="1">
        <v>0</v>
      </c>
      <c r="AF226" s="1">
        <v>0</v>
      </c>
      <c r="AG226" s="1">
        <v>0</v>
      </c>
      <c r="AH226" s="1">
        <v>0</v>
      </c>
      <c r="AI226" s="1">
        <v>0</v>
      </c>
      <c r="AJ226" s="1">
        <v>0</v>
      </c>
      <c r="AK226" s="1">
        <v>0</v>
      </c>
      <c r="AL226" s="1">
        <v>0</v>
      </c>
      <c r="AM226" s="1">
        <v>0</v>
      </c>
      <c r="AN226" s="1">
        <v>0</v>
      </c>
      <c r="AO226" s="1">
        <v>88345.58819604022</v>
      </c>
      <c r="AP226" s="1">
        <v>153249.8177175731</v>
      </c>
      <c r="AQ226" s="1">
        <v>146241.4088641942</v>
      </c>
      <c r="AR226" s="1">
        <v>-16716.44680131182</v>
      </c>
      <c r="AS226" s="1">
        <v>-18490.10591228219</v>
      </c>
      <c r="AT226" s="1">
        <v>-15933.59036612491</v>
      </c>
      <c r="AU226" s="1">
        <v>-16081.3049703908</v>
      </c>
      <c r="AV226" s="1">
        <v>-15395.14431126681</v>
      </c>
      <c r="AW226" s="1">
        <v>-15348.15124796</v>
      </c>
      <c r="AX226" s="1">
        <v>45193.85607246005</v>
      </c>
      <c r="AY226" s="1">
        <v>48276.9726344541</v>
      </c>
      <c r="AZ226" s="1">
        <v>47053.14010602899</v>
      </c>
      <c r="BA226" s="1">
        <v>61701.96954039688</v>
      </c>
      <c r="BB226" s="1">
        <v>-17332.46624897622</v>
      </c>
      <c r="BC226" s="1">
        <v>-16739.82720513169</v>
      </c>
      <c r="BD226" s="1">
        <v>-16837.06491108449</v>
      </c>
      <c r="BE226" s="1">
        <v>-16829.71014829347</v>
      </c>
      <c r="BF226" s="1">
        <v>-13808.37359374396</v>
      </c>
      <c r="BG226" s="1">
        <v>-13466.88034457371</v>
      </c>
      <c r="BH226" s="1">
        <v>52987.73691137792</v>
      </c>
      <c r="BI226" s="1">
        <v>55403.19584905908</v>
      </c>
      <c r="BJ226" s="1">
        <v>54056.73232841323</v>
      </c>
      <c r="BK226" s="1">
        <v>55797.10146043478</v>
      </c>
      <c r="BL226" s="1">
        <v>-18937.27548997599</v>
      </c>
      <c r="BM226" s="1">
        <v>-15148.10170004436</v>
      </c>
      <c r="BN226" s="1">
        <v>-19164.49895094054</v>
      </c>
      <c r="BO226" s="1">
        <v>-14175.8794776277</v>
      </c>
      <c r="BP226" s="1">
        <v>46755.85285216054</v>
      </c>
      <c r="BQ226" s="1">
        <v>49323.67150744927</v>
      </c>
      <c r="BR226" s="1">
        <v>28861.63756306206</v>
      </c>
      <c r="BS226" s="1">
        <v>31202.7746872761</v>
      </c>
      <c r="BT226" s="1">
        <v>29907.09773916611</v>
      </c>
      <c r="BU226" s="1">
        <v>31062.80193857971</v>
      </c>
      <c r="BV226" s="1">
        <v>0</v>
      </c>
      <c r="BW226" s="1">
        <v>0</v>
      </c>
      <c r="BX226" s="1">
        <v>0</v>
      </c>
    </row>
    <row r="227" spans="1:76" s="1" customFormat="1">
      <c r="A227" s="3">
        <v>45628</v>
      </c>
      <c r="B227" s="2" t="s">
        <v>76</v>
      </c>
      <c r="C227" s="2">
        <v>4</v>
      </c>
      <c r="D227" s="2">
        <v>5</v>
      </c>
      <c r="E227" s="1">
        <v>0</v>
      </c>
      <c r="F227" s="1">
        <v>0</v>
      </c>
      <c r="G227" s="1">
        <v>0</v>
      </c>
      <c r="H227" s="1">
        <v>0</v>
      </c>
      <c r="I227" s="1">
        <v>0</v>
      </c>
      <c r="J227" s="1">
        <v>0</v>
      </c>
      <c r="K227" s="1">
        <v>0</v>
      </c>
      <c r="L227" s="1">
        <v>0</v>
      </c>
      <c r="M227" s="1">
        <v>0</v>
      </c>
      <c r="N227" s="1">
        <v>0</v>
      </c>
      <c r="O227" s="1">
        <v>0</v>
      </c>
      <c r="P227" s="1">
        <v>0</v>
      </c>
      <c r="Q227" s="1">
        <v>0</v>
      </c>
      <c r="R227" s="1">
        <v>0</v>
      </c>
      <c r="S227" s="1">
        <v>0</v>
      </c>
      <c r="T227" s="1">
        <v>0</v>
      </c>
      <c r="U227" s="1">
        <v>0</v>
      </c>
      <c r="V227" s="1">
        <v>0</v>
      </c>
      <c r="W227" s="1">
        <v>0</v>
      </c>
      <c r="X227" s="1">
        <v>0</v>
      </c>
      <c r="Y227" s="1">
        <v>0</v>
      </c>
      <c r="Z227" s="1">
        <v>0</v>
      </c>
      <c r="AA227" s="1">
        <v>0</v>
      </c>
      <c r="AB227" s="1">
        <v>0</v>
      </c>
      <c r="AC227" s="1">
        <v>0</v>
      </c>
      <c r="AD227" s="1">
        <v>0</v>
      </c>
      <c r="AE227" s="1">
        <v>0</v>
      </c>
      <c r="AF227" s="1">
        <v>0</v>
      </c>
      <c r="AG227" s="1">
        <v>0</v>
      </c>
      <c r="AH227" s="1">
        <v>0</v>
      </c>
      <c r="AI227" s="1">
        <v>0</v>
      </c>
      <c r="AJ227" s="1">
        <v>0</v>
      </c>
      <c r="AK227" s="1">
        <v>0</v>
      </c>
      <c r="AL227" s="1">
        <v>0</v>
      </c>
      <c r="AM227" s="1">
        <v>0</v>
      </c>
      <c r="AN227" s="1">
        <v>0</v>
      </c>
      <c r="AO227" s="1">
        <v>0</v>
      </c>
      <c r="AP227" s="1">
        <v>0</v>
      </c>
      <c r="AQ227" s="1">
        <v>0</v>
      </c>
      <c r="AR227" s="1">
        <v>0</v>
      </c>
      <c r="AS227" s="1">
        <v>0</v>
      </c>
      <c r="AT227" s="1">
        <v>0</v>
      </c>
      <c r="AU227" s="1">
        <v>0</v>
      </c>
      <c r="AV227" s="1">
        <v>0</v>
      </c>
      <c r="AW227" s="1">
        <v>0</v>
      </c>
      <c r="AX227" s="1">
        <v>0</v>
      </c>
      <c r="AY227" s="1">
        <v>0</v>
      </c>
      <c r="AZ227" s="1">
        <v>0</v>
      </c>
      <c r="BA227" s="1">
        <v>0</v>
      </c>
      <c r="BB227" s="1">
        <v>0</v>
      </c>
      <c r="BC227" s="1">
        <v>0</v>
      </c>
      <c r="BD227" s="1">
        <v>0</v>
      </c>
      <c r="BE227" s="1">
        <v>0</v>
      </c>
      <c r="BF227" s="1">
        <v>0</v>
      </c>
      <c r="BG227" s="1">
        <v>0</v>
      </c>
      <c r="BH227" s="1">
        <v>0</v>
      </c>
      <c r="BI227" s="1">
        <v>0</v>
      </c>
      <c r="BJ227" s="1">
        <v>0</v>
      </c>
      <c r="BK227" s="1">
        <v>0</v>
      </c>
      <c r="BL227" s="1">
        <v>0</v>
      </c>
      <c r="BM227" s="1">
        <v>0</v>
      </c>
      <c r="BN227" s="1">
        <v>0</v>
      </c>
      <c r="BO227" s="1">
        <v>0</v>
      </c>
      <c r="BP227" s="1">
        <v>0</v>
      </c>
      <c r="BQ227" s="1">
        <v>0</v>
      </c>
      <c r="BR227" s="1">
        <v>0</v>
      </c>
      <c r="BS227" s="1">
        <v>0</v>
      </c>
      <c r="BT227" s="1">
        <v>0</v>
      </c>
      <c r="BU227" s="1">
        <v>0</v>
      </c>
      <c r="BV227" s="1">
        <v>0</v>
      </c>
      <c r="BW227" s="1">
        <v>0</v>
      </c>
      <c r="BX227" s="1">
        <v>0</v>
      </c>
    </row>
    <row r="228" spans="1:76" s="1" customFormat="1">
      <c r="A228" s="3">
        <v>45629</v>
      </c>
      <c r="B228" s="2" t="s">
        <v>77</v>
      </c>
      <c r="C228" s="2">
        <v>3</v>
      </c>
      <c r="D228" s="2">
        <v>4</v>
      </c>
      <c r="E228" s="1">
        <v>39381.14274479427</v>
      </c>
      <c r="F228" s="1">
        <v>21405.02740552133</v>
      </c>
      <c r="G228" s="1">
        <v>2068.868785041026</v>
      </c>
      <c r="H228" s="1">
        <v>0</v>
      </c>
      <c r="I228" s="1">
        <v>0</v>
      </c>
      <c r="J228" s="1">
        <v>0</v>
      </c>
      <c r="K228" s="1">
        <v>0</v>
      </c>
      <c r="L228" s="1">
        <v>0</v>
      </c>
      <c r="M228" s="1">
        <v>0</v>
      </c>
      <c r="N228" s="1">
        <v>0</v>
      </c>
      <c r="O228" s="1">
        <v>0</v>
      </c>
      <c r="P228" s="1">
        <v>0</v>
      </c>
      <c r="Q228" s="1">
        <v>0</v>
      </c>
      <c r="R228" s="1">
        <v>0</v>
      </c>
      <c r="S228" s="1">
        <v>0</v>
      </c>
      <c r="T228" s="1">
        <v>0</v>
      </c>
      <c r="U228" s="1">
        <v>0</v>
      </c>
      <c r="V228" s="1">
        <v>0</v>
      </c>
      <c r="W228" s="1">
        <v>0</v>
      </c>
      <c r="X228" s="1">
        <v>0</v>
      </c>
      <c r="Y228" s="1">
        <v>0</v>
      </c>
      <c r="Z228" s="1">
        <v>0</v>
      </c>
      <c r="AA228" s="1">
        <v>0</v>
      </c>
      <c r="AB228" s="1">
        <v>0</v>
      </c>
      <c r="AC228" s="1">
        <v>0</v>
      </c>
      <c r="AD228" s="1">
        <v>0</v>
      </c>
      <c r="AE228" s="1">
        <v>0</v>
      </c>
      <c r="AF228" s="1">
        <v>0</v>
      </c>
      <c r="AG228" s="1">
        <v>0</v>
      </c>
      <c r="AH228" s="1">
        <v>0</v>
      </c>
      <c r="AI228" s="1">
        <v>0</v>
      </c>
      <c r="AJ228" s="1">
        <v>0</v>
      </c>
      <c r="AK228" s="1">
        <v>0</v>
      </c>
      <c r="AL228" s="1">
        <v>70473.0531383933</v>
      </c>
      <c r="AM228" s="1">
        <v>69691.57771263344</v>
      </c>
      <c r="AN228" s="1">
        <v>71262.54369672503</v>
      </c>
      <c r="AO228" s="1">
        <v>0</v>
      </c>
      <c r="AP228" s="1">
        <v>0</v>
      </c>
      <c r="AQ228" s="1">
        <v>0</v>
      </c>
      <c r="AR228" s="1">
        <v>0</v>
      </c>
      <c r="AS228" s="1">
        <v>0</v>
      </c>
      <c r="AT228" s="1">
        <v>0</v>
      </c>
      <c r="AU228" s="1">
        <v>0</v>
      </c>
      <c r="AV228" s="1">
        <v>0</v>
      </c>
      <c r="AW228" s="1">
        <v>0</v>
      </c>
      <c r="AX228" s="1">
        <v>0</v>
      </c>
      <c r="AY228" s="1">
        <v>0</v>
      </c>
      <c r="AZ228" s="1">
        <v>0</v>
      </c>
      <c r="BA228" s="1">
        <v>0</v>
      </c>
      <c r="BB228" s="1">
        <v>0</v>
      </c>
      <c r="BC228" s="1">
        <v>0</v>
      </c>
      <c r="BD228" s="1">
        <v>0</v>
      </c>
      <c r="BE228" s="1">
        <v>0</v>
      </c>
      <c r="BF228" s="1">
        <v>0</v>
      </c>
      <c r="BG228" s="1">
        <v>0</v>
      </c>
      <c r="BH228" s="1">
        <v>0</v>
      </c>
      <c r="BI228" s="1">
        <v>0</v>
      </c>
      <c r="BJ228" s="1">
        <v>0</v>
      </c>
      <c r="BK228" s="1">
        <v>0</v>
      </c>
      <c r="BL228" s="1">
        <v>0</v>
      </c>
      <c r="BM228" s="1">
        <v>0</v>
      </c>
      <c r="BN228" s="1">
        <v>0</v>
      </c>
      <c r="BO228" s="1">
        <v>0</v>
      </c>
      <c r="BP228" s="1">
        <v>0</v>
      </c>
      <c r="BQ228" s="1">
        <v>0</v>
      </c>
      <c r="BR228" s="1">
        <v>0</v>
      </c>
      <c r="BS228" s="1">
        <v>0</v>
      </c>
      <c r="BT228" s="1">
        <v>0</v>
      </c>
      <c r="BU228" s="1">
        <v>0</v>
      </c>
      <c r="BV228" s="1">
        <v>0</v>
      </c>
      <c r="BW228" s="1">
        <v>0</v>
      </c>
      <c r="BX228" s="1">
        <v>0</v>
      </c>
    </row>
    <row r="229" spans="1:76" s="1" customFormat="1">
      <c r="A229" s="3">
        <v>45630</v>
      </c>
      <c r="B229" s="2" t="s">
        <v>78</v>
      </c>
      <c r="C229" s="2">
        <v>2</v>
      </c>
      <c r="D229" s="2">
        <v>3</v>
      </c>
      <c r="E229" s="1">
        <v>-48448.42298470576</v>
      </c>
      <c r="F229" s="1">
        <v>-70243.85133809112</v>
      </c>
      <c r="G229" s="1">
        <v>-98683.19289031631</v>
      </c>
      <c r="H229" s="1">
        <v>0</v>
      </c>
      <c r="I229" s="1">
        <v>0</v>
      </c>
      <c r="J229" s="1">
        <v>0</v>
      </c>
      <c r="K229" s="1">
        <v>0</v>
      </c>
      <c r="L229" s="1">
        <v>0</v>
      </c>
      <c r="M229" s="1">
        <v>0</v>
      </c>
      <c r="N229" s="1">
        <v>0</v>
      </c>
      <c r="O229" s="1">
        <v>0</v>
      </c>
      <c r="P229" s="1">
        <v>0</v>
      </c>
      <c r="Q229" s="1">
        <v>0</v>
      </c>
      <c r="R229" s="1">
        <v>0</v>
      </c>
      <c r="S229" s="1">
        <v>0</v>
      </c>
      <c r="T229" s="1">
        <v>0</v>
      </c>
      <c r="U229" s="1">
        <v>0</v>
      </c>
      <c r="V229" s="1">
        <v>0</v>
      </c>
      <c r="W229" s="1">
        <v>0</v>
      </c>
      <c r="X229" s="1">
        <v>0</v>
      </c>
      <c r="Y229" s="1">
        <v>0</v>
      </c>
      <c r="Z229" s="1">
        <v>0</v>
      </c>
      <c r="AA229" s="1">
        <v>0</v>
      </c>
      <c r="AB229" s="1">
        <v>0</v>
      </c>
      <c r="AC229" s="1">
        <v>0</v>
      </c>
      <c r="AD229" s="1">
        <v>0</v>
      </c>
      <c r="AE229" s="1">
        <v>0</v>
      </c>
      <c r="AF229" s="1">
        <v>0</v>
      </c>
      <c r="AG229" s="1">
        <v>0</v>
      </c>
      <c r="AH229" s="1">
        <v>0</v>
      </c>
      <c r="AI229" s="1">
        <v>0</v>
      </c>
      <c r="AJ229" s="1">
        <v>0</v>
      </c>
      <c r="AK229" s="1">
        <v>0</v>
      </c>
      <c r="AL229" s="1">
        <v>28461.71042275819</v>
      </c>
      <c r="AM229" s="1">
        <v>61885.25900196638</v>
      </c>
      <c r="AN229" s="1">
        <v>48157.37370829661</v>
      </c>
      <c r="AO229" s="1">
        <v>0</v>
      </c>
      <c r="AP229" s="1">
        <v>0</v>
      </c>
      <c r="AQ229" s="1">
        <v>0</v>
      </c>
      <c r="AR229" s="1">
        <v>0</v>
      </c>
      <c r="AS229" s="1">
        <v>0</v>
      </c>
      <c r="AT229" s="1">
        <v>0</v>
      </c>
      <c r="AU229" s="1">
        <v>0</v>
      </c>
      <c r="AV229" s="1">
        <v>0</v>
      </c>
      <c r="AW229" s="1">
        <v>0</v>
      </c>
      <c r="AX229" s="1">
        <v>0</v>
      </c>
      <c r="AY229" s="1">
        <v>0</v>
      </c>
      <c r="AZ229" s="1">
        <v>0</v>
      </c>
      <c r="BA229" s="1">
        <v>0</v>
      </c>
      <c r="BB229" s="1">
        <v>0</v>
      </c>
      <c r="BC229" s="1">
        <v>0</v>
      </c>
      <c r="BD229" s="1">
        <v>0</v>
      </c>
      <c r="BE229" s="1">
        <v>0</v>
      </c>
      <c r="BF229" s="1">
        <v>0</v>
      </c>
      <c r="BG229" s="1">
        <v>0</v>
      </c>
      <c r="BH229" s="1">
        <v>0</v>
      </c>
      <c r="BI229" s="1">
        <v>0</v>
      </c>
      <c r="BJ229" s="1">
        <v>0</v>
      </c>
      <c r="BK229" s="1">
        <v>0</v>
      </c>
      <c r="BL229" s="1">
        <v>0</v>
      </c>
      <c r="BM229" s="1">
        <v>0</v>
      </c>
      <c r="BN229" s="1">
        <v>0</v>
      </c>
      <c r="BO229" s="1">
        <v>0</v>
      </c>
      <c r="BP229" s="1">
        <v>0</v>
      </c>
      <c r="BQ229" s="1">
        <v>0</v>
      </c>
      <c r="BR229" s="1">
        <v>0</v>
      </c>
      <c r="BS229" s="1">
        <v>0</v>
      </c>
      <c r="BT229" s="1">
        <v>0</v>
      </c>
      <c r="BU229" s="1">
        <v>0</v>
      </c>
      <c r="BV229" s="1">
        <v>0</v>
      </c>
      <c r="BW229" s="1">
        <v>0</v>
      </c>
      <c r="BX229" s="1">
        <v>0</v>
      </c>
    </row>
    <row r="230" spans="1:76" s="1" customFormat="1">
      <c r="A230" s="3">
        <v>45631</v>
      </c>
      <c r="B230" s="2" t="s">
        <v>79</v>
      </c>
      <c r="C230" s="2">
        <v>1</v>
      </c>
      <c r="D230" s="2">
        <v>2</v>
      </c>
      <c r="E230" s="1">
        <v>-28391.27726424523</v>
      </c>
      <c r="F230" s="1">
        <v>-53609.96885807402</v>
      </c>
      <c r="G230" s="1">
        <v>-100301.5576524591</v>
      </c>
      <c r="H230" s="1">
        <v>-17414.25381220902</v>
      </c>
      <c r="I230" s="1">
        <v>-18954.09587999725</v>
      </c>
      <c r="J230" s="1">
        <v>-19128.9782282814</v>
      </c>
      <c r="K230" s="1">
        <v>-17658.53075251471</v>
      </c>
      <c r="L230" s="1">
        <v>-17137.87190260601</v>
      </c>
      <c r="M230" s="1">
        <v>-22069.07554082603</v>
      </c>
      <c r="N230" s="1">
        <v>-20238.29465189004</v>
      </c>
      <c r="O230" s="1">
        <v>-22917.96283460673</v>
      </c>
      <c r="P230" s="1">
        <v>-21615.01954647823</v>
      </c>
      <c r="Q230" s="1">
        <v>-22855.34817398959</v>
      </c>
      <c r="R230" s="1">
        <v>-20050.25126029145</v>
      </c>
      <c r="S230" s="1">
        <v>-17605.28835001543</v>
      </c>
      <c r="T230" s="1">
        <v>-18552.88346865435</v>
      </c>
      <c r="U230" s="1">
        <v>-20227.92534503625</v>
      </c>
      <c r="V230" s="1">
        <v>-20089.73439023475</v>
      </c>
      <c r="W230" s="1">
        <v>-20197.41565371643</v>
      </c>
      <c r="X230" s="1">
        <v>-20987.0782525822</v>
      </c>
      <c r="Y230" s="1">
        <v>-20927.85355766727</v>
      </c>
      <c r="Z230" s="1">
        <v>-24931.60246171441</v>
      </c>
      <c r="AA230" s="1">
        <v>-18632.64736752967</v>
      </c>
      <c r="AB230" s="1">
        <v>-19547.14046813532</v>
      </c>
      <c r="AC230" s="1">
        <v>-22609.47595570639</v>
      </c>
      <c r="AD230" s="1">
        <v>-20431.12387742115</v>
      </c>
      <c r="AE230" s="1">
        <v>-16607.84079457945</v>
      </c>
      <c r="AF230" s="1">
        <v>-16981.73407055755</v>
      </c>
      <c r="AG230" s="1">
        <v>-15031.90556255013</v>
      </c>
      <c r="AH230" s="1">
        <v>-15266.21201549641</v>
      </c>
      <c r="AI230" s="1">
        <v>-15230.11885125533</v>
      </c>
      <c r="AJ230" s="1">
        <v>-17243.9578881102</v>
      </c>
      <c r="AK230" s="1">
        <v>-15209.38023754774</v>
      </c>
      <c r="AL230" s="1">
        <v>0</v>
      </c>
      <c r="AM230" s="1">
        <v>0</v>
      </c>
      <c r="AN230" s="1">
        <v>0</v>
      </c>
      <c r="AO230" s="1">
        <v>-4171.446449890504</v>
      </c>
      <c r="AP230" s="1">
        <v>-2493.799508086712</v>
      </c>
      <c r="AQ230" s="1">
        <v>-59789.22105478923</v>
      </c>
      <c r="AR230" s="1">
        <v>0</v>
      </c>
      <c r="AS230" s="1">
        <v>0</v>
      </c>
      <c r="AT230" s="1">
        <v>0</v>
      </c>
      <c r="AU230" s="1">
        <v>0</v>
      </c>
      <c r="AV230" s="1">
        <v>0</v>
      </c>
      <c r="AW230" s="1">
        <v>0</v>
      </c>
      <c r="AX230" s="1">
        <v>0</v>
      </c>
      <c r="AY230" s="1">
        <v>0</v>
      </c>
      <c r="AZ230" s="1">
        <v>0</v>
      </c>
      <c r="BA230" s="1">
        <v>0</v>
      </c>
      <c r="BB230" s="1">
        <v>0</v>
      </c>
      <c r="BC230" s="1">
        <v>0</v>
      </c>
      <c r="BD230" s="1">
        <v>0</v>
      </c>
      <c r="BE230" s="1">
        <v>0</v>
      </c>
      <c r="BF230" s="1">
        <v>0</v>
      </c>
      <c r="BG230" s="1">
        <v>0</v>
      </c>
      <c r="BH230" s="1">
        <v>0</v>
      </c>
      <c r="BI230" s="1">
        <v>0</v>
      </c>
      <c r="BJ230" s="1">
        <v>0</v>
      </c>
      <c r="BK230" s="1">
        <v>0</v>
      </c>
      <c r="BL230" s="1">
        <v>0</v>
      </c>
      <c r="BM230" s="1">
        <v>0</v>
      </c>
      <c r="BN230" s="1">
        <v>0</v>
      </c>
      <c r="BO230" s="1">
        <v>0</v>
      </c>
      <c r="BP230" s="1">
        <v>0</v>
      </c>
      <c r="BQ230" s="1">
        <v>0</v>
      </c>
      <c r="BR230" s="1">
        <v>0</v>
      </c>
      <c r="BS230" s="1">
        <v>0</v>
      </c>
      <c r="BT230" s="1">
        <v>0</v>
      </c>
      <c r="BU230" s="1">
        <v>0</v>
      </c>
      <c r="BV230" s="1">
        <v>-197580.7597740915</v>
      </c>
      <c r="BW230" s="1">
        <v>-184286.7800700354</v>
      </c>
      <c r="BX230" s="1">
        <v>-153233.7900462685</v>
      </c>
    </row>
    <row r="231" spans="1:76" s="1" customFormat="1">
      <c r="A231" s="3">
        <v>45632</v>
      </c>
      <c r="B231" s="2" t="s">
        <v>80</v>
      </c>
      <c r="C231" s="2">
        <v>5</v>
      </c>
      <c r="D231" s="2">
        <v>1</v>
      </c>
      <c r="E231" s="1">
        <v>0</v>
      </c>
      <c r="F231" s="1">
        <v>0</v>
      </c>
      <c r="G231" s="1">
        <v>0</v>
      </c>
      <c r="H231" s="1">
        <v>0</v>
      </c>
      <c r="I231" s="1">
        <v>0</v>
      </c>
      <c r="J231" s="1">
        <v>0</v>
      </c>
      <c r="K231" s="1">
        <v>0</v>
      </c>
      <c r="L231" s="1">
        <v>0</v>
      </c>
      <c r="M231" s="1">
        <v>0</v>
      </c>
      <c r="N231" s="1">
        <v>0</v>
      </c>
      <c r="O231" s="1">
        <v>0</v>
      </c>
      <c r="P231" s="1">
        <v>0</v>
      </c>
      <c r="Q231" s="1">
        <v>0</v>
      </c>
      <c r="R231" s="1">
        <v>0</v>
      </c>
      <c r="S231" s="1">
        <v>0</v>
      </c>
      <c r="T231" s="1">
        <v>0</v>
      </c>
      <c r="U231" s="1">
        <v>0</v>
      </c>
      <c r="V231" s="1">
        <v>0</v>
      </c>
      <c r="W231" s="1">
        <v>0</v>
      </c>
      <c r="X231" s="1">
        <v>0</v>
      </c>
      <c r="Y231" s="1">
        <v>0</v>
      </c>
      <c r="Z231" s="1">
        <v>0</v>
      </c>
      <c r="AA231" s="1">
        <v>0</v>
      </c>
      <c r="AB231" s="1">
        <v>0</v>
      </c>
      <c r="AC231" s="1">
        <v>0</v>
      </c>
      <c r="AD231" s="1">
        <v>0</v>
      </c>
      <c r="AE231" s="1">
        <v>0</v>
      </c>
      <c r="AF231" s="1">
        <v>0</v>
      </c>
      <c r="AG231" s="1">
        <v>0</v>
      </c>
      <c r="AH231" s="1">
        <v>0</v>
      </c>
      <c r="AI231" s="1">
        <v>0</v>
      </c>
      <c r="AJ231" s="1">
        <v>0</v>
      </c>
      <c r="AK231" s="1">
        <v>0</v>
      </c>
      <c r="AL231" s="1">
        <v>0</v>
      </c>
      <c r="AM231" s="1">
        <v>0</v>
      </c>
      <c r="AN231" s="1">
        <v>0</v>
      </c>
      <c r="AO231" s="1">
        <v>149145.8255859294</v>
      </c>
      <c r="AP231" s="1">
        <v>169475.184850937</v>
      </c>
      <c r="AQ231" s="1">
        <v>240376.0489438206</v>
      </c>
      <c r="AR231" s="1">
        <v>74726.91483455773</v>
      </c>
      <c r="AS231" s="1">
        <v>68810.94381053821</v>
      </c>
      <c r="AT231" s="1">
        <v>72056.18224910708</v>
      </c>
      <c r="AU231" s="1">
        <v>69409.0625738511</v>
      </c>
      <c r="AV231" s="1">
        <v>69217.68555884449</v>
      </c>
      <c r="AW231" s="1">
        <v>58257.99691723594</v>
      </c>
      <c r="AX231" s="1">
        <v>55229.99725245839</v>
      </c>
      <c r="AY231" s="1">
        <v>52742.77071194944</v>
      </c>
      <c r="AZ231" s="1">
        <v>46945.16408538213</v>
      </c>
      <c r="BA231" s="1">
        <v>44884.31923753183</v>
      </c>
      <c r="BB231" s="1">
        <v>60161.94709512585</v>
      </c>
      <c r="BC231" s="1">
        <v>62104.20266066493</v>
      </c>
      <c r="BD231" s="1">
        <v>58053.57658040749</v>
      </c>
      <c r="BE231" s="1">
        <v>55382.76903333715</v>
      </c>
      <c r="BF231" s="1">
        <v>54932.84939210342</v>
      </c>
      <c r="BG231" s="1">
        <v>51714.22232851593</v>
      </c>
      <c r="BH231" s="1">
        <v>48605.11419126007</v>
      </c>
      <c r="BI231" s="1">
        <v>46816.67986927506</v>
      </c>
      <c r="BJ231" s="1">
        <v>41682.33365351013</v>
      </c>
      <c r="BK231" s="1">
        <v>39420.14189523769</v>
      </c>
      <c r="BL231" s="1">
        <v>38039.34886099493</v>
      </c>
      <c r="BM231" s="1">
        <v>35842.59859669068</v>
      </c>
      <c r="BN231" s="1">
        <v>36876.46925512045</v>
      </c>
      <c r="BO231" s="1">
        <v>35117.6447729034</v>
      </c>
      <c r="BP231" s="1">
        <v>34477.47254095806</v>
      </c>
      <c r="BQ231" s="1">
        <v>31875.32983750152</v>
      </c>
      <c r="BR231" s="1">
        <v>30092.44267537178</v>
      </c>
      <c r="BS231" s="1">
        <v>32374.7991093343</v>
      </c>
      <c r="BT231" s="1">
        <v>28087.29431093314</v>
      </c>
      <c r="BU231" s="1">
        <v>26446.90918778794</v>
      </c>
      <c r="BV231" s="1">
        <v>0</v>
      </c>
      <c r="BW231" s="1">
        <v>0</v>
      </c>
      <c r="BX231" s="1">
        <v>0</v>
      </c>
    </row>
    <row r="232" spans="1:76" s="1" customFormat="1">
      <c r="A232" s="3">
        <v>45635</v>
      </c>
      <c r="B232" s="2" t="s">
        <v>76</v>
      </c>
      <c r="C232" s="2">
        <v>4</v>
      </c>
      <c r="D232" s="2">
        <v>5</v>
      </c>
      <c r="E232" s="1">
        <v>0</v>
      </c>
      <c r="F232" s="1">
        <v>0</v>
      </c>
      <c r="G232" s="1">
        <v>0</v>
      </c>
      <c r="H232" s="1">
        <v>0</v>
      </c>
      <c r="I232" s="1">
        <v>0</v>
      </c>
      <c r="J232" s="1">
        <v>0</v>
      </c>
      <c r="K232" s="1">
        <v>0</v>
      </c>
      <c r="L232" s="1">
        <v>0</v>
      </c>
      <c r="M232" s="1">
        <v>0</v>
      </c>
      <c r="N232" s="1">
        <v>0</v>
      </c>
      <c r="O232" s="1">
        <v>0</v>
      </c>
      <c r="P232" s="1">
        <v>0</v>
      </c>
      <c r="Q232" s="1">
        <v>0</v>
      </c>
      <c r="R232" s="1">
        <v>0</v>
      </c>
      <c r="S232" s="1">
        <v>0</v>
      </c>
      <c r="T232" s="1">
        <v>0</v>
      </c>
      <c r="U232" s="1">
        <v>0</v>
      </c>
      <c r="V232" s="1">
        <v>0</v>
      </c>
      <c r="W232" s="1">
        <v>0</v>
      </c>
      <c r="X232" s="1">
        <v>0</v>
      </c>
      <c r="Y232" s="1">
        <v>0</v>
      </c>
      <c r="Z232" s="1">
        <v>0</v>
      </c>
      <c r="AA232" s="1">
        <v>0</v>
      </c>
      <c r="AB232" s="1">
        <v>0</v>
      </c>
      <c r="AC232" s="1">
        <v>0</v>
      </c>
      <c r="AD232" s="1">
        <v>0</v>
      </c>
      <c r="AE232" s="1">
        <v>0</v>
      </c>
      <c r="AF232" s="1">
        <v>0</v>
      </c>
      <c r="AG232" s="1">
        <v>0</v>
      </c>
      <c r="AH232" s="1">
        <v>0</v>
      </c>
      <c r="AI232" s="1">
        <v>0</v>
      </c>
      <c r="AJ232" s="1">
        <v>0</v>
      </c>
      <c r="AK232" s="1">
        <v>0</v>
      </c>
      <c r="AL232" s="1">
        <v>0</v>
      </c>
      <c r="AM232" s="1">
        <v>0</v>
      </c>
      <c r="AN232" s="1">
        <v>0</v>
      </c>
      <c r="AO232" s="1">
        <v>0</v>
      </c>
      <c r="AP232" s="1">
        <v>0</v>
      </c>
      <c r="AQ232" s="1">
        <v>0</v>
      </c>
      <c r="AR232" s="1">
        <v>0</v>
      </c>
      <c r="AS232" s="1">
        <v>0</v>
      </c>
      <c r="AT232" s="1">
        <v>0</v>
      </c>
      <c r="AU232" s="1">
        <v>0</v>
      </c>
      <c r="AV232" s="1">
        <v>0</v>
      </c>
      <c r="AW232" s="1">
        <v>0</v>
      </c>
      <c r="AX232" s="1">
        <v>0</v>
      </c>
      <c r="AY232" s="1">
        <v>0</v>
      </c>
      <c r="AZ232" s="1">
        <v>0</v>
      </c>
      <c r="BA232" s="1">
        <v>0</v>
      </c>
      <c r="BB232" s="1">
        <v>0</v>
      </c>
      <c r="BC232" s="1">
        <v>0</v>
      </c>
      <c r="BD232" s="1">
        <v>0</v>
      </c>
      <c r="BE232" s="1">
        <v>0</v>
      </c>
      <c r="BF232" s="1">
        <v>0</v>
      </c>
      <c r="BG232" s="1">
        <v>0</v>
      </c>
      <c r="BH232" s="1">
        <v>0</v>
      </c>
      <c r="BI232" s="1">
        <v>0</v>
      </c>
      <c r="BJ232" s="1">
        <v>0</v>
      </c>
      <c r="BK232" s="1">
        <v>0</v>
      </c>
      <c r="BL232" s="1">
        <v>0</v>
      </c>
      <c r="BM232" s="1">
        <v>0</v>
      </c>
      <c r="BN232" s="1">
        <v>0</v>
      </c>
      <c r="BO232" s="1">
        <v>0</v>
      </c>
      <c r="BP232" s="1">
        <v>0</v>
      </c>
      <c r="BQ232" s="1">
        <v>0</v>
      </c>
      <c r="BR232" s="1">
        <v>0</v>
      </c>
      <c r="BS232" s="1">
        <v>0</v>
      </c>
      <c r="BT232" s="1">
        <v>0</v>
      </c>
      <c r="BU232" s="1">
        <v>0</v>
      </c>
      <c r="BV232" s="1">
        <v>0</v>
      </c>
      <c r="BW232" s="1">
        <v>0</v>
      </c>
      <c r="BX232" s="1">
        <v>0</v>
      </c>
    </row>
    <row r="233" spans="1:76" s="1" customFormat="1">
      <c r="A233" s="3">
        <v>45636</v>
      </c>
      <c r="B233" s="2" t="s">
        <v>77</v>
      </c>
      <c r="C233" s="2">
        <v>3</v>
      </c>
      <c r="D233" s="2">
        <v>4</v>
      </c>
      <c r="E233" s="1">
        <v>3800.386732873718</v>
      </c>
      <c r="F233" s="1">
        <v>-1839.456592167189</v>
      </c>
      <c r="G233" s="1">
        <v>-12553.9193837394</v>
      </c>
      <c r="H233" s="1">
        <v>0</v>
      </c>
      <c r="I233" s="1">
        <v>0</v>
      </c>
      <c r="J233" s="1">
        <v>0</v>
      </c>
      <c r="K233" s="1">
        <v>0</v>
      </c>
      <c r="L233" s="1">
        <v>0</v>
      </c>
      <c r="M233" s="1">
        <v>0</v>
      </c>
      <c r="N233" s="1">
        <v>0</v>
      </c>
      <c r="O233" s="1">
        <v>0</v>
      </c>
      <c r="P233" s="1">
        <v>0</v>
      </c>
      <c r="Q233" s="1">
        <v>0</v>
      </c>
      <c r="R233" s="1">
        <v>0</v>
      </c>
      <c r="S233" s="1">
        <v>0</v>
      </c>
      <c r="T233" s="1">
        <v>0</v>
      </c>
      <c r="U233" s="1">
        <v>0</v>
      </c>
      <c r="V233" s="1">
        <v>0</v>
      </c>
      <c r="W233" s="1">
        <v>0</v>
      </c>
      <c r="X233" s="1">
        <v>0</v>
      </c>
      <c r="Y233" s="1">
        <v>0</v>
      </c>
      <c r="Z233" s="1">
        <v>0</v>
      </c>
      <c r="AA233" s="1">
        <v>0</v>
      </c>
      <c r="AB233" s="1">
        <v>0</v>
      </c>
      <c r="AC233" s="1">
        <v>0</v>
      </c>
      <c r="AD233" s="1">
        <v>0</v>
      </c>
      <c r="AE233" s="1">
        <v>0</v>
      </c>
      <c r="AF233" s="1">
        <v>0</v>
      </c>
      <c r="AG233" s="1">
        <v>0</v>
      </c>
      <c r="AH233" s="1">
        <v>0</v>
      </c>
      <c r="AI233" s="1">
        <v>0</v>
      </c>
      <c r="AJ233" s="1">
        <v>0</v>
      </c>
      <c r="AK233" s="1">
        <v>0</v>
      </c>
      <c r="AL233" s="1">
        <v>127675.4407096863</v>
      </c>
      <c r="AM233" s="1">
        <v>117088.7080374435</v>
      </c>
      <c r="AN233" s="1">
        <v>92745.96603311437</v>
      </c>
      <c r="AO233" s="1">
        <v>0</v>
      </c>
      <c r="AP233" s="1">
        <v>0</v>
      </c>
      <c r="AQ233" s="1">
        <v>0</v>
      </c>
      <c r="AR233" s="1">
        <v>0</v>
      </c>
      <c r="AS233" s="1">
        <v>0</v>
      </c>
      <c r="AT233" s="1">
        <v>0</v>
      </c>
      <c r="AU233" s="1">
        <v>0</v>
      </c>
      <c r="AV233" s="1">
        <v>0</v>
      </c>
      <c r="AW233" s="1">
        <v>0</v>
      </c>
      <c r="AX233" s="1">
        <v>0</v>
      </c>
      <c r="AY233" s="1">
        <v>0</v>
      </c>
      <c r="AZ233" s="1">
        <v>0</v>
      </c>
      <c r="BA233" s="1">
        <v>0</v>
      </c>
      <c r="BB233" s="1">
        <v>0</v>
      </c>
      <c r="BC233" s="1">
        <v>0</v>
      </c>
      <c r="BD233" s="1">
        <v>0</v>
      </c>
      <c r="BE233" s="1">
        <v>0</v>
      </c>
      <c r="BF233" s="1">
        <v>0</v>
      </c>
      <c r="BG233" s="1">
        <v>0</v>
      </c>
      <c r="BH233" s="1">
        <v>0</v>
      </c>
      <c r="BI233" s="1">
        <v>0</v>
      </c>
      <c r="BJ233" s="1">
        <v>0</v>
      </c>
      <c r="BK233" s="1">
        <v>0</v>
      </c>
      <c r="BL233" s="1">
        <v>0</v>
      </c>
      <c r="BM233" s="1">
        <v>0</v>
      </c>
      <c r="BN233" s="1">
        <v>0</v>
      </c>
      <c r="BO233" s="1">
        <v>0</v>
      </c>
      <c r="BP233" s="1">
        <v>0</v>
      </c>
      <c r="BQ233" s="1">
        <v>0</v>
      </c>
      <c r="BR233" s="1">
        <v>0</v>
      </c>
      <c r="BS233" s="1">
        <v>0</v>
      </c>
      <c r="BT233" s="1">
        <v>0</v>
      </c>
      <c r="BU233" s="1">
        <v>0</v>
      </c>
      <c r="BV233" s="1">
        <v>0</v>
      </c>
      <c r="BW233" s="1">
        <v>0</v>
      </c>
      <c r="BX233" s="1">
        <v>0</v>
      </c>
    </row>
    <row r="234" spans="1:76" s="1" customFormat="1">
      <c r="A234" s="3">
        <v>45637</v>
      </c>
      <c r="B234" s="2" t="s">
        <v>78</v>
      </c>
      <c r="C234" s="2">
        <v>2</v>
      </c>
      <c r="D234" s="2">
        <v>3</v>
      </c>
      <c r="E234" s="1">
        <v>86081.78602753019</v>
      </c>
      <c r="F234" s="1">
        <v>114621.0237626066</v>
      </c>
      <c r="G234" s="1">
        <v>123852.8467516923</v>
      </c>
      <c r="H234" s="1">
        <v>0</v>
      </c>
      <c r="I234" s="1">
        <v>0</v>
      </c>
      <c r="J234" s="1">
        <v>0</v>
      </c>
      <c r="K234" s="1">
        <v>0</v>
      </c>
      <c r="L234" s="1">
        <v>0</v>
      </c>
      <c r="M234" s="1">
        <v>0</v>
      </c>
      <c r="N234" s="1">
        <v>0</v>
      </c>
      <c r="O234" s="1">
        <v>0</v>
      </c>
      <c r="P234" s="1">
        <v>0</v>
      </c>
      <c r="Q234" s="1">
        <v>0</v>
      </c>
      <c r="R234" s="1">
        <v>0</v>
      </c>
      <c r="S234" s="1">
        <v>0</v>
      </c>
      <c r="T234" s="1">
        <v>0</v>
      </c>
      <c r="U234" s="1">
        <v>0</v>
      </c>
      <c r="V234" s="1">
        <v>0</v>
      </c>
      <c r="W234" s="1">
        <v>0</v>
      </c>
      <c r="X234" s="1">
        <v>0</v>
      </c>
      <c r="Y234" s="1">
        <v>0</v>
      </c>
      <c r="Z234" s="1">
        <v>0</v>
      </c>
      <c r="AA234" s="1">
        <v>0</v>
      </c>
      <c r="AB234" s="1">
        <v>0</v>
      </c>
      <c r="AC234" s="1">
        <v>0</v>
      </c>
      <c r="AD234" s="1">
        <v>0</v>
      </c>
      <c r="AE234" s="1">
        <v>0</v>
      </c>
      <c r="AF234" s="1">
        <v>0</v>
      </c>
      <c r="AG234" s="1">
        <v>0</v>
      </c>
      <c r="AH234" s="1">
        <v>0</v>
      </c>
      <c r="AI234" s="1">
        <v>0</v>
      </c>
      <c r="AJ234" s="1">
        <v>0</v>
      </c>
      <c r="AK234" s="1">
        <v>0</v>
      </c>
      <c r="AL234" s="1">
        <v>239020.9812901605</v>
      </c>
      <c r="AM234" s="1">
        <v>201176.1249429528</v>
      </c>
      <c r="AN234" s="1">
        <v>113280.4434717754</v>
      </c>
      <c r="AO234" s="1">
        <v>0</v>
      </c>
      <c r="AP234" s="1">
        <v>0</v>
      </c>
      <c r="AQ234" s="1">
        <v>0</v>
      </c>
      <c r="AR234" s="1">
        <v>0</v>
      </c>
      <c r="AS234" s="1">
        <v>0</v>
      </c>
      <c r="AT234" s="1">
        <v>0</v>
      </c>
      <c r="AU234" s="1">
        <v>0</v>
      </c>
      <c r="AV234" s="1">
        <v>0</v>
      </c>
      <c r="AW234" s="1">
        <v>0</v>
      </c>
      <c r="AX234" s="1">
        <v>0</v>
      </c>
      <c r="AY234" s="1">
        <v>0</v>
      </c>
      <c r="AZ234" s="1">
        <v>0</v>
      </c>
      <c r="BA234" s="1">
        <v>0</v>
      </c>
      <c r="BB234" s="1">
        <v>0</v>
      </c>
      <c r="BC234" s="1">
        <v>0</v>
      </c>
      <c r="BD234" s="1">
        <v>0</v>
      </c>
      <c r="BE234" s="1">
        <v>0</v>
      </c>
      <c r="BF234" s="1">
        <v>0</v>
      </c>
      <c r="BG234" s="1">
        <v>0</v>
      </c>
      <c r="BH234" s="1">
        <v>0</v>
      </c>
      <c r="BI234" s="1">
        <v>0</v>
      </c>
      <c r="BJ234" s="1">
        <v>0</v>
      </c>
      <c r="BK234" s="1">
        <v>0</v>
      </c>
      <c r="BL234" s="1">
        <v>0</v>
      </c>
      <c r="BM234" s="1">
        <v>0</v>
      </c>
      <c r="BN234" s="1">
        <v>0</v>
      </c>
      <c r="BO234" s="1">
        <v>0</v>
      </c>
      <c r="BP234" s="1">
        <v>0</v>
      </c>
      <c r="BQ234" s="1">
        <v>0</v>
      </c>
      <c r="BR234" s="1">
        <v>0</v>
      </c>
      <c r="BS234" s="1">
        <v>0</v>
      </c>
      <c r="BT234" s="1">
        <v>0</v>
      </c>
      <c r="BU234" s="1">
        <v>0</v>
      </c>
      <c r="BV234" s="1">
        <v>0</v>
      </c>
      <c r="BW234" s="1">
        <v>0</v>
      </c>
      <c r="BX234" s="1">
        <v>0</v>
      </c>
    </row>
    <row r="235" spans="1:76" s="1" customFormat="1">
      <c r="A235" s="3">
        <v>45638</v>
      </c>
      <c r="B235" s="2" t="s">
        <v>79</v>
      </c>
      <c r="C235" s="2">
        <v>1</v>
      </c>
      <c r="D235" s="2">
        <v>2</v>
      </c>
      <c r="E235" s="1">
        <v>130533.4959562297</v>
      </c>
      <c r="F235" s="1">
        <v>108275.581751328</v>
      </c>
      <c r="G235" s="1">
        <v>96279.11128899796</v>
      </c>
      <c r="H235" s="1">
        <v>-15187.21244155878</v>
      </c>
      <c r="I235" s="1">
        <v>21239.88577292955</v>
      </c>
      <c r="J235" s="1">
        <v>11653.18102723941</v>
      </c>
      <c r="K235" s="1">
        <v>6282.722514345551</v>
      </c>
      <c r="L235" s="1">
        <v>-15163.41425021657</v>
      </c>
      <c r="M235" s="1">
        <v>-15171.34698066397</v>
      </c>
      <c r="N235" s="1">
        <v>6203.395209871489</v>
      </c>
      <c r="O235" s="1">
        <v>20922.57655503331</v>
      </c>
      <c r="P235" s="1">
        <v>22513.08900973821</v>
      </c>
      <c r="Q235" s="1">
        <v>22885.9273407663</v>
      </c>
      <c r="R235" s="1">
        <v>-15187.21244155878</v>
      </c>
      <c r="S235" s="1">
        <v>21239.88577292955</v>
      </c>
      <c r="T235" s="1">
        <v>11653.18102723941</v>
      </c>
      <c r="U235" s="1">
        <v>6282.722514345551</v>
      </c>
      <c r="V235" s="1">
        <v>-15163.41425021657</v>
      </c>
      <c r="W235" s="1">
        <v>-15171.34698066397</v>
      </c>
      <c r="X235" s="1">
        <v>6203.395209871489</v>
      </c>
      <c r="Y235" s="1">
        <v>20922.57655503331</v>
      </c>
      <c r="Z235" s="1">
        <v>22513.08900973821</v>
      </c>
      <c r="AA235" s="1">
        <v>22885.9273407663</v>
      </c>
      <c r="AB235" s="1">
        <v>10011.10582462637</v>
      </c>
      <c r="AC235" s="1">
        <v>4366.968111297003</v>
      </c>
      <c r="AD235" s="1">
        <v>3347.61224880533</v>
      </c>
      <c r="AE235" s="1">
        <v>3506.266857753452</v>
      </c>
      <c r="AF235" s="1">
        <v>-15163.41425021657</v>
      </c>
      <c r="AG235" s="1">
        <v>3684.753292820088</v>
      </c>
      <c r="AH235" s="1">
        <v>4327.304459059976</v>
      </c>
      <c r="AI235" s="1">
        <v>23468.98302865064</v>
      </c>
      <c r="AJ235" s="1">
        <v>25471.99746662065</v>
      </c>
      <c r="AK235" s="1">
        <v>25666.3493625821</v>
      </c>
      <c r="AL235" s="1">
        <v>0</v>
      </c>
      <c r="AM235" s="1">
        <v>0</v>
      </c>
      <c r="AN235" s="1">
        <v>0</v>
      </c>
      <c r="AO235" s="1">
        <v>30856.14950638853</v>
      </c>
      <c r="AP235" s="1">
        <v>2291.767232698285</v>
      </c>
      <c r="AQ235" s="1">
        <v>-23644.00013104668</v>
      </c>
      <c r="AR235" s="1">
        <v>0</v>
      </c>
      <c r="AS235" s="1">
        <v>0</v>
      </c>
      <c r="AT235" s="1">
        <v>0</v>
      </c>
      <c r="AU235" s="1">
        <v>0</v>
      </c>
      <c r="AV235" s="1">
        <v>0</v>
      </c>
      <c r="AW235" s="1">
        <v>0</v>
      </c>
      <c r="AX235" s="1">
        <v>0</v>
      </c>
      <c r="AY235" s="1">
        <v>0</v>
      </c>
      <c r="AZ235" s="1">
        <v>0</v>
      </c>
      <c r="BA235" s="1">
        <v>0</v>
      </c>
      <c r="BB235" s="1">
        <v>0</v>
      </c>
      <c r="BC235" s="1">
        <v>0</v>
      </c>
      <c r="BD235" s="1">
        <v>0</v>
      </c>
      <c r="BE235" s="1">
        <v>0</v>
      </c>
      <c r="BF235" s="1">
        <v>0</v>
      </c>
      <c r="BG235" s="1">
        <v>0</v>
      </c>
      <c r="BH235" s="1">
        <v>0</v>
      </c>
      <c r="BI235" s="1">
        <v>0</v>
      </c>
      <c r="BJ235" s="1">
        <v>0</v>
      </c>
      <c r="BK235" s="1">
        <v>0</v>
      </c>
      <c r="BL235" s="1">
        <v>0</v>
      </c>
      <c r="BM235" s="1">
        <v>0</v>
      </c>
      <c r="BN235" s="1">
        <v>0</v>
      </c>
      <c r="BO235" s="1">
        <v>0</v>
      </c>
      <c r="BP235" s="1">
        <v>0</v>
      </c>
      <c r="BQ235" s="1">
        <v>0</v>
      </c>
      <c r="BR235" s="1">
        <v>0</v>
      </c>
      <c r="BS235" s="1">
        <v>0</v>
      </c>
      <c r="BT235" s="1">
        <v>0</v>
      </c>
      <c r="BU235" s="1">
        <v>0</v>
      </c>
      <c r="BV235" s="1">
        <v>-111617.1860373324</v>
      </c>
      <c r="BW235" s="1">
        <v>-32169.04025262201</v>
      </c>
      <c r="BX235" s="1">
        <v>-24826.94404238445</v>
      </c>
    </row>
    <row r="236" spans="1:76" s="1" customFormat="1">
      <c r="A236" s="3">
        <v>45639</v>
      </c>
      <c r="B236" s="2" t="s">
        <v>80</v>
      </c>
      <c r="C236" s="2">
        <v>5</v>
      </c>
      <c r="D236" s="2">
        <v>1</v>
      </c>
      <c r="E236" s="1">
        <v>0</v>
      </c>
      <c r="F236" s="1">
        <v>0</v>
      </c>
      <c r="G236" s="1">
        <v>0</v>
      </c>
      <c r="H236" s="1">
        <v>0</v>
      </c>
      <c r="I236" s="1">
        <v>0</v>
      </c>
      <c r="J236" s="1">
        <v>0</v>
      </c>
      <c r="K236" s="1">
        <v>0</v>
      </c>
      <c r="L236" s="1">
        <v>0</v>
      </c>
      <c r="M236" s="1">
        <v>0</v>
      </c>
      <c r="N236" s="1">
        <v>0</v>
      </c>
      <c r="O236" s="1">
        <v>0</v>
      </c>
      <c r="P236" s="1">
        <v>0</v>
      </c>
      <c r="Q236" s="1">
        <v>0</v>
      </c>
      <c r="R236" s="1">
        <v>0</v>
      </c>
      <c r="S236" s="1">
        <v>0</v>
      </c>
      <c r="T236" s="1">
        <v>0</v>
      </c>
      <c r="U236" s="1">
        <v>0</v>
      </c>
      <c r="V236" s="1">
        <v>0</v>
      </c>
      <c r="W236" s="1">
        <v>0</v>
      </c>
      <c r="X236" s="1">
        <v>0</v>
      </c>
      <c r="Y236" s="1">
        <v>0</v>
      </c>
      <c r="Z236" s="1">
        <v>0</v>
      </c>
      <c r="AA236" s="1">
        <v>0</v>
      </c>
      <c r="AB236" s="1">
        <v>0</v>
      </c>
      <c r="AC236" s="1">
        <v>0</v>
      </c>
      <c r="AD236" s="1">
        <v>0</v>
      </c>
      <c r="AE236" s="1">
        <v>0</v>
      </c>
      <c r="AF236" s="1">
        <v>0</v>
      </c>
      <c r="AG236" s="1">
        <v>0</v>
      </c>
      <c r="AH236" s="1">
        <v>0</v>
      </c>
      <c r="AI236" s="1">
        <v>0</v>
      </c>
      <c r="AJ236" s="1">
        <v>0</v>
      </c>
      <c r="AK236" s="1">
        <v>0</v>
      </c>
      <c r="AL236" s="1">
        <v>0</v>
      </c>
      <c r="AM236" s="1">
        <v>0</v>
      </c>
      <c r="AN236" s="1">
        <v>0</v>
      </c>
      <c r="AO236" s="1">
        <v>-6957.309479366775</v>
      </c>
      <c r="AP236" s="1">
        <v>38392.78300696139</v>
      </c>
      <c r="AQ236" s="1">
        <v>-171993.0736764928</v>
      </c>
      <c r="AR236" s="1">
        <v>-16587.9263936157</v>
      </c>
      <c r="AS236" s="1">
        <v>-22134.8504658465</v>
      </c>
      <c r="AT236" s="1">
        <v>-27174.22815444195</v>
      </c>
      <c r="AU236" s="1">
        <v>-19287.81949460501</v>
      </c>
      <c r="AV236" s="1">
        <v>-18985.31490450731</v>
      </c>
      <c r="AW236" s="1">
        <v>-18502.60605771801</v>
      </c>
      <c r="AX236" s="1">
        <v>-19239.05034930851</v>
      </c>
      <c r="AY236" s="1">
        <v>-21100.12925000445</v>
      </c>
      <c r="AZ236" s="1">
        <v>-21994.20508242947</v>
      </c>
      <c r="BA236" s="1">
        <v>-26595.26441562005</v>
      </c>
      <c r="BB236" s="1">
        <v>-15291.24088337907</v>
      </c>
      <c r="BC236" s="1">
        <v>-21303.13270465199</v>
      </c>
      <c r="BD236" s="1">
        <v>-25971.00425701814</v>
      </c>
      <c r="BE236" s="1">
        <v>-17385.52085190924</v>
      </c>
      <c r="BF236" s="1">
        <v>-17481.47376780997</v>
      </c>
      <c r="BG236" s="1">
        <v>-16652.32280373633</v>
      </c>
      <c r="BH236" s="1">
        <v>-20195.10678279923</v>
      </c>
      <c r="BI236" s="1">
        <v>-22897.26470477755</v>
      </c>
      <c r="BJ236" s="1">
        <v>-21241.90704391597</v>
      </c>
      <c r="BK236" s="1">
        <v>-26070.12792230346</v>
      </c>
      <c r="BL236" s="1">
        <v>-22714.19167483321</v>
      </c>
      <c r="BM236" s="1">
        <v>-30046.32314462839</v>
      </c>
      <c r="BN236" s="1">
        <v>-18938.96156826573</v>
      </c>
      <c r="BO236" s="1">
        <v>-15924.63581996996</v>
      </c>
      <c r="BP236" s="1">
        <v>-17456.63623096391</v>
      </c>
      <c r="BQ236" s="1">
        <v>-17462.75124763421</v>
      </c>
      <c r="BR236" s="1">
        <v>-17214.22489110772</v>
      </c>
      <c r="BS236" s="1">
        <v>-18187.79594024673</v>
      </c>
      <c r="BT236" s="1">
        <v>-20233.3067634804</v>
      </c>
      <c r="BU236" s="1">
        <v>-22094.9141224071</v>
      </c>
      <c r="BV236" s="1">
        <v>0</v>
      </c>
      <c r="BW236" s="1">
        <v>0</v>
      </c>
      <c r="BX236" s="1">
        <v>0</v>
      </c>
    </row>
    <row r="237" spans="1:76" s="1" customFormat="1">
      <c r="A237" s="3">
        <v>45642</v>
      </c>
      <c r="B237" s="2" t="s">
        <v>76</v>
      </c>
      <c r="C237" s="2">
        <v>4</v>
      </c>
      <c r="D237" s="2">
        <v>5</v>
      </c>
      <c r="E237" s="1">
        <v>0</v>
      </c>
      <c r="F237" s="1">
        <v>0</v>
      </c>
      <c r="G237" s="1">
        <v>0</v>
      </c>
      <c r="H237" s="1">
        <v>0</v>
      </c>
      <c r="I237" s="1">
        <v>0</v>
      </c>
      <c r="J237" s="1">
        <v>0</v>
      </c>
      <c r="K237" s="1">
        <v>0</v>
      </c>
      <c r="L237" s="1">
        <v>0</v>
      </c>
      <c r="M237" s="1">
        <v>0</v>
      </c>
      <c r="N237" s="1">
        <v>0</v>
      </c>
      <c r="O237" s="1">
        <v>0</v>
      </c>
      <c r="P237" s="1">
        <v>0</v>
      </c>
      <c r="Q237" s="1">
        <v>0</v>
      </c>
      <c r="R237" s="1">
        <v>0</v>
      </c>
      <c r="S237" s="1">
        <v>0</v>
      </c>
      <c r="T237" s="1">
        <v>0</v>
      </c>
      <c r="U237" s="1">
        <v>0</v>
      </c>
      <c r="V237" s="1">
        <v>0</v>
      </c>
      <c r="W237" s="1">
        <v>0</v>
      </c>
      <c r="X237" s="1">
        <v>0</v>
      </c>
      <c r="Y237" s="1">
        <v>0</v>
      </c>
      <c r="Z237" s="1">
        <v>0</v>
      </c>
      <c r="AA237" s="1">
        <v>0</v>
      </c>
      <c r="AB237" s="1">
        <v>0</v>
      </c>
      <c r="AC237" s="1">
        <v>0</v>
      </c>
      <c r="AD237" s="1">
        <v>0</v>
      </c>
      <c r="AE237" s="1">
        <v>0</v>
      </c>
      <c r="AF237" s="1">
        <v>0</v>
      </c>
      <c r="AG237" s="1">
        <v>0</v>
      </c>
      <c r="AH237" s="1">
        <v>0</v>
      </c>
      <c r="AI237" s="1">
        <v>0</v>
      </c>
      <c r="AJ237" s="1">
        <v>0</v>
      </c>
      <c r="AK237" s="1">
        <v>0</v>
      </c>
      <c r="AL237" s="1">
        <v>0</v>
      </c>
      <c r="AM237" s="1">
        <v>0</v>
      </c>
      <c r="AN237" s="1">
        <v>0</v>
      </c>
      <c r="AO237" s="1">
        <v>0</v>
      </c>
      <c r="AP237" s="1">
        <v>0</v>
      </c>
      <c r="AQ237" s="1">
        <v>0</v>
      </c>
      <c r="AR237" s="1">
        <v>0</v>
      </c>
      <c r="AS237" s="1">
        <v>0</v>
      </c>
      <c r="AT237" s="1">
        <v>0</v>
      </c>
      <c r="AU237" s="1">
        <v>0</v>
      </c>
      <c r="AV237" s="1">
        <v>0</v>
      </c>
      <c r="AW237" s="1">
        <v>0</v>
      </c>
      <c r="AX237" s="1">
        <v>0</v>
      </c>
      <c r="AY237" s="1">
        <v>0</v>
      </c>
      <c r="AZ237" s="1">
        <v>0</v>
      </c>
      <c r="BA237" s="1">
        <v>0</v>
      </c>
      <c r="BB237" s="1">
        <v>0</v>
      </c>
      <c r="BC237" s="1">
        <v>0</v>
      </c>
      <c r="BD237" s="1">
        <v>0</v>
      </c>
      <c r="BE237" s="1">
        <v>0</v>
      </c>
      <c r="BF237" s="1">
        <v>0</v>
      </c>
      <c r="BG237" s="1">
        <v>0</v>
      </c>
      <c r="BH237" s="1">
        <v>0</v>
      </c>
      <c r="BI237" s="1">
        <v>0</v>
      </c>
      <c r="BJ237" s="1">
        <v>0</v>
      </c>
      <c r="BK237" s="1">
        <v>0</v>
      </c>
      <c r="BL237" s="1">
        <v>0</v>
      </c>
      <c r="BM237" s="1">
        <v>0</v>
      </c>
      <c r="BN237" s="1">
        <v>0</v>
      </c>
      <c r="BO237" s="1">
        <v>0</v>
      </c>
      <c r="BP237" s="1">
        <v>0</v>
      </c>
      <c r="BQ237" s="1">
        <v>0</v>
      </c>
      <c r="BR237" s="1">
        <v>0</v>
      </c>
      <c r="BS237" s="1">
        <v>0</v>
      </c>
      <c r="BT237" s="1">
        <v>0</v>
      </c>
      <c r="BU237" s="1">
        <v>0</v>
      </c>
      <c r="BV237" s="1">
        <v>0</v>
      </c>
      <c r="BW237" s="1">
        <v>0</v>
      </c>
      <c r="BX237" s="1">
        <v>0</v>
      </c>
    </row>
    <row r="238" spans="1:76" s="1" customFormat="1">
      <c r="A238" s="3">
        <v>45643</v>
      </c>
      <c r="B238" s="2" t="s">
        <v>77</v>
      </c>
      <c r="C238" s="2">
        <v>3</v>
      </c>
      <c r="D238" s="2">
        <v>4</v>
      </c>
      <c r="E238" s="1">
        <v>73547.24559630823</v>
      </c>
      <c r="F238" s="1">
        <v>71238.6433811788</v>
      </c>
      <c r="G238" s="1">
        <v>50925.92593611111</v>
      </c>
      <c r="H238" s="1">
        <v>0</v>
      </c>
      <c r="I238" s="1">
        <v>0</v>
      </c>
      <c r="J238" s="1">
        <v>0</v>
      </c>
      <c r="K238" s="1">
        <v>0</v>
      </c>
      <c r="L238" s="1">
        <v>0</v>
      </c>
      <c r="M238" s="1">
        <v>0</v>
      </c>
      <c r="N238" s="1">
        <v>0</v>
      </c>
      <c r="O238" s="1">
        <v>0</v>
      </c>
      <c r="P238" s="1">
        <v>0</v>
      </c>
      <c r="Q238" s="1">
        <v>0</v>
      </c>
      <c r="R238" s="1">
        <v>0</v>
      </c>
      <c r="S238" s="1">
        <v>0</v>
      </c>
      <c r="T238" s="1">
        <v>0</v>
      </c>
      <c r="U238" s="1">
        <v>0</v>
      </c>
      <c r="V238" s="1">
        <v>0</v>
      </c>
      <c r="W238" s="1">
        <v>0</v>
      </c>
      <c r="X238" s="1">
        <v>0</v>
      </c>
      <c r="Y238" s="1">
        <v>0</v>
      </c>
      <c r="Z238" s="1">
        <v>0</v>
      </c>
      <c r="AA238" s="1">
        <v>0</v>
      </c>
      <c r="AB238" s="1">
        <v>0</v>
      </c>
      <c r="AC238" s="1">
        <v>0</v>
      </c>
      <c r="AD238" s="1">
        <v>0</v>
      </c>
      <c r="AE238" s="1">
        <v>0</v>
      </c>
      <c r="AF238" s="1">
        <v>0</v>
      </c>
      <c r="AG238" s="1">
        <v>0</v>
      </c>
      <c r="AH238" s="1">
        <v>0</v>
      </c>
      <c r="AI238" s="1">
        <v>0</v>
      </c>
      <c r="AJ238" s="1">
        <v>0</v>
      </c>
      <c r="AK238" s="1">
        <v>0</v>
      </c>
      <c r="AL238" s="1">
        <v>-160479.984764192</v>
      </c>
      <c r="AM238" s="1">
        <v>-176068.1569129273</v>
      </c>
      <c r="AN238" s="1">
        <v>21184.21680847368</v>
      </c>
      <c r="AO238" s="1">
        <v>0</v>
      </c>
      <c r="AP238" s="1">
        <v>0</v>
      </c>
      <c r="AQ238" s="1">
        <v>0</v>
      </c>
      <c r="AR238" s="1">
        <v>0</v>
      </c>
      <c r="AS238" s="1">
        <v>0</v>
      </c>
      <c r="AT238" s="1">
        <v>0</v>
      </c>
      <c r="AU238" s="1">
        <v>0</v>
      </c>
      <c r="AV238" s="1">
        <v>0</v>
      </c>
      <c r="AW238" s="1">
        <v>0</v>
      </c>
      <c r="AX238" s="1">
        <v>0</v>
      </c>
      <c r="AY238" s="1">
        <v>0</v>
      </c>
      <c r="AZ238" s="1">
        <v>0</v>
      </c>
      <c r="BA238" s="1">
        <v>0</v>
      </c>
      <c r="BB238" s="1">
        <v>0</v>
      </c>
      <c r="BC238" s="1">
        <v>0</v>
      </c>
      <c r="BD238" s="1">
        <v>0</v>
      </c>
      <c r="BE238" s="1">
        <v>0</v>
      </c>
      <c r="BF238" s="1">
        <v>0</v>
      </c>
      <c r="BG238" s="1">
        <v>0</v>
      </c>
      <c r="BH238" s="1">
        <v>0</v>
      </c>
      <c r="BI238" s="1">
        <v>0</v>
      </c>
      <c r="BJ238" s="1">
        <v>0</v>
      </c>
      <c r="BK238" s="1">
        <v>0</v>
      </c>
      <c r="BL238" s="1">
        <v>0</v>
      </c>
      <c r="BM238" s="1">
        <v>0</v>
      </c>
      <c r="BN238" s="1">
        <v>0</v>
      </c>
      <c r="BO238" s="1">
        <v>0</v>
      </c>
      <c r="BP238" s="1">
        <v>0</v>
      </c>
      <c r="BQ238" s="1">
        <v>0</v>
      </c>
      <c r="BR238" s="1">
        <v>0</v>
      </c>
      <c r="BS238" s="1">
        <v>0</v>
      </c>
      <c r="BT238" s="1">
        <v>0</v>
      </c>
      <c r="BU238" s="1">
        <v>0</v>
      </c>
      <c r="BV238" s="1">
        <v>0</v>
      </c>
      <c r="BW238" s="1">
        <v>0</v>
      </c>
      <c r="BX238" s="1">
        <v>0</v>
      </c>
    </row>
    <row r="239" spans="1:76" s="1" customFormat="1">
      <c r="A239" s="3">
        <v>45644</v>
      </c>
      <c r="B239" s="2" t="s">
        <v>78</v>
      </c>
      <c r="C239" s="2">
        <v>2</v>
      </c>
      <c r="D239" s="2">
        <v>3</v>
      </c>
      <c r="E239" s="1">
        <v>-25470.43619574269</v>
      </c>
      <c r="F239" s="1">
        <v>-40456.00378968409</v>
      </c>
      <c r="G239" s="1">
        <v>-2572.18718936276</v>
      </c>
      <c r="H239" s="1">
        <v>0</v>
      </c>
      <c r="I239" s="1">
        <v>0</v>
      </c>
      <c r="J239" s="1">
        <v>0</v>
      </c>
      <c r="K239" s="1">
        <v>0</v>
      </c>
      <c r="L239" s="1">
        <v>0</v>
      </c>
      <c r="M239" s="1">
        <v>0</v>
      </c>
      <c r="N239" s="1">
        <v>0</v>
      </c>
      <c r="O239" s="1">
        <v>0</v>
      </c>
      <c r="P239" s="1">
        <v>0</v>
      </c>
      <c r="Q239" s="1">
        <v>0</v>
      </c>
      <c r="R239" s="1">
        <v>0</v>
      </c>
      <c r="S239" s="1">
        <v>0</v>
      </c>
      <c r="T239" s="1">
        <v>0</v>
      </c>
      <c r="U239" s="1">
        <v>0</v>
      </c>
      <c r="V239" s="1">
        <v>0</v>
      </c>
      <c r="W239" s="1">
        <v>0</v>
      </c>
      <c r="X239" s="1">
        <v>0</v>
      </c>
      <c r="Y239" s="1">
        <v>0</v>
      </c>
      <c r="Z239" s="1">
        <v>0</v>
      </c>
      <c r="AA239" s="1">
        <v>0</v>
      </c>
      <c r="AB239" s="1">
        <v>0</v>
      </c>
      <c r="AC239" s="1">
        <v>0</v>
      </c>
      <c r="AD239" s="1">
        <v>0</v>
      </c>
      <c r="AE239" s="1">
        <v>0</v>
      </c>
      <c r="AF239" s="1">
        <v>0</v>
      </c>
      <c r="AG239" s="1">
        <v>0</v>
      </c>
      <c r="AH239" s="1">
        <v>0</v>
      </c>
      <c r="AI239" s="1">
        <v>0</v>
      </c>
      <c r="AJ239" s="1">
        <v>0</v>
      </c>
      <c r="AK239" s="1">
        <v>0</v>
      </c>
      <c r="AL239" s="1">
        <v>176446.4505892491</v>
      </c>
      <c r="AM239" s="1">
        <v>174394.7476754206</v>
      </c>
      <c r="AN239" s="1">
        <v>110872.416284535</v>
      </c>
      <c r="AO239" s="1">
        <v>0</v>
      </c>
      <c r="AP239" s="1">
        <v>0</v>
      </c>
      <c r="AQ239" s="1">
        <v>0</v>
      </c>
      <c r="AR239" s="1">
        <v>0</v>
      </c>
      <c r="AS239" s="1">
        <v>0</v>
      </c>
      <c r="AT239" s="1">
        <v>0</v>
      </c>
      <c r="AU239" s="1">
        <v>0</v>
      </c>
      <c r="AV239" s="1">
        <v>0</v>
      </c>
      <c r="AW239" s="1">
        <v>0</v>
      </c>
      <c r="AX239" s="1">
        <v>0</v>
      </c>
      <c r="AY239" s="1">
        <v>0</v>
      </c>
      <c r="AZ239" s="1">
        <v>0</v>
      </c>
      <c r="BA239" s="1">
        <v>0</v>
      </c>
      <c r="BB239" s="1">
        <v>0</v>
      </c>
      <c r="BC239" s="1">
        <v>0</v>
      </c>
      <c r="BD239" s="1">
        <v>0</v>
      </c>
      <c r="BE239" s="1">
        <v>0</v>
      </c>
      <c r="BF239" s="1">
        <v>0</v>
      </c>
      <c r="BG239" s="1">
        <v>0</v>
      </c>
      <c r="BH239" s="1">
        <v>0</v>
      </c>
      <c r="BI239" s="1">
        <v>0</v>
      </c>
      <c r="BJ239" s="1">
        <v>0</v>
      </c>
      <c r="BK239" s="1">
        <v>0</v>
      </c>
      <c r="BL239" s="1">
        <v>0</v>
      </c>
      <c r="BM239" s="1">
        <v>0</v>
      </c>
      <c r="BN239" s="1">
        <v>0</v>
      </c>
      <c r="BO239" s="1">
        <v>0</v>
      </c>
      <c r="BP239" s="1">
        <v>0</v>
      </c>
      <c r="BQ239" s="1">
        <v>0</v>
      </c>
      <c r="BR239" s="1">
        <v>0</v>
      </c>
      <c r="BS239" s="1">
        <v>0</v>
      </c>
      <c r="BT239" s="1">
        <v>0</v>
      </c>
      <c r="BU239" s="1">
        <v>0</v>
      </c>
      <c r="BV239" s="1">
        <v>0</v>
      </c>
      <c r="BW239" s="1">
        <v>0</v>
      </c>
      <c r="BX239" s="1">
        <v>0</v>
      </c>
    </row>
    <row r="240" spans="1:76" s="1" customFormat="1">
      <c r="A240" s="3">
        <v>45645</v>
      </c>
      <c r="B240" s="2" t="s">
        <v>79</v>
      </c>
      <c r="C240" s="2">
        <v>1</v>
      </c>
      <c r="D240" s="2">
        <v>2</v>
      </c>
      <c r="E240" s="1">
        <v>185837.5214885036</v>
      </c>
      <c r="F240" s="1">
        <v>178725.3820738263</v>
      </c>
      <c r="G240" s="1">
        <v>179961.387630991</v>
      </c>
      <c r="H240" s="1">
        <v>61158.78075914684</v>
      </c>
      <c r="I240" s="1">
        <v>57559.04226042902</v>
      </c>
      <c r="J240" s="1">
        <v>52602.76212541799</v>
      </c>
      <c r="K240" s="1">
        <v>54343.38482740867</v>
      </c>
      <c r="L240" s="1">
        <v>46531.01251237067</v>
      </c>
      <c r="M240" s="1">
        <v>44291.90161873008</v>
      </c>
      <c r="N240" s="1">
        <v>36990.27540169404</v>
      </c>
      <c r="O240" s="1">
        <v>41194.73728044618</v>
      </c>
      <c r="P240" s="1">
        <v>40483.77871202745</v>
      </c>
      <c r="Q240" s="1">
        <v>38281.441537443</v>
      </c>
      <c r="R240" s="1">
        <v>46114.24369640107</v>
      </c>
      <c r="S240" s="1">
        <v>44618.77912145133</v>
      </c>
      <c r="T240" s="1">
        <v>40271.30833525864</v>
      </c>
      <c r="U240" s="1">
        <v>41742.25709750428</v>
      </c>
      <c r="V240" s="1">
        <v>35515.24067066437</v>
      </c>
      <c r="W240" s="1">
        <v>34138.26919045109</v>
      </c>
      <c r="X240" s="1">
        <v>36990.27540169404</v>
      </c>
      <c r="Y240" s="1">
        <v>41194.73728044618</v>
      </c>
      <c r="Z240" s="1">
        <v>40483.77871202745</v>
      </c>
      <c r="AA240" s="1">
        <v>38281.441537443</v>
      </c>
      <c r="AB240" s="1">
        <v>26918.36234909536</v>
      </c>
      <c r="AC240" s="1">
        <v>24957.09733276783</v>
      </c>
      <c r="AD240" s="1">
        <v>21761.86974366756</v>
      </c>
      <c r="AE240" s="1">
        <v>24270.6545770532</v>
      </c>
      <c r="AF240" s="1">
        <v>26575.14097123804</v>
      </c>
      <c r="AG240" s="1">
        <v>26113.42649864427</v>
      </c>
      <c r="AH240" s="1">
        <v>21582.08711717087</v>
      </c>
      <c r="AI240" s="1">
        <v>24797.74455019122</v>
      </c>
      <c r="AJ240" s="1">
        <v>24450.43720354989</v>
      </c>
      <c r="AK240" s="1">
        <v>22914.11294075999</v>
      </c>
      <c r="AL240" s="1">
        <v>0</v>
      </c>
      <c r="AM240" s="1">
        <v>0</v>
      </c>
      <c r="AN240" s="1">
        <v>0</v>
      </c>
      <c r="AO240" s="1">
        <v>8900.980166941888</v>
      </c>
      <c r="AP240" s="1">
        <v>10982.4805146608</v>
      </c>
      <c r="AQ240" s="1">
        <v>15469.63031875341</v>
      </c>
      <c r="AR240" s="1">
        <v>0</v>
      </c>
      <c r="AS240" s="1">
        <v>0</v>
      </c>
      <c r="AT240" s="1">
        <v>0</v>
      </c>
      <c r="AU240" s="1">
        <v>0</v>
      </c>
      <c r="AV240" s="1">
        <v>0</v>
      </c>
      <c r="AW240" s="1">
        <v>0</v>
      </c>
      <c r="AX240" s="1">
        <v>0</v>
      </c>
      <c r="AY240" s="1">
        <v>0</v>
      </c>
      <c r="AZ240" s="1">
        <v>0</v>
      </c>
      <c r="BA240" s="1">
        <v>0</v>
      </c>
      <c r="BB240" s="1">
        <v>0</v>
      </c>
      <c r="BC240" s="1">
        <v>0</v>
      </c>
      <c r="BD240" s="1">
        <v>0</v>
      </c>
      <c r="BE240" s="1">
        <v>0</v>
      </c>
      <c r="BF240" s="1">
        <v>0</v>
      </c>
      <c r="BG240" s="1">
        <v>0</v>
      </c>
      <c r="BH240" s="1">
        <v>0</v>
      </c>
      <c r="BI240" s="1">
        <v>0</v>
      </c>
      <c r="BJ240" s="1">
        <v>0</v>
      </c>
      <c r="BK240" s="1">
        <v>0</v>
      </c>
      <c r="BL240" s="1">
        <v>0</v>
      </c>
      <c r="BM240" s="1">
        <v>0</v>
      </c>
      <c r="BN240" s="1">
        <v>0</v>
      </c>
      <c r="BO240" s="1">
        <v>0</v>
      </c>
      <c r="BP240" s="1">
        <v>0</v>
      </c>
      <c r="BQ240" s="1">
        <v>0</v>
      </c>
      <c r="BR240" s="1">
        <v>0</v>
      </c>
      <c r="BS240" s="1">
        <v>0</v>
      </c>
      <c r="BT240" s="1">
        <v>0</v>
      </c>
      <c r="BU240" s="1">
        <v>0</v>
      </c>
      <c r="BV240" s="1">
        <v>174077.0103112493</v>
      </c>
      <c r="BW240" s="1">
        <v>156472.9678979899</v>
      </c>
      <c r="BX240" s="1">
        <v>128307.240947651</v>
      </c>
    </row>
    <row r="241" spans="1:76" s="1" customFormat="1">
      <c r="A241" s="3">
        <v>45646</v>
      </c>
      <c r="B241" s="2" t="s">
        <v>80</v>
      </c>
      <c r="C241" s="2">
        <v>4</v>
      </c>
      <c r="D241" s="2">
        <v>1</v>
      </c>
      <c r="E241" s="1">
        <v>0</v>
      </c>
      <c r="F241" s="1">
        <v>0</v>
      </c>
      <c r="G241" s="1">
        <v>0</v>
      </c>
      <c r="H241" s="1">
        <v>0</v>
      </c>
      <c r="I241" s="1">
        <v>0</v>
      </c>
      <c r="J241" s="1">
        <v>0</v>
      </c>
      <c r="K241" s="1">
        <v>0</v>
      </c>
      <c r="L241" s="1">
        <v>0</v>
      </c>
      <c r="M241" s="1">
        <v>0</v>
      </c>
      <c r="N241" s="1">
        <v>0</v>
      </c>
      <c r="O241" s="1">
        <v>0</v>
      </c>
      <c r="P241" s="1">
        <v>0</v>
      </c>
      <c r="Q241" s="1">
        <v>0</v>
      </c>
      <c r="R241" s="1">
        <v>0</v>
      </c>
      <c r="S241" s="1">
        <v>0</v>
      </c>
      <c r="T241" s="1">
        <v>0</v>
      </c>
      <c r="U241" s="1">
        <v>0</v>
      </c>
      <c r="V241" s="1">
        <v>0</v>
      </c>
      <c r="W241" s="1">
        <v>0</v>
      </c>
      <c r="X241" s="1">
        <v>0</v>
      </c>
      <c r="Y241" s="1">
        <v>0</v>
      </c>
      <c r="Z241" s="1">
        <v>0</v>
      </c>
      <c r="AA241" s="1">
        <v>0</v>
      </c>
      <c r="AB241" s="1">
        <v>0</v>
      </c>
      <c r="AC241" s="1">
        <v>0</v>
      </c>
      <c r="AD241" s="1">
        <v>0</v>
      </c>
      <c r="AE241" s="1">
        <v>0</v>
      </c>
      <c r="AF241" s="1">
        <v>0</v>
      </c>
      <c r="AG241" s="1">
        <v>0</v>
      </c>
      <c r="AH241" s="1">
        <v>0</v>
      </c>
      <c r="AI241" s="1">
        <v>0</v>
      </c>
      <c r="AJ241" s="1">
        <v>0</v>
      </c>
      <c r="AK241" s="1">
        <v>0</v>
      </c>
      <c r="AL241" s="1">
        <v>0</v>
      </c>
      <c r="AM241" s="1">
        <v>0</v>
      </c>
      <c r="AN241" s="1">
        <v>0</v>
      </c>
      <c r="AO241" s="1">
        <v>-92771.53960102625</v>
      </c>
      <c r="AP241" s="1">
        <v>-89706.90033431622</v>
      </c>
      <c r="AQ241" s="1">
        <v>-82480.45306897901</v>
      </c>
      <c r="AR241" s="1">
        <v>-10729.56156214492</v>
      </c>
      <c r="AS241" s="1">
        <v>-34633.46156444794</v>
      </c>
      <c r="AT241" s="1">
        <v>-30785.65190536177</v>
      </c>
      <c r="AU241" s="1">
        <v>-19814.66339998364</v>
      </c>
      <c r="AV241" s="1">
        <v>-24735.18918208226</v>
      </c>
      <c r="AW241" s="1">
        <v>-33237.86206963229</v>
      </c>
      <c r="AX241" s="1">
        <v>-37201.27481603313</v>
      </c>
      <c r="AY241" s="1">
        <v>-35948.84351173647</v>
      </c>
      <c r="AZ241" s="1">
        <v>-33315.13727468254</v>
      </c>
      <c r="BA241" s="1">
        <v>-20062.82675888756</v>
      </c>
      <c r="BB241" s="1">
        <v>-32661.16294416696</v>
      </c>
      <c r="BC241" s="1">
        <v>-32715.05426953267</v>
      </c>
      <c r="BD241" s="1">
        <v>-29430.47090457039</v>
      </c>
      <c r="BE241" s="1">
        <v>-16670.15102293313</v>
      </c>
      <c r="BF241" s="1">
        <v>-23334.55673302985</v>
      </c>
      <c r="BG241" s="1">
        <v>-33423.15221560952</v>
      </c>
      <c r="BH241" s="1">
        <v>-35589.10342890725</v>
      </c>
      <c r="BI241" s="1">
        <v>-33982.0424260833</v>
      </c>
      <c r="BJ241" s="1">
        <v>-32180.86424985151</v>
      </c>
      <c r="BK241" s="1">
        <v>-27221.77829529296</v>
      </c>
      <c r="BL241" s="1">
        <v>-26505.85991263287</v>
      </c>
      <c r="BM241" s="1">
        <v>-26415.34416643671</v>
      </c>
      <c r="BN241" s="1">
        <v>-18167.64848352649</v>
      </c>
      <c r="BO241" s="1">
        <v>-25391.79613481399</v>
      </c>
      <c r="BP241" s="1">
        <v>-15774.98203937988</v>
      </c>
      <c r="BQ241" s="1">
        <v>-29953.97557525664</v>
      </c>
      <c r="BR241" s="1">
        <v>-31452.94420708843</v>
      </c>
      <c r="BS241" s="1">
        <v>-26088.35700117892</v>
      </c>
      <c r="BT241" s="1">
        <v>-26462.73136632726</v>
      </c>
      <c r="BU241" s="1">
        <v>-34483.7118183886</v>
      </c>
      <c r="BV241" s="1">
        <v>0</v>
      </c>
      <c r="BW241" s="1">
        <v>0</v>
      </c>
      <c r="BX241" s="1">
        <v>0</v>
      </c>
    </row>
    <row r="242" spans="1:76" s="1" customFormat="1">
      <c r="A242" s="3">
        <v>45649</v>
      </c>
      <c r="B242" s="2" t="s">
        <v>76</v>
      </c>
      <c r="C242" s="2">
        <v>3</v>
      </c>
      <c r="D242" s="2">
        <v>4</v>
      </c>
      <c r="E242" s="1">
        <v>22954.66254967078</v>
      </c>
      <c r="F242" s="1">
        <v>41792.89027110974</v>
      </c>
      <c r="G242" s="1">
        <v>37684.18341814992</v>
      </c>
      <c r="H242" s="1">
        <v>0</v>
      </c>
      <c r="I242" s="1">
        <v>0</v>
      </c>
      <c r="J242" s="1">
        <v>0</v>
      </c>
      <c r="K242" s="1">
        <v>0</v>
      </c>
      <c r="L242" s="1">
        <v>0</v>
      </c>
      <c r="M242" s="1">
        <v>0</v>
      </c>
      <c r="N242" s="1">
        <v>0</v>
      </c>
      <c r="O242" s="1">
        <v>0</v>
      </c>
      <c r="P242" s="1">
        <v>0</v>
      </c>
      <c r="Q242" s="1">
        <v>0</v>
      </c>
      <c r="R242" s="1">
        <v>0</v>
      </c>
      <c r="S242" s="1">
        <v>0</v>
      </c>
      <c r="T242" s="1">
        <v>0</v>
      </c>
      <c r="U242" s="1">
        <v>0</v>
      </c>
      <c r="V242" s="1">
        <v>0</v>
      </c>
      <c r="W242" s="1">
        <v>0</v>
      </c>
      <c r="X242" s="1">
        <v>0</v>
      </c>
      <c r="Y242" s="1">
        <v>0</v>
      </c>
      <c r="Z242" s="1">
        <v>0</v>
      </c>
      <c r="AA242" s="1">
        <v>0</v>
      </c>
      <c r="AB242" s="1">
        <v>0</v>
      </c>
      <c r="AC242" s="1">
        <v>0</v>
      </c>
      <c r="AD242" s="1">
        <v>0</v>
      </c>
      <c r="AE242" s="1">
        <v>0</v>
      </c>
      <c r="AF242" s="1">
        <v>0</v>
      </c>
      <c r="AG242" s="1">
        <v>0</v>
      </c>
      <c r="AH242" s="1">
        <v>0</v>
      </c>
      <c r="AI242" s="1">
        <v>0</v>
      </c>
      <c r="AJ242" s="1">
        <v>0</v>
      </c>
      <c r="AK242" s="1">
        <v>0</v>
      </c>
      <c r="AL242" s="1">
        <v>353108.9514435393</v>
      </c>
      <c r="AM242" s="1">
        <v>321772.1394416573</v>
      </c>
      <c r="AN242" s="1">
        <v>220618.9051722655</v>
      </c>
      <c r="AO242" s="1">
        <v>0</v>
      </c>
      <c r="AP242" s="1">
        <v>0</v>
      </c>
      <c r="AQ242" s="1">
        <v>0</v>
      </c>
      <c r="AR242" s="1">
        <v>0</v>
      </c>
      <c r="AS242" s="1">
        <v>0</v>
      </c>
      <c r="AT242" s="1">
        <v>0</v>
      </c>
      <c r="AU242" s="1">
        <v>0</v>
      </c>
      <c r="AV242" s="1">
        <v>0</v>
      </c>
      <c r="AW242" s="1">
        <v>0</v>
      </c>
      <c r="AX242" s="1">
        <v>0</v>
      </c>
      <c r="AY242" s="1">
        <v>0</v>
      </c>
      <c r="AZ242" s="1">
        <v>0</v>
      </c>
      <c r="BA242" s="1">
        <v>0</v>
      </c>
      <c r="BB242" s="1">
        <v>0</v>
      </c>
      <c r="BC242" s="1">
        <v>0</v>
      </c>
      <c r="BD242" s="1">
        <v>0</v>
      </c>
      <c r="BE242" s="1">
        <v>0</v>
      </c>
      <c r="BF242" s="1">
        <v>0</v>
      </c>
      <c r="BG242" s="1">
        <v>0</v>
      </c>
      <c r="BH242" s="1">
        <v>0</v>
      </c>
      <c r="BI242" s="1">
        <v>0</v>
      </c>
      <c r="BJ242" s="1">
        <v>0</v>
      </c>
      <c r="BK242" s="1">
        <v>0</v>
      </c>
      <c r="BL242" s="1">
        <v>0</v>
      </c>
      <c r="BM242" s="1">
        <v>0</v>
      </c>
      <c r="BN242" s="1">
        <v>0</v>
      </c>
      <c r="BO242" s="1">
        <v>0</v>
      </c>
      <c r="BP242" s="1">
        <v>0</v>
      </c>
      <c r="BQ242" s="1">
        <v>0</v>
      </c>
      <c r="BR242" s="1">
        <v>0</v>
      </c>
      <c r="BS242" s="1">
        <v>0</v>
      </c>
      <c r="BT242" s="1">
        <v>0</v>
      </c>
      <c r="BU242" s="1">
        <v>0</v>
      </c>
      <c r="BV242" s="1">
        <v>0</v>
      </c>
      <c r="BW242" s="1">
        <v>0</v>
      </c>
      <c r="BX242" s="1">
        <v>0</v>
      </c>
    </row>
    <row r="243" spans="1:76" s="1" customFormat="1">
      <c r="A243" s="3">
        <v>45650</v>
      </c>
      <c r="B243" s="2" t="s">
        <v>77</v>
      </c>
      <c r="C243" s="2">
        <v>2</v>
      </c>
      <c r="D243" s="2">
        <v>3</v>
      </c>
      <c r="E243" s="1">
        <v>-34305.00328186319</v>
      </c>
      <c r="F243" s="1">
        <v>-64783.1536079807</v>
      </c>
      <c r="G243" s="1">
        <v>-56752.95138143616</v>
      </c>
      <c r="H243" s="1">
        <v>0</v>
      </c>
      <c r="I243" s="1">
        <v>0</v>
      </c>
      <c r="J243" s="1">
        <v>0</v>
      </c>
      <c r="K243" s="1">
        <v>0</v>
      </c>
      <c r="L243" s="1">
        <v>0</v>
      </c>
      <c r="M243" s="1">
        <v>0</v>
      </c>
      <c r="N243" s="1">
        <v>0</v>
      </c>
      <c r="O243" s="1">
        <v>0</v>
      </c>
      <c r="P243" s="1">
        <v>0</v>
      </c>
      <c r="Q243" s="1">
        <v>0</v>
      </c>
      <c r="R243" s="1">
        <v>0</v>
      </c>
      <c r="S243" s="1">
        <v>0</v>
      </c>
      <c r="T243" s="1">
        <v>0</v>
      </c>
      <c r="U243" s="1">
        <v>0</v>
      </c>
      <c r="V243" s="1">
        <v>0</v>
      </c>
      <c r="W243" s="1">
        <v>0</v>
      </c>
      <c r="X243" s="1">
        <v>0</v>
      </c>
      <c r="Y243" s="1">
        <v>0</v>
      </c>
      <c r="Z243" s="1">
        <v>0</v>
      </c>
      <c r="AA243" s="1">
        <v>0</v>
      </c>
      <c r="AB243" s="1">
        <v>0</v>
      </c>
      <c r="AC243" s="1">
        <v>0</v>
      </c>
      <c r="AD243" s="1">
        <v>0</v>
      </c>
      <c r="AE243" s="1">
        <v>0</v>
      </c>
      <c r="AF243" s="1">
        <v>0</v>
      </c>
      <c r="AG243" s="1">
        <v>0</v>
      </c>
      <c r="AH243" s="1">
        <v>0</v>
      </c>
      <c r="AI243" s="1">
        <v>0</v>
      </c>
      <c r="AJ243" s="1">
        <v>0</v>
      </c>
      <c r="AK243" s="1">
        <v>0</v>
      </c>
      <c r="AL243" s="1">
        <v>-121866.2837958905</v>
      </c>
      <c r="AM243" s="1">
        <v>52004.42310954101</v>
      </c>
      <c r="AN243" s="1">
        <v>50869.76614705897</v>
      </c>
      <c r="AO243" s="1">
        <v>0</v>
      </c>
      <c r="AP243" s="1">
        <v>0</v>
      </c>
      <c r="AQ243" s="1">
        <v>0</v>
      </c>
      <c r="AR243" s="1">
        <v>0</v>
      </c>
      <c r="AS243" s="1">
        <v>0</v>
      </c>
      <c r="AT243" s="1">
        <v>0</v>
      </c>
      <c r="AU243" s="1">
        <v>0</v>
      </c>
      <c r="AV243" s="1">
        <v>0</v>
      </c>
      <c r="AW243" s="1">
        <v>0</v>
      </c>
      <c r="AX243" s="1">
        <v>0</v>
      </c>
      <c r="AY243" s="1">
        <v>0</v>
      </c>
      <c r="AZ243" s="1">
        <v>0</v>
      </c>
      <c r="BA243" s="1">
        <v>0</v>
      </c>
      <c r="BB243" s="1">
        <v>0</v>
      </c>
      <c r="BC243" s="1">
        <v>0</v>
      </c>
      <c r="BD243" s="1">
        <v>0</v>
      </c>
      <c r="BE243" s="1">
        <v>0</v>
      </c>
      <c r="BF243" s="1">
        <v>0</v>
      </c>
      <c r="BG243" s="1">
        <v>0</v>
      </c>
      <c r="BH243" s="1">
        <v>0</v>
      </c>
      <c r="BI243" s="1">
        <v>0</v>
      </c>
      <c r="BJ243" s="1">
        <v>0</v>
      </c>
      <c r="BK243" s="1">
        <v>0</v>
      </c>
      <c r="BL243" s="1">
        <v>0</v>
      </c>
      <c r="BM243" s="1">
        <v>0</v>
      </c>
      <c r="BN243" s="1">
        <v>0</v>
      </c>
      <c r="BO243" s="1">
        <v>0</v>
      </c>
      <c r="BP243" s="1">
        <v>0</v>
      </c>
      <c r="BQ243" s="1">
        <v>0</v>
      </c>
      <c r="BR243" s="1">
        <v>0</v>
      </c>
      <c r="BS243" s="1">
        <v>0</v>
      </c>
      <c r="BT243" s="1">
        <v>0</v>
      </c>
      <c r="BU243" s="1">
        <v>0</v>
      </c>
      <c r="BV243" s="1">
        <v>0</v>
      </c>
      <c r="BW243" s="1">
        <v>0</v>
      </c>
      <c r="BX243" s="1">
        <v>0</v>
      </c>
    </row>
    <row r="244" spans="1:76" s="1" customFormat="1">
      <c r="A244" s="3">
        <v>45652</v>
      </c>
      <c r="B244" s="2" t="s">
        <v>79</v>
      </c>
      <c r="C244" s="2">
        <v>1</v>
      </c>
      <c r="D244" s="2">
        <v>2</v>
      </c>
      <c r="E244" s="1">
        <v>87688.55472735259</v>
      </c>
      <c r="F244" s="1">
        <v>70303.69468280661</v>
      </c>
      <c r="G244" s="1">
        <v>32327.70822078618</v>
      </c>
      <c r="H244" s="1">
        <v>17173.08959500247</v>
      </c>
      <c r="I244" s="1">
        <v>12681.15942282609</v>
      </c>
      <c r="J244" s="1">
        <v>11219.5322815588</v>
      </c>
      <c r="K244" s="1">
        <v>10795.45454761364</v>
      </c>
      <c r="L244" s="1">
        <v>12240.61265066947</v>
      </c>
      <c r="M244" s="1">
        <v>10363.14229456275</v>
      </c>
      <c r="N244" s="1">
        <v>2243.90645631176</v>
      </c>
      <c r="O244" s="1">
        <v>-1037.549407322137</v>
      </c>
      <c r="P244" s="1">
        <v>-366.4361002050427</v>
      </c>
      <c r="Q244" s="1">
        <v>2346.837945133399</v>
      </c>
      <c r="R244" s="1">
        <v>17173.08959500247</v>
      </c>
      <c r="S244" s="1">
        <v>12681.15942282609</v>
      </c>
      <c r="T244" s="1">
        <v>11219.5322815588</v>
      </c>
      <c r="U244" s="1">
        <v>10795.45454761364</v>
      </c>
      <c r="V244" s="1">
        <v>12240.61265066947</v>
      </c>
      <c r="W244" s="1">
        <v>10363.14229456275</v>
      </c>
      <c r="X244" s="1">
        <v>2243.90645631176</v>
      </c>
      <c r="Y244" s="1">
        <v>-1037.549407322137</v>
      </c>
      <c r="Z244" s="1">
        <v>-366.4361002050427</v>
      </c>
      <c r="AA244" s="1">
        <v>2346.837945133399</v>
      </c>
      <c r="AB244" s="1">
        <v>20125.16469440711</v>
      </c>
      <c r="AC244" s="1">
        <v>8275.691701259882</v>
      </c>
      <c r="AD244" s="1">
        <v>21767.9512560005</v>
      </c>
      <c r="AE244" s="1">
        <v>28293.80764729249</v>
      </c>
      <c r="AF244" s="1">
        <v>24790.01976780385</v>
      </c>
      <c r="AG244" s="1">
        <v>23608.36627613142</v>
      </c>
      <c r="AH244" s="1">
        <v>17646.57444358202</v>
      </c>
      <c r="AI244" s="1">
        <v>16283.7615315835</v>
      </c>
      <c r="AJ244" s="1">
        <v>16711.95652508152</v>
      </c>
      <c r="AK244" s="1">
        <v>17770.09223016798</v>
      </c>
      <c r="AL244" s="1">
        <v>0</v>
      </c>
      <c r="AM244" s="1">
        <v>0</v>
      </c>
      <c r="AN244" s="1">
        <v>0</v>
      </c>
      <c r="AO244" s="1">
        <v>-15229.64347182998</v>
      </c>
      <c r="AP244" s="1">
        <v>-38223.57154742363</v>
      </c>
      <c r="AQ244" s="1">
        <v>-66871.39967085521</v>
      </c>
      <c r="AR244" s="1">
        <v>0</v>
      </c>
      <c r="AS244" s="1">
        <v>0</v>
      </c>
      <c r="AT244" s="1">
        <v>0</v>
      </c>
      <c r="AU244" s="1">
        <v>0</v>
      </c>
      <c r="AV244" s="1">
        <v>0</v>
      </c>
      <c r="AW244" s="1">
        <v>0</v>
      </c>
      <c r="AX244" s="1">
        <v>0</v>
      </c>
      <c r="AY244" s="1">
        <v>0</v>
      </c>
      <c r="AZ244" s="1">
        <v>0</v>
      </c>
      <c r="BA244" s="1">
        <v>0</v>
      </c>
      <c r="BB244" s="1">
        <v>0</v>
      </c>
      <c r="BC244" s="1">
        <v>0</v>
      </c>
      <c r="BD244" s="1">
        <v>0</v>
      </c>
      <c r="BE244" s="1">
        <v>0</v>
      </c>
      <c r="BF244" s="1">
        <v>0</v>
      </c>
      <c r="BG244" s="1">
        <v>0</v>
      </c>
      <c r="BH244" s="1">
        <v>0</v>
      </c>
      <c r="BI244" s="1">
        <v>0</v>
      </c>
      <c r="BJ244" s="1">
        <v>0</v>
      </c>
      <c r="BK244" s="1">
        <v>0</v>
      </c>
      <c r="BL244" s="1">
        <v>0</v>
      </c>
      <c r="BM244" s="1">
        <v>0</v>
      </c>
      <c r="BN244" s="1">
        <v>0</v>
      </c>
      <c r="BO244" s="1">
        <v>0</v>
      </c>
      <c r="BP244" s="1">
        <v>0</v>
      </c>
      <c r="BQ244" s="1">
        <v>0</v>
      </c>
      <c r="BR244" s="1">
        <v>0</v>
      </c>
      <c r="BS244" s="1">
        <v>0</v>
      </c>
      <c r="BT244" s="1">
        <v>0</v>
      </c>
      <c r="BU244" s="1">
        <v>0</v>
      </c>
      <c r="BV244" s="1">
        <v>-159073.9813839007</v>
      </c>
      <c r="BW244" s="1">
        <v>-271473.3745894046</v>
      </c>
      <c r="BX244" s="1">
        <v>-152763.8695101001</v>
      </c>
    </row>
    <row r="245" spans="1:76" s="1" customFormat="1">
      <c r="A245" s="3">
        <v>45653</v>
      </c>
      <c r="B245" s="2" t="s">
        <v>80</v>
      </c>
      <c r="C245" s="2">
        <v>5</v>
      </c>
      <c r="D245" s="2">
        <v>1</v>
      </c>
      <c r="E245" s="1">
        <v>0</v>
      </c>
      <c r="F245" s="1">
        <v>0</v>
      </c>
      <c r="G245" s="1">
        <v>0</v>
      </c>
      <c r="H245" s="1">
        <v>0</v>
      </c>
      <c r="I245" s="1">
        <v>0</v>
      </c>
      <c r="J245" s="1">
        <v>0</v>
      </c>
      <c r="K245" s="1">
        <v>0</v>
      </c>
      <c r="L245" s="1">
        <v>0</v>
      </c>
      <c r="M245" s="1">
        <v>0</v>
      </c>
      <c r="N245" s="1">
        <v>0</v>
      </c>
      <c r="O245" s="1">
        <v>0</v>
      </c>
      <c r="P245" s="1">
        <v>0</v>
      </c>
      <c r="Q245" s="1">
        <v>0</v>
      </c>
      <c r="R245" s="1">
        <v>0</v>
      </c>
      <c r="S245" s="1">
        <v>0</v>
      </c>
      <c r="T245" s="1">
        <v>0</v>
      </c>
      <c r="U245" s="1">
        <v>0</v>
      </c>
      <c r="V245" s="1">
        <v>0</v>
      </c>
      <c r="W245" s="1">
        <v>0</v>
      </c>
      <c r="X245" s="1">
        <v>0</v>
      </c>
      <c r="Y245" s="1">
        <v>0</v>
      </c>
      <c r="Z245" s="1">
        <v>0</v>
      </c>
      <c r="AA245" s="1">
        <v>0</v>
      </c>
      <c r="AB245" s="1">
        <v>0</v>
      </c>
      <c r="AC245" s="1">
        <v>0</v>
      </c>
      <c r="AD245" s="1">
        <v>0</v>
      </c>
      <c r="AE245" s="1">
        <v>0</v>
      </c>
      <c r="AF245" s="1">
        <v>0</v>
      </c>
      <c r="AG245" s="1">
        <v>0</v>
      </c>
      <c r="AH245" s="1">
        <v>0</v>
      </c>
      <c r="AI245" s="1">
        <v>0</v>
      </c>
      <c r="AJ245" s="1">
        <v>0</v>
      </c>
      <c r="AK245" s="1">
        <v>0</v>
      </c>
      <c r="AL245" s="1">
        <v>0</v>
      </c>
      <c r="AM245" s="1">
        <v>0</v>
      </c>
      <c r="AN245" s="1">
        <v>0</v>
      </c>
      <c r="AO245" s="1">
        <v>210964.3368417658</v>
      </c>
      <c r="AP245" s="1">
        <v>224124.9963482291</v>
      </c>
      <c r="AQ245" s="1">
        <v>239028.1144103646</v>
      </c>
      <c r="AR245" s="1">
        <v>57004.10908872617</v>
      </c>
      <c r="AS245" s="1">
        <v>48993.89865255809</v>
      </c>
      <c r="AT245" s="1">
        <v>49559.2080786455</v>
      </c>
      <c r="AU245" s="1">
        <v>54527.4561184886</v>
      </c>
      <c r="AV245" s="1">
        <v>49485.74275675308</v>
      </c>
      <c r="AW245" s="1">
        <v>43988.2953642951</v>
      </c>
      <c r="AX245" s="1">
        <v>46134.97697349047</v>
      </c>
      <c r="AY245" s="1">
        <v>46195.9905459096</v>
      </c>
      <c r="AZ245" s="1">
        <v>43035.73652958834</v>
      </c>
      <c r="BA245" s="1">
        <v>43165.23472411057</v>
      </c>
      <c r="BB245" s="1">
        <v>49687.4610982204</v>
      </c>
      <c r="BC245" s="1">
        <v>41666.04408752633</v>
      </c>
      <c r="BD245" s="1">
        <v>41695.92828626223</v>
      </c>
      <c r="BE245" s="1">
        <v>46061.51165159805</v>
      </c>
      <c r="BF245" s="1">
        <v>42126.7588180381</v>
      </c>
      <c r="BG245" s="1">
        <v>37005.35425967351</v>
      </c>
      <c r="BH245" s="1">
        <v>38744.86366109226</v>
      </c>
      <c r="BI245" s="1">
        <v>38376.29187668285</v>
      </c>
      <c r="BJ245" s="1">
        <v>35425.22725151289</v>
      </c>
      <c r="BK245" s="1">
        <v>35573.40307024505</v>
      </c>
      <c r="BL245" s="1">
        <v>30628.81335440119</v>
      </c>
      <c r="BM245" s="1">
        <v>26153.65459370041</v>
      </c>
      <c r="BN245" s="1">
        <v>25729.04993666119</v>
      </c>
      <c r="BO245" s="1">
        <v>28778.48338267015</v>
      </c>
      <c r="BP245" s="1">
        <v>26628.0662486328</v>
      </c>
      <c r="BQ245" s="1">
        <v>26701.53157052521</v>
      </c>
      <c r="BR245" s="1">
        <v>22648.48711696899</v>
      </c>
      <c r="BS245" s="1">
        <v>22759.30768728128</v>
      </c>
      <c r="BT245" s="1">
        <v>24395.46756807172</v>
      </c>
      <c r="BU245" s="1">
        <v>24248.53692428689</v>
      </c>
      <c r="BV245" s="1">
        <v>0</v>
      </c>
      <c r="BW245" s="1">
        <v>0</v>
      </c>
      <c r="BX245" s="1">
        <v>0</v>
      </c>
    </row>
    <row r="246" spans="1:76" s="1" customFormat="1">
      <c r="A246" s="3">
        <v>45656</v>
      </c>
      <c r="B246" s="2" t="s">
        <v>76</v>
      </c>
      <c r="C246" s="2">
        <v>4</v>
      </c>
      <c r="D246" s="2">
        <v>5</v>
      </c>
      <c r="E246" s="1">
        <v>0</v>
      </c>
      <c r="F246" s="1">
        <v>0</v>
      </c>
      <c r="G246" s="1">
        <v>0</v>
      </c>
      <c r="H246" s="1">
        <v>0</v>
      </c>
      <c r="I246" s="1">
        <v>0</v>
      </c>
      <c r="J246" s="1">
        <v>0</v>
      </c>
      <c r="K246" s="1">
        <v>0</v>
      </c>
      <c r="L246" s="1">
        <v>0</v>
      </c>
      <c r="M246" s="1">
        <v>0</v>
      </c>
      <c r="N246" s="1">
        <v>0</v>
      </c>
      <c r="O246" s="1">
        <v>0</v>
      </c>
      <c r="P246" s="1">
        <v>0</v>
      </c>
      <c r="Q246" s="1">
        <v>0</v>
      </c>
      <c r="R246" s="1">
        <v>0</v>
      </c>
      <c r="S246" s="1">
        <v>0</v>
      </c>
      <c r="T246" s="1">
        <v>0</v>
      </c>
      <c r="U246" s="1">
        <v>0</v>
      </c>
      <c r="V246" s="1">
        <v>0</v>
      </c>
      <c r="W246" s="1">
        <v>0</v>
      </c>
      <c r="X246" s="1">
        <v>0</v>
      </c>
      <c r="Y246" s="1">
        <v>0</v>
      </c>
      <c r="Z246" s="1">
        <v>0</v>
      </c>
      <c r="AA246" s="1">
        <v>0</v>
      </c>
      <c r="AB246" s="1">
        <v>0</v>
      </c>
      <c r="AC246" s="1">
        <v>0</v>
      </c>
      <c r="AD246" s="1">
        <v>0</v>
      </c>
      <c r="AE246" s="1">
        <v>0</v>
      </c>
      <c r="AF246" s="1">
        <v>0</v>
      </c>
      <c r="AG246" s="1">
        <v>0</v>
      </c>
      <c r="AH246" s="1">
        <v>0</v>
      </c>
      <c r="AI246" s="1">
        <v>0</v>
      </c>
      <c r="AJ246" s="1">
        <v>0</v>
      </c>
      <c r="AK246" s="1">
        <v>0</v>
      </c>
      <c r="AL246" s="1">
        <v>0</v>
      </c>
      <c r="AM246" s="1">
        <v>0</v>
      </c>
      <c r="AN246" s="1">
        <v>0</v>
      </c>
      <c r="AO246" s="1">
        <v>0</v>
      </c>
      <c r="AP246" s="1">
        <v>0</v>
      </c>
      <c r="AQ246" s="1">
        <v>0</v>
      </c>
      <c r="AR246" s="1">
        <v>0</v>
      </c>
      <c r="AS246" s="1">
        <v>0</v>
      </c>
      <c r="AT246" s="1">
        <v>0</v>
      </c>
      <c r="AU246" s="1">
        <v>0</v>
      </c>
      <c r="AV246" s="1">
        <v>0</v>
      </c>
      <c r="AW246" s="1">
        <v>0</v>
      </c>
      <c r="AX246" s="1">
        <v>0</v>
      </c>
      <c r="AY246" s="1">
        <v>0</v>
      </c>
      <c r="AZ246" s="1">
        <v>0</v>
      </c>
      <c r="BA246" s="1">
        <v>0</v>
      </c>
      <c r="BB246" s="1">
        <v>0</v>
      </c>
      <c r="BC246" s="1">
        <v>0</v>
      </c>
      <c r="BD246" s="1">
        <v>0</v>
      </c>
      <c r="BE246" s="1">
        <v>0</v>
      </c>
      <c r="BF246" s="1">
        <v>0</v>
      </c>
      <c r="BG246" s="1">
        <v>0</v>
      </c>
      <c r="BH246" s="1">
        <v>0</v>
      </c>
      <c r="BI246" s="1">
        <v>0</v>
      </c>
      <c r="BJ246" s="1">
        <v>0</v>
      </c>
      <c r="BK246" s="1">
        <v>0</v>
      </c>
      <c r="BL246" s="1">
        <v>0</v>
      </c>
      <c r="BM246" s="1">
        <v>0</v>
      </c>
      <c r="BN246" s="1">
        <v>0</v>
      </c>
      <c r="BO246" s="1">
        <v>0</v>
      </c>
      <c r="BP246" s="1">
        <v>0</v>
      </c>
      <c r="BQ246" s="1">
        <v>0</v>
      </c>
      <c r="BR246" s="1">
        <v>0</v>
      </c>
      <c r="BS246" s="1">
        <v>0</v>
      </c>
      <c r="BT246" s="1">
        <v>0</v>
      </c>
      <c r="BU246" s="1">
        <v>0</v>
      </c>
      <c r="BV246" s="1">
        <v>0</v>
      </c>
      <c r="BW246" s="1">
        <v>0</v>
      </c>
      <c r="BX246" s="1">
        <v>0</v>
      </c>
    </row>
    <row r="247" spans="1:76" s="1" customFormat="1">
      <c r="A247" s="3">
        <v>45657</v>
      </c>
      <c r="B247" s="2" t="s">
        <v>77</v>
      </c>
      <c r="C247" s="2">
        <v>3</v>
      </c>
      <c r="D247" s="2">
        <v>4</v>
      </c>
      <c r="E247" s="1">
        <v>-47740.60396349119</v>
      </c>
      <c r="F247" s="1">
        <v>-70712.16495832997</v>
      </c>
      <c r="G247" s="1">
        <v>-72152.73684237919</v>
      </c>
      <c r="H247" s="1">
        <v>0</v>
      </c>
      <c r="I247" s="1">
        <v>0</v>
      </c>
      <c r="J247" s="1">
        <v>0</v>
      </c>
      <c r="K247" s="1">
        <v>0</v>
      </c>
      <c r="L247" s="1">
        <v>0</v>
      </c>
      <c r="M247" s="1">
        <v>0</v>
      </c>
      <c r="N247" s="1">
        <v>0</v>
      </c>
      <c r="O247" s="1">
        <v>0</v>
      </c>
      <c r="P247" s="1">
        <v>0</v>
      </c>
      <c r="Q247" s="1">
        <v>0</v>
      </c>
      <c r="R247" s="1">
        <v>0</v>
      </c>
      <c r="S247" s="1">
        <v>0</v>
      </c>
      <c r="T247" s="1">
        <v>0</v>
      </c>
      <c r="U247" s="1">
        <v>0</v>
      </c>
      <c r="V247" s="1">
        <v>0</v>
      </c>
      <c r="W247" s="1">
        <v>0</v>
      </c>
      <c r="X247" s="1">
        <v>0</v>
      </c>
      <c r="Y247" s="1">
        <v>0</v>
      </c>
      <c r="Z247" s="1">
        <v>0</v>
      </c>
      <c r="AA247" s="1">
        <v>0</v>
      </c>
      <c r="AB247" s="1">
        <v>0</v>
      </c>
      <c r="AC247" s="1">
        <v>0</v>
      </c>
      <c r="AD247" s="1">
        <v>0</v>
      </c>
      <c r="AE247" s="1">
        <v>0</v>
      </c>
      <c r="AF247" s="1">
        <v>0</v>
      </c>
      <c r="AG247" s="1">
        <v>0</v>
      </c>
      <c r="AH247" s="1">
        <v>0</v>
      </c>
      <c r="AI247" s="1">
        <v>0</v>
      </c>
      <c r="AJ247" s="1">
        <v>0</v>
      </c>
      <c r="AK247" s="1">
        <v>0</v>
      </c>
      <c r="AL247" s="1">
        <v>-144436.30618309</v>
      </c>
      <c r="AM247" s="1">
        <v>-196406.6690232917</v>
      </c>
      <c r="AN247" s="1">
        <v>-190233.637936547</v>
      </c>
      <c r="AO247" s="1">
        <v>0</v>
      </c>
      <c r="AP247" s="1">
        <v>0</v>
      </c>
      <c r="AQ247" s="1">
        <v>0</v>
      </c>
      <c r="AR247" s="1">
        <v>0</v>
      </c>
      <c r="AS247" s="1">
        <v>0</v>
      </c>
      <c r="AT247" s="1">
        <v>0</v>
      </c>
      <c r="AU247" s="1">
        <v>0</v>
      </c>
      <c r="AV247" s="1">
        <v>0</v>
      </c>
      <c r="AW247" s="1">
        <v>0</v>
      </c>
      <c r="AX247" s="1">
        <v>0</v>
      </c>
      <c r="AY247" s="1">
        <v>0</v>
      </c>
      <c r="AZ247" s="1">
        <v>0</v>
      </c>
      <c r="BA247" s="1">
        <v>0</v>
      </c>
      <c r="BB247" s="1">
        <v>0</v>
      </c>
      <c r="BC247" s="1">
        <v>0</v>
      </c>
      <c r="BD247" s="1">
        <v>0</v>
      </c>
      <c r="BE247" s="1">
        <v>0</v>
      </c>
      <c r="BF247" s="1">
        <v>0</v>
      </c>
      <c r="BG247" s="1">
        <v>0</v>
      </c>
      <c r="BH247" s="1">
        <v>0</v>
      </c>
      <c r="BI247" s="1">
        <v>0</v>
      </c>
      <c r="BJ247" s="1">
        <v>0</v>
      </c>
      <c r="BK247" s="1">
        <v>0</v>
      </c>
      <c r="BL247" s="1">
        <v>0</v>
      </c>
      <c r="BM247" s="1">
        <v>0</v>
      </c>
      <c r="BN247" s="1">
        <v>0</v>
      </c>
      <c r="BO247" s="1">
        <v>0</v>
      </c>
      <c r="BP247" s="1">
        <v>0</v>
      </c>
      <c r="BQ247" s="1">
        <v>0</v>
      </c>
      <c r="BR247" s="1">
        <v>0</v>
      </c>
      <c r="BS247" s="1">
        <v>0</v>
      </c>
      <c r="BT247" s="1">
        <v>0</v>
      </c>
      <c r="BU247" s="1">
        <v>0</v>
      </c>
      <c r="BV247" s="1">
        <v>0</v>
      </c>
      <c r="BW247" s="1">
        <v>0</v>
      </c>
      <c r="BX247" s="1">
        <v>0</v>
      </c>
    </row>
    <row r="248" spans="1:76" s="1" customFormat="1">
      <c r="A248" s="3">
        <v>45658</v>
      </c>
      <c r="B248" s="2" t="s">
        <v>78</v>
      </c>
      <c r="C248" s="2">
        <v>2</v>
      </c>
      <c r="D248" s="2">
        <v>3</v>
      </c>
      <c r="E248" s="1">
        <v>41936.04933763726</v>
      </c>
      <c r="F248" s="1">
        <v>37664.59410328363</v>
      </c>
      <c r="G248" s="1">
        <v>17817.92310190243</v>
      </c>
      <c r="H248" s="1">
        <v>0</v>
      </c>
      <c r="I248" s="1">
        <v>0</v>
      </c>
      <c r="J248" s="1">
        <v>0</v>
      </c>
      <c r="K248" s="1">
        <v>0</v>
      </c>
      <c r="L248" s="1">
        <v>0</v>
      </c>
      <c r="M248" s="1">
        <v>0</v>
      </c>
      <c r="N248" s="1">
        <v>0</v>
      </c>
      <c r="O248" s="1">
        <v>0</v>
      </c>
      <c r="P248" s="1">
        <v>0</v>
      </c>
      <c r="Q248" s="1">
        <v>0</v>
      </c>
      <c r="R248" s="1">
        <v>0</v>
      </c>
      <c r="S248" s="1">
        <v>0</v>
      </c>
      <c r="T248" s="1">
        <v>0</v>
      </c>
      <c r="U248" s="1">
        <v>0</v>
      </c>
      <c r="V248" s="1">
        <v>0</v>
      </c>
      <c r="W248" s="1">
        <v>0</v>
      </c>
      <c r="X248" s="1">
        <v>0</v>
      </c>
      <c r="Y248" s="1">
        <v>0</v>
      </c>
      <c r="Z248" s="1">
        <v>0</v>
      </c>
      <c r="AA248" s="1">
        <v>0</v>
      </c>
      <c r="AB248" s="1">
        <v>0</v>
      </c>
      <c r="AC248" s="1">
        <v>0</v>
      </c>
      <c r="AD248" s="1">
        <v>0</v>
      </c>
      <c r="AE248" s="1">
        <v>0</v>
      </c>
      <c r="AF248" s="1">
        <v>0</v>
      </c>
      <c r="AG248" s="1">
        <v>0</v>
      </c>
      <c r="AH248" s="1">
        <v>0</v>
      </c>
      <c r="AI248" s="1">
        <v>0</v>
      </c>
      <c r="AJ248" s="1">
        <v>0</v>
      </c>
      <c r="AK248" s="1">
        <v>0</v>
      </c>
      <c r="AL248" s="1">
        <v>-262370.5940620595</v>
      </c>
      <c r="AM248" s="1">
        <v>-263120.6332448998</v>
      </c>
      <c r="AN248" s="1">
        <v>-164913.3444199592</v>
      </c>
      <c r="AO248" s="1">
        <v>0</v>
      </c>
      <c r="AP248" s="1">
        <v>0</v>
      </c>
      <c r="AQ248" s="1">
        <v>0</v>
      </c>
      <c r="AR248" s="1">
        <v>0</v>
      </c>
      <c r="AS248" s="1">
        <v>0</v>
      </c>
      <c r="AT248" s="1">
        <v>0</v>
      </c>
      <c r="AU248" s="1">
        <v>0</v>
      </c>
      <c r="AV248" s="1">
        <v>0</v>
      </c>
      <c r="AW248" s="1">
        <v>0</v>
      </c>
      <c r="AX248" s="1">
        <v>0</v>
      </c>
      <c r="AY248" s="1">
        <v>0</v>
      </c>
      <c r="AZ248" s="1">
        <v>0</v>
      </c>
      <c r="BA248" s="1">
        <v>0</v>
      </c>
      <c r="BB248" s="1">
        <v>0</v>
      </c>
      <c r="BC248" s="1">
        <v>0</v>
      </c>
      <c r="BD248" s="1">
        <v>0</v>
      </c>
      <c r="BE248" s="1">
        <v>0</v>
      </c>
      <c r="BF248" s="1">
        <v>0</v>
      </c>
      <c r="BG248" s="1">
        <v>0</v>
      </c>
      <c r="BH248" s="1">
        <v>0</v>
      </c>
      <c r="BI248" s="1">
        <v>0</v>
      </c>
      <c r="BJ248" s="1">
        <v>0</v>
      </c>
      <c r="BK248" s="1">
        <v>0</v>
      </c>
      <c r="BL248" s="1">
        <v>0</v>
      </c>
      <c r="BM248" s="1">
        <v>0</v>
      </c>
      <c r="BN248" s="1">
        <v>0</v>
      </c>
      <c r="BO248" s="1">
        <v>0</v>
      </c>
      <c r="BP248" s="1">
        <v>0</v>
      </c>
      <c r="BQ248" s="1">
        <v>0</v>
      </c>
      <c r="BR248" s="1">
        <v>0</v>
      </c>
      <c r="BS248" s="1">
        <v>0</v>
      </c>
      <c r="BT248" s="1">
        <v>0</v>
      </c>
      <c r="BU248" s="1">
        <v>0</v>
      </c>
      <c r="BV248" s="1">
        <v>0</v>
      </c>
      <c r="BW248" s="1">
        <v>0</v>
      </c>
      <c r="BX248" s="1">
        <v>0</v>
      </c>
    </row>
    <row r="249" spans="1:76" s="1" customFormat="1">
      <c r="A249" s="3">
        <v>45659</v>
      </c>
      <c r="B249" s="2" t="s">
        <v>79</v>
      </c>
      <c r="C249" s="2">
        <v>1</v>
      </c>
      <c r="D249" s="2">
        <v>2</v>
      </c>
      <c r="E249" s="1">
        <v>145052.1394365591</v>
      </c>
      <c r="F249" s="1">
        <v>111820.3164475591</v>
      </c>
      <c r="G249" s="1">
        <v>112163.81106963</v>
      </c>
      <c r="H249" s="1">
        <v>-23122.69259630556</v>
      </c>
      <c r="I249" s="1">
        <v>-22411.60062799532</v>
      </c>
      <c r="J249" s="1">
        <v>-19597.79309605181</v>
      </c>
      <c r="K249" s="1">
        <v>-20293.092136309</v>
      </c>
      <c r="L249" s="1">
        <v>-20011.0755639333</v>
      </c>
      <c r="M249" s="1">
        <v>-13097.8751359365</v>
      </c>
      <c r="N249" s="1">
        <v>-16593.23980970146</v>
      </c>
      <c r="O249" s="1">
        <v>-15111.78111714165</v>
      </c>
      <c r="P249" s="1">
        <v>-20389.08032239762</v>
      </c>
      <c r="Q249" s="1">
        <v>-21100.78759959303</v>
      </c>
      <c r="R249" s="1">
        <v>-23706.62072834456</v>
      </c>
      <c r="S249" s="1">
        <v>-22935.43359224808</v>
      </c>
      <c r="T249" s="1">
        <v>-21165.60013549902</v>
      </c>
      <c r="U249" s="1">
        <v>-24315.98162763783</v>
      </c>
      <c r="V249" s="1">
        <v>-24132.82468281492</v>
      </c>
      <c r="W249" s="1">
        <v>-21157.19091406818</v>
      </c>
      <c r="X249" s="1">
        <v>-16947.45262460534</v>
      </c>
      <c r="Y249" s="1">
        <v>-13575.76503676224</v>
      </c>
      <c r="Z249" s="1">
        <v>-23404.50406571954</v>
      </c>
      <c r="AA249" s="1">
        <v>-24379.3584428117</v>
      </c>
      <c r="AB249" s="1">
        <v>-15098.44942462935</v>
      </c>
      <c r="AC249" s="1">
        <v>-19562.72048959636</v>
      </c>
      <c r="AD249" s="1">
        <v>-1128.066289502831</v>
      </c>
      <c r="AE249" s="1">
        <v>-14508.57330670022</v>
      </c>
      <c r="AF249" s="1">
        <v>-14447.45262410534</v>
      </c>
      <c r="AG249" s="1">
        <v>-19964.5171916211</v>
      </c>
      <c r="AH249" s="1">
        <v>-1435.720732094512</v>
      </c>
      <c r="AI249" s="1">
        <v>-15056.8135233986</v>
      </c>
      <c r="AJ249" s="1">
        <v>-2555.582903128238</v>
      </c>
      <c r="AK249" s="1">
        <v>-15199.56518476114</v>
      </c>
      <c r="AL249" s="1">
        <v>0</v>
      </c>
      <c r="AM249" s="1">
        <v>0</v>
      </c>
      <c r="AN249" s="1">
        <v>0</v>
      </c>
      <c r="AO249" s="1">
        <v>121817.2188975195</v>
      </c>
      <c r="AP249" s="1">
        <v>110153.9012946759</v>
      </c>
      <c r="AQ249" s="1">
        <v>110057.3235729562</v>
      </c>
      <c r="AR249" s="1">
        <v>0</v>
      </c>
      <c r="AS249" s="1">
        <v>0</v>
      </c>
      <c r="AT249" s="1">
        <v>0</v>
      </c>
      <c r="AU249" s="1">
        <v>0</v>
      </c>
      <c r="AV249" s="1">
        <v>0</v>
      </c>
      <c r="AW249" s="1">
        <v>0</v>
      </c>
      <c r="AX249" s="1">
        <v>0</v>
      </c>
      <c r="AY249" s="1">
        <v>0</v>
      </c>
      <c r="AZ249" s="1">
        <v>0</v>
      </c>
      <c r="BA249" s="1">
        <v>0</v>
      </c>
      <c r="BB249" s="1">
        <v>0</v>
      </c>
      <c r="BC249" s="1">
        <v>0</v>
      </c>
      <c r="BD249" s="1">
        <v>0</v>
      </c>
      <c r="BE249" s="1">
        <v>0</v>
      </c>
      <c r="BF249" s="1">
        <v>0</v>
      </c>
      <c r="BG249" s="1">
        <v>0</v>
      </c>
      <c r="BH249" s="1">
        <v>0</v>
      </c>
      <c r="BI249" s="1">
        <v>0</v>
      </c>
      <c r="BJ249" s="1">
        <v>0</v>
      </c>
      <c r="BK249" s="1">
        <v>0</v>
      </c>
      <c r="BL249" s="1">
        <v>0</v>
      </c>
      <c r="BM249" s="1">
        <v>0</v>
      </c>
      <c r="BN249" s="1">
        <v>0</v>
      </c>
      <c r="BO249" s="1">
        <v>0</v>
      </c>
      <c r="BP249" s="1">
        <v>0</v>
      </c>
      <c r="BQ249" s="1">
        <v>0</v>
      </c>
      <c r="BR249" s="1">
        <v>0</v>
      </c>
      <c r="BS249" s="1">
        <v>0</v>
      </c>
      <c r="BT249" s="1">
        <v>0</v>
      </c>
      <c r="BU249" s="1">
        <v>0</v>
      </c>
      <c r="BV249" s="1">
        <v>-226059.9852906561</v>
      </c>
      <c r="BW249" s="1">
        <v>-161733.1899324543</v>
      </c>
      <c r="BX249" s="1">
        <v>-211461.6668584984</v>
      </c>
    </row>
    <row r="250" spans="1:76" s="1" customFormat="1">
      <c r="A250" s="3">
        <v>45660</v>
      </c>
      <c r="B250" s="2" t="s">
        <v>80</v>
      </c>
      <c r="C250" s="2">
        <v>5</v>
      </c>
      <c r="D250" s="2">
        <v>1</v>
      </c>
      <c r="E250" s="1">
        <v>0</v>
      </c>
      <c r="F250" s="1">
        <v>0</v>
      </c>
      <c r="G250" s="1">
        <v>0</v>
      </c>
      <c r="H250" s="1">
        <v>0</v>
      </c>
      <c r="I250" s="1">
        <v>0</v>
      </c>
      <c r="J250" s="1">
        <v>0</v>
      </c>
      <c r="K250" s="1">
        <v>0</v>
      </c>
      <c r="L250" s="1">
        <v>0</v>
      </c>
      <c r="M250" s="1">
        <v>0</v>
      </c>
      <c r="N250" s="1">
        <v>0</v>
      </c>
      <c r="O250" s="1">
        <v>0</v>
      </c>
      <c r="P250" s="1">
        <v>0</v>
      </c>
      <c r="Q250" s="1">
        <v>0</v>
      </c>
      <c r="R250" s="1">
        <v>0</v>
      </c>
      <c r="S250" s="1">
        <v>0</v>
      </c>
      <c r="T250" s="1">
        <v>0</v>
      </c>
      <c r="U250" s="1">
        <v>0</v>
      </c>
      <c r="V250" s="1">
        <v>0</v>
      </c>
      <c r="W250" s="1">
        <v>0</v>
      </c>
      <c r="X250" s="1">
        <v>0</v>
      </c>
      <c r="Y250" s="1">
        <v>0</v>
      </c>
      <c r="Z250" s="1">
        <v>0</v>
      </c>
      <c r="AA250" s="1">
        <v>0</v>
      </c>
      <c r="AB250" s="1">
        <v>0</v>
      </c>
      <c r="AC250" s="1">
        <v>0</v>
      </c>
      <c r="AD250" s="1">
        <v>0</v>
      </c>
      <c r="AE250" s="1">
        <v>0</v>
      </c>
      <c r="AF250" s="1">
        <v>0</v>
      </c>
      <c r="AG250" s="1">
        <v>0</v>
      </c>
      <c r="AH250" s="1">
        <v>0</v>
      </c>
      <c r="AI250" s="1">
        <v>0</v>
      </c>
      <c r="AJ250" s="1">
        <v>0</v>
      </c>
      <c r="AK250" s="1">
        <v>0</v>
      </c>
      <c r="AL250" s="1">
        <v>0</v>
      </c>
      <c r="AM250" s="1">
        <v>0</v>
      </c>
      <c r="AN250" s="1">
        <v>0</v>
      </c>
      <c r="AO250" s="1">
        <v>54153.98033606174</v>
      </c>
      <c r="AP250" s="1">
        <v>55014.57874769667</v>
      </c>
      <c r="AQ250" s="1">
        <v>65889.13405617856</v>
      </c>
      <c r="AR250" s="1">
        <v>27125.09827586527</v>
      </c>
      <c r="AS250" s="1">
        <v>-16930.38460932161</v>
      </c>
      <c r="AT250" s="1">
        <v>-17626.41571205516</v>
      </c>
      <c r="AU250" s="1">
        <v>-17044.16335344814</v>
      </c>
      <c r="AV250" s="1">
        <v>27470.27319731795</v>
      </c>
      <c r="AW250" s="1">
        <v>25646.12814978331</v>
      </c>
      <c r="AX250" s="1">
        <v>21910.62303897332</v>
      </c>
      <c r="AY250" s="1">
        <v>18591.53891881265</v>
      </c>
      <c r="AZ250" s="1">
        <v>18167.74764514298</v>
      </c>
      <c r="BA250" s="1">
        <v>40357.21305838591</v>
      </c>
      <c r="BB250" s="1">
        <v>27921.08884206221</v>
      </c>
      <c r="BC250" s="1">
        <v>-18451.34999386323</v>
      </c>
      <c r="BD250" s="1">
        <v>-16658.68219672796</v>
      </c>
      <c r="BE250" s="1">
        <v>-15323.5861371056</v>
      </c>
      <c r="BF250" s="1">
        <v>28466.48978556751</v>
      </c>
      <c r="BG250" s="1">
        <v>29972.48428272406</v>
      </c>
      <c r="BH250" s="1">
        <v>26526.87697071418</v>
      </c>
      <c r="BI250" s="1">
        <v>23513.6595958977</v>
      </c>
      <c r="BJ250" s="1">
        <v>22965.80189138561</v>
      </c>
      <c r="BK250" s="1">
        <v>42273.48664367482</v>
      </c>
      <c r="BL250" s="1">
        <v>41724.40055865935</v>
      </c>
      <c r="BM250" s="1">
        <v>33210.49528966097</v>
      </c>
      <c r="BN250" s="1">
        <v>20308.81486255233</v>
      </c>
      <c r="BO250" s="1">
        <v>21243.61242563237</v>
      </c>
      <c r="BP250" s="1">
        <v>39840.06486645858</v>
      </c>
      <c r="BQ250" s="1">
        <v>27273.7323167755</v>
      </c>
      <c r="BR250" s="1">
        <v>30095.32233306309</v>
      </c>
      <c r="BS250" s="1">
        <v>28080.77830750295</v>
      </c>
      <c r="BT250" s="1">
        <v>27644.70322879938</v>
      </c>
      <c r="BU250" s="1">
        <v>26267.68868449882</v>
      </c>
      <c r="BV250" s="1">
        <v>0</v>
      </c>
      <c r="BW250" s="1">
        <v>0</v>
      </c>
      <c r="BX250" s="1">
        <v>0</v>
      </c>
    </row>
    <row r="251" spans="1:76" s="1" customFormat="1">
      <c r="A251" s="3">
        <v>45663</v>
      </c>
      <c r="B251" s="2" t="s">
        <v>76</v>
      </c>
      <c r="C251" s="2">
        <v>4</v>
      </c>
      <c r="D251" s="2">
        <v>2</v>
      </c>
      <c r="E251" s="1">
        <v>0</v>
      </c>
      <c r="F251" s="1">
        <v>0</v>
      </c>
      <c r="G251" s="1">
        <v>0</v>
      </c>
      <c r="H251" s="1">
        <v>0</v>
      </c>
      <c r="I251" s="1">
        <v>0</v>
      </c>
      <c r="J251" s="1">
        <v>0</v>
      </c>
      <c r="K251" s="1">
        <v>0</v>
      </c>
      <c r="L251" s="1">
        <v>0</v>
      </c>
      <c r="M251" s="1">
        <v>0</v>
      </c>
      <c r="N251" s="1">
        <v>0</v>
      </c>
      <c r="O251" s="1">
        <v>0</v>
      </c>
      <c r="P251" s="1">
        <v>0</v>
      </c>
      <c r="Q251" s="1">
        <v>0</v>
      </c>
      <c r="R251" s="1">
        <v>0</v>
      </c>
      <c r="S251" s="1">
        <v>0</v>
      </c>
      <c r="T251" s="1">
        <v>0</v>
      </c>
      <c r="U251" s="1">
        <v>0</v>
      </c>
      <c r="V251" s="1">
        <v>0</v>
      </c>
      <c r="W251" s="1">
        <v>0</v>
      </c>
      <c r="X251" s="1">
        <v>0</v>
      </c>
      <c r="Y251" s="1">
        <v>0</v>
      </c>
      <c r="Z251" s="1">
        <v>0</v>
      </c>
      <c r="AA251" s="1">
        <v>0</v>
      </c>
      <c r="AB251" s="1">
        <v>0</v>
      </c>
      <c r="AC251" s="1">
        <v>0</v>
      </c>
      <c r="AD251" s="1">
        <v>0</v>
      </c>
      <c r="AE251" s="1">
        <v>0</v>
      </c>
      <c r="AF251" s="1">
        <v>0</v>
      </c>
      <c r="AG251" s="1">
        <v>0</v>
      </c>
      <c r="AH251" s="1">
        <v>0</v>
      </c>
      <c r="AI251" s="1">
        <v>0</v>
      </c>
      <c r="AJ251" s="1">
        <v>0</v>
      </c>
      <c r="AK251" s="1">
        <v>0</v>
      </c>
      <c r="AL251" s="1">
        <v>0</v>
      </c>
      <c r="AM251" s="1">
        <v>0</v>
      </c>
      <c r="AN251" s="1">
        <v>0</v>
      </c>
      <c r="AO251" s="1">
        <v>-12709.76990442277</v>
      </c>
      <c r="AP251" s="1">
        <v>-21108.28946814988</v>
      </c>
      <c r="AQ251" s="1">
        <v>8695.873806143423</v>
      </c>
      <c r="AR251" s="1">
        <v>0</v>
      </c>
      <c r="AS251" s="1">
        <v>0</v>
      </c>
      <c r="AT251" s="1">
        <v>0</v>
      </c>
      <c r="AU251" s="1">
        <v>0</v>
      </c>
      <c r="AV251" s="1">
        <v>0</v>
      </c>
      <c r="AW251" s="1">
        <v>0</v>
      </c>
      <c r="AX251" s="1">
        <v>0</v>
      </c>
      <c r="AY251" s="1">
        <v>0</v>
      </c>
      <c r="AZ251" s="1">
        <v>0</v>
      </c>
      <c r="BA251" s="1">
        <v>0</v>
      </c>
      <c r="BB251" s="1">
        <v>0</v>
      </c>
      <c r="BC251" s="1">
        <v>0</v>
      </c>
      <c r="BD251" s="1">
        <v>0</v>
      </c>
      <c r="BE251" s="1">
        <v>0</v>
      </c>
      <c r="BF251" s="1">
        <v>0</v>
      </c>
      <c r="BG251" s="1">
        <v>0</v>
      </c>
      <c r="BH251" s="1">
        <v>0</v>
      </c>
      <c r="BI251" s="1">
        <v>0</v>
      </c>
      <c r="BJ251" s="1">
        <v>0</v>
      </c>
      <c r="BK251" s="1">
        <v>0</v>
      </c>
      <c r="BL251" s="1">
        <v>0</v>
      </c>
      <c r="BM251" s="1">
        <v>0</v>
      </c>
      <c r="BN251" s="1">
        <v>0</v>
      </c>
      <c r="BO251" s="1">
        <v>0</v>
      </c>
      <c r="BP251" s="1">
        <v>0</v>
      </c>
      <c r="BQ251" s="1">
        <v>0</v>
      </c>
      <c r="BR251" s="1">
        <v>0</v>
      </c>
      <c r="BS251" s="1">
        <v>0</v>
      </c>
      <c r="BT251" s="1">
        <v>0</v>
      </c>
      <c r="BU251" s="1">
        <v>0</v>
      </c>
      <c r="BV251" s="1">
        <v>-215530.5417993652</v>
      </c>
      <c r="BW251" s="1">
        <v>-184639.4522254551</v>
      </c>
      <c r="BX251" s="1">
        <v>-188373.758100995</v>
      </c>
    </row>
    <row r="252" spans="1:76" s="1" customFormat="1">
      <c r="A252" s="3">
        <v>45664</v>
      </c>
      <c r="B252" s="2" t="s">
        <v>77</v>
      </c>
      <c r="C252" s="2">
        <v>3</v>
      </c>
      <c r="D252" s="2">
        <v>1</v>
      </c>
      <c r="E252" s="1">
        <v>75783.51974777016</v>
      </c>
      <c r="F252" s="1">
        <v>141789.4331174439</v>
      </c>
      <c r="G252" s="1">
        <v>156066.332464688</v>
      </c>
      <c r="H252" s="1">
        <v>0</v>
      </c>
      <c r="I252" s="1">
        <v>0</v>
      </c>
      <c r="J252" s="1">
        <v>0</v>
      </c>
      <c r="K252" s="1">
        <v>0</v>
      </c>
      <c r="L252" s="1">
        <v>0</v>
      </c>
      <c r="M252" s="1">
        <v>0</v>
      </c>
      <c r="N252" s="1">
        <v>0</v>
      </c>
      <c r="O252" s="1">
        <v>0</v>
      </c>
      <c r="P252" s="1">
        <v>0</v>
      </c>
      <c r="Q252" s="1">
        <v>0</v>
      </c>
      <c r="R252" s="1">
        <v>0</v>
      </c>
      <c r="S252" s="1">
        <v>0</v>
      </c>
      <c r="T252" s="1">
        <v>0</v>
      </c>
      <c r="U252" s="1">
        <v>0</v>
      </c>
      <c r="V252" s="1">
        <v>0</v>
      </c>
      <c r="W252" s="1">
        <v>0</v>
      </c>
      <c r="X252" s="1">
        <v>0</v>
      </c>
      <c r="Y252" s="1">
        <v>0</v>
      </c>
      <c r="Z252" s="1">
        <v>0</v>
      </c>
      <c r="AA252" s="1">
        <v>0</v>
      </c>
      <c r="AB252" s="1">
        <v>0</v>
      </c>
      <c r="AC252" s="1">
        <v>0</v>
      </c>
      <c r="AD252" s="1">
        <v>0</v>
      </c>
      <c r="AE252" s="1">
        <v>0</v>
      </c>
      <c r="AF252" s="1">
        <v>0</v>
      </c>
      <c r="AG252" s="1">
        <v>0</v>
      </c>
      <c r="AH252" s="1">
        <v>0</v>
      </c>
      <c r="AI252" s="1">
        <v>0</v>
      </c>
      <c r="AJ252" s="1">
        <v>0</v>
      </c>
      <c r="AK252" s="1">
        <v>0</v>
      </c>
      <c r="AL252" s="1">
        <v>316562.1812592185</v>
      </c>
      <c r="AM252" s="1">
        <v>303460.3613994225</v>
      </c>
      <c r="AN252" s="1">
        <v>221138.9739475417</v>
      </c>
      <c r="AO252" s="1">
        <v>108077.4941507296</v>
      </c>
      <c r="AP252" s="1">
        <v>113103.5356961729</v>
      </c>
      <c r="AQ252" s="1">
        <v>182816.4920238406</v>
      </c>
      <c r="AR252" s="1">
        <v>61378.54211701186</v>
      </c>
      <c r="AS252" s="1">
        <v>51430.60980301667</v>
      </c>
      <c r="AT252" s="1">
        <v>52568.33885100631</v>
      </c>
      <c r="AU252" s="1">
        <v>45991.03835905302</v>
      </c>
      <c r="AV252" s="1">
        <v>36178.28177353184</v>
      </c>
      <c r="AW252" s="1">
        <v>46569.2900864141</v>
      </c>
      <c r="AX252" s="1">
        <v>-11875.20339178127</v>
      </c>
      <c r="AY252" s="1">
        <v>-15025.93997496874</v>
      </c>
      <c r="AZ252" s="1">
        <v>-14947.24392008167</v>
      </c>
      <c r="BA252" s="1">
        <v>-15219.31636431351</v>
      </c>
      <c r="BB252" s="1">
        <v>52614.64905427981</v>
      </c>
      <c r="BC252" s="1">
        <v>43908.33083886076</v>
      </c>
      <c r="BD252" s="1">
        <v>45143.68680185942</v>
      </c>
      <c r="BE252" s="1">
        <v>39297.33654535822</v>
      </c>
      <c r="BF252" s="1">
        <v>-15253.26674982146</v>
      </c>
      <c r="BG252" s="1">
        <v>46603.08401853259</v>
      </c>
      <c r="BH252" s="1">
        <v>47145.03855954416</v>
      </c>
      <c r="BI252" s="1">
        <v>-12048.08438710973</v>
      </c>
      <c r="BJ252" s="1">
        <v>-12517.05342194869</v>
      </c>
      <c r="BK252" s="1">
        <v>-12795.54045514747</v>
      </c>
      <c r="BL252" s="1">
        <v>29051.51697787399</v>
      </c>
      <c r="BM252" s="1">
        <v>28012.66647200886</v>
      </c>
      <c r="BN252" s="1">
        <v>28971.41284248198</v>
      </c>
      <c r="BO252" s="1">
        <v>29316.86192636002</v>
      </c>
      <c r="BP252" s="1">
        <v>39049.51437648918</v>
      </c>
      <c r="BQ252" s="1">
        <v>40815.5602364599</v>
      </c>
      <c r="BR252" s="1">
        <v>37990.63783677606</v>
      </c>
      <c r="BS252" s="1">
        <v>44128.61721118879</v>
      </c>
      <c r="BT252" s="1">
        <v>43720.58677153575</v>
      </c>
      <c r="BU252" s="1">
        <v>43591.66917863923</v>
      </c>
      <c r="BV252" s="1">
        <v>0</v>
      </c>
      <c r="BW252" s="1">
        <v>0</v>
      </c>
      <c r="BX252" s="1">
        <v>0</v>
      </c>
    </row>
    <row r="253" spans="1:76" s="1" customFormat="1">
      <c r="A253" s="3">
        <v>45665</v>
      </c>
      <c r="B253" s="2" t="s">
        <v>78</v>
      </c>
      <c r="C253" s="2">
        <v>2</v>
      </c>
      <c r="D253" s="2">
        <v>5</v>
      </c>
      <c r="E253" s="1">
        <v>-71133.90367702077</v>
      </c>
      <c r="F253" s="1">
        <v>-75120.02187937225</v>
      </c>
      <c r="G253" s="1">
        <v>-98258.07152225834</v>
      </c>
      <c r="H253" s="1">
        <v>0</v>
      </c>
      <c r="I253" s="1">
        <v>0</v>
      </c>
      <c r="J253" s="1">
        <v>0</v>
      </c>
      <c r="K253" s="1">
        <v>0</v>
      </c>
      <c r="L253" s="1">
        <v>0</v>
      </c>
      <c r="M253" s="1">
        <v>0</v>
      </c>
      <c r="N253" s="1">
        <v>0</v>
      </c>
      <c r="O253" s="1">
        <v>0</v>
      </c>
      <c r="P253" s="1">
        <v>0</v>
      </c>
      <c r="Q253" s="1">
        <v>0</v>
      </c>
      <c r="R253" s="1">
        <v>0</v>
      </c>
      <c r="S253" s="1">
        <v>0</v>
      </c>
      <c r="T253" s="1">
        <v>0</v>
      </c>
      <c r="U253" s="1">
        <v>0</v>
      </c>
      <c r="V253" s="1">
        <v>0</v>
      </c>
      <c r="W253" s="1">
        <v>0</v>
      </c>
      <c r="X253" s="1">
        <v>0</v>
      </c>
      <c r="Y253" s="1">
        <v>0</v>
      </c>
      <c r="Z253" s="1">
        <v>0</v>
      </c>
      <c r="AA253" s="1">
        <v>0</v>
      </c>
      <c r="AB253" s="1">
        <v>0</v>
      </c>
      <c r="AC253" s="1">
        <v>0</v>
      </c>
      <c r="AD253" s="1">
        <v>0</v>
      </c>
      <c r="AE253" s="1">
        <v>0</v>
      </c>
      <c r="AF253" s="1">
        <v>0</v>
      </c>
      <c r="AG253" s="1">
        <v>0</v>
      </c>
      <c r="AH253" s="1">
        <v>0</v>
      </c>
      <c r="AI253" s="1">
        <v>0</v>
      </c>
      <c r="AJ253" s="1">
        <v>0</v>
      </c>
      <c r="AK253" s="1">
        <v>0</v>
      </c>
      <c r="AL253" s="1">
        <v>228737.6238081238</v>
      </c>
      <c r="AM253" s="1">
        <v>190919.9670348837</v>
      </c>
      <c r="AN253" s="1">
        <v>112698.0198245198</v>
      </c>
      <c r="AO253" s="1">
        <v>0</v>
      </c>
      <c r="AP253" s="1">
        <v>0</v>
      </c>
      <c r="AQ253" s="1">
        <v>0</v>
      </c>
      <c r="AR253" s="1">
        <v>0</v>
      </c>
      <c r="AS253" s="1">
        <v>0</v>
      </c>
      <c r="AT253" s="1">
        <v>0</v>
      </c>
      <c r="AU253" s="1">
        <v>0</v>
      </c>
      <c r="AV253" s="1">
        <v>0</v>
      </c>
      <c r="AW253" s="1">
        <v>0</v>
      </c>
      <c r="AX253" s="1">
        <v>0</v>
      </c>
      <c r="AY253" s="1">
        <v>0</v>
      </c>
      <c r="AZ253" s="1">
        <v>0</v>
      </c>
      <c r="BA253" s="1">
        <v>0</v>
      </c>
      <c r="BB253" s="1">
        <v>0</v>
      </c>
      <c r="BC253" s="1">
        <v>0</v>
      </c>
      <c r="BD253" s="1">
        <v>0</v>
      </c>
      <c r="BE253" s="1">
        <v>0</v>
      </c>
      <c r="BF253" s="1">
        <v>0</v>
      </c>
      <c r="BG253" s="1">
        <v>0</v>
      </c>
      <c r="BH253" s="1">
        <v>0</v>
      </c>
      <c r="BI253" s="1">
        <v>0</v>
      </c>
      <c r="BJ253" s="1">
        <v>0</v>
      </c>
      <c r="BK253" s="1">
        <v>0</v>
      </c>
      <c r="BL253" s="1">
        <v>0</v>
      </c>
      <c r="BM253" s="1">
        <v>0</v>
      </c>
      <c r="BN253" s="1">
        <v>0</v>
      </c>
      <c r="BO253" s="1">
        <v>0</v>
      </c>
      <c r="BP253" s="1">
        <v>0</v>
      </c>
      <c r="BQ253" s="1">
        <v>0</v>
      </c>
      <c r="BR253" s="1">
        <v>0</v>
      </c>
      <c r="BS253" s="1">
        <v>0</v>
      </c>
      <c r="BT253" s="1">
        <v>0</v>
      </c>
      <c r="BU253" s="1">
        <v>0</v>
      </c>
      <c r="BV253" s="1">
        <v>0</v>
      </c>
      <c r="BW253" s="1">
        <v>0</v>
      </c>
      <c r="BX253" s="1">
        <v>0</v>
      </c>
    </row>
    <row r="254" spans="1:76" s="1" customFormat="1">
      <c r="A254" s="3">
        <v>45666</v>
      </c>
      <c r="B254" s="2" t="s">
        <v>79</v>
      </c>
      <c r="C254" s="2">
        <v>1</v>
      </c>
      <c r="D254" s="2">
        <v>4</v>
      </c>
      <c r="E254" s="1">
        <v>16152.36383309465</v>
      </c>
      <c r="F254" s="1">
        <v>50110.30001570496</v>
      </c>
      <c r="G254" s="1">
        <v>24049.01763731188</v>
      </c>
      <c r="H254" s="1">
        <v>10838.29365296131</v>
      </c>
      <c r="I254" s="1">
        <v>3282.076720233134</v>
      </c>
      <c r="J254" s="1">
        <v>17435.51587650297</v>
      </c>
      <c r="K254" s="1">
        <v>2256.944444895837</v>
      </c>
      <c r="L254" s="1">
        <v>3893.849207127977</v>
      </c>
      <c r="M254" s="1">
        <v>1459.160053201885</v>
      </c>
      <c r="N254" s="1">
        <v>1025.132275337297</v>
      </c>
      <c r="O254" s="1">
        <v>533.2341270907705</v>
      </c>
      <c r="P254" s="1">
        <v>21808.86243822421</v>
      </c>
      <c r="Q254" s="1">
        <v>21523.64418419891</v>
      </c>
      <c r="R254" s="1">
        <v>10838.29365296131</v>
      </c>
      <c r="S254" s="1">
        <v>3282.076720233134</v>
      </c>
      <c r="T254" s="1">
        <v>17435.51587650297</v>
      </c>
      <c r="U254" s="1">
        <v>2256.944444895837</v>
      </c>
      <c r="V254" s="1">
        <v>3893.849207127977</v>
      </c>
      <c r="W254" s="1">
        <v>1459.160053201885</v>
      </c>
      <c r="X254" s="1">
        <v>1025.132275337297</v>
      </c>
      <c r="Y254" s="1">
        <v>533.2341270907705</v>
      </c>
      <c r="Z254" s="1">
        <v>21808.86243822421</v>
      </c>
      <c r="AA254" s="1">
        <v>21523.64418419891</v>
      </c>
      <c r="AB254" s="1">
        <v>23478.83598353174</v>
      </c>
      <c r="AC254" s="1">
        <v>18373.84259626736</v>
      </c>
      <c r="AD254" s="1">
        <v>19295.63492449405</v>
      </c>
      <c r="AE254" s="1">
        <v>17576.05820457341</v>
      </c>
      <c r="AF254" s="1">
        <v>17332.17592939236</v>
      </c>
      <c r="AG254" s="1">
        <v>17286.70635266369</v>
      </c>
      <c r="AH254" s="1">
        <v>-7700.892858683036</v>
      </c>
      <c r="AI254" s="1">
        <v>-7709.160054451883</v>
      </c>
      <c r="AJ254" s="1">
        <v>-7700.892858683036</v>
      </c>
      <c r="AK254" s="1">
        <v>-7696.75926079861</v>
      </c>
      <c r="AL254" s="1">
        <v>0</v>
      </c>
      <c r="AM254" s="1">
        <v>0</v>
      </c>
      <c r="AN254" s="1">
        <v>0</v>
      </c>
      <c r="AO254" s="1">
        <v>0</v>
      </c>
      <c r="AP254" s="1">
        <v>0</v>
      </c>
      <c r="AQ254" s="1">
        <v>0</v>
      </c>
      <c r="AR254" s="1">
        <v>0</v>
      </c>
      <c r="AS254" s="1">
        <v>0</v>
      </c>
      <c r="AT254" s="1">
        <v>0</v>
      </c>
      <c r="AU254" s="1">
        <v>0</v>
      </c>
      <c r="AV254" s="1">
        <v>0</v>
      </c>
      <c r="AW254" s="1">
        <v>0</v>
      </c>
      <c r="AX254" s="1">
        <v>0</v>
      </c>
      <c r="AY254" s="1">
        <v>0</v>
      </c>
      <c r="AZ254" s="1">
        <v>0</v>
      </c>
      <c r="BA254" s="1">
        <v>0</v>
      </c>
      <c r="BB254" s="1">
        <v>0</v>
      </c>
      <c r="BC254" s="1">
        <v>0</v>
      </c>
      <c r="BD254" s="1">
        <v>0</v>
      </c>
      <c r="BE254" s="1">
        <v>0</v>
      </c>
      <c r="BF254" s="1">
        <v>0</v>
      </c>
      <c r="BG254" s="1">
        <v>0</v>
      </c>
      <c r="BH254" s="1">
        <v>0</v>
      </c>
      <c r="BI254" s="1">
        <v>0</v>
      </c>
      <c r="BJ254" s="1">
        <v>0</v>
      </c>
      <c r="BK254" s="1">
        <v>0</v>
      </c>
      <c r="BL254" s="1">
        <v>0</v>
      </c>
      <c r="BM254" s="1">
        <v>0</v>
      </c>
      <c r="BN254" s="1">
        <v>0</v>
      </c>
      <c r="BO254" s="1">
        <v>0</v>
      </c>
      <c r="BP254" s="1">
        <v>0</v>
      </c>
      <c r="BQ254" s="1">
        <v>0</v>
      </c>
      <c r="BR254" s="1">
        <v>0</v>
      </c>
      <c r="BS254" s="1">
        <v>0</v>
      </c>
      <c r="BT254" s="1">
        <v>0</v>
      </c>
      <c r="BU254" s="1">
        <v>0</v>
      </c>
      <c r="BV254" s="1">
        <v>0</v>
      </c>
      <c r="BW254" s="1">
        <v>0</v>
      </c>
      <c r="BX254" s="1">
        <v>0</v>
      </c>
    </row>
    <row r="255" spans="1:76" s="1" customFormat="1">
      <c r="A255" s="3">
        <v>45667</v>
      </c>
      <c r="B255" s="2" t="s">
        <v>80</v>
      </c>
      <c r="C255" s="2">
        <v>5</v>
      </c>
      <c r="D255" s="2">
        <v>3</v>
      </c>
      <c r="E255" s="1">
        <v>0</v>
      </c>
      <c r="F255" s="1">
        <v>0</v>
      </c>
      <c r="G255" s="1">
        <v>0</v>
      </c>
      <c r="H255" s="1">
        <v>0</v>
      </c>
      <c r="I255" s="1">
        <v>0</v>
      </c>
      <c r="J255" s="1">
        <v>0</v>
      </c>
      <c r="K255" s="1">
        <v>0</v>
      </c>
      <c r="L255" s="1">
        <v>0</v>
      </c>
      <c r="M255" s="1">
        <v>0</v>
      </c>
      <c r="N255" s="1">
        <v>0</v>
      </c>
      <c r="O255" s="1">
        <v>0</v>
      </c>
      <c r="P255" s="1">
        <v>0</v>
      </c>
      <c r="Q255" s="1">
        <v>0</v>
      </c>
      <c r="R255" s="1">
        <v>0</v>
      </c>
      <c r="S255" s="1">
        <v>0</v>
      </c>
      <c r="T255" s="1">
        <v>0</v>
      </c>
      <c r="U255" s="1">
        <v>0</v>
      </c>
      <c r="V255" s="1">
        <v>0</v>
      </c>
      <c r="W255" s="1">
        <v>0</v>
      </c>
      <c r="X255" s="1">
        <v>0</v>
      </c>
      <c r="Y255" s="1">
        <v>0</v>
      </c>
      <c r="Z255" s="1">
        <v>0</v>
      </c>
      <c r="AA255" s="1">
        <v>0</v>
      </c>
      <c r="AB255" s="1">
        <v>0</v>
      </c>
      <c r="AC255" s="1">
        <v>0</v>
      </c>
      <c r="AD255" s="1">
        <v>0</v>
      </c>
      <c r="AE255" s="1">
        <v>0</v>
      </c>
      <c r="AF255" s="1">
        <v>0</v>
      </c>
      <c r="AG255" s="1">
        <v>0</v>
      </c>
      <c r="AH255" s="1">
        <v>0</v>
      </c>
      <c r="AI255" s="1">
        <v>0</v>
      </c>
      <c r="AJ255" s="1">
        <v>0</v>
      </c>
      <c r="AK255" s="1">
        <v>0</v>
      </c>
      <c r="AL255" s="1">
        <v>0</v>
      </c>
      <c r="AM255" s="1">
        <v>0</v>
      </c>
      <c r="AN255" s="1">
        <v>0</v>
      </c>
      <c r="AO255" s="1">
        <v>0</v>
      </c>
      <c r="AP255" s="1">
        <v>0</v>
      </c>
      <c r="AQ255" s="1">
        <v>0</v>
      </c>
      <c r="AR255" s="1">
        <v>0</v>
      </c>
      <c r="AS255" s="1">
        <v>0</v>
      </c>
      <c r="AT255" s="1">
        <v>0</v>
      </c>
      <c r="AU255" s="1">
        <v>0</v>
      </c>
      <c r="AV255" s="1">
        <v>0</v>
      </c>
      <c r="AW255" s="1">
        <v>0</v>
      </c>
      <c r="AX255" s="1">
        <v>0</v>
      </c>
      <c r="AY255" s="1">
        <v>0</v>
      </c>
      <c r="AZ255" s="1">
        <v>0</v>
      </c>
      <c r="BA255" s="1">
        <v>0</v>
      </c>
      <c r="BB255" s="1">
        <v>0</v>
      </c>
      <c r="BC255" s="1">
        <v>0</v>
      </c>
      <c r="BD255" s="1">
        <v>0</v>
      </c>
      <c r="BE255" s="1">
        <v>0</v>
      </c>
      <c r="BF255" s="1">
        <v>0</v>
      </c>
      <c r="BG255" s="1">
        <v>0</v>
      </c>
      <c r="BH255" s="1">
        <v>0</v>
      </c>
      <c r="BI255" s="1">
        <v>0</v>
      </c>
      <c r="BJ255" s="1">
        <v>0</v>
      </c>
      <c r="BK255" s="1">
        <v>0</v>
      </c>
      <c r="BL255" s="1">
        <v>0</v>
      </c>
      <c r="BM255" s="1">
        <v>0</v>
      </c>
      <c r="BN255" s="1">
        <v>0</v>
      </c>
      <c r="BO255" s="1">
        <v>0</v>
      </c>
      <c r="BP255" s="1">
        <v>0</v>
      </c>
      <c r="BQ255" s="1">
        <v>0</v>
      </c>
      <c r="BR255" s="1">
        <v>0</v>
      </c>
      <c r="BS255" s="1">
        <v>0</v>
      </c>
      <c r="BT255" s="1">
        <v>0</v>
      </c>
      <c r="BU255" s="1">
        <v>0</v>
      </c>
      <c r="BV255" s="1">
        <v>0</v>
      </c>
      <c r="BW255" s="1">
        <v>0</v>
      </c>
      <c r="BX255" s="1">
        <v>0</v>
      </c>
    </row>
    <row r="256" spans="1:76" s="1" customFormat="1">
      <c r="A256" s="3">
        <v>45670</v>
      </c>
      <c r="B256" s="2" t="s">
        <v>76</v>
      </c>
      <c r="C256" s="2">
        <v>4</v>
      </c>
      <c r="D256" s="2">
        <v>2</v>
      </c>
      <c r="E256" s="1">
        <v>0</v>
      </c>
      <c r="F256" s="1">
        <v>0</v>
      </c>
      <c r="G256" s="1">
        <v>0</v>
      </c>
      <c r="H256" s="1">
        <v>0</v>
      </c>
      <c r="I256" s="1">
        <v>0</v>
      </c>
      <c r="J256" s="1">
        <v>0</v>
      </c>
      <c r="K256" s="1">
        <v>0</v>
      </c>
      <c r="L256" s="1">
        <v>0</v>
      </c>
      <c r="M256" s="1">
        <v>0</v>
      </c>
      <c r="N256" s="1">
        <v>0</v>
      </c>
      <c r="O256" s="1">
        <v>0</v>
      </c>
      <c r="P256" s="1">
        <v>0</v>
      </c>
      <c r="Q256" s="1">
        <v>0</v>
      </c>
      <c r="R256" s="1">
        <v>0</v>
      </c>
      <c r="S256" s="1">
        <v>0</v>
      </c>
      <c r="T256" s="1">
        <v>0</v>
      </c>
      <c r="U256" s="1">
        <v>0</v>
      </c>
      <c r="V256" s="1">
        <v>0</v>
      </c>
      <c r="W256" s="1">
        <v>0</v>
      </c>
      <c r="X256" s="1">
        <v>0</v>
      </c>
      <c r="Y256" s="1">
        <v>0</v>
      </c>
      <c r="Z256" s="1">
        <v>0</v>
      </c>
      <c r="AA256" s="1">
        <v>0</v>
      </c>
      <c r="AB256" s="1">
        <v>0</v>
      </c>
      <c r="AC256" s="1">
        <v>0</v>
      </c>
      <c r="AD256" s="1">
        <v>0</v>
      </c>
      <c r="AE256" s="1">
        <v>0</v>
      </c>
      <c r="AF256" s="1">
        <v>0</v>
      </c>
      <c r="AG256" s="1">
        <v>0</v>
      </c>
      <c r="AH256" s="1">
        <v>0</v>
      </c>
      <c r="AI256" s="1">
        <v>0</v>
      </c>
      <c r="AJ256" s="1">
        <v>0</v>
      </c>
      <c r="AK256" s="1">
        <v>0</v>
      </c>
      <c r="AL256" s="1">
        <v>0</v>
      </c>
      <c r="AM256" s="1">
        <v>0</v>
      </c>
      <c r="AN256" s="1">
        <v>0</v>
      </c>
      <c r="AO256" s="1">
        <v>-17953.20516253009</v>
      </c>
      <c r="AP256" s="1">
        <v>12351.56862052021</v>
      </c>
      <c r="AQ256" s="1">
        <v>19655.27161538045</v>
      </c>
      <c r="AR256" s="1">
        <v>0</v>
      </c>
      <c r="AS256" s="1">
        <v>0</v>
      </c>
      <c r="AT256" s="1">
        <v>0</v>
      </c>
      <c r="AU256" s="1">
        <v>0</v>
      </c>
      <c r="AV256" s="1">
        <v>0</v>
      </c>
      <c r="AW256" s="1">
        <v>0</v>
      </c>
      <c r="AX256" s="1">
        <v>0</v>
      </c>
      <c r="AY256" s="1">
        <v>0</v>
      </c>
      <c r="AZ256" s="1">
        <v>0</v>
      </c>
      <c r="BA256" s="1">
        <v>0</v>
      </c>
      <c r="BB256" s="1">
        <v>0</v>
      </c>
      <c r="BC256" s="1">
        <v>0</v>
      </c>
      <c r="BD256" s="1">
        <v>0</v>
      </c>
      <c r="BE256" s="1">
        <v>0</v>
      </c>
      <c r="BF256" s="1">
        <v>0</v>
      </c>
      <c r="BG256" s="1">
        <v>0</v>
      </c>
      <c r="BH256" s="1">
        <v>0</v>
      </c>
      <c r="BI256" s="1">
        <v>0</v>
      </c>
      <c r="BJ256" s="1">
        <v>0</v>
      </c>
      <c r="BK256" s="1">
        <v>0</v>
      </c>
      <c r="BL256" s="1">
        <v>0</v>
      </c>
      <c r="BM256" s="1">
        <v>0</v>
      </c>
      <c r="BN256" s="1">
        <v>0</v>
      </c>
      <c r="BO256" s="1">
        <v>0</v>
      </c>
      <c r="BP256" s="1">
        <v>0</v>
      </c>
      <c r="BQ256" s="1">
        <v>0</v>
      </c>
      <c r="BR256" s="1">
        <v>0</v>
      </c>
      <c r="BS256" s="1">
        <v>0</v>
      </c>
      <c r="BT256" s="1">
        <v>0</v>
      </c>
      <c r="BU256" s="1">
        <v>0</v>
      </c>
      <c r="BV256" s="1">
        <v>166908.3126542046</v>
      </c>
      <c r="BW256" s="1">
        <v>178378.1849037804</v>
      </c>
      <c r="BX256" s="1">
        <v>120103.1534397949</v>
      </c>
    </row>
    <row r="257" spans="1:76" s="1" customFormat="1">
      <c r="A257" s="3">
        <v>45671</v>
      </c>
      <c r="B257" s="2" t="s">
        <v>77</v>
      </c>
      <c r="C257" s="2">
        <v>3</v>
      </c>
      <c r="D257" s="2">
        <v>1</v>
      </c>
      <c r="E257" s="1">
        <v>28112.7671849152</v>
      </c>
      <c r="F257" s="1">
        <v>61523.02076496388</v>
      </c>
      <c r="G257" s="1">
        <v>72889.83021051383</v>
      </c>
      <c r="H257" s="1">
        <v>0</v>
      </c>
      <c r="I257" s="1">
        <v>0</v>
      </c>
      <c r="J257" s="1">
        <v>0</v>
      </c>
      <c r="K257" s="1">
        <v>0</v>
      </c>
      <c r="L257" s="1">
        <v>0</v>
      </c>
      <c r="M257" s="1">
        <v>0</v>
      </c>
      <c r="N257" s="1">
        <v>0</v>
      </c>
      <c r="O257" s="1">
        <v>0</v>
      </c>
      <c r="P257" s="1">
        <v>0</v>
      </c>
      <c r="Q257" s="1">
        <v>0</v>
      </c>
      <c r="R257" s="1">
        <v>0</v>
      </c>
      <c r="S257" s="1">
        <v>0</v>
      </c>
      <c r="T257" s="1">
        <v>0</v>
      </c>
      <c r="U257" s="1">
        <v>0</v>
      </c>
      <c r="V257" s="1">
        <v>0</v>
      </c>
      <c r="W257" s="1">
        <v>0</v>
      </c>
      <c r="X257" s="1">
        <v>0</v>
      </c>
      <c r="Y257" s="1">
        <v>0</v>
      </c>
      <c r="Z257" s="1">
        <v>0</v>
      </c>
      <c r="AA257" s="1">
        <v>0</v>
      </c>
      <c r="AB257" s="1">
        <v>0</v>
      </c>
      <c r="AC257" s="1">
        <v>0</v>
      </c>
      <c r="AD257" s="1">
        <v>0</v>
      </c>
      <c r="AE257" s="1">
        <v>0</v>
      </c>
      <c r="AF257" s="1">
        <v>0</v>
      </c>
      <c r="AG257" s="1">
        <v>0</v>
      </c>
      <c r="AH257" s="1">
        <v>0</v>
      </c>
      <c r="AI257" s="1">
        <v>0</v>
      </c>
      <c r="AJ257" s="1">
        <v>0</v>
      </c>
      <c r="AK257" s="1">
        <v>0</v>
      </c>
      <c r="AL257" s="1">
        <v>213269.9424681992</v>
      </c>
      <c r="AM257" s="1">
        <v>199934.2488324406</v>
      </c>
      <c r="AN257" s="1">
        <v>140252.383509324</v>
      </c>
      <c r="AO257" s="1">
        <v>27590.59204498529</v>
      </c>
      <c r="AP257" s="1">
        <v>12446.12086429983</v>
      </c>
      <c r="AQ257" s="1">
        <v>16968.13422755002</v>
      </c>
      <c r="AR257" s="1">
        <v>27613.75256175997</v>
      </c>
      <c r="AS257" s="1">
        <v>28176.1247500115</v>
      </c>
      <c r="AT257" s="1">
        <v>27096.11452484662</v>
      </c>
      <c r="AU257" s="1">
        <v>24496.42127279294</v>
      </c>
      <c r="AV257" s="1">
        <v>22565.18405359279</v>
      </c>
      <c r="AW257" s="1">
        <v>21366.30879772929</v>
      </c>
      <c r="AX257" s="1">
        <v>18798.56851091718</v>
      </c>
      <c r="AY257" s="1">
        <v>19504.08998345092</v>
      </c>
      <c r="AZ257" s="1">
        <v>17353.0163633888</v>
      </c>
      <c r="BA257" s="1">
        <v>17112.73006477224</v>
      </c>
      <c r="BB257" s="1">
        <v>31500.51125374386</v>
      </c>
      <c r="BC257" s="1">
        <v>32460.37832960045</v>
      </c>
      <c r="BD257" s="1">
        <v>31317.74029256211</v>
      </c>
      <c r="BE257" s="1">
        <v>29083.58896287193</v>
      </c>
      <c r="BF257" s="1">
        <v>27770.96115074846</v>
      </c>
      <c r="BG257" s="1">
        <v>26464.72393167331</v>
      </c>
      <c r="BH257" s="1">
        <v>24105.31697823619</v>
      </c>
      <c r="BI257" s="1">
        <v>24394.17178401994</v>
      </c>
      <c r="BJ257" s="1">
        <v>22608.64008632131</v>
      </c>
      <c r="BK257" s="1">
        <v>22413.08793904294</v>
      </c>
      <c r="BL257" s="1">
        <v>21606.59509634586</v>
      </c>
      <c r="BM257" s="1">
        <v>21575.92024971396</v>
      </c>
      <c r="BN257" s="1">
        <v>20471.62577096549</v>
      </c>
      <c r="BO257" s="1">
        <v>19051.63599563037</v>
      </c>
      <c r="BP257" s="1">
        <v>17732.61759045859</v>
      </c>
      <c r="BQ257" s="1">
        <v>16975.97137353834</v>
      </c>
      <c r="BR257" s="1">
        <v>19032.46421648543</v>
      </c>
      <c r="BS257" s="1">
        <v>19380.11247831365</v>
      </c>
      <c r="BT257" s="1">
        <v>17859.15133281519</v>
      </c>
      <c r="BU257" s="1">
        <v>17852.76073976687</v>
      </c>
      <c r="BV257" s="1">
        <v>0</v>
      </c>
      <c r="BW257" s="1">
        <v>0</v>
      </c>
      <c r="BX257" s="1">
        <v>0</v>
      </c>
    </row>
    <row r="258" spans="1:76" s="1" customFormat="1">
      <c r="A258" s="3">
        <v>45672</v>
      </c>
      <c r="B258" s="2" t="s">
        <v>78</v>
      </c>
      <c r="C258" s="2">
        <v>2</v>
      </c>
      <c r="D258" s="2">
        <v>5</v>
      </c>
      <c r="E258" s="1">
        <v>-29497.64051031076</v>
      </c>
      <c r="F258" s="1">
        <v>18970.66018908161</v>
      </c>
      <c r="G258" s="1">
        <v>21106.5692397658</v>
      </c>
      <c r="H258" s="1">
        <v>0</v>
      </c>
      <c r="I258" s="1">
        <v>0</v>
      </c>
      <c r="J258" s="1">
        <v>0</v>
      </c>
      <c r="K258" s="1">
        <v>0</v>
      </c>
      <c r="L258" s="1">
        <v>0</v>
      </c>
      <c r="M258" s="1">
        <v>0</v>
      </c>
      <c r="N258" s="1">
        <v>0</v>
      </c>
      <c r="O258" s="1">
        <v>0</v>
      </c>
      <c r="P258" s="1">
        <v>0</v>
      </c>
      <c r="Q258" s="1">
        <v>0</v>
      </c>
      <c r="R258" s="1">
        <v>0</v>
      </c>
      <c r="S258" s="1">
        <v>0</v>
      </c>
      <c r="T258" s="1">
        <v>0</v>
      </c>
      <c r="U258" s="1">
        <v>0</v>
      </c>
      <c r="V258" s="1">
        <v>0</v>
      </c>
      <c r="W258" s="1">
        <v>0</v>
      </c>
      <c r="X258" s="1">
        <v>0</v>
      </c>
      <c r="Y258" s="1">
        <v>0</v>
      </c>
      <c r="Z258" s="1">
        <v>0</v>
      </c>
      <c r="AA258" s="1">
        <v>0</v>
      </c>
      <c r="AB258" s="1">
        <v>0</v>
      </c>
      <c r="AC258" s="1">
        <v>0</v>
      </c>
      <c r="AD258" s="1">
        <v>0</v>
      </c>
      <c r="AE258" s="1">
        <v>0</v>
      </c>
      <c r="AF258" s="1">
        <v>0</v>
      </c>
      <c r="AG258" s="1">
        <v>0</v>
      </c>
      <c r="AH258" s="1">
        <v>0</v>
      </c>
      <c r="AI258" s="1">
        <v>0</v>
      </c>
      <c r="AJ258" s="1">
        <v>0</v>
      </c>
      <c r="AK258" s="1">
        <v>0</v>
      </c>
      <c r="AL258" s="1">
        <v>177335.8586213258</v>
      </c>
      <c r="AM258" s="1">
        <v>146178.4512076869</v>
      </c>
      <c r="AN258" s="1">
        <v>111271.043793298</v>
      </c>
      <c r="AO258" s="1">
        <v>0</v>
      </c>
      <c r="AP258" s="1">
        <v>0</v>
      </c>
      <c r="AQ258" s="1">
        <v>0</v>
      </c>
      <c r="AR258" s="1">
        <v>0</v>
      </c>
      <c r="AS258" s="1">
        <v>0</v>
      </c>
      <c r="AT258" s="1">
        <v>0</v>
      </c>
      <c r="AU258" s="1">
        <v>0</v>
      </c>
      <c r="AV258" s="1">
        <v>0</v>
      </c>
      <c r="AW258" s="1">
        <v>0</v>
      </c>
      <c r="AX258" s="1">
        <v>0</v>
      </c>
      <c r="AY258" s="1">
        <v>0</v>
      </c>
      <c r="AZ258" s="1">
        <v>0</v>
      </c>
      <c r="BA258" s="1">
        <v>0</v>
      </c>
      <c r="BB258" s="1">
        <v>0</v>
      </c>
      <c r="BC258" s="1">
        <v>0</v>
      </c>
      <c r="BD258" s="1">
        <v>0</v>
      </c>
      <c r="BE258" s="1">
        <v>0</v>
      </c>
      <c r="BF258" s="1">
        <v>0</v>
      </c>
      <c r="BG258" s="1">
        <v>0</v>
      </c>
      <c r="BH258" s="1">
        <v>0</v>
      </c>
      <c r="BI258" s="1">
        <v>0</v>
      </c>
      <c r="BJ258" s="1">
        <v>0</v>
      </c>
      <c r="BK258" s="1">
        <v>0</v>
      </c>
      <c r="BL258" s="1">
        <v>0</v>
      </c>
      <c r="BM258" s="1">
        <v>0</v>
      </c>
      <c r="BN258" s="1">
        <v>0</v>
      </c>
      <c r="BO258" s="1">
        <v>0</v>
      </c>
      <c r="BP258" s="1">
        <v>0</v>
      </c>
      <c r="BQ258" s="1">
        <v>0</v>
      </c>
      <c r="BR258" s="1">
        <v>0</v>
      </c>
      <c r="BS258" s="1">
        <v>0</v>
      </c>
      <c r="BT258" s="1">
        <v>0</v>
      </c>
      <c r="BU258" s="1">
        <v>0</v>
      </c>
      <c r="BV258" s="1">
        <v>0</v>
      </c>
      <c r="BW258" s="1">
        <v>0</v>
      </c>
      <c r="BX258" s="1">
        <v>0</v>
      </c>
    </row>
    <row r="259" spans="1:76" s="1" customFormat="1">
      <c r="A259" s="3">
        <v>45673</v>
      </c>
      <c r="B259" s="2" t="s">
        <v>79</v>
      </c>
      <c r="C259" s="2">
        <v>1</v>
      </c>
      <c r="D259" s="2">
        <v>4</v>
      </c>
      <c r="E259" s="1">
        <v>42474.25922408866</v>
      </c>
      <c r="F259" s="1">
        <v>14912.6254319956</v>
      </c>
      <c r="G259" s="1">
        <v>45463.5961211208</v>
      </c>
      <c r="H259" s="1">
        <v>22226.41509878491</v>
      </c>
      <c r="I259" s="1">
        <v>19572.32704793962</v>
      </c>
      <c r="J259" s="1">
        <v>18431.86583177861</v>
      </c>
      <c r="K259" s="1">
        <v>6037.73585026415</v>
      </c>
      <c r="L259" s="1">
        <v>16083.85744556478</v>
      </c>
      <c r="M259" s="1">
        <v>16314.46541206792</v>
      </c>
      <c r="N259" s="1">
        <v>8331.236898940881</v>
      </c>
      <c r="O259" s="1">
        <v>8729.559750173585</v>
      </c>
      <c r="P259" s="1">
        <v>8498.951783670438</v>
      </c>
      <c r="Q259" s="1">
        <v>8335.429771059118</v>
      </c>
      <c r="R259" s="1">
        <v>22226.41509878491</v>
      </c>
      <c r="S259" s="1">
        <v>19572.32704793962</v>
      </c>
      <c r="T259" s="1">
        <v>18431.86583177861</v>
      </c>
      <c r="U259" s="1">
        <v>6037.73585026415</v>
      </c>
      <c r="V259" s="1">
        <v>16083.85744556478</v>
      </c>
      <c r="W259" s="1">
        <v>16314.46541206792</v>
      </c>
      <c r="X259" s="1">
        <v>8331.236898940881</v>
      </c>
      <c r="Y259" s="1">
        <v>8729.559750173585</v>
      </c>
      <c r="Z259" s="1">
        <v>8498.951783670438</v>
      </c>
      <c r="AA259" s="1">
        <v>8335.429771059118</v>
      </c>
      <c r="AB259" s="1">
        <v>13761.00629206038</v>
      </c>
      <c r="AC259" s="1">
        <v>12226.4150967849</v>
      </c>
      <c r="AD259" s="1">
        <v>11371.06918466415</v>
      </c>
      <c r="AE259" s="1">
        <v>11123.68972968805</v>
      </c>
      <c r="AF259" s="1">
        <v>9878.406710571069</v>
      </c>
      <c r="AG259" s="1">
        <v>16314.46541206792</v>
      </c>
      <c r="AH259" s="1">
        <v>8331.236898940881</v>
      </c>
      <c r="AI259" s="1">
        <v>8729.559750173585</v>
      </c>
      <c r="AJ259" s="1">
        <v>8498.951783670438</v>
      </c>
      <c r="AK259" s="1">
        <v>8335.429771059118</v>
      </c>
      <c r="AL259" s="1">
        <v>0</v>
      </c>
      <c r="AM259" s="1">
        <v>0</v>
      </c>
      <c r="AN259" s="1">
        <v>0</v>
      </c>
      <c r="AO259" s="1">
        <v>0</v>
      </c>
      <c r="AP259" s="1">
        <v>0</v>
      </c>
      <c r="AQ259" s="1">
        <v>0</v>
      </c>
      <c r="AR259" s="1">
        <v>0</v>
      </c>
      <c r="AS259" s="1">
        <v>0</v>
      </c>
      <c r="AT259" s="1">
        <v>0</v>
      </c>
      <c r="AU259" s="1">
        <v>0</v>
      </c>
      <c r="AV259" s="1">
        <v>0</v>
      </c>
      <c r="AW259" s="1">
        <v>0</v>
      </c>
      <c r="AX259" s="1">
        <v>0</v>
      </c>
      <c r="AY259" s="1">
        <v>0</v>
      </c>
      <c r="AZ259" s="1">
        <v>0</v>
      </c>
      <c r="BA259" s="1">
        <v>0</v>
      </c>
      <c r="BB259" s="1">
        <v>0</v>
      </c>
      <c r="BC259" s="1">
        <v>0</v>
      </c>
      <c r="BD259" s="1">
        <v>0</v>
      </c>
      <c r="BE259" s="1">
        <v>0</v>
      </c>
      <c r="BF259" s="1">
        <v>0</v>
      </c>
      <c r="BG259" s="1">
        <v>0</v>
      </c>
      <c r="BH259" s="1">
        <v>0</v>
      </c>
      <c r="BI259" s="1">
        <v>0</v>
      </c>
      <c r="BJ259" s="1">
        <v>0</v>
      </c>
      <c r="BK259" s="1">
        <v>0</v>
      </c>
      <c r="BL259" s="1">
        <v>0</v>
      </c>
      <c r="BM259" s="1">
        <v>0</v>
      </c>
      <c r="BN259" s="1">
        <v>0</v>
      </c>
      <c r="BO259" s="1">
        <v>0</v>
      </c>
      <c r="BP259" s="1">
        <v>0</v>
      </c>
      <c r="BQ259" s="1">
        <v>0</v>
      </c>
      <c r="BR259" s="1">
        <v>0</v>
      </c>
      <c r="BS259" s="1">
        <v>0</v>
      </c>
      <c r="BT259" s="1">
        <v>0</v>
      </c>
      <c r="BU259" s="1">
        <v>0</v>
      </c>
      <c r="BV259" s="1">
        <v>0</v>
      </c>
      <c r="BW259" s="1">
        <v>0</v>
      </c>
      <c r="BX259" s="1">
        <v>0</v>
      </c>
    </row>
    <row r="260" spans="1:76" s="1" customFormat="1">
      <c r="A260" s="3">
        <v>45674</v>
      </c>
      <c r="B260" s="2" t="s">
        <v>80</v>
      </c>
      <c r="C260" s="2">
        <v>5</v>
      </c>
      <c r="D260" s="2">
        <v>3</v>
      </c>
      <c r="E260" s="1">
        <v>0</v>
      </c>
      <c r="F260" s="1">
        <v>0</v>
      </c>
      <c r="G260" s="1">
        <v>0</v>
      </c>
      <c r="H260" s="1">
        <v>0</v>
      </c>
      <c r="I260" s="1">
        <v>0</v>
      </c>
      <c r="J260" s="1">
        <v>0</v>
      </c>
      <c r="K260" s="1">
        <v>0</v>
      </c>
      <c r="L260" s="1">
        <v>0</v>
      </c>
      <c r="M260" s="1">
        <v>0</v>
      </c>
      <c r="N260" s="1">
        <v>0</v>
      </c>
      <c r="O260" s="1">
        <v>0</v>
      </c>
      <c r="P260" s="1">
        <v>0</v>
      </c>
      <c r="Q260" s="1">
        <v>0</v>
      </c>
      <c r="R260" s="1">
        <v>0</v>
      </c>
      <c r="S260" s="1">
        <v>0</v>
      </c>
      <c r="T260" s="1">
        <v>0</v>
      </c>
      <c r="U260" s="1">
        <v>0</v>
      </c>
      <c r="V260" s="1">
        <v>0</v>
      </c>
      <c r="W260" s="1">
        <v>0</v>
      </c>
      <c r="X260" s="1">
        <v>0</v>
      </c>
      <c r="Y260" s="1">
        <v>0</v>
      </c>
      <c r="Z260" s="1">
        <v>0</v>
      </c>
      <c r="AA260" s="1">
        <v>0</v>
      </c>
      <c r="AB260" s="1">
        <v>0</v>
      </c>
      <c r="AC260" s="1">
        <v>0</v>
      </c>
      <c r="AD260" s="1">
        <v>0</v>
      </c>
      <c r="AE260" s="1">
        <v>0</v>
      </c>
      <c r="AF260" s="1">
        <v>0</v>
      </c>
      <c r="AG260" s="1">
        <v>0</v>
      </c>
      <c r="AH260" s="1">
        <v>0</v>
      </c>
      <c r="AI260" s="1">
        <v>0</v>
      </c>
      <c r="AJ260" s="1">
        <v>0</v>
      </c>
      <c r="AK260" s="1">
        <v>0</v>
      </c>
      <c r="AL260" s="1">
        <v>0</v>
      </c>
      <c r="AM260" s="1">
        <v>0</v>
      </c>
      <c r="AN260" s="1">
        <v>0</v>
      </c>
      <c r="AO260" s="1">
        <v>0</v>
      </c>
      <c r="AP260" s="1">
        <v>0</v>
      </c>
      <c r="AQ260" s="1">
        <v>0</v>
      </c>
      <c r="AR260" s="1">
        <v>0</v>
      </c>
      <c r="AS260" s="1">
        <v>0</v>
      </c>
      <c r="AT260" s="1">
        <v>0</v>
      </c>
      <c r="AU260" s="1">
        <v>0</v>
      </c>
      <c r="AV260" s="1">
        <v>0</v>
      </c>
      <c r="AW260" s="1">
        <v>0</v>
      </c>
      <c r="AX260" s="1">
        <v>0</v>
      </c>
      <c r="AY260" s="1">
        <v>0</v>
      </c>
      <c r="AZ260" s="1">
        <v>0</v>
      </c>
      <c r="BA260" s="1">
        <v>0</v>
      </c>
      <c r="BB260" s="1">
        <v>0</v>
      </c>
      <c r="BC260" s="1">
        <v>0</v>
      </c>
      <c r="BD260" s="1">
        <v>0</v>
      </c>
      <c r="BE260" s="1">
        <v>0</v>
      </c>
      <c r="BF260" s="1">
        <v>0</v>
      </c>
      <c r="BG260" s="1">
        <v>0</v>
      </c>
      <c r="BH260" s="1">
        <v>0</v>
      </c>
      <c r="BI260" s="1">
        <v>0</v>
      </c>
      <c r="BJ260" s="1">
        <v>0</v>
      </c>
      <c r="BK260" s="1">
        <v>0</v>
      </c>
      <c r="BL260" s="1">
        <v>0</v>
      </c>
      <c r="BM260" s="1">
        <v>0</v>
      </c>
      <c r="BN260" s="1">
        <v>0</v>
      </c>
      <c r="BO260" s="1">
        <v>0</v>
      </c>
      <c r="BP260" s="1">
        <v>0</v>
      </c>
      <c r="BQ260" s="1">
        <v>0</v>
      </c>
      <c r="BR260" s="1">
        <v>0</v>
      </c>
      <c r="BS260" s="1">
        <v>0</v>
      </c>
      <c r="BT260" s="1">
        <v>0</v>
      </c>
      <c r="BU260" s="1">
        <v>0</v>
      </c>
      <c r="BV260" s="1">
        <v>0</v>
      </c>
      <c r="BW260" s="1">
        <v>0</v>
      </c>
      <c r="BX260" s="1">
        <v>0</v>
      </c>
    </row>
    <row r="261" spans="1:76" s="1" customFormat="1">
      <c r="A261" s="3">
        <v>45677</v>
      </c>
      <c r="B261" s="2" t="s">
        <v>76</v>
      </c>
      <c r="C261" s="2">
        <v>4</v>
      </c>
      <c r="D261" s="2">
        <v>2</v>
      </c>
      <c r="E261" s="1">
        <v>0</v>
      </c>
      <c r="F261" s="1">
        <v>0</v>
      </c>
      <c r="G261" s="1">
        <v>0</v>
      </c>
      <c r="H261" s="1">
        <v>0</v>
      </c>
      <c r="I261" s="1">
        <v>0</v>
      </c>
      <c r="J261" s="1">
        <v>0</v>
      </c>
      <c r="K261" s="1">
        <v>0</v>
      </c>
      <c r="L261" s="1">
        <v>0</v>
      </c>
      <c r="M261" s="1">
        <v>0</v>
      </c>
      <c r="N261" s="1">
        <v>0</v>
      </c>
      <c r="O261" s="1">
        <v>0</v>
      </c>
      <c r="P261" s="1">
        <v>0</v>
      </c>
      <c r="Q261" s="1">
        <v>0</v>
      </c>
      <c r="R261" s="1">
        <v>0</v>
      </c>
      <c r="S261" s="1">
        <v>0</v>
      </c>
      <c r="T261" s="1">
        <v>0</v>
      </c>
      <c r="U261" s="1">
        <v>0</v>
      </c>
      <c r="V261" s="1">
        <v>0</v>
      </c>
      <c r="W261" s="1">
        <v>0</v>
      </c>
      <c r="X261" s="1">
        <v>0</v>
      </c>
      <c r="Y261" s="1">
        <v>0</v>
      </c>
      <c r="Z261" s="1">
        <v>0</v>
      </c>
      <c r="AA261" s="1">
        <v>0</v>
      </c>
      <c r="AB261" s="1">
        <v>0</v>
      </c>
      <c r="AC261" s="1">
        <v>0</v>
      </c>
      <c r="AD261" s="1">
        <v>0</v>
      </c>
      <c r="AE261" s="1">
        <v>0</v>
      </c>
      <c r="AF261" s="1">
        <v>0</v>
      </c>
      <c r="AG261" s="1">
        <v>0</v>
      </c>
      <c r="AH261" s="1">
        <v>0</v>
      </c>
      <c r="AI261" s="1">
        <v>0</v>
      </c>
      <c r="AJ261" s="1">
        <v>0</v>
      </c>
      <c r="AK261" s="1">
        <v>0</v>
      </c>
      <c r="AL261" s="1">
        <v>0</v>
      </c>
      <c r="AM261" s="1">
        <v>0</v>
      </c>
      <c r="AN261" s="1">
        <v>0</v>
      </c>
      <c r="AO261" s="1">
        <v>38976.86041391104</v>
      </c>
      <c r="AP261" s="1">
        <v>58954.74520819507</v>
      </c>
      <c r="AQ261" s="1">
        <v>36328.93901970838</v>
      </c>
      <c r="AR261" s="1">
        <v>0</v>
      </c>
      <c r="AS261" s="1">
        <v>0</v>
      </c>
      <c r="AT261" s="1">
        <v>0</v>
      </c>
      <c r="AU261" s="1">
        <v>0</v>
      </c>
      <c r="AV261" s="1">
        <v>0</v>
      </c>
      <c r="AW261" s="1">
        <v>0</v>
      </c>
      <c r="AX261" s="1">
        <v>0</v>
      </c>
      <c r="AY261" s="1">
        <v>0</v>
      </c>
      <c r="AZ261" s="1">
        <v>0</v>
      </c>
      <c r="BA261" s="1">
        <v>0</v>
      </c>
      <c r="BB261" s="1">
        <v>0</v>
      </c>
      <c r="BC261" s="1">
        <v>0</v>
      </c>
      <c r="BD261" s="1">
        <v>0</v>
      </c>
      <c r="BE261" s="1">
        <v>0</v>
      </c>
      <c r="BF261" s="1">
        <v>0</v>
      </c>
      <c r="BG261" s="1">
        <v>0</v>
      </c>
      <c r="BH261" s="1">
        <v>0</v>
      </c>
      <c r="BI261" s="1">
        <v>0</v>
      </c>
      <c r="BJ261" s="1">
        <v>0</v>
      </c>
      <c r="BK261" s="1">
        <v>0</v>
      </c>
      <c r="BL261" s="1">
        <v>0</v>
      </c>
      <c r="BM261" s="1">
        <v>0</v>
      </c>
      <c r="BN261" s="1">
        <v>0</v>
      </c>
      <c r="BO261" s="1">
        <v>0</v>
      </c>
      <c r="BP261" s="1">
        <v>0</v>
      </c>
      <c r="BQ261" s="1">
        <v>0</v>
      </c>
      <c r="BR261" s="1">
        <v>0</v>
      </c>
      <c r="BS261" s="1">
        <v>0</v>
      </c>
      <c r="BT261" s="1">
        <v>0</v>
      </c>
      <c r="BU261" s="1">
        <v>0</v>
      </c>
      <c r="BV261" s="1">
        <v>157126.1533434156</v>
      </c>
      <c r="BW261" s="1">
        <v>141186.5774424697</v>
      </c>
      <c r="BX261" s="1">
        <v>91119.94446522144</v>
      </c>
    </row>
    <row r="262" spans="1:76" s="1" customFormat="1">
      <c r="A262" s="3">
        <v>45678</v>
      </c>
      <c r="B262" s="2" t="s">
        <v>77</v>
      </c>
      <c r="C262" s="2">
        <v>3</v>
      </c>
      <c r="D262" s="2">
        <v>1</v>
      </c>
      <c r="E262" s="1">
        <v>-99201.61562338963</v>
      </c>
      <c r="F262" s="1">
        <v>-39155.36582065545</v>
      </c>
      <c r="G262" s="1">
        <v>-7617.612591511806</v>
      </c>
      <c r="H262" s="1">
        <v>0</v>
      </c>
      <c r="I262" s="1">
        <v>0</v>
      </c>
      <c r="J262" s="1">
        <v>0</v>
      </c>
      <c r="K262" s="1">
        <v>0</v>
      </c>
      <c r="L262" s="1">
        <v>0</v>
      </c>
      <c r="M262" s="1">
        <v>0</v>
      </c>
      <c r="N262" s="1">
        <v>0</v>
      </c>
      <c r="O262" s="1">
        <v>0</v>
      </c>
      <c r="P262" s="1">
        <v>0</v>
      </c>
      <c r="Q262" s="1">
        <v>0</v>
      </c>
      <c r="R262" s="1">
        <v>0</v>
      </c>
      <c r="S262" s="1">
        <v>0</v>
      </c>
      <c r="T262" s="1">
        <v>0</v>
      </c>
      <c r="U262" s="1">
        <v>0</v>
      </c>
      <c r="V262" s="1">
        <v>0</v>
      </c>
      <c r="W262" s="1">
        <v>0</v>
      </c>
      <c r="X262" s="1">
        <v>0</v>
      </c>
      <c r="Y262" s="1">
        <v>0</v>
      </c>
      <c r="Z262" s="1">
        <v>0</v>
      </c>
      <c r="AA262" s="1">
        <v>0</v>
      </c>
      <c r="AB262" s="1">
        <v>0</v>
      </c>
      <c r="AC262" s="1">
        <v>0</v>
      </c>
      <c r="AD262" s="1">
        <v>0</v>
      </c>
      <c r="AE262" s="1">
        <v>0</v>
      </c>
      <c r="AF262" s="1">
        <v>0</v>
      </c>
      <c r="AG262" s="1">
        <v>0</v>
      </c>
      <c r="AH262" s="1">
        <v>0</v>
      </c>
      <c r="AI262" s="1">
        <v>0</v>
      </c>
      <c r="AJ262" s="1">
        <v>0</v>
      </c>
      <c r="AK262" s="1">
        <v>0</v>
      </c>
      <c r="AL262" s="1">
        <v>-163758.9988608114</v>
      </c>
      <c r="AM262" s="1">
        <v>-170723.8825052648</v>
      </c>
      <c r="AN262" s="1">
        <v>-198553.4907478975</v>
      </c>
      <c r="AO262" s="1">
        <v>-169750.1768190826</v>
      </c>
      <c r="AP262" s="1">
        <v>-167363.4782114337</v>
      </c>
      <c r="AQ262" s="1">
        <v>-190812.7349240269</v>
      </c>
      <c r="AR262" s="1">
        <v>-21941.1073016168</v>
      </c>
      <c r="AS262" s="1">
        <v>-19877.47902762157</v>
      </c>
      <c r="AT262" s="1">
        <v>-17002.60615646434</v>
      </c>
      <c r="AU262" s="1">
        <v>-22719.4571619301</v>
      </c>
      <c r="AV262" s="1">
        <v>-22587.63984687704</v>
      </c>
      <c r="AW262" s="1">
        <v>-21759.07386654352</v>
      </c>
      <c r="AX262" s="1">
        <v>-17687.43643882861</v>
      </c>
      <c r="AY262" s="1">
        <v>-14941.28210316624</v>
      </c>
      <c r="AZ262" s="1">
        <v>-18585.844143051</v>
      </c>
      <c r="BA262" s="1">
        <v>-17744.32685328189</v>
      </c>
      <c r="BB262" s="1">
        <v>-20186.32405692311</v>
      </c>
      <c r="BC262" s="1">
        <v>-18510.67887479291</v>
      </c>
      <c r="BD262" s="1">
        <v>-16018.70391878981</v>
      </c>
      <c r="BE262" s="1">
        <v>-20801.47152717072</v>
      </c>
      <c r="BF262" s="1">
        <v>-20958.39690223389</v>
      </c>
      <c r="BG262" s="1">
        <v>-20029.39868185993</v>
      </c>
      <c r="BH262" s="1">
        <v>-18207.55466929114</v>
      </c>
      <c r="BI262" s="1">
        <v>-18572.97228950152</v>
      </c>
      <c r="BJ262" s="1">
        <v>-17606.39143499852</v>
      </c>
      <c r="BK262" s="1">
        <v>-18442.74409217061</v>
      </c>
      <c r="BL262" s="1">
        <v>-17361.98512933052</v>
      </c>
      <c r="BM262" s="1">
        <v>-19568.23671888949</v>
      </c>
      <c r="BN262" s="1">
        <v>-17892.6709926454</v>
      </c>
      <c r="BO262" s="1">
        <v>-17977.13259957813</v>
      </c>
      <c r="BP262" s="1">
        <v>-18089.9599578514</v>
      </c>
      <c r="BQ262" s="1">
        <v>-17575.56255118864</v>
      </c>
      <c r="BR262" s="1">
        <v>-15860.4277936628</v>
      </c>
      <c r="BS262" s="1">
        <v>-18625.65154199108</v>
      </c>
      <c r="BT262" s="1">
        <v>-18060.72019176368</v>
      </c>
      <c r="BU262" s="1">
        <v>-17846.98385813335</v>
      </c>
      <c r="BV262" s="1">
        <v>0</v>
      </c>
      <c r="BW262" s="1">
        <v>0</v>
      </c>
      <c r="BX262" s="1">
        <v>0</v>
      </c>
    </row>
    <row r="263" spans="1:76" s="1" customFormat="1">
      <c r="A263" s="3">
        <v>45679</v>
      </c>
      <c r="B263" s="2" t="s">
        <v>78</v>
      </c>
      <c r="C263" s="2">
        <v>2</v>
      </c>
      <c r="D263" s="2">
        <v>5</v>
      </c>
      <c r="E263" s="1">
        <v>28543.5678986995</v>
      </c>
      <c r="F263" s="1">
        <v>24841.80737563196</v>
      </c>
      <c r="G263" s="1">
        <v>90440.07760402083</v>
      </c>
      <c r="H263" s="1">
        <v>0</v>
      </c>
      <c r="I263" s="1">
        <v>0</v>
      </c>
      <c r="J263" s="1">
        <v>0</v>
      </c>
      <c r="K263" s="1">
        <v>0</v>
      </c>
      <c r="L263" s="1">
        <v>0</v>
      </c>
      <c r="M263" s="1">
        <v>0</v>
      </c>
      <c r="N263" s="1">
        <v>0</v>
      </c>
      <c r="O263" s="1">
        <v>0</v>
      </c>
      <c r="P263" s="1">
        <v>0</v>
      </c>
      <c r="Q263" s="1">
        <v>0</v>
      </c>
      <c r="R263" s="1">
        <v>0</v>
      </c>
      <c r="S263" s="1">
        <v>0</v>
      </c>
      <c r="T263" s="1">
        <v>0</v>
      </c>
      <c r="U263" s="1">
        <v>0</v>
      </c>
      <c r="V263" s="1">
        <v>0</v>
      </c>
      <c r="W263" s="1">
        <v>0</v>
      </c>
      <c r="X263" s="1">
        <v>0</v>
      </c>
      <c r="Y263" s="1">
        <v>0</v>
      </c>
      <c r="Z263" s="1">
        <v>0</v>
      </c>
      <c r="AA263" s="1">
        <v>0</v>
      </c>
      <c r="AB263" s="1">
        <v>0</v>
      </c>
      <c r="AC263" s="1">
        <v>0</v>
      </c>
      <c r="AD263" s="1">
        <v>0</v>
      </c>
      <c r="AE263" s="1">
        <v>0</v>
      </c>
      <c r="AF263" s="1">
        <v>0</v>
      </c>
      <c r="AG263" s="1">
        <v>0</v>
      </c>
      <c r="AH263" s="1">
        <v>0</v>
      </c>
      <c r="AI263" s="1">
        <v>0</v>
      </c>
      <c r="AJ263" s="1">
        <v>0</v>
      </c>
      <c r="AK263" s="1">
        <v>0</v>
      </c>
      <c r="AL263" s="1">
        <v>352827.4529463509</v>
      </c>
      <c r="AM263" s="1">
        <v>303858.9708323116</v>
      </c>
      <c r="AN263" s="1">
        <v>198977.3855044237</v>
      </c>
      <c r="AO263" s="1">
        <v>0</v>
      </c>
      <c r="AP263" s="1">
        <v>0</v>
      </c>
      <c r="AQ263" s="1">
        <v>0</v>
      </c>
      <c r="AR263" s="1">
        <v>0</v>
      </c>
      <c r="AS263" s="1">
        <v>0</v>
      </c>
      <c r="AT263" s="1">
        <v>0</v>
      </c>
      <c r="AU263" s="1">
        <v>0</v>
      </c>
      <c r="AV263" s="1">
        <v>0</v>
      </c>
      <c r="AW263" s="1">
        <v>0</v>
      </c>
      <c r="AX263" s="1">
        <v>0</v>
      </c>
      <c r="AY263" s="1">
        <v>0</v>
      </c>
      <c r="AZ263" s="1">
        <v>0</v>
      </c>
      <c r="BA263" s="1">
        <v>0</v>
      </c>
      <c r="BB263" s="1">
        <v>0</v>
      </c>
      <c r="BC263" s="1">
        <v>0</v>
      </c>
      <c r="BD263" s="1">
        <v>0</v>
      </c>
      <c r="BE263" s="1">
        <v>0</v>
      </c>
      <c r="BF263" s="1">
        <v>0</v>
      </c>
      <c r="BG263" s="1">
        <v>0</v>
      </c>
      <c r="BH263" s="1">
        <v>0</v>
      </c>
      <c r="BI263" s="1">
        <v>0</v>
      </c>
      <c r="BJ263" s="1">
        <v>0</v>
      </c>
      <c r="BK263" s="1">
        <v>0</v>
      </c>
      <c r="BL263" s="1">
        <v>0</v>
      </c>
      <c r="BM263" s="1">
        <v>0</v>
      </c>
      <c r="BN263" s="1">
        <v>0</v>
      </c>
      <c r="BO263" s="1">
        <v>0</v>
      </c>
      <c r="BP263" s="1">
        <v>0</v>
      </c>
      <c r="BQ263" s="1">
        <v>0</v>
      </c>
      <c r="BR263" s="1">
        <v>0</v>
      </c>
      <c r="BS263" s="1">
        <v>0</v>
      </c>
      <c r="BT263" s="1">
        <v>0</v>
      </c>
      <c r="BU263" s="1">
        <v>0</v>
      </c>
      <c r="BV263" s="1">
        <v>0</v>
      </c>
      <c r="BW263" s="1">
        <v>0</v>
      </c>
      <c r="BX263" s="1">
        <v>0</v>
      </c>
    </row>
    <row r="264" spans="1:76" s="1" customFormat="1">
      <c r="A264" s="3">
        <v>45680</v>
      </c>
      <c r="B264" s="2" t="s">
        <v>79</v>
      </c>
      <c r="C264" s="2">
        <v>1</v>
      </c>
      <c r="D264" s="2">
        <v>4</v>
      </c>
      <c r="E264" s="1">
        <v>123689.311158444</v>
      </c>
      <c r="F264" s="1">
        <v>194188.4850413796</v>
      </c>
      <c r="G264" s="1">
        <v>173919.1450949431</v>
      </c>
      <c r="H264" s="1">
        <v>665.1415015734592</v>
      </c>
      <c r="I264" s="1">
        <v>-16041.13709861579</v>
      </c>
      <c r="J264" s="1">
        <v>165.2262328749397</v>
      </c>
      <c r="K264" s="1">
        <v>-131.3336722852099</v>
      </c>
      <c r="L264" s="1">
        <v>29465.344862697</v>
      </c>
      <c r="M264" s="1">
        <v>36243.8569806431</v>
      </c>
      <c r="N264" s="1">
        <v>36180.30842953736</v>
      </c>
      <c r="O264" s="1">
        <v>813.421454153528</v>
      </c>
      <c r="P264" s="1">
        <v>35049.1442198551</v>
      </c>
      <c r="Q264" s="1">
        <v>35659.21031047025</v>
      </c>
      <c r="R264" s="1">
        <v>665.1415015734592</v>
      </c>
      <c r="S264" s="1">
        <v>-16041.13709861579</v>
      </c>
      <c r="T264" s="1">
        <v>165.2262328749397</v>
      </c>
      <c r="U264" s="1">
        <v>-131.3336722852099</v>
      </c>
      <c r="V264" s="1">
        <v>29465.344862697</v>
      </c>
      <c r="W264" s="1">
        <v>36243.8569806431</v>
      </c>
      <c r="X264" s="1">
        <v>36180.30842953736</v>
      </c>
      <c r="Y264" s="1">
        <v>813.421454153528</v>
      </c>
      <c r="Z264" s="1">
        <v>35049.1442198551</v>
      </c>
      <c r="AA264" s="1">
        <v>35659.21031047025</v>
      </c>
      <c r="AB264" s="1">
        <v>3304.52465749873</v>
      </c>
      <c r="AC264" s="1">
        <v>2948.652771306558</v>
      </c>
      <c r="AD264" s="1">
        <v>7206.405695391461</v>
      </c>
      <c r="AE264" s="1">
        <v>7185.222845022874</v>
      </c>
      <c r="AF264" s="1">
        <v>16692.0860904423</v>
      </c>
      <c r="AG264" s="1">
        <v>24432.29961512201</v>
      </c>
      <c r="AH264" s="1">
        <v>24034.06202819268</v>
      </c>
      <c r="AI264" s="1">
        <v>3452.804610078802</v>
      </c>
      <c r="AJ264" s="1">
        <v>23190.98458352313</v>
      </c>
      <c r="AK264" s="1">
        <v>23589.22217045246</v>
      </c>
      <c r="AL264" s="1">
        <v>0</v>
      </c>
      <c r="AM264" s="1">
        <v>0</v>
      </c>
      <c r="AN264" s="1">
        <v>0</v>
      </c>
      <c r="AO264" s="1">
        <v>0</v>
      </c>
      <c r="AP264" s="1">
        <v>0</v>
      </c>
      <c r="AQ264" s="1">
        <v>0</v>
      </c>
      <c r="AR264" s="1">
        <v>0</v>
      </c>
      <c r="AS264" s="1">
        <v>0</v>
      </c>
      <c r="AT264" s="1">
        <v>0</v>
      </c>
      <c r="AU264" s="1">
        <v>0</v>
      </c>
      <c r="AV264" s="1">
        <v>0</v>
      </c>
      <c r="AW264" s="1">
        <v>0</v>
      </c>
      <c r="AX264" s="1">
        <v>0</v>
      </c>
      <c r="AY264" s="1">
        <v>0</v>
      </c>
      <c r="AZ264" s="1">
        <v>0</v>
      </c>
      <c r="BA264" s="1">
        <v>0</v>
      </c>
      <c r="BB264" s="1">
        <v>0</v>
      </c>
      <c r="BC264" s="1">
        <v>0</v>
      </c>
      <c r="BD264" s="1">
        <v>0</v>
      </c>
      <c r="BE264" s="1">
        <v>0</v>
      </c>
      <c r="BF264" s="1">
        <v>0</v>
      </c>
      <c r="BG264" s="1">
        <v>0</v>
      </c>
      <c r="BH264" s="1">
        <v>0</v>
      </c>
      <c r="BI264" s="1">
        <v>0</v>
      </c>
      <c r="BJ264" s="1">
        <v>0</v>
      </c>
      <c r="BK264" s="1">
        <v>0</v>
      </c>
      <c r="BL264" s="1">
        <v>0</v>
      </c>
      <c r="BM264" s="1">
        <v>0</v>
      </c>
      <c r="BN264" s="1">
        <v>0</v>
      </c>
      <c r="BO264" s="1">
        <v>0</v>
      </c>
      <c r="BP264" s="1">
        <v>0</v>
      </c>
      <c r="BQ264" s="1">
        <v>0</v>
      </c>
      <c r="BR264" s="1">
        <v>0</v>
      </c>
      <c r="BS264" s="1">
        <v>0</v>
      </c>
      <c r="BT264" s="1">
        <v>0</v>
      </c>
      <c r="BU264" s="1">
        <v>0</v>
      </c>
      <c r="BV264" s="1">
        <v>0</v>
      </c>
      <c r="BW264" s="1">
        <v>0</v>
      </c>
      <c r="BX264" s="1">
        <v>0</v>
      </c>
    </row>
    <row r="265" spans="1:76" s="1" customFormat="1">
      <c r="A265" s="3">
        <v>45681</v>
      </c>
      <c r="B265" s="2" t="s">
        <v>80</v>
      </c>
      <c r="C265" s="2">
        <v>5</v>
      </c>
      <c r="D265" s="2">
        <v>3</v>
      </c>
      <c r="E265" s="1">
        <v>0</v>
      </c>
      <c r="F265" s="1">
        <v>0</v>
      </c>
      <c r="G265" s="1">
        <v>0</v>
      </c>
      <c r="H265" s="1">
        <v>0</v>
      </c>
      <c r="I265" s="1">
        <v>0</v>
      </c>
      <c r="J265" s="1">
        <v>0</v>
      </c>
      <c r="K265" s="1">
        <v>0</v>
      </c>
      <c r="L265" s="1">
        <v>0</v>
      </c>
      <c r="M265" s="1">
        <v>0</v>
      </c>
      <c r="N265" s="1">
        <v>0</v>
      </c>
      <c r="O265" s="1">
        <v>0</v>
      </c>
      <c r="P265" s="1">
        <v>0</v>
      </c>
      <c r="Q265" s="1">
        <v>0</v>
      </c>
      <c r="R265" s="1">
        <v>0</v>
      </c>
      <c r="S265" s="1">
        <v>0</v>
      </c>
      <c r="T265" s="1">
        <v>0</v>
      </c>
      <c r="U265" s="1">
        <v>0</v>
      </c>
      <c r="V265" s="1">
        <v>0</v>
      </c>
      <c r="W265" s="1">
        <v>0</v>
      </c>
      <c r="X265" s="1">
        <v>0</v>
      </c>
      <c r="Y265" s="1">
        <v>0</v>
      </c>
      <c r="Z265" s="1">
        <v>0</v>
      </c>
      <c r="AA265" s="1">
        <v>0</v>
      </c>
      <c r="AB265" s="1">
        <v>0</v>
      </c>
      <c r="AC265" s="1">
        <v>0</v>
      </c>
      <c r="AD265" s="1">
        <v>0</v>
      </c>
      <c r="AE265" s="1">
        <v>0</v>
      </c>
      <c r="AF265" s="1">
        <v>0</v>
      </c>
      <c r="AG265" s="1">
        <v>0</v>
      </c>
      <c r="AH265" s="1">
        <v>0</v>
      </c>
      <c r="AI265" s="1">
        <v>0</v>
      </c>
      <c r="AJ265" s="1">
        <v>0</v>
      </c>
      <c r="AK265" s="1">
        <v>0</v>
      </c>
      <c r="AL265" s="1">
        <v>0</v>
      </c>
      <c r="AM265" s="1">
        <v>0</v>
      </c>
      <c r="AN265" s="1">
        <v>0</v>
      </c>
      <c r="AO265" s="1">
        <v>0</v>
      </c>
      <c r="AP265" s="1">
        <v>0</v>
      </c>
      <c r="AQ265" s="1">
        <v>0</v>
      </c>
      <c r="AR265" s="1">
        <v>0</v>
      </c>
      <c r="AS265" s="1">
        <v>0</v>
      </c>
      <c r="AT265" s="1">
        <v>0</v>
      </c>
      <c r="AU265" s="1">
        <v>0</v>
      </c>
      <c r="AV265" s="1">
        <v>0</v>
      </c>
      <c r="AW265" s="1">
        <v>0</v>
      </c>
      <c r="AX265" s="1">
        <v>0</v>
      </c>
      <c r="AY265" s="1">
        <v>0</v>
      </c>
      <c r="AZ265" s="1">
        <v>0</v>
      </c>
      <c r="BA265" s="1">
        <v>0</v>
      </c>
      <c r="BB265" s="1">
        <v>0</v>
      </c>
      <c r="BC265" s="1">
        <v>0</v>
      </c>
      <c r="BD265" s="1">
        <v>0</v>
      </c>
      <c r="BE265" s="1">
        <v>0</v>
      </c>
      <c r="BF265" s="1">
        <v>0</v>
      </c>
      <c r="BG265" s="1">
        <v>0</v>
      </c>
      <c r="BH265" s="1">
        <v>0</v>
      </c>
      <c r="BI265" s="1">
        <v>0</v>
      </c>
      <c r="BJ265" s="1">
        <v>0</v>
      </c>
      <c r="BK265" s="1">
        <v>0</v>
      </c>
      <c r="BL265" s="1">
        <v>0</v>
      </c>
      <c r="BM265" s="1">
        <v>0</v>
      </c>
      <c r="BN265" s="1">
        <v>0</v>
      </c>
      <c r="BO265" s="1">
        <v>0</v>
      </c>
      <c r="BP265" s="1">
        <v>0</v>
      </c>
      <c r="BQ265" s="1">
        <v>0</v>
      </c>
      <c r="BR265" s="1">
        <v>0</v>
      </c>
      <c r="BS265" s="1">
        <v>0</v>
      </c>
      <c r="BT265" s="1">
        <v>0</v>
      </c>
      <c r="BU265" s="1">
        <v>0</v>
      </c>
      <c r="BV265" s="1">
        <v>0</v>
      </c>
      <c r="BW265" s="1">
        <v>0</v>
      </c>
      <c r="BX265" s="1">
        <v>0</v>
      </c>
    </row>
    <row r="266" spans="1:76" s="1" customFormat="1">
      <c r="A266" s="3">
        <v>45684</v>
      </c>
      <c r="B266" s="2" t="s">
        <v>76</v>
      </c>
      <c r="C266" s="2">
        <v>4</v>
      </c>
      <c r="D266" s="2">
        <v>2</v>
      </c>
      <c r="E266" s="1">
        <v>0</v>
      </c>
      <c r="F266" s="1">
        <v>0</v>
      </c>
      <c r="G266" s="1">
        <v>0</v>
      </c>
      <c r="H266" s="1">
        <v>0</v>
      </c>
      <c r="I266" s="1">
        <v>0</v>
      </c>
      <c r="J266" s="1">
        <v>0</v>
      </c>
      <c r="K266" s="1">
        <v>0</v>
      </c>
      <c r="L266" s="1">
        <v>0</v>
      </c>
      <c r="M266" s="1">
        <v>0</v>
      </c>
      <c r="N266" s="1">
        <v>0</v>
      </c>
      <c r="O266" s="1">
        <v>0</v>
      </c>
      <c r="P266" s="1">
        <v>0</v>
      </c>
      <c r="Q266" s="1">
        <v>0</v>
      </c>
      <c r="R266" s="1">
        <v>0</v>
      </c>
      <c r="S266" s="1">
        <v>0</v>
      </c>
      <c r="T266" s="1">
        <v>0</v>
      </c>
      <c r="U266" s="1">
        <v>0</v>
      </c>
      <c r="V266" s="1">
        <v>0</v>
      </c>
      <c r="W266" s="1">
        <v>0</v>
      </c>
      <c r="X266" s="1">
        <v>0</v>
      </c>
      <c r="Y266" s="1">
        <v>0</v>
      </c>
      <c r="Z266" s="1">
        <v>0</v>
      </c>
      <c r="AA266" s="1">
        <v>0</v>
      </c>
      <c r="AB266" s="1">
        <v>0</v>
      </c>
      <c r="AC266" s="1">
        <v>0</v>
      </c>
      <c r="AD266" s="1">
        <v>0</v>
      </c>
      <c r="AE266" s="1">
        <v>0</v>
      </c>
      <c r="AF266" s="1">
        <v>0</v>
      </c>
      <c r="AG266" s="1">
        <v>0</v>
      </c>
      <c r="AH266" s="1">
        <v>0</v>
      </c>
      <c r="AI266" s="1">
        <v>0</v>
      </c>
      <c r="AJ266" s="1">
        <v>0</v>
      </c>
      <c r="AK266" s="1">
        <v>0</v>
      </c>
      <c r="AL266" s="1">
        <v>0</v>
      </c>
      <c r="AM266" s="1">
        <v>0</v>
      </c>
      <c r="AN266" s="1">
        <v>0</v>
      </c>
      <c r="AO266" s="1">
        <v>26084.23139861087</v>
      </c>
      <c r="AP266" s="1">
        <v>13708.97995551469</v>
      </c>
      <c r="AQ266" s="1">
        <v>16665.53296027481</v>
      </c>
      <c r="AR266" s="1">
        <v>0</v>
      </c>
      <c r="AS266" s="1">
        <v>0</v>
      </c>
      <c r="AT266" s="1">
        <v>0</v>
      </c>
      <c r="AU266" s="1">
        <v>0</v>
      </c>
      <c r="AV266" s="1">
        <v>0</v>
      </c>
      <c r="AW266" s="1">
        <v>0</v>
      </c>
      <c r="AX266" s="1">
        <v>0</v>
      </c>
      <c r="AY266" s="1">
        <v>0</v>
      </c>
      <c r="AZ266" s="1">
        <v>0</v>
      </c>
      <c r="BA266" s="1">
        <v>0</v>
      </c>
      <c r="BB266" s="1">
        <v>0</v>
      </c>
      <c r="BC266" s="1">
        <v>0</v>
      </c>
      <c r="BD266" s="1">
        <v>0</v>
      </c>
      <c r="BE266" s="1">
        <v>0</v>
      </c>
      <c r="BF266" s="1">
        <v>0</v>
      </c>
      <c r="BG266" s="1">
        <v>0</v>
      </c>
      <c r="BH266" s="1">
        <v>0</v>
      </c>
      <c r="BI266" s="1">
        <v>0</v>
      </c>
      <c r="BJ266" s="1">
        <v>0</v>
      </c>
      <c r="BK266" s="1">
        <v>0</v>
      </c>
      <c r="BL266" s="1">
        <v>0</v>
      </c>
      <c r="BM266" s="1">
        <v>0</v>
      </c>
      <c r="BN266" s="1">
        <v>0</v>
      </c>
      <c r="BO266" s="1">
        <v>0</v>
      </c>
      <c r="BP266" s="1">
        <v>0</v>
      </c>
      <c r="BQ266" s="1">
        <v>0</v>
      </c>
      <c r="BR266" s="1">
        <v>0</v>
      </c>
      <c r="BS266" s="1">
        <v>0</v>
      </c>
      <c r="BT266" s="1">
        <v>0</v>
      </c>
      <c r="BU266" s="1">
        <v>0</v>
      </c>
      <c r="BV266" s="1">
        <v>117282.3670492817</v>
      </c>
      <c r="BW266" s="1">
        <v>101446.7403844232</v>
      </c>
      <c r="BX266" s="1">
        <v>76928.85760099039</v>
      </c>
    </row>
    <row r="267" spans="1:76" s="1" customFormat="1">
      <c r="A267" s="3">
        <v>45685</v>
      </c>
      <c r="B267" s="2" t="s">
        <v>77</v>
      </c>
      <c r="C267" s="2">
        <v>3</v>
      </c>
      <c r="D267" s="2">
        <v>1</v>
      </c>
      <c r="E267" s="1">
        <v>133.5256102387452</v>
      </c>
      <c r="F267" s="1">
        <v>2507.610960283606</v>
      </c>
      <c r="G267" s="1">
        <v>-9715.323400971003</v>
      </c>
      <c r="H267" s="1">
        <v>0</v>
      </c>
      <c r="I267" s="1">
        <v>0</v>
      </c>
      <c r="J267" s="1">
        <v>0</v>
      </c>
      <c r="K267" s="1">
        <v>0</v>
      </c>
      <c r="L267" s="1">
        <v>0</v>
      </c>
      <c r="M267" s="1">
        <v>0</v>
      </c>
      <c r="N267" s="1">
        <v>0</v>
      </c>
      <c r="O267" s="1">
        <v>0</v>
      </c>
      <c r="P267" s="1">
        <v>0</v>
      </c>
      <c r="Q267" s="1">
        <v>0</v>
      </c>
      <c r="R267" s="1">
        <v>0</v>
      </c>
      <c r="S267" s="1">
        <v>0</v>
      </c>
      <c r="T267" s="1">
        <v>0</v>
      </c>
      <c r="U267" s="1">
        <v>0</v>
      </c>
      <c r="V267" s="1">
        <v>0</v>
      </c>
      <c r="W267" s="1">
        <v>0</v>
      </c>
      <c r="X267" s="1">
        <v>0</v>
      </c>
      <c r="Y267" s="1">
        <v>0</v>
      </c>
      <c r="Z267" s="1">
        <v>0</v>
      </c>
      <c r="AA267" s="1">
        <v>0</v>
      </c>
      <c r="AB267" s="1">
        <v>0</v>
      </c>
      <c r="AC267" s="1">
        <v>0</v>
      </c>
      <c r="AD267" s="1">
        <v>0</v>
      </c>
      <c r="AE267" s="1">
        <v>0</v>
      </c>
      <c r="AF267" s="1">
        <v>0</v>
      </c>
      <c r="AG267" s="1">
        <v>0</v>
      </c>
      <c r="AH267" s="1">
        <v>0</v>
      </c>
      <c r="AI267" s="1">
        <v>0</v>
      </c>
      <c r="AJ267" s="1">
        <v>0</v>
      </c>
      <c r="AK267" s="1">
        <v>0</v>
      </c>
      <c r="AL267" s="1">
        <v>-194229.9475682859</v>
      </c>
      <c r="AM267" s="1">
        <v>-187448.5122321948</v>
      </c>
      <c r="AN267" s="1">
        <v>65233.55382528073</v>
      </c>
      <c r="AO267" s="1">
        <v>-30501.39073554151</v>
      </c>
      <c r="AP267" s="1">
        <v>523.4449963103264</v>
      </c>
      <c r="AQ267" s="1">
        <v>-180226.5315778537</v>
      </c>
      <c r="AR267" s="1">
        <v>-23005.50162272408</v>
      </c>
      <c r="AS267" s="1">
        <v>-19413.43042459466</v>
      </c>
      <c r="AT267" s="1">
        <v>-14884.38511624548</v>
      </c>
      <c r="AU267" s="1">
        <v>-27997.16829038907</v>
      </c>
      <c r="AV267" s="1">
        <v>-24218.44660678543</v>
      </c>
      <c r="AW267" s="1">
        <v>-19357.76699416282</v>
      </c>
      <c r="AX267" s="1">
        <v>-28629.854374658</v>
      </c>
      <c r="AY267" s="1">
        <v>-23286.32686549868</v>
      </c>
      <c r="AZ267" s="1">
        <v>-27033.25243259111</v>
      </c>
      <c r="BA267" s="1">
        <v>-30713.187708408</v>
      </c>
      <c r="BB267" s="1">
        <v>-21295.30744762476</v>
      </c>
      <c r="BC267" s="1">
        <v>-17255.82524616961</v>
      </c>
      <c r="BD267" s="1">
        <v>-17514.7249225968</v>
      </c>
      <c r="BE267" s="1">
        <v>-25726.61812812267</v>
      </c>
      <c r="BF267" s="1">
        <v>-23088.75404992519</v>
      </c>
      <c r="BG267" s="1">
        <v>-18102.58900038427</v>
      </c>
      <c r="BH267" s="1">
        <v>-27100.64725461107</v>
      </c>
      <c r="BI267" s="1">
        <v>-22002.9126257598</v>
      </c>
      <c r="BJ267" s="1">
        <v>-25520.46926076753</v>
      </c>
      <c r="BK267" s="1">
        <v>-24542.1521084683</v>
      </c>
      <c r="BL267" s="1">
        <v>-17271.84466364854</v>
      </c>
      <c r="BM267" s="1">
        <v>-21707.76699463281</v>
      </c>
      <c r="BN267" s="1">
        <v>-22306.39159022179</v>
      </c>
      <c r="BO267" s="1">
        <v>-17286.89320734087</v>
      </c>
      <c r="BP267" s="1">
        <v>43368.28479831766</v>
      </c>
      <c r="BQ267" s="1">
        <v>43787.7022741297</v>
      </c>
      <c r="BR267" s="1">
        <v>-17576.69903264155</v>
      </c>
      <c r="BS267" s="1">
        <v>43803.23625471533</v>
      </c>
      <c r="BT267" s="1">
        <v>-17841.42395178835</v>
      </c>
      <c r="BU267" s="1">
        <v>-17361.65048890922</v>
      </c>
      <c r="BV267" s="1">
        <v>0</v>
      </c>
      <c r="BW267" s="1">
        <v>0</v>
      </c>
      <c r="BX267" s="1">
        <v>0</v>
      </c>
    </row>
    <row r="268" spans="1:76" s="1" customFormat="1">
      <c r="A268" s="3">
        <v>45686</v>
      </c>
      <c r="B268" s="2" t="s">
        <v>78</v>
      </c>
      <c r="C268" s="2">
        <v>2</v>
      </c>
      <c r="D268" s="2">
        <v>6</v>
      </c>
      <c r="E268" s="1">
        <v>-61278.57965205647</v>
      </c>
      <c r="F268" s="1">
        <v>-124800.4215347315</v>
      </c>
      <c r="G268" s="1">
        <v>-164737.8071177179</v>
      </c>
      <c r="H268" s="1">
        <v>0</v>
      </c>
      <c r="I268" s="1">
        <v>0</v>
      </c>
      <c r="J268" s="1">
        <v>0</v>
      </c>
      <c r="K268" s="1">
        <v>0</v>
      </c>
      <c r="L268" s="1">
        <v>0</v>
      </c>
      <c r="M268" s="1">
        <v>0</v>
      </c>
      <c r="N268" s="1">
        <v>0</v>
      </c>
      <c r="O268" s="1">
        <v>0</v>
      </c>
      <c r="P268" s="1">
        <v>0</v>
      </c>
      <c r="Q268" s="1">
        <v>0</v>
      </c>
      <c r="R268" s="1">
        <v>0</v>
      </c>
      <c r="S268" s="1">
        <v>0</v>
      </c>
      <c r="T268" s="1">
        <v>0</v>
      </c>
      <c r="U268" s="1">
        <v>0</v>
      </c>
      <c r="V268" s="1">
        <v>0</v>
      </c>
      <c r="W268" s="1">
        <v>0</v>
      </c>
      <c r="X268" s="1">
        <v>0</v>
      </c>
      <c r="Y268" s="1">
        <v>0</v>
      </c>
      <c r="Z268" s="1">
        <v>0</v>
      </c>
      <c r="AA268" s="1">
        <v>0</v>
      </c>
      <c r="AB268" s="1">
        <v>0</v>
      </c>
      <c r="AC268" s="1">
        <v>0</v>
      </c>
      <c r="AD268" s="1">
        <v>0</v>
      </c>
      <c r="AE268" s="1">
        <v>0</v>
      </c>
      <c r="AF268" s="1">
        <v>0</v>
      </c>
      <c r="AG268" s="1">
        <v>0</v>
      </c>
      <c r="AH268" s="1">
        <v>0</v>
      </c>
      <c r="AI268" s="1">
        <v>0</v>
      </c>
      <c r="AJ268" s="1">
        <v>0</v>
      </c>
      <c r="AK268" s="1">
        <v>0</v>
      </c>
      <c r="AL268" s="1">
        <v>-190747.6476730114</v>
      </c>
      <c r="AM268" s="1">
        <v>-133875.3353186387</v>
      </c>
      <c r="AN268" s="1">
        <v>-155125.3885438194</v>
      </c>
      <c r="AO268" s="1">
        <v>0</v>
      </c>
      <c r="AP268" s="1">
        <v>0</v>
      </c>
      <c r="AQ268" s="1">
        <v>0</v>
      </c>
      <c r="AR268" s="1">
        <v>0</v>
      </c>
      <c r="AS268" s="1">
        <v>0</v>
      </c>
      <c r="AT268" s="1">
        <v>0</v>
      </c>
      <c r="AU268" s="1">
        <v>0</v>
      </c>
      <c r="AV268" s="1">
        <v>0</v>
      </c>
      <c r="AW268" s="1">
        <v>0</v>
      </c>
      <c r="AX268" s="1">
        <v>0</v>
      </c>
      <c r="AY268" s="1">
        <v>0</v>
      </c>
      <c r="AZ268" s="1">
        <v>0</v>
      </c>
      <c r="BA268" s="1">
        <v>0</v>
      </c>
      <c r="BB268" s="1">
        <v>0</v>
      </c>
      <c r="BC268" s="1">
        <v>0</v>
      </c>
      <c r="BD268" s="1">
        <v>0</v>
      </c>
      <c r="BE268" s="1">
        <v>0</v>
      </c>
      <c r="BF268" s="1">
        <v>0</v>
      </c>
      <c r="BG268" s="1">
        <v>0</v>
      </c>
      <c r="BH268" s="1">
        <v>0</v>
      </c>
      <c r="BI268" s="1">
        <v>0</v>
      </c>
      <c r="BJ268" s="1">
        <v>0</v>
      </c>
      <c r="BK268" s="1">
        <v>0</v>
      </c>
      <c r="BL268" s="1">
        <v>0</v>
      </c>
      <c r="BM268" s="1">
        <v>0</v>
      </c>
      <c r="BN268" s="1">
        <v>0</v>
      </c>
      <c r="BO268" s="1">
        <v>0</v>
      </c>
      <c r="BP268" s="1">
        <v>0</v>
      </c>
      <c r="BQ268" s="1">
        <v>0</v>
      </c>
      <c r="BR268" s="1">
        <v>0</v>
      </c>
      <c r="BS268" s="1">
        <v>0</v>
      </c>
      <c r="BT268" s="1">
        <v>0</v>
      </c>
      <c r="BU268" s="1">
        <v>0</v>
      </c>
      <c r="BV268" s="1">
        <v>0</v>
      </c>
      <c r="BW268" s="1">
        <v>0</v>
      </c>
      <c r="BX268" s="1">
        <v>0</v>
      </c>
    </row>
    <row r="269" spans="1:76" s="1" customFormat="1">
      <c r="A269" s="3">
        <v>45687</v>
      </c>
      <c r="B269" s="2" t="s">
        <v>79</v>
      </c>
      <c r="C269" s="2">
        <v>1</v>
      </c>
      <c r="D269" s="2">
        <v>5</v>
      </c>
      <c r="E269" s="1">
        <v>76519.02893884374</v>
      </c>
      <c r="F269" s="1">
        <v>31528.06256889204</v>
      </c>
      <c r="G269" s="1">
        <v>199449.1070077131</v>
      </c>
      <c r="H269" s="1">
        <v>83065.23399423258</v>
      </c>
      <c r="I269" s="1">
        <v>73738.76739352022</v>
      </c>
      <c r="J269" s="1">
        <v>72794.37946522012</v>
      </c>
      <c r="K269" s="1">
        <v>68786.87692118362</v>
      </c>
      <c r="L269" s="1">
        <v>75815.95457603129</v>
      </c>
      <c r="M269" s="1">
        <v>71955.11191673081</v>
      </c>
      <c r="N269" s="1">
        <v>68744.91354375915</v>
      </c>
      <c r="O269" s="1">
        <v>75627.11937762119</v>
      </c>
      <c r="P269" s="1">
        <v>80364.74230159346</v>
      </c>
      <c r="Q269" s="1">
        <v>80133.9437257589</v>
      </c>
      <c r="R269" s="1">
        <v>68730.28994253548</v>
      </c>
      <c r="S269" s="1">
        <v>65219.98984010403</v>
      </c>
      <c r="T269" s="1">
        <v>57568.03154762755</v>
      </c>
      <c r="U269" s="1">
        <v>54735.5035714761</v>
      </c>
      <c r="V269" s="1">
        <v>67234.23195647838</v>
      </c>
      <c r="W269" s="1">
        <v>57211.34283951959</v>
      </c>
      <c r="X269" s="1">
        <v>55113.17396829629</v>
      </c>
      <c r="Y269" s="1">
        <v>67632.88404201082</v>
      </c>
      <c r="Z269" s="1">
        <v>65371.9481310805</v>
      </c>
      <c r="AA269" s="1">
        <v>65518.81995206612</v>
      </c>
      <c r="AB269" s="1">
        <v>32392.97220044265</v>
      </c>
      <c r="AC269" s="1">
        <v>30105.75619455964</v>
      </c>
      <c r="AD269" s="1">
        <v>34155.2221160206</v>
      </c>
      <c r="AE269" s="1">
        <v>32308.8335093441</v>
      </c>
      <c r="AF269" s="1">
        <v>31406.62089471808</v>
      </c>
      <c r="AG269" s="1">
        <v>33630.67989821477</v>
      </c>
      <c r="AH269" s="1">
        <v>32182.9433770707</v>
      </c>
      <c r="AI269" s="1">
        <v>31952.14480123614</v>
      </c>
      <c r="AJ269" s="1">
        <v>30210.45270187118</v>
      </c>
      <c r="AK269" s="1">
        <v>30042.59919217332</v>
      </c>
      <c r="AL269" s="1">
        <v>0</v>
      </c>
      <c r="AM269" s="1">
        <v>0</v>
      </c>
      <c r="AN269" s="1">
        <v>0</v>
      </c>
      <c r="AO269" s="1">
        <v>0</v>
      </c>
      <c r="AP269" s="1">
        <v>0</v>
      </c>
      <c r="AQ269" s="1">
        <v>0</v>
      </c>
      <c r="AR269" s="1">
        <v>0</v>
      </c>
      <c r="AS269" s="1">
        <v>0</v>
      </c>
      <c r="AT269" s="1">
        <v>0</v>
      </c>
      <c r="AU269" s="1">
        <v>0</v>
      </c>
      <c r="AV269" s="1">
        <v>0</v>
      </c>
      <c r="AW269" s="1">
        <v>0</v>
      </c>
      <c r="AX269" s="1">
        <v>0</v>
      </c>
      <c r="AY269" s="1">
        <v>0</v>
      </c>
      <c r="AZ269" s="1">
        <v>0</v>
      </c>
      <c r="BA269" s="1">
        <v>0</v>
      </c>
      <c r="BB269" s="1">
        <v>0</v>
      </c>
      <c r="BC269" s="1">
        <v>0</v>
      </c>
      <c r="BD269" s="1">
        <v>0</v>
      </c>
      <c r="BE269" s="1">
        <v>0</v>
      </c>
      <c r="BF269" s="1">
        <v>0</v>
      </c>
      <c r="BG269" s="1">
        <v>0</v>
      </c>
      <c r="BH269" s="1">
        <v>0</v>
      </c>
      <c r="BI269" s="1">
        <v>0</v>
      </c>
      <c r="BJ269" s="1">
        <v>0</v>
      </c>
      <c r="BK269" s="1">
        <v>0</v>
      </c>
      <c r="BL269" s="1">
        <v>0</v>
      </c>
      <c r="BM269" s="1">
        <v>0</v>
      </c>
      <c r="BN269" s="1">
        <v>0</v>
      </c>
      <c r="BO269" s="1">
        <v>0</v>
      </c>
      <c r="BP269" s="1">
        <v>0</v>
      </c>
      <c r="BQ269" s="1">
        <v>0</v>
      </c>
      <c r="BR269" s="1">
        <v>0</v>
      </c>
      <c r="BS269" s="1">
        <v>0</v>
      </c>
      <c r="BT269" s="1">
        <v>0</v>
      </c>
      <c r="BU269" s="1">
        <v>0</v>
      </c>
      <c r="BV269" s="1">
        <v>0</v>
      </c>
      <c r="BW269" s="1">
        <v>0</v>
      </c>
      <c r="BX269" s="1">
        <v>0</v>
      </c>
    </row>
    <row r="270" spans="1:76" s="1" customFormat="1">
      <c r="A270" s="3">
        <v>45688</v>
      </c>
      <c r="B270" s="2" t="s">
        <v>80</v>
      </c>
      <c r="C270" s="2">
        <v>6</v>
      </c>
      <c r="D270" s="2">
        <v>4</v>
      </c>
      <c r="E270" s="1">
        <v>0</v>
      </c>
      <c r="F270" s="1">
        <v>0</v>
      </c>
      <c r="G270" s="1">
        <v>0</v>
      </c>
      <c r="H270" s="1">
        <v>0</v>
      </c>
      <c r="I270" s="1">
        <v>0</v>
      </c>
      <c r="J270" s="1">
        <v>0</v>
      </c>
      <c r="K270" s="1">
        <v>0</v>
      </c>
      <c r="L270" s="1">
        <v>0</v>
      </c>
      <c r="M270" s="1">
        <v>0</v>
      </c>
      <c r="N270" s="1">
        <v>0</v>
      </c>
      <c r="O270" s="1">
        <v>0</v>
      </c>
      <c r="P270" s="1">
        <v>0</v>
      </c>
      <c r="Q270" s="1">
        <v>0</v>
      </c>
      <c r="R270" s="1">
        <v>0</v>
      </c>
      <c r="S270" s="1">
        <v>0</v>
      </c>
      <c r="T270" s="1">
        <v>0</v>
      </c>
      <c r="U270" s="1">
        <v>0</v>
      </c>
      <c r="V270" s="1">
        <v>0</v>
      </c>
      <c r="W270" s="1">
        <v>0</v>
      </c>
      <c r="X270" s="1">
        <v>0</v>
      </c>
      <c r="Y270" s="1">
        <v>0</v>
      </c>
      <c r="Z270" s="1">
        <v>0</v>
      </c>
      <c r="AA270" s="1">
        <v>0</v>
      </c>
      <c r="AB270" s="1">
        <v>0</v>
      </c>
      <c r="AC270" s="1">
        <v>0</v>
      </c>
      <c r="AD270" s="1">
        <v>0</v>
      </c>
      <c r="AE270" s="1">
        <v>0</v>
      </c>
      <c r="AF270" s="1">
        <v>0</v>
      </c>
      <c r="AG270" s="1">
        <v>0</v>
      </c>
      <c r="AH270" s="1">
        <v>0</v>
      </c>
      <c r="AI270" s="1">
        <v>0</v>
      </c>
      <c r="AJ270" s="1">
        <v>0</v>
      </c>
      <c r="AK270" s="1">
        <v>0</v>
      </c>
      <c r="AL270" s="1">
        <v>0</v>
      </c>
      <c r="AM270" s="1">
        <v>0</v>
      </c>
      <c r="AN270" s="1">
        <v>0</v>
      </c>
      <c r="AO270" s="1">
        <v>0</v>
      </c>
      <c r="AP270" s="1">
        <v>0</v>
      </c>
      <c r="AQ270" s="1">
        <v>0</v>
      </c>
      <c r="AR270" s="1">
        <v>0</v>
      </c>
      <c r="AS270" s="1">
        <v>0</v>
      </c>
      <c r="AT270" s="1">
        <v>0</v>
      </c>
      <c r="AU270" s="1">
        <v>0</v>
      </c>
      <c r="AV270" s="1">
        <v>0</v>
      </c>
      <c r="AW270" s="1">
        <v>0</v>
      </c>
      <c r="AX270" s="1">
        <v>0</v>
      </c>
      <c r="AY270" s="1">
        <v>0</v>
      </c>
      <c r="AZ270" s="1">
        <v>0</v>
      </c>
      <c r="BA270" s="1">
        <v>0</v>
      </c>
      <c r="BB270" s="1">
        <v>0</v>
      </c>
      <c r="BC270" s="1">
        <v>0</v>
      </c>
      <c r="BD270" s="1">
        <v>0</v>
      </c>
      <c r="BE270" s="1">
        <v>0</v>
      </c>
      <c r="BF270" s="1">
        <v>0</v>
      </c>
      <c r="BG270" s="1">
        <v>0</v>
      </c>
      <c r="BH270" s="1">
        <v>0</v>
      </c>
      <c r="BI270" s="1">
        <v>0</v>
      </c>
      <c r="BJ270" s="1">
        <v>0</v>
      </c>
      <c r="BK270" s="1">
        <v>0</v>
      </c>
      <c r="BL270" s="1">
        <v>0</v>
      </c>
      <c r="BM270" s="1">
        <v>0</v>
      </c>
      <c r="BN270" s="1">
        <v>0</v>
      </c>
      <c r="BO270" s="1">
        <v>0</v>
      </c>
      <c r="BP270" s="1">
        <v>0</v>
      </c>
      <c r="BQ270" s="1">
        <v>0</v>
      </c>
      <c r="BR270" s="1">
        <v>0</v>
      </c>
      <c r="BS270" s="1">
        <v>0</v>
      </c>
      <c r="BT270" s="1">
        <v>0</v>
      </c>
      <c r="BU270" s="1">
        <v>0</v>
      </c>
      <c r="BV270" s="1">
        <v>0</v>
      </c>
      <c r="BW270" s="1">
        <v>0</v>
      </c>
      <c r="BX270" s="1">
        <v>0</v>
      </c>
    </row>
    <row r="271" spans="1:76" s="1" customFormat="1">
      <c r="A271" s="3">
        <v>45689</v>
      </c>
      <c r="B271" s="2" t="s">
        <v>81</v>
      </c>
      <c r="C271" s="2">
        <v>5</v>
      </c>
      <c r="D271" s="2">
        <v>3</v>
      </c>
      <c r="E271" s="1">
        <v>0</v>
      </c>
      <c r="F271" s="1">
        <v>0</v>
      </c>
      <c r="G271" s="1">
        <v>0</v>
      </c>
      <c r="H271" s="1">
        <v>0</v>
      </c>
      <c r="I271" s="1">
        <v>0</v>
      </c>
      <c r="J271" s="1">
        <v>0</v>
      </c>
      <c r="K271" s="1">
        <v>0</v>
      </c>
      <c r="L271" s="1">
        <v>0</v>
      </c>
      <c r="M271" s="1">
        <v>0</v>
      </c>
      <c r="N271" s="1">
        <v>0</v>
      </c>
      <c r="O271" s="1">
        <v>0</v>
      </c>
      <c r="P271" s="1">
        <v>0</v>
      </c>
      <c r="Q271" s="1">
        <v>0</v>
      </c>
      <c r="R271" s="1">
        <v>0</v>
      </c>
      <c r="S271" s="1">
        <v>0</v>
      </c>
      <c r="T271" s="1">
        <v>0</v>
      </c>
      <c r="U271" s="1">
        <v>0</v>
      </c>
      <c r="V271" s="1">
        <v>0</v>
      </c>
      <c r="W271" s="1">
        <v>0</v>
      </c>
      <c r="X271" s="1">
        <v>0</v>
      </c>
      <c r="Y271" s="1">
        <v>0</v>
      </c>
      <c r="Z271" s="1">
        <v>0</v>
      </c>
      <c r="AA271" s="1">
        <v>0</v>
      </c>
      <c r="AB271" s="1">
        <v>0</v>
      </c>
      <c r="AC271" s="1">
        <v>0</v>
      </c>
      <c r="AD271" s="1">
        <v>0</v>
      </c>
      <c r="AE271" s="1">
        <v>0</v>
      </c>
      <c r="AF271" s="1">
        <v>0</v>
      </c>
      <c r="AG271" s="1">
        <v>0</v>
      </c>
      <c r="AH271" s="1">
        <v>0</v>
      </c>
      <c r="AI271" s="1">
        <v>0</v>
      </c>
      <c r="AJ271" s="1">
        <v>0</v>
      </c>
      <c r="AK271" s="1">
        <v>0</v>
      </c>
      <c r="AL271" s="1">
        <v>0</v>
      </c>
      <c r="AM271" s="1">
        <v>0</v>
      </c>
      <c r="AN271" s="1">
        <v>0</v>
      </c>
      <c r="AO271" s="1">
        <v>0</v>
      </c>
      <c r="AP271" s="1">
        <v>0</v>
      </c>
      <c r="AQ271" s="1">
        <v>0</v>
      </c>
      <c r="AR271" s="1">
        <v>0</v>
      </c>
      <c r="AS271" s="1">
        <v>0</v>
      </c>
      <c r="AT271" s="1">
        <v>0</v>
      </c>
      <c r="AU271" s="1">
        <v>0</v>
      </c>
      <c r="AV271" s="1">
        <v>0</v>
      </c>
      <c r="AW271" s="1">
        <v>0</v>
      </c>
      <c r="AX271" s="1">
        <v>0</v>
      </c>
      <c r="AY271" s="1">
        <v>0</v>
      </c>
      <c r="AZ271" s="1">
        <v>0</v>
      </c>
      <c r="BA271" s="1">
        <v>0</v>
      </c>
      <c r="BB271" s="1">
        <v>0</v>
      </c>
      <c r="BC271" s="1">
        <v>0</v>
      </c>
      <c r="BD271" s="1">
        <v>0</v>
      </c>
      <c r="BE271" s="1">
        <v>0</v>
      </c>
      <c r="BF271" s="1">
        <v>0</v>
      </c>
      <c r="BG271" s="1">
        <v>0</v>
      </c>
      <c r="BH271" s="1">
        <v>0</v>
      </c>
      <c r="BI271" s="1">
        <v>0</v>
      </c>
      <c r="BJ271" s="1">
        <v>0</v>
      </c>
      <c r="BK271" s="1">
        <v>0</v>
      </c>
      <c r="BL271" s="1">
        <v>0</v>
      </c>
      <c r="BM271" s="1">
        <v>0</v>
      </c>
      <c r="BN271" s="1">
        <v>0</v>
      </c>
      <c r="BO271" s="1">
        <v>0</v>
      </c>
      <c r="BP271" s="1">
        <v>0</v>
      </c>
      <c r="BQ271" s="1">
        <v>0</v>
      </c>
      <c r="BR271" s="1">
        <v>0</v>
      </c>
      <c r="BS271" s="1">
        <v>0</v>
      </c>
      <c r="BT271" s="1">
        <v>0</v>
      </c>
      <c r="BU271" s="1">
        <v>0</v>
      </c>
      <c r="BV271" s="1">
        <v>0</v>
      </c>
      <c r="BW271" s="1">
        <v>0</v>
      </c>
      <c r="BX271" s="1">
        <v>0</v>
      </c>
    </row>
    <row r="272" spans="1:76" s="1" customFormat="1">
      <c r="A272" s="3">
        <v>45691</v>
      </c>
      <c r="B272" s="2" t="s">
        <v>76</v>
      </c>
      <c r="C272" s="2">
        <v>4</v>
      </c>
      <c r="D272" s="2">
        <v>2</v>
      </c>
      <c r="E272" s="1">
        <v>0</v>
      </c>
      <c r="F272" s="1">
        <v>0</v>
      </c>
      <c r="G272" s="1">
        <v>0</v>
      </c>
      <c r="H272" s="1">
        <v>0</v>
      </c>
      <c r="I272" s="1">
        <v>0</v>
      </c>
      <c r="J272" s="1">
        <v>0</v>
      </c>
      <c r="K272" s="1">
        <v>0</v>
      </c>
      <c r="L272" s="1">
        <v>0</v>
      </c>
      <c r="M272" s="1">
        <v>0</v>
      </c>
      <c r="N272" s="1">
        <v>0</v>
      </c>
      <c r="O272" s="1">
        <v>0</v>
      </c>
      <c r="P272" s="1">
        <v>0</v>
      </c>
      <c r="Q272" s="1">
        <v>0</v>
      </c>
      <c r="R272" s="1">
        <v>0</v>
      </c>
      <c r="S272" s="1">
        <v>0</v>
      </c>
      <c r="T272" s="1">
        <v>0</v>
      </c>
      <c r="U272" s="1">
        <v>0</v>
      </c>
      <c r="V272" s="1">
        <v>0</v>
      </c>
      <c r="W272" s="1">
        <v>0</v>
      </c>
      <c r="X272" s="1">
        <v>0</v>
      </c>
      <c r="Y272" s="1">
        <v>0</v>
      </c>
      <c r="Z272" s="1">
        <v>0</v>
      </c>
      <c r="AA272" s="1">
        <v>0</v>
      </c>
      <c r="AB272" s="1">
        <v>0</v>
      </c>
      <c r="AC272" s="1">
        <v>0</v>
      </c>
      <c r="AD272" s="1">
        <v>0</v>
      </c>
      <c r="AE272" s="1">
        <v>0</v>
      </c>
      <c r="AF272" s="1">
        <v>0</v>
      </c>
      <c r="AG272" s="1">
        <v>0</v>
      </c>
      <c r="AH272" s="1">
        <v>0</v>
      </c>
      <c r="AI272" s="1">
        <v>0</v>
      </c>
      <c r="AJ272" s="1">
        <v>0</v>
      </c>
      <c r="AK272" s="1">
        <v>0</v>
      </c>
      <c r="AL272" s="1">
        <v>0</v>
      </c>
      <c r="AM272" s="1">
        <v>0</v>
      </c>
      <c r="AN272" s="1">
        <v>0</v>
      </c>
      <c r="AO272" s="1">
        <v>-21388.1062783241</v>
      </c>
      <c r="AP272" s="1">
        <v>-58735.97472996598</v>
      </c>
      <c r="AQ272" s="1">
        <v>-85628.95926428486</v>
      </c>
      <c r="AR272" s="1">
        <v>0</v>
      </c>
      <c r="AS272" s="1">
        <v>0</v>
      </c>
      <c r="AT272" s="1">
        <v>0</v>
      </c>
      <c r="AU272" s="1">
        <v>0</v>
      </c>
      <c r="AV272" s="1">
        <v>0</v>
      </c>
      <c r="AW272" s="1">
        <v>0</v>
      </c>
      <c r="AX272" s="1">
        <v>0</v>
      </c>
      <c r="AY272" s="1">
        <v>0</v>
      </c>
      <c r="AZ272" s="1">
        <v>0</v>
      </c>
      <c r="BA272" s="1">
        <v>0</v>
      </c>
      <c r="BB272" s="1">
        <v>0</v>
      </c>
      <c r="BC272" s="1">
        <v>0</v>
      </c>
      <c r="BD272" s="1">
        <v>0</v>
      </c>
      <c r="BE272" s="1">
        <v>0</v>
      </c>
      <c r="BF272" s="1">
        <v>0</v>
      </c>
      <c r="BG272" s="1">
        <v>0</v>
      </c>
      <c r="BH272" s="1">
        <v>0</v>
      </c>
      <c r="BI272" s="1">
        <v>0</v>
      </c>
      <c r="BJ272" s="1">
        <v>0</v>
      </c>
      <c r="BK272" s="1">
        <v>0</v>
      </c>
      <c r="BL272" s="1">
        <v>0</v>
      </c>
      <c r="BM272" s="1">
        <v>0</v>
      </c>
      <c r="BN272" s="1">
        <v>0</v>
      </c>
      <c r="BO272" s="1">
        <v>0</v>
      </c>
      <c r="BP272" s="1">
        <v>0</v>
      </c>
      <c r="BQ272" s="1">
        <v>0</v>
      </c>
      <c r="BR272" s="1">
        <v>0</v>
      </c>
      <c r="BS272" s="1">
        <v>0</v>
      </c>
      <c r="BT272" s="1">
        <v>0</v>
      </c>
      <c r="BU272" s="1">
        <v>0</v>
      </c>
      <c r="BV272" s="1">
        <v>44756.11001456375</v>
      </c>
      <c r="BW272" s="1">
        <v>52174.85587042783</v>
      </c>
      <c r="BX272" s="1">
        <v>60015.81714553039</v>
      </c>
    </row>
    <row r="273" spans="1:76" s="1" customFormat="1">
      <c r="A273" s="3">
        <v>45692</v>
      </c>
      <c r="B273" s="2" t="s">
        <v>77</v>
      </c>
      <c r="C273" s="2">
        <v>3</v>
      </c>
      <c r="D273" s="2">
        <v>1</v>
      </c>
      <c r="E273" s="1">
        <v>-21775.21752236012</v>
      </c>
      <c r="F273" s="1">
        <v>-2731.984514097044</v>
      </c>
      <c r="G273" s="1">
        <v>-47697.84772612089</v>
      </c>
      <c r="H273" s="1">
        <v>0</v>
      </c>
      <c r="I273" s="1">
        <v>0</v>
      </c>
      <c r="J273" s="1">
        <v>0</v>
      </c>
      <c r="K273" s="1">
        <v>0</v>
      </c>
      <c r="L273" s="1">
        <v>0</v>
      </c>
      <c r="M273" s="1">
        <v>0</v>
      </c>
      <c r="N273" s="1">
        <v>0</v>
      </c>
      <c r="O273" s="1">
        <v>0</v>
      </c>
      <c r="P273" s="1">
        <v>0</v>
      </c>
      <c r="Q273" s="1">
        <v>0</v>
      </c>
      <c r="R273" s="1">
        <v>0</v>
      </c>
      <c r="S273" s="1">
        <v>0</v>
      </c>
      <c r="T273" s="1">
        <v>0</v>
      </c>
      <c r="U273" s="1">
        <v>0</v>
      </c>
      <c r="V273" s="1">
        <v>0</v>
      </c>
      <c r="W273" s="1">
        <v>0</v>
      </c>
      <c r="X273" s="1">
        <v>0</v>
      </c>
      <c r="Y273" s="1">
        <v>0</v>
      </c>
      <c r="Z273" s="1">
        <v>0</v>
      </c>
      <c r="AA273" s="1">
        <v>0</v>
      </c>
      <c r="AB273" s="1">
        <v>0</v>
      </c>
      <c r="AC273" s="1">
        <v>0</v>
      </c>
      <c r="AD273" s="1">
        <v>0</v>
      </c>
      <c r="AE273" s="1">
        <v>0</v>
      </c>
      <c r="AF273" s="1">
        <v>0</v>
      </c>
      <c r="AG273" s="1">
        <v>0</v>
      </c>
      <c r="AH273" s="1">
        <v>0</v>
      </c>
      <c r="AI273" s="1">
        <v>0</v>
      </c>
      <c r="AJ273" s="1">
        <v>0</v>
      </c>
      <c r="AK273" s="1">
        <v>0</v>
      </c>
      <c r="AL273" s="1">
        <v>-209549.9771452778</v>
      </c>
      <c r="AM273" s="1">
        <v>-197816.9102431352</v>
      </c>
      <c r="AN273" s="1">
        <v>-182953.0411256377</v>
      </c>
      <c r="AO273" s="1">
        <v>-102466.7901925006</v>
      </c>
      <c r="AP273" s="1">
        <v>-173892.893897574</v>
      </c>
      <c r="AQ273" s="1">
        <v>-185176.6249140433</v>
      </c>
      <c r="AR273" s="1">
        <v>-22178.23706000384</v>
      </c>
      <c r="AS273" s="1">
        <v>-24284.78698082541</v>
      </c>
      <c r="AT273" s="1">
        <v>-23475.8389605489</v>
      </c>
      <c r="AU273" s="1">
        <v>-19398.0902421734</v>
      </c>
      <c r="AV273" s="1">
        <v>-23575.97036329301</v>
      </c>
      <c r="AW273" s="1">
        <v>-23076.10302940485</v>
      </c>
      <c r="AX273" s="1">
        <v>-22520.87913926778</v>
      </c>
      <c r="AY273" s="1">
        <v>-16934.44710115557</v>
      </c>
      <c r="AZ273" s="1">
        <v>-18540.41897623986</v>
      </c>
      <c r="BA273" s="1">
        <v>-17860.42567258883</v>
      </c>
      <c r="BB273" s="1">
        <v>-18266.24213844212</v>
      </c>
      <c r="BC273" s="1">
        <v>-22990.02792767687</v>
      </c>
      <c r="BD273" s="1">
        <v>-22273.15657585432</v>
      </c>
      <c r="BE273" s="1">
        <v>-15985.88368651661</v>
      </c>
      <c r="BF273" s="1">
        <v>-22265.97048937978</v>
      </c>
      <c r="BG273" s="1">
        <v>-21266.94653345258</v>
      </c>
      <c r="BH273" s="1">
        <v>-20736.6765260183</v>
      </c>
      <c r="BI273" s="1">
        <v>-19702.1169776346</v>
      </c>
      <c r="BJ273" s="1">
        <v>-14883.33270456613</v>
      </c>
      <c r="BK273" s="1">
        <v>-16255.55934926986</v>
      </c>
      <c r="BL273" s="1">
        <v>-25422.63665128269</v>
      </c>
      <c r="BM273" s="1">
        <v>-21292.53216002127</v>
      </c>
      <c r="BN273" s="1">
        <v>-20681.71480968558</v>
      </c>
      <c r="BO273" s="1">
        <v>-25259.64673388219</v>
      </c>
      <c r="BP273" s="1">
        <v>-17111.88815948839</v>
      </c>
      <c r="BQ273" s="1">
        <v>-16565.35074750734</v>
      </c>
      <c r="BR273" s="1">
        <v>-18278.4821758438</v>
      </c>
      <c r="BS273" s="1">
        <v>-18170.45397477603</v>
      </c>
      <c r="BT273" s="1">
        <v>-16668.48293361444</v>
      </c>
      <c r="BU273" s="1">
        <v>-16338.39676368513</v>
      </c>
      <c r="BV273" s="1">
        <v>0</v>
      </c>
      <c r="BW273" s="1">
        <v>0</v>
      </c>
      <c r="BX273" s="1">
        <v>0</v>
      </c>
    </row>
    <row r="274" spans="1:76" s="1" customFormat="1">
      <c r="A274" s="3">
        <v>45693</v>
      </c>
      <c r="B274" s="2" t="s">
        <v>78</v>
      </c>
      <c r="C274" s="2">
        <v>2</v>
      </c>
      <c r="D274" s="2">
        <v>5</v>
      </c>
      <c r="E274" s="1">
        <v>5191.379071989696</v>
      </c>
      <c r="F274" s="1">
        <v>7721.501413167434</v>
      </c>
      <c r="G274" s="1">
        <v>-5996.184247587904</v>
      </c>
      <c r="H274" s="1">
        <v>0</v>
      </c>
      <c r="I274" s="1">
        <v>0</v>
      </c>
      <c r="J274" s="1">
        <v>0</v>
      </c>
      <c r="K274" s="1">
        <v>0</v>
      </c>
      <c r="L274" s="1">
        <v>0</v>
      </c>
      <c r="M274" s="1">
        <v>0</v>
      </c>
      <c r="N274" s="1">
        <v>0</v>
      </c>
      <c r="O274" s="1">
        <v>0</v>
      </c>
      <c r="P274" s="1">
        <v>0</v>
      </c>
      <c r="Q274" s="1">
        <v>0</v>
      </c>
      <c r="R274" s="1">
        <v>0</v>
      </c>
      <c r="S274" s="1">
        <v>0</v>
      </c>
      <c r="T274" s="1">
        <v>0</v>
      </c>
      <c r="U274" s="1">
        <v>0</v>
      </c>
      <c r="V274" s="1">
        <v>0</v>
      </c>
      <c r="W274" s="1">
        <v>0</v>
      </c>
      <c r="X274" s="1">
        <v>0</v>
      </c>
      <c r="Y274" s="1">
        <v>0</v>
      </c>
      <c r="Z274" s="1">
        <v>0</v>
      </c>
      <c r="AA274" s="1">
        <v>0</v>
      </c>
      <c r="AB274" s="1">
        <v>0</v>
      </c>
      <c r="AC274" s="1">
        <v>0</v>
      </c>
      <c r="AD274" s="1">
        <v>0</v>
      </c>
      <c r="AE274" s="1">
        <v>0</v>
      </c>
      <c r="AF274" s="1">
        <v>0</v>
      </c>
      <c r="AG274" s="1">
        <v>0</v>
      </c>
      <c r="AH274" s="1">
        <v>0</v>
      </c>
      <c r="AI274" s="1">
        <v>0</v>
      </c>
      <c r="AJ274" s="1">
        <v>0</v>
      </c>
      <c r="AK274" s="1">
        <v>0</v>
      </c>
      <c r="AL274" s="1">
        <v>83477.32360805935</v>
      </c>
      <c r="AM274" s="1">
        <v>79433.25436027844</v>
      </c>
      <c r="AN274" s="1">
        <v>60566.41654713171</v>
      </c>
      <c r="AO274" s="1">
        <v>0</v>
      </c>
      <c r="AP274" s="1">
        <v>0</v>
      </c>
      <c r="AQ274" s="1">
        <v>0</v>
      </c>
      <c r="AR274" s="1">
        <v>0</v>
      </c>
      <c r="AS274" s="1">
        <v>0</v>
      </c>
      <c r="AT274" s="1">
        <v>0</v>
      </c>
      <c r="AU274" s="1">
        <v>0</v>
      </c>
      <c r="AV274" s="1">
        <v>0</v>
      </c>
      <c r="AW274" s="1">
        <v>0</v>
      </c>
      <c r="AX274" s="1">
        <v>0</v>
      </c>
      <c r="AY274" s="1">
        <v>0</v>
      </c>
      <c r="AZ274" s="1">
        <v>0</v>
      </c>
      <c r="BA274" s="1">
        <v>0</v>
      </c>
      <c r="BB274" s="1">
        <v>0</v>
      </c>
      <c r="BC274" s="1">
        <v>0</v>
      </c>
      <c r="BD274" s="1">
        <v>0</v>
      </c>
      <c r="BE274" s="1">
        <v>0</v>
      </c>
      <c r="BF274" s="1">
        <v>0</v>
      </c>
      <c r="BG274" s="1">
        <v>0</v>
      </c>
      <c r="BH274" s="1">
        <v>0</v>
      </c>
      <c r="BI274" s="1">
        <v>0</v>
      </c>
      <c r="BJ274" s="1">
        <v>0</v>
      </c>
      <c r="BK274" s="1">
        <v>0</v>
      </c>
      <c r="BL274" s="1">
        <v>0</v>
      </c>
      <c r="BM274" s="1">
        <v>0</v>
      </c>
      <c r="BN274" s="1">
        <v>0</v>
      </c>
      <c r="BO274" s="1">
        <v>0</v>
      </c>
      <c r="BP274" s="1">
        <v>0</v>
      </c>
      <c r="BQ274" s="1">
        <v>0</v>
      </c>
      <c r="BR274" s="1">
        <v>0</v>
      </c>
      <c r="BS274" s="1">
        <v>0</v>
      </c>
      <c r="BT274" s="1">
        <v>0</v>
      </c>
      <c r="BU274" s="1">
        <v>0</v>
      </c>
      <c r="BV274" s="1">
        <v>0</v>
      </c>
      <c r="BW274" s="1">
        <v>0</v>
      </c>
      <c r="BX274" s="1">
        <v>0</v>
      </c>
    </row>
    <row r="275" spans="1:76" s="1" customFormat="1">
      <c r="A275" s="3">
        <v>45694</v>
      </c>
      <c r="B275" s="2" t="s">
        <v>79</v>
      </c>
      <c r="C275" s="2">
        <v>1</v>
      </c>
      <c r="D275" s="2">
        <v>4</v>
      </c>
      <c r="E275" s="1">
        <v>171826.9602506651</v>
      </c>
      <c r="F275" s="1">
        <v>186566.241829511</v>
      </c>
      <c r="G275" s="1">
        <v>169468.2631985647</v>
      </c>
      <c r="H275" s="1">
        <v>12468.06757562917</v>
      </c>
      <c r="I275" s="1">
        <v>33918.41780653646</v>
      </c>
      <c r="J275" s="1">
        <v>34639.47260684548</v>
      </c>
      <c r="K275" s="1">
        <v>35471.77586205933</v>
      </c>
      <c r="L275" s="1">
        <v>741.6563660321391</v>
      </c>
      <c r="M275" s="1">
        <v>39443.7577334759</v>
      </c>
      <c r="N275" s="1">
        <v>21833.53935335723</v>
      </c>
      <c r="O275" s="1">
        <v>20527.40008651174</v>
      </c>
      <c r="P275" s="1">
        <v>40791.10013176761</v>
      </c>
      <c r="Q275" s="1">
        <v>41606.92213440296</v>
      </c>
      <c r="R275" s="1">
        <v>12468.06757562917</v>
      </c>
      <c r="S275" s="1">
        <v>33918.41780653646</v>
      </c>
      <c r="T275" s="1">
        <v>34639.47260684548</v>
      </c>
      <c r="U275" s="1">
        <v>35471.77586205933</v>
      </c>
      <c r="V275" s="1">
        <v>741.6563660321391</v>
      </c>
      <c r="W275" s="1">
        <v>39443.7577334759</v>
      </c>
      <c r="X275" s="1">
        <v>21833.53935335723</v>
      </c>
      <c r="Y275" s="1">
        <v>20527.40008651174</v>
      </c>
      <c r="Z275" s="1">
        <v>40791.10013176761</v>
      </c>
      <c r="AA275" s="1">
        <v>41606.92213440296</v>
      </c>
      <c r="AB275" s="1">
        <v>16234.03378981459</v>
      </c>
      <c r="AC275" s="1">
        <v>38121.13721405192</v>
      </c>
      <c r="AD275" s="1">
        <v>39163.57643964154</v>
      </c>
      <c r="AE275" s="1">
        <v>38697.98105429913</v>
      </c>
      <c r="AF275" s="1">
        <v>15887.92748566626</v>
      </c>
      <c r="AG275" s="1">
        <v>18660.89823199753</v>
      </c>
      <c r="AH275" s="1">
        <v>18660.89823199753</v>
      </c>
      <c r="AI275" s="1">
        <v>18154.0997152089</v>
      </c>
      <c r="AJ275" s="1">
        <v>19559.12649752534</v>
      </c>
      <c r="AK275" s="1">
        <v>19740.42027588875</v>
      </c>
      <c r="AL275" s="1">
        <v>0</v>
      </c>
      <c r="AM275" s="1">
        <v>0</v>
      </c>
      <c r="AN275" s="1">
        <v>0</v>
      </c>
      <c r="AO275" s="1">
        <v>0</v>
      </c>
      <c r="AP275" s="1">
        <v>0</v>
      </c>
      <c r="AQ275" s="1">
        <v>0</v>
      </c>
      <c r="AR275" s="1">
        <v>0</v>
      </c>
      <c r="AS275" s="1">
        <v>0</v>
      </c>
      <c r="AT275" s="1">
        <v>0</v>
      </c>
      <c r="AU275" s="1">
        <v>0</v>
      </c>
      <c r="AV275" s="1">
        <v>0</v>
      </c>
      <c r="AW275" s="1">
        <v>0</v>
      </c>
      <c r="AX275" s="1">
        <v>0</v>
      </c>
      <c r="AY275" s="1">
        <v>0</v>
      </c>
      <c r="AZ275" s="1">
        <v>0</v>
      </c>
      <c r="BA275" s="1">
        <v>0</v>
      </c>
      <c r="BB275" s="1">
        <v>0</v>
      </c>
      <c r="BC275" s="1">
        <v>0</v>
      </c>
      <c r="BD275" s="1">
        <v>0</v>
      </c>
      <c r="BE275" s="1">
        <v>0</v>
      </c>
      <c r="BF275" s="1">
        <v>0</v>
      </c>
      <c r="BG275" s="1">
        <v>0</v>
      </c>
      <c r="BH275" s="1">
        <v>0</v>
      </c>
      <c r="BI275" s="1">
        <v>0</v>
      </c>
      <c r="BJ275" s="1">
        <v>0</v>
      </c>
      <c r="BK275" s="1">
        <v>0</v>
      </c>
      <c r="BL275" s="1">
        <v>0</v>
      </c>
      <c r="BM275" s="1">
        <v>0</v>
      </c>
      <c r="BN275" s="1">
        <v>0</v>
      </c>
      <c r="BO275" s="1">
        <v>0</v>
      </c>
      <c r="BP275" s="1">
        <v>0</v>
      </c>
      <c r="BQ275" s="1">
        <v>0</v>
      </c>
      <c r="BR275" s="1">
        <v>0</v>
      </c>
      <c r="BS275" s="1">
        <v>0</v>
      </c>
      <c r="BT275" s="1">
        <v>0</v>
      </c>
      <c r="BU275" s="1">
        <v>0</v>
      </c>
      <c r="BV275" s="1">
        <v>0</v>
      </c>
      <c r="BW275" s="1">
        <v>0</v>
      </c>
      <c r="BX275" s="1">
        <v>0</v>
      </c>
    </row>
    <row r="276" spans="1:76" s="1" customFormat="1">
      <c r="A276" s="3">
        <v>45695</v>
      </c>
      <c r="B276" s="2" t="s">
        <v>80</v>
      </c>
      <c r="C276" s="2">
        <v>5</v>
      </c>
      <c r="D276" s="2">
        <v>3</v>
      </c>
      <c r="E276" s="1">
        <v>0</v>
      </c>
      <c r="F276" s="1">
        <v>0</v>
      </c>
      <c r="G276" s="1">
        <v>0</v>
      </c>
      <c r="H276" s="1">
        <v>0</v>
      </c>
      <c r="I276" s="1">
        <v>0</v>
      </c>
      <c r="J276" s="1">
        <v>0</v>
      </c>
      <c r="K276" s="1">
        <v>0</v>
      </c>
      <c r="L276" s="1">
        <v>0</v>
      </c>
      <c r="M276" s="1">
        <v>0</v>
      </c>
      <c r="N276" s="1">
        <v>0</v>
      </c>
      <c r="O276" s="1">
        <v>0</v>
      </c>
      <c r="P276" s="1">
        <v>0</v>
      </c>
      <c r="Q276" s="1">
        <v>0</v>
      </c>
      <c r="R276" s="1">
        <v>0</v>
      </c>
      <c r="S276" s="1">
        <v>0</v>
      </c>
      <c r="T276" s="1">
        <v>0</v>
      </c>
      <c r="U276" s="1">
        <v>0</v>
      </c>
      <c r="V276" s="1">
        <v>0</v>
      </c>
      <c r="W276" s="1">
        <v>0</v>
      </c>
      <c r="X276" s="1">
        <v>0</v>
      </c>
      <c r="Y276" s="1">
        <v>0</v>
      </c>
      <c r="Z276" s="1">
        <v>0</v>
      </c>
      <c r="AA276" s="1">
        <v>0</v>
      </c>
      <c r="AB276" s="1">
        <v>0</v>
      </c>
      <c r="AC276" s="1">
        <v>0</v>
      </c>
      <c r="AD276" s="1">
        <v>0</v>
      </c>
      <c r="AE276" s="1">
        <v>0</v>
      </c>
      <c r="AF276" s="1">
        <v>0</v>
      </c>
      <c r="AG276" s="1">
        <v>0</v>
      </c>
      <c r="AH276" s="1">
        <v>0</v>
      </c>
      <c r="AI276" s="1">
        <v>0</v>
      </c>
      <c r="AJ276" s="1">
        <v>0</v>
      </c>
      <c r="AK276" s="1">
        <v>0</v>
      </c>
      <c r="AL276" s="1">
        <v>0</v>
      </c>
      <c r="AM276" s="1">
        <v>0</v>
      </c>
      <c r="AN276" s="1">
        <v>0</v>
      </c>
      <c r="AO276" s="1">
        <v>0</v>
      </c>
      <c r="AP276" s="1">
        <v>0</v>
      </c>
      <c r="AQ276" s="1">
        <v>0</v>
      </c>
      <c r="AR276" s="1">
        <v>0</v>
      </c>
      <c r="AS276" s="1">
        <v>0</v>
      </c>
      <c r="AT276" s="1">
        <v>0</v>
      </c>
      <c r="AU276" s="1">
        <v>0</v>
      </c>
      <c r="AV276" s="1">
        <v>0</v>
      </c>
      <c r="AW276" s="1">
        <v>0</v>
      </c>
      <c r="AX276" s="1">
        <v>0</v>
      </c>
      <c r="AY276" s="1">
        <v>0</v>
      </c>
      <c r="AZ276" s="1">
        <v>0</v>
      </c>
      <c r="BA276" s="1">
        <v>0</v>
      </c>
      <c r="BB276" s="1">
        <v>0</v>
      </c>
      <c r="BC276" s="1">
        <v>0</v>
      </c>
      <c r="BD276" s="1">
        <v>0</v>
      </c>
      <c r="BE276" s="1">
        <v>0</v>
      </c>
      <c r="BF276" s="1">
        <v>0</v>
      </c>
      <c r="BG276" s="1">
        <v>0</v>
      </c>
      <c r="BH276" s="1">
        <v>0</v>
      </c>
      <c r="BI276" s="1">
        <v>0</v>
      </c>
      <c r="BJ276" s="1">
        <v>0</v>
      </c>
      <c r="BK276" s="1">
        <v>0</v>
      </c>
      <c r="BL276" s="1">
        <v>0</v>
      </c>
      <c r="BM276" s="1">
        <v>0</v>
      </c>
      <c r="BN276" s="1">
        <v>0</v>
      </c>
      <c r="BO276" s="1">
        <v>0</v>
      </c>
      <c r="BP276" s="1">
        <v>0</v>
      </c>
      <c r="BQ276" s="1">
        <v>0</v>
      </c>
      <c r="BR276" s="1">
        <v>0</v>
      </c>
      <c r="BS276" s="1">
        <v>0</v>
      </c>
      <c r="BT276" s="1">
        <v>0</v>
      </c>
      <c r="BU276" s="1">
        <v>0</v>
      </c>
      <c r="BV276" s="1">
        <v>0</v>
      </c>
      <c r="BW276" s="1">
        <v>0</v>
      </c>
      <c r="BX276" s="1">
        <v>0</v>
      </c>
    </row>
    <row r="277" spans="1:76" s="1" customFormat="1">
      <c r="A277" s="3">
        <v>45698</v>
      </c>
      <c r="B277" s="2" t="s">
        <v>76</v>
      </c>
      <c r="C277" s="2">
        <v>4</v>
      </c>
      <c r="D277" s="2">
        <v>2</v>
      </c>
      <c r="E277" s="1">
        <v>0</v>
      </c>
      <c r="F277" s="1">
        <v>0</v>
      </c>
      <c r="G277" s="1">
        <v>0</v>
      </c>
      <c r="H277" s="1">
        <v>0</v>
      </c>
      <c r="I277" s="1">
        <v>0</v>
      </c>
      <c r="J277" s="1">
        <v>0</v>
      </c>
      <c r="K277" s="1">
        <v>0</v>
      </c>
      <c r="L277" s="1">
        <v>0</v>
      </c>
      <c r="M277" s="1">
        <v>0</v>
      </c>
      <c r="N277" s="1">
        <v>0</v>
      </c>
      <c r="O277" s="1">
        <v>0</v>
      </c>
      <c r="P277" s="1">
        <v>0</v>
      </c>
      <c r="Q277" s="1">
        <v>0</v>
      </c>
      <c r="R277" s="1">
        <v>0</v>
      </c>
      <c r="S277" s="1">
        <v>0</v>
      </c>
      <c r="T277" s="1">
        <v>0</v>
      </c>
      <c r="U277" s="1">
        <v>0</v>
      </c>
      <c r="V277" s="1">
        <v>0</v>
      </c>
      <c r="W277" s="1">
        <v>0</v>
      </c>
      <c r="X277" s="1">
        <v>0</v>
      </c>
      <c r="Y277" s="1">
        <v>0</v>
      </c>
      <c r="Z277" s="1">
        <v>0</v>
      </c>
      <c r="AA277" s="1">
        <v>0</v>
      </c>
      <c r="AB277" s="1">
        <v>0</v>
      </c>
      <c r="AC277" s="1">
        <v>0</v>
      </c>
      <c r="AD277" s="1">
        <v>0</v>
      </c>
      <c r="AE277" s="1">
        <v>0</v>
      </c>
      <c r="AF277" s="1">
        <v>0</v>
      </c>
      <c r="AG277" s="1">
        <v>0</v>
      </c>
      <c r="AH277" s="1">
        <v>0</v>
      </c>
      <c r="AI277" s="1">
        <v>0</v>
      </c>
      <c r="AJ277" s="1">
        <v>0</v>
      </c>
      <c r="AK277" s="1">
        <v>0</v>
      </c>
      <c r="AL277" s="1">
        <v>0</v>
      </c>
      <c r="AM277" s="1">
        <v>0</v>
      </c>
      <c r="AN277" s="1">
        <v>0</v>
      </c>
      <c r="AO277" s="1">
        <v>12058.35390680717</v>
      </c>
      <c r="AP277" s="1">
        <v>8872.800556443048</v>
      </c>
      <c r="AQ277" s="1">
        <v>-4855.718282446447</v>
      </c>
      <c r="AR277" s="1">
        <v>0</v>
      </c>
      <c r="AS277" s="1">
        <v>0</v>
      </c>
      <c r="AT277" s="1">
        <v>0</v>
      </c>
      <c r="AU277" s="1">
        <v>0</v>
      </c>
      <c r="AV277" s="1">
        <v>0</v>
      </c>
      <c r="AW277" s="1">
        <v>0</v>
      </c>
      <c r="AX277" s="1">
        <v>0</v>
      </c>
      <c r="AY277" s="1">
        <v>0</v>
      </c>
      <c r="AZ277" s="1">
        <v>0</v>
      </c>
      <c r="BA277" s="1">
        <v>0</v>
      </c>
      <c r="BB277" s="1">
        <v>0</v>
      </c>
      <c r="BC277" s="1">
        <v>0</v>
      </c>
      <c r="BD277" s="1">
        <v>0</v>
      </c>
      <c r="BE277" s="1">
        <v>0</v>
      </c>
      <c r="BF277" s="1">
        <v>0</v>
      </c>
      <c r="BG277" s="1">
        <v>0</v>
      </c>
      <c r="BH277" s="1">
        <v>0</v>
      </c>
      <c r="BI277" s="1">
        <v>0</v>
      </c>
      <c r="BJ277" s="1">
        <v>0</v>
      </c>
      <c r="BK277" s="1">
        <v>0</v>
      </c>
      <c r="BL277" s="1">
        <v>0</v>
      </c>
      <c r="BM277" s="1">
        <v>0</v>
      </c>
      <c r="BN277" s="1">
        <v>0</v>
      </c>
      <c r="BO277" s="1">
        <v>0</v>
      </c>
      <c r="BP277" s="1">
        <v>0</v>
      </c>
      <c r="BQ277" s="1">
        <v>0</v>
      </c>
      <c r="BR277" s="1">
        <v>0</v>
      </c>
      <c r="BS277" s="1">
        <v>0</v>
      </c>
      <c r="BT277" s="1">
        <v>0</v>
      </c>
      <c r="BU277" s="1">
        <v>0</v>
      </c>
      <c r="BV277" s="1">
        <v>37188.23440968159</v>
      </c>
      <c r="BW277" s="1">
        <v>34801.50608433629</v>
      </c>
      <c r="BX277" s="1">
        <v>31076.74425102874</v>
      </c>
    </row>
    <row r="278" spans="1:76" s="1" customFormat="1">
      <c r="A278" s="3">
        <v>45699</v>
      </c>
      <c r="B278" s="2" t="s">
        <v>77</v>
      </c>
      <c r="C278" s="2">
        <v>3</v>
      </c>
      <c r="D278" s="2">
        <v>1</v>
      </c>
      <c r="E278" s="1">
        <v>96158.67635592449</v>
      </c>
      <c r="F278" s="1">
        <v>94847.88548567393</v>
      </c>
      <c r="G278" s="1">
        <v>81104.20396586136</v>
      </c>
      <c r="H278" s="1">
        <v>0</v>
      </c>
      <c r="I278" s="1">
        <v>0</v>
      </c>
      <c r="J278" s="1">
        <v>0</v>
      </c>
      <c r="K278" s="1">
        <v>0</v>
      </c>
      <c r="L278" s="1">
        <v>0</v>
      </c>
      <c r="M278" s="1">
        <v>0</v>
      </c>
      <c r="N278" s="1">
        <v>0</v>
      </c>
      <c r="O278" s="1">
        <v>0</v>
      </c>
      <c r="P278" s="1">
        <v>0</v>
      </c>
      <c r="Q278" s="1">
        <v>0</v>
      </c>
      <c r="R278" s="1">
        <v>0</v>
      </c>
      <c r="S278" s="1">
        <v>0</v>
      </c>
      <c r="T278" s="1">
        <v>0</v>
      </c>
      <c r="U278" s="1">
        <v>0</v>
      </c>
      <c r="V278" s="1">
        <v>0</v>
      </c>
      <c r="W278" s="1">
        <v>0</v>
      </c>
      <c r="X278" s="1">
        <v>0</v>
      </c>
      <c r="Y278" s="1">
        <v>0</v>
      </c>
      <c r="Z278" s="1">
        <v>0</v>
      </c>
      <c r="AA278" s="1">
        <v>0</v>
      </c>
      <c r="AB278" s="1">
        <v>0</v>
      </c>
      <c r="AC278" s="1">
        <v>0</v>
      </c>
      <c r="AD278" s="1">
        <v>0</v>
      </c>
      <c r="AE278" s="1">
        <v>0</v>
      </c>
      <c r="AF278" s="1">
        <v>0</v>
      </c>
      <c r="AG278" s="1">
        <v>0</v>
      </c>
      <c r="AH278" s="1">
        <v>0</v>
      </c>
      <c r="AI278" s="1">
        <v>0</v>
      </c>
      <c r="AJ278" s="1">
        <v>0</v>
      </c>
      <c r="AK278" s="1">
        <v>0</v>
      </c>
      <c r="AL278" s="1">
        <v>-149541.1999428367</v>
      </c>
      <c r="AM278" s="1">
        <v>-216869.0662010068</v>
      </c>
      <c r="AN278" s="1">
        <v>-241100.9109505828</v>
      </c>
      <c r="AO278" s="1">
        <v>140977.7359179666</v>
      </c>
      <c r="AP278" s="1">
        <v>137602.1020438567</v>
      </c>
      <c r="AQ278" s="1">
        <v>130934.1343089817</v>
      </c>
      <c r="AR278" s="1">
        <v>-20619.44656416451</v>
      </c>
      <c r="AS278" s="1">
        <v>-19538.1124690003</v>
      </c>
      <c r="AT278" s="1">
        <v>-16872.30261825133</v>
      </c>
      <c r="AU278" s="1">
        <v>-16900.22848776694</v>
      </c>
      <c r="AV278" s="1">
        <v>-16860.87839890403</v>
      </c>
      <c r="AW278" s="1">
        <v>-16845.64610644098</v>
      </c>
      <c r="AX278" s="1">
        <v>-15232.29246306169</v>
      </c>
      <c r="AY278" s="1">
        <v>-17781.16273521401</v>
      </c>
      <c r="AZ278" s="1">
        <v>-18147.53110289327</v>
      </c>
      <c r="BA278" s="1">
        <v>-18931.20081617517</v>
      </c>
      <c r="BB278" s="1">
        <v>-17800.20310079284</v>
      </c>
      <c r="BC278" s="1">
        <v>-17810.35796243488</v>
      </c>
      <c r="BD278" s="1">
        <v>-16764.40721330464</v>
      </c>
      <c r="BE278" s="1">
        <v>-16756.79106707312</v>
      </c>
      <c r="BF278" s="1">
        <v>-16739.02005919954</v>
      </c>
      <c r="BG278" s="1">
        <v>-15128.20513123077</v>
      </c>
      <c r="BH278" s="1">
        <v>-15126.93577352552</v>
      </c>
      <c r="BI278" s="1">
        <v>-15086.31632695735</v>
      </c>
      <c r="BJ278" s="1">
        <v>-15078.70018072582</v>
      </c>
      <c r="BK278" s="1">
        <v>-15116.78091188347</v>
      </c>
      <c r="BL278" s="1">
        <v>-21115.05141321007</v>
      </c>
      <c r="BM278" s="1">
        <v>-20481.87992285749</v>
      </c>
      <c r="BN278" s="1">
        <v>-13860.11678368088</v>
      </c>
      <c r="BO278" s="1">
        <v>14746.12846194897</v>
      </c>
      <c r="BP278" s="1">
        <v>-13694.70360771483</v>
      </c>
      <c r="BQ278" s="1">
        <v>-20210.71338307235</v>
      </c>
      <c r="BR278" s="1">
        <v>-12112.60789782745</v>
      </c>
      <c r="BS278" s="1">
        <v>-23703.9857879345</v>
      </c>
      <c r="BT278" s="1">
        <v>-23697.63899940822</v>
      </c>
      <c r="BU278" s="1">
        <v>-17876.36456310815</v>
      </c>
      <c r="BV278" s="1">
        <v>0</v>
      </c>
      <c r="BW278" s="1">
        <v>0</v>
      </c>
      <c r="BX278" s="1">
        <v>0</v>
      </c>
    </row>
    <row r="279" spans="1:76" s="1" customFormat="1">
      <c r="A279" s="3">
        <v>45700</v>
      </c>
      <c r="B279" s="2" t="s">
        <v>78</v>
      </c>
      <c r="C279" s="2">
        <v>2</v>
      </c>
      <c r="D279" s="2">
        <v>5</v>
      </c>
      <c r="E279" s="1">
        <v>-28794.16173393813</v>
      </c>
      <c r="F279" s="1">
        <v>-82418.45539533057</v>
      </c>
      <c r="G279" s="1">
        <v>-164151.0833224719</v>
      </c>
      <c r="H279" s="1">
        <v>0</v>
      </c>
      <c r="I279" s="1">
        <v>0</v>
      </c>
      <c r="J279" s="1">
        <v>0</v>
      </c>
      <c r="K279" s="1">
        <v>0</v>
      </c>
      <c r="L279" s="1">
        <v>0</v>
      </c>
      <c r="M279" s="1">
        <v>0</v>
      </c>
      <c r="N279" s="1">
        <v>0</v>
      </c>
      <c r="O279" s="1">
        <v>0</v>
      </c>
      <c r="P279" s="1">
        <v>0</v>
      </c>
      <c r="Q279" s="1">
        <v>0</v>
      </c>
      <c r="R279" s="1">
        <v>0</v>
      </c>
      <c r="S279" s="1">
        <v>0</v>
      </c>
      <c r="T279" s="1">
        <v>0</v>
      </c>
      <c r="U279" s="1">
        <v>0</v>
      </c>
      <c r="V279" s="1">
        <v>0</v>
      </c>
      <c r="W279" s="1">
        <v>0</v>
      </c>
      <c r="X279" s="1">
        <v>0</v>
      </c>
      <c r="Y279" s="1">
        <v>0</v>
      </c>
      <c r="Z279" s="1">
        <v>0</v>
      </c>
      <c r="AA279" s="1">
        <v>0</v>
      </c>
      <c r="AB279" s="1">
        <v>0</v>
      </c>
      <c r="AC279" s="1">
        <v>0</v>
      </c>
      <c r="AD279" s="1">
        <v>0</v>
      </c>
      <c r="AE279" s="1">
        <v>0</v>
      </c>
      <c r="AF279" s="1">
        <v>0</v>
      </c>
      <c r="AG279" s="1">
        <v>0</v>
      </c>
      <c r="AH279" s="1">
        <v>0</v>
      </c>
      <c r="AI279" s="1">
        <v>0</v>
      </c>
      <c r="AJ279" s="1">
        <v>0</v>
      </c>
      <c r="AK279" s="1">
        <v>0</v>
      </c>
      <c r="AL279" s="1">
        <v>-165437.9989145763</v>
      </c>
      <c r="AM279" s="1">
        <v>-206207.1025883969</v>
      </c>
      <c r="AN279" s="1">
        <v>-181925.8732378697</v>
      </c>
      <c r="AO279" s="1">
        <v>0</v>
      </c>
      <c r="AP279" s="1">
        <v>0</v>
      </c>
      <c r="AQ279" s="1">
        <v>0</v>
      </c>
      <c r="AR279" s="1">
        <v>0</v>
      </c>
      <c r="AS279" s="1">
        <v>0</v>
      </c>
      <c r="AT279" s="1">
        <v>0</v>
      </c>
      <c r="AU279" s="1">
        <v>0</v>
      </c>
      <c r="AV279" s="1">
        <v>0</v>
      </c>
      <c r="AW279" s="1">
        <v>0</v>
      </c>
      <c r="AX279" s="1">
        <v>0</v>
      </c>
      <c r="AY279" s="1">
        <v>0</v>
      </c>
      <c r="AZ279" s="1">
        <v>0</v>
      </c>
      <c r="BA279" s="1">
        <v>0</v>
      </c>
      <c r="BB279" s="1">
        <v>0</v>
      </c>
      <c r="BC279" s="1">
        <v>0</v>
      </c>
      <c r="BD279" s="1">
        <v>0</v>
      </c>
      <c r="BE279" s="1">
        <v>0</v>
      </c>
      <c r="BF279" s="1">
        <v>0</v>
      </c>
      <c r="BG279" s="1">
        <v>0</v>
      </c>
      <c r="BH279" s="1">
        <v>0</v>
      </c>
      <c r="BI279" s="1">
        <v>0</v>
      </c>
      <c r="BJ279" s="1">
        <v>0</v>
      </c>
      <c r="BK279" s="1">
        <v>0</v>
      </c>
      <c r="BL279" s="1">
        <v>0</v>
      </c>
      <c r="BM279" s="1">
        <v>0</v>
      </c>
      <c r="BN279" s="1">
        <v>0</v>
      </c>
      <c r="BO279" s="1">
        <v>0</v>
      </c>
      <c r="BP279" s="1">
        <v>0</v>
      </c>
      <c r="BQ279" s="1">
        <v>0</v>
      </c>
      <c r="BR279" s="1">
        <v>0</v>
      </c>
      <c r="BS279" s="1">
        <v>0</v>
      </c>
      <c r="BT279" s="1">
        <v>0</v>
      </c>
      <c r="BU279" s="1">
        <v>0</v>
      </c>
      <c r="BV279" s="1">
        <v>0</v>
      </c>
      <c r="BW279" s="1">
        <v>0</v>
      </c>
      <c r="BX279" s="1">
        <v>0</v>
      </c>
    </row>
    <row r="280" spans="1:76" s="1" customFormat="1">
      <c r="A280" s="3">
        <v>45701</v>
      </c>
      <c r="B280" s="2" t="s">
        <v>79</v>
      </c>
      <c r="C280" s="2">
        <v>1</v>
      </c>
      <c r="D280" s="2">
        <v>4</v>
      </c>
      <c r="E280" s="1">
        <v>-589.6662965905059</v>
      </c>
      <c r="F280" s="1">
        <v>-18924.85060402824</v>
      </c>
      <c r="G280" s="1">
        <v>-20836.63864185307</v>
      </c>
      <c r="H280" s="1">
        <v>-19596.76737296395</v>
      </c>
      <c r="I280" s="1">
        <v>-19071.25328298832</v>
      </c>
      <c r="J280" s="1">
        <v>-14149.10722124397</v>
      </c>
      <c r="K280" s="1">
        <v>-24187.18795440163</v>
      </c>
      <c r="L280" s="1">
        <v>6541.42337441483</v>
      </c>
      <c r="M280" s="1">
        <v>15993.90708621477</v>
      </c>
      <c r="N280" s="1">
        <v>3473.808920048233</v>
      </c>
      <c r="O280" s="1">
        <v>-16522.80613007108</v>
      </c>
      <c r="P280" s="1">
        <v>-2289.075061810103</v>
      </c>
      <c r="Q280" s="1">
        <v>42248.45562324193</v>
      </c>
      <c r="R280" s="1">
        <v>-19194.80409963316</v>
      </c>
      <c r="S280" s="1">
        <v>-18754.76009514471</v>
      </c>
      <c r="T280" s="1">
        <v>-16729.71143602767</v>
      </c>
      <c r="U280" s="1">
        <v>-24187.18795440163</v>
      </c>
      <c r="V280" s="1">
        <v>-18621.26597647538</v>
      </c>
      <c r="W280" s="1">
        <v>-16531.26851477279</v>
      </c>
      <c r="X280" s="1">
        <v>9287.467210116782</v>
      </c>
      <c r="Y280" s="1">
        <v>-16340.86485898451</v>
      </c>
      <c r="Z280" s="1">
        <v>4819.328087618685</v>
      </c>
      <c r="AA280" s="1">
        <v>36295.16798559533</v>
      </c>
      <c r="AB280" s="1">
        <v>-16425.48870600153</v>
      </c>
      <c r="AC280" s="1">
        <v>-16425.48870600152</v>
      </c>
      <c r="AD280" s="1">
        <v>-1243.970551150037</v>
      </c>
      <c r="AE280" s="1">
        <v>-19108.69933529335</v>
      </c>
      <c r="AF280" s="1">
        <v>-16652.49217562465</v>
      </c>
      <c r="AG280" s="1">
        <v>-9287.467210116782</v>
      </c>
      <c r="AH280" s="1">
        <v>18134.89041574511</v>
      </c>
      <c r="AI280" s="1">
        <v>-9731.742406956086</v>
      </c>
      <c r="AJ280" s="1">
        <v>13205.55132700431</v>
      </c>
      <c r="AK280" s="1">
        <v>26097.9944200457</v>
      </c>
      <c r="AL280" s="1">
        <v>0</v>
      </c>
      <c r="AM280" s="1">
        <v>0</v>
      </c>
      <c r="AN280" s="1">
        <v>0</v>
      </c>
      <c r="AO280" s="1">
        <v>0</v>
      </c>
      <c r="AP280" s="1">
        <v>0</v>
      </c>
      <c r="AQ280" s="1">
        <v>0</v>
      </c>
      <c r="AR280" s="1">
        <v>0</v>
      </c>
      <c r="AS280" s="1">
        <v>0</v>
      </c>
      <c r="AT280" s="1">
        <v>0</v>
      </c>
      <c r="AU280" s="1">
        <v>0</v>
      </c>
      <c r="AV280" s="1">
        <v>0</v>
      </c>
      <c r="AW280" s="1">
        <v>0</v>
      </c>
      <c r="AX280" s="1">
        <v>0</v>
      </c>
      <c r="AY280" s="1">
        <v>0</v>
      </c>
      <c r="AZ280" s="1">
        <v>0</v>
      </c>
      <c r="BA280" s="1">
        <v>0</v>
      </c>
      <c r="BB280" s="1">
        <v>0</v>
      </c>
      <c r="BC280" s="1">
        <v>0</v>
      </c>
      <c r="BD280" s="1">
        <v>0</v>
      </c>
      <c r="BE280" s="1">
        <v>0</v>
      </c>
      <c r="BF280" s="1">
        <v>0</v>
      </c>
      <c r="BG280" s="1">
        <v>0</v>
      </c>
      <c r="BH280" s="1">
        <v>0</v>
      </c>
      <c r="BI280" s="1">
        <v>0</v>
      </c>
      <c r="BJ280" s="1">
        <v>0</v>
      </c>
      <c r="BK280" s="1">
        <v>0</v>
      </c>
      <c r="BL280" s="1">
        <v>0</v>
      </c>
      <c r="BM280" s="1">
        <v>0</v>
      </c>
      <c r="BN280" s="1">
        <v>0</v>
      </c>
      <c r="BO280" s="1">
        <v>0</v>
      </c>
      <c r="BP280" s="1">
        <v>0</v>
      </c>
      <c r="BQ280" s="1">
        <v>0</v>
      </c>
      <c r="BR280" s="1">
        <v>0</v>
      </c>
      <c r="BS280" s="1">
        <v>0</v>
      </c>
      <c r="BT280" s="1">
        <v>0</v>
      </c>
      <c r="BU280" s="1">
        <v>0</v>
      </c>
      <c r="BV280" s="1">
        <v>0</v>
      </c>
      <c r="BW280" s="1">
        <v>0</v>
      </c>
      <c r="BX280" s="1">
        <v>0</v>
      </c>
    </row>
    <row r="281" spans="1:76" s="1" customFormat="1">
      <c r="A281" s="3">
        <v>45702</v>
      </c>
      <c r="B281" s="2" t="s">
        <v>80</v>
      </c>
      <c r="C281" s="2">
        <v>5</v>
      </c>
      <c r="D281" s="2">
        <v>3</v>
      </c>
      <c r="E281" s="1">
        <v>0</v>
      </c>
      <c r="F281" s="1">
        <v>0</v>
      </c>
      <c r="G281" s="1">
        <v>0</v>
      </c>
      <c r="H281" s="1">
        <v>0</v>
      </c>
      <c r="I281" s="1">
        <v>0</v>
      </c>
      <c r="J281" s="1">
        <v>0</v>
      </c>
      <c r="K281" s="1">
        <v>0</v>
      </c>
      <c r="L281" s="1">
        <v>0</v>
      </c>
      <c r="M281" s="1">
        <v>0</v>
      </c>
      <c r="N281" s="1">
        <v>0</v>
      </c>
      <c r="O281" s="1">
        <v>0</v>
      </c>
      <c r="P281" s="1">
        <v>0</v>
      </c>
      <c r="Q281" s="1">
        <v>0</v>
      </c>
      <c r="R281" s="1">
        <v>0</v>
      </c>
      <c r="S281" s="1">
        <v>0</v>
      </c>
      <c r="T281" s="1">
        <v>0</v>
      </c>
      <c r="U281" s="1">
        <v>0</v>
      </c>
      <c r="V281" s="1">
        <v>0</v>
      </c>
      <c r="W281" s="1">
        <v>0</v>
      </c>
      <c r="X281" s="1">
        <v>0</v>
      </c>
      <c r="Y281" s="1">
        <v>0</v>
      </c>
      <c r="Z281" s="1">
        <v>0</v>
      </c>
      <c r="AA281" s="1">
        <v>0</v>
      </c>
      <c r="AB281" s="1">
        <v>0</v>
      </c>
      <c r="AC281" s="1">
        <v>0</v>
      </c>
      <c r="AD281" s="1">
        <v>0</v>
      </c>
      <c r="AE281" s="1">
        <v>0</v>
      </c>
      <c r="AF281" s="1">
        <v>0</v>
      </c>
      <c r="AG281" s="1">
        <v>0</v>
      </c>
      <c r="AH281" s="1">
        <v>0</v>
      </c>
      <c r="AI281" s="1">
        <v>0</v>
      </c>
      <c r="AJ281" s="1">
        <v>0</v>
      </c>
      <c r="AK281" s="1">
        <v>0</v>
      </c>
      <c r="AL281" s="1">
        <v>0</v>
      </c>
      <c r="AM281" s="1">
        <v>0</v>
      </c>
      <c r="AN281" s="1">
        <v>0</v>
      </c>
      <c r="AO281" s="1">
        <v>0</v>
      </c>
      <c r="AP281" s="1">
        <v>0</v>
      </c>
      <c r="AQ281" s="1">
        <v>0</v>
      </c>
      <c r="AR281" s="1">
        <v>0</v>
      </c>
      <c r="AS281" s="1">
        <v>0</v>
      </c>
      <c r="AT281" s="1">
        <v>0</v>
      </c>
      <c r="AU281" s="1">
        <v>0</v>
      </c>
      <c r="AV281" s="1">
        <v>0</v>
      </c>
      <c r="AW281" s="1">
        <v>0</v>
      </c>
      <c r="AX281" s="1">
        <v>0</v>
      </c>
      <c r="AY281" s="1">
        <v>0</v>
      </c>
      <c r="AZ281" s="1">
        <v>0</v>
      </c>
      <c r="BA281" s="1">
        <v>0</v>
      </c>
      <c r="BB281" s="1">
        <v>0</v>
      </c>
      <c r="BC281" s="1">
        <v>0</v>
      </c>
      <c r="BD281" s="1">
        <v>0</v>
      </c>
      <c r="BE281" s="1">
        <v>0</v>
      </c>
      <c r="BF281" s="1">
        <v>0</v>
      </c>
      <c r="BG281" s="1">
        <v>0</v>
      </c>
      <c r="BH281" s="1">
        <v>0</v>
      </c>
      <c r="BI281" s="1">
        <v>0</v>
      </c>
      <c r="BJ281" s="1">
        <v>0</v>
      </c>
      <c r="BK281" s="1">
        <v>0</v>
      </c>
      <c r="BL281" s="1">
        <v>0</v>
      </c>
      <c r="BM281" s="1">
        <v>0</v>
      </c>
      <c r="BN281" s="1">
        <v>0</v>
      </c>
      <c r="BO281" s="1">
        <v>0</v>
      </c>
      <c r="BP281" s="1">
        <v>0</v>
      </c>
      <c r="BQ281" s="1">
        <v>0</v>
      </c>
      <c r="BR281" s="1">
        <v>0</v>
      </c>
      <c r="BS281" s="1">
        <v>0</v>
      </c>
      <c r="BT281" s="1">
        <v>0</v>
      </c>
      <c r="BU281" s="1">
        <v>0</v>
      </c>
      <c r="BV281" s="1">
        <v>0</v>
      </c>
      <c r="BW281" s="1">
        <v>0</v>
      </c>
      <c r="BX281" s="1">
        <v>0</v>
      </c>
    </row>
    <row r="282" spans="1:76" s="1" customFormat="1">
      <c r="A282" s="3">
        <v>45705</v>
      </c>
      <c r="B282" s="2" t="s">
        <v>76</v>
      </c>
      <c r="C282" s="2">
        <v>4</v>
      </c>
      <c r="D282" s="2">
        <v>2</v>
      </c>
      <c r="E282" s="1">
        <v>0</v>
      </c>
      <c r="F282" s="1">
        <v>0</v>
      </c>
      <c r="G282" s="1">
        <v>0</v>
      </c>
      <c r="H282" s="1">
        <v>0</v>
      </c>
      <c r="I282" s="1">
        <v>0</v>
      </c>
      <c r="J282" s="1">
        <v>0</v>
      </c>
      <c r="K282" s="1">
        <v>0</v>
      </c>
      <c r="L282" s="1">
        <v>0</v>
      </c>
      <c r="M282" s="1">
        <v>0</v>
      </c>
      <c r="N282" s="1">
        <v>0</v>
      </c>
      <c r="O282" s="1">
        <v>0</v>
      </c>
      <c r="P282" s="1">
        <v>0</v>
      </c>
      <c r="Q282" s="1">
        <v>0</v>
      </c>
      <c r="R282" s="1">
        <v>0</v>
      </c>
      <c r="S282" s="1">
        <v>0</v>
      </c>
      <c r="T282" s="1">
        <v>0</v>
      </c>
      <c r="U282" s="1">
        <v>0</v>
      </c>
      <c r="V282" s="1">
        <v>0</v>
      </c>
      <c r="W282" s="1">
        <v>0</v>
      </c>
      <c r="X282" s="1">
        <v>0</v>
      </c>
      <c r="Y282" s="1">
        <v>0</v>
      </c>
      <c r="Z282" s="1">
        <v>0</v>
      </c>
      <c r="AA282" s="1">
        <v>0</v>
      </c>
      <c r="AB282" s="1">
        <v>0</v>
      </c>
      <c r="AC282" s="1">
        <v>0</v>
      </c>
      <c r="AD282" s="1">
        <v>0</v>
      </c>
      <c r="AE282" s="1">
        <v>0</v>
      </c>
      <c r="AF282" s="1">
        <v>0</v>
      </c>
      <c r="AG282" s="1">
        <v>0</v>
      </c>
      <c r="AH282" s="1">
        <v>0</v>
      </c>
      <c r="AI282" s="1">
        <v>0</v>
      </c>
      <c r="AJ282" s="1">
        <v>0</v>
      </c>
      <c r="AK282" s="1">
        <v>0</v>
      </c>
      <c r="AL282" s="1">
        <v>0</v>
      </c>
      <c r="AM282" s="1">
        <v>0</v>
      </c>
      <c r="AN282" s="1">
        <v>0</v>
      </c>
      <c r="AO282" s="1">
        <v>-27403.69228217891</v>
      </c>
      <c r="AP282" s="1">
        <v>-4498.774170234977</v>
      </c>
      <c r="AQ282" s="1">
        <v>-15275.36105039699</v>
      </c>
      <c r="AR282" s="1">
        <v>0</v>
      </c>
      <c r="AS282" s="1">
        <v>0</v>
      </c>
      <c r="AT282" s="1">
        <v>0</v>
      </c>
      <c r="AU282" s="1">
        <v>0</v>
      </c>
      <c r="AV282" s="1">
        <v>0</v>
      </c>
      <c r="AW282" s="1">
        <v>0</v>
      </c>
      <c r="AX282" s="1">
        <v>0</v>
      </c>
      <c r="AY282" s="1">
        <v>0</v>
      </c>
      <c r="AZ282" s="1">
        <v>0</v>
      </c>
      <c r="BA282" s="1">
        <v>0</v>
      </c>
      <c r="BB282" s="1">
        <v>0</v>
      </c>
      <c r="BC282" s="1">
        <v>0</v>
      </c>
      <c r="BD282" s="1">
        <v>0</v>
      </c>
      <c r="BE282" s="1">
        <v>0</v>
      </c>
      <c r="BF282" s="1">
        <v>0</v>
      </c>
      <c r="BG282" s="1">
        <v>0</v>
      </c>
      <c r="BH282" s="1">
        <v>0</v>
      </c>
      <c r="BI282" s="1">
        <v>0</v>
      </c>
      <c r="BJ282" s="1">
        <v>0</v>
      </c>
      <c r="BK282" s="1">
        <v>0</v>
      </c>
      <c r="BL282" s="1">
        <v>0</v>
      </c>
      <c r="BM282" s="1">
        <v>0</v>
      </c>
      <c r="BN282" s="1">
        <v>0</v>
      </c>
      <c r="BO282" s="1">
        <v>0</v>
      </c>
      <c r="BP282" s="1">
        <v>0</v>
      </c>
      <c r="BQ282" s="1">
        <v>0</v>
      </c>
      <c r="BR282" s="1">
        <v>0</v>
      </c>
      <c r="BS282" s="1">
        <v>0</v>
      </c>
      <c r="BT282" s="1">
        <v>0</v>
      </c>
      <c r="BU282" s="1">
        <v>0</v>
      </c>
      <c r="BV282" s="1">
        <v>68147.6109284772</v>
      </c>
      <c r="BW282" s="1">
        <v>89075.01425016494</v>
      </c>
      <c r="BX282" s="1">
        <v>64283.43043811151</v>
      </c>
    </row>
    <row r="283" spans="1:76" s="1" customFormat="1">
      <c r="A283" s="3">
        <v>45706</v>
      </c>
      <c r="B283" s="2" t="s">
        <v>77</v>
      </c>
      <c r="C283" s="2">
        <v>3</v>
      </c>
      <c r="D283" s="2">
        <v>1</v>
      </c>
      <c r="E283" s="1">
        <v>6422.243178150524</v>
      </c>
      <c r="F283" s="1">
        <v>45685.56314743245</v>
      </c>
      <c r="G283" s="1">
        <v>88875.21511364255</v>
      </c>
      <c r="H283" s="1">
        <v>0</v>
      </c>
      <c r="I283" s="1">
        <v>0</v>
      </c>
      <c r="J283" s="1">
        <v>0</v>
      </c>
      <c r="K283" s="1">
        <v>0</v>
      </c>
      <c r="L283" s="1">
        <v>0</v>
      </c>
      <c r="M283" s="1">
        <v>0</v>
      </c>
      <c r="N283" s="1">
        <v>0</v>
      </c>
      <c r="O283" s="1">
        <v>0</v>
      </c>
      <c r="P283" s="1">
        <v>0</v>
      </c>
      <c r="Q283" s="1">
        <v>0</v>
      </c>
      <c r="R283" s="1">
        <v>0</v>
      </c>
      <c r="S283" s="1">
        <v>0</v>
      </c>
      <c r="T283" s="1">
        <v>0</v>
      </c>
      <c r="U283" s="1">
        <v>0</v>
      </c>
      <c r="V283" s="1">
        <v>0</v>
      </c>
      <c r="W283" s="1">
        <v>0</v>
      </c>
      <c r="X283" s="1">
        <v>0</v>
      </c>
      <c r="Y283" s="1">
        <v>0</v>
      </c>
      <c r="Z283" s="1">
        <v>0</v>
      </c>
      <c r="AA283" s="1">
        <v>0</v>
      </c>
      <c r="AB283" s="1">
        <v>0</v>
      </c>
      <c r="AC283" s="1">
        <v>0</v>
      </c>
      <c r="AD283" s="1">
        <v>0</v>
      </c>
      <c r="AE283" s="1">
        <v>0</v>
      </c>
      <c r="AF283" s="1">
        <v>0</v>
      </c>
      <c r="AG283" s="1">
        <v>0</v>
      </c>
      <c r="AH283" s="1">
        <v>0</v>
      </c>
      <c r="AI283" s="1">
        <v>0</v>
      </c>
      <c r="AJ283" s="1">
        <v>0</v>
      </c>
      <c r="AK283" s="1">
        <v>0</v>
      </c>
      <c r="AL283" s="1">
        <v>285500.5754310933</v>
      </c>
      <c r="AM283" s="1">
        <v>272275.4976464083</v>
      </c>
      <c r="AN283" s="1">
        <v>206103.2263976116</v>
      </c>
      <c r="AO283" s="1">
        <v>131786.9620765776</v>
      </c>
      <c r="AP283" s="1">
        <v>203571.5697163681</v>
      </c>
      <c r="AQ283" s="1">
        <v>203267.3893222153</v>
      </c>
      <c r="AR283" s="1">
        <v>60919.35672374913</v>
      </c>
      <c r="AS283" s="1">
        <v>60862.02393228388</v>
      </c>
      <c r="AT283" s="1">
        <v>65379.70275343821</v>
      </c>
      <c r="AU283" s="1">
        <v>64901.92949122778</v>
      </c>
      <c r="AV283" s="1">
        <v>67762.19875432758</v>
      </c>
      <c r="AW283" s="1">
        <v>64634.37646438995</v>
      </c>
      <c r="AX283" s="1">
        <v>56822.19901017746</v>
      </c>
      <c r="AY283" s="1">
        <v>58786.43173493425</v>
      </c>
      <c r="AZ283" s="1">
        <v>53993.7812978917</v>
      </c>
      <c r="BA283" s="1">
        <v>49267.01115708982</v>
      </c>
      <c r="BB283" s="1">
        <v>52773.98785697065</v>
      </c>
      <c r="BC283" s="1">
        <v>52907.76437038957</v>
      </c>
      <c r="BD283" s="1">
        <v>57372.14224195386</v>
      </c>
      <c r="BE283" s="1">
        <v>56964.44239153429</v>
      </c>
      <c r="BF283" s="1">
        <v>51455.97874796989</v>
      </c>
      <c r="BG283" s="1">
        <v>56327.41137525371</v>
      </c>
      <c r="BH283" s="1">
        <v>51735.14347940828</v>
      </c>
      <c r="BI283" s="1">
        <v>50014.43400391319</v>
      </c>
      <c r="BJ283" s="1">
        <v>48995.9101094018</v>
      </c>
      <c r="BK283" s="1">
        <v>45186.46463204395</v>
      </c>
      <c r="BL283" s="1">
        <v>33517.83042420885</v>
      </c>
      <c r="BM283" s="1">
        <v>33900.0490339772</v>
      </c>
      <c r="BN283" s="1">
        <v>30562.16778234199</v>
      </c>
      <c r="BO283" s="1">
        <v>31288.38314090184</v>
      </c>
      <c r="BP283" s="1">
        <v>31638.75019985616</v>
      </c>
      <c r="BQ283" s="1">
        <v>30218.17103355047</v>
      </c>
      <c r="BR283" s="1">
        <v>32549.46264262488</v>
      </c>
      <c r="BS283" s="1">
        <v>31504.89304959974</v>
      </c>
      <c r="BT283" s="1">
        <v>30198.81819254954</v>
      </c>
      <c r="BU283" s="1">
        <v>28071.13459817241</v>
      </c>
      <c r="BV283" s="1">
        <v>0</v>
      </c>
      <c r="BW283" s="1">
        <v>0</v>
      </c>
      <c r="BX283" s="1">
        <v>0</v>
      </c>
    </row>
    <row r="284" spans="1:76" s="1" customFormat="1">
      <c r="A284" s="3">
        <v>45707</v>
      </c>
      <c r="B284" s="2" t="s">
        <v>78</v>
      </c>
      <c r="C284" s="2">
        <v>2</v>
      </c>
      <c r="D284" s="2">
        <v>5</v>
      </c>
      <c r="E284" s="1">
        <v>12547.30666746318</v>
      </c>
      <c r="F284" s="1">
        <v>4400.122048060897</v>
      </c>
      <c r="G284" s="1">
        <v>-19714.90207178623</v>
      </c>
      <c r="H284" s="1">
        <v>0</v>
      </c>
      <c r="I284" s="1">
        <v>0</v>
      </c>
      <c r="J284" s="1">
        <v>0</v>
      </c>
      <c r="K284" s="1">
        <v>0</v>
      </c>
      <c r="L284" s="1">
        <v>0</v>
      </c>
      <c r="M284" s="1">
        <v>0</v>
      </c>
      <c r="N284" s="1">
        <v>0</v>
      </c>
      <c r="O284" s="1">
        <v>0</v>
      </c>
      <c r="P284" s="1">
        <v>0</v>
      </c>
      <c r="Q284" s="1">
        <v>0</v>
      </c>
      <c r="R284" s="1">
        <v>0</v>
      </c>
      <c r="S284" s="1">
        <v>0</v>
      </c>
      <c r="T284" s="1">
        <v>0</v>
      </c>
      <c r="U284" s="1">
        <v>0</v>
      </c>
      <c r="V284" s="1">
        <v>0</v>
      </c>
      <c r="W284" s="1">
        <v>0</v>
      </c>
      <c r="X284" s="1">
        <v>0</v>
      </c>
      <c r="Y284" s="1">
        <v>0</v>
      </c>
      <c r="Z284" s="1">
        <v>0</v>
      </c>
      <c r="AA284" s="1">
        <v>0</v>
      </c>
      <c r="AB284" s="1">
        <v>0</v>
      </c>
      <c r="AC284" s="1">
        <v>0</v>
      </c>
      <c r="AD284" s="1">
        <v>0</v>
      </c>
      <c r="AE284" s="1">
        <v>0</v>
      </c>
      <c r="AF284" s="1">
        <v>0</v>
      </c>
      <c r="AG284" s="1">
        <v>0</v>
      </c>
      <c r="AH284" s="1">
        <v>0</v>
      </c>
      <c r="AI284" s="1">
        <v>0</v>
      </c>
      <c r="AJ284" s="1">
        <v>0</v>
      </c>
      <c r="AK284" s="1">
        <v>0</v>
      </c>
      <c r="AL284" s="1">
        <v>-160714.1328036255</v>
      </c>
      <c r="AM284" s="1">
        <v>-229797.9993093871</v>
      </c>
      <c r="AN284" s="1">
        <v>-163041.1881412441</v>
      </c>
      <c r="AO284" s="1">
        <v>0</v>
      </c>
      <c r="AP284" s="1">
        <v>0</v>
      </c>
      <c r="AQ284" s="1">
        <v>0</v>
      </c>
      <c r="AR284" s="1">
        <v>0</v>
      </c>
      <c r="AS284" s="1">
        <v>0</v>
      </c>
      <c r="AT284" s="1">
        <v>0</v>
      </c>
      <c r="AU284" s="1">
        <v>0</v>
      </c>
      <c r="AV284" s="1">
        <v>0</v>
      </c>
      <c r="AW284" s="1">
        <v>0</v>
      </c>
      <c r="AX284" s="1">
        <v>0</v>
      </c>
      <c r="AY284" s="1">
        <v>0</v>
      </c>
      <c r="AZ284" s="1">
        <v>0</v>
      </c>
      <c r="BA284" s="1">
        <v>0</v>
      </c>
      <c r="BB284" s="1">
        <v>0</v>
      </c>
      <c r="BC284" s="1">
        <v>0</v>
      </c>
      <c r="BD284" s="1">
        <v>0</v>
      </c>
      <c r="BE284" s="1">
        <v>0</v>
      </c>
      <c r="BF284" s="1">
        <v>0</v>
      </c>
      <c r="BG284" s="1">
        <v>0</v>
      </c>
      <c r="BH284" s="1">
        <v>0</v>
      </c>
      <c r="BI284" s="1">
        <v>0</v>
      </c>
      <c r="BJ284" s="1">
        <v>0</v>
      </c>
      <c r="BK284" s="1">
        <v>0</v>
      </c>
      <c r="BL284" s="1">
        <v>0</v>
      </c>
      <c r="BM284" s="1">
        <v>0</v>
      </c>
      <c r="BN284" s="1">
        <v>0</v>
      </c>
      <c r="BO284" s="1">
        <v>0</v>
      </c>
      <c r="BP284" s="1">
        <v>0</v>
      </c>
      <c r="BQ284" s="1">
        <v>0</v>
      </c>
      <c r="BR284" s="1">
        <v>0</v>
      </c>
      <c r="BS284" s="1">
        <v>0</v>
      </c>
      <c r="BT284" s="1">
        <v>0</v>
      </c>
      <c r="BU284" s="1">
        <v>0</v>
      </c>
      <c r="BV284" s="1">
        <v>0</v>
      </c>
      <c r="BW284" s="1">
        <v>0</v>
      </c>
      <c r="BX284" s="1">
        <v>0</v>
      </c>
    </row>
    <row r="285" spans="1:76" s="1" customFormat="1">
      <c r="A285" s="3">
        <v>45708</v>
      </c>
      <c r="B285" s="2" t="s">
        <v>79</v>
      </c>
      <c r="C285" s="2">
        <v>1</v>
      </c>
      <c r="D285" s="2">
        <v>4</v>
      </c>
      <c r="E285" s="1">
        <v>116786.7593405677</v>
      </c>
      <c r="F285" s="1">
        <v>174401.8102510471</v>
      </c>
      <c r="G285" s="1">
        <v>192129.5182235023</v>
      </c>
      <c r="H285" s="1">
        <v>43669.74833949922</v>
      </c>
      <c r="I285" s="1">
        <v>38730.52560267848</v>
      </c>
      <c r="J285" s="1">
        <v>38666.32426727786</v>
      </c>
      <c r="K285" s="1">
        <v>33752.78206461736</v>
      </c>
      <c r="L285" s="1">
        <v>33119.3288886646</v>
      </c>
      <c r="M285" s="1">
        <v>32883.92399219569</v>
      </c>
      <c r="N285" s="1">
        <v>11890.08731619414</v>
      </c>
      <c r="O285" s="1">
        <v>29241.56823046738</v>
      </c>
      <c r="P285" s="1">
        <v>27499.57199659733</v>
      </c>
      <c r="Q285" s="1">
        <v>28094.5043713097</v>
      </c>
      <c r="R285" s="1">
        <v>34702.96182854647</v>
      </c>
      <c r="S285" s="1">
        <v>38730.52560267848</v>
      </c>
      <c r="T285" s="1">
        <v>38666.32426727786</v>
      </c>
      <c r="U285" s="1">
        <v>33752.78206461736</v>
      </c>
      <c r="V285" s="1">
        <v>33119.3288886646</v>
      </c>
      <c r="W285" s="1">
        <v>32883.92399219569</v>
      </c>
      <c r="X285" s="1">
        <v>11890.08731619414</v>
      </c>
      <c r="Y285" s="1">
        <v>29241.56823046738</v>
      </c>
      <c r="Z285" s="1">
        <v>27499.57199659733</v>
      </c>
      <c r="AA285" s="1">
        <v>28094.5043713097</v>
      </c>
      <c r="AB285" s="1">
        <v>24383.66718515408</v>
      </c>
      <c r="AC285" s="1">
        <v>21400.44513353877</v>
      </c>
      <c r="AD285" s="1">
        <v>21036.63756626862</v>
      </c>
      <c r="AE285" s="1">
        <v>18177.53809642783</v>
      </c>
      <c r="AF285" s="1">
        <v>17818.01061818438</v>
      </c>
      <c r="AG285" s="1">
        <v>17796.61017305085</v>
      </c>
      <c r="AH285" s="1">
        <v>16397.02106131741</v>
      </c>
      <c r="AI285" s="1">
        <v>22603.15015004366</v>
      </c>
      <c r="AJ285" s="1">
        <v>21652.97038611454</v>
      </c>
      <c r="AK285" s="1">
        <v>21926.89608382383</v>
      </c>
      <c r="AL285" s="1">
        <v>0</v>
      </c>
      <c r="AM285" s="1">
        <v>0</v>
      </c>
      <c r="AN285" s="1">
        <v>0</v>
      </c>
      <c r="AO285" s="1">
        <v>0</v>
      </c>
      <c r="AP285" s="1">
        <v>0</v>
      </c>
      <c r="AQ285" s="1">
        <v>0</v>
      </c>
      <c r="AR285" s="1">
        <v>0</v>
      </c>
      <c r="AS285" s="1">
        <v>0</v>
      </c>
      <c r="AT285" s="1">
        <v>0</v>
      </c>
      <c r="AU285" s="1">
        <v>0</v>
      </c>
      <c r="AV285" s="1">
        <v>0</v>
      </c>
      <c r="AW285" s="1">
        <v>0</v>
      </c>
      <c r="AX285" s="1">
        <v>0</v>
      </c>
      <c r="AY285" s="1">
        <v>0</v>
      </c>
      <c r="AZ285" s="1">
        <v>0</v>
      </c>
      <c r="BA285" s="1">
        <v>0</v>
      </c>
      <c r="BB285" s="1">
        <v>0</v>
      </c>
      <c r="BC285" s="1">
        <v>0</v>
      </c>
      <c r="BD285" s="1">
        <v>0</v>
      </c>
      <c r="BE285" s="1">
        <v>0</v>
      </c>
      <c r="BF285" s="1">
        <v>0</v>
      </c>
      <c r="BG285" s="1">
        <v>0</v>
      </c>
      <c r="BH285" s="1">
        <v>0</v>
      </c>
      <c r="BI285" s="1">
        <v>0</v>
      </c>
      <c r="BJ285" s="1">
        <v>0</v>
      </c>
      <c r="BK285" s="1">
        <v>0</v>
      </c>
      <c r="BL285" s="1">
        <v>0</v>
      </c>
      <c r="BM285" s="1">
        <v>0</v>
      </c>
      <c r="BN285" s="1">
        <v>0</v>
      </c>
      <c r="BO285" s="1">
        <v>0</v>
      </c>
      <c r="BP285" s="1">
        <v>0</v>
      </c>
      <c r="BQ285" s="1">
        <v>0</v>
      </c>
      <c r="BR285" s="1">
        <v>0</v>
      </c>
      <c r="BS285" s="1">
        <v>0</v>
      </c>
      <c r="BT285" s="1">
        <v>0</v>
      </c>
      <c r="BU285" s="1">
        <v>0</v>
      </c>
      <c r="BV285" s="1">
        <v>0</v>
      </c>
      <c r="BW285" s="1">
        <v>0</v>
      </c>
      <c r="BX285" s="1">
        <v>0</v>
      </c>
    </row>
    <row r="286" spans="1:76" s="1" customFormat="1">
      <c r="A286" s="3">
        <v>45709</v>
      </c>
      <c r="B286" s="2" t="s">
        <v>80</v>
      </c>
      <c r="C286" s="2">
        <v>4</v>
      </c>
      <c r="D286" s="2">
        <v>3</v>
      </c>
      <c r="E286" s="1">
        <v>0</v>
      </c>
      <c r="F286" s="1">
        <v>0</v>
      </c>
      <c r="G286" s="1">
        <v>0</v>
      </c>
      <c r="H286" s="1">
        <v>0</v>
      </c>
      <c r="I286" s="1">
        <v>0</v>
      </c>
      <c r="J286" s="1">
        <v>0</v>
      </c>
      <c r="K286" s="1">
        <v>0</v>
      </c>
      <c r="L286" s="1">
        <v>0</v>
      </c>
      <c r="M286" s="1">
        <v>0</v>
      </c>
      <c r="N286" s="1">
        <v>0</v>
      </c>
      <c r="O286" s="1">
        <v>0</v>
      </c>
      <c r="P286" s="1">
        <v>0</v>
      </c>
      <c r="Q286" s="1">
        <v>0</v>
      </c>
      <c r="R286" s="1">
        <v>0</v>
      </c>
      <c r="S286" s="1">
        <v>0</v>
      </c>
      <c r="T286" s="1">
        <v>0</v>
      </c>
      <c r="U286" s="1">
        <v>0</v>
      </c>
      <c r="V286" s="1">
        <v>0</v>
      </c>
      <c r="W286" s="1">
        <v>0</v>
      </c>
      <c r="X286" s="1">
        <v>0</v>
      </c>
      <c r="Y286" s="1">
        <v>0</v>
      </c>
      <c r="Z286" s="1">
        <v>0</v>
      </c>
      <c r="AA286" s="1">
        <v>0</v>
      </c>
      <c r="AB286" s="1">
        <v>0</v>
      </c>
      <c r="AC286" s="1">
        <v>0</v>
      </c>
      <c r="AD286" s="1">
        <v>0</v>
      </c>
      <c r="AE286" s="1">
        <v>0</v>
      </c>
      <c r="AF286" s="1">
        <v>0</v>
      </c>
      <c r="AG286" s="1">
        <v>0</v>
      </c>
      <c r="AH286" s="1">
        <v>0</v>
      </c>
      <c r="AI286" s="1">
        <v>0</v>
      </c>
      <c r="AJ286" s="1">
        <v>0</v>
      </c>
      <c r="AK286" s="1">
        <v>0</v>
      </c>
      <c r="AL286" s="1">
        <v>0</v>
      </c>
      <c r="AM286" s="1">
        <v>0</v>
      </c>
      <c r="AN286" s="1">
        <v>0</v>
      </c>
      <c r="AO286" s="1">
        <v>0</v>
      </c>
      <c r="AP286" s="1">
        <v>0</v>
      </c>
      <c r="AQ286" s="1">
        <v>0</v>
      </c>
      <c r="AR286" s="1">
        <v>0</v>
      </c>
      <c r="AS286" s="1">
        <v>0</v>
      </c>
      <c r="AT286" s="1">
        <v>0</v>
      </c>
      <c r="AU286" s="1">
        <v>0</v>
      </c>
      <c r="AV286" s="1">
        <v>0</v>
      </c>
      <c r="AW286" s="1">
        <v>0</v>
      </c>
      <c r="AX286" s="1">
        <v>0</v>
      </c>
      <c r="AY286" s="1">
        <v>0</v>
      </c>
      <c r="AZ286" s="1">
        <v>0</v>
      </c>
      <c r="BA286" s="1">
        <v>0</v>
      </c>
      <c r="BB286" s="1">
        <v>0</v>
      </c>
      <c r="BC286" s="1">
        <v>0</v>
      </c>
      <c r="BD286" s="1">
        <v>0</v>
      </c>
      <c r="BE286" s="1">
        <v>0</v>
      </c>
      <c r="BF286" s="1">
        <v>0</v>
      </c>
      <c r="BG286" s="1">
        <v>0</v>
      </c>
      <c r="BH286" s="1">
        <v>0</v>
      </c>
      <c r="BI286" s="1">
        <v>0</v>
      </c>
      <c r="BJ286" s="1">
        <v>0</v>
      </c>
      <c r="BK286" s="1">
        <v>0</v>
      </c>
      <c r="BL286" s="1">
        <v>0</v>
      </c>
      <c r="BM286" s="1">
        <v>0</v>
      </c>
      <c r="BN286" s="1">
        <v>0</v>
      </c>
      <c r="BO286" s="1">
        <v>0</v>
      </c>
      <c r="BP286" s="1">
        <v>0</v>
      </c>
      <c r="BQ286" s="1">
        <v>0</v>
      </c>
      <c r="BR286" s="1">
        <v>0</v>
      </c>
      <c r="BS286" s="1">
        <v>0</v>
      </c>
      <c r="BT286" s="1">
        <v>0</v>
      </c>
      <c r="BU286" s="1">
        <v>0</v>
      </c>
      <c r="BV286" s="1">
        <v>0</v>
      </c>
      <c r="BW286" s="1">
        <v>0</v>
      </c>
      <c r="BX286" s="1">
        <v>0</v>
      </c>
    </row>
    <row r="287" spans="1:76" s="1" customFormat="1">
      <c r="A287" s="3">
        <v>45712</v>
      </c>
      <c r="B287" s="2" t="s">
        <v>76</v>
      </c>
      <c r="C287" s="2">
        <v>3</v>
      </c>
      <c r="D287" s="2">
        <v>2</v>
      </c>
      <c r="E287" s="1">
        <v>86086.9283967766</v>
      </c>
      <c r="F287" s="1">
        <v>109952.317788477</v>
      </c>
      <c r="G287" s="1">
        <v>121319.9995927506</v>
      </c>
      <c r="H287" s="1">
        <v>0</v>
      </c>
      <c r="I287" s="1">
        <v>0</v>
      </c>
      <c r="J287" s="1">
        <v>0</v>
      </c>
      <c r="K287" s="1">
        <v>0</v>
      </c>
      <c r="L287" s="1">
        <v>0</v>
      </c>
      <c r="M287" s="1">
        <v>0</v>
      </c>
      <c r="N287" s="1">
        <v>0</v>
      </c>
      <c r="O287" s="1">
        <v>0</v>
      </c>
      <c r="P287" s="1">
        <v>0</v>
      </c>
      <c r="Q287" s="1">
        <v>0</v>
      </c>
      <c r="R287" s="1">
        <v>0</v>
      </c>
      <c r="S287" s="1">
        <v>0</v>
      </c>
      <c r="T287" s="1">
        <v>0</v>
      </c>
      <c r="U287" s="1">
        <v>0</v>
      </c>
      <c r="V287" s="1">
        <v>0</v>
      </c>
      <c r="W287" s="1">
        <v>0</v>
      </c>
      <c r="X287" s="1">
        <v>0</v>
      </c>
      <c r="Y287" s="1">
        <v>0</v>
      </c>
      <c r="Z287" s="1">
        <v>0</v>
      </c>
      <c r="AA287" s="1">
        <v>0</v>
      </c>
      <c r="AB287" s="1">
        <v>0</v>
      </c>
      <c r="AC287" s="1">
        <v>0</v>
      </c>
      <c r="AD287" s="1">
        <v>0</v>
      </c>
      <c r="AE287" s="1">
        <v>0</v>
      </c>
      <c r="AF287" s="1">
        <v>0</v>
      </c>
      <c r="AG287" s="1">
        <v>0</v>
      </c>
      <c r="AH287" s="1">
        <v>0</v>
      </c>
      <c r="AI287" s="1">
        <v>0</v>
      </c>
      <c r="AJ287" s="1">
        <v>0</v>
      </c>
      <c r="AK287" s="1">
        <v>0</v>
      </c>
      <c r="AL287" s="1">
        <v>217550.4004853769</v>
      </c>
      <c r="AM287" s="1">
        <v>193825.9459100715</v>
      </c>
      <c r="AN287" s="1">
        <v>128896.5410365498</v>
      </c>
      <c r="AO287" s="1">
        <v>46174.84863842683</v>
      </c>
      <c r="AP287" s="1">
        <v>40843.51884951704</v>
      </c>
      <c r="AQ287" s="1">
        <v>26808.06067481426</v>
      </c>
      <c r="AR287" s="1">
        <v>0</v>
      </c>
      <c r="AS287" s="1">
        <v>0</v>
      </c>
      <c r="AT287" s="1">
        <v>0</v>
      </c>
      <c r="AU287" s="1">
        <v>0</v>
      </c>
      <c r="AV287" s="1">
        <v>0</v>
      </c>
      <c r="AW287" s="1">
        <v>0</v>
      </c>
      <c r="AX287" s="1">
        <v>0</v>
      </c>
      <c r="AY287" s="1">
        <v>0</v>
      </c>
      <c r="AZ287" s="1">
        <v>0</v>
      </c>
      <c r="BA287" s="1">
        <v>0</v>
      </c>
      <c r="BB287" s="1">
        <v>0</v>
      </c>
      <c r="BC287" s="1">
        <v>0</v>
      </c>
      <c r="BD287" s="1">
        <v>0</v>
      </c>
      <c r="BE287" s="1">
        <v>0</v>
      </c>
      <c r="BF287" s="1">
        <v>0</v>
      </c>
      <c r="BG287" s="1">
        <v>0</v>
      </c>
      <c r="BH287" s="1">
        <v>0</v>
      </c>
      <c r="BI287" s="1">
        <v>0</v>
      </c>
      <c r="BJ287" s="1">
        <v>0</v>
      </c>
      <c r="BK287" s="1">
        <v>0</v>
      </c>
      <c r="BL287" s="1">
        <v>0</v>
      </c>
      <c r="BM287" s="1">
        <v>0</v>
      </c>
      <c r="BN287" s="1">
        <v>0</v>
      </c>
      <c r="BO287" s="1">
        <v>0</v>
      </c>
      <c r="BP287" s="1">
        <v>0</v>
      </c>
      <c r="BQ287" s="1">
        <v>0</v>
      </c>
      <c r="BR287" s="1">
        <v>0</v>
      </c>
      <c r="BS287" s="1">
        <v>0</v>
      </c>
      <c r="BT287" s="1">
        <v>0</v>
      </c>
      <c r="BU287" s="1">
        <v>0</v>
      </c>
      <c r="BV287" s="1">
        <v>178879.1636250923</v>
      </c>
      <c r="BW287" s="1">
        <v>154977.9740607791</v>
      </c>
      <c r="BX287" s="1">
        <v>83334.64286071467</v>
      </c>
    </row>
    <row r="288" spans="1:76" s="1" customFormat="1">
      <c r="A288" s="3">
        <v>45713</v>
      </c>
      <c r="B288" s="2" t="s">
        <v>77</v>
      </c>
      <c r="C288" s="2">
        <v>2</v>
      </c>
      <c r="D288" s="2">
        <v>1</v>
      </c>
      <c r="E288" s="1">
        <v>104224.977781265</v>
      </c>
      <c r="F288" s="1">
        <v>122963.1799590672</v>
      </c>
      <c r="G288" s="1">
        <v>134142.637098581</v>
      </c>
      <c r="H288" s="1">
        <v>0</v>
      </c>
      <c r="I288" s="1">
        <v>0</v>
      </c>
      <c r="J288" s="1">
        <v>0</v>
      </c>
      <c r="K288" s="1">
        <v>0</v>
      </c>
      <c r="L288" s="1">
        <v>0</v>
      </c>
      <c r="M288" s="1">
        <v>0</v>
      </c>
      <c r="N288" s="1">
        <v>0</v>
      </c>
      <c r="O288" s="1">
        <v>0</v>
      </c>
      <c r="P288" s="1">
        <v>0</v>
      </c>
      <c r="Q288" s="1">
        <v>0</v>
      </c>
      <c r="R288" s="1">
        <v>0</v>
      </c>
      <c r="S288" s="1">
        <v>0</v>
      </c>
      <c r="T288" s="1">
        <v>0</v>
      </c>
      <c r="U288" s="1">
        <v>0</v>
      </c>
      <c r="V288" s="1">
        <v>0</v>
      </c>
      <c r="W288" s="1">
        <v>0</v>
      </c>
      <c r="X288" s="1">
        <v>0</v>
      </c>
      <c r="Y288" s="1">
        <v>0</v>
      </c>
      <c r="Z288" s="1">
        <v>0</v>
      </c>
      <c r="AA288" s="1">
        <v>0</v>
      </c>
      <c r="AB288" s="1">
        <v>0</v>
      </c>
      <c r="AC288" s="1">
        <v>0</v>
      </c>
      <c r="AD288" s="1">
        <v>0</v>
      </c>
      <c r="AE288" s="1">
        <v>0</v>
      </c>
      <c r="AF288" s="1">
        <v>0</v>
      </c>
      <c r="AG288" s="1">
        <v>0</v>
      </c>
      <c r="AH288" s="1">
        <v>0</v>
      </c>
      <c r="AI288" s="1">
        <v>0</v>
      </c>
      <c r="AJ288" s="1">
        <v>0</v>
      </c>
      <c r="AK288" s="1">
        <v>0</v>
      </c>
      <c r="AL288" s="1">
        <v>226898.7424621267</v>
      </c>
      <c r="AM288" s="1">
        <v>183135.0188266045</v>
      </c>
      <c r="AN288" s="1">
        <v>117114.0677714896</v>
      </c>
      <c r="AO288" s="1">
        <v>149089.1903298589</v>
      </c>
      <c r="AP288" s="1">
        <v>140441.4303610106</v>
      </c>
      <c r="AQ288" s="1">
        <v>121028.3600735275</v>
      </c>
      <c r="AR288" s="1">
        <v>42843.23784825508</v>
      </c>
      <c r="AS288" s="1">
        <v>37368.79489343383</v>
      </c>
      <c r="AT288" s="1">
        <v>21528.16142276773</v>
      </c>
      <c r="AU288" s="1">
        <v>16206.29784871517</v>
      </c>
      <c r="AV288" s="1">
        <v>21553.15287306606</v>
      </c>
      <c r="AW288" s="1">
        <v>20773.15655586063</v>
      </c>
      <c r="AX288" s="1">
        <v>8673.348593006076</v>
      </c>
      <c r="AY288" s="1">
        <v>6763.475654418752</v>
      </c>
      <c r="AZ288" s="1">
        <v>10568.75279721017</v>
      </c>
      <c r="BA288" s="1">
        <v>7893.352275800647</v>
      </c>
      <c r="BB288" s="1">
        <v>34076.50015150265</v>
      </c>
      <c r="BC288" s="1">
        <v>28659.93213421435</v>
      </c>
      <c r="BD288" s="1">
        <v>30185.72594190119</v>
      </c>
      <c r="BE288" s="1">
        <v>16265.48812573751</v>
      </c>
      <c r="BF288" s="1">
        <v>14759.42441039144</v>
      </c>
      <c r="BG288" s="1">
        <v>13992.58148807987</v>
      </c>
      <c r="BH288" s="1">
        <v>8673.348593006076</v>
      </c>
      <c r="BI288" s="1">
        <v>6763.475654418752</v>
      </c>
      <c r="BJ288" s="1">
        <v>21592.61305774761</v>
      </c>
      <c r="BK288" s="1">
        <v>7893.352275800647</v>
      </c>
      <c r="BL288" s="1">
        <v>21262.46284591193</v>
      </c>
      <c r="BM288" s="1">
        <v>18463.4204125002</v>
      </c>
      <c r="BN288" s="1">
        <v>18938.25796816826</v>
      </c>
      <c r="BO288" s="1">
        <v>19218.42527940731</v>
      </c>
      <c r="BP288" s="1">
        <v>17712.36156406124</v>
      </c>
      <c r="BQ288" s="1">
        <v>17205.95586064794</v>
      </c>
      <c r="BR288" s="1">
        <v>16261.54210726936</v>
      </c>
      <c r="BS288" s="1">
        <v>12337.88441043327</v>
      </c>
      <c r="BT288" s="1">
        <v>16423.32886446374</v>
      </c>
      <c r="BU288" s="1">
        <v>12603.58298728908</v>
      </c>
      <c r="BV288" s="1">
        <v>0</v>
      </c>
      <c r="BW288" s="1">
        <v>0</v>
      </c>
      <c r="BX288" s="1">
        <v>0</v>
      </c>
    </row>
    <row r="289" spans="1:76" s="1" customFormat="1">
      <c r="A289" s="3">
        <v>45715</v>
      </c>
      <c r="B289" s="2" t="s">
        <v>79</v>
      </c>
      <c r="C289" s="2">
        <v>1</v>
      </c>
      <c r="D289" s="2">
        <v>4</v>
      </c>
      <c r="E289" s="1">
        <v>18434.71750079763</v>
      </c>
      <c r="F289" s="1">
        <v>41817.91546097049</v>
      </c>
      <c r="G289" s="1">
        <v>75982.50670269887</v>
      </c>
      <c r="H289" s="1">
        <v>16419.20639383694</v>
      </c>
      <c r="I289" s="1">
        <v>23291.65581780412</v>
      </c>
      <c r="J289" s="1">
        <v>23395.84961829383</v>
      </c>
      <c r="K289" s="1">
        <v>21463.92290088044</v>
      </c>
      <c r="L289" s="1">
        <v>21034.12347386038</v>
      </c>
      <c r="M289" s="1">
        <v>22089.08570381871</v>
      </c>
      <c r="N289" s="1">
        <v>13688.46053933577</v>
      </c>
      <c r="O289" s="1">
        <v>12954.76252755405</v>
      </c>
      <c r="P289" s="1">
        <v>12312.23409120083</v>
      </c>
      <c r="Q289" s="1">
        <v>20969.00234855431</v>
      </c>
      <c r="R289" s="1">
        <v>16419.20639383694</v>
      </c>
      <c r="S289" s="1">
        <v>23291.65581780412</v>
      </c>
      <c r="T289" s="1">
        <v>23395.84961829383</v>
      </c>
      <c r="U289" s="1">
        <v>21463.92290088044</v>
      </c>
      <c r="V289" s="1">
        <v>21034.12347386038</v>
      </c>
      <c r="W289" s="1">
        <v>22089.08570381871</v>
      </c>
      <c r="X289" s="1">
        <v>13688.46053933577</v>
      </c>
      <c r="Y289" s="1">
        <v>12954.76252755405</v>
      </c>
      <c r="Z289" s="1">
        <v>12312.23409120083</v>
      </c>
      <c r="AA289" s="1">
        <v>20969.00234855431</v>
      </c>
      <c r="AB289" s="1">
        <v>10549.62229958322</v>
      </c>
      <c r="AC289" s="1">
        <v>23291.65581780412</v>
      </c>
      <c r="AD289" s="1">
        <v>23395.84961829383</v>
      </c>
      <c r="AE289" s="1">
        <v>21463.92290088044</v>
      </c>
      <c r="AF289" s="1">
        <v>21034.12347386038</v>
      </c>
      <c r="AG289" s="1">
        <v>22089.08570381871</v>
      </c>
      <c r="AH289" s="1">
        <v>13688.46053933577</v>
      </c>
      <c r="AI289" s="1">
        <v>12954.76252755405</v>
      </c>
      <c r="AJ289" s="1">
        <v>12312.23409120083</v>
      </c>
      <c r="AK289" s="1">
        <v>20969.00234855431</v>
      </c>
      <c r="AL289" s="1">
        <v>0</v>
      </c>
      <c r="AM289" s="1">
        <v>0</v>
      </c>
      <c r="AN289" s="1">
        <v>0</v>
      </c>
      <c r="AO289" s="1">
        <v>0</v>
      </c>
      <c r="AP289" s="1">
        <v>0</v>
      </c>
      <c r="AQ289" s="1">
        <v>0</v>
      </c>
      <c r="AR289" s="1">
        <v>0</v>
      </c>
      <c r="AS289" s="1">
        <v>0</v>
      </c>
      <c r="AT289" s="1">
        <v>0</v>
      </c>
      <c r="AU289" s="1">
        <v>0</v>
      </c>
      <c r="AV289" s="1">
        <v>0</v>
      </c>
      <c r="AW289" s="1">
        <v>0</v>
      </c>
      <c r="AX289" s="1">
        <v>0</v>
      </c>
      <c r="AY289" s="1">
        <v>0</v>
      </c>
      <c r="AZ289" s="1">
        <v>0</v>
      </c>
      <c r="BA289" s="1">
        <v>0</v>
      </c>
      <c r="BB289" s="1">
        <v>0</v>
      </c>
      <c r="BC289" s="1">
        <v>0</v>
      </c>
      <c r="BD289" s="1">
        <v>0</v>
      </c>
      <c r="BE289" s="1">
        <v>0</v>
      </c>
      <c r="BF289" s="1">
        <v>0</v>
      </c>
      <c r="BG289" s="1">
        <v>0</v>
      </c>
      <c r="BH289" s="1">
        <v>0</v>
      </c>
      <c r="BI289" s="1">
        <v>0</v>
      </c>
      <c r="BJ289" s="1">
        <v>0</v>
      </c>
      <c r="BK289" s="1">
        <v>0</v>
      </c>
      <c r="BL289" s="1">
        <v>0</v>
      </c>
      <c r="BM289" s="1">
        <v>0</v>
      </c>
      <c r="BN289" s="1">
        <v>0</v>
      </c>
      <c r="BO289" s="1">
        <v>0</v>
      </c>
      <c r="BP289" s="1">
        <v>0</v>
      </c>
      <c r="BQ289" s="1">
        <v>0</v>
      </c>
      <c r="BR289" s="1">
        <v>0</v>
      </c>
      <c r="BS289" s="1">
        <v>0</v>
      </c>
      <c r="BT289" s="1">
        <v>0</v>
      </c>
      <c r="BU289" s="1">
        <v>0</v>
      </c>
      <c r="BV289" s="1">
        <v>0</v>
      </c>
      <c r="BW289" s="1">
        <v>0</v>
      </c>
      <c r="BX289" s="1">
        <v>0</v>
      </c>
    </row>
    <row r="290" spans="1:76" s="1" customFormat="1">
      <c r="A290" s="3">
        <v>45716</v>
      </c>
      <c r="B290" s="2" t="s">
        <v>80</v>
      </c>
      <c r="C290" s="2">
        <v>5</v>
      </c>
      <c r="D290" s="2">
        <v>3</v>
      </c>
      <c r="E290" s="1">
        <v>0</v>
      </c>
      <c r="F290" s="1">
        <v>0</v>
      </c>
      <c r="G290" s="1">
        <v>0</v>
      </c>
      <c r="H290" s="1">
        <v>0</v>
      </c>
      <c r="I290" s="1">
        <v>0</v>
      </c>
      <c r="J290" s="1">
        <v>0</v>
      </c>
      <c r="K290" s="1">
        <v>0</v>
      </c>
      <c r="L290" s="1">
        <v>0</v>
      </c>
      <c r="M290" s="1">
        <v>0</v>
      </c>
      <c r="N290" s="1">
        <v>0</v>
      </c>
      <c r="O290" s="1">
        <v>0</v>
      </c>
      <c r="P290" s="1">
        <v>0</v>
      </c>
      <c r="Q290" s="1">
        <v>0</v>
      </c>
      <c r="R290" s="1">
        <v>0</v>
      </c>
      <c r="S290" s="1">
        <v>0</v>
      </c>
      <c r="T290" s="1">
        <v>0</v>
      </c>
      <c r="U290" s="1">
        <v>0</v>
      </c>
      <c r="V290" s="1">
        <v>0</v>
      </c>
      <c r="W290" s="1">
        <v>0</v>
      </c>
      <c r="X290" s="1">
        <v>0</v>
      </c>
      <c r="Y290" s="1">
        <v>0</v>
      </c>
      <c r="Z290" s="1">
        <v>0</v>
      </c>
      <c r="AA290" s="1">
        <v>0</v>
      </c>
      <c r="AB290" s="1">
        <v>0</v>
      </c>
      <c r="AC290" s="1">
        <v>0</v>
      </c>
      <c r="AD290" s="1">
        <v>0</v>
      </c>
      <c r="AE290" s="1">
        <v>0</v>
      </c>
      <c r="AF290" s="1">
        <v>0</v>
      </c>
      <c r="AG290" s="1">
        <v>0</v>
      </c>
      <c r="AH290" s="1">
        <v>0</v>
      </c>
      <c r="AI290" s="1">
        <v>0</v>
      </c>
      <c r="AJ290" s="1">
        <v>0</v>
      </c>
      <c r="AK290" s="1">
        <v>0</v>
      </c>
      <c r="AL290" s="1">
        <v>0</v>
      </c>
      <c r="AM290" s="1">
        <v>0</v>
      </c>
      <c r="AN290" s="1">
        <v>0</v>
      </c>
      <c r="AO290" s="1">
        <v>0</v>
      </c>
      <c r="AP290" s="1">
        <v>0</v>
      </c>
      <c r="AQ290" s="1">
        <v>0</v>
      </c>
      <c r="AR290" s="1">
        <v>0</v>
      </c>
      <c r="AS290" s="1">
        <v>0</v>
      </c>
      <c r="AT290" s="1">
        <v>0</v>
      </c>
      <c r="AU290" s="1">
        <v>0</v>
      </c>
      <c r="AV290" s="1">
        <v>0</v>
      </c>
      <c r="AW290" s="1">
        <v>0</v>
      </c>
      <c r="AX290" s="1">
        <v>0</v>
      </c>
      <c r="AY290" s="1">
        <v>0</v>
      </c>
      <c r="AZ290" s="1">
        <v>0</v>
      </c>
      <c r="BA290" s="1">
        <v>0</v>
      </c>
      <c r="BB290" s="1">
        <v>0</v>
      </c>
      <c r="BC290" s="1">
        <v>0</v>
      </c>
      <c r="BD290" s="1">
        <v>0</v>
      </c>
      <c r="BE290" s="1">
        <v>0</v>
      </c>
      <c r="BF290" s="1">
        <v>0</v>
      </c>
      <c r="BG290" s="1">
        <v>0</v>
      </c>
      <c r="BH290" s="1">
        <v>0</v>
      </c>
      <c r="BI290" s="1">
        <v>0</v>
      </c>
      <c r="BJ290" s="1">
        <v>0</v>
      </c>
      <c r="BK290" s="1">
        <v>0</v>
      </c>
      <c r="BL290" s="1">
        <v>0</v>
      </c>
      <c r="BM290" s="1">
        <v>0</v>
      </c>
      <c r="BN290" s="1">
        <v>0</v>
      </c>
      <c r="BO290" s="1">
        <v>0</v>
      </c>
      <c r="BP290" s="1">
        <v>0</v>
      </c>
      <c r="BQ290" s="1">
        <v>0</v>
      </c>
      <c r="BR290" s="1">
        <v>0</v>
      </c>
      <c r="BS290" s="1">
        <v>0</v>
      </c>
      <c r="BT290" s="1">
        <v>0</v>
      </c>
      <c r="BU290" s="1">
        <v>0</v>
      </c>
      <c r="BV290" s="1">
        <v>0</v>
      </c>
      <c r="BW290" s="1">
        <v>0</v>
      </c>
      <c r="BX290" s="1">
        <v>0</v>
      </c>
    </row>
    <row r="291" spans="1:76" s="1" customFormat="1">
      <c r="A291" s="3">
        <v>45719</v>
      </c>
      <c r="B291" s="2" t="s">
        <v>76</v>
      </c>
      <c r="C291" s="2">
        <v>4</v>
      </c>
      <c r="D291" s="2">
        <v>2</v>
      </c>
      <c r="E291" s="1">
        <v>0</v>
      </c>
      <c r="F291" s="1">
        <v>0</v>
      </c>
      <c r="G291" s="1">
        <v>0</v>
      </c>
      <c r="H291" s="1">
        <v>0</v>
      </c>
      <c r="I291" s="1">
        <v>0</v>
      </c>
      <c r="J291" s="1">
        <v>0</v>
      </c>
      <c r="K291" s="1">
        <v>0</v>
      </c>
      <c r="L291" s="1">
        <v>0</v>
      </c>
      <c r="M291" s="1">
        <v>0</v>
      </c>
      <c r="N291" s="1">
        <v>0</v>
      </c>
      <c r="O291" s="1">
        <v>0</v>
      </c>
      <c r="P291" s="1">
        <v>0</v>
      </c>
      <c r="Q291" s="1">
        <v>0</v>
      </c>
      <c r="R291" s="1">
        <v>0</v>
      </c>
      <c r="S291" s="1">
        <v>0</v>
      </c>
      <c r="T291" s="1">
        <v>0</v>
      </c>
      <c r="U291" s="1">
        <v>0</v>
      </c>
      <c r="V291" s="1">
        <v>0</v>
      </c>
      <c r="W291" s="1">
        <v>0</v>
      </c>
      <c r="X291" s="1">
        <v>0</v>
      </c>
      <c r="Y291" s="1">
        <v>0</v>
      </c>
      <c r="Z291" s="1">
        <v>0</v>
      </c>
      <c r="AA291" s="1">
        <v>0</v>
      </c>
      <c r="AB291" s="1">
        <v>0</v>
      </c>
      <c r="AC291" s="1">
        <v>0</v>
      </c>
      <c r="AD291" s="1">
        <v>0</v>
      </c>
      <c r="AE291" s="1">
        <v>0</v>
      </c>
      <c r="AF291" s="1">
        <v>0</v>
      </c>
      <c r="AG291" s="1">
        <v>0</v>
      </c>
      <c r="AH291" s="1">
        <v>0</v>
      </c>
      <c r="AI291" s="1">
        <v>0</v>
      </c>
      <c r="AJ291" s="1">
        <v>0</v>
      </c>
      <c r="AK291" s="1">
        <v>0</v>
      </c>
      <c r="AL291" s="1">
        <v>0</v>
      </c>
      <c r="AM291" s="1">
        <v>0</v>
      </c>
      <c r="AN291" s="1">
        <v>0</v>
      </c>
      <c r="AO291" s="1">
        <v>21240.14731548467</v>
      </c>
      <c r="AP291" s="1">
        <v>8027.962473901411</v>
      </c>
      <c r="AQ291" s="1">
        <v>-16341.71541262361</v>
      </c>
      <c r="AR291" s="1">
        <v>0</v>
      </c>
      <c r="AS291" s="1">
        <v>0</v>
      </c>
      <c r="AT291" s="1">
        <v>0</v>
      </c>
      <c r="AU291" s="1">
        <v>0</v>
      </c>
      <c r="AV291" s="1">
        <v>0</v>
      </c>
      <c r="AW291" s="1">
        <v>0</v>
      </c>
      <c r="AX291" s="1">
        <v>0</v>
      </c>
      <c r="AY291" s="1">
        <v>0</v>
      </c>
      <c r="AZ291" s="1">
        <v>0</v>
      </c>
      <c r="BA291" s="1">
        <v>0</v>
      </c>
      <c r="BB291" s="1">
        <v>0</v>
      </c>
      <c r="BC291" s="1">
        <v>0</v>
      </c>
      <c r="BD291" s="1">
        <v>0</v>
      </c>
      <c r="BE291" s="1">
        <v>0</v>
      </c>
      <c r="BF291" s="1">
        <v>0</v>
      </c>
      <c r="BG291" s="1">
        <v>0</v>
      </c>
      <c r="BH291" s="1">
        <v>0</v>
      </c>
      <c r="BI291" s="1">
        <v>0</v>
      </c>
      <c r="BJ291" s="1">
        <v>0</v>
      </c>
      <c r="BK291" s="1">
        <v>0</v>
      </c>
      <c r="BL291" s="1">
        <v>0</v>
      </c>
      <c r="BM291" s="1">
        <v>0</v>
      </c>
      <c r="BN291" s="1">
        <v>0</v>
      </c>
      <c r="BO291" s="1">
        <v>0</v>
      </c>
      <c r="BP291" s="1">
        <v>0</v>
      </c>
      <c r="BQ291" s="1">
        <v>0</v>
      </c>
      <c r="BR291" s="1">
        <v>0</v>
      </c>
      <c r="BS291" s="1">
        <v>0</v>
      </c>
      <c r="BT291" s="1">
        <v>0</v>
      </c>
      <c r="BU291" s="1">
        <v>0</v>
      </c>
      <c r="BV291" s="1">
        <v>-177585.0944485882</v>
      </c>
      <c r="BW291" s="1">
        <v>-213928.3610254709</v>
      </c>
      <c r="BX291" s="1">
        <v>-174417.4672529374</v>
      </c>
    </row>
    <row r="292" spans="1:76" s="1" customFormat="1">
      <c r="A292" s="3">
        <v>45720</v>
      </c>
      <c r="B292" s="2" t="s">
        <v>77</v>
      </c>
      <c r="C292" s="2">
        <v>3</v>
      </c>
      <c r="D292" s="2">
        <v>1</v>
      </c>
      <c r="E292" s="1">
        <v>-41194.42506446473</v>
      </c>
      <c r="F292" s="1">
        <v>-43011.37812318112</v>
      </c>
      <c r="G292" s="1">
        <v>-18003.34585618374</v>
      </c>
      <c r="H292" s="1">
        <v>0</v>
      </c>
      <c r="I292" s="1">
        <v>0</v>
      </c>
      <c r="J292" s="1">
        <v>0</v>
      </c>
      <c r="K292" s="1">
        <v>0</v>
      </c>
      <c r="L292" s="1">
        <v>0</v>
      </c>
      <c r="M292" s="1">
        <v>0</v>
      </c>
      <c r="N292" s="1">
        <v>0</v>
      </c>
      <c r="O292" s="1">
        <v>0</v>
      </c>
      <c r="P292" s="1">
        <v>0</v>
      </c>
      <c r="Q292" s="1">
        <v>0</v>
      </c>
      <c r="R292" s="1">
        <v>0</v>
      </c>
      <c r="S292" s="1">
        <v>0</v>
      </c>
      <c r="T292" s="1">
        <v>0</v>
      </c>
      <c r="U292" s="1">
        <v>0</v>
      </c>
      <c r="V292" s="1">
        <v>0</v>
      </c>
      <c r="W292" s="1">
        <v>0</v>
      </c>
      <c r="X292" s="1">
        <v>0</v>
      </c>
      <c r="Y292" s="1">
        <v>0</v>
      </c>
      <c r="Z292" s="1">
        <v>0</v>
      </c>
      <c r="AA292" s="1">
        <v>0</v>
      </c>
      <c r="AB292" s="1">
        <v>0</v>
      </c>
      <c r="AC292" s="1">
        <v>0</v>
      </c>
      <c r="AD292" s="1">
        <v>0</v>
      </c>
      <c r="AE292" s="1">
        <v>0</v>
      </c>
      <c r="AF292" s="1">
        <v>0</v>
      </c>
      <c r="AG292" s="1">
        <v>0</v>
      </c>
      <c r="AH292" s="1">
        <v>0</v>
      </c>
      <c r="AI292" s="1">
        <v>0</v>
      </c>
      <c r="AJ292" s="1">
        <v>0</v>
      </c>
      <c r="AK292" s="1">
        <v>0</v>
      </c>
      <c r="AL292" s="1">
        <v>47379.10374626941</v>
      </c>
      <c r="AM292" s="1">
        <v>48739.62987573389</v>
      </c>
      <c r="AN292" s="1">
        <v>48757.35660054776</v>
      </c>
      <c r="AO292" s="1">
        <v>106898.195906353</v>
      </c>
      <c r="AP292" s="1">
        <v>87034.90293755283</v>
      </c>
      <c r="AQ292" s="1">
        <v>76614.23479963103</v>
      </c>
      <c r="AR292" s="1">
        <v>35941.50155726243</v>
      </c>
      <c r="AS292" s="1">
        <v>33152.71600609138</v>
      </c>
      <c r="AT292" s="1">
        <v>32707.91212407763</v>
      </c>
      <c r="AU292" s="1">
        <v>23651.43550816741</v>
      </c>
      <c r="AV292" s="1">
        <v>35591.05001385766</v>
      </c>
      <c r="AW292" s="1">
        <v>31963.87653961828</v>
      </c>
      <c r="AX292" s="1">
        <v>14345.59914021917</v>
      </c>
      <c r="AY292" s="1">
        <v>10973.17698022402</v>
      </c>
      <c r="AZ292" s="1">
        <v>11816.95646549859</v>
      </c>
      <c r="BA292" s="1">
        <v>21322.28063507723</v>
      </c>
      <c r="BB292" s="1">
        <v>37897.29074757137</v>
      </c>
      <c r="BC292" s="1">
        <v>35821.53929817388</v>
      </c>
      <c r="BD292" s="1">
        <v>35003.36973337889</v>
      </c>
      <c r="BE292" s="1">
        <v>27519.88139113546</v>
      </c>
      <c r="BF292" s="1">
        <v>37708.58607035341</v>
      </c>
      <c r="BG292" s="1">
        <v>35119.28832081278</v>
      </c>
      <c r="BH292" s="1">
        <v>18679.06726347432</v>
      </c>
      <c r="BI292" s="1">
        <v>15026.28386875536</v>
      </c>
      <c r="BJ292" s="1">
        <v>16890.41650155843</v>
      </c>
      <c r="BK292" s="1">
        <v>25010.10918413668</v>
      </c>
      <c r="BL292" s="1">
        <v>30773.68918259361</v>
      </c>
      <c r="BM292" s="1">
        <v>30553.98302268985</v>
      </c>
      <c r="BN292" s="1">
        <v>29808.59954767893</v>
      </c>
      <c r="BO292" s="1">
        <v>16930.85321810513</v>
      </c>
      <c r="BP292" s="1">
        <v>23486.99286087748</v>
      </c>
      <c r="BQ292" s="1">
        <v>21303.41016735544</v>
      </c>
      <c r="BR292" s="1">
        <v>18441.83852640032</v>
      </c>
      <c r="BS292" s="1">
        <v>16405.17590299798</v>
      </c>
      <c r="BT292" s="1">
        <v>17383.74444342822</v>
      </c>
      <c r="BU292" s="1">
        <v>19199.35301637525</v>
      </c>
      <c r="BV292" s="1">
        <v>0</v>
      </c>
      <c r="BW292" s="1">
        <v>0</v>
      </c>
      <c r="BX292" s="1">
        <v>0</v>
      </c>
    </row>
    <row r="293" spans="1:76" s="1" customFormat="1">
      <c r="A293" s="3">
        <v>45721</v>
      </c>
      <c r="B293" s="2" t="s">
        <v>78</v>
      </c>
      <c r="C293" s="2">
        <v>2</v>
      </c>
      <c r="D293" s="2">
        <v>5</v>
      </c>
      <c r="E293" s="1">
        <v>72439.31223807034</v>
      </c>
      <c r="F293" s="1">
        <v>62634.41750913541</v>
      </c>
      <c r="G293" s="1">
        <v>43247.96789182907</v>
      </c>
      <c r="H293" s="1">
        <v>0</v>
      </c>
      <c r="I293" s="1">
        <v>0</v>
      </c>
      <c r="J293" s="1">
        <v>0</v>
      </c>
      <c r="K293" s="1">
        <v>0</v>
      </c>
      <c r="L293" s="1">
        <v>0</v>
      </c>
      <c r="M293" s="1">
        <v>0</v>
      </c>
      <c r="N293" s="1">
        <v>0</v>
      </c>
      <c r="O293" s="1">
        <v>0</v>
      </c>
      <c r="P293" s="1">
        <v>0</v>
      </c>
      <c r="Q293" s="1">
        <v>0</v>
      </c>
      <c r="R293" s="1">
        <v>0</v>
      </c>
      <c r="S293" s="1">
        <v>0</v>
      </c>
      <c r="T293" s="1">
        <v>0</v>
      </c>
      <c r="U293" s="1">
        <v>0</v>
      </c>
      <c r="V293" s="1">
        <v>0</v>
      </c>
      <c r="W293" s="1">
        <v>0</v>
      </c>
      <c r="X293" s="1">
        <v>0</v>
      </c>
      <c r="Y293" s="1">
        <v>0</v>
      </c>
      <c r="Z293" s="1">
        <v>0</v>
      </c>
      <c r="AA293" s="1">
        <v>0</v>
      </c>
      <c r="AB293" s="1">
        <v>0</v>
      </c>
      <c r="AC293" s="1">
        <v>0</v>
      </c>
      <c r="AD293" s="1">
        <v>0</v>
      </c>
      <c r="AE293" s="1">
        <v>0</v>
      </c>
      <c r="AF293" s="1">
        <v>0</v>
      </c>
      <c r="AG293" s="1">
        <v>0</v>
      </c>
      <c r="AH293" s="1">
        <v>0</v>
      </c>
      <c r="AI293" s="1">
        <v>0</v>
      </c>
      <c r="AJ293" s="1">
        <v>0</v>
      </c>
      <c r="AK293" s="1">
        <v>0</v>
      </c>
      <c r="AL293" s="1">
        <v>-160856.5605552132</v>
      </c>
      <c r="AM293" s="1">
        <v>-157881.3626933726</v>
      </c>
      <c r="AN293" s="1">
        <v>-185874.8687914211</v>
      </c>
      <c r="AO293" s="1">
        <v>0</v>
      </c>
      <c r="AP293" s="1">
        <v>0</v>
      </c>
      <c r="AQ293" s="1">
        <v>0</v>
      </c>
      <c r="AR293" s="1">
        <v>0</v>
      </c>
      <c r="AS293" s="1">
        <v>0</v>
      </c>
      <c r="AT293" s="1">
        <v>0</v>
      </c>
      <c r="AU293" s="1">
        <v>0</v>
      </c>
      <c r="AV293" s="1">
        <v>0</v>
      </c>
      <c r="AW293" s="1">
        <v>0</v>
      </c>
      <c r="AX293" s="1">
        <v>0</v>
      </c>
      <c r="AY293" s="1">
        <v>0</v>
      </c>
      <c r="AZ293" s="1">
        <v>0</v>
      </c>
      <c r="BA293" s="1">
        <v>0</v>
      </c>
      <c r="BB293" s="1">
        <v>0</v>
      </c>
      <c r="BC293" s="1">
        <v>0</v>
      </c>
      <c r="BD293" s="1">
        <v>0</v>
      </c>
      <c r="BE293" s="1">
        <v>0</v>
      </c>
      <c r="BF293" s="1">
        <v>0</v>
      </c>
      <c r="BG293" s="1">
        <v>0</v>
      </c>
      <c r="BH293" s="1">
        <v>0</v>
      </c>
      <c r="BI293" s="1">
        <v>0</v>
      </c>
      <c r="BJ293" s="1">
        <v>0</v>
      </c>
      <c r="BK293" s="1">
        <v>0</v>
      </c>
      <c r="BL293" s="1">
        <v>0</v>
      </c>
      <c r="BM293" s="1">
        <v>0</v>
      </c>
      <c r="BN293" s="1">
        <v>0</v>
      </c>
      <c r="BO293" s="1">
        <v>0</v>
      </c>
      <c r="BP293" s="1">
        <v>0</v>
      </c>
      <c r="BQ293" s="1">
        <v>0</v>
      </c>
      <c r="BR293" s="1">
        <v>0</v>
      </c>
      <c r="BS293" s="1">
        <v>0</v>
      </c>
      <c r="BT293" s="1">
        <v>0</v>
      </c>
      <c r="BU293" s="1">
        <v>0</v>
      </c>
      <c r="BV293" s="1">
        <v>0</v>
      </c>
      <c r="BW293" s="1">
        <v>0</v>
      </c>
      <c r="BX293" s="1">
        <v>0</v>
      </c>
    </row>
    <row r="294" spans="1:76" s="1" customFormat="1">
      <c r="A294" s="3">
        <v>45722</v>
      </c>
      <c r="B294" s="2" t="s">
        <v>79</v>
      </c>
      <c r="C294" s="2">
        <v>1</v>
      </c>
      <c r="D294" s="2">
        <v>4</v>
      </c>
      <c r="E294" s="1">
        <v>-54032.96411571315</v>
      </c>
      <c r="F294" s="1">
        <v>-88177.07740334589</v>
      </c>
      <c r="G294" s="1">
        <v>-182444.1127735101</v>
      </c>
      <c r="H294" s="1">
        <v>-18733.57696363533</v>
      </c>
      <c r="I294" s="1">
        <v>-14131.86287587953</v>
      </c>
      <c r="J294" s="1">
        <v>-10906.6388258131</v>
      </c>
      <c r="K294" s="1">
        <v>-8705.298879318718</v>
      </c>
      <c r="L294" s="1">
        <v>-15844.42704571652</v>
      </c>
      <c r="M294" s="1">
        <v>-13711.82459162255</v>
      </c>
      <c r="N294" s="1">
        <v>-11602.7146982224</v>
      </c>
      <c r="O294" s="1">
        <v>-13820.58644668651</v>
      </c>
      <c r="P294" s="1">
        <v>-19153.83277160245</v>
      </c>
      <c r="Q294" s="1">
        <v>-19581.70190942404</v>
      </c>
      <c r="R294" s="1">
        <v>-18733.57696363533</v>
      </c>
      <c r="S294" s="1">
        <v>-14131.86287587953</v>
      </c>
      <c r="T294" s="1">
        <v>-10906.6388258131</v>
      </c>
      <c r="U294" s="1">
        <v>-8705.298879318718</v>
      </c>
      <c r="V294" s="1">
        <v>-15844.42704571652</v>
      </c>
      <c r="W294" s="1">
        <v>-13711.82459162255</v>
      </c>
      <c r="X294" s="1">
        <v>-11602.7146982224</v>
      </c>
      <c r="Y294" s="1">
        <v>-13820.58644668651</v>
      </c>
      <c r="Z294" s="1">
        <v>-19153.83277160245</v>
      </c>
      <c r="AA294" s="1">
        <v>-19581.70190942404</v>
      </c>
      <c r="AB294" s="1">
        <v>-8448.620901367789</v>
      </c>
      <c r="AC294" s="1">
        <v>-10950.14356783868</v>
      </c>
      <c r="AD294" s="1">
        <v>-16266.20551965452</v>
      </c>
      <c r="AE294" s="1">
        <v>-15935.78700397024</v>
      </c>
      <c r="AF294" s="1">
        <v>-19353.30201378974</v>
      </c>
      <c r="AG294" s="1">
        <v>-15170.10354432002</v>
      </c>
      <c r="AH294" s="1">
        <v>-15174.45401852258</v>
      </c>
      <c r="AI294" s="1">
        <v>-15165.75307011747</v>
      </c>
      <c r="AJ294" s="1">
        <v>-15126.59880229444</v>
      </c>
      <c r="AK294" s="1">
        <v>-15117.89785388932</v>
      </c>
      <c r="AL294" s="1">
        <v>0</v>
      </c>
      <c r="AM294" s="1">
        <v>0</v>
      </c>
      <c r="AN294" s="1">
        <v>0</v>
      </c>
      <c r="AO294" s="1">
        <v>0</v>
      </c>
      <c r="AP294" s="1">
        <v>0</v>
      </c>
      <c r="AQ294" s="1">
        <v>0</v>
      </c>
      <c r="AR294" s="1">
        <v>0</v>
      </c>
      <c r="AS294" s="1">
        <v>0</v>
      </c>
      <c r="AT294" s="1">
        <v>0</v>
      </c>
      <c r="AU294" s="1">
        <v>0</v>
      </c>
      <c r="AV294" s="1">
        <v>0</v>
      </c>
      <c r="AW294" s="1">
        <v>0</v>
      </c>
      <c r="AX294" s="1">
        <v>0</v>
      </c>
      <c r="AY294" s="1">
        <v>0</v>
      </c>
      <c r="AZ294" s="1">
        <v>0</v>
      </c>
      <c r="BA294" s="1">
        <v>0</v>
      </c>
      <c r="BB294" s="1">
        <v>0</v>
      </c>
      <c r="BC294" s="1">
        <v>0</v>
      </c>
      <c r="BD294" s="1">
        <v>0</v>
      </c>
      <c r="BE294" s="1">
        <v>0</v>
      </c>
      <c r="BF294" s="1">
        <v>0</v>
      </c>
      <c r="BG294" s="1">
        <v>0</v>
      </c>
      <c r="BH294" s="1">
        <v>0</v>
      </c>
      <c r="BI294" s="1">
        <v>0</v>
      </c>
      <c r="BJ294" s="1">
        <v>0</v>
      </c>
      <c r="BK294" s="1">
        <v>0</v>
      </c>
      <c r="BL294" s="1">
        <v>0</v>
      </c>
      <c r="BM294" s="1">
        <v>0</v>
      </c>
      <c r="BN294" s="1">
        <v>0</v>
      </c>
      <c r="BO294" s="1">
        <v>0</v>
      </c>
      <c r="BP294" s="1">
        <v>0</v>
      </c>
      <c r="BQ294" s="1">
        <v>0</v>
      </c>
      <c r="BR294" s="1">
        <v>0</v>
      </c>
      <c r="BS294" s="1">
        <v>0</v>
      </c>
      <c r="BT294" s="1">
        <v>0</v>
      </c>
      <c r="BU294" s="1">
        <v>0</v>
      </c>
      <c r="BV294" s="1">
        <v>0</v>
      </c>
      <c r="BW294" s="1">
        <v>0</v>
      </c>
      <c r="BX294" s="1">
        <v>0</v>
      </c>
    </row>
    <row r="295" spans="1:76" s="1" customFormat="1">
      <c r="A295" s="3">
        <v>45723</v>
      </c>
      <c r="B295" s="2" t="s">
        <v>80</v>
      </c>
      <c r="C295" s="2">
        <v>5</v>
      </c>
      <c r="D295" s="2">
        <v>3</v>
      </c>
      <c r="E295" s="1">
        <v>0</v>
      </c>
      <c r="F295" s="1">
        <v>0</v>
      </c>
      <c r="G295" s="1">
        <v>0</v>
      </c>
      <c r="H295" s="1">
        <v>0</v>
      </c>
      <c r="I295" s="1">
        <v>0</v>
      </c>
      <c r="J295" s="1">
        <v>0</v>
      </c>
      <c r="K295" s="1">
        <v>0</v>
      </c>
      <c r="L295" s="1">
        <v>0</v>
      </c>
      <c r="M295" s="1">
        <v>0</v>
      </c>
      <c r="N295" s="1">
        <v>0</v>
      </c>
      <c r="O295" s="1">
        <v>0</v>
      </c>
      <c r="P295" s="1">
        <v>0</v>
      </c>
      <c r="Q295" s="1">
        <v>0</v>
      </c>
      <c r="R295" s="1">
        <v>0</v>
      </c>
      <c r="S295" s="1">
        <v>0</v>
      </c>
      <c r="T295" s="1">
        <v>0</v>
      </c>
      <c r="U295" s="1">
        <v>0</v>
      </c>
      <c r="V295" s="1">
        <v>0</v>
      </c>
      <c r="W295" s="1">
        <v>0</v>
      </c>
      <c r="X295" s="1">
        <v>0</v>
      </c>
      <c r="Y295" s="1">
        <v>0</v>
      </c>
      <c r="Z295" s="1">
        <v>0</v>
      </c>
      <c r="AA295" s="1">
        <v>0</v>
      </c>
      <c r="AB295" s="1">
        <v>0</v>
      </c>
      <c r="AC295" s="1">
        <v>0</v>
      </c>
      <c r="AD295" s="1">
        <v>0</v>
      </c>
      <c r="AE295" s="1">
        <v>0</v>
      </c>
      <c r="AF295" s="1">
        <v>0</v>
      </c>
      <c r="AG295" s="1">
        <v>0</v>
      </c>
      <c r="AH295" s="1">
        <v>0</v>
      </c>
      <c r="AI295" s="1">
        <v>0</v>
      </c>
      <c r="AJ295" s="1">
        <v>0</v>
      </c>
      <c r="AK295" s="1">
        <v>0</v>
      </c>
      <c r="AL295" s="1">
        <v>0</v>
      </c>
      <c r="AM295" s="1">
        <v>0</v>
      </c>
      <c r="AN295" s="1">
        <v>0</v>
      </c>
      <c r="AO295" s="1">
        <v>0</v>
      </c>
      <c r="AP295" s="1">
        <v>0</v>
      </c>
      <c r="AQ295" s="1">
        <v>0</v>
      </c>
      <c r="AR295" s="1">
        <v>0</v>
      </c>
      <c r="AS295" s="1">
        <v>0</v>
      </c>
      <c r="AT295" s="1">
        <v>0</v>
      </c>
      <c r="AU295" s="1">
        <v>0</v>
      </c>
      <c r="AV295" s="1">
        <v>0</v>
      </c>
      <c r="AW295" s="1">
        <v>0</v>
      </c>
      <c r="AX295" s="1">
        <v>0</v>
      </c>
      <c r="AY295" s="1">
        <v>0</v>
      </c>
      <c r="AZ295" s="1">
        <v>0</v>
      </c>
      <c r="BA295" s="1">
        <v>0</v>
      </c>
      <c r="BB295" s="1">
        <v>0</v>
      </c>
      <c r="BC295" s="1">
        <v>0</v>
      </c>
      <c r="BD295" s="1">
        <v>0</v>
      </c>
      <c r="BE295" s="1">
        <v>0</v>
      </c>
      <c r="BF295" s="1">
        <v>0</v>
      </c>
      <c r="BG295" s="1">
        <v>0</v>
      </c>
      <c r="BH295" s="1">
        <v>0</v>
      </c>
      <c r="BI295" s="1">
        <v>0</v>
      </c>
      <c r="BJ295" s="1">
        <v>0</v>
      </c>
      <c r="BK295" s="1">
        <v>0</v>
      </c>
      <c r="BL295" s="1">
        <v>0</v>
      </c>
      <c r="BM295" s="1">
        <v>0</v>
      </c>
      <c r="BN295" s="1">
        <v>0</v>
      </c>
      <c r="BO295" s="1">
        <v>0</v>
      </c>
      <c r="BP295" s="1">
        <v>0</v>
      </c>
      <c r="BQ295" s="1">
        <v>0</v>
      </c>
      <c r="BR295" s="1">
        <v>0</v>
      </c>
      <c r="BS295" s="1">
        <v>0</v>
      </c>
      <c r="BT295" s="1">
        <v>0</v>
      </c>
      <c r="BU295" s="1">
        <v>0</v>
      </c>
      <c r="BV295" s="1">
        <v>0</v>
      </c>
      <c r="BW295" s="1">
        <v>0</v>
      </c>
      <c r="BX295" s="1">
        <v>0</v>
      </c>
    </row>
    <row r="296" spans="1:76" s="1" customFormat="1">
      <c r="A296" s="3">
        <v>45726</v>
      </c>
      <c r="B296" s="2" t="s">
        <v>76</v>
      </c>
      <c r="C296" s="2">
        <v>4</v>
      </c>
      <c r="D296" s="2">
        <v>2</v>
      </c>
      <c r="E296" s="1">
        <v>0</v>
      </c>
      <c r="F296" s="1">
        <v>0</v>
      </c>
      <c r="G296" s="1">
        <v>0</v>
      </c>
      <c r="H296" s="1">
        <v>0</v>
      </c>
      <c r="I296" s="1">
        <v>0</v>
      </c>
      <c r="J296" s="1">
        <v>0</v>
      </c>
      <c r="K296" s="1">
        <v>0</v>
      </c>
      <c r="L296" s="1">
        <v>0</v>
      </c>
      <c r="M296" s="1">
        <v>0</v>
      </c>
      <c r="N296" s="1">
        <v>0</v>
      </c>
      <c r="O296" s="1">
        <v>0</v>
      </c>
      <c r="P296" s="1">
        <v>0</v>
      </c>
      <c r="Q296" s="1">
        <v>0</v>
      </c>
      <c r="R296" s="1">
        <v>0</v>
      </c>
      <c r="S296" s="1">
        <v>0</v>
      </c>
      <c r="T296" s="1">
        <v>0</v>
      </c>
      <c r="U296" s="1">
        <v>0</v>
      </c>
      <c r="V296" s="1">
        <v>0</v>
      </c>
      <c r="W296" s="1">
        <v>0</v>
      </c>
      <c r="X296" s="1">
        <v>0</v>
      </c>
      <c r="Y296" s="1">
        <v>0</v>
      </c>
      <c r="Z296" s="1">
        <v>0</v>
      </c>
      <c r="AA296" s="1">
        <v>0</v>
      </c>
      <c r="AB296" s="1">
        <v>0</v>
      </c>
      <c r="AC296" s="1">
        <v>0</v>
      </c>
      <c r="AD296" s="1">
        <v>0</v>
      </c>
      <c r="AE296" s="1">
        <v>0</v>
      </c>
      <c r="AF296" s="1">
        <v>0</v>
      </c>
      <c r="AG296" s="1">
        <v>0</v>
      </c>
      <c r="AH296" s="1">
        <v>0</v>
      </c>
      <c r="AI296" s="1">
        <v>0</v>
      </c>
      <c r="AJ296" s="1">
        <v>0</v>
      </c>
      <c r="AK296" s="1">
        <v>0</v>
      </c>
      <c r="AL296" s="1">
        <v>0</v>
      </c>
      <c r="AM296" s="1">
        <v>0</v>
      </c>
      <c r="AN296" s="1">
        <v>0</v>
      </c>
      <c r="AO296" s="1">
        <v>11363.31806148747</v>
      </c>
      <c r="AP296" s="1">
        <v>20191.65970920006</v>
      </c>
      <c r="AQ296" s="1">
        <v>79797.79507254959</v>
      </c>
      <c r="AR296" s="1">
        <v>0</v>
      </c>
      <c r="AS296" s="1">
        <v>0</v>
      </c>
      <c r="AT296" s="1">
        <v>0</v>
      </c>
      <c r="AU296" s="1">
        <v>0</v>
      </c>
      <c r="AV296" s="1">
        <v>0</v>
      </c>
      <c r="AW296" s="1">
        <v>0</v>
      </c>
      <c r="AX296" s="1">
        <v>0</v>
      </c>
      <c r="AY296" s="1">
        <v>0</v>
      </c>
      <c r="AZ296" s="1">
        <v>0</v>
      </c>
      <c r="BA296" s="1">
        <v>0</v>
      </c>
      <c r="BB296" s="1">
        <v>0</v>
      </c>
      <c r="BC296" s="1">
        <v>0</v>
      </c>
      <c r="BD296" s="1">
        <v>0</v>
      </c>
      <c r="BE296" s="1">
        <v>0</v>
      </c>
      <c r="BF296" s="1">
        <v>0</v>
      </c>
      <c r="BG296" s="1">
        <v>0</v>
      </c>
      <c r="BH296" s="1">
        <v>0</v>
      </c>
      <c r="BI296" s="1">
        <v>0</v>
      </c>
      <c r="BJ296" s="1">
        <v>0</v>
      </c>
      <c r="BK296" s="1">
        <v>0</v>
      </c>
      <c r="BL296" s="1">
        <v>0</v>
      </c>
      <c r="BM296" s="1">
        <v>0</v>
      </c>
      <c r="BN296" s="1">
        <v>0</v>
      </c>
      <c r="BO296" s="1">
        <v>0</v>
      </c>
      <c r="BP296" s="1">
        <v>0</v>
      </c>
      <c r="BQ296" s="1">
        <v>0</v>
      </c>
      <c r="BR296" s="1">
        <v>0</v>
      </c>
      <c r="BS296" s="1">
        <v>0</v>
      </c>
      <c r="BT296" s="1">
        <v>0</v>
      </c>
      <c r="BU296" s="1">
        <v>0</v>
      </c>
      <c r="BV296" s="1">
        <v>188781.4150547473</v>
      </c>
      <c r="BW296" s="1">
        <v>172117.2528862598</v>
      </c>
      <c r="BX296" s="1">
        <v>110237.611307595</v>
      </c>
    </row>
    <row r="297" spans="1:76" s="1" customFormat="1">
      <c r="A297" s="3">
        <v>45727</v>
      </c>
      <c r="B297" s="2" t="s">
        <v>77</v>
      </c>
      <c r="C297" s="2">
        <v>3</v>
      </c>
      <c r="D297" s="2">
        <v>1</v>
      </c>
      <c r="E297" s="1">
        <v>28325.7294834608</v>
      </c>
      <c r="F297" s="1">
        <v>31463.00369334198</v>
      </c>
      <c r="G297" s="1">
        <v>12866.38002029737</v>
      </c>
      <c r="H297" s="1">
        <v>0</v>
      </c>
      <c r="I297" s="1">
        <v>0</v>
      </c>
      <c r="J297" s="1">
        <v>0</v>
      </c>
      <c r="K297" s="1">
        <v>0</v>
      </c>
      <c r="L297" s="1">
        <v>0</v>
      </c>
      <c r="M297" s="1">
        <v>0</v>
      </c>
      <c r="N297" s="1">
        <v>0</v>
      </c>
      <c r="O297" s="1">
        <v>0</v>
      </c>
      <c r="P297" s="1">
        <v>0</v>
      </c>
      <c r="Q297" s="1">
        <v>0</v>
      </c>
      <c r="R297" s="1">
        <v>0</v>
      </c>
      <c r="S297" s="1">
        <v>0</v>
      </c>
      <c r="T297" s="1">
        <v>0</v>
      </c>
      <c r="U297" s="1">
        <v>0</v>
      </c>
      <c r="V297" s="1">
        <v>0</v>
      </c>
      <c r="W297" s="1">
        <v>0</v>
      </c>
      <c r="X297" s="1">
        <v>0</v>
      </c>
      <c r="Y297" s="1">
        <v>0</v>
      </c>
      <c r="Z297" s="1">
        <v>0</v>
      </c>
      <c r="AA297" s="1">
        <v>0</v>
      </c>
      <c r="AB297" s="1">
        <v>0</v>
      </c>
      <c r="AC297" s="1">
        <v>0</v>
      </c>
      <c r="AD297" s="1">
        <v>0</v>
      </c>
      <c r="AE297" s="1">
        <v>0</v>
      </c>
      <c r="AF297" s="1">
        <v>0</v>
      </c>
      <c r="AG297" s="1">
        <v>0</v>
      </c>
      <c r="AH297" s="1">
        <v>0</v>
      </c>
      <c r="AI297" s="1">
        <v>0</v>
      </c>
      <c r="AJ297" s="1">
        <v>0</v>
      </c>
      <c r="AK297" s="1">
        <v>0</v>
      </c>
      <c r="AL297" s="1">
        <v>-164901.2709078883</v>
      </c>
      <c r="AM297" s="1">
        <v>-234052.3579924045</v>
      </c>
      <c r="AN297" s="1">
        <v>-166976.2892887256</v>
      </c>
      <c r="AO297" s="1">
        <v>119924.8289199966</v>
      </c>
      <c r="AP297" s="1">
        <v>72486.77777621293</v>
      </c>
      <c r="AQ297" s="1">
        <v>64044.15223595602</v>
      </c>
      <c r="AR297" s="1">
        <v>13509.59749299809</v>
      </c>
      <c r="AS297" s="1">
        <v>12904.76950329877</v>
      </c>
      <c r="AT297" s="1">
        <v>9402.084332182965</v>
      </c>
      <c r="AU297" s="1">
        <v>3159.72776157202</v>
      </c>
      <c r="AV297" s="1">
        <v>2471.154357914339</v>
      </c>
      <c r="AW297" s="1">
        <v>1236.241825099695</v>
      </c>
      <c r="AX297" s="1">
        <v>13423.19349446961</v>
      </c>
      <c r="AY297" s="1">
        <v>9138.884459742383</v>
      </c>
      <c r="AZ297" s="1">
        <v>1234.912532814643</v>
      </c>
      <c r="BA297" s="1">
        <v>8321.369704434519</v>
      </c>
      <c r="BB297" s="1">
        <v>17397.77742677939</v>
      </c>
      <c r="BC297" s="1">
        <v>17379.16733478864</v>
      </c>
      <c r="BD297" s="1">
        <v>14178.23151237997</v>
      </c>
      <c r="BE297" s="1">
        <v>13311.53294252512</v>
      </c>
      <c r="BF297" s="1">
        <v>11716.382200461</v>
      </c>
      <c r="BG297" s="1">
        <v>1236.241825099695</v>
      </c>
      <c r="BH297" s="1">
        <v>13423.19349446961</v>
      </c>
      <c r="BI297" s="1">
        <v>14577.019197896</v>
      </c>
      <c r="BJ297" s="1">
        <v>-14261.97692633833</v>
      </c>
      <c r="BK297" s="1">
        <v>8321.369704434519</v>
      </c>
      <c r="BL297" s="1">
        <v>15147.28558818392</v>
      </c>
      <c r="BM297" s="1">
        <v>19527.30366743499</v>
      </c>
      <c r="BN297" s="1">
        <v>16250.59818477828</v>
      </c>
      <c r="BO297" s="1">
        <v>17993.30037048333</v>
      </c>
      <c r="BP297" s="1">
        <v>20152.07104141012</v>
      </c>
      <c r="BQ297" s="1">
        <v>-11110.22491847663</v>
      </c>
      <c r="BR297" s="1">
        <v>6385.920137396717</v>
      </c>
      <c r="BS297" s="1">
        <v>28075.98235261366</v>
      </c>
      <c r="BT297" s="1">
        <v>-11115.54208761685</v>
      </c>
      <c r="BU297" s="1">
        <v>6237.039401470729</v>
      </c>
      <c r="BV297" s="1">
        <v>0</v>
      </c>
      <c r="BW297" s="1">
        <v>0</v>
      </c>
      <c r="BX297" s="1">
        <v>0</v>
      </c>
    </row>
    <row r="298" spans="1:76" s="1" customFormat="1">
      <c r="A298" s="3">
        <v>45728</v>
      </c>
      <c r="B298" s="2" t="s">
        <v>78</v>
      </c>
      <c r="C298" s="2">
        <v>2</v>
      </c>
      <c r="D298" s="2">
        <v>4</v>
      </c>
      <c r="E298" s="1">
        <v>-48481.89113960314</v>
      </c>
      <c r="F298" s="1">
        <v>-51501.84342821407</v>
      </c>
      <c r="G298" s="1">
        <v>-51222.61983240892</v>
      </c>
      <c r="H298" s="1">
        <v>0</v>
      </c>
      <c r="I298" s="1">
        <v>0</v>
      </c>
      <c r="J298" s="1">
        <v>0</v>
      </c>
      <c r="K298" s="1">
        <v>0</v>
      </c>
      <c r="L298" s="1">
        <v>0</v>
      </c>
      <c r="M298" s="1">
        <v>0</v>
      </c>
      <c r="N298" s="1">
        <v>0</v>
      </c>
      <c r="O298" s="1">
        <v>0</v>
      </c>
      <c r="P298" s="1">
        <v>0</v>
      </c>
      <c r="Q298" s="1">
        <v>0</v>
      </c>
      <c r="R298" s="1">
        <v>0</v>
      </c>
      <c r="S298" s="1">
        <v>0</v>
      </c>
      <c r="T298" s="1">
        <v>0</v>
      </c>
      <c r="U298" s="1">
        <v>0</v>
      </c>
      <c r="V298" s="1">
        <v>0</v>
      </c>
      <c r="W298" s="1">
        <v>0</v>
      </c>
      <c r="X298" s="1">
        <v>0</v>
      </c>
      <c r="Y298" s="1">
        <v>0</v>
      </c>
      <c r="Z298" s="1">
        <v>0</v>
      </c>
      <c r="AA298" s="1">
        <v>0</v>
      </c>
      <c r="AB298" s="1">
        <v>0</v>
      </c>
      <c r="AC298" s="1">
        <v>0</v>
      </c>
      <c r="AD298" s="1">
        <v>0</v>
      </c>
      <c r="AE298" s="1">
        <v>0</v>
      </c>
      <c r="AF298" s="1">
        <v>0</v>
      </c>
      <c r="AG298" s="1">
        <v>0</v>
      </c>
      <c r="AH298" s="1">
        <v>0</v>
      </c>
      <c r="AI298" s="1">
        <v>0</v>
      </c>
      <c r="AJ298" s="1">
        <v>0</v>
      </c>
      <c r="AK298" s="1">
        <v>0</v>
      </c>
      <c r="AL298" s="1">
        <v>50492.30102940013</v>
      </c>
      <c r="AM298" s="1">
        <v>105283.0188889811</v>
      </c>
      <c r="AN298" s="1">
        <v>65946.64933004032</v>
      </c>
      <c r="AO298" s="1">
        <v>0</v>
      </c>
      <c r="AP298" s="1">
        <v>0</v>
      </c>
      <c r="AQ298" s="1">
        <v>0</v>
      </c>
      <c r="AR298" s="1">
        <v>0</v>
      </c>
      <c r="AS298" s="1">
        <v>0</v>
      </c>
      <c r="AT298" s="1">
        <v>0</v>
      </c>
      <c r="AU298" s="1">
        <v>0</v>
      </c>
      <c r="AV298" s="1">
        <v>0</v>
      </c>
      <c r="AW298" s="1">
        <v>0</v>
      </c>
      <c r="AX298" s="1">
        <v>0</v>
      </c>
      <c r="AY298" s="1">
        <v>0</v>
      </c>
      <c r="AZ298" s="1">
        <v>0</v>
      </c>
      <c r="BA298" s="1">
        <v>0</v>
      </c>
      <c r="BB298" s="1">
        <v>0</v>
      </c>
      <c r="BC298" s="1">
        <v>0</v>
      </c>
      <c r="BD298" s="1">
        <v>0</v>
      </c>
      <c r="BE298" s="1">
        <v>0</v>
      </c>
      <c r="BF298" s="1">
        <v>0</v>
      </c>
      <c r="BG298" s="1">
        <v>0</v>
      </c>
      <c r="BH298" s="1">
        <v>0</v>
      </c>
      <c r="BI298" s="1">
        <v>0</v>
      </c>
      <c r="BJ298" s="1">
        <v>0</v>
      </c>
      <c r="BK298" s="1">
        <v>0</v>
      </c>
      <c r="BL298" s="1">
        <v>0</v>
      </c>
      <c r="BM298" s="1">
        <v>0</v>
      </c>
      <c r="BN298" s="1">
        <v>0</v>
      </c>
      <c r="BO298" s="1">
        <v>0</v>
      </c>
      <c r="BP298" s="1">
        <v>0</v>
      </c>
      <c r="BQ298" s="1">
        <v>0</v>
      </c>
      <c r="BR298" s="1">
        <v>0</v>
      </c>
      <c r="BS298" s="1">
        <v>0</v>
      </c>
      <c r="BT298" s="1">
        <v>0</v>
      </c>
      <c r="BU298" s="1">
        <v>0</v>
      </c>
      <c r="BV298" s="1">
        <v>0</v>
      </c>
      <c r="BW298" s="1">
        <v>0</v>
      </c>
      <c r="BX298" s="1">
        <v>0</v>
      </c>
    </row>
    <row r="299" spans="1:76" s="1" customFormat="1">
      <c r="A299" s="3">
        <v>45729</v>
      </c>
      <c r="B299" s="2" t="s">
        <v>79</v>
      </c>
      <c r="C299" s="2">
        <v>1</v>
      </c>
      <c r="D299" s="2">
        <v>3</v>
      </c>
      <c r="E299" s="1">
        <v>1821.04805428899</v>
      </c>
      <c r="F299" s="1">
        <v>-886.0621876092662</v>
      </c>
      <c r="G299" s="1">
        <v>60358.23006208251</v>
      </c>
      <c r="H299" s="1">
        <v>25056.54141071764</v>
      </c>
      <c r="I299" s="1">
        <v>21894.57202943111</v>
      </c>
      <c r="J299" s="1">
        <v>-22451.2874088048</v>
      </c>
      <c r="K299" s="1">
        <v>-14331.72408080649</v>
      </c>
      <c r="L299" s="1">
        <v>-13442.71920936913</v>
      </c>
      <c r="M299" s="1">
        <v>18706.50661473643</v>
      </c>
      <c r="N299" s="1">
        <v>-17064.84864641923</v>
      </c>
      <c r="O299" s="1">
        <v>-16595.55497896281</v>
      </c>
      <c r="P299" s="1">
        <v>-13030.83681541061</v>
      </c>
      <c r="Q299" s="1">
        <v>-16609.69033039222</v>
      </c>
      <c r="R299" s="1">
        <v>25056.54141071764</v>
      </c>
      <c r="S299" s="1">
        <v>21894.57202943111</v>
      </c>
      <c r="T299" s="1">
        <v>-22451.2874088048</v>
      </c>
      <c r="U299" s="1">
        <v>-14331.72408080649</v>
      </c>
      <c r="V299" s="1">
        <v>-13442.71920936913</v>
      </c>
      <c r="W299" s="1">
        <v>18706.50661473643</v>
      </c>
      <c r="X299" s="1">
        <v>-17064.84864641923</v>
      </c>
      <c r="Y299" s="1">
        <v>-16595.55497896281</v>
      </c>
      <c r="Z299" s="1">
        <v>-13030.83681541061</v>
      </c>
      <c r="AA299" s="1">
        <v>-16609.69033039222</v>
      </c>
      <c r="AB299" s="1">
        <v>30240.95338113518</v>
      </c>
      <c r="AC299" s="1">
        <v>21690.15310106733</v>
      </c>
      <c r="AD299" s="1">
        <v>852.470424665968</v>
      </c>
      <c r="AE299" s="1">
        <v>-16657.96799219729</v>
      </c>
      <c r="AF299" s="1">
        <v>-478.4272791492668</v>
      </c>
      <c r="AG299" s="1">
        <v>18632.56785341336</v>
      </c>
      <c r="AH299" s="1">
        <v>-830.7237301591781</v>
      </c>
      <c r="AI299" s="1">
        <v>-13039.31802626827</v>
      </c>
      <c r="AJ299" s="1">
        <v>-13039.31802626827</v>
      </c>
      <c r="AK299" s="1">
        <v>-13043.66736516962</v>
      </c>
      <c r="AL299" s="1">
        <v>0</v>
      </c>
      <c r="AM299" s="1">
        <v>0</v>
      </c>
      <c r="AN299" s="1">
        <v>0</v>
      </c>
      <c r="AO299" s="1">
        <v>0</v>
      </c>
      <c r="AP299" s="1">
        <v>0</v>
      </c>
      <c r="AQ299" s="1">
        <v>0</v>
      </c>
      <c r="AR299" s="1">
        <v>0</v>
      </c>
      <c r="AS299" s="1">
        <v>0</v>
      </c>
      <c r="AT299" s="1">
        <v>0</v>
      </c>
      <c r="AU299" s="1">
        <v>0</v>
      </c>
      <c r="AV299" s="1">
        <v>0</v>
      </c>
      <c r="AW299" s="1">
        <v>0</v>
      </c>
      <c r="AX299" s="1">
        <v>0</v>
      </c>
      <c r="AY299" s="1">
        <v>0</v>
      </c>
      <c r="AZ299" s="1">
        <v>0</v>
      </c>
      <c r="BA299" s="1">
        <v>0</v>
      </c>
      <c r="BB299" s="1">
        <v>0</v>
      </c>
      <c r="BC299" s="1">
        <v>0</v>
      </c>
      <c r="BD299" s="1">
        <v>0</v>
      </c>
      <c r="BE299" s="1">
        <v>0</v>
      </c>
      <c r="BF299" s="1">
        <v>0</v>
      </c>
      <c r="BG299" s="1">
        <v>0</v>
      </c>
      <c r="BH299" s="1">
        <v>0</v>
      </c>
      <c r="BI299" s="1">
        <v>0</v>
      </c>
      <c r="BJ299" s="1">
        <v>0</v>
      </c>
      <c r="BK299" s="1">
        <v>0</v>
      </c>
      <c r="BL299" s="1">
        <v>0</v>
      </c>
      <c r="BM299" s="1">
        <v>0</v>
      </c>
      <c r="BN299" s="1">
        <v>0</v>
      </c>
      <c r="BO299" s="1">
        <v>0</v>
      </c>
      <c r="BP299" s="1">
        <v>0</v>
      </c>
      <c r="BQ299" s="1">
        <v>0</v>
      </c>
      <c r="BR299" s="1">
        <v>0</v>
      </c>
      <c r="BS299" s="1">
        <v>0</v>
      </c>
      <c r="BT299" s="1">
        <v>0</v>
      </c>
      <c r="BU299" s="1">
        <v>0</v>
      </c>
      <c r="BV299" s="1">
        <v>0</v>
      </c>
      <c r="BW299" s="1">
        <v>0</v>
      </c>
      <c r="BX299" s="1">
        <v>0</v>
      </c>
    </row>
    <row r="300" spans="1:76" s="1" customFormat="1">
      <c r="A300" s="3">
        <v>45733</v>
      </c>
      <c r="B300" s="2" t="s">
        <v>76</v>
      </c>
      <c r="C300" s="2">
        <v>4</v>
      </c>
      <c r="D300" s="2">
        <v>2</v>
      </c>
      <c r="E300" s="1">
        <v>0</v>
      </c>
      <c r="F300" s="1">
        <v>0</v>
      </c>
      <c r="G300" s="1">
        <v>0</v>
      </c>
      <c r="H300" s="1">
        <v>0</v>
      </c>
      <c r="I300" s="1">
        <v>0</v>
      </c>
      <c r="J300" s="1">
        <v>0</v>
      </c>
      <c r="K300" s="1">
        <v>0</v>
      </c>
      <c r="L300" s="1">
        <v>0</v>
      </c>
      <c r="M300" s="1">
        <v>0</v>
      </c>
      <c r="N300" s="1">
        <v>0</v>
      </c>
      <c r="O300" s="1">
        <v>0</v>
      </c>
      <c r="P300" s="1">
        <v>0</v>
      </c>
      <c r="Q300" s="1">
        <v>0</v>
      </c>
      <c r="R300" s="1">
        <v>0</v>
      </c>
      <c r="S300" s="1">
        <v>0</v>
      </c>
      <c r="T300" s="1">
        <v>0</v>
      </c>
      <c r="U300" s="1">
        <v>0</v>
      </c>
      <c r="V300" s="1">
        <v>0</v>
      </c>
      <c r="W300" s="1">
        <v>0</v>
      </c>
      <c r="X300" s="1">
        <v>0</v>
      </c>
      <c r="Y300" s="1">
        <v>0</v>
      </c>
      <c r="Z300" s="1">
        <v>0</v>
      </c>
      <c r="AA300" s="1">
        <v>0</v>
      </c>
      <c r="AB300" s="1">
        <v>0</v>
      </c>
      <c r="AC300" s="1">
        <v>0</v>
      </c>
      <c r="AD300" s="1">
        <v>0</v>
      </c>
      <c r="AE300" s="1">
        <v>0</v>
      </c>
      <c r="AF300" s="1">
        <v>0</v>
      </c>
      <c r="AG300" s="1">
        <v>0</v>
      </c>
      <c r="AH300" s="1">
        <v>0</v>
      </c>
      <c r="AI300" s="1">
        <v>0</v>
      </c>
      <c r="AJ300" s="1">
        <v>0</v>
      </c>
      <c r="AK300" s="1">
        <v>0</v>
      </c>
      <c r="AL300" s="1">
        <v>0</v>
      </c>
      <c r="AM300" s="1">
        <v>0</v>
      </c>
      <c r="AN300" s="1">
        <v>0</v>
      </c>
      <c r="AO300" s="1">
        <v>-74050.93213947256</v>
      </c>
      <c r="AP300" s="1">
        <v>-73457.50643658247</v>
      </c>
      <c r="AQ300" s="1">
        <v>-94836.5352063014</v>
      </c>
      <c r="AR300" s="1">
        <v>0</v>
      </c>
      <c r="AS300" s="1">
        <v>0</v>
      </c>
      <c r="AT300" s="1">
        <v>0</v>
      </c>
      <c r="AU300" s="1">
        <v>0</v>
      </c>
      <c r="AV300" s="1">
        <v>0</v>
      </c>
      <c r="AW300" s="1">
        <v>0</v>
      </c>
      <c r="AX300" s="1">
        <v>0</v>
      </c>
      <c r="AY300" s="1">
        <v>0</v>
      </c>
      <c r="AZ300" s="1">
        <v>0</v>
      </c>
      <c r="BA300" s="1">
        <v>0</v>
      </c>
      <c r="BB300" s="1">
        <v>0</v>
      </c>
      <c r="BC300" s="1">
        <v>0</v>
      </c>
      <c r="BD300" s="1">
        <v>0</v>
      </c>
      <c r="BE300" s="1">
        <v>0</v>
      </c>
      <c r="BF300" s="1">
        <v>0</v>
      </c>
      <c r="BG300" s="1">
        <v>0</v>
      </c>
      <c r="BH300" s="1">
        <v>0</v>
      </c>
      <c r="BI300" s="1">
        <v>0</v>
      </c>
      <c r="BJ300" s="1">
        <v>0</v>
      </c>
      <c r="BK300" s="1">
        <v>0</v>
      </c>
      <c r="BL300" s="1">
        <v>0</v>
      </c>
      <c r="BM300" s="1">
        <v>0</v>
      </c>
      <c r="BN300" s="1">
        <v>0</v>
      </c>
      <c r="BO300" s="1">
        <v>0</v>
      </c>
      <c r="BP300" s="1">
        <v>0</v>
      </c>
      <c r="BQ300" s="1">
        <v>0</v>
      </c>
      <c r="BR300" s="1">
        <v>0</v>
      </c>
      <c r="BS300" s="1">
        <v>0</v>
      </c>
      <c r="BT300" s="1">
        <v>0</v>
      </c>
      <c r="BU300" s="1">
        <v>0</v>
      </c>
      <c r="BV300" s="1">
        <v>-6163.680701149684</v>
      </c>
      <c r="BW300" s="1">
        <v>-5466.778806812449</v>
      </c>
      <c r="BX300" s="1">
        <v>9043.855892547246</v>
      </c>
    </row>
    <row r="301" spans="1:76" s="1" customFormat="1">
      <c r="A301" s="3">
        <v>45734</v>
      </c>
      <c r="B301" s="2" t="s">
        <v>77</v>
      </c>
      <c r="C301" s="2">
        <v>3</v>
      </c>
      <c r="D301" s="2">
        <v>1</v>
      </c>
      <c r="E301" s="1">
        <v>79741.74029744063</v>
      </c>
      <c r="F301" s="1">
        <v>46016.69504121566</v>
      </c>
      <c r="G301" s="1">
        <v>37985.25002785802</v>
      </c>
      <c r="H301" s="1">
        <v>0</v>
      </c>
      <c r="I301" s="1">
        <v>0</v>
      </c>
      <c r="J301" s="1">
        <v>0</v>
      </c>
      <c r="K301" s="1">
        <v>0</v>
      </c>
      <c r="L301" s="1">
        <v>0</v>
      </c>
      <c r="M301" s="1">
        <v>0</v>
      </c>
      <c r="N301" s="1">
        <v>0</v>
      </c>
      <c r="O301" s="1">
        <v>0</v>
      </c>
      <c r="P301" s="1">
        <v>0</v>
      </c>
      <c r="Q301" s="1">
        <v>0</v>
      </c>
      <c r="R301" s="1">
        <v>0</v>
      </c>
      <c r="S301" s="1">
        <v>0</v>
      </c>
      <c r="T301" s="1">
        <v>0</v>
      </c>
      <c r="U301" s="1">
        <v>0</v>
      </c>
      <c r="V301" s="1">
        <v>0</v>
      </c>
      <c r="W301" s="1">
        <v>0</v>
      </c>
      <c r="X301" s="1">
        <v>0</v>
      </c>
      <c r="Y301" s="1">
        <v>0</v>
      </c>
      <c r="Z301" s="1">
        <v>0</v>
      </c>
      <c r="AA301" s="1">
        <v>0</v>
      </c>
      <c r="AB301" s="1">
        <v>0</v>
      </c>
      <c r="AC301" s="1">
        <v>0</v>
      </c>
      <c r="AD301" s="1">
        <v>0</v>
      </c>
      <c r="AE301" s="1">
        <v>0</v>
      </c>
      <c r="AF301" s="1">
        <v>0</v>
      </c>
      <c r="AG301" s="1">
        <v>0</v>
      </c>
      <c r="AH301" s="1">
        <v>0</v>
      </c>
      <c r="AI301" s="1">
        <v>0</v>
      </c>
      <c r="AJ301" s="1">
        <v>0</v>
      </c>
      <c r="AK301" s="1">
        <v>0</v>
      </c>
      <c r="AL301" s="1">
        <v>-154654.7715066781</v>
      </c>
      <c r="AM301" s="1">
        <v>-138000.6397399025</v>
      </c>
      <c r="AN301" s="1">
        <v>-72546.83300637465</v>
      </c>
      <c r="AO301" s="1">
        <v>51878.96608160762</v>
      </c>
      <c r="AP301" s="1">
        <v>53501.98232689418</v>
      </c>
      <c r="AQ301" s="1">
        <v>73670.46687445253</v>
      </c>
      <c r="AR301" s="1">
        <v>-17865.04788948876</v>
      </c>
      <c r="AS301" s="1">
        <v>-18905.64567431551</v>
      </c>
      <c r="AT301" s="1">
        <v>-18521.17702372687</v>
      </c>
      <c r="AU301" s="1">
        <v>-18169.43260815411</v>
      </c>
      <c r="AV301" s="1">
        <v>-1190.570158366889</v>
      </c>
      <c r="AW301" s="1">
        <v>13830.34704410056</v>
      </c>
      <c r="AX301" s="1">
        <v>14669.6661170708</v>
      </c>
      <c r="AY301" s="1">
        <v>-1212.934459684265</v>
      </c>
      <c r="AZ301" s="1">
        <v>10019.20699019023</v>
      </c>
      <c r="BA301" s="1">
        <v>-657.7735681584971</v>
      </c>
      <c r="BB301" s="1">
        <v>-19925.60581344127</v>
      </c>
      <c r="BC301" s="1">
        <v>1922.014366159131</v>
      </c>
      <c r="BD301" s="1">
        <v>-15538.99610908828</v>
      </c>
      <c r="BE301" s="1">
        <v>-15369.78385867951</v>
      </c>
      <c r="BF301" s="1">
        <v>-469.650327665167</v>
      </c>
      <c r="BG301" s="1">
        <v>12810.79801345489</v>
      </c>
      <c r="BH301" s="1">
        <v>11778.09351144605</v>
      </c>
      <c r="BI301" s="1">
        <v>-665.6668509763929</v>
      </c>
      <c r="BJ301" s="1">
        <v>9983.687217509676</v>
      </c>
      <c r="BK301" s="1">
        <v>16716.65746118005</v>
      </c>
      <c r="BL301" s="1">
        <v>132.8702607680152</v>
      </c>
      <c r="BM301" s="1">
        <v>-217.0652774923047</v>
      </c>
      <c r="BN301" s="1">
        <v>889.3098641502907</v>
      </c>
      <c r="BO301" s="1">
        <v>897.203146968193</v>
      </c>
      <c r="BP301" s="1">
        <v>1745.731049892651</v>
      </c>
      <c r="BQ301" s="1">
        <v>6519.851607587024</v>
      </c>
      <c r="BR301" s="1">
        <v>17110.00605493883</v>
      </c>
      <c r="BS301" s="1">
        <v>2453.495409231195</v>
      </c>
      <c r="BT301" s="1">
        <v>13910.5954194159</v>
      </c>
      <c r="BU301" s="1">
        <v>6488.278476315416</v>
      </c>
      <c r="BV301" s="1">
        <v>0</v>
      </c>
      <c r="BW301" s="1">
        <v>0</v>
      </c>
      <c r="BX301" s="1">
        <v>0</v>
      </c>
    </row>
    <row r="302" spans="1:76" s="1" customFormat="1">
      <c r="A302" s="3">
        <v>45735</v>
      </c>
      <c r="B302" s="2" t="s">
        <v>78</v>
      </c>
      <c r="C302" s="2">
        <v>2</v>
      </c>
      <c r="D302" s="2">
        <v>5</v>
      </c>
      <c r="E302" s="1">
        <v>-51285.54921742153</v>
      </c>
      <c r="F302" s="1">
        <v>-68297.81088866759</v>
      </c>
      <c r="G302" s="1">
        <v>-55653.63464338768</v>
      </c>
      <c r="H302" s="1">
        <v>0</v>
      </c>
      <c r="I302" s="1">
        <v>0</v>
      </c>
      <c r="J302" s="1">
        <v>0</v>
      </c>
      <c r="K302" s="1">
        <v>0</v>
      </c>
      <c r="L302" s="1">
        <v>0</v>
      </c>
      <c r="M302" s="1">
        <v>0</v>
      </c>
      <c r="N302" s="1">
        <v>0</v>
      </c>
      <c r="O302" s="1">
        <v>0</v>
      </c>
      <c r="P302" s="1">
        <v>0</v>
      </c>
      <c r="Q302" s="1">
        <v>0</v>
      </c>
      <c r="R302" s="1">
        <v>0</v>
      </c>
      <c r="S302" s="1">
        <v>0</v>
      </c>
      <c r="T302" s="1">
        <v>0</v>
      </c>
      <c r="U302" s="1">
        <v>0</v>
      </c>
      <c r="V302" s="1">
        <v>0</v>
      </c>
      <c r="W302" s="1">
        <v>0</v>
      </c>
      <c r="X302" s="1">
        <v>0</v>
      </c>
      <c r="Y302" s="1">
        <v>0</v>
      </c>
      <c r="Z302" s="1">
        <v>0</v>
      </c>
      <c r="AA302" s="1">
        <v>0</v>
      </c>
      <c r="AB302" s="1">
        <v>0</v>
      </c>
      <c r="AC302" s="1">
        <v>0</v>
      </c>
      <c r="AD302" s="1">
        <v>0</v>
      </c>
      <c r="AE302" s="1">
        <v>0</v>
      </c>
      <c r="AF302" s="1">
        <v>0</v>
      </c>
      <c r="AG302" s="1">
        <v>0</v>
      </c>
      <c r="AH302" s="1">
        <v>0</v>
      </c>
      <c r="AI302" s="1">
        <v>0</v>
      </c>
      <c r="AJ302" s="1">
        <v>0</v>
      </c>
      <c r="AK302" s="1">
        <v>0</v>
      </c>
      <c r="AL302" s="1">
        <v>1925.941143623851</v>
      </c>
      <c r="AM302" s="1">
        <v>2075.73656590571</v>
      </c>
      <c r="AN302" s="1">
        <v>9873.658262978281</v>
      </c>
      <c r="AO302" s="1">
        <v>0</v>
      </c>
      <c r="AP302" s="1">
        <v>0</v>
      </c>
      <c r="AQ302" s="1">
        <v>0</v>
      </c>
      <c r="AR302" s="1">
        <v>0</v>
      </c>
      <c r="AS302" s="1">
        <v>0</v>
      </c>
      <c r="AT302" s="1">
        <v>0</v>
      </c>
      <c r="AU302" s="1">
        <v>0</v>
      </c>
      <c r="AV302" s="1">
        <v>0</v>
      </c>
      <c r="AW302" s="1">
        <v>0</v>
      </c>
      <c r="AX302" s="1">
        <v>0</v>
      </c>
      <c r="AY302" s="1">
        <v>0</v>
      </c>
      <c r="AZ302" s="1">
        <v>0</v>
      </c>
      <c r="BA302" s="1">
        <v>0</v>
      </c>
      <c r="BB302" s="1">
        <v>0</v>
      </c>
      <c r="BC302" s="1">
        <v>0</v>
      </c>
      <c r="BD302" s="1">
        <v>0</v>
      </c>
      <c r="BE302" s="1">
        <v>0</v>
      </c>
      <c r="BF302" s="1">
        <v>0</v>
      </c>
      <c r="BG302" s="1">
        <v>0</v>
      </c>
      <c r="BH302" s="1">
        <v>0</v>
      </c>
      <c r="BI302" s="1">
        <v>0</v>
      </c>
      <c r="BJ302" s="1">
        <v>0</v>
      </c>
      <c r="BK302" s="1">
        <v>0</v>
      </c>
      <c r="BL302" s="1">
        <v>0</v>
      </c>
      <c r="BM302" s="1">
        <v>0</v>
      </c>
      <c r="BN302" s="1">
        <v>0</v>
      </c>
      <c r="BO302" s="1">
        <v>0</v>
      </c>
      <c r="BP302" s="1">
        <v>0</v>
      </c>
      <c r="BQ302" s="1">
        <v>0</v>
      </c>
      <c r="BR302" s="1">
        <v>0</v>
      </c>
      <c r="BS302" s="1">
        <v>0</v>
      </c>
      <c r="BT302" s="1">
        <v>0</v>
      </c>
      <c r="BU302" s="1">
        <v>0</v>
      </c>
      <c r="BV302" s="1">
        <v>0</v>
      </c>
      <c r="BW302" s="1">
        <v>0</v>
      </c>
      <c r="BX302" s="1">
        <v>0</v>
      </c>
    </row>
    <row r="303" spans="1:76" s="1" customFormat="1">
      <c r="A303" s="3">
        <v>45736</v>
      </c>
      <c r="B303" s="2" t="s">
        <v>79</v>
      </c>
      <c r="C303" s="2">
        <v>1</v>
      </c>
      <c r="D303" s="2">
        <v>4</v>
      </c>
      <c r="E303" s="1">
        <v>-2824.858757627122</v>
      </c>
      <c r="F303" s="1">
        <v>5048.570548000251</v>
      </c>
      <c r="G303" s="1">
        <v>21753.00839912859</v>
      </c>
      <c r="H303" s="1">
        <v>-5396.663262911136</v>
      </c>
      <c r="I303" s="1">
        <v>-9082.397005561799</v>
      </c>
      <c r="J303" s="1">
        <v>-9078.140961979065</v>
      </c>
      <c r="K303" s="1">
        <v>-9073.884918396319</v>
      </c>
      <c r="L303" s="1">
        <v>10657.13313117467</v>
      </c>
      <c r="M303" s="1">
        <v>11921.1780752477</v>
      </c>
      <c r="N303" s="1">
        <v>11478.549542643</v>
      </c>
      <c r="O303" s="1">
        <v>10176.20020632533</v>
      </c>
      <c r="P303" s="1">
        <v>9856.996937620019</v>
      </c>
      <c r="Q303" s="1">
        <v>8699.35308311542</v>
      </c>
      <c r="R303" s="1">
        <v>-5396.663262911136</v>
      </c>
      <c r="S303" s="1">
        <v>-9082.397005561799</v>
      </c>
      <c r="T303" s="1">
        <v>-9078.140961979065</v>
      </c>
      <c r="U303" s="1">
        <v>-9073.884918396319</v>
      </c>
      <c r="V303" s="1">
        <v>10657.13313117467</v>
      </c>
      <c r="W303" s="1">
        <v>11921.1780752477</v>
      </c>
      <c r="X303" s="1">
        <v>11478.549542643</v>
      </c>
      <c r="Y303" s="1">
        <v>10176.20020632533</v>
      </c>
      <c r="Z303" s="1">
        <v>9856.996937620019</v>
      </c>
      <c r="AA303" s="1">
        <v>8699.35308311542</v>
      </c>
      <c r="AB303" s="1">
        <v>1953.524004476508</v>
      </c>
      <c r="AC303" s="1">
        <v>-6741.573035056181</v>
      </c>
      <c r="AD303" s="1">
        <v>-7311.882875143002</v>
      </c>
      <c r="AE303" s="1">
        <v>-7311.882875143002</v>
      </c>
      <c r="AF303" s="1">
        <v>17679.60504269152</v>
      </c>
      <c r="AG303" s="1">
        <v>17888.15117824566</v>
      </c>
      <c r="AH303" s="1">
        <v>19684.20157016088</v>
      </c>
      <c r="AI303" s="1">
        <v>19130.915904405</v>
      </c>
      <c r="AJ303" s="1">
        <v>18901.08955093718</v>
      </c>
      <c r="AK303" s="1">
        <v>-6775.621383718079</v>
      </c>
      <c r="AL303" s="1">
        <v>0</v>
      </c>
      <c r="AM303" s="1">
        <v>0</v>
      </c>
      <c r="AN303" s="1">
        <v>0</v>
      </c>
      <c r="AO303" s="1">
        <v>0</v>
      </c>
      <c r="AP303" s="1">
        <v>0</v>
      </c>
      <c r="AQ303" s="1">
        <v>0</v>
      </c>
      <c r="AR303" s="1">
        <v>0</v>
      </c>
      <c r="AS303" s="1">
        <v>0</v>
      </c>
      <c r="AT303" s="1">
        <v>0</v>
      </c>
      <c r="AU303" s="1">
        <v>0</v>
      </c>
      <c r="AV303" s="1">
        <v>0</v>
      </c>
      <c r="AW303" s="1">
        <v>0</v>
      </c>
      <c r="AX303" s="1">
        <v>0</v>
      </c>
      <c r="AY303" s="1">
        <v>0</v>
      </c>
      <c r="AZ303" s="1">
        <v>0</v>
      </c>
      <c r="BA303" s="1">
        <v>0</v>
      </c>
      <c r="BB303" s="1">
        <v>0</v>
      </c>
      <c r="BC303" s="1">
        <v>0</v>
      </c>
      <c r="BD303" s="1">
        <v>0</v>
      </c>
      <c r="BE303" s="1">
        <v>0</v>
      </c>
      <c r="BF303" s="1">
        <v>0</v>
      </c>
      <c r="BG303" s="1">
        <v>0</v>
      </c>
      <c r="BH303" s="1">
        <v>0</v>
      </c>
      <c r="BI303" s="1">
        <v>0</v>
      </c>
      <c r="BJ303" s="1">
        <v>0</v>
      </c>
      <c r="BK303" s="1">
        <v>0</v>
      </c>
      <c r="BL303" s="1">
        <v>0</v>
      </c>
      <c r="BM303" s="1">
        <v>0</v>
      </c>
      <c r="BN303" s="1">
        <v>0</v>
      </c>
      <c r="BO303" s="1">
        <v>0</v>
      </c>
      <c r="BP303" s="1">
        <v>0</v>
      </c>
      <c r="BQ303" s="1">
        <v>0</v>
      </c>
      <c r="BR303" s="1">
        <v>0</v>
      </c>
      <c r="BS303" s="1">
        <v>0</v>
      </c>
      <c r="BT303" s="1">
        <v>0</v>
      </c>
      <c r="BU303" s="1">
        <v>0</v>
      </c>
      <c r="BV303" s="1">
        <v>0</v>
      </c>
      <c r="BW303" s="1">
        <v>0</v>
      </c>
      <c r="BX303" s="1">
        <v>0</v>
      </c>
    </row>
    <row r="304" spans="1:76" s="1" customFormat="1">
      <c r="A304" s="3">
        <v>45737</v>
      </c>
      <c r="B304" s="2" t="s">
        <v>80</v>
      </c>
      <c r="C304" s="2">
        <v>5</v>
      </c>
      <c r="D304" s="2">
        <v>3</v>
      </c>
      <c r="E304" s="1">
        <v>0</v>
      </c>
      <c r="F304" s="1">
        <v>0</v>
      </c>
      <c r="G304" s="1">
        <v>0</v>
      </c>
      <c r="H304" s="1">
        <v>0</v>
      </c>
      <c r="I304" s="1">
        <v>0</v>
      </c>
      <c r="J304" s="1">
        <v>0</v>
      </c>
      <c r="K304" s="1">
        <v>0</v>
      </c>
      <c r="L304" s="1">
        <v>0</v>
      </c>
      <c r="M304" s="1">
        <v>0</v>
      </c>
      <c r="N304" s="1">
        <v>0</v>
      </c>
      <c r="O304" s="1">
        <v>0</v>
      </c>
      <c r="P304" s="1">
        <v>0</v>
      </c>
      <c r="Q304" s="1">
        <v>0</v>
      </c>
      <c r="R304" s="1">
        <v>0</v>
      </c>
      <c r="S304" s="1">
        <v>0</v>
      </c>
      <c r="T304" s="1">
        <v>0</v>
      </c>
      <c r="U304" s="1">
        <v>0</v>
      </c>
      <c r="V304" s="1">
        <v>0</v>
      </c>
      <c r="W304" s="1">
        <v>0</v>
      </c>
      <c r="X304" s="1">
        <v>0</v>
      </c>
      <c r="Y304" s="1">
        <v>0</v>
      </c>
      <c r="Z304" s="1">
        <v>0</v>
      </c>
      <c r="AA304" s="1">
        <v>0</v>
      </c>
      <c r="AB304" s="1">
        <v>0</v>
      </c>
      <c r="AC304" s="1">
        <v>0</v>
      </c>
      <c r="AD304" s="1">
        <v>0</v>
      </c>
      <c r="AE304" s="1">
        <v>0</v>
      </c>
      <c r="AF304" s="1">
        <v>0</v>
      </c>
      <c r="AG304" s="1">
        <v>0</v>
      </c>
      <c r="AH304" s="1">
        <v>0</v>
      </c>
      <c r="AI304" s="1">
        <v>0</v>
      </c>
      <c r="AJ304" s="1">
        <v>0</v>
      </c>
      <c r="AK304" s="1">
        <v>0</v>
      </c>
      <c r="AL304" s="1">
        <v>0</v>
      </c>
      <c r="AM304" s="1">
        <v>0</v>
      </c>
      <c r="AN304" s="1">
        <v>0</v>
      </c>
      <c r="AO304" s="1">
        <v>0</v>
      </c>
      <c r="AP304" s="1">
        <v>0</v>
      </c>
      <c r="AQ304" s="1">
        <v>0</v>
      </c>
      <c r="AR304" s="1">
        <v>0</v>
      </c>
      <c r="AS304" s="1">
        <v>0</v>
      </c>
      <c r="AT304" s="1">
        <v>0</v>
      </c>
      <c r="AU304" s="1">
        <v>0</v>
      </c>
      <c r="AV304" s="1">
        <v>0</v>
      </c>
      <c r="AW304" s="1">
        <v>0</v>
      </c>
      <c r="AX304" s="1">
        <v>0</v>
      </c>
      <c r="AY304" s="1">
        <v>0</v>
      </c>
      <c r="AZ304" s="1">
        <v>0</v>
      </c>
      <c r="BA304" s="1">
        <v>0</v>
      </c>
      <c r="BB304" s="1">
        <v>0</v>
      </c>
      <c r="BC304" s="1">
        <v>0</v>
      </c>
      <c r="BD304" s="1">
        <v>0</v>
      </c>
      <c r="BE304" s="1">
        <v>0</v>
      </c>
      <c r="BF304" s="1">
        <v>0</v>
      </c>
      <c r="BG304" s="1">
        <v>0</v>
      </c>
      <c r="BH304" s="1">
        <v>0</v>
      </c>
      <c r="BI304" s="1">
        <v>0</v>
      </c>
      <c r="BJ304" s="1">
        <v>0</v>
      </c>
      <c r="BK304" s="1">
        <v>0</v>
      </c>
      <c r="BL304" s="1">
        <v>0</v>
      </c>
      <c r="BM304" s="1">
        <v>0</v>
      </c>
      <c r="BN304" s="1">
        <v>0</v>
      </c>
      <c r="BO304" s="1">
        <v>0</v>
      </c>
      <c r="BP304" s="1">
        <v>0</v>
      </c>
      <c r="BQ304" s="1">
        <v>0</v>
      </c>
      <c r="BR304" s="1">
        <v>0</v>
      </c>
      <c r="BS304" s="1">
        <v>0</v>
      </c>
      <c r="BT304" s="1">
        <v>0</v>
      </c>
      <c r="BU304" s="1">
        <v>0</v>
      </c>
      <c r="BV304" s="1">
        <v>0</v>
      </c>
      <c r="BW304" s="1">
        <v>0</v>
      </c>
      <c r="BX304" s="1">
        <v>0</v>
      </c>
    </row>
    <row r="305" spans="1:76" s="1" customFormat="1">
      <c r="A305" s="3">
        <v>45740</v>
      </c>
      <c r="B305" s="2" t="s">
        <v>76</v>
      </c>
      <c r="C305" s="2">
        <v>4</v>
      </c>
      <c r="D305" s="2">
        <v>2</v>
      </c>
      <c r="E305" s="1">
        <v>0</v>
      </c>
      <c r="F305" s="1">
        <v>0</v>
      </c>
      <c r="G305" s="1">
        <v>0</v>
      </c>
      <c r="H305" s="1">
        <v>0</v>
      </c>
      <c r="I305" s="1">
        <v>0</v>
      </c>
      <c r="J305" s="1">
        <v>0</v>
      </c>
      <c r="K305" s="1">
        <v>0</v>
      </c>
      <c r="L305" s="1">
        <v>0</v>
      </c>
      <c r="M305" s="1">
        <v>0</v>
      </c>
      <c r="N305" s="1">
        <v>0</v>
      </c>
      <c r="O305" s="1">
        <v>0</v>
      </c>
      <c r="P305" s="1">
        <v>0</v>
      </c>
      <c r="Q305" s="1">
        <v>0</v>
      </c>
      <c r="R305" s="1">
        <v>0</v>
      </c>
      <c r="S305" s="1">
        <v>0</v>
      </c>
      <c r="T305" s="1">
        <v>0</v>
      </c>
      <c r="U305" s="1">
        <v>0</v>
      </c>
      <c r="V305" s="1">
        <v>0</v>
      </c>
      <c r="W305" s="1">
        <v>0</v>
      </c>
      <c r="X305" s="1">
        <v>0</v>
      </c>
      <c r="Y305" s="1">
        <v>0</v>
      </c>
      <c r="Z305" s="1">
        <v>0</v>
      </c>
      <c r="AA305" s="1">
        <v>0</v>
      </c>
      <c r="AB305" s="1">
        <v>0</v>
      </c>
      <c r="AC305" s="1">
        <v>0</v>
      </c>
      <c r="AD305" s="1">
        <v>0</v>
      </c>
      <c r="AE305" s="1">
        <v>0</v>
      </c>
      <c r="AF305" s="1">
        <v>0</v>
      </c>
      <c r="AG305" s="1">
        <v>0</v>
      </c>
      <c r="AH305" s="1">
        <v>0</v>
      </c>
      <c r="AI305" s="1">
        <v>0</v>
      </c>
      <c r="AJ305" s="1">
        <v>0</v>
      </c>
      <c r="AK305" s="1">
        <v>0</v>
      </c>
      <c r="AL305" s="1">
        <v>0</v>
      </c>
      <c r="AM305" s="1">
        <v>0</v>
      </c>
      <c r="AN305" s="1">
        <v>0</v>
      </c>
      <c r="AO305" s="1">
        <v>60390.2026666342</v>
      </c>
      <c r="AP305" s="1">
        <v>73272.6541591128</v>
      </c>
      <c r="AQ305" s="1">
        <v>49590.82719140785</v>
      </c>
      <c r="AR305" s="1">
        <v>0</v>
      </c>
      <c r="AS305" s="1">
        <v>0</v>
      </c>
      <c r="AT305" s="1">
        <v>0</v>
      </c>
      <c r="AU305" s="1">
        <v>0</v>
      </c>
      <c r="AV305" s="1">
        <v>0</v>
      </c>
      <c r="AW305" s="1">
        <v>0</v>
      </c>
      <c r="AX305" s="1">
        <v>0</v>
      </c>
      <c r="AY305" s="1">
        <v>0</v>
      </c>
      <c r="AZ305" s="1">
        <v>0</v>
      </c>
      <c r="BA305" s="1">
        <v>0</v>
      </c>
      <c r="BB305" s="1">
        <v>0</v>
      </c>
      <c r="BC305" s="1">
        <v>0</v>
      </c>
      <c r="BD305" s="1">
        <v>0</v>
      </c>
      <c r="BE305" s="1">
        <v>0</v>
      </c>
      <c r="BF305" s="1">
        <v>0</v>
      </c>
      <c r="BG305" s="1">
        <v>0</v>
      </c>
      <c r="BH305" s="1">
        <v>0</v>
      </c>
      <c r="BI305" s="1">
        <v>0</v>
      </c>
      <c r="BJ305" s="1">
        <v>0</v>
      </c>
      <c r="BK305" s="1">
        <v>0</v>
      </c>
      <c r="BL305" s="1">
        <v>0</v>
      </c>
      <c r="BM305" s="1">
        <v>0</v>
      </c>
      <c r="BN305" s="1">
        <v>0</v>
      </c>
      <c r="BO305" s="1">
        <v>0</v>
      </c>
      <c r="BP305" s="1">
        <v>0</v>
      </c>
      <c r="BQ305" s="1">
        <v>0</v>
      </c>
      <c r="BR305" s="1">
        <v>0</v>
      </c>
      <c r="BS305" s="1">
        <v>0</v>
      </c>
      <c r="BT305" s="1">
        <v>0</v>
      </c>
      <c r="BU305" s="1">
        <v>0</v>
      </c>
      <c r="BV305" s="1">
        <v>-170465.7738662382</v>
      </c>
      <c r="BW305" s="1">
        <v>-180640.7209163961</v>
      </c>
      <c r="BX305" s="1">
        <v>-187098.1104914883</v>
      </c>
    </row>
    <row r="306" spans="1:76" s="1" customFormat="1">
      <c r="A306" s="3">
        <v>45741</v>
      </c>
      <c r="B306" s="2" t="s">
        <v>77</v>
      </c>
      <c r="C306" s="2">
        <v>3</v>
      </c>
      <c r="D306" s="2">
        <v>1</v>
      </c>
      <c r="E306" s="1">
        <v>66891.45993212276</v>
      </c>
      <c r="F306" s="1">
        <v>26596.23832741292</v>
      </c>
      <c r="G306" s="1">
        <v>17870.03238205161</v>
      </c>
      <c r="H306" s="1">
        <v>0</v>
      </c>
      <c r="I306" s="1">
        <v>0</v>
      </c>
      <c r="J306" s="1">
        <v>0</v>
      </c>
      <c r="K306" s="1">
        <v>0</v>
      </c>
      <c r="L306" s="1">
        <v>0</v>
      </c>
      <c r="M306" s="1">
        <v>0</v>
      </c>
      <c r="N306" s="1">
        <v>0</v>
      </c>
      <c r="O306" s="1">
        <v>0</v>
      </c>
      <c r="P306" s="1">
        <v>0</v>
      </c>
      <c r="Q306" s="1">
        <v>0</v>
      </c>
      <c r="R306" s="1">
        <v>0</v>
      </c>
      <c r="S306" s="1">
        <v>0</v>
      </c>
      <c r="T306" s="1">
        <v>0</v>
      </c>
      <c r="U306" s="1">
        <v>0</v>
      </c>
      <c r="V306" s="1">
        <v>0</v>
      </c>
      <c r="W306" s="1">
        <v>0</v>
      </c>
      <c r="X306" s="1">
        <v>0</v>
      </c>
      <c r="Y306" s="1">
        <v>0</v>
      </c>
      <c r="Z306" s="1">
        <v>0</v>
      </c>
      <c r="AA306" s="1">
        <v>0</v>
      </c>
      <c r="AB306" s="1">
        <v>0</v>
      </c>
      <c r="AC306" s="1">
        <v>0</v>
      </c>
      <c r="AD306" s="1">
        <v>0</v>
      </c>
      <c r="AE306" s="1">
        <v>0</v>
      </c>
      <c r="AF306" s="1">
        <v>0</v>
      </c>
      <c r="AG306" s="1">
        <v>0</v>
      </c>
      <c r="AH306" s="1">
        <v>0</v>
      </c>
      <c r="AI306" s="1">
        <v>0</v>
      </c>
      <c r="AJ306" s="1">
        <v>0</v>
      </c>
      <c r="AK306" s="1">
        <v>0</v>
      </c>
      <c r="AL306" s="1">
        <v>267412.4120943005</v>
      </c>
      <c r="AM306" s="1">
        <v>244359.4757172792</v>
      </c>
      <c r="AN306" s="1">
        <v>162871.9446626302</v>
      </c>
      <c r="AO306" s="1">
        <v>60582.11233850205</v>
      </c>
      <c r="AP306" s="1">
        <v>57864.16025270998</v>
      </c>
      <c r="AQ306" s="1">
        <v>40562.91391539736</v>
      </c>
      <c r="AR306" s="1">
        <v>22346.46654605779</v>
      </c>
      <c r="AS306" s="1">
        <v>25095.68480802101</v>
      </c>
      <c r="AT306" s="1">
        <v>41437.14822592345</v>
      </c>
      <c r="AU306" s="1">
        <v>-14402.75172270544</v>
      </c>
      <c r="AV306" s="1">
        <v>43716.07255408405</v>
      </c>
      <c r="AW306" s="1">
        <v>-15135.08443079437</v>
      </c>
      <c r="AX306" s="1">
        <v>-15277.67354902176</v>
      </c>
      <c r="AY306" s="1">
        <v>-12172.60788235948</v>
      </c>
      <c r="AZ306" s="1">
        <v>-12186.36648148668</v>
      </c>
      <c r="BA306" s="1">
        <v>-14990.85366153476</v>
      </c>
      <c r="BB306" s="1">
        <v>26201.37586515272</v>
      </c>
      <c r="BC306" s="1">
        <v>28894.30894886829</v>
      </c>
      <c r="BD306" s="1">
        <v>42920.57536818386</v>
      </c>
      <c r="BE306" s="1">
        <v>-14815.50969652157</v>
      </c>
      <c r="BF306" s="1">
        <v>44587.86742605329</v>
      </c>
      <c r="BG306" s="1">
        <v>-17603.11132309534</v>
      </c>
      <c r="BH306" s="1">
        <v>-17849.51532564619</v>
      </c>
      <c r="BI306" s="1">
        <v>-23697.3108240015</v>
      </c>
      <c r="BJ306" s="1">
        <v>-18922.68605756814</v>
      </c>
      <c r="BK306" s="1">
        <v>-19640.63477566045</v>
      </c>
      <c r="BL306" s="1">
        <v>-16757.34834606566</v>
      </c>
      <c r="BM306" s="1">
        <v>21053.15822810056</v>
      </c>
      <c r="BN306" s="1">
        <v>23282.05128670769</v>
      </c>
      <c r="BO306" s="1">
        <v>25016.8855584743</v>
      </c>
      <c r="BP306" s="1">
        <v>25116.94809758124</v>
      </c>
      <c r="BQ306" s="1">
        <v>-18727.954975603</v>
      </c>
      <c r="BR306" s="1">
        <v>-18730.45653908067</v>
      </c>
      <c r="BS306" s="1">
        <v>-17044.40275512871</v>
      </c>
      <c r="BT306" s="1">
        <v>-17600.60975961768</v>
      </c>
      <c r="BU306" s="1">
        <v>-17174.09318667435</v>
      </c>
      <c r="BV306" s="1">
        <v>0</v>
      </c>
      <c r="BW306" s="1">
        <v>0</v>
      </c>
      <c r="BX306" s="1">
        <v>0</v>
      </c>
    </row>
    <row r="307" spans="1:76" s="1" customFormat="1">
      <c r="A307" s="3">
        <v>45742</v>
      </c>
      <c r="B307" s="2" t="s">
        <v>78</v>
      </c>
      <c r="C307" s="2">
        <v>2</v>
      </c>
      <c r="D307" s="2">
        <v>4</v>
      </c>
      <c r="E307" s="1">
        <v>-83496.2655081854</v>
      </c>
      <c r="F307" s="1">
        <v>-23555.33486908944</v>
      </c>
      <c r="G307" s="1">
        <v>-28520.88635664453</v>
      </c>
      <c r="H307" s="1">
        <v>0</v>
      </c>
      <c r="I307" s="1">
        <v>0</v>
      </c>
      <c r="J307" s="1">
        <v>0</v>
      </c>
      <c r="K307" s="1">
        <v>0</v>
      </c>
      <c r="L307" s="1">
        <v>0</v>
      </c>
      <c r="M307" s="1">
        <v>0</v>
      </c>
      <c r="N307" s="1">
        <v>0</v>
      </c>
      <c r="O307" s="1">
        <v>0</v>
      </c>
      <c r="P307" s="1">
        <v>0</v>
      </c>
      <c r="Q307" s="1">
        <v>0</v>
      </c>
      <c r="R307" s="1">
        <v>0</v>
      </c>
      <c r="S307" s="1">
        <v>0</v>
      </c>
      <c r="T307" s="1">
        <v>0</v>
      </c>
      <c r="U307" s="1">
        <v>0</v>
      </c>
      <c r="V307" s="1">
        <v>0</v>
      </c>
      <c r="W307" s="1">
        <v>0</v>
      </c>
      <c r="X307" s="1">
        <v>0</v>
      </c>
      <c r="Y307" s="1">
        <v>0</v>
      </c>
      <c r="Z307" s="1">
        <v>0</v>
      </c>
      <c r="AA307" s="1">
        <v>0</v>
      </c>
      <c r="AB307" s="1">
        <v>0</v>
      </c>
      <c r="AC307" s="1">
        <v>0</v>
      </c>
      <c r="AD307" s="1">
        <v>0</v>
      </c>
      <c r="AE307" s="1">
        <v>0</v>
      </c>
      <c r="AF307" s="1">
        <v>0</v>
      </c>
      <c r="AG307" s="1">
        <v>0</v>
      </c>
      <c r="AH307" s="1">
        <v>0</v>
      </c>
      <c r="AI307" s="1">
        <v>0</v>
      </c>
      <c r="AJ307" s="1">
        <v>0</v>
      </c>
      <c r="AK307" s="1">
        <v>0</v>
      </c>
      <c r="AL307" s="1">
        <v>-96477.72510640066</v>
      </c>
      <c r="AM307" s="1">
        <v>-141313.0736600293</v>
      </c>
      <c r="AN307" s="1">
        <v>-79569.8123984979</v>
      </c>
      <c r="AO307" s="1">
        <v>0</v>
      </c>
      <c r="AP307" s="1">
        <v>0</v>
      </c>
      <c r="AQ307" s="1">
        <v>0</v>
      </c>
      <c r="AR307" s="1">
        <v>0</v>
      </c>
      <c r="AS307" s="1">
        <v>0</v>
      </c>
      <c r="AT307" s="1">
        <v>0</v>
      </c>
      <c r="AU307" s="1">
        <v>0</v>
      </c>
      <c r="AV307" s="1">
        <v>0</v>
      </c>
      <c r="AW307" s="1">
        <v>0</v>
      </c>
      <c r="AX307" s="1">
        <v>0</v>
      </c>
      <c r="AY307" s="1">
        <v>0</v>
      </c>
      <c r="AZ307" s="1">
        <v>0</v>
      </c>
      <c r="BA307" s="1">
        <v>0</v>
      </c>
      <c r="BB307" s="1">
        <v>0</v>
      </c>
      <c r="BC307" s="1">
        <v>0</v>
      </c>
      <c r="BD307" s="1">
        <v>0</v>
      </c>
      <c r="BE307" s="1">
        <v>0</v>
      </c>
      <c r="BF307" s="1">
        <v>0</v>
      </c>
      <c r="BG307" s="1">
        <v>0</v>
      </c>
      <c r="BH307" s="1">
        <v>0</v>
      </c>
      <c r="BI307" s="1">
        <v>0</v>
      </c>
      <c r="BJ307" s="1">
        <v>0</v>
      </c>
      <c r="BK307" s="1">
        <v>0</v>
      </c>
      <c r="BL307" s="1">
        <v>0</v>
      </c>
      <c r="BM307" s="1">
        <v>0</v>
      </c>
      <c r="BN307" s="1">
        <v>0</v>
      </c>
      <c r="BO307" s="1">
        <v>0</v>
      </c>
      <c r="BP307" s="1">
        <v>0</v>
      </c>
      <c r="BQ307" s="1">
        <v>0</v>
      </c>
      <c r="BR307" s="1">
        <v>0</v>
      </c>
      <c r="BS307" s="1">
        <v>0</v>
      </c>
      <c r="BT307" s="1">
        <v>0</v>
      </c>
      <c r="BU307" s="1">
        <v>0</v>
      </c>
      <c r="BV307" s="1">
        <v>0</v>
      </c>
      <c r="BW307" s="1">
        <v>0</v>
      </c>
      <c r="BX307" s="1">
        <v>0</v>
      </c>
    </row>
    <row r="308" spans="1:76" s="1" customFormat="1">
      <c r="A308" s="3">
        <v>45743</v>
      </c>
      <c r="B308" s="2" t="s">
        <v>79</v>
      </c>
      <c r="C308" s="2">
        <v>1</v>
      </c>
      <c r="D308" s="2">
        <v>3</v>
      </c>
      <c r="E308" s="1">
        <v>102111.9589092939</v>
      </c>
      <c r="F308" s="1">
        <v>113243.6116603569</v>
      </c>
      <c r="G308" s="1">
        <v>122048.6628160183</v>
      </c>
      <c r="H308" s="1">
        <v>6008.189188132365</v>
      </c>
      <c r="I308" s="1">
        <v>5289.546253251442</v>
      </c>
      <c r="J308" s="1">
        <v>11999.66574987215</v>
      </c>
      <c r="K308" s="1">
        <v>14046.96248296315</v>
      </c>
      <c r="L308" s="1">
        <v>41693.82469288794</v>
      </c>
      <c r="M308" s="1">
        <v>11606.91902964653</v>
      </c>
      <c r="N308" s="1">
        <v>34950.27994348208</v>
      </c>
      <c r="O308" s="1">
        <v>34929.38916049134</v>
      </c>
      <c r="P308" s="1">
        <v>34620.20557222862</v>
      </c>
      <c r="Q308" s="1">
        <v>32719.1443200727</v>
      </c>
      <c r="R308" s="1">
        <v>6008.189188132365</v>
      </c>
      <c r="S308" s="1">
        <v>5289.546253251442</v>
      </c>
      <c r="T308" s="1">
        <v>11999.66574987215</v>
      </c>
      <c r="U308" s="1">
        <v>14046.96248296315</v>
      </c>
      <c r="V308" s="1">
        <v>41693.82469288794</v>
      </c>
      <c r="W308" s="1">
        <v>11606.91902964653</v>
      </c>
      <c r="X308" s="1">
        <v>34950.27994348208</v>
      </c>
      <c r="Y308" s="1">
        <v>34929.38916049134</v>
      </c>
      <c r="Z308" s="1">
        <v>34620.20557222862</v>
      </c>
      <c r="AA308" s="1">
        <v>32719.1443200727</v>
      </c>
      <c r="AB308" s="1">
        <v>30137.04354241915</v>
      </c>
      <c r="AC308" s="1">
        <v>22039.77605521434</v>
      </c>
      <c r="AD308" s="1">
        <v>19933.98512974931</v>
      </c>
      <c r="AE308" s="1">
        <v>21346.20205992229</v>
      </c>
      <c r="AF308" s="1">
        <v>20869.89220773377</v>
      </c>
      <c r="AG308" s="1">
        <v>19729.25545644021</v>
      </c>
      <c r="AH308" s="1">
        <v>17205.64887116069</v>
      </c>
      <c r="AI308" s="1">
        <v>24383.72190677363</v>
      </c>
      <c r="AJ308" s="1">
        <v>23865.63048860366</v>
      </c>
      <c r="AK308" s="1">
        <v>22854.5165918526</v>
      </c>
      <c r="AL308" s="1">
        <v>0</v>
      </c>
      <c r="AM308" s="1">
        <v>0</v>
      </c>
      <c r="AN308" s="1">
        <v>0</v>
      </c>
      <c r="AO308" s="1">
        <v>0</v>
      </c>
      <c r="AP308" s="1">
        <v>0</v>
      </c>
      <c r="AQ308" s="1">
        <v>0</v>
      </c>
      <c r="AR308" s="1">
        <v>0</v>
      </c>
      <c r="AS308" s="1">
        <v>0</v>
      </c>
      <c r="AT308" s="1">
        <v>0</v>
      </c>
      <c r="AU308" s="1">
        <v>0</v>
      </c>
      <c r="AV308" s="1">
        <v>0</v>
      </c>
      <c r="AW308" s="1">
        <v>0</v>
      </c>
      <c r="AX308" s="1">
        <v>0</v>
      </c>
      <c r="AY308" s="1">
        <v>0</v>
      </c>
      <c r="AZ308" s="1">
        <v>0</v>
      </c>
      <c r="BA308" s="1">
        <v>0</v>
      </c>
      <c r="BB308" s="1">
        <v>0</v>
      </c>
      <c r="BC308" s="1">
        <v>0</v>
      </c>
      <c r="BD308" s="1">
        <v>0</v>
      </c>
      <c r="BE308" s="1">
        <v>0</v>
      </c>
      <c r="BF308" s="1">
        <v>0</v>
      </c>
      <c r="BG308" s="1">
        <v>0</v>
      </c>
      <c r="BH308" s="1">
        <v>0</v>
      </c>
      <c r="BI308" s="1">
        <v>0</v>
      </c>
      <c r="BJ308" s="1">
        <v>0</v>
      </c>
      <c r="BK308" s="1">
        <v>0</v>
      </c>
      <c r="BL308" s="1">
        <v>0</v>
      </c>
      <c r="BM308" s="1">
        <v>0</v>
      </c>
      <c r="BN308" s="1">
        <v>0</v>
      </c>
      <c r="BO308" s="1">
        <v>0</v>
      </c>
      <c r="BP308" s="1">
        <v>0</v>
      </c>
      <c r="BQ308" s="1">
        <v>0</v>
      </c>
      <c r="BR308" s="1">
        <v>0</v>
      </c>
      <c r="BS308" s="1">
        <v>0</v>
      </c>
      <c r="BT308" s="1">
        <v>0</v>
      </c>
      <c r="BU308" s="1">
        <v>0</v>
      </c>
      <c r="BV308" s="1">
        <v>0</v>
      </c>
      <c r="BW308" s="1">
        <v>0</v>
      </c>
      <c r="BX308" s="1">
        <v>0</v>
      </c>
    </row>
    <row r="309" spans="1:76" s="1" customFormat="1">
      <c r="A309" s="3">
        <v>45744</v>
      </c>
      <c r="B309" s="2" t="s">
        <v>80</v>
      </c>
      <c r="C309" s="2">
        <v>4</v>
      </c>
      <c r="D309" s="2">
        <v>2</v>
      </c>
      <c r="E309" s="1">
        <v>0</v>
      </c>
      <c r="F309" s="1">
        <v>0</v>
      </c>
      <c r="G309" s="1">
        <v>0</v>
      </c>
      <c r="H309" s="1">
        <v>0</v>
      </c>
      <c r="I309" s="1">
        <v>0</v>
      </c>
      <c r="J309" s="1">
        <v>0</v>
      </c>
      <c r="K309" s="1">
        <v>0</v>
      </c>
      <c r="L309" s="1">
        <v>0</v>
      </c>
      <c r="M309" s="1">
        <v>0</v>
      </c>
      <c r="N309" s="1">
        <v>0</v>
      </c>
      <c r="O309" s="1">
        <v>0</v>
      </c>
      <c r="P309" s="1">
        <v>0</v>
      </c>
      <c r="Q309" s="1">
        <v>0</v>
      </c>
      <c r="R309" s="1">
        <v>0</v>
      </c>
      <c r="S309" s="1">
        <v>0</v>
      </c>
      <c r="T309" s="1">
        <v>0</v>
      </c>
      <c r="U309" s="1">
        <v>0</v>
      </c>
      <c r="V309" s="1">
        <v>0</v>
      </c>
      <c r="W309" s="1">
        <v>0</v>
      </c>
      <c r="X309" s="1">
        <v>0</v>
      </c>
      <c r="Y309" s="1">
        <v>0</v>
      </c>
      <c r="Z309" s="1">
        <v>0</v>
      </c>
      <c r="AA309" s="1">
        <v>0</v>
      </c>
      <c r="AB309" s="1">
        <v>0</v>
      </c>
      <c r="AC309" s="1">
        <v>0</v>
      </c>
      <c r="AD309" s="1">
        <v>0</v>
      </c>
      <c r="AE309" s="1">
        <v>0</v>
      </c>
      <c r="AF309" s="1">
        <v>0</v>
      </c>
      <c r="AG309" s="1">
        <v>0</v>
      </c>
      <c r="AH309" s="1">
        <v>0</v>
      </c>
      <c r="AI309" s="1">
        <v>0</v>
      </c>
      <c r="AJ309" s="1">
        <v>0</v>
      </c>
      <c r="AK309" s="1">
        <v>0</v>
      </c>
      <c r="AL309" s="1">
        <v>0</v>
      </c>
      <c r="AM309" s="1">
        <v>0</v>
      </c>
      <c r="AN309" s="1">
        <v>0</v>
      </c>
      <c r="AO309" s="1">
        <v>686.1960105667853</v>
      </c>
      <c r="AP309" s="1">
        <v>24695.1599936314</v>
      </c>
      <c r="AQ309" s="1">
        <v>58109.51026192156</v>
      </c>
      <c r="AR309" s="1">
        <v>0</v>
      </c>
      <c r="AS309" s="1">
        <v>0</v>
      </c>
      <c r="AT309" s="1">
        <v>0</v>
      </c>
      <c r="AU309" s="1">
        <v>0</v>
      </c>
      <c r="AV309" s="1">
        <v>0</v>
      </c>
      <c r="AW309" s="1">
        <v>0</v>
      </c>
      <c r="AX309" s="1">
        <v>0</v>
      </c>
      <c r="AY309" s="1">
        <v>0</v>
      </c>
      <c r="AZ309" s="1">
        <v>0</v>
      </c>
      <c r="BA309" s="1">
        <v>0</v>
      </c>
      <c r="BB309" s="1">
        <v>0</v>
      </c>
      <c r="BC309" s="1">
        <v>0</v>
      </c>
      <c r="BD309" s="1">
        <v>0</v>
      </c>
      <c r="BE309" s="1">
        <v>0</v>
      </c>
      <c r="BF309" s="1">
        <v>0</v>
      </c>
      <c r="BG309" s="1">
        <v>0</v>
      </c>
      <c r="BH309" s="1">
        <v>0</v>
      </c>
      <c r="BI309" s="1">
        <v>0</v>
      </c>
      <c r="BJ309" s="1">
        <v>0</v>
      </c>
      <c r="BK309" s="1">
        <v>0</v>
      </c>
      <c r="BL309" s="1">
        <v>0</v>
      </c>
      <c r="BM309" s="1">
        <v>0</v>
      </c>
      <c r="BN309" s="1">
        <v>0</v>
      </c>
      <c r="BO309" s="1">
        <v>0</v>
      </c>
      <c r="BP309" s="1">
        <v>0</v>
      </c>
      <c r="BQ309" s="1">
        <v>0</v>
      </c>
      <c r="BR309" s="1">
        <v>0</v>
      </c>
      <c r="BS309" s="1">
        <v>0</v>
      </c>
      <c r="BT309" s="1">
        <v>0</v>
      </c>
      <c r="BU309" s="1">
        <v>0</v>
      </c>
      <c r="BV309" s="1">
        <v>230564.1679193462</v>
      </c>
      <c r="BW309" s="1">
        <v>201652.0489296573</v>
      </c>
      <c r="BX309" s="1">
        <v>133632.0060102867</v>
      </c>
    </row>
    <row r="310" spans="1:76" s="1" customFormat="1">
      <c r="A310" s="3">
        <v>45748</v>
      </c>
      <c r="B310" s="2" t="s">
        <v>77</v>
      </c>
      <c r="C310" s="2">
        <v>3</v>
      </c>
      <c r="D310" s="2">
        <v>1</v>
      </c>
      <c r="E310" s="1">
        <v>67719.2325046163</v>
      </c>
      <c r="F310" s="1">
        <v>105045.7569626339</v>
      </c>
      <c r="G310" s="1">
        <v>74522.90971912422</v>
      </c>
      <c r="H310" s="1">
        <v>0</v>
      </c>
      <c r="I310" s="1">
        <v>0</v>
      </c>
      <c r="J310" s="1">
        <v>0</v>
      </c>
      <c r="K310" s="1">
        <v>0</v>
      </c>
      <c r="L310" s="1">
        <v>0</v>
      </c>
      <c r="M310" s="1">
        <v>0</v>
      </c>
      <c r="N310" s="1">
        <v>0</v>
      </c>
      <c r="O310" s="1">
        <v>0</v>
      </c>
      <c r="P310" s="1">
        <v>0</v>
      </c>
      <c r="Q310" s="1">
        <v>0</v>
      </c>
      <c r="R310" s="1">
        <v>0</v>
      </c>
      <c r="S310" s="1">
        <v>0</v>
      </c>
      <c r="T310" s="1">
        <v>0</v>
      </c>
      <c r="U310" s="1">
        <v>0</v>
      </c>
      <c r="V310" s="1">
        <v>0</v>
      </c>
      <c r="W310" s="1">
        <v>0</v>
      </c>
      <c r="X310" s="1">
        <v>0</v>
      </c>
      <c r="Y310" s="1">
        <v>0</v>
      </c>
      <c r="Z310" s="1">
        <v>0</v>
      </c>
      <c r="AA310" s="1">
        <v>0</v>
      </c>
      <c r="AB310" s="1">
        <v>0</v>
      </c>
      <c r="AC310" s="1">
        <v>0</v>
      </c>
      <c r="AD310" s="1">
        <v>0</v>
      </c>
      <c r="AE310" s="1">
        <v>0</v>
      </c>
      <c r="AF310" s="1">
        <v>0</v>
      </c>
      <c r="AG310" s="1">
        <v>0</v>
      </c>
      <c r="AH310" s="1">
        <v>0</v>
      </c>
      <c r="AI310" s="1">
        <v>0</v>
      </c>
      <c r="AJ310" s="1">
        <v>0</v>
      </c>
      <c r="AK310" s="1">
        <v>0</v>
      </c>
      <c r="AL310" s="1">
        <v>-171730.6747634467</v>
      </c>
      <c r="AM310" s="1">
        <v>-219283.4179161404</v>
      </c>
      <c r="AN310" s="1">
        <v>-185619.2166150871</v>
      </c>
      <c r="AO310" s="1">
        <v>104731.8049943226</v>
      </c>
      <c r="AP310" s="1">
        <v>67011.35927347491</v>
      </c>
      <c r="AQ310" s="1">
        <v>57011.1364784782</v>
      </c>
      <c r="AR310" s="1">
        <v>-18122.26275411461</v>
      </c>
      <c r="AS310" s="1">
        <v>-15073.49196950567</v>
      </c>
      <c r="AT310" s="1">
        <v>-22460.72365687419</v>
      </c>
      <c r="AU310" s="1">
        <v>-11607.44977697583</v>
      </c>
      <c r="AV310" s="1">
        <v>-18373.70776727823</v>
      </c>
      <c r="AW310" s="1">
        <v>-15952.4355186846</v>
      </c>
      <c r="AX310" s="1">
        <v>-17193.98505678333</v>
      </c>
      <c r="AY310" s="1">
        <v>-17457.52489336495</v>
      </c>
      <c r="AZ310" s="1">
        <v>-17665.52402767182</v>
      </c>
      <c r="BA310" s="1">
        <v>-15439.67866272687</v>
      </c>
      <c r="BB310" s="1">
        <v>-16066.77934270869</v>
      </c>
      <c r="BC310" s="1">
        <v>-24318.23390601711</v>
      </c>
      <c r="BD310" s="1">
        <v>-23530.16067488657</v>
      </c>
      <c r="BE310" s="1">
        <v>-17150.22089309979</v>
      </c>
      <c r="BF310" s="1">
        <v>-16933.8667820897</v>
      </c>
      <c r="BG310" s="1">
        <v>-17464.92501558781</v>
      </c>
      <c r="BH310" s="1">
        <v>-11883.80057783572</v>
      </c>
      <c r="BI310" s="1">
        <v>-12820.43325187022</v>
      </c>
      <c r="BJ310" s="1">
        <v>-16667.22366844688</v>
      </c>
      <c r="BK310" s="1">
        <v>-15794.16838856357</v>
      </c>
      <c r="BL310" s="1">
        <v>-14227.33175748606</v>
      </c>
      <c r="BM310" s="1">
        <v>-14246.42884709342</v>
      </c>
      <c r="BN310" s="1">
        <v>-17550.54363399416</v>
      </c>
      <c r="BO310" s="1">
        <v>-26026.7868562226</v>
      </c>
      <c r="BP310" s="1">
        <v>-14334.1958880806</v>
      </c>
      <c r="BQ310" s="1">
        <v>-19514.12230166464</v>
      </c>
      <c r="BR310" s="1">
        <v>-26029.33313483691</v>
      </c>
      <c r="BS310" s="1">
        <v>-26021.69429899397</v>
      </c>
      <c r="BT310" s="1">
        <v>-11049.57604682072</v>
      </c>
      <c r="BU310" s="1">
        <v>-18610.75039202964</v>
      </c>
      <c r="BV310" s="1">
        <v>0</v>
      </c>
      <c r="BW310" s="1">
        <v>0</v>
      </c>
      <c r="BX310" s="1">
        <v>0</v>
      </c>
    </row>
    <row r="311" spans="1:76" s="1" customFormat="1">
      <c r="A311" s="3">
        <v>45749</v>
      </c>
      <c r="B311" s="2" t="s">
        <v>78</v>
      </c>
      <c r="C311" s="2">
        <v>2</v>
      </c>
      <c r="D311" s="2">
        <v>5</v>
      </c>
      <c r="E311" s="1">
        <v>14327.43009887187</v>
      </c>
      <c r="F311" s="1">
        <v>-10861.11636527384</v>
      </c>
      <c r="G311" s="1">
        <v>-37496.58621367146</v>
      </c>
      <c r="H311" s="1">
        <v>0</v>
      </c>
      <c r="I311" s="1">
        <v>0</v>
      </c>
      <c r="J311" s="1">
        <v>0</v>
      </c>
      <c r="K311" s="1">
        <v>0</v>
      </c>
      <c r="L311" s="1">
        <v>0</v>
      </c>
      <c r="M311" s="1">
        <v>0</v>
      </c>
      <c r="N311" s="1">
        <v>0</v>
      </c>
      <c r="O311" s="1">
        <v>0</v>
      </c>
      <c r="P311" s="1">
        <v>0</v>
      </c>
      <c r="Q311" s="1">
        <v>0</v>
      </c>
      <c r="R311" s="1">
        <v>0</v>
      </c>
      <c r="S311" s="1">
        <v>0</v>
      </c>
      <c r="T311" s="1">
        <v>0</v>
      </c>
      <c r="U311" s="1">
        <v>0</v>
      </c>
      <c r="V311" s="1">
        <v>0</v>
      </c>
      <c r="W311" s="1">
        <v>0</v>
      </c>
      <c r="X311" s="1">
        <v>0</v>
      </c>
      <c r="Y311" s="1">
        <v>0</v>
      </c>
      <c r="Z311" s="1">
        <v>0</v>
      </c>
      <c r="AA311" s="1">
        <v>0</v>
      </c>
      <c r="AB311" s="1">
        <v>0</v>
      </c>
      <c r="AC311" s="1">
        <v>0</v>
      </c>
      <c r="AD311" s="1">
        <v>0</v>
      </c>
      <c r="AE311" s="1">
        <v>0</v>
      </c>
      <c r="AF311" s="1">
        <v>0</v>
      </c>
      <c r="AG311" s="1">
        <v>0</v>
      </c>
      <c r="AH311" s="1">
        <v>0</v>
      </c>
      <c r="AI311" s="1">
        <v>0</v>
      </c>
      <c r="AJ311" s="1">
        <v>0</v>
      </c>
      <c r="AK311" s="1">
        <v>0</v>
      </c>
      <c r="AL311" s="1">
        <v>113120.8981663373</v>
      </c>
      <c r="AM311" s="1">
        <v>99007.57138474804</v>
      </c>
      <c r="AN311" s="1">
        <v>62726.36365654827</v>
      </c>
      <c r="AO311" s="1">
        <v>0</v>
      </c>
      <c r="AP311" s="1">
        <v>0</v>
      </c>
      <c r="AQ311" s="1">
        <v>0</v>
      </c>
      <c r="AR311" s="1">
        <v>0</v>
      </c>
      <c r="AS311" s="1">
        <v>0</v>
      </c>
      <c r="AT311" s="1">
        <v>0</v>
      </c>
      <c r="AU311" s="1">
        <v>0</v>
      </c>
      <c r="AV311" s="1">
        <v>0</v>
      </c>
      <c r="AW311" s="1">
        <v>0</v>
      </c>
      <c r="AX311" s="1">
        <v>0</v>
      </c>
      <c r="AY311" s="1">
        <v>0</v>
      </c>
      <c r="AZ311" s="1">
        <v>0</v>
      </c>
      <c r="BA311" s="1">
        <v>0</v>
      </c>
      <c r="BB311" s="1">
        <v>0</v>
      </c>
      <c r="BC311" s="1">
        <v>0</v>
      </c>
      <c r="BD311" s="1">
        <v>0</v>
      </c>
      <c r="BE311" s="1">
        <v>0</v>
      </c>
      <c r="BF311" s="1">
        <v>0</v>
      </c>
      <c r="BG311" s="1">
        <v>0</v>
      </c>
      <c r="BH311" s="1">
        <v>0</v>
      </c>
      <c r="BI311" s="1">
        <v>0</v>
      </c>
      <c r="BJ311" s="1">
        <v>0</v>
      </c>
      <c r="BK311" s="1">
        <v>0</v>
      </c>
      <c r="BL311" s="1">
        <v>0</v>
      </c>
      <c r="BM311" s="1">
        <v>0</v>
      </c>
      <c r="BN311" s="1">
        <v>0</v>
      </c>
      <c r="BO311" s="1">
        <v>0</v>
      </c>
      <c r="BP311" s="1">
        <v>0</v>
      </c>
      <c r="BQ311" s="1">
        <v>0</v>
      </c>
      <c r="BR311" s="1">
        <v>0</v>
      </c>
      <c r="BS311" s="1">
        <v>0</v>
      </c>
      <c r="BT311" s="1">
        <v>0</v>
      </c>
      <c r="BU311" s="1">
        <v>0</v>
      </c>
      <c r="BV311" s="1">
        <v>0</v>
      </c>
      <c r="BW311" s="1">
        <v>0</v>
      </c>
      <c r="BX311" s="1">
        <v>0</v>
      </c>
    </row>
    <row r="312" spans="1:76" s="1" customFormat="1">
      <c r="A312" s="3">
        <v>45750</v>
      </c>
      <c r="B312" s="2" t="s">
        <v>79</v>
      </c>
      <c r="C312" s="2">
        <v>1</v>
      </c>
      <c r="D312" s="2">
        <v>4</v>
      </c>
      <c r="E312" s="1">
        <v>66271.94022535406</v>
      </c>
      <c r="F312" s="1">
        <v>108505.039362771</v>
      </c>
      <c r="G312" s="1">
        <v>102799.9263382885</v>
      </c>
      <c r="H312" s="1">
        <v>34263.9380226857</v>
      </c>
      <c r="I312" s="1">
        <v>30406.77110259474</v>
      </c>
      <c r="J312" s="1">
        <v>30154.11824756695</v>
      </c>
      <c r="K312" s="1">
        <v>30722.58717137949</v>
      </c>
      <c r="L312" s="1">
        <v>33598.61883777918</v>
      </c>
      <c r="M312" s="1">
        <v>26659.08708634917</v>
      </c>
      <c r="N312" s="1">
        <v>25972.713496857</v>
      </c>
      <c r="O312" s="1">
        <v>24031.49739406013</v>
      </c>
      <c r="P312" s="1">
        <v>23740.94661077817</v>
      </c>
      <c r="Q312" s="1">
        <v>22532.4237875619</v>
      </c>
      <c r="R312" s="1">
        <v>34263.9380226857</v>
      </c>
      <c r="S312" s="1">
        <v>30406.77110259474</v>
      </c>
      <c r="T312" s="1">
        <v>30154.11824756695</v>
      </c>
      <c r="U312" s="1">
        <v>30722.58717137949</v>
      </c>
      <c r="V312" s="1">
        <v>33598.61883777918</v>
      </c>
      <c r="W312" s="1">
        <v>26659.08708634917</v>
      </c>
      <c r="X312" s="1">
        <v>25972.713496857</v>
      </c>
      <c r="Y312" s="1">
        <v>24031.49739406013</v>
      </c>
      <c r="Z312" s="1">
        <v>23740.94661077817</v>
      </c>
      <c r="AA312" s="1">
        <v>22532.4237875619</v>
      </c>
      <c r="AB312" s="1">
        <v>16115.04126985598</v>
      </c>
      <c r="AC312" s="1">
        <v>19445.84807530571</v>
      </c>
      <c r="AD312" s="1">
        <v>18612.093653714</v>
      </c>
      <c r="AE312" s="1">
        <v>20094.32373654371</v>
      </c>
      <c r="AF312" s="1">
        <v>20944.92168180394</v>
      </c>
      <c r="AG312" s="1">
        <v>16944.58481053057</v>
      </c>
      <c r="AH312" s="1">
        <v>16401.38117222082</v>
      </c>
      <c r="AI312" s="1">
        <v>15256.0215627615</v>
      </c>
      <c r="AJ312" s="1">
        <v>14902.30756572259</v>
      </c>
      <c r="AK312" s="1">
        <v>14506.48475951238</v>
      </c>
      <c r="AL312" s="1">
        <v>0</v>
      </c>
      <c r="AM312" s="1">
        <v>0</v>
      </c>
      <c r="AN312" s="1">
        <v>0</v>
      </c>
      <c r="AO312" s="1">
        <v>0</v>
      </c>
      <c r="AP312" s="1">
        <v>0</v>
      </c>
      <c r="AQ312" s="1">
        <v>0</v>
      </c>
      <c r="AR312" s="1">
        <v>0</v>
      </c>
      <c r="AS312" s="1">
        <v>0</v>
      </c>
      <c r="AT312" s="1">
        <v>0</v>
      </c>
      <c r="AU312" s="1">
        <v>0</v>
      </c>
      <c r="AV312" s="1">
        <v>0</v>
      </c>
      <c r="AW312" s="1">
        <v>0</v>
      </c>
      <c r="AX312" s="1">
        <v>0</v>
      </c>
      <c r="AY312" s="1">
        <v>0</v>
      </c>
      <c r="AZ312" s="1">
        <v>0</v>
      </c>
      <c r="BA312" s="1">
        <v>0</v>
      </c>
      <c r="BB312" s="1">
        <v>0</v>
      </c>
      <c r="BC312" s="1">
        <v>0</v>
      </c>
      <c r="BD312" s="1">
        <v>0</v>
      </c>
      <c r="BE312" s="1">
        <v>0</v>
      </c>
      <c r="BF312" s="1">
        <v>0</v>
      </c>
      <c r="BG312" s="1">
        <v>0</v>
      </c>
      <c r="BH312" s="1">
        <v>0</v>
      </c>
      <c r="BI312" s="1">
        <v>0</v>
      </c>
      <c r="BJ312" s="1">
        <v>0</v>
      </c>
      <c r="BK312" s="1">
        <v>0</v>
      </c>
      <c r="BL312" s="1">
        <v>0</v>
      </c>
      <c r="BM312" s="1">
        <v>0</v>
      </c>
      <c r="BN312" s="1">
        <v>0</v>
      </c>
      <c r="BO312" s="1">
        <v>0</v>
      </c>
      <c r="BP312" s="1">
        <v>0</v>
      </c>
      <c r="BQ312" s="1">
        <v>0</v>
      </c>
      <c r="BR312" s="1">
        <v>0</v>
      </c>
      <c r="BS312" s="1">
        <v>0</v>
      </c>
      <c r="BT312" s="1">
        <v>0</v>
      </c>
      <c r="BU312" s="1">
        <v>0</v>
      </c>
      <c r="BV312" s="1">
        <v>0</v>
      </c>
      <c r="BW312" s="1">
        <v>0</v>
      </c>
      <c r="BX312" s="1">
        <v>0</v>
      </c>
    </row>
    <row r="313" spans="1:76" s="1" customFormat="1">
      <c r="A313" s="3">
        <v>45751</v>
      </c>
      <c r="B313" s="2" t="s">
        <v>80</v>
      </c>
      <c r="C313" s="2">
        <v>4</v>
      </c>
      <c r="D313" s="2">
        <v>3</v>
      </c>
      <c r="E313" s="1">
        <v>0</v>
      </c>
      <c r="F313" s="1">
        <v>0</v>
      </c>
      <c r="G313" s="1">
        <v>0</v>
      </c>
      <c r="H313" s="1">
        <v>0</v>
      </c>
      <c r="I313" s="1">
        <v>0</v>
      </c>
      <c r="J313" s="1">
        <v>0</v>
      </c>
      <c r="K313" s="1">
        <v>0</v>
      </c>
      <c r="L313" s="1">
        <v>0</v>
      </c>
      <c r="M313" s="1">
        <v>0</v>
      </c>
      <c r="N313" s="1">
        <v>0</v>
      </c>
      <c r="O313" s="1">
        <v>0</v>
      </c>
      <c r="P313" s="1">
        <v>0</v>
      </c>
      <c r="Q313" s="1">
        <v>0</v>
      </c>
      <c r="R313" s="1">
        <v>0</v>
      </c>
      <c r="S313" s="1">
        <v>0</v>
      </c>
      <c r="T313" s="1">
        <v>0</v>
      </c>
      <c r="U313" s="1">
        <v>0</v>
      </c>
      <c r="V313" s="1">
        <v>0</v>
      </c>
      <c r="W313" s="1">
        <v>0</v>
      </c>
      <c r="X313" s="1">
        <v>0</v>
      </c>
      <c r="Y313" s="1">
        <v>0</v>
      </c>
      <c r="Z313" s="1">
        <v>0</v>
      </c>
      <c r="AA313" s="1">
        <v>0</v>
      </c>
      <c r="AB313" s="1">
        <v>0</v>
      </c>
      <c r="AC313" s="1">
        <v>0</v>
      </c>
      <c r="AD313" s="1">
        <v>0</v>
      </c>
      <c r="AE313" s="1">
        <v>0</v>
      </c>
      <c r="AF313" s="1">
        <v>0</v>
      </c>
      <c r="AG313" s="1">
        <v>0</v>
      </c>
      <c r="AH313" s="1">
        <v>0</v>
      </c>
      <c r="AI313" s="1">
        <v>0</v>
      </c>
      <c r="AJ313" s="1">
        <v>0</v>
      </c>
      <c r="AK313" s="1">
        <v>0</v>
      </c>
      <c r="AL313" s="1">
        <v>0</v>
      </c>
      <c r="AM313" s="1">
        <v>0</v>
      </c>
      <c r="AN313" s="1">
        <v>0</v>
      </c>
      <c r="AO313" s="1">
        <v>0</v>
      </c>
      <c r="AP313" s="1">
        <v>0</v>
      </c>
      <c r="AQ313" s="1">
        <v>0</v>
      </c>
      <c r="AR313" s="1">
        <v>0</v>
      </c>
      <c r="AS313" s="1">
        <v>0</v>
      </c>
      <c r="AT313" s="1">
        <v>0</v>
      </c>
      <c r="AU313" s="1">
        <v>0</v>
      </c>
      <c r="AV313" s="1">
        <v>0</v>
      </c>
      <c r="AW313" s="1">
        <v>0</v>
      </c>
      <c r="AX313" s="1">
        <v>0</v>
      </c>
      <c r="AY313" s="1">
        <v>0</v>
      </c>
      <c r="AZ313" s="1">
        <v>0</v>
      </c>
      <c r="BA313" s="1">
        <v>0</v>
      </c>
      <c r="BB313" s="1">
        <v>0</v>
      </c>
      <c r="BC313" s="1">
        <v>0</v>
      </c>
      <c r="BD313" s="1">
        <v>0</v>
      </c>
      <c r="BE313" s="1">
        <v>0</v>
      </c>
      <c r="BF313" s="1">
        <v>0</v>
      </c>
      <c r="BG313" s="1">
        <v>0</v>
      </c>
      <c r="BH313" s="1">
        <v>0</v>
      </c>
      <c r="BI313" s="1">
        <v>0</v>
      </c>
      <c r="BJ313" s="1">
        <v>0</v>
      </c>
      <c r="BK313" s="1">
        <v>0</v>
      </c>
      <c r="BL313" s="1">
        <v>0</v>
      </c>
      <c r="BM313" s="1">
        <v>0</v>
      </c>
      <c r="BN313" s="1">
        <v>0</v>
      </c>
      <c r="BO313" s="1">
        <v>0</v>
      </c>
      <c r="BP313" s="1">
        <v>0</v>
      </c>
      <c r="BQ313" s="1">
        <v>0</v>
      </c>
      <c r="BR313" s="1">
        <v>0</v>
      </c>
      <c r="BS313" s="1">
        <v>0</v>
      </c>
      <c r="BT313" s="1">
        <v>0</v>
      </c>
      <c r="BU313" s="1">
        <v>0</v>
      </c>
      <c r="BV313" s="1">
        <v>0</v>
      </c>
      <c r="BW313" s="1">
        <v>0</v>
      </c>
      <c r="BX313" s="1">
        <v>0</v>
      </c>
    </row>
    <row r="314" spans="1:76" s="1" customFormat="1">
      <c r="A314" s="3">
        <v>45754</v>
      </c>
      <c r="B314" s="2" t="s">
        <v>76</v>
      </c>
      <c r="C314" s="2">
        <v>3</v>
      </c>
      <c r="D314" s="2">
        <v>2</v>
      </c>
      <c r="E314" s="1">
        <v>-92509.07766345397</v>
      </c>
      <c r="F314" s="1">
        <v>-121889.1449848341</v>
      </c>
      <c r="G314" s="1">
        <v>-168886.4755863116</v>
      </c>
      <c r="H314" s="1">
        <v>0</v>
      </c>
      <c r="I314" s="1">
        <v>0</v>
      </c>
      <c r="J314" s="1">
        <v>0</v>
      </c>
      <c r="K314" s="1">
        <v>0</v>
      </c>
      <c r="L314" s="1">
        <v>0</v>
      </c>
      <c r="M314" s="1">
        <v>0</v>
      </c>
      <c r="N314" s="1">
        <v>0</v>
      </c>
      <c r="O314" s="1">
        <v>0</v>
      </c>
      <c r="P314" s="1">
        <v>0</v>
      </c>
      <c r="Q314" s="1">
        <v>0</v>
      </c>
      <c r="R314" s="1">
        <v>0</v>
      </c>
      <c r="S314" s="1">
        <v>0</v>
      </c>
      <c r="T314" s="1">
        <v>0</v>
      </c>
      <c r="U314" s="1">
        <v>0</v>
      </c>
      <c r="V314" s="1">
        <v>0</v>
      </c>
      <c r="W314" s="1">
        <v>0</v>
      </c>
      <c r="X314" s="1">
        <v>0</v>
      </c>
      <c r="Y314" s="1">
        <v>0</v>
      </c>
      <c r="Z314" s="1">
        <v>0</v>
      </c>
      <c r="AA314" s="1">
        <v>0</v>
      </c>
      <c r="AB314" s="1">
        <v>0</v>
      </c>
      <c r="AC314" s="1">
        <v>0</v>
      </c>
      <c r="AD314" s="1">
        <v>0</v>
      </c>
      <c r="AE314" s="1">
        <v>0</v>
      </c>
      <c r="AF314" s="1">
        <v>0</v>
      </c>
      <c r="AG314" s="1">
        <v>0</v>
      </c>
      <c r="AH314" s="1">
        <v>0</v>
      </c>
      <c r="AI314" s="1">
        <v>0</v>
      </c>
      <c r="AJ314" s="1">
        <v>0</v>
      </c>
      <c r="AK314" s="1">
        <v>0</v>
      </c>
      <c r="AL314" s="1">
        <v>-221143.2690029157</v>
      </c>
      <c r="AM314" s="1">
        <v>-209273.7514566821</v>
      </c>
      <c r="AN314" s="1">
        <v>-182248.5586810451</v>
      </c>
      <c r="AO314" s="1">
        <v>-87069.89697641504</v>
      </c>
      <c r="AP314" s="1">
        <v>-104889.2642377871</v>
      </c>
      <c r="AQ314" s="1">
        <v>-145538.4579370366</v>
      </c>
      <c r="AR314" s="1">
        <v>0</v>
      </c>
      <c r="AS314" s="1">
        <v>0</v>
      </c>
      <c r="AT314" s="1">
        <v>0</v>
      </c>
      <c r="AU314" s="1">
        <v>0</v>
      </c>
      <c r="AV314" s="1">
        <v>0</v>
      </c>
      <c r="AW314" s="1">
        <v>0</v>
      </c>
      <c r="AX314" s="1">
        <v>0</v>
      </c>
      <c r="AY314" s="1">
        <v>0</v>
      </c>
      <c r="AZ314" s="1">
        <v>0</v>
      </c>
      <c r="BA314" s="1">
        <v>0</v>
      </c>
      <c r="BB314" s="1">
        <v>0</v>
      </c>
      <c r="BC314" s="1">
        <v>0</v>
      </c>
      <c r="BD314" s="1">
        <v>0</v>
      </c>
      <c r="BE314" s="1">
        <v>0</v>
      </c>
      <c r="BF314" s="1">
        <v>0</v>
      </c>
      <c r="BG314" s="1">
        <v>0</v>
      </c>
      <c r="BH314" s="1">
        <v>0</v>
      </c>
      <c r="BI314" s="1">
        <v>0</v>
      </c>
      <c r="BJ314" s="1">
        <v>0</v>
      </c>
      <c r="BK314" s="1">
        <v>0</v>
      </c>
      <c r="BL314" s="1">
        <v>0</v>
      </c>
      <c r="BM314" s="1">
        <v>0</v>
      </c>
      <c r="BN314" s="1">
        <v>0</v>
      </c>
      <c r="BO314" s="1">
        <v>0</v>
      </c>
      <c r="BP314" s="1">
        <v>0</v>
      </c>
      <c r="BQ314" s="1">
        <v>0</v>
      </c>
      <c r="BR314" s="1">
        <v>0</v>
      </c>
      <c r="BS314" s="1">
        <v>0</v>
      </c>
      <c r="BT314" s="1">
        <v>0</v>
      </c>
      <c r="BU314" s="1">
        <v>0</v>
      </c>
      <c r="BV314" s="1">
        <v>-198045.9532200237</v>
      </c>
      <c r="BW314" s="1">
        <v>-255928.2165378288</v>
      </c>
      <c r="BX314" s="1">
        <v>-185723.4482618571</v>
      </c>
    </row>
    <row r="315" spans="1:76" s="1" customFormat="1">
      <c r="A315" s="3">
        <v>45755</v>
      </c>
      <c r="B315" s="2" t="s">
        <v>77</v>
      </c>
      <c r="C315" s="2">
        <v>2</v>
      </c>
      <c r="D315" s="2">
        <v>1</v>
      </c>
      <c r="E315" s="1">
        <v>-100125.7330108445</v>
      </c>
      <c r="F315" s="1">
        <v>-137406.6487013235</v>
      </c>
      <c r="G315" s="1">
        <v>-171687.8570455777</v>
      </c>
      <c r="H315" s="1">
        <v>0</v>
      </c>
      <c r="I315" s="1">
        <v>0</v>
      </c>
      <c r="J315" s="1">
        <v>0</v>
      </c>
      <c r="K315" s="1">
        <v>0</v>
      </c>
      <c r="L315" s="1">
        <v>0</v>
      </c>
      <c r="M315" s="1">
        <v>0</v>
      </c>
      <c r="N315" s="1">
        <v>0</v>
      </c>
      <c r="O315" s="1">
        <v>0</v>
      </c>
      <c r="P315" s="1">
        <v>0</v>
      </c>
      <c r="Q315" s="1">
        <v>0</v>
      </c>
      <c r="R315" s="1">
        <v>0</v>
      </c>
      <c r="S315" s="1">
        <v>0</v>
      </c>
      <c r="T315" s="1">
        <v>0</v>
      </c>
      <c r="U315" s="1">
        <v>0</v>
      </c>
      <c r="V315" s="1">
        <v>0</v>
      </c>
      <c r="W315" s="1">
        <v>0</v>
      </c>
      <c r="X315" s="1">
        <v>0</v>
      </c>
      <c r="Y315" s="1">
        <v>0</v>
      </c>
      <c r="Z315" s="1">
        <v>0</v>
      </c>
      <c r="AA315" s="1">
        <v>0</v>
      </c>
      <c r="AB315" s="1">
        <v>0</v>
      </c>
      <c r="AC315" s="1">
        <v>0</v>
      </c>
      <c r="AD315" s="1">
        <v>0</v>
      </c>
      <c r="AE315" s="1">
        <v>0</v>
      </c>
      <c r="AF315" s="1">
        <v>0</v>
      </c>
      <c r="AG315" s="1">
        <v>0</v>
      </c>
      <c r="AH315" s="1">
        <v>0</v>
      </c>
      <c r="AI315" s="1">
        <v>0</v>
      </c>
      <c r="AJ315" s="1">
        <v>0</v>
      </c>
      <c r="AK315" s="1">
        <v>0</v>
      </c>
      <c r="AL315" s="1">
        <v>-218333.0732380857</v>
      </c>
      <c r="AM315" s="1">
        <v>-221575.9215864186</v>
      </c>
      <c r="AN315" s="1">
        <v>-228577.1268981213</v>
      </c>
      <c r="AO315" s="1">
        <v>-170040.1379322957</v>
      </c>
      <c r="AP315" s="1">
        <v>-181291.4136256036</v>
      </c>
      <c r="AQ315" s="1">
        <v>-195107.3641768934</v>
      </c>
      <c r="AR315" s="1">
        <v>-27373.83930061035</v>
      </c>
      <c r="AS315" s="1">
        <v>-22494.17999289178</v>
      </c>
      <c r="AT315" s="1">
        <v>-25541.44244469887</v>
      </c>
      <c r="AU315" s="1">
        <v>-29042.76472565661</v>
      </c>
      <c r="AV315" s="1">
        <v>-17926.13037184521</v>
      </c>
      <c r="AW315" s="1">
        <v>-20133.53052528871</v>
      </c>
      <c r="AX315" s="1">
        <v>-31063.19906709688</v>
      </c>
      <c r="AY315" s="1">
        <v>-26966.35605161042</v>
      </c>
      <c r="AZ315" s="1">
        <v>-17912.03374316244</v>
      </c>
      <c r="BA315" s="1">
        <v>-27161.0708875679</v>
      </c>
      <c r="BB315" s="1">
        <v>-24605.29440188212</v>
      </c>
      <c r="BC315" s="1">
        <v>-18469.63372217024</v>
      </c>
      <c r="BD315" s="1">
        <v>-24053.30009977743</v>
      </c>
      <c r="BE315" s="1">
        <v>-29432.68901612184</v>
      </c>
      <c r="BF315" s="1">
        <v>-15358.56547737792</v>
      </c>
      <c r="BG315" s="1">
        <v>-20532.52282250895</v>
      </c>
      <c r="BH315" s="1">
        <v>-27476.96726834228</v>
      </c>
      <c r="BI315" s="1">
        <v>-26362.75654742724</v>
      </c>
      <c r="BJ315" s="1">
        <v>-15789.62554394088</v>
      </c>
      <c r="BK315" s="1">
        <v>-27215.23161882281</v>
      </c>
      <c r="BL315" s="1">
        <v>-19740.14390497156</v>
      </c>
      <c r="BM315" s="1">
        <v>-19884.16033952606</v>
      </c>
      <c r="BN315" s="1">
        <v>-17053.04619418829</v>
      </c>
      <c r="BO315" s="1">
        <v>-19277.42825119114</v>
      </c>
      <c r="BP315" s="1">
        <v>-25080.21064656927</v>
      </c>
      <c r="BQ315" s="1">
        <v>-16297.18661294604</v>
      </c>
      <c r="BR315" s="1">
        <v>-17012.89965519112</v>
      </c>
      <c r="BS315" s="1">
        <v>-16686.86359413614</v>
      </c>
      <c r="BT315" s="1">
        <v>-23555.05434680238</v>
      </c>
      <c r="BU315" s="1">
        <v>-17234.48876571343</v>
      </c>
      <c r="BV315" s="1">
        <v>0</v>
      </c>
      <c r="BW315" s="1">
        <v>0</v>
      </c>
      <c r="BX315" s="1">
        <v>0</v>
      </c>
    </row>
    <row r="316" spans="1:76" s="1" customFormat="1">
      <c r="A316" s="3">
        <v>45756</v>
      </c>
      <c r="B316" s="2" t="s">
        <v>78</v>
      </c>
      <c r="C316" s="2">
        <v>1</v>
      </c>
      <c r="D316" s="2">
        <v>3</v>
      </c>
      <c r="E316" s="1">
        <v>163553.9328252443</v>
      </c>
      <c r="F316" s="1">
        <v>191122.3232969798</v>
      </c>
      <c r="G316" s="1">
        <v>189522.6841933409</v>
      </c>
      <c r="H316" s="1">
        <v>84066.34390584755</v>
      </c>
      <c r="I316" s="1">
        <v>73354.05218251517</v>
      </c>
      <c r="J316" s="1">
        <v>70090.07242089231</v>
      </c>
      <c r="K316" s="1">
        <v>71905.04232442201</v>
      </c>
      <c r="L316" s="1">
        <v>67608.39223196363</v>
      </c>
      <c r="M316" s="1">
        <v>57870.75810282426</v>
      </c>
      <c r="N316" s="1">
        <v>53874.42206433851</v>
      </c>
      <c r="O316" s="1">
        <v>52514.17605516828</v>
      </c>
      <c r="P316" s="1">
        <v>48886.85336404763</v>
      </c>
      <c r="Q316" s="1">
        <v>50400.2006556353</v>
      </c>
      <c r="R316" s="1">
        <v>73943.99373371054</v>
      </c>
      <c r="S316" s="1">
        <v>59652.79596412457</v>
      </c>
      <c r="T316" s="1">
        <v>55613.05941965441</v>
      </c>
      <c r="U316" s="1">
        <v>58366.04729423449</v>
      </c>
      <c r="V316" s="1">
        <v>53767.12031084937</v>
      </c>
      <c r="W316" s="1">
        <v>44569.26634407916</v>
      </c>
      <c r="X316" s="1">
        <v>45052.56042077008</v>
      </c>
      <c r="Y316" s="1">
        <v>43087.76062974639</v>
      </c>
      <c r="Z316" s="1">
        <v>39697.94121006817</v>
      </c>
      <c r="AA316" s="1">
        <v>37508.94182029076</v>
      </c>
      <c r="AB316" s="1">
        <v>38740.73105546689</v>
      </c>
      <c r="AC316" s="1">
        <v>37659.42598676943</v>
      </c>
      <c r="AD316" s="1">
        <v>34311.91660810115</v>
      </c>
      <c r="AE316" s="1">
        <v>27057.27122585985</v>
      </c>
      <c r="AF316" s="1">
        <v>33034.32784399673</v>
      </c>
      <c r="AG316" s="1">
        <v>26729.69554752512</v>
      </c>
      <c r="AH316" s="1">
        <v>28043.48774878239</v>
      </c>
      <c r="AI316" s="1">
        <v>26294.60002270636</v>
      </c>
      <c r="AJ316" s="1">
        <v>24005.93213426119</v>
      </c>
      <c r="AK316" s="1">
        <v>28537.68647521814</v>
      </c>
      <c r="AL316" s="1">
        <v>0</v>
      </c>
      <c r="AM316" s="1">
        <v>0</v>
      </c>
      <c r="AN316" s="1">
        <v>0</v>
      </c>
      <c r="AO316" s="1">
        <v>0</v>
      </c>
      <c r="AP316" s="1">
        <v>0</v>
      </c>
      <c r="AQ316" s="1">
        <v>0</v>
      </c>
      <c r="AR316" s="1">
        <v>0</v>
      </c>
      <c r="AS316" s="1">
        <v>0</v>
      </c>
      <c r="AT316" s="1">
        <v>0</v>
      </c>
      <c r="AU316" s="1">
        <v>0</v>
      </c>
      <c r="AV316" s="1">
        <v>0</v>
      </c>
      <c r="AW316" s="1">
        <v>0</v>
      </c>
      <c r="AX316" s="1">
        <v>0</v>
      </c>
      <c r="AY316" s="1">
        <v>0</v>
      </c>
      <c r="AZ316" s="1">
        <v>0</v>
      </c>
      <c r="BA316" s="1">
        <v>0</v>
      </c>
      <c r="BB316" s="1">
        <v>0</v>
      </c>
      <c r="BC316" s="1">
        <v>0</v>
      </c>
      <c r="BD316" s="1">
        <v>0</v>
      </c>
      <c r="BE316" s="1">
        <v>0</v>
      </c>
      <c r="BF316" s="1">
        <v>0</v>
      </c>
      <c r="BG316" s="1">
        <v>0</v>
      </c>
      <c r="BH316" s="1">
        <v>0</v>
      </c>
      <c r="BI316" s="1">
        <v>0</v>
      </c>
      <c r="BJ316" s="1">
        <v>0</v>
      </c>
      <c r="BK316" s="1">
        <v>0</v>
      </c>
      <c r="BL316" s="1">
        <v>0</v>
      </c>
      <c r="BM316" s="1">
        <v>0</v>
      </c>
      <c r="BN316" s="1">
        <v>0</v>
      </c>
      <c r="BO316" s="1">
        <v>0</v>
      </c>
      <c r="BP316" s="1">
        <v>0</v>
      </c>
      <c r="BQ316" s="1">
        <v>0</v>
      </c>
      <c r="BR316" s="1">
        <v>0</v>
      </c>
      <c r="BS316" s="1">
        <v>0</v>
      </c>
      <c r="BT316" s="1">
        <v>0</v>
      </c>
      <c r="BU316" s="1">
        <v>0</v>
      </c>
      <c r="BV316" s="1">
        <v>0</v>
      </c>
      <c r="BW316" s="1">
        <v>0</v>
      </c>
      <c r="BX316" s="1">
        <v>0</v>
      </c>
    </row>
    <row r="317" spans="1:76" s="1" customFormat="1">
      <c r="A317" s="3">
        <v>45758</v>
      </c>
      <c r="B317" s="2" t="s">
        <v>80</v>
      </c>
      <c r="C317" s="2">
        <v>4</v>
      </c>
      <c r="D317" s="2">
        <v>2</v>
      </c>
      <c r="E317" s="1">
        <v>0</v>
      </c>
      <c r="F317" s="1">
        <v>0</v>
      </c>
      <c r="G317" s="1">
        <v>0</v>
      </c>
      <c r="H317" s="1">
        <v>0</v>
      </c>
      <c r="I317" s="1">
        <v>0</v>
      </c>
      <c r="J317" s="1">
        <v>0</v>
      </c>
      <c r="K317" s="1">
        <v>0</v>
      </c>
      <c r="L317" s="1">
        <v>0</v>
      </c>
      <c r="M317" s="1">
        <v>0</v>
      </c>
      <c r="N317" s="1">
        <v>0</v>
      </c>
      <c r="O317" s="1">
        <v>0</v>
      </c>
      <c r="P317" s="1">
        <v>0</v>
      </c>
      <c r="Q317" s="1">
        <v>0</v>
      </c>
      <c r="R317" s="1">
        <v>0</v>
      </c>
      <c r="S317" s="1">
        <v>0</v>
      </c>
      <c r="T317" s="1">
        <v>0</v>
      </c>
      <c r="U317" s="1">
        <v>0</v>
      </c>
      <c r="V317" s="1">
        <v>0</v>
      </c>
      <c r="W317" s="1">
        <v>0</v>
      </c>
      <c r="X317" s="1">
        <v>0</v>
      </c>
      <c r="Y317" s="1">
        <v>0</v>
      </c>
      <c r="Z317" s="1">
        <v>0</v>
      </c>
      <c r="AA317" s="1">
        <v>0</v>
      </c>
      <c r="AB317" s="1">
        <v>0</v>
      </c>
      <c r="AC317" s="1">
        <v>0</v>
      </c>
      <c r="AD317" s="1">
        <v>0</v>
      </c>
      <c r="AE317" s="1">
        <v>0</v>
      </c>
      <c r="AF317" s="1">
        <v>0</v>
      </c>
      <c r="AG317" s="1">
        <v>0</v>
      </c>
      <c r="AH317" s="1">
        <v>0</v>
      </c>
      <c r="AI317" s="1">
        <v>0</v>
      </c>
      <c r="AJ317" s="1">
        <v>0</v>
      </c>
      <c r="AK317" s="1">
        <v>0</v>
      </c>
      <c r="AL317" s="1">
        <v>0</v>
      </c>
      <c r="AM317" s="1">
        <v>0</v>
      </c>
      <c r="AN317" s="1">
        <v>0</v>
      </c>
      <c r="AO317" s="1">
        <v>-112117.2665334991</v>
      </c>
      <c r="AP317" s="1">
        <v>-154822.9128590365</v>
      </c>
      <c r="AQ317" s="1">
        <v>-154254.5961083189</v>
      </c>
      <c r="AR317" s="1">
        <v>0</v>
      </c>
      <c r="AS317" s="1">
        <v>0</v>
      </c>
      <c r="AT317" s="1">
        <v>0</v>
      </c>
      <c r="AU317" s="1">
        <v>0</v>
      </c>
      <c r="AV317" s="1">
        <v>0</v>
      </c>
      <c r="AW317" s="1">
        <v>0</v>
      </c>
      <c r="AX317" s="1">
        <v>0</v>
      </c>
      <c r="AY317" s="1">
        <v>0</v>
      </c>
      <c r="AZ317" s="1">
        <v>0</v>
      </c>
      <c r="BA317" s="1">
        <v>0</v>
      </c>
      <c r="BB317" s="1">
        <v>0</v>
      </c>
      <c r="BC317" s="1">
        <v>0</v>
      </c>
      <c r="BD317" s="1">
        <v>0</v>
      </c>
      <c r="BE317" s="1">
        <v>0</v>
      </c>
      <c r="BF317" s="1">
        <v>0</v>
      </c>
      <c r="BG317" s="1">
        <v>0</v>
      </c>
      <c r="BH317" s="1">
        <v>0</v>
      </c>
      <c r="BI317" s="1">
        <v>0</v>
      </c>
      <c r="BJ317" s="1">
        <v>0</v>
      </c>
      <c r="BK317" s="1">
        <v>0</v>
      </c>
      <c r="BL317" s="1">
        <v>0</v>
      </c>
      <c r="BM317" s="1">
        <v>0</v>
      </c>
      <c r="BN317" s="1">
        <v>0</v>
      </c>
      <c r="BO317" s="1">
        <v>0</v>
      </c>
      <c r="BP317" s="1">
        <v>0</v>
      </c>
      <c r="BQ317" s="1">
        <v>0</v>
      </c>
      <c r="BR317" s="1">
        <v>0</v>
      </c>
      <c r="BS317" s="1">
        <v>0</v>
      </c>
      <c r="BT317" s="1">
        <v>0</v>
      </c>
      <c r="BU317" s="1">
        <v>0</v>
      </c>
      <c r="BV317" s="1">
        <v>-190516.176281326</v>
      </c>
      <c r="BW317" s="1">
        <v>-172242.2361976416</v>
      </c>
      <c r="BX317" s="1">
        <v>-159202.1382151642</v>
      </c>
    </row>
    <row r="318" spans="1:76" s="1" customFormat="1">
      <c r="A318" s="3">
        <v>45762</v>
      </c>
      <c r="B318" s="2" t="s">
        <v>77</v>
      </c>
      <c r="C318" s="2">
        <v>3</v>
      </c>
      <c r="D318" s="2">
        <v>1</v>
      </c>
      <c r="E318" s="1">
        <v>156540.755707279</v>
      </c>
      <c r="F318" s="1">
        <v>162852.0572438362</v>
      </c>
      <c r="G318" s="1">
        <v>162852.0572438362</v>
      </c>
      <c r="H318" s="1">
        <v>0</v>
      </c>
      <c r="I318" s="1">
        <v>0</v>
      </c>
      <c r="J318" s="1">
        <v>0</v>
      </c>
      <c r="K318" s="1">
        <v>0</v>
      </c>
      <c r="L318" s="1">
        <v>0</v>
      </c>
      <c r="M318" s="1">
        <v>0</v>
      </c>
      <c r="N318" s="1">
        <v>0</v>
      </c>
      <c r="O318" s="1">
        <v>0</v>
      </c>
      <c r="P318" s="1">
        <v>0</v>
      </c>
      <c r="Q318" s="1">
        <v>0</v>
      </c>
      <c r="R318" s="1">
        <v>0</v>
      </c>
      <c r="S318" s="1">
        <v>0</v>
      </c>
      <c r="T318" s="1">
        <v>0</v>
      </c>
      <c r="U318" s="1">
        <v>0</v>
      </c>
      <c r="V318" s="1">
        <v>0</v>
      </c>
      <c r="W318" s="1">
        <v>0</v>
      </c>
      <c r="X318" s="1">
        <v>0</v>
      </c>
      <c r="Y318" s="1">
        <v>0</v>
      </c>
      <c r="Z318" s="1">
        <v>0</v>
      </c>
      <c r="AA318" s="1">
        <v>0</v>
      </c>
      <c r="AB318" s="1">
        <v>0</v>
      </c>
      <c r="AC318" s="1">
        <v>0</v>
      </c>
      <c r="AD318" s="1">
        <v>0</v>
      </c>
      <c r="AE318" s="1">
        <v>0</v>
      </c>
      <c r="AF318" s="1">
        <v>0</v>
      </c>
      <c r="AG318" s="1">
        <v>0</v>
      </c>
      <c r="AH318" s="1">
        <v>0</v>
      </c>
      <c r="AI318" s="1">
        <v>0</v>
      </c>
      <c r="AJ318" s="1">
        <v>0</v>
      </c>
      <c r="AK318" s="1">
        <v>0</v>
      </c>
      <c r="AL318" s="1">
        <v>366084.4801377363</v>
      </c>
      <c r="AM318" s="1">
        <v>334106.2218185897</v>
      </c>
      <c r="AN318" s="1">
        <v>231278.4583018801</v>
      </c>
      <c r="AO318" s="1">
        <v>194252.8349794636</v>
      </c>
      <c r="AP318" s="1">
        <v>231786.6966665097</v>
      </c>
      <c r="AQ318" s="1">
        <v>243176.8616209693</v>
      </c>
      <c r="AR318" s="1">
        <v>60170.2509080914</v>
      </c>
      <c r="AS318" s="1">
        <v>50695.08449554608</v>
      </c>
      <c r="AT318" s="1">
        <v>47338.70968688709</v>
      </c>
      <c r="AU318" s="1">
        <v>46075.26882641936</v>
      </c>
      <c r="AV318" s="1">
        <v>51402.96980034716</v>
      </c>
      <c r="AW318" s="1">
        <v>46113.67128418433</v>
      </c>
      <c r="AX318" s="1">
        <v>43780.08193399923</v>
      </c>
      <c r="AY318" s="1">
        <v>41620.58372568202</v>
      </c>
      <c r="AZ318" s="1">
        <v>37012.28879388479</v>
      </c>
      <c r="BA318" s="1">
        <v>35887.09678137097</v>
      </c>
      <c r="BB318" s="1">
        <v>51789.55454184793</v>
      </c>
      <c r="BC318" s="1">
        <v>42156.9380524662</v>
      </c>
      <c r="BD318" s="1">
        <v>39281.87404779493</v>
      </c>
      <c r="BE318" s="1">
        <v>38017.15310540169</v>
      </c>
      <c r="BF318" s="1">
        <v>42144.13723321122</v>
      </c>
      <c r="BG318" s="1">
        <v>37373.27189687558</v>
      </c>
      <c r="BH318" s="1">
        <v>35697.64465639708</v>
      </c>
      <c r="BI318" s="1">
        <v>32410.39427171505</v>
      </c>
      <c r="BJ318" s="1">
        <v>29553.25141400077</v>
      </c>
      <c r="BK318" s="1">
        <v>27689.45213047389</v>
      </c>
      <c r="BL318" s="1">
        <v>32037.89043139478</v>
      </c>
      <c r="BM318" s="1">
        <v>24674.85919592319</v>
      </c>
      <c r="BN318" s="1">
        <v>26836.9175680914</v>
      </c>
      <c r="BO318" s="1">
        <v>25400.66564768126</v>
      </c>
      <c r="BP318" s="1">
        <v>22594.72606698694</v>
      </c>
      <c r="BQ318" s="1">
        <v>19592.93395169124</v>
      </c>
      <c r="BR318" s="1">
        <v>22424.47517089554</v>
      </c>
      <c r="BS318" s="1">
        <v>20268.81720835483</v>
      </c>
      <c r="BT318" s="1">
        <v>18088.83768922965</v>
      </c>
      <c r="BU318" s="1">
        <v>16660.2662603725</v>
      </c>
      <c r="BV318" s="1">
        <v>0</v>
      </c>
      <c r="BW318" s="1">
        <v>0</v>
      </c>
      <c r="BX318" s="1">
        <v>0</v>
      </c>
    </row>
    <row r="319" spans="1:76" s="1" customFormat="1">
      <c r="A319" s="3">
        <v>45763</v>
      </c>
      <c r="B319" s="2" t="s">
        <v>78</v>
      </c>
      <c r="C319" s="2">
        <v>2</v>
      </c>
      <c r="D319" s="2">
        <v>4</v>
      </c>
      <c r="E319" s="1">
        <v>-93384.45680568354</v>
      </c>
      <c r="F319" s="1">
        <v>-163237.6609768535</v>
      </c>
      <c r="G319" s="1">
        <v>-199896.7801039363</v>
      </c>
      <c r="H319" s="1">
        <v>0</v>
      </c>
      <c r="I319" s="1">
        <v>0</v>
      </c>
      <c r="J319" s="1">
        <v>0</v>
      </c>
      <c r="K319" s="1">
        <v>0</v>
      </c>
      <c r="L319" s="1">
        <v>0</v>
      </c>
      <c r="M319" s="1">
        <v>0</v>
      </c>
      <c r="N319" s="1">
        <v>0</v>
      </c>
      <c r="O319" s="1">
        <v>0</v>
      </c>
      <c r="P319" s="1">
        <v>0</v>
      </c>
      <c r="Q319" s="1">
        <v>0</v>
      </c>
      <c r="R319" s="1">
        <v>0</v>
      </c>
      <c r="S319" s="1">
        <v>0</v>
      </c>
      <c r="T319" s="1">
        <v>0</v>
      </c>
      <c r="U319" s="1">
        <v>0</v>
      </c>
      <c r="V319" s="1">
        <v>0</v>
      </c>
      <c r="W319" s="1">
        <v>0</v>
      </c>
      <c r="X319" s="1">
        <v>0</v>
      </c>
      <c r="Y319" s="1">
        <v>0</v>
      </c>
      <c r="Z319" s="1">
        <v>0</v>
      </c>
      <c r="AA319" s="1">
        <v>0</v>
      </c>
      <c r="AB319" s="1">
        <v>0</v>
      </c>
      <c r="AC319" s="1">
        <v>0</v>
      </c>
      <c r="AD319" s="1">
        <v>0</v>
      </c>
      <c r="AE319" s="1">
        <v>0</v>
      </c>
      <c r="AF319" s="1">
        <v>0</v>
      </c>
      <c r="AG319" s="1">
        <v>0</v>
      </c>
      <c r="AH319" s="1">
        <v>0</v>
      </c>
      <c r="AI319" s="1">
        <v>0</v>
      </c>
      <c r="AJ319" s="1">
        <v>0</v>
      </c>
      <c r="AK319" s="1">
        <v>0</v>
      </c>
      <c r="AL319" s="1">
        <v>-142506.1011814087</v>
      </c>
      <c r="AM319" s="1">
        <v>-167918.6653537891</v>
      </c>
      <c r="AN319" s="1">
        <v>-149991.5846466776</v>
      </c>
      <c r="AO319" s="1">
        <v>0</v>
      </c>
      <c r="AP319" s="1">
        <v>0</v>
      </c>
      <c r="AQ319" s="1">
        <v>0</v>
      </c>
      <c r="AR319" s="1">
        <v>0</v>
      </c>
      <c r="AS319" s="1">
        <v>0</v>
      </c>
      <c r="AT319" s="1">
        <v>0</v>
      </c>
      <c r="AU319" s="1">
        <v>0</v>
      </c>
      <c r="AV319" s="1">
        <v>0</v>
      </c>
      <c r="AW319" s="1">
        <v>0</v>
      </c>
      <c r="AX319" s="1">
        <v>0</v>
      </c>
      <c r="AY319" s="1">
        <v>0</v>
      </c>
      <c r="AZ319" s="1">
        <v>0</v>
      </c>
      <c r="BA319" s="1">
        <v>0</v>
      </c>
      <c r="BB319" s="1">
        <v>0</v>
      </c>
      <c r="BC319" s="1">
        <v>0</v>
      </c>
      <c r="BD319" s="1">
        <v>0</v>
      </c>
      <c r="BE319" s="1">
        <v>0</v>
      </c>
      <c r="BF319" s="1">
        <v>0</v>
      </c>
      <c r="BG319" s="1">
        <v>0</v>
      </c>
      <c r="BH319" s="1">
        <v>0</v>
      </c>
      <c r="BI319" s="1">
        <v>0</v>
      </c>
      <c r="BJ319" s="1">
        <v>0</v>
      </c>
      <c r="BK319" s="1">
        <v>0</v>
      </c>
      <c r="BL319" s="1">
        <v>0</v>
      </c>
      <c r="BM319" s="1">
        <v>0</v>
      </c>
      <c r="BN319" s="1">
        <v>0</v>
      </c>
      <c r="BO319" s="1">
        <v>0</v>
      </c>
      <c r="BP319" s="1">
        <v>0</v>
      </c>
      <c r="BQ319" s="1">
        <v>0</v>
      </c>
      <c r="BR319" s="1">
        <v>0</v>
      </c>
      <c r="BS319" s="1">
        <v>0</v>
      </c>
      <c r="BT319" s="1">
        <v>0</v>
      </c>
      <c r="BU319" s="1">
        <v>0</v>
      </c>
      <c r="BV319" s="1">
        <v>0</v>
      </c>
      <c r="BW319" s="1">
        <v>0</v>
      </c>
      <c r="BX319" s="1">
        <v>0</v>
      </c>
    </row>
    <row r="320" spans="1:76" s="1" customFormat="1">
      <c r="A320" s="3">
        <v>45764</v>
      </c>
      <c r="B320" s="2" t="s">
        <v>79</v>
      </c>
      <c r="C320" s="2">
        <v>1</v>
      </c>
      <c r="D320" s="2">
        <v>3</v>
      </c>
      <c r="E320" s="1">
        <v>68017.11229066731</v>
      </c>
      <c r="F320" s="1">
        <v>66501.19912941028</v>
      </c>
      <c r="G320" s="1">
        <v>-171966.4719101461</v>
      </c>
      <c r="H320" s="1">
        <v>-20956.30132813964</v>
      </c>
      <c r="I320" s="1">
        <v>-21982.15183948944</v>
      </c>
      <c r="J320" s="1">
        <v>-14065.69465674308</v>
      </c>
      <c r="K320" s="1">
        <v>-17264.32881189932</v>
      </c>
      <c r="L320" s="1">
        <v>-17369.07156372184</v>
      </c>
      <c r="M320" s="1">
        <v>-12424.58522118778</v>
      </c>
      <c r="N320" s="1">
        <v>-16952.40489697185</v>
      </c>
      <c r="O320" s="1">
        <v>-19260.09720512569</v>
      </c>
      <c r="P320" s="1">
        <v>-18094.93883385193</v>
      </c>
      <c r="Q320" s="1">
        <v>-19077.8448169545</v>
      </c>
      <c r="R320" s="1">
        <v>-20956.30132813964</v>
      </c>
      <c r="S320" s="1">
        <v>-21982.15183948944</v>
      </c>
      <c r="T320" s="1">
        <v>-14065.69465674308</v>
      </c>
      <c r="U320" s="1">
        <v>-17264.32881189932</v>
      </c>
      <c r="V320" s="1">
        <v>-17369.07156372184</v>
      </c>
      <c r="W320" s="1">
        <v>-12424.58522118778</v>
      </c>
      <c r="X320" s="1">
        <v>-16952.40489697185</v>
      </c>
      <c r="Y320" s="1">
        <v>-19260.09720512569</v>
      </c>
      <c r="Z320" s="1">
        <v>-18094.93883385193</v>
      </c>
      <c r="AA320" s="1">
        <v>-19077.8448169545</v>
      </c>
      <c r="AB320" s="1">
        <v>-13399.74024065548</v>
      </c>
      <c r="AC320" s="1">
        <v>-16292.94453149723</v>
      </c>
      <c r="AD320" s="1">
        <v>-19327.1325662921</v>
      </c>
      <c r="AE320" s="1">
        <v>-17970.92341569406</v>
      </c>
      <c r="AF320" s="1">
        <v>-18653.84615757692</v>
      </c>
      <c r="AG320" s="1">
        <v>-18595.19021655631</v>
      </c>
      <c r="AH320" s="1">
        <v>-18834.6321472226</v>
      </c>
      <c r="AI320" s="1">
        <v>-18289.34138123454</v>
      </c>
      <c r="AJ320" s="1">
        <v>-18444.36065393186</v>
      </c>
      <c r="AK320" s="1">
        <v>-16894.79638346946</v>
      </c>
      <c r="AL320" s="1">
        <v>0</v>
      </c>
      <c r="AM320" s="1">
        <v>0</v>
      </c>
      <c r="AN320" s="1">
        <v>0</v>
      </c>
      <c r="AO320" s="1">
        <v>0</v>
      </c>
      <c r="AP320" s="1">
        <v>0</v>
      </c>
      <c r="AQ320" s="1">
        <v>0</v>
      </c>
      <c r="AR320" s="1">
        <v>0</v>
      </c>
      <c r="AS320" s="1">
        <v>0</v>
      </c>
      <c r="AT320" s="1">
        <v>0</v>
      </c>
      <c r="AU320" s="1">
        <v>0</v>
      </c>
      <c r="AV320" s="1">
        <v>0</v>
      </c>
      <c r="AW320" s="1">
        <v>0</v>
      </c>
      <c r="AX320" s="1">
        <v>0</v>
      </c>
      <c r="AY320" s="1">
        <v>0</v>
      </c>
      <c r="AZ320" s="1">
        <v>0</v>
      </c>
      <c r="BA320" s="1">
        <v>0</v>
      </c>
      <c r="BB320" s="1">
        <v>0</v>
      </c>
      <c r="BC320" s="1">
        <v>0</v>
      </c>
      <c r="BD320" s="1">
        <v>0</v>
      </c>
      <c r="BE320" s="1">
        <v>0</v>
      </c>
      <c r="BF320" s="1">
        <v>0</v>
      </c>
      <c r="BG320" s="1">
        <v>0</v>
      </c>
      <c r="BH320" s="1">
        <v>0</v>
      </c>
      <c r="BI320" s="1">
        <v>0</v>
      </c>
      <c r="BJ320" s="1">
        <v>0</v>
      </c>
      <c r="BK320" s="1">
        <v>0</v>
      </c>
      <c r="BL320" s="1">
        <v>0</v>
      </c>
      <c r="BM320" s="1">
        <v>0</v>
      </c>
      <c r="BN320" s="1">
        <v>0</v>
      </c>
      <c r="BO320" s="1">
        <v>0</v>
      </c>
      <c r="BP320" s="1">
        <v>0</v>
      </c>
      <c r="BQ320" s="1">
        <v>0</v>
      </c>
      <c r="BR320" s="1">
        <v>0</v>
      </c>
      <c r="BS320" s="1">
        <v>0</v>
      </c>
      <c r="BT320" s="1">
        <v>0</v>
      </c>
      <c r="BU320" s="1">
        <v>0</v>
      </c>
      <c r="BV320" s="1">
        <v>0</v>
      </c>
      <c r="BW320" s="1">
        <v>0</v>
      </c>
      <c r="BX320" s="1">
        <v>0</v>
      </c>
    </row>
    <row r="321" spans="1:76" s="1" customFormat="1">
      <c r="A321" s="3">
        <v>45768</v>
      </c>
      <c r="B321" s="2" t="s">
        <v>76</v>
      </c>
      <c r="C321" s="2">
        <v>4</v>
      </c>
      <c r="D321" s="2">
        <v>2</v>
      </c>
      <c r="E321" s="1">
        <v>0</v>
      </c>
      <c r="F321" s="1">
        <v>0</v>
      </c>
      <c r="G321" s="1">
        <v>0</v>
      </c>
      <c r="H321" s="1">
        <v>0</v>
      </c>
      <c r="I321" s="1">
        <v>0</v>
      </c>
      <c r="J321" s="1">
        <v>0</v>
      </c>
      <c r="K321" s="1">
        <v>0</v>
      </c>
      <c r="L321" s="1">
        <v>0</v>
      </c>
      <c r="M321" s="1">
        <v>0</v>
      </c>
      <c r="N321" s="1">
        <v>0</v>
      </c>
      <c r="O321" s="1">
        <v>0</v>
      </c>
      <c r="P321" s="1">
        <v>0</v>
      </c>
      <c r="Q321" s="1">
        <v>0</v>
      </c>
      <c r="R321" s="1">
        <v>0</v>
      </c>
      <c r="S321" s="1">
        <v>0</v>
      </c>
      <c r="T321" s="1">
        <v>0</v>
      </c>
      <c r="U321" s="1">
        <v>0</v>
      </c>
      <c r="V321" s="1">
        <v>0</v>
      </c>
      <c r="W321" s="1">
        <v>0</v>
      </c>
      <c r="X321" s="1">
        <v>0</v>
      </c>
      <c r="Y321" s="1">
        <v>0</v>
      </c>
      <c r="Z321" s="1">
        <v>0</v>
      </c>
      <c r="AA321" s="1">
        <v>0</v>
      </c>
      <c r="AB321" s="1">
        <v>0</v>
      </c>
      <c r="AC321" s="1">
        <v>0</v>
      </c>
      <c r="AD321" s="1">
        <v>0</v>
      </c>
      <c r="AE321" s="1">
        <v>0</v>
      </c>
      <c r="AF321" s="1">
        <v>0</v>
      </c>
      <c r="AG321" s="1">
        <v>0</v>
      </c>
      <c r="AH321" s="1">
        <v>0</v>
      </c>
      <c r="AI321" s="1">
        <v>0</v>
      </c>
      <c r="AJ321" s="1">
        <v>0</v>
      </c>
      <c r="AK321" s="1">
        <v>0</v>
      </c>
      <c r="AL321" s="1">
        <v>0</v>
      </c>
      <c r="AM321" s="1">
        <v>0</v>
      </c>
      <c r="AN321" s="1">
        <v>0</v>
      </c>
      <c r="AO321" s="1">
        <v>45585.59564911971</v>
      </c>
      <c r="AP321" s="1">
        <v>41873.98665929289</v>
      </c>
      <c r="AQ321" s="1">
        <v>34220.58536997572</v>
      </c>
      <c r="AR321" s="1">
        <v>0</v>
      </c>
      <c r="AS321" s="1">
        <v>0</v>
      </c>
      <c r="AT321" s="1">
        <v>0</v>
      </c>
      <c r="AU321" s="1">
        <v>0</v>
      </c>
      <c r="AV321" s="1">
        <v>0</v>
      </c>
      <c r="AW321" s="1">
        <v>0</v>
      </c>
      <c r="AX321" s="1">
        <v>0</v>
      </c>
      <c r="AY321" s="1">
        <v>0</v>
      </c>
      <c r="AZ321" s="1">
        <v>0</v>
      </c>
      <c r="BA321" s="1">
        <v>0</v>
      </c>
      <c r="BB321" s="1">
        <v>0</v>
      </c>
      <c r="BC321" s="1">
        <v>0</v>
      </c>
      <c r="BD321" s="1">
        <v>0</v>
      </c>
      <c r="BE321" s="1">
        <v>0</v>
      </c>
      <c r="BF321" s="1">
        <v>0</v>
      </c>
      <c r="BG321" s="1">
        <v>0</v>
      </c>
      <c r="BH321" s="1">
        <v>0</v>
      </c>
      <c r="BI321" s="1">
        <v>0</v>
      </c>
      <c r="BJ321" s="1">
        <v>0</v>
      </c>
      <c r="BK321" s="1">
        <v>0</v>
      </c>
      <c r="BL321" s="1">
        <v>0</v>
      </c>
      <c r="BM321" s="1">
        <v>0</v>
      </c>
      <c r="BN321" s="1">
        <v>0</v>
      </c>
      <c r="BO321" s="1">
        <v>0</v>
      </c>
      <c r="BP321" s="1">
        <v>0</v>
      </c>
      <c r="BQ321" s="1">
        <v>0</v>
      </c>
      <c r="BR321" s="1">
        <v>0</v>
      </c>
      <c r="BS321" s="1">
        <v>0</v>
      </c>
      <c r="BT321" s="1">
        <v>0</v>
      </c>
      <c r="BU321" s="1">
        <v>0</v>
      </c>
      <c r="BV321" s="1">
        <v>-80496.71511918482</v>
      </c>
      <c r="BW321" s="1">
        <v>119157.8065212064</v>
      </c>
      <c r="BX321" s="1">
        <v>92284.64644251988</v>
      </c>
    </row>
    <row r="322" spans="1:76" s="1" customFormat="1">
      <c r="A322" s="3">
        <v>45769</v>
      </c>
      <c r="B322" s="2" t="s">
        <v>77</v>
      </c>
      <c r="C322" s="2">
        <v>3</v>
      </c>
      <c r="D322" s="2">
        <v>1</v>
      </c>
      <c r="E322" s="1">
        <v>-25949.33496305361</v>
      </c>
      <c r="F322" s="1">
        <v>-9018.68210150929</v>
      </c>
      <c r="G322" s="1">
        <v>-2502.792162141337</v>
      </c>
      <c r="H322" s="1">
        <v>0</v>
      </c>
      <c r="I322" s="1">
        <v>0</v>
      </c>
      <c r="J322" s="1">
        <v>0</v>
      </c>
      <c r="K322" s="1">
        <v>0</v>
      </c>
      <c r="L322" s="1">
        <v>0</v>
      </c>
      <c r="M322" s="1">
        <v>0</v>
      </c>
      <c r="N322" s="1">
        <v>0</v>
      </c>
      <c r="O322" s="1">
        <v>0</v>
      </c>
      <c r="P322" s="1">
        <v>0</v>
      </c>
      <c r="Q322" s="1">
        <v>0</v>
      </c>
      <c r="R322" s="1">
        <v>0</v>
      </c>
      <c r="S322" s="1">
        <v>0</v>
      </c>
      <c r="T322" s="1">
        <v>0</v>
      </c>
      <c r="U322" s="1">
        <v>0</v>
      </c>
      <c r="V322" s="1">
        <v>0</v>
      </c>
      <c r="W322" s="1">
        <v>0</v>
      </c>
      <c r="X322" s="1">
        <v>0</v>
      </c>
      <c r="Y322" s="1">
        <v>0</v>
      </c>
      <c r="Z322" s="1">
        <v>0</v>
      </c>
      <c r="AA322" s="1">
        <v>0</v>
      </c>
      <c r="AB322" s="1">
        <v>0</v>
      </c>
      <c r="AC322" s="1">
        <v>0</v>
      </c>
      <c r="AD322" s="1">
        <v>0</v>
      </c>
      <c r="AE322" s="1">
        <v>0</v>
      </c>
      <c r="AF322" s="1">
        <v>0</v>
      </c>
      <c r="AG322" s="1">
        <v>0</v>
      </c>
      <c r="AH322" s="1">
        <v>0</v>
      </c>
      <c r="AI322" s="1">
        <v>0</v>
      </c>
      <c r="AJ322" s="1">
        <v>0</v>
      </c>
      <c r="AK322" s="1">
        <v>0</v>
      </c>
      <c r="AL322" s="1">
        <v>115929.1388701082</v>
      </c>
      <c r="AM322" s="1">
        <v>109678.8342731176</v>
      </c>
      <c r="AN322" s="1">
        <v>86842.27628164385</v>
      </c>
      <c r="AO322" s="1">
        <v>41721.03512187786</v>
      </c>
      <c r="AP322" s="1">
        <v>56439.07496108375</v>
      </c>
      <c r="AQ322" s="1">
        <v>79915.44744130937</v>
      </c>
      <c r="AR322" s="1">
        <v>25852.0273490168</v>
      </c>
      <c r="AS322" s="1">
        <v>5331.803263572221</v>
      </c>
      <c r="AT322" s="1">
        <v>24523.08679940624</v>
      </c>
      <c r="AU322" s="1">
        <v>22963.40169754202</v>
      </c>
      <c r="AV322" s="1">
        <v>24250.38869219738</v>
      </c>
      <c r="AW322" s="1">
        <v>7760.173738626638</v>
      </c>
      <c r="AX322" s="1">
        <v>23948.0763109025</v>
      </c>
      <c r="AY322" s="1">
        <v>21718.36825784186</v>
      </c>
      <c r="AZ322" s="1">
        <v>24822.93132452728</v>
      </c>
      <c r="BA322" s="1">
        <v>28725.84586344858</v>
      </c>
      <c r="BB322" s="1">
        <v>10596.97441045088</v>
      </c>
      <c r="BC322" s="1">
        <v>24513.21537471089</v>
      </c>
      <c r="BD322" s="1">
        <v>28041.01577520915</v>
      </c>
      <c r="BE322" s="1">
        <v>26687.39666386022</v>
      </c>
      <c r="BF322" s="1">
        <v>7302.386418380098</v>
      </c>
      <c r="BG322" s="1">
        <v>27237.7285906256</v>
      </c>
      <c r="BH322" s="1">
        <v>35751.83239035907</v>
      </c>
      <c r="BI322" s="1">
        <v>21718.36825784186</v>
      </c>
      <c r="BJ322" s="1">
        <v>24822.93132452728</v>
      </c>
      <c r="BK322" s="1">
        <v>22177.38950617532</v>
      </c>
      <c r="BL322" s="1">
        <v>26063.02905187977</v>
      </c>
      <c r="BM322" s="1">
        <v>19191.28353583401</v>
      </c>
      <c r="BN322" s="1">
        <v>21201.35238942326</v>
      </c>
      <c r="BO322" s="1">
        <v>20842.27931613015</v>
      </c>
      <c r="BP322" s="1">
        <v>20342.53844092841</v>
      </c>
      <c r="BQ322" s="1">
        <v>17576.07167005849</v>
      </c>
      <c r="BR322" s="1">
        <v>16808.56839999556</v>
      </c>
      <c r="BS322" s="1">
        <v>25671.8738483268</v>
      </c>
      <c r="BT322" s="1">
        <v>24647.71353618494</v>
      </c>
      <c r="BU322" s="1">
        <v>17582.24131049308</v>
      </c>
      <c r="BV322" s="1">
        <v>0</v>
      </c>
      <c r="BW322" s="1">
        <v>0</v>
      </c>
      <c r="BX322" s="1">
        <v>0</v>
      </c>
    </row>
    <row r="323" spans="1:76" s="1" customFormat="1">
      <c r="A323" s="3">
        <v>45770</v>
      </c>
      <c r="B323" s="2" t="s">
        <v>78</v>
      </c>
      <c r="C323" s="2">
        <v>2</v>
      </c>
      <c r="D323" s="2">
        <v>5</v>
      </c>
      <c r="E323" s="1">
        <v>-36230.1286976321</v>
      </c>
      <c r="F323" s="1">
        <v>-17623.01287256321</v>
      </c>
      <c r="G323" s="1">
        <v>-26714.61014917336</v>
      </c>
      <c r="H323" s="1">
        <v>0</v>
      </c>
      <c r="I323" s="1">
        <v>0</v>
      </c>
      <c r="J323" s="1">
        <v>0</v>
      </c>
      <c r="K323" s="1">
        <v>0</v>
      </c>
      <c r="L323" s="1">
        <v>0</v>
      </c>
      <c r="M323" s="1">
        <v>0</v>
      </c>
      <c r="N323" s="1">
        <v>0</v>
      </c>
      <c r="O323" s="1">
        <v>0</v>
      </c>
      <c r="P323" s="1">
        <v>0</v>
      </c>
      <c r="Q323" s="1">
        <v>0</v>
      </c>
      <c r="R323" s="1">
        <v>0</v>
      </c>
      <c r="S323" s="1">
        <v>0</v>
      </c>
      <c r="T323" s="1">
        <v>0</v>
      </c>
      <c r="U323" s="1">
        <v>0</v>
      </c>
      <c r="V323" s="1">
        <v>0</v>
      </c>
      <c r="W323" s="1">
        <v>0</v>
      </c>
      <c r="X323" s="1">
        <v>0</v>
      </c>
      <c r="Y323" s="1">
        <v>0</v>
      </c>
      <c r="Z323" s="1">
        <v>0</v>
      </c>
      <c r="AA323" s="1">
        <v>0</v>
      </c>
      <c r="AB323" s="1">
        <v>0</v>
      </c>
      <c r="AC323" s="1">
        <v>0</v>
      </c>
      <c r="AD323" s="1">
        <v>0</v>
      </c>
      <c r="AE323" s="1">
        <v>0</v>
      </c>
      <c r="AF323" s="1">
        <v>0</v>
      </c>
      <c r="AG323" s="1">
        <v>0</v>
      </c>
      <c r="AH323" s="1">
        <v>0</v>
      </c>
      <c r="AI323" s="1">
        <v>0</v>
      </c>
      <c r="AJ323" s="1">
        <v>0</v>
      </c>
      <c r="AK323" s="1">
        <v>0</v>
      </c>
      <c r="AL323" s="1">
        <v>-135373.0126317434</v>
      </c>
      <c r="AM323" s="1">
        <v>-174571.4332204799</v>
      </c>
      <c r="AN323" s="1">
        <v>-92266.01424614474</v>
      </c>
      <c r="AO323" s="1">
        <v>0</v>
      </c>
      <c r="AP323" s="1">
        <v>0</v>
      </c>
      <c r="AQ323" s="1">
        <v>0</v>
      </c>
      <c r="AR323" s="1">
        <v>0</v>
      </c>
      <c r="AS323" s="1">
        <v>0</v>
      </c>
      <c r="AT323" s="1">
        <v>0</v>
      </c>
      <c r="AU323" s="1">
        <v>0</v>
      </c>
      <c r="AV323" s="1">
        <v>0</v>
      </c>
      <c r="AW323" s="1">
        <v>0</v>
      </c>
      <c r="AX323" s="1">
        <v>0</v>
      </c>
      <c r="AY323" s="1">
        <v>0</v>
      </c>
      <c r="AZ323" s="1">
        <v>0</v>
      </c>
      <c r="BA323" s="1">
        <v>0</v>
      </c>
      <c r="BB323" s="1">
        <v>0</v>
      </c>
      <c r="BC323" s="1">
        <v>0</v>
      </c>
      <c r="BD323" s="1">
        <v>0</v>
      </c>
      <c r="BE323" s="1">
        <v>0</v>
      </c>
      <c r="BF323" s="1">
        <v>0</v>
      </c>
      <c r="BG323" s="1">
        <v>0</v>
      </c>
      <c r="BH323" s="1">
        <v>0</v>
      </c>
      <c r="BI323" s="1">
        <v>0</v>
      </c>
      <c r="BJ323" s="1">
        <v>0</v>
      </c>
      <c r="BK323" s="1">
        <v>0</v>
      </c>
      <c r="BL323" s="1">
        <v>0</v>
      </c>
      <c r="BM323" s="1">
        <v>0</v>
      </c>
      <c r="BN323" s="1">
        <v>0</v>
      </c>
      <c r="BO323" s="1">
        <v>0</v>
      </c>
      <c r="BP323" s="1">
        <v>0</v>
      </c>
      <c r="BQ323" s="1">
        <v>0</v>
      </c>
      <c r="BR323" s="1">
        <v>0</v>
      </c>
      <c r="BS323" s="1">
        <v>0</v>
      </c>
      <c r="BT323" s="1">
        <v>0</v>
      </c>
      <c r="BU323" s="1">
        <v>0</v>
      </c>
      <c r="BV323" s="1">
        <v>0</v>
      </c>
      <c r="BW323" s="1">
        <v>0</v>
      </c>
      <c r="BX323" s="1">
        <v>0</v>
      </c>
    </row>
    <row r="324" spans="1:76" s="1" customFormat="1">
      <c r="A324" s="3">
        <v>45771</v>
      </c>
      <c r="B324" s="2" t="s">
        <v>79</v>
      </c>
      <c r="C324" s="2">
        <v>1</v>
      </c>
      <c r="D324" s="2">
        <v>4</v>
      </c>
      <c r="E324" s="1">
        <v>-31960.66846085633</v>
      </c>
      <c r="F324" s="1">
        <v>-8252.150156441368</v>
      </c>
      <c r="G324" s="1">
        <v>60328.06590806024</v>
      </c>
      <c r="H324" s="1">
        <v>262.6262626787902</v>
      </c>
      <c r="I324" s="1">
        <v>860.6060607781857</v>
      </c>
      <c r="J324" s="1">
        <v>-9159.595961427878</v>
      </c>
      <c r="K324" s="1">
        <v>-9143.434345263031</v>
      </c>
      <c r="L324" s="1">
        <v>-9139.393941221817</v>
      </c>
      <c r="M324" s="1">
        <v>-9151.515153345454</v>
      </c>
      <c r="N324" s="1">
        <v>-9151.515153345454</v>
      </c>
      <c r="O324" s="1">
        <v>-15529.09091219673</v>
      </c>
      <c r="P324" s="1">
        <v>-9591.111113029332</v>
      </c>
      <c r="Q324" s="1">
        <v>-16222.22222546666</v>
      </c>
      <c r="R324" s="1">
        <v>262.6262626787902</v>
      </c>
      <c r="S324" s="1">
        <v>860.6060607781857</v>
      </c>
      <c r="T324" s="1">
        <v>-9159.595961427878</v>
      </c>
      <c r="U324" s="1">
        <v>-9143.434345263031</v>
      </c>
      <c r="V324" s="1">
        <v>-9139.393941221817</v>
      </c>
      <c r="W324" s="1">
        <v>-9151.515153345454</v>
      </c>
      <c r="X324" s="1">
        <v>-9151.515153345454</v>
      </c>
      <c r="Y324" s="1">
        <v>-15529.09091219673</v>
      </c>
      <c r="Z324" s="1">
        <v>-9591.111113029332</v>
      </c>
      <c r="AA324" s="1">
        <v>-16222.22222546666</v>
      </c>
      <c r="AB324" s="1">
        <v>-581.8181819345444</v>
      </c>
      <c r="AC324" s="1">
        <v>1911.111111493333</v>
      </c>
      <c r="AD324" s="1">
        <v>3426.26262694788</v>
      </c>
      <c r="AE324" s="1">
        <v>-16637.97980130739</v>
      </c>
      <c r="AF324" s="1">
        <v>-16480.40404370012</v>
      </c>
      <c r="AG324" s="1">
        <v>3583.838384555153</v>
      </c>
      <c r="AH324" s="1">
        <v>-16169.49495272885</v>
      </c>
      <c r="AI324" s="1">
        <v>-15529.09091219673</v>
      </c>
      <c r="AJ324" s="1">
        <v>-11276.76767902303</v>
      </c>
      <c r="AK324" s="1">
        <v>-15627.87879100436</v>
      </c>
      <c r="AL324" s="1">
        <v>0</v>
      </c>
      <c r="AM324" s="1">
        <v>0</v>
      </c>
      <c r="AN324" s="1">
        <v>0</v>
      </c>
      <c r="AO324" s="1">
        <v>0</v>
      </c>
      <c r="AP324" s="1">
        <v>0</v>
      </c>
      <c r="AQ324" s="1">
        <v>0</v>
      </c>
      <c r="AR324" s="1">
        <v>0</v>
      </c>
      <c r="AS324" s="1">
        <v>0</v>
      </c>
      <c r="AT324" s="1">
        <v>0</v>
      </c>
      <c r="AU324" s="1">
        <v>0</v>
      </c>
      <c r="AV324" s="1">
        <v>0</v>
      </c>
      <c r="AW324" s="1">
        <v>0</v>
      </c>
      <c r="AX324" s="1">
        <v>0</v>
      </c>
      <c r="AY324" s="1">
        <v>0</v>
      </c>
      <c r="AZ324" s="1">
        <v>0</v>
      </c>
      <c r="BA324" s="1">
        <v>0</v>
      </c>
      <c r="BB324" s="1">
        <v>0</v>
      </c>
      <c r="BC324" s="1">
        <v>0</v>
      </c>
      <c r="BD324" s="1">
        <v>0</v>
      </c>
      <c r="BE324" s="1">
        <v>0</v>
      </c>
      <c r="BF324" s="1">
        <v>0</v>
      </c>
      <c r="BG324" s="1">
        <v>0</v>
      </c>
      <c r="BH324" s="1">
        <v>0</v>
      </c>
      <c r="BI324" s="1">
        <v>0</v>
      </c>
      <c r="BJ324" s="1">
        <v>0</v>
      </c>
      <c r="BK324" s="1">
        <v>0</v>
      </c>
      <c r="BL324" s="1">
        <v>0</v>
      </c>
      <c r="BM324" s="1">
        <v>0</v>
      </c>
      <c r="BN324" s="1">
        <v>0</v>
      </c>
      <c r="BO324" s="1">
        <v>0</v>
      </c>
      <c r="BP324" s="1">
        <v>0</v>
      </c>
      <c r="BQ324" s="1">
        <v>0</v>
      </c>
      <c r="BR324" s="1">
        <v>0</v>
      </c>
      <c r="BS324" s="1">
        <v>0</v>
      </c>
      <c r="BT324" s="1">
        <v>0</v>
      </c>
      <c r="BU324" s="1">
        <v>0</v>
      </c>
      <c r="BV324" s="1">
        <v>0</v>
      </c>
      <c r="BW324" s="1">
        <v>0</v>
      </c>
      <c r="BX324" s="1">
        <v>0</v>
      </c>
    </row>
    <row r="325" spans="1:76" s="1" customFormat="1">
      <c r="A325" s="3">
        <v>45772</v>
      </c>
      <c r="B325" s="2" t="s">
        <v>80</v>
      </c>
      <c r="C325" s="2">
        <v>4</v>
      </c>
      <c r="D325" s="2">
        <v>3</v>
      </c>
      <c r="E325" s="1">
        <v>0</v>
      </c>
      <c r="F325" s="1">
        <v>0</v>
      </c>
      <c r="G325" s="1">
        <v>0</v>
      </c>
      <c r="H325" s="1">
        <v>0</v>
      </c>
      <c r="I325" s="1">
        <v>0</v>
      </c>
      <c r="J325" s="1">
        <v>0</v>
      </c>
      <c r="K325" s="1">
        <v>0</v>
      </c>
      <c r="L325" s="1">
        <v>0</v>
      </c>
      <c r="M325" s="1">
        <v>0</v>
      </c>
      <c r="N325" s="1">
        <v>0</v>
      </c>
      <c r="O325" s="1">
        <v>0</v>
      </c>
      <c r="P325" s="1">
        <v>0</v>
      </c>
      <c r="Q325" s="1">
        <v>0</v>
      </c>
      <c r="R325" s="1">
        <v>0</v>
      </c>
      <c r="S325" s="1">
        <v>0</v>
      </c>
      <c r="T325" s="1">
        <v>0</v>
      </c>
      <c r="U325" s="1">
        <v>0</v>
      </c>
      <c r="V325" s="1">
        <v>0</v>
      </c>
      <c r="W325" s="1">
        <v>0</v>
      </c>
      <c r="X325" s="1">
        <v>0</v>
      </c>
      <c r="Y325" s="1">
        <v>0</v>
      </c>
      <c r="Z325" s="1">
        <v>0</v>
      </c>
      <c r="AA325" s="1">
        <v>0</v>
      </c>
      <c r="AB325" s="1">
        <v>0</v>
      </c>
      <c r="AC325" s="1">
        <v>0</v>
      </c>
      <c r="AD325" s="1">
        <v>0</v>
      </c>
      <c r="AE325" s="1">
        <v>0</v>
      </c>
      <c r="AF325" s="1">
        <v>0</v>
      </c>
      <c r="AG325" s="1">
        <v>0</v>
      </c>
      <c r="AH325" s="1">
        <v>0</v>
      </c>
      <c r="AI325" s="1">
        <v>0</v>
      </c>
      <c r="AJ325" s="1">
        <v>0</v>
      </c>
      <c r="AK325" s="1">
        <v>0</v>
      </c>
      <c r="AL325" s="1">
        <v>0</v>
      </c>
      <c r="AM325" s="1">
        <v>0</v>
      </c>
      <c r="AN325" s="1">
        <v>0</v>
      </c>
      <c r="AO325" s="1">
        <v>0</v>
      </c>
      <c r="AP325" s="1">
        <v>0</v>
      </c>
      <c r="AQ325" s="1">
        <v>0</v>
      </c>
      <c r="AR325" s="1">
        <v>0</v>
      </c>
      <c r="AS325" s="1">
        <v>0</v>
      </c>
      <c r="AT325" s="1">
        <v>0</v>
      </c>
      <c r="AU325" s="1">
        <v>0</v>
      </c>
      <c r="AV325" s="1">
        <v>0</v>
      </c>
      <c r="AW325" s="1">
        <v>0</v>
      </c>
      <c r="AX325" s="1">
        <v>0</v>
      </c>
      <c r="AY325" s="1">
        <v>0</v>
      </c>
      <c r="AZ325" s="1">
        <v>0</v>
      </c>
      <c r="BA325" s="1">
        <v>0</v>
      </c>
      <c r="BB325" s="1">
        <v>0</v>
      </c>
      <c r="BC325" s="1">
        <v>0</v>
      </c>
      <c r="BD325" s="1">
        <v>0</v>
      </c>
      <c r="BE325" s="1">
        <v>0</v>
      </c>
      <c r="BF325" s="1">
        <v>0</v>
      </c>
      <c r="BG325" s="1">
        <v>0</v>
      </c>
      <c r="BH325" s="1">
        <v>0</v>
      </c>
      <c r="BI325" s="1">
        <v>0</v>
      </c>
      <c r="BJ325" s="1">
        <v>0</v>
      </c>
      <c r="BK325" s="1">
        <v>0</v>
      </c>
      <c r="BL325" s="1">
        <v>0</v>
      </c>
      <c r="BM325" s="1">
        <v>0</v>
      </c>
      <c r="BN325" s="1">
        <v>0</v>
      </c>
      <c r="BO325" s="1">
        <v>0</v>
      </c>
      <c r="BP325" s="1">
        <v>0</v>
      </c>
      <c r="BQ325" s="1">
        <v>0</v>
      </c>
      <c r="BR325" s="1">
        <v>0</v>
      </c>
      <c r="BS325" s="1">
        <v>0</v>
      </c>
      <c r="BT325" s="1">
        <v>0</v>
      </c>
      <c r="BU325" s="1">
        <v>0</v>
      </c>
      <c r="BV325" s="1">
        <v>0</v>
      </c>
      <c r="BW325" s="1">
        <v>0</v>
      </c>
      <c r="BX325" s="1">
        <v>0</v>
      </c>
    </row>
    <row r="326" spans="1:76" s="1" customFormat="1">
      <c r="A326" s="3">
        <v>45775</v>
      </c>
      <c r="B326" s="2" t="s">
        <v>76</v>
      </c>
      <c r="C326" s="2">
        <v>3</v>
      </c>
      <c r="D326" s="2">
        <v>2</v>
      </c>
      <c r="E326" s="1">
        <v>-10052.34807878765</v>
      </c>
      <c r="F326" s="1">
        <v>-19990.89599064563</v>
      </c>
      <c r="G326" s="1">
        <v>-30571.78262250664</v>
      </c>
      <c r="H326" s="1">
        <v>0</v>
      </c>
      <c r="I326" s="1">
        <v>0</v>
      </c>
      <c r="J326" s="1">
        <v>0</v>
      </c>
      <c r="K326" s="1">
        <v>0</v>
      </c>
      <c r="L326" s="1">
        <v>0</v>
      </c>
      <c r="M326" s="1">
        <v>0</v>
      </c>
      <c r="N326" s="1">
        <v>0</v>
      </c>
      <c r="O326" s="1">
        <v>0</v>
      </c>
      <c r="P326" s="1">
        <v>0</v>
      </c>
      <c r="Q326" s="1">
        <v>0</v>
      </c>
      <c r="R326" s="1">
        <v>0</v>
      </c>
      <c r="S326" s="1">
        <v>0</v>
      </c>
      <c r="T326" s="1">
        <v>0</v>
      </c>
      <c r="U326" s="1">
        <v>0</v>
      </c>
      <c r="V326" s="1">
        <v>0</v>
      </c>
      <c r="W326" s="1">
        <v>0</v>
      </c>
      <c r="X326" s="1">
        <v>0</v>
      </c>
      <c r="Y326" s="1">
        <v>0</v>
      </c>
      <c r="Z326" s="1">
        <v>0</v>
      </c>
      <c r="AA326" s="1">
        <v>0</v>
      </c>
      <c r="AB326" s="1">
        <v>0</v>
      </c>
      <c r="AC326" s="1">
        <v>0</v>
      </c>
      <c r="AD326" s="1">
        <v>0</v>
      </c>
      <c r="AE326" s="1">
        <v>0</v>
      </c>
      <c r="AF326" s="1">
        <v>0</v>
      </c>
      <c r="AG326" s="1">
        <v>0</v>
      </c>
      <c r="AH326" s="1">
        <v>0</v>
      </c>
      <c r="AI326" s="1">
        <v>0</v>
      </c>
      <c r="AJ326" s="1">
        <v>0</v>
      </c>
      <c r="AK326" s="1">
        <v>0</v>
      </c>
      <c r="AL326" s="1">
        <v>-144161.7505730451</v>
      </c>
      <c r="AM326" s="1">
        <v>-182042.3960290606</v>
      </c>
      <c r="AN326" s="1">
        <v>4106.884190733417</v>
      </c>
      <c r="AO326" s="1">
        <v>-8634.71260928538</v>
      </c>
      <c r="AP326" s="1">
        <v>-2540.119720401677</v>
      </c>
      <c r="AQ326" s="1">
        <v>-12846.16640890829</v>
      </c>
      <c r="AR326" s="1">
        <v>0</v>
      </c>
      <c r="AS326" s="1">
        <v>0</v>
      </c>
      <c r="AT326" s="1">
        <v>0</v>
      </c>
      <c r="AU326" s="1">
        <v>0</v>
      </c>
      <c r="AV326" s="1">
        <v>0</v>
      </c>
      <c r="AW326" s="1">
        <v>0</v>
      </c>
      <c r="AX326" s="1">
        <v>0</v>
      </c>
      <c r="AY326" s="1">
        <v>0</v>
      </c>
      <c r="AZ326" s="1">
        <v>0</v>
      </c>
      <c r="BA326" s="1">
        <v>0</v>
      </c>
      <c r="BB326" s="1">
        <v>0</v>
      </c>
      <c r="BC326" s="1">
        <v>0</v>
      </c>
      <c r="BD326" s="1">
        <v>0</v>
      </c>
      <c r="BE326" s="1">
        <v>0</v>
      </c>
      <c r="BF326" s="1">
        <v>0</v>
      </c>
      <c r="BG326" s="1">
        <v>0</v>
      </c>
      <c r="BH326" s="1">
        <v>0</v>
      </c>
      <c r="BI326" s="1">
        <v>0</v>
      </c>
      <c r="BJ326" s="1">
        <v>0</v>
      </c>
      <c r="BK326" s="1">
        <v>0</v>
      </c>
      <c r="BL326" s="1">
        <v>0</v>
      </c>
      <c r="BM326" s="1">
        <v>0</v>
      </c>
      <c r="BN326" s="1">
        <v>0</v>
      </c>
      <c r="BO326" s="1">
        <v>0</v>
      </c>
      <c r="BP326" s="1">
        <v>0</v>
      </c>
      <c r="BQ326" s="1">
        <v>0</v>
      </c>
      <c r="BR326" s="1">
        <v>0</v>
      </c>
      <c r="BS326" s="1">
        <v>0</v>
      </c>
      <c r="BT326" s="1">
        <v>0</v>
      </c>
      <c r="BU326" s="1">
        <v>0</v>
      </c>
      <c r="BV326" s="1">
        <v>-111505.4542809606</v>
      </c>
      <c r="BW326" s="1">
        <v>-177613.9251546884</v>
      </c>
      <c r="BX326" s="1">
        <v>-53363.2541303262</v>
      </c>
    </row>
    <row r="327" spans="1:76" s="1" customFormat="1">
      <c r="A327" s="3">
        <v>45776</v>
      </c>
      <c r="B327" s="2" t="s">
        <v>77</v>
      </c>
      <c r="C327" s="2">
        <v>2</v>
      </c>
      <c r="D327" s="2">
        <v>1</v>
      </c>
      <c r="E327" s="1">
        <v>69829.63996542004</v>
      </c>
      <c r="F327" s="1">
        <v>77798.25496129516</v>
      </c>
      <c r="G327" s="1">
        <v>80615.11416384832</v>
      </c>
      <c r="H327" s="1">
        <v>0</v>
      </c>
      <c r="I327" s="1">
        <v>0</v>
      </c>
      <c r="J327" s="1">
        <v>0</v>
      </c>
      <c r="K327" s="1">
        <v>0</v>
      </c>
      <c r="L327" s="1">
        <v>0</v>
      </c>
      <c r="M327" s="1">
        <v>0</v>
      </c>
      <c r="N327" s="1">
        <v>0</v>
      </c>
      <c r="O327" s="1">
        <v>0</v>
      </c>
      <c r="P327" s="1">
        <v>0</v>
      </c>
      <c r="Q327" s="1">
        <v>0</v>
      </c>
      <c r="R327" s="1">
        <v>0</v>
      </c>
      <c r="S327" s="1">
        <v>0</v>
      </c>
      <c r="T327" s="1">
        <v>0</v>
      </c>
      <c r="U327" s="1">
        <v>0</v>
      </c>
      <c r="V327" s="1">
        <v>0</v>
      </c>
      <c r="W327" s="1">
        <v>0</v>
      </c>
      <c r="X327" s="1">
        <v>0</v>
      </c>
      <c r="Y327" s="1">
        <v>0</v>
      </c>
      <c r="Z327" s="1">
        <v>0</v>
      </c>
      <c r="AA327" s="1">
        <v>0</v>
      </c>
      <c r="AB327" s="1">
        <v>0</v>
      </c>
      <c r="AC327" s="1">
        <v>0</v>
      </c>
      <c r="AD327" s="1">
        <v>0</v>
      </c>
      <c r="AE327" s="1">
        <v>0</v>
      </c>
      <c r="AF327" s="1">
        <v>0</v>
      </c>
      <c r="AG327" s="1">
        <v>0</v>
      </c>
      <c r="AH327" s="1">
        <v>0</v>
      </c>
      <c r="AI327" s="1">
        <v>0</v>
      </c>
      <c r="AJ327" s="1">
        <v>0</v>
      </c>
      <c r="AK327" s="1">
        <v>0</v>
      </c>
      <c r="AL327" s="1">
        <v>-148466.9048315537</v>
      </c>
      <c r="AM327" s="1">
        <v>-171586.3959620456</v>
      </c>
      <c r="AN327" s="1">
        <v>63345.55975024094</v>
      </c>
      <c r="AO327" s="1">
        <v>30220.91333770334</v>
      </c>
      <c r="AP327" s="1">
        <v>62962.20199266991</v>
      </c>
      <c r="AQ327" s="1">
        <v>35502.13456409424</v>
      </c>
      <c r="AR327" s="1">
        <v>25679.42724067066</v>
      </c>
      <c r="AS327" s="1">
        <v>29434.54120986119</v>
      </c>
      <c r="AT327" s="1">
        <v>29752.33782009424</v>
      </c>
      <c r="AU327" s="1">
        <v>-24181.30845018986</v>
      </c>
      <c r="AV327" s="1">
        <v>-24463.03331874416</v>
      </c>
      <c r="AW327" s="1">
        <v>-19762.59619526364</v>
      </c>
      <c r="AX327" s="1">
        <v>-20753.88418494174</v>
      </c>
      <c r="AY327" s="1">
        <v>-23480.42081124197</v>
      </c>
      <c r="AZ327" s="1">
        <v>-20885.69063343878</v>
      </c>
      <c r="BA327" s="1">
        <v>-19511.08331288332</v>
      </c>
      <c r="BB327" s="1">
        <v>37173.68011653273</v>
      </c>
      <c r="BC327" s="1">
        <v>17445.93805141438</v>
      </c>
      <c r="BD327" s="1">
        <v>17470.29028208358</v>
      </c>
      <c r="BE327" s="1">
        <v>-20985.38257774081</v>
      </c>
      <c r="BF327" s="1">
        <v>-22348.80309233261</v>
      </c>
      <c r="BG327" s="1">
        <v>-20798.55530807555</v>
      </c>
      <c r="BH327" s="1">
        <v>-20753.88418494174</v>
      </c>
      <c r="BI327" s="1">
        <v>-20019.28392666117</v>
      </c>
      <c r="BJ327" s="1">
        <v>-20885.69063343878</v>
      </c>
      <c r="BK327" s="1">
        <v>-19511.08331288332</v>
      </c>
      <c r="BL327" s="1">
        <v>10070.86499324737</v>
      </c>
      <c r="BM327" s="1">
        <v>8910.481201860022</v>
      </c>
      <c r="BN327" s="1">
        <v>9264.806158096872</v>
      </c>
      <c r="BO327" s="1">
        <v>-16569.02944516069</v>
      </c>
      <c r="BP327" s="1">
        <v>-19497.68958601526</v>
      </c>
      <c r="BQ327" s="1">
        <v>-21423.11392401967</v>
      </c>
      <c r="BR327" s="1">
        <v>-22360.598704063</v>
      </c>
      <c r="BS327" s="1">
        <v>-18016.38905484037</v>
      </c>
      <c r="BT327" s="1">
        <v>-19610.24255213947</v>
      </c>
      <c r="BU327" s="1">
        <v>-22140.13491578591</v>
      </c>
      <c r="BV327" s="1">
        <v>0</v>
      </c>
      <c r="BW327" s="1">
        <v>0</v>
      </c>
      <c r="BX327" s="1">
        <v>0</v>
      </c>
    </row>
    <row r="328" spans="1:76" s="1" customFormat="1">
      <c r="A328" s="3">
        <v>45777</v>
      </c>
      <c r="B328" s="2" t="s">
        <v>78</v>
      </c>
      <c r="C328" s="2">
        <v>1</v>
      </c>
      <c r="D328" s="2">
        <v>4</v>
      </c>
      <c r="E328" s="1">
        <v>-93199.02413896476</v>
      </c>
      <c r="F328" s="1">
        <v>-114492.3162280344</v>
      </c>
      <c r="G328" s="1">
        <v>-134424.9101101366</v>
      </c>
      <c r="H328" s="1">
        <v>-10448.36191145134</v>
      </c>
      <c r="I328" s="1">
        <v>-10472.51066779522</v>
      </c>
      <c r="J328" s="1">
        <v>-5256.379297517507</v>
      </c>
      <c r="K328" s="1">
        <v>-10577.15527861869</v>
      </c>
      <c r="L328" s="1">
        <v>-10577.15527861869</v>
      </c>
      <c r="M328" s="1">
        <v>-6137.808904069067</v>
      </c>
      <c r="N328" s="1">
        <v>-7900.668117172181</v>
      </c>
      <c r="O328" s="1">
        <v>-10577.15527861869</v>
      </c>
      <c r="P328" s="1">
        <v>3074.941641120502</v>
      </c>
      <c r="Q328" s="1">
        <v>14002.25388672543</v>
      </c>
      <c r="R328" s="1">
        <v>-10448.36191145134</v>
      </c>
      <c r="S328" s="1">
        <v>-10472.51066779522</v>
      </c>
      <c r="T328" s="1">
        <v>-5256.379297517507</v>
      </c>
      <c r="U328" s="1">
        <v>-10577.15527861869</v>
      </c>
      <c r="V328" s="1">
        <v>-10577.15527861869</v>
      </c>
      <c r="W328" s="1">
        <v>-6137.808904069067</v>
      </c>
      <c r="X328" s="1">
        <v>-7900.668117172181</v>
      </c>
      <c r="Y328" s="1">
        <v>-10577.15527861869</v>
      </c>
      <c r="Z328" s="1">
        <v>3074.941641120502</v>
      </c>
      <c r="AA328" s="1">
        <v>14002.25388672543</v>
      </c>
      <c r="AB328" s="1">
        <v>-10573.13048589471</v>
      </c>
      <c r="AC328" s="1">
        <v>-10569.10569317073</v>
      </c>
      <c r="AD328" s="1">
        <v>-10037.83305360541</v>
      </c>
      <c r="AE328" s="1">
        <v>-10577.15527861869</v>
      </c>
      <c r="AF328" s="1">
        <v>-10577.15527861869</v>
      </c>
      <c r="AG328" s="1">
        <v>-6137.808904069067</v>
      </c>
      <c r="AH328" s="1">
        <v>-7900.668117172181</v>
      </c>
      <c r="AI328" s="1">
        <v>-10577.15527861869</v>
      </c>
      <c r="AJ328" s="1">
        <v>3074.941641120502</v>
      </c>
      <c r="AK328" s="1">
        <v>14002.25388672543</v>
      </c>
      <c r="AL328" s="1">
        <v>0</v>
      </c>
      <c r="AM328" s="1">
        <v>0</v>
      </c>
      <c r="AN328" s="1">
        <v>0</v>
      </c>
      <c r="AO328" s="1">
        <v>0</v>
      </c>
      <c r="AP328" s="1">
        <v>0</v>
      </c>
      <c r="AQ328" s="1">
        <v>0</v>
      </c>
      <c r="AR328" s="1">
        <v>0</v>
      </c>
      <c r="AS328" s="1">
        <v>0</v>
      </c>
      <c r="AT328" s="1">
        <v>0</v>
      </c>
      <c r="AU328" s="1">
        <v>0</v>
      </c>
      <c r="AV328" s="1">
        <v>0</v>
      </c>
      <c r="AW328" s="1">
        <v>0</v>
      </c>
      <c r="AX328" s="1">
        <v>0</v>
      </c>
      <c r="AY328" s="1">
        <v>0</v>
      </c>
      <c r="AZ328" s="1">
        <v>0</v>
      </c>
      <c r="BA328" s="1">
        <v>0</v>
      </c>
      <c r="BB328" s="1">
        <v>0</v>
      </c>
      <c r="BC328" s="1">
        <v>0</v>
      </c>
      <c r="BD328" s="1">
        <v>0</v>
      </c>
      <c r="BE328" s="1">
        <v>0</v>
      </c>
      <c r="BF328" s="1">
        <v>0</v>
      </c>
      <c r="BG328" s="1">
        <v>0</v>
      </c>
      <c r="BH328" s="1">
        <v>0</v>
      </c>
      <c r="BI328" s="1">
        <v>0</v>
      </c>
      <c r="BJ328" s="1">
        <v>0</v>
      </c>
      <c r="BK328" s="1">
        <v>0</v>
      </c>
      <c r="BL328" s="1">
        <v>0</v>
      </c>
      <c r="BM328" s="1">
        <v>0</v>
      </c>
      <c r="BN328" s="1">
        <v>0</v>
      </c>
      <c r="BO328" s="1">
        <v>0</v>
      </c>
      <c r="BP328" s="1">
        <v>0</v>
      </c>
      <c r="BQ328" s="1">
        <v>0</v>
      </c>
      <c r="BR328" s="1">
        <v>0</v>
      </c>
      <c r="BS328" s="1">
        <v>0</v>
      </c>
      <c r="BT328" s="1">
        <v>0</v>
      </c>
      <c r="BU328" s="1">
        <v>0</v>
      </c>
      <c r="BV328" s="1">
        <v>0</v>
      </c>
      <c r="BW328" s="1">
        <v>0</v>
      </c>
      <c r="BX328" s="1">
        <v>0</v>
      </c>
    </row>
    <row r="329" spans="1:76" s="1" customFormat="1">
      <c r="A329" s="3">
        <v>45779</v>
      </c>
      <c r="B329" s="2" t="s">
        <v>80</v>
      </c>
      <c r="C329" s="2">
        <v>5</v>
      </c>
      <c r="D329" s="2">
        <v>3</v>
      </c>
      <c r="E329" s="1">
        <v>0</v>
      </c>
      <c r="F329" s="1">
        <v>0</v>
      </c>
      <c r="G329" s="1">
        <v>0</v>
      </c>
      <c r="H329" s="1">
        <v>0</v>
      </c>
      <c r="I329" s="1">
        <v>0</v>
      </c>
      <c r="J329" s="1">
        <v>0</v>
      </c>
      <c r="K329" s="1">
        <v>0</v>
      </c>
      <c r="L329" s="1">
        <v>0</v>
      </c>
      <c r="M329" s="1">
        <v>0</v>
      </c>
      <c r="N329" s="1">
        <v>0</v>
      </c>
      <c r="O329" s="1">
        <v>0</v>
      </c>
      <c r="P329" s="1">
        <v>0</v>
      </c>
      <c r="Q329" s="1">
        <v>0</v>
      </c>
      <c r="R329" s="1">
        <v>0</v>
      </c>
      <c r="S329" s="1">
        <v>0</v>
      </c>
      <c r="T329" s="1">
        <v>0</v>
      </c>
      <c r="U329" s="1">
        <v>0</v>
      </c>
      <c r="V329" s="1">
        <v>0</v>
      </c>
      <c r="W329" s="1">
        <v>0</v>
      </c>
      <c r="X329" s="1">
        <v>0</v>
      </c>
      <c r="Y329" s="1">
        <v>0</v>
      </c>
      <c r="Z329" s="1">
        <v>0</v>
      </c>
      <c r="AA329" s="1">
        <v>0</v>
      </c>
      <c r="AB329" s="1">
        <v>0</v>
      </c>
      <c r="AC329" s="1">
        <v>0</v>
      </c>
      <c r="AD329" s="1">
        <v>0</v>
      </c>
      <c r="AE329" s="1">
        <v>0</v>
      </c>
      <c r="AF329" s="1">
        <v>0</v>
      </c>
      <c r="AG329" s="1">
        <v>0</v>
      </c>
      <c r="AH329" s="1">
        <v>0</v>
      </c>
      <c r="AI329" s="1">
        <v>0</v>
      </c>
      <c r="AJ329" s="1">
        <v>0</v>
      </c>
      <c r="AK329" s="1">
        <v>0</v>
      </c>
      <c r="AL329" s="1">
        <v>0</v>
      </c>
      <c r="AM329" s="1">
        <v>0</v>
      </c>
      <c r="AN329" s="1">
        <v>0</v>
      </c>
      <c r="AO329" s="1">
        <v>0</v>
      </c>
      <c r="AP329" s="1">
        <v>0</v>
      </c>
      <c r="AQ329" s="1">
        <v>0</v>
      </c>
      <c r="AR329" s="1">
        <v>0</v>
      </c>
      <c r="AS329" s="1">
        <v>0</v>
      </c>
      <c r="AT329" s="1">
        <v>0</v>
      </c>
      <c r="AU329" s="1">
        <v>0</v>
      </c>
      <c r="AV329" s="1">
        <v>0</v>
      </c>
      <c r="AW329" s="1">
        <v>0</v>
      </c>
      <c r="AX329" s="1">
        <v>0</v>
      </c>
      <c r="AY329" s="1">
        <v>0</v>
      </c>
      <c r="AZ329" s="1">
        <v>0</v>
      </c>
      <c r="BA329" s="1">
        <v>0</v>
      </c>
      <c r="BB329" s="1">
        <v>0</v>
      </c>
      <c r="BC329" s="1">
        <v>0</v>
      </c>
      <c r="BD329" s="1">
        <v>0</v>
      </c>
      <c r="BE329" s="1">
        <v>0</v>
      </c>
      <c r="BF329" s="1">
        <v>0</v>
      </c>
      <c r="BG329" s="1">
        <v>0</v>
      </c>
      <c r="BH329" s="1">
        <v>0</v>
      </c>
      <c r="BI329" s="1">
        <v>0</v>
      </c>
      <c r="BJ329" s="1">
        <v>0</v>
      </c>
      <c r="BK329" s="1">
        <v>0</v>
      </c>
      <c r="BL329" s="1">
        <v>0</v>
      </c>
      <c r="BM329" s="1">
        <v>0</v>
      </c>
      <c r="BN329" s="1">
        <v>0</v>
      </c>
      <c r="BO329" s="1">
        <v>0</v>
      </c>
      <c r="BP329" s="1">
        <v>0</v>
      </c>
      <c r="BQ329" s="1">
        <v>0</v>
      </c>
      <c r="BR329" s="1">
        <v>0</v>
      </c>
      <c r="BS329" s="1">
        <v>0</v>
      </c>
      <c r="BT329" s="1">
        <v>0</v>
      </c>
      <c r="BU329" s="1">
        <v>0</v>
      </c>
      <c r="BV329" s="1">
        <v>0</v>
      </c>
      <c r="BW329" s="1">
        <v>0</v>
      </c>
      <c r="BX329" s="1">
        <v>0</v>
      </c>
    </row>
    <row r="330" spans="1:76" s="1" customFormat="1">
      <c r="A330" s="3">
        <v>45782</v>
      </c>
      <c r="B330" s="2" t="s">
        <v>76</v>
      </c>
      <c r="C330" s="2">
        <v>4</v>
      </c>
      <c r="D330" s="2">
        <v>2</v>
      </c>
      <c r="E330" s="1">
        <v>0</v>
      </c>
      <c r="F330" s="1">
        <v>0</v>
      </c>
      <c r="G330" s="1">
        <v>0</v>
      </c>
      <c r="H330" s="1">
        <v>0</v>
      </c>
      <c r="I330" s="1">
        <v>0</v>
      </c>
      <c r="J330" s="1">
        <v>0</v>
      </c>
      <c r="K330" s="1">
        <v>0</v>
      </c>
      <c r="L330" s="1">
        <v>0</v>
      </c>
      <c r="M330" s="1">
        <v>0</v>
      </c>
      <c r="N330" s="1">
        <v>0</v>
      </c>
      <c r="O330" s="1">
        <v>0</v>
      </c>
      <c r="P330" s="1">
        <v>0</v>
      </c>
      <c r="Q330" s="1">
        <v>0</v>
      </c>
      <c r="R330" s="1">
        <v>0</v>
      </c>
      <c r="S330" s="1">
        <v>0</v>
      </c>
      <c r="T330" s="1">
        <v>0</v>
      </c>
      <c r="U330" s="1">
        <v>0</v>
      </c>
      <c r="V330" s="1">
        <v>0</v>
      </c>
      <c r="W330" s="1">
        <v>0</v>
      </c>
      <c r="X330" s="1">
        <v>0</v>
      </c>
      <c r="Y330" s="1">
        <v>0</v>
      </c>
      <c r="Z330" s="1">
        <v>0</v>
      </c>
      <c r="AA330" s="1">
        <v>0</v>
      </c>
      <c r="AB330" s="1">
        <v>0</v>
      </c>
      <c r="AC330" s="1">
        <v>0</v>
      </c>
      <c r="AD330" s="1">
        <v>0</v>
      </c>
      <c r="AE330" s="1">
        <v>0</v>
      </c>
      <c r="AF330" s="1">
        <v>0</v>
      </c>
      <c r="AG330" s="1">
        <v>0</v>
      </c>
      <c r="AH330" s="1">
        <v>0</v>
      </c>
      <c r="AI330" s="1">
        <v>0</v>
      </c>
      <c r="AJ330" s="1">
        <v>0</v>
      </c>
      <c r="AK330" s="1">
        <v>0</v>
      </c>
      <c r="AL330" s="1">
        <v>0</v>
      </c>
      <c r="AM330" s="1">
        <v>0</v>
      </c>
      <c r="AN330" s="1">
        <v>0</v>
      </c>
      <c r="AO330" s="1">
        <v>21809.06274348796</v>
      </c>
      <c r="AP330" s="1">
        <v>51752.77103261722</v>
      </c>
      <c r="AQ330" s="1">
        <v>99456.78116406027</v>
      </c>
      <c r="AR330" s="1">
        <v>0</v>
      </c>
      <c r="AS330" s="1">
        <v>0</v>
      </c>
      <c r="AT330" s="1">
        <v>0</v>
      </c>
      <c r="AU330" s="1">
        <v>0</v>
      </c>
      <c r="AV330" s="1">
        <v>0</v>
      </c>
      <c r="AW330" s="1">
        <v>0</v>
      </c>
      <c r="AX330" s="1">
        <v>0</v>
      </c>
      <c r="AY330" s="1">
        <v>0</v>
      </c>
      <c r="AZ330" s="1">
        <v>0</v>
      </c>
      <c r="BA330" s="1">
        <v>0</v>
      </c>
      <c r="BB330" s="1">
        <v>0</v>
      </c>
      <c r="BC330" s="1">
        <v>0</v>
      </c>
      <c r="BD330" s="1">
        <v>0</v>
      </c>
      <c r="BE330" s="1">
        <v>0</v>
      </c>
      <c r="BF330" s="1">
        <v>0</v>
      </c>
      <c r="BG330" s="1">
        <v>0</v>
      </c>
      <c r="BH330" s="1">
        <v>0</v>
      </c>
      <c r="BI330" s="1">
        <v>0</v>
      </c>
      <c r="BJ330" s="1">
        <v>0</v>
      </c>
      <c r="BK330" s="1">
        <v>0</v>
      </c>
      <c r="BL330" s="1">
        <v>0</v>
      </c>
      <c r="BM330" s="1">
        <v>0</v>
      </c>
      <c r="BN330" s="1">
        <v>0</v>
      </c>
      <c r="BO330" s="1">
        <v>0</v>
      </c>
      <c r="BP330" s="1">
        <v>0</v>
      </c>
      <c r="BQ330" s="1">
        <v>0</v>
      </c>
      <c r="BR330" s="1">
        <v>0</v>
      </c>
      <c r="BS330" s="1">
        <v>0</v>
      </c>
      <c r="BT330" s="1">
        <v>0</v>
      </c>
      <c r="BU330" s="1">
        <v>0</v>
      </c>
      <c r="BV330" s="1">
        <v>291176.3280336031</v>
      </c>
      <c r="BW330" s="1">
        <v>256856.2562639443</v>
      </c>
      <c r="BX330" s="1">
        <v>159943.7535170907</v>
      </c>
    </row>
    <row r="331" spans="1:76" s="1" customFormat="1">
      <c r="A331" s="3">
        <v>45783</v>
      </c>
      <c r="B331" s="2" t="s">
        <v>77</v>
      </c>
      <c r="C331" s="2">
        <v>3</v>
      </c>
      <c r="D331" s="2">
        <v>1</v>
      </c>
      <c r="E331" s="1">
        <v>36808.56055557219</v>
      </c>
      <c r="F331" s="1">
        <v>36464.1821585099</v>
      </c>
      <c r="G331" s="1">
        <v>12522.39707578721</v>
      </c>
      <c r="H331" s="1">
        <v>0</v>
      </c>
      <c r="I331" s="1">
        <v>0</v>
      </c>
      <c r="J331" s="1">
        <v>0</v>
      </c>
      <c r="K331" s="1">
        <v>0</v>
      </c>
      <c r="L331" s="1">
        <v>0</v>
      </c>
      <c r="M331" s="1">
        <v>0</v>
      </c>
      <c r="N331" s="1">
        <v>0</v>
      </c>
      <c r="O331" s="1">
        <v>0</v>
      </c>
      <c r="P331" s="1">
        <v>0</v>
      </c>
      <c r="Q331" s="1">
        <v>0</v>
      </c>
      <c r="R331" s="1">
        <v>0</v>
      </c>
      <c r="S331" s="1">
        <v>0</v>
      </c>
      <c r="T331" s="1">
        <v>0</v>
      </c>
      <c r="U331" s="1">
        <v>0</v>
      </c>
      <c r="V331" s="1">
        <v>0</v>
      </c>
      <c r="W331" s="1">
        <v>0</v>
      </c>
      <c r="X331" s="1">
        <v>0</v>
      </c>
      <c r="Y331" s="1">
        <v>0</v>
      </c>
      <c r="Z331" s="1">
        <v>0</v>
      </c>
      <c r="AA331" s="1">
        <v>0</v>
      </c>
      <c r="AB331" s="1">
        <v>0</v>
      </c>
      <c r="AC331" s="1">
        <v>0</v>
      </c>
      <c r="AD331" s="1">
        <v>0</v>
      </c>
      <c r="AE331" s="1">
        <v>0</v>
      </c>
      <c r="AF331" s="1">
        <v>0</v>
      </c>
      <c r="AG331" s="1">
        <v>0</v>
      </c>
      <c r="AH331" s="1">
        <v>0</v>
      </c>
      <c r="AI331" s="1">
        <v>0</v>
      </c>
      <c r="AJ331" s="1">
        <v>0</v>
      </c>
      <c r="AK331" s="1">
        <v>0</v>
      </c>
      <c r="AL331" s="1">
        <v>17320.68420642519</v>
      </c>
      <c r="AM331" s="1">
        <v>8824.046126371519</v>
      </c>
      <c r="AN331" s="1">
        <v>-7997.540448471564</v>
      </c>
      <c r="AO331" s="1">
        <v>8642.851619504769</v>
      </c>
      <c r="AP331" s="1">
        <v>27265.51611193072</v>
      </c>
      <c r="AQ331" s="1">
        <v>61220.38855760293</v>
      </c>
      <c r="AR331" s="1">
        <v>25174.72335972336</v>
      </c>
      <c r="AS331" s="1">
        <v>20371.04446146112</v>
      </c>
      <c r="AT331" s="1">
        <v>29397.20443220442</v>
      </c>
      <c r="AU331" s="1">
        <v>26821.24830666497</v>
      </c>
      <c r="AV331" s="1">
        <v>22129.19821836488</v>
      </c>
      <c r="AW331" s="1">
        <v>21746.99087990754</v>
      </c>
      <c r="AX331" s="1">
        <v>21176.71326379659</v>
      </c>
      <c r="AY331" s="1">
        <v>19895.40866249199</v>
      </c>
      <c r="AZ331" s="1">
        <v>19505.92118425451</v>
      </c>
      <c r="BA331" s="1">
        <v>16004.17395000728</v>
      </c>
      <c r="BB331" s="1">
        <v>24321.73364881697</v>
      </c>
      <c r="BC331" s="1">
        <v>20189.04096695763</v>
      </c>
      <c r="BD331" s="1">
        <v>22218.9866089866</v>
      </c>
      <c r="BE331" s="1">
        <v>19781.3531392698</v>
      </c>
      <c r="BF331" s="1">
        <v>22129.19821836488</v>
      </c>
      <c r="BG331" s="1">
        <v>21746.99087990754</v>
      </c>
      <c r="BH331" s="1">
        <v>21176.71326379659</v>
      </c>
      <c r="BI331" s="1">
        <v>19895.40866249199</v>
      </c>
      <c r="BJ331" s="1">
        <v>19505.92118425451</v>
      </c>
      <c r="BK331" s="1">
        <v>16004.17395000728</v>
      </c>
      <c r="BL331" s="1">
        <v>19368.81188506188</v>
      </c>
      <c r="BM331" s="1">
        <v>15432.68297726631</v>
      </c>
      <c r="BN331" s="1">
        <v>16768.58862692196</v>
      </c>
      <c r="BO331" s="1">
        <v>14696.17550284217</v>
      </c>
      <c r="BP331" s="1">
        <v>11484.4205031705</v>
      </c>
      <c r="BQ331" s="1">
        <v>11412.83246199913</v>
      </c>
      <c r="BR331" s="1">
        <v>10819.50106991773</v>
      </c>
      <c r="BS331" s="1">
        <v>13832.26558226558</v>
      </c>
      <c r="BT331" s="1">
        <v>13652.68880102213</v>
      </c>
      <c r="BU331" s="1">
        <v>17113.18190984857</v>
      </c>
      <c r="BV331" s="1">
        <v>0</v>
      </c>
      <c r="BW331" s="1">
        <v>0</v>
      </c>
      <c r="BX331" s="1">
        <v>0</v>
      </c>
    </row>
    <row r="332" spans="1:76" s="1" customFormat="1">
      <c r="A332" s="3">
        <v>45784</v>
      </c>
      <c r="B332" s="2" t="s">
        <v>78</v>
      </c>
      <c r="C332" s="2">
        <v>2</v>
      </c>
      <c r="D332" s="2">
        <v>5</v>
      </c>
      <c r="E332" s="1">
        <v>23854.68413342767</v>
      </c>
      <c r="F332" s="1">
        <v>43860.70551331327</v>
      </c>
      <c r="G332" s="1">
        <v>31647.34809203372</v>
      </c>
      <c r="H332" s="1">
        <v>0</v>
      </c>
      <c r="I332" s="1">
        <v>0</v>
      </c>
      <c r="J332" s="1">
        <v>0</v>
      </c>
      <c r="K332" s="1">
        <v>0</v>
      </c>
      <c r="L332" s="1">
        <v>0</v>
      </c>
      <c r="M332" s="1">
        <v>0</v>
      </c>
      <c r="N332" s="1">
        <v>0</v>
      </c>
      <c r="O332" s="1">
        <v>0</v>
      </c>
      <c r="P332" s="1">
        <v>0</v>
      </c>
      <c r="Q332" s="1">
        <v>0</v>
      </c>
      <c r="R332" s="1">
        <v>0</v>
      </c>
      <c r="S332" s="1">
        <v>0</v>
      </c>
      <c r="T332" s="1">
        <v>0</v>
      </c>
      <c r="U332" s="1">
        <v>0</v>
      </c>
      <c r="V332" s="1">
        <v>0</v>
      </c>
      <c r="W332" s="1">
        <v>0</v>
      </c>
      <c r="X332" s="1">
        <v>0</v>
      </c>
      <c r="Y332" s="1">
        <v>0</v>
      </c>
      <c r="Z332" s="1">
        <v>0</v>
      </c>
      <c r="AA332" s="1">
        <v>0</v>
      </c>
      <c r="AB332" s="1">
        <v>0</v>
      </c>
      <c r="AC332" s="1">
        <v>0</v>
      </c>
      <c r="AD332" s="1">
        <v>0</v>
      </c>
      <c r="AE332" s="1">
        <v>0</v>
      </c>
      <c r="AF332" s="1">
        <v>0</v>
      </c>
      <c r="AG332" s="1">
        <v>0</v>
      </c>
      <c r="AH332" s="1">
        <v>0</v>
      </c>
      <c r="AI332" s="1">
        <v>0</v>
      </c>
      <c r="AJ332" s="1">
        <v>0</v>
      </c>
      <c r="AK332" s="1">
        <v>0</v>
      </c>
      <c r="AL332" s="1">
        <v>205143.0269283171</v>
      </c>
      <c r="AM332" s="1">
        <v>193887.1360487969</v>
      </c>
      <c r="AN332" s="1">
        <v>105638.3824484501</v>
      </c>
      <c r="AO332" s="1">
        <v>0</v>
      </c>
      <c r="AP332" s="1">
        <v>0</v>
      </c>
      <c r="AQ332" s="1">
        <v>0</v>
      </c>
      <c r="AR332" s="1">
        <v>0</v>
      </c>
      <c r="AS332" s="1">
        <v>0</v>
      </c>
      <c r="AT332" s="1">
        <v>0</v>
      </c>
      <c r="AU332" s="1">
        <v>0</v>
      </c>
      <c r="AV332" s="1">
        <v>0</v>
      </c>
      <c r="AW332" s="1">
        <v>0</v>
      </c>
      <c r="AX332" s="1">
        <v>0</v>
      </c>
      <c r="AY332" s="1">
        <v>0</v>
      </c>
      <c r="AZ332" s="1">
        <v>0</v>
      </c>
      <c r="BA332" s="1">
        <v>0</v>
      </c>
      <c r="BB332" s="1">
        <v>0</v>
      </c>
      <c r="BC332" s="1">
        <v>0</v>
      </c>
      <c r="BD332" s="1">
        <v>0</v>
      </c>
      <c r="BE332" s="1">
        <v>0</v>
      </c>
      <c r="BF332" s="1">
        <v>0</v>
      </c>
      <c r="BG332" s="1">
        <v>0</v>
      </c>
      <c r="BH332" s="1">
        <v>0</v>
      </c>
      <c r="BI332" s="1">
        <v>0</v>
      </c>
      <c r="BJ332" s="1">
        <v>0</v>
      </c>
      <c r="BK332" s="1">
        <v>0</v>
      </c>
      <c r="BL332" s="1">
        <v>0</v>
      </c>
      <c r="BM332" s="1">
        <v>0</v>
      </c>
      <c r="BN332" s="1">
        <v>0</v>
      </c>
      <c r="BO332" s="1">
        <v>0</v>
      </c>
      <c r="BP332" s="1">
        <v>0</v>
      </c>
      <c r="BQ332" s="1">
        <v>0</v>
      </c>
      <c r="BR332" s="1">
        <v>0</v>
      </c>
      <c r="BS332" s="1">
        <v>0</v>
      </c>
      <c r="BT332" s="1">
        <v>0</v>
      </c>
      <c r="BU332" s="1">
        <v>0</v>
      </c>
      <c r="BV332" s="1">
        <v>0</v>
      </c>
      <c r="BW332" s="1">
        <v>0</v>
      </c>
      <c r="BX332" s="1">
        <v>0</v>
      </c>
    </row>
    <row r="333" spans="1:76" s="1" customFormat="1">
      <c r="A333" s="3">
        <v>45785</v>
      </c>
      <c r="B333" s="2" t="s">
        <v>79</v>
      </c>
      <c r="C333" s="2">
        <v>1</v>
      </c>
      <c r="D333" s="2">
        <v>4</v>
      </c>
      <c r="E333" s="1">
        <v>83760.86327718041</v>
      </c>
      <c r="F333" s="1">
        <v>59514.16600352225</v>
      </c>
      <c r="G333" s="1">
        <v>31517.20621073776</v>
      </c>
      <c r="H333" s="1">
        <v>-5044.807170156025</v>
      </c>
      <c r="I333" s="1">
        <v>-6385.021604733556</v>
      </c>
      <c r="J333" s="1">
        <v>-6397.023525043206</v>
      </c>
      <c r="K333" s="1">
        <v>15082.41318912626</v>
      </c>
      <c r="L333" s="1">
        <v>-5068.811010775325</v>
      </c>
      <c r="M333" s="1">
        <v>-5056.809090465675</v>
      </c>
      <c r="N333" s="1">
        <v>-5056.809090465675</v>
      </c>
      <c r="O333" s="1">
        <v>-5052.808450362457</v>
      </c>
      <c r="P333" s="1">
        <v>9501.520245139225</v>
      </c>
      <c r="Q333" s="1">
        <v>9837.57401380941</v>
      </c>
      <c r="R333" s="1">
        <v>-5044.807170156025</v>
      </c>
      <c r="S333" s="1">
        <v>-6385.021604733556</v>
      </c>
      <c r="T333" s="1">
        <v>-6397.023525043206</v>
      </c>
      <c r="U333" s="1">
        <v>15082.41318912626</v>
      </c>
      <c r="V333" s="1">
        <v>-5068.811010775325</v>
      </c>
      <c r="W333" s="1">
        <v>-5056.809090465675</v>
      </c>
      <c r="X333" s="1">
        <v>-5056.809090465675</v>
      </c>
      <c r="Y333" s="1">
        <v>-5052.808450362457</v>
      </c>
      <c r="Z333" s="1">
        <v>9501.520245139225</v>
      </c>
      <c r="AA333" s="1">
        <v>9837.57401380941</v>
      </c>
      <c r="AB333" s="1">
        <v>-5044.807170156025</v>
      </c>
      <c r="AC333" s="1">
        <v>-6385.021604733556</v>
      </c>
      <c r="AD333" s="1">
        <v>-6397.023525043206</v>
      </c>
      <c r="AE333" s="1">
        <v>15082.41318912626</v>
      </c>
      <c r="AF333" s="1">
        <v>-5068.811010775325</v>
      </c>
      <c r="AG333" s="1">
        <v>-5056.809090465675</v>
      </c>
      <c r="AH333" s="1">
        <v>-5056.809090465675</v>
      </c>
      <c r="AI333" s="1">
        <v>-5052.808450362457</v>
      </c>
      <c r="AJ333" s="1">
        <v>9501.520245139225</v>
      </c>
      <c r="AK333" s="1">
        <v>9837.57401380941</v>
      </c>
      <c r="AL333" s="1">
        <v>0</v>
      </c>
      <c r="AM333" s="1">
        <v>0</v>
      </c>
      <c r="AN333" s="1">
        <v>0</v>
      </c>
      <c r="AO333" s="1">
        <v>0</v>
      </c>
      <c r="AP333" s="1">
        <v>0</v>
      </c>
      <c r="AQ333" s="1">
        <v>0</v>
      </c>
      <c r="AR333" s="1">
        <v>0</v>
      </c>
      <c r="AS333" s="1">
        <v>0</v>
      </c>
      <c r="AT333" s="1">
        <v>0</v>
      </c>
      <c r="AU333" s="1">
        <v>0</v>
      </c>
      <c r="AV333" s="1">
        <v>0</v>
      </c>
      <c r="AW333" s="1">
        <v>0</v>
      </c>
      <c r="AX333" s="1">
        <v>0</v>
      </c>
      <c r="AY333" s="1">
        <v>0</v>
      </c>
      <c r="AZ333" s="1">
        <v>0</v>
      </c>
      <c r="BA333" s="1">
        <v>0</v>
      </c>
      <c r="BB333" s="1">
        <v>0</v>
      </c>
      <c r="BC333" s="1">
        <v>0</v>
      </c>
      <c r="BD333" s="1">
        <v>0</v>
      </c>
      <c r="BE333" s="1">
        <v>0</v>
      </c>
      <c r="BF333" s="1">
        <v>0</v>
      </c>
      <c r="BG333" s="1">
        <v>0</v>
      </c>
      <c r="BH333" s="1">
        <v>0</v>
      </c>
      <c r="BI333" s="1">
        <v>0</v>
      </c>
      <c r="BJ333" s="1">
        <v>0</v>
      </c>
      <c r="BK333" s="1">
        <v>0</v>
      </c>
      <c r="BL333" s="1">
        <v>0</v>
      </c>
      <c r="BM333" s="1">
        <v>0</v>
      </c>
      <c r="BN333" s="1">
        <v>0</v>
      </c>
      <c r="BO333" s="1">
        <v>0</v>
      </c>
      <c r="BP333" s="1">
        <v>0</v>
      </c>
      <c r="BQ333" s="1">
        <v>0</v>
      </c>
      <c r="BR333" s="1">
        <v>0</v>
      </c>
      <c r="BS333" s="1">
        <v>0</v>
      </c>
      <c r="BT333" s="1">
        <v>0</v>
      </c>
      <c r="BU333" s="1">
        <v>0</v>
      </c>
      <c r="BV333" s="1">
        <v>0</v>
      </c>
      <c r="BW333" s="1">
        <v>0</v>
      </c>
      <c r="BX333" s="1">
        <v>0</v>
      </c>
    </row>
    <row r="334" spans="1:76" s="1" customFormat="1">
      <c r="A334" s="3">
        <v>45786</v>
      </c>
      <c r="B334" s="2" t="s">
        <v>80</v>
      </c>
      <c r="C334" s="2">
        <v>5</v>
      </c>
      <c r="D334" s="2">
        <v>3</v>
      </c>
      <c r="E334" s="1">
        <v>0</v>
      </c>
      <c r="F334" s="1">
        <v>0</v>
      </c>
      <c r="G334" s="1">
        <v>0</v>
      </c>
      <c r="H334" s="1">
        <v>0</v>
      </c>
      <c r="I334" s="1">
        <v>0</v>
      </c>
      <c r="J334" s="1">
        <v>0</v>
      </c>
      <c r="K334" s="1">
        <v>0</v>
      </c>
      <c r="L334" s="1">
        <v>0</v>
      </c>
      <c r="M334" s="1">
        <v>0</v>
      </c>
      <c r="N334" s="1">
        <v>0</v>
      </c>
      <c r="O334" s="1">
        <v>0</v>
      </c>
      <c r="P334" s="1">
        <v>0</v>
      </c>
      <c r="Q334" s="1">
        <v>0</v>
      </c>
      <c r="R334" s="1">
        <v>0</v>
      </c>
      <c r="S334" s="1">
        <v>0</v>
      </c>
      <c r="T334" s="1">
        <v>0</v>
      </c>
      <c r="U334" s="1">
        <v>0</v>
      </c>
      <c r="V334" s="1">
        <v>0</v>
      </c>
      <c r="W334" s="1">
        <v>0</v>
      </c>
      <c r="X334" s="1">
        <v>0</v>
      </c>
      <c r="Y334" s="1">
        <v>0</v>
      </c>
      <c r="Z334" s="1">
        <v>0</v>
      </c>
      <c r="AA334" s="1">
        <v>0</v>
      </c>
      <c r="AB334" s="1">
        <v>0</v>
      </c>
      <c r="AC334" s="1">
        <v>0</v>
      </c>
      <c r="AD334" s="1">
        <v>0</v>
      </c>
      <c r="AE334" s="1">
        <v>0</v>
      </c>
      <c r="AF334" s="1">
        <v>0</v>
      </c>
      <c r="AG334" s="1">
        <v>0</v>
      </c>
      <c r="AH334" s="1">
        <v>0</v>
      </c>
      <c r="AI334" s="1">
        <v>0</v>
      </c>
      <c r="AJ334" s="1">
        <v>0</v>
      </c>
      <c r="AK334" s="1">
        <v>0</v>
      </c>
      <c r="AL334" s="1">
        <v>0</v>
      </c>
      <c r="AM334" s="1">
        <v>0</v>
      </c>
      <c r="AN334" s="1">
        <v>0</v>
      </c>
      <c r="AO334" s="1">
        <v>0</v>
      </c>
      <c r="AP334" s="1">
        <v>0</v>
      </c>
      <c r="AQ334" s="1">
        <v>0</v>
      </c>
      <c r="AR334" s="1">
        <v>0</v>
      </c>
      <c r="AS334" s="1">
        <v>0</v>
      </c>
      <c r="AT334" s="1">
        <v>0</v>
      </c>
      <c r="AU334" s="1">
        <v>0</v>
      </c>
      <c r="AV334" s="1">
        <v>0</v>
      </c>
      <c r="AW334" s="1">
        <v>0</v>
      </c>
      <c r="AX334" s="1">
        <v>0</v>
      </c>
      <c r="AY334" s="1">
        <v>0</v>
      </c>
      <c r="AZ334" s="1">
        <v>0</v>
      </c>
      <c r="BA334" s="1">
        <v>0</v>
      </c>
      <c r="BB334" s="1">
        <v>0</v>
      </c>
      <c r="BC334" s="1">
        <v>0</v>
      </c>
      <c r="BD334" s="1">
        <v>0</v>
      </c>
      <c r="BE334" s="1">
        <v>0</v>
      </c>
      <c r="BF334" s="1">
        <v>0</v>
      </c>
      <c r="BG334" s="1">
        <v>0</v>
      </c>
      <c r="BH334" s="1">
        <v>0</v>
      </c>
      <c r="BI334" s="1">
        <v>0</v>
      </c>
      <c r="BJ334" s="1">
        <v>0</v>
      </c>
      <c r="BK334" s="1">
        <v>0</v>
      </c>
      <c r="BL334" s="1">
        <v>0</v>
      </c>
      <c r="BM334" s="1">
        <v>0</v>
      </c>
      <c r="BN334" s="1">
        <v>0</v>
      </c>
      <c r="BO334" s="1">
        <v>0</v>
      </c>
      <c r="BP334" s="1">
        <v>0</v>
      </c>
      <c r="BQ334" s="1">
        <v>0</v>
      </c>
      <c r="BR334" s="1">
        <v>0</v>
      </c>
      <c r="BS334" s="1">
        <v>0</v>
      </c>
      <c r="BT334" s="1">
        <v>0</v>
      </c>
      <c r="BU334" s="1">
        <v>0</v>
      </c>
      <c r="BV334" s="1">
        <v>0</v>
      </c>
      <c r="BW334" s="1">
        <v>0</v>
      </c>
      <c r="BX334" s="1">
        <v>0</v>
      </c>
    </row>
    <row r="335" spans="1:76" s="1" customFormat="1">
      <c r="A335" s="3">
        <v>45789</v>
      </c>
      <c r="B335" s="2" t="s">
        <v>76</v>
      </c>
      <c r="C335" s="2">
        <v>4</v>
      </c>
      <c r="D335" s="2">
        <v>2</v>
      </c>
      <c r="E335" s="1">
        <v>0</v>
      </c>
      <c r="F335" s="1">
        <v>0</v>
      </c>
      <c r="G335" s="1">
        <v>0</v>
      </c>
      <c r="H335" s="1">
        <v>0</v>
      </c>
      <c r="I335" s="1">
        <v>0</v>
      </c>
      <c r="J335" s="1">
        <v>0</v>
      </c>
      <c r="K335" s="1">
        <v>0</v>
      </c>
      <c r="L335" s="1">
        <v>0</v>
      </c>
      <c r="M335" s="1">
        <v>0</v>
      </c>
      <c r="N335" s="1">
        <v>0</v>
      </c>
      <c r="O335" s="1">
        <v>0</v>
      </c>
      <c r="P335" s="1">
        <v>0</v>
      </c>
      <c r="Q335" s="1">
        <v>0</v>
      </c>
      <c r="R335" s="1">
        <v>0</v>
      </c>
      <c r="S335" s="1">
        <v>0</v>
      </c>
      <c r="T335" s="1">
        <v>0</v>
      </c>
      <c r="U335" s="1">
        <v>0</v>
      </c>
      <c r="V335" s="1">
        <v>0</v>
      </c>
      <c r="W335" s="1">
        <v>0</v>
      </c>
      <c r="X335" s="1">
        <v>0</v>
      </c>
      <c r="Y335" s="1">
        <v>0</v>
      </c>
      <c r="Z335" s="1">
        <v>0</v>
      </c>
      <c r="AA335" s="1">
        <v>0</v>
      </c>
      <c r="AB335" s="1">
        <v>0</v>
      </c>
      <c r="AC335" s="1">
        <v>0</v>
      </c>
      <c r="AD335" s="1">
        <v>0</v>
      </c>
      <c r="AE335" s="1">
        <v>0</v>
      </c>
      <c r="AF335" s="1">
        <v>0</v>
      </c>
      <c r="AG335" s="1">
        <v>0</v>
      </c>
      <c r="AH335" s="1">
        <v>0</v>
      </c>
      <c r="AI335" s="1">
        <v>0</v>
      </c>
      <c r="AJ335" s="1">
        <v>0</v>
      </c>
      <c r="AK335" s="1">
        <v>0</v>
      </c>
      <c r="AL335" s="1">
        <v>0</v>
      </c>
      <c r="AM335" s="1">
        <v>0</v>
      </c>
      <c r="AN335" s="1">
        <v>0</v>
      </c>
      <c r="AO335" s="1">
        <v>19843.58973593825</v>
      </c>
      <c r="AP335" s="1">
        <v>45571.06969884664</v>
      </c>
      <c r="AQ335" s="1">
        <v>32006.39902026429</v>
      </c>
      <c r="AR335" s="1">
        <v>0</v>
      </c>
      <c r="AS335" s="1">
        <v>0</v>
      </c>
      <c r="AT335" s="1">
        <v>0</v>
      </c>
      <c r="AU335" s="1">
        <v>0</v>
      </c>
      <c r="AV335" s="1">
        <v>0</v>
      </c>
      <c r="AW335" s="1">
        <v>0</v>
      </c>
      <c r="AX335" s="1">
        <v>0</v>
      </c>
      <c r="AY335" s="1">
        <v>0</v>
      </c>
      <c r="AZ335" s="1">
        <v>0</v>
      </c>
      <c r="BA335" s="1">
        <v>0</v>
      </c>
      <c r="BB335" s="1">
        <v>0</v>
      </c>
      <c r="BC335" s="1">
        <v>0</v>
      </c>
      <c r="BD335" s="1">
        <v>0</v>
      </c>
      <c r="BE335" s="1">
        <v>0</v>
      </c>
      <c r="BF335" s="1">
        <v>0</v>
      </c>
      <c r="BG335" s="1">
        <v>0</v>
      </c>
      <c r="BH335" s="1">
        <v>0</v>
      </c>
      <c r="BI335" s="1">
        <v>0</v>
      </c>
      <c r="BJ335" s="1">
        <v>0</v>
      </c>
      <c r="BK335" s="1">
        <v>0</v>
      </c>
      <c r="BL335" s="1">
        <v>0</v>
      </c>
      <c r="BM335" s="1">
        <v>0</v>
      </c>
      <c r="BN335" s="1">
        <v>0</v>
      </c>
      <c r="BO335" s="1">
        <v>0</v>
      </c>
      <c r="BP335" s="1">
        <v>0</v>
      </c>
      <c r="BQ335" s="1">
        <v>0</v>
      </c>
      <c r="BR335" s="1">
        <v>0</v>
      </c>
      <c r="BS335" s="1">
        <v>0</v>
      </c>
      <c r="BT335" s="1">
        <v>0</v>
      </c>
      <c r="BU335" s="1">
        <v>0</v>
      </c>
      <c r="BV335" s="1">
        <v>-194599.838582135</v>
      </c>
      <c r="BW335" s="1">
        <v>-207402.2528228636</v>
      </c>
      <c r="BX335" s="1">
        <v>-237650.7766353295</v>
      </c>
    </row>
    <row r="336" spans="1:76" s="1" customFormat="1">
      <c r="A336" s="3">
        <v>45790</v>
      </c>
      <c r="B336" s="2" t="s">
        <v>77</v>
      </c>
      <c r="C336" s="2">
        <v>3</v>
      </c>
      <c r="D336" s="2">
        <v>1</v>
      </c>
      <c r="E336" s="1">
        <v>-79236.85874071409</v>
      </c>
      <c r="F336" s="1">
        <v>-53923.65650908837</v>
      </c>
      <c r="G336" s="1">
        <v>-19577.89299376679</v>
      </c>
      <c r="H336" s="1">
        <v>0</v>
      </c>
      <c r="I336" s="1">
        <v>0</v>
      </c>
      <c r="J336" s="1">
        <v>0</v>
      </c>
      <c r="K336" s="1">
        <v>0</v>
      </c>
      <c r="L336" s="1">
        <v>0</v>
      </c>
      <c r="M336" s="1">
        <v>0</v>
      </c>
      <c r="N336" s="1">
        <v>0</v>
      </c>
      <c r="O336" s="1">
        <v>0</v>
      </c>
      <c r="P336" s="1">
        <v>0</v>
      </c>
      <c r="Q336" s="1">
        <v>0</v>
      </c>
      <c r="R336" s="1">
        <v>0</v>
      </c>
      <c r="S336" s="1">
        <v>0</v>
      </c>
      <c r="T336" s="1">
        <v>0</v>
      </c>
      <c r="U336" s="1">
        <v>0</v>
      </c>
      <c r="V336" s="1">
        <v>0</v>
      </c>
      <c r="W336" s="1">
        <v>0</v>
      </c>
      <c r="X336" s="1">
        <v>0</v>
      </c>
      <c r="Y336" s="1">
        <v>0</v>
      </c>
      <c r="Z336" s="1">
        <v>0</v>
      </c>
      <c r="AA336" s="1">
        <v>0</v>
      </c>
      <c r="AB336" s="1">
        <v>0</v>
      </c>
      <c r="AC336" s="1">
        <v>0</v>
      </c>
      <c r="AD336" s="1">
        <v>0</v>
      </c>
      <c r="AE336" s="1">
        <v>0</v>
      </c>
      <c r="AF336" s="1">
        <v>0</v>
      </c>
      <c r="AG336" s="1">
        <v>0</v>
      </c>
      <c r="AH336" s="1">
        <v>0</v>
      </c>
      <c r="AI336" s="1">
        <v>0</v>
      </c>
      <c r="AJ336" s="1">
        <v>0</v>
      </c>
      <c r="AK336" s="1">
        <v>0</v>
      </c>
      <c r="AL336" s="1">
        <v>-176154.8072605603</v>
      </c>
      <c r="AM336" s="1">
        <v>-168231.1494751402</v>
      </c>
      <c r="AN336" s="1">
        <v>56680.923073798</v>
      </c>
      <c r="AO336" s="1">
        <v>-149047.6509019608</v>
      </c>
      <c r="AP336" s="1">
        <v>-174863.3202990314</v>
      </c>
      <c r="AQ336" s="1">
        <v>-163770.7270854099</v>
      </c>
      <c r="AR336" s="1">
        <v>-26224.94416056448</v>
      </c>
      <c r="AS336" s="1">
        <v>-17121.96419153779</v>
      </c>
      <c r="AT336" s="1">
        <v>-17002.55163002535</v>
      </c>
      <c r="AU336" s="1">
        <v>-18941.74330836761</v>
      </c>
      <c r="AV336" s="1">
        <v>-13658.48007687442</v>
      </c>
      <c r="AW336" s="1">
        <v>-17713.45738335781</v>
      </c>
      <c r="AX336" s="1">
        <v>-26640.5117564747</v>
      </c>
      <c r="AY336" s="1">
        <v>-11256.71324575792</v>
      </c>
      <c r="AZ336" s="1">
        <v>-13292.5934533845</v>
      </c>
      <c r="BA336" s="1">
        <v>-19594.27948872196</v>
      </c>
      <c r="BB336" s="1">
        <v>-25598.62230497001</v>
      </c>
      <c r="BC336" s="1">
        <v>-16826.10620331293</v>
      </c>
      <c r="BD336" s="1">
        <v>-15846.74497120718</v>
      </c>
      <c r="BE336" s="1">
        <v>-12107.89905425019</v>
      </c>
      <c r="BF336" s="1">
        <v>-13301.28205394231</v>
      </c>
      <c r="BG336" s="1">
        <v>-17106.22074437321</v>
      </c>
      <c r="BH336" s="1">
        <v>-20063.24113421392</v>
      </c>
      <c r="BI336" s="1">
        <v>-16768.10793805099</v>
      </c>
      <c r="BJ336" s="1">
        <v>-19653.2431540459</v>
      </c>
      <c r="BK336" s="1">
        <v>-15919.14997585558</v>
      </c>
      <c r="BL336" s="1">
        <v>-18767.74851258176</v>
      </c>
      <c r="BM336" s="1">
        <v>-22339.7287419029</v>
      </c>
      <c r="BN336" s="1">
        <v>-12092.45265325854</v>
      </c>
      <c r="BO336" s="1">
        <v>-20097.54996718578</v>
      </c>
      <c r="BP336" s="1">
        <v>-19243.91352776694</v>
      </c>
      <c r="BQ336" s="1">
        <v>-18504.19429566158</v>
      </c>
      <c r="BR336" s="1">
        <v>-14551.69791883438</v>
      </c>
      <c r="BS336" s="1">
        <v>-16374.59602047983</v>
      </c>
      <c r="BT336" s="1">
        <v>-17417.30234896004</v>
      </c>
      <c r="BU336" s="1">
        <v>-19197.6485863352</v>
      </c>
      <c r="BV336" s="1">
        <v>0</v>
      </c>
      <c r="BW336" s="1">
        <v>0</v>
      </c>
      <c r="BX336" s="1">
        <v>0</v>
      </c>
    </row>
    <row r="337" spans="1:76" s="1" customFormat="1">
      <c r="A337" s="3">
        <v>45791</v>
      </c>
      <c r="B337" s="2" t="s">
        <v>78</v>
      </c>
      <c r="C337" s="2">
        <v>2</v>
      </c>
      <c r="D337" s="2">
        <v>5</v>
      </c>
      <c r="E337" s="1">
        <v>-23102.40859587525</v>
      </c>
      <c r="F337" s="1">
        <v>5523.517170202814</v>
      </c>
      <c r="G337" s="1">
        <v>15072.94321311189</v>
      </c>
      <c r="H337" s="1">
        <v>0</v>
      </c>
      <c r="I337" s="1">
        <v>0</v>
      </c>
      <c r="J337" s="1">
        <v>0</v>
      </c>
      <c r="K337" s="1">
        <v>0</v>
      </c>
      <c r="L337" s="1">
        <v>0</v>
      </c>
      <c r="M337" s="1">
        <v>0</v>
      </c>
      <c r="N337" s="1">
        <v>0</v>
      </c>
      <c r="O337" s="1">
        <v>0</v>
      </c>
      <c r="P337" s="1">
        <v>0</v>
      </c>
      <c r="Q337" s="1">
        <v>0</v>
      </c>
      <c r="R337" s="1">
        <v>0</v>
      </c>
      <c r="S337" s="1">
        <v>0</v>
      </c>
      <c r="T337" s="1">
        <v>0</v>
      </c>
      <c r="U337" s="1">
        <v>0</v>
      </c>
      <c r="V337" s="1">
        <v>0</v>
      </c>
      <c r="W337" s="1">
        <v>0</v>
      </c>
      <c r="X337" s="1">
        <v>0</v>
      </c>
      <c r="Y337" s="1">
        <v>0</v>
      </c>
      <c r="Z337" s="1">
        <v>0</v>
      </c>
      <c r="AA337" s="1">
        <v>0</v>
      </c>
      <c r="AB337" s="1">
        <v>0</v>
      </c>
      <c r="AC337" s="1">
        <v>0</v>
      </c>
      <c r="AD337" s="1">
        <v>0</v>
      </c>
      <c r="AE337" s="1">
        <v>0</v>
      </c>
      <c r="AF337" s="1">
        <v>0</v>
      </c>
      <c r="AG337" s="1">
        <v>0</v>
      </c>
      <c r="AH337" s="1">
        <v>0</v>
      </c>
      <c r="AI337" s="1">
        <v>0</v>
      </c>
      <c r="AJ337" s="1">
        <v>0</v>
      </c>
      <c r="AK337" s="1">
        <v>0</v>
      </c>
      <c r="AL337" s="1">
        <v>219407.4215804845</v>
      </c>
      <c r="AM337" s="1">
        <v>197968.5749424334</v>
      </c>
      <c r="AN337" s="1">
        <v>141846.0854022674</v>
      </c>
      <c r="AO337" s="1">
        <v>0</v>
      </c>
      <c r="AP337" s="1">
        <v>0</v>
      </c>
      <c r="AQ337" s="1">
        <v>0</v>
      </c>
      <c r="AR337" s="1">
        <v>0</v>
      </c>
      <c r="AS337" s="1">
        <v>0</v>
      </c>
      <c r="AT337" s="1">
        <v>0</v>
      </c>
      <c r="AU337" s="1">
        <v>0</v>
      </c>
      <c r="AV337" s="1">
        <v>0</v>
      </c>
      <c r="AW337" s="1">
        <v>0</v>
      </c>
      <c r="AX337" s="1">
        <v>0</v>
      </c>
      <c r="AY337" s="1">
        <v>0</v>
      </c>
      <c r="AZ337" s="1">
        <v>0</v>
      </c>
      <c r="BA337" s="1">
        <v>0</v>
      </c>
      <c r="BB337" s="1">
        <v>0</v>
      </c>
      <c r="BC337" s="1">
        <v>0</v>
      </c>
      <c r="BD337" s="1">
        <v>0</v>
      </c>
      <c r="BE337" s="1">
        <v>0</v>
      </c>
      <c r="BF337" s="1">
        <v>0</v>
      </c>
      <c r="BG337" s="1">
        <v>0</v>
      </c>
      <c r="BH337" s="1">
        <v>0</v>
      </c>
      <c r="BI337" s="1">
        <v>0</v>
      </c>
      <c r="BJ337" s="1">
        <v>0</v>
      </c>
      <c r="BK337" s="1">
        <v>0</v>
      </c>
      <c r="BL337" s="1">
        <v>0</v>
      </c>
      <c r="BM337" s="1">
        <v>0</v>
      </c>
      <c r="BN337" s="1">
        <v>0</v>
      </c>
      <c r="BO337" s="1">
        <v>0</v>
      </c>
      <c r="BP337" s="1">
        <v>0</v>
      </c>
      <c r="BQ337" s="1">
        <v>0</v>
      </c>
      <c r="BR337" s="1">
        <v>0</v>
      </c>
      <c r="BS337" s="1">
        <v>0</v>
      </c>
      <c r="BT337" s="1">
        <v>0</v>
      </c>
      <c r="BU337" s="1">
        <v>0</v>
      </c>
      <c r="BV337" s="1">
        <v>0</v>
      </c>
      <c r="BW337" s="1">
        <v>0</v>
      </c>
      <c r="BX337" s="1">
        <v>0</v>
      </c>
    </row>
    <row r="338" spans="1:76" s="1" customFormat="1">
      <c r="A338" s="3">
        <v>45792</v>
      </c>
      <c r="B338" s="2" t="s">
        <v>79</v>
      </c>
      <c r="C338" s="2">
        <v>1</v>
      </c>
      <c r="D338" s="2">
        <v>4</v>
      </c>
      <c r="E338" s="1">
        <v>33472.66849810633</v>
      </c>
      <c r="F338" s="1">
        <v>-2.479273275912871</v>
      </c>
      <c r="G338" s="1">
        <v>4187.492563017666</v>
      </c>
      <c r="H338" s="1">
        <v>-16079.30651753785</v>
      </c>
      <c r="I338" s="1">
        <v>-18566.01603164306</v>
      </c>
      <c r="J338" s="1">
        <v>-15973.37935731671</v>
      </c>
      <c r="K338" s="1">
        <v>-17781.67896888205</v>
      </c>
      <c r="L338" s="1">
        <v>-18546.7745811909</v>
      </c>
      <c r="M338" s="1">
        <v>-14887.52678231576</v>
      </c>
      <c r="N338" s="1">
        <v>-12861.81861718793</v>
      </c>
      <c r="O338" s="1">
        <v>-19382.68666578243</v>
      </c>
      <c r="P338" s="1">
        <v>-21134.45211880279</v>
      </c>
      <c r="Q338" s="1">
        <v>-22841.18861045572</v>
      </c>
      <c r="R338" s="1">
        <v>-16079.30651753785</v>
      </c>
      <c r="S338" s="1">
        <v>-17003.68960111557</v>
      </c>
      <c r="T338" s="1">
        <v>-17398.23851811902</v>
      </c>
      <c r="U338" s="1">
        <v>-16182.45656119888</v>
      </c>
      <c r="V338" s="1">
        <v>-17025.31143719067</v>
      </c>
      <c r="W338" s="1">
        <v>-14887.52678231576</v>
      </c>
      <c r="X338" s="1">
        <v>-12861.81861718793</v>
      </c>
      <c r="Y338" s="1">
        <v>-19382.68666578243</v>
      </c>
      <c r="Z338" s="1">
        <v>-21134.45211880279</v>
      </c>
      <c r="AA338" s="1">
        <v>-22841.18861045572</v>
      </c>
      <c r="AB338" s="1">
        <v>-17798.93676464842</v>
      </c>
      <c r="AC338" s="1">
        <v>-15881.13941442751</v>
      </c>
      <c r="AD338" s="1">
        <v>-19209.71197718162</v>
      </c>
      <c r="AE338" s="1">
        <v>-15036.10251828136</v>
      </c>
      <c r="AF338" s="1">
        <v>-15801.79322699595</v>
      </c>
      <c r="AG338" s="1">
        <v>-15257.08165027827</v>
      </c>
      <c r="AH338" s="1">
        <v>-18758.43053616461</v>
      </c>
      <c r="AI338" s="1">
        <v>-20762.51686521733</v>
      </c>
      <c r="AJ338" s="1">
        <v>-17454.17758025827</v>
      </c>
      <c r="AK338" s="1">
        <v>-20438.78442049655</v>
      </c>
      <c r="AL338" s="1">
        <v>0</v>
      </c>
      <c r="AM338" s="1">
        <v>0</v>
      </c>
      <c r="AN338" s="1">
        <v>0</v>
      </c>
      <c r="AO338" s="1">
        <v>0</v>
      </c>
      <c r="AP338" s="1">
        <v>0</v>
      </c>
      <c r="AQ338" s="1">
        <v>0</v>
      </c>
      <c r="AR338" s="1">
        <v>0</v>
      </c>
      <c r="AS338" s="1">
        <v>0</v>
      </c>
      <c r="AT338" s="1">
        <v>0</v>
      </c>
      <c r="AU338" s="1">
        <v>0</v>
      </c>
      <c r="AV338" s="1">
        <v>0</v>
      </c>
      <c r="AW338" s="1">
        <v>0</v>
      </c>
      <c r="AX338" s="1">
        <v>0</v>
      </c>
      <c r="AY338" s="1">
        <v>0</v>
      </c>
      <c r="AZ338" s="1">
        <v>0</v>
      </c>
      <c r="BA338" s="1">
        <v>0</v>
      </c>
      <c r="BB338" s="1">
        <v>0</v>
      </c>
      <c r="BC338" s="1">
        <v>0</v>
      </c>
      <c r="BD338" s="1">
        <v>0</v>
      </c>
      <c r="BE338" s="1">
        <v>0</v>
      </c>
      <c r="BF338" s="1">
        <v>0</v>
      </c>
      <c r="BG338" s="1">
        <v>0</v>
      </c>
      <c r="BH338" s="1">
        <v>0</v>
      </c>
      <c r="BI338" s="1">
        <v>0</v>
      </c>
      <c r="BJ338" s="1">
        <v>0</v>
      </c>
      <c r="BK338" s="1">
        <v>0</v>
      </c>
      <c r="BL338" s="1">
        <v>0</v>
      </c>
      <c r="BM338" s="1">
        <v>0</v>
      </c>
      <c r="BN338" s="1">
        <v>0</v>
      </c>
      <c r="BO338" s="1">
        <v>0</v>
      </c>
      <c r="BP338" s="1">
        <v>0</v>
      </c>
      <c r="BQ338" s="1">
        <v>0</v>
      </c>
      <c r="BR338" s="1">
        <v>0</v>
      </c>
      <c r="BS338" s="1">
        <v>0</v>
      </c>
      <c r="BT338" s="1">
        <v>0</v>
      </c>
      <c r="BU338" s="1">
        <v>0</v>
      </c>
      <c r="BV338" s="1">
        <v>0</v>
      </c>
      <c r="BW338" s="1">
        <v>0</v>
      </c>
      <c r="BX338" s="1">
        <v>0</v>
      </c>
    </row>
    <row r="339" spans="1:76" s="1" customFormat="1">
      <c r="A339" s="3">
        <v>45793</v>
      </c>
      <c r="B339" s="2" t="s">
        <v>80</v>
      </c>
      <c r="C339" s="2">
        <v>5</v>
      </c>
      <c r="D339" s="2">
        <v>3</v>
      </c>
      <c r="E339" s="1">
        <v>0</v>
      </c>
      <c r="F339" s="1">
        <v>0</v>
      </c>
      <c r="G339" s="1">
        <v>0</v>
      </c>
      <c r="H339" s="1">
        <v>0</v>
      </c>
      <c r="I339" s="1">
        <v>0</v>
      </c>
      <c r="J339" s="1">
        <v>0</v>
      </c>
      <c r="K339" s="1">
        <v>0</v>
      </c>
      <c r="L339" s="1">
        <v>0</v>
      </c>
      <c r="M339" s="1">
        <v>0</v>
      </c>
      <c r="N339" s="1">
        <v>0</v>
      </c>
      <c r="O339" s="1">
        <v>0</v>
      </c>
      <c r="P339" s="1">
        <v>0</v>
      </c>
      <c r="Q339" s="1">
        <v>0</v>
      </c>
      <c r="R339" s="1">
        <v>0</v>
      </c>
      <c r="S339" s="1">
        <v>0</v>
      </c>
      <c r="T339" s="1">
        <v>0</v>
      </c>
      <c r="U339" s="1">
        <v>0</v>
      </c>
      <c r="V339" s="1">
        <v>0</v>
      </c>
      <c r="W339" s="1">
        <v>0</v>
      </c>
      <c r="X339" s="1">
        <v>0</v>
      </c>
      <c r="Y339" s="1">
        <v>0</v>
      </c>
      <c r="Z339" s="1">
        <v>0</v>
      </c>
      <c r="AA339" s="1">
        <v>0</v>
      </c>
      <c r="AB339" s="1">
        <v>0</v>
      </c>
      <c r="AC339" s="1">
        <v>0</v>
      </c>
      <c r="AD339" s="1">
        <v>0</v>
      </c>
      <c r="AE339" s="1">
        <v>0</v>
      </c>
      <c r="AF339" s="1">
        <v>0</v>
      </c>
      <c r="AG339" s="1">
        <v>0</v>
      </c>
      <c r="AH339" s="1">
        <v>0</v>
      </c>
      <c r="AI339" s="1">
        <v>0</v>
      </c>
      <c r="AJ339" s="1">
        <v>0</v>
      </c>
      <c r="AK339" s="1">
        <v>0</v>
      </c>
      <c r="AL339" s="1">
        <v>0</v>
      </c>
      <c r="AM339" s="1">
        <v>0</v>
      </c>
      <c r="AN339" s="1">
        <v>0</v>
      </c>
      <c r="AO339" s="1">
        <v>0</v>
      </c>
      <c r="AP339" s="1">
        <v>0</v>
      </c>
      <c r="AQ339" s="1">
        <v>0</v>
      </c>
      <c r="AR339" s="1">
        <v>0</v>
      </c>
      <c r="AS339" s="1">
        <v>0</v>
      </c>
      <c r="AT339" s="1">
        <v>0</v>
      </c>
      <c r="AU339" s="1">
        <v>0</v>
      </c>
      <c r="AV339" s="1">
        <v>0</v>
      </c>
      <c r="AW339" s="1">
        <v>0</v>
      </c>
      <c r="AX339" s="1">
        <v>0</v>
      </c>
      <c r="AY339" s="1">
        <v>0</v>
      </c>
      <c r="AZ339" s="1">
        <v>0</v>
      </c>
      <c r="BA339" s="1">
        <v>0</v>
      </c>
      <c r="BB339" s="1">
        <v>0</v>
      </c>
      <c r="BC339" s="1">
        <v>0</v>
      </c>
      <c r="BD339" s="1">
        <v>0</v>
      </c>
      <c r="BE339" s="1">
        <v>0</v>
      </c>
      <c r="BF339" s="1">
        <v>0</v>
      </c>
      <c r="BG339" s="1">
        <v>0</v>
      </c>
      <c r="BH339" s="1">
        <v>0</v>
      </c>
      <c r="BI339" s="1">
        <v>0</v>
      </c>
      <c r="BJ339" s="1">
        <v>0</v>
      </c>
      <c r="BK339" s="1">
        <v>0</v>
      </c>
      <c r="BL339" s="1">
        <v>0</v>
      </c>
      <c r="BM339" s="1">
        <v>0</v>
      </c>
      <c r="BN339" s="1">
        <v>0</v>
      </c>
      <c r="BO339" s="1">
        <v>0</v>
      </c>
      <c r="BP339" s="1">
        <v>0</v>
      </c>
      <c r="BQ339" s="1">
        <v>0</v>
      </c>
      <c r="BR339" s="1">
        <v>0</v>
      </c>
      <c r="BS339" s="1">
        <v>0</v>
      </c>
      <c r="BT339" s="1">
        <v>0</v>
      </c>
      <c r="BU339" s="1">
        <v>0</v>
      </c>
      <c r="BV339" s="1">
        <v>0</v>
      </c>
      <c r="BW339" s="1">
        <v>0</v>
      </c>
      <c r="BX339" s="1">
        <v>0</v>
      </c>
    </row>
    <row r="340" spans="1:76" s="1" customFormat="1">
      <c r="A340" s="3">
        <v>45796</v>
      </c>
      <c r="B340" s="2" t="s">
        <v>76</v>
      </c>
      <c r="C340" s="2">
        <v>4</v>
      </c>
      <c r="D340" s="2">
        <v>2</v>
      </c>
      <c r="E340" s="1">
        <v>0</v>
      </c>
      <c r="F340" s="1">
        <v>0</v>
      </c>
      <c r="G340" s="1">
        <v>0</v>
      </c>
      <c r="H340" s="1">
        <v>0</v>
      </c>
      <c r="I340" s="1">
        <v>0</v>
      </c>
      <c r="J340" s="1">
        <v>0</v>
      </c>
      <c r="K340" s="1">
        <v>0</v>
      </c>
      <c r="L340" s="1">
        <v>0</v>
      </c>
      <c r="M340" s="1">
        <v>0</v>
      </c>
      <c r="N340" s="1">
        <v>0</v>
      </c>
      <c r="O340" s="1">
        <v>0</v>
      </c>
      <c r="P340" s="1">
        <v>0</v>
      </c>
      <c r="Q340" s="1">
        <v>0</v>
      </c>
      <c r="R340" s="1">
        <v>0</v>
      </c>
      <c r="S340" s="1">
        <v>0</v>
      </c>
      <c r="T340" s="1">
        <v>0</v>
      </c>
      <c r="U340" s="1">
        <v>0</v>
      </c>
      <c r="V340" s="1">
        <v>0</v>
      </c>
      <c r="W340" s="1">
        <v>0</v>
      </c>
      <c r="X340" s="1">
        <v>0</v>
      </c>
      <c r="Y340" s="1">
        <v>0</v>
      </c>
      <c r="Z340" s="1">
        <v>0</v>
      </c>
      <c r="AA340" s="1">
        <v>0</v>
      </c>
      <c r="AB340" s="1">
        <v>0</v>
      </c>
      <c r="AC340" s="1">
        <v>0</v>
      </c>
      <c r="AD340" s="1">
        <v>0</v>
      </c>
      <c r="AE340" s="1">
        <v>0</v>
      </c>
      <c r="AF340" s="1">
        <v>0</v>
      </c>
      <c r="AG340" s="1">
        <v>0</v>
      </c>
      <c r="AH340" s="1">
        <v>0</v>
      </c>
      <c r="AI340" s="1">
        <v>0</v>
      </c>
      <c r="AJ340" s="1">
        <v>0</v>
      </c>
      <c r="AK340" s="1">
        <v>0</v>
      </c>
      <c r="AL340" s="1">
        <v>0</v>
      </c>
      <c r="AM340" s="1">
        <v>0</v>
      </c>
      <c r="AN340" s="1">
        <v>0</v>
      </c>
      <c r="AO340" s="1">
        <v>51097.45509601972</v>
      </c>
      <c r="AP340" s="1">
        <v>84241.91158190051</v>
      </c>
      <c r="AQ340" s="1">
        <v>94713.68598208041</v>
      </c>
      <c r="AR340" s="1">
        <v>0</v>
      </c>
      <c r="AS340" s="1">
        <v>0</v>
      </c>
      <c r="AT340" s="1">
        <v>0</v>
      </c>
      <c r="AU340" s="1">
        <v>0</v>
      </c>
      <c r="AV340" s="1">
        <v>0</v>
      </c>
      <c r="AW340" s="1">
        <v>0</v>
      </c>
      <c r="AX340" s="1">
        <v>0</v>
      </c>
      <c r="AY340" s="1">
        <v>0</v>
      </c>
      <c r="AZ340" s="1">
        <v>0</v>
      </c>
      <c r="BA340" s="1">
        <v>0</v>
      </c>
      <c r="BB340" s="1">
        <v>0</v>
      </c>
      <c r="BC340" s="1">
        <v>0</v>
      </c>
      <c r="BD340" s="1">
        <v>0</v>
      </c>
      <c r="BE340" s="1">
        <v>0</v>
      </c>
      <c r="BF340" s="1">
        <v>0</v>
      </c>
      <c r="BG340" s="1">
        <v>0</v>
      </c>
      <c r="BH340" s="1">
        <v>0</v>
      </c>
      <c r="BI340" s="1">
        <v>0</v>
      </c>
      <c r="BJ340" s="1">
        <v>0</v>
      </c>
      <c r="BK340" s="1">
        <v>0</v>
      </c>
      <c r="BL340" s="1">
        <v>0</v>
      </c>
      <c r="BM340" s="1">
        <v>0</v>
      </c>
      <c r="BN340" s="1">
        <v>0</v>
      </c>
      <c r="BO340" s="1">
        <v>0</v>
      </c>
      <c r="BP340" s="1">
        <v>0</v>
      </c>
      <c r="BQ340" s="1">
        <v>0</v>
      </c>
      <c r="BR340" s="1">
        <v>0</v>
      </c>
      <c r="BS340" s="1">
        <v>0</v>
      </c>
      <c r="BT340" s="1">
        <v>0</v>
      </c>
      <c r="BU340" s="1">
        <v>0</v>
      </c>
      <c r="BV340" s="1">
        <v>262659.2476947</v>
      </c>
      <c r="BW340" s="1">
        <v>245087.9995143132</v>
      </c>
      <c r="BX340" s="1">
        <v>157895.3650509263</v>
      </c>
    </row>
    <row r="341" spans="1:76" s="1" customFormat="1">
      <c r="A341" s="3">
        <v>45797</v>
      </c>
      <c r="B341" s="2" t="s">
        <v>77</v>
      </c>
      <c r="C341" s="2">
        <v>3</v>
      </c>
      <c r="D341" s="2">
        <v>1</v>
      </c>
      <c r="E341" s="1">
        <v>22723.71332260821</v>
      </c>
      <c r="F341" s="1">
        <v>-4666.607937348036</v>
      </c>
      <c r="G341" s="1">
        <v>-14381.57044981353</v>
      </c>
      <c r="H341" s="1">
        <v>0</v>
      </c>
      <c r="I341" s="1">
        <v>0</v>
      </c>
      <c r="J341" s="1">
        <v>0</v>
      </c>
      <c r="K341" s="1">
        <v>0</v>
      </c>
      <c r="L341" s="1">
        <v>0</v>
      </c>
      <c r="M341" s="1">
        <v>0</v>
      </c>
      <c r="N341" s="1">
        <v>0</v>
      </c>
      <c r="O341" s="1">
        <v>0</v>
      </c>
      <c r="P341" s="1">
        <v>0</v>
      </c>
      <c r="Q341" s="1">
        <v>0</v>
      </c>
      <c r="R341" s="1">
        <v>0</v>
      </c>
      <c r="S341" s="1">
        <v>0</v>
      </c>
      <c r="T341" s="1">
        <v>0</v>
      </c>
      <c r="U341" s="1">
        <v>0</v>
      </c>
      <c r="V341" s="1">
        <v>0</v>
      </c>
      <c r="W341" s="1">
        <v>0</v>
      </c>
      <c r="X341" s="1">
        <v>0</v>
      </c>
      <c r="Y341" s="1">
        <v>0</v>
      </c>
      <c r="Z341" s="1">
        <v>0</v>
      </c>
      <c r="AA341" s="1">
        <v>0</v>
      </c>
      <c r="AB341" s="1">
        <v>0</v>
      </c>
      <c r="AC341" s="1">
        <v>0</v>
      </c>
      <c r="AD341" s="1">
        <v>0</v>
      </c>
      <c r="AE341" s="1">
        <v>0</v>
      </c>
      <c r="AF341" s="1">
        <v>0</v>
      </c>
      <c r="AG341" s="1">
        <v>0</v>
      </c>
      <c r="AH341" s="1">
        <v>0</v>
      </c>
      <c r="AI341" s="1">
        <v>0</v>
      </c>
      <c r="AJ341" s="1">
        <v>0</v>
      </c>
      <c r="AK341" s="1">
        <v>0</v>
      </c>
      <c r="AL341" s="1">
        <v>-159124.8120972262</v>
      </c>
      <c r="AM341" s="1">
        <v>-155452.2568123972</v>
      </c>
      <c r="AN341" s="1">
        <v>-170446.1097878949</v>
      </c>
      <c r="AO341" s="1">
        <v>37611.01197750853</v>
      </c>
      <c r="AP341" s="1">
        <v>41648.96290271393</v>
      </c>
      <c r="AQ341" s="1">
        <v>5405.054856685319</v>
      </c>
      <c r="AR341" s="1">
        <v>-8582.605793424935</v>
      </c>
      <c r="AS341" s="1">
        <v>-8601.688852443109</v>
      </c>
      <c r="AT341" s="1">
        <v>-8574.256955104483</v>
      </c>
      <c r="AU341" s="1">
        <v>-9564.19064167239</v>
      </c>
      <c r="AV341" s="1">
        <v>-8571.871572727207</v>
      </c>
      <c r="AW341" s="1">
        <v>-21597.92293261499</v>
      </c>
      <c r="AX341" s="1">
        <v>-15081.654623502</v>
      </c>
      <c r="AY341" s="1">
        <v>-15152.47066282726</v>
      </c>
      <c r="AZ341" s="1">
        <v>-17843.33107078874</v>
      </c>
      <c r="BA341" s="1">
        <v>-17918.02335647707</v>
      </c>
      <c r="BB341" s="1">
        <v>-16908.78298129312</v>
      </c>
      <c r="BC341" s="1">
        <v>-16896.85606940676</v>
      </c>
      <c r="BD341" s="1">
        <v>-16896.85606940676</v>
      </c>
      <c r="BE341" s="1">
        <v>-20939.5573964879</v>
      </c>
      <c r="BF341" s="1">
        <v>-16899.24145178403</v>
      </c>
      <c r="BG341" s="1">
        <v>-26526.64472645412</v>
      </c>
      <c r="BH341" s="1">
        <v>-17266.14307868818</v>
      </c>
      <c r="BI341" s="1">
        <v>-17750.37570127442</v>
      </c>
      <c r="BJ341" s="1">
        <v>-17362.825608167</v>
      </c>
      <c r="BK341" s="1">
        <v>-17366.32913853361</v>
      </c>
      <c r="BL341" s="1">
        <v>-16589.14174273866</v>
      </c>
      <c r="BM341" s="1">
        <v>-22441.75194857499</v>
      </c>
      <c r="BN341" s="1">
        <v>-23295.71883963839</v>
      </c>
      <c r="BO341" s="1">
        <v>-21444.66211487526</v>
      </c>
      <c r="BP341" s="1">
        <v>-21994.49275283647</v>
      </c>
      <c r="BQ341" s="1">
        <v>-15298.94804943162</v>
      </c>
      <c r="BR341" s="1">
        <v>-14564.3993636304</v>
      </c>
      <c r="BS341" s="1">
        <v>-14217.32622773731</v>
      </c>
      <c r="BT341" s="1">
        <v>-14607.41078962059</v>
      </c>
      <c r="BU341" s="1">
        <v>-14628.43197182029</v>
      </c>
      <c r="BV341" s="1">
        <v>0</v>
      </c>
      <c r="BW341" s="1">
        <v>0</v>
      </c>
      <c r="BX341" s="1">
        <v>0</v>
      </c>
    </row>
    <row r="342" spans="1:76" s="1" customFormat="1">
      <c r="A342" s="3">
        <v>45798</v>
      </c>
      <c r="B342" s="2" t="s">
        <v>78</v>
      </c>
      <c r="C342" s="2">
        <v>2</v>
      </c>
      <c r="D342" s="2">
        <v>5</v>
      </c>
      <c r="E342" s="1">
        <v>-80532.73219657107</v>
      </c>
      <c r="F342" s="1">
        <v>-102057.5643625545</v>
      </c>
      <c r="G342" s="1">
        <v>-118517.5847338549</v>
      </c>
      <c r="H342" s="1">
        <v>0</v>
      </c>
      <c r="I342" s="1">
        <v>0</v>
      </c>
      <c r="J342" s="1">
        <v>0</v>
      </c>
      <c r="K342" s="1">
        <v>0</v>
      </c>
      <c r="L342" s="1">
        <v>0</v>
      </c>
      <c r="M342" s="1">
        <v>0</v>
      </c>
      <c r="N342" s="1">
        <v>0</v>
      </c>
      <c r="O342" s="1">
        <v>0</v>
      </c>
      <c r="P342" s="1">
        <v>0</v>
      </c>
      <c r="Q342" s="1">
        <v>0</v>
      </c>
      <c r="R342" s="1">
        <v>0</v>
      </c>
      <c r="S342" s="1">
        <v>0</v>
      </c>
      <c r="T342" s="1">
        <v>0</v>
      </c>
      <c r="U342" s="1">
        <v>0</v>
      </c>
      <c r="V342" s="1">
        <v>0</v>
      </c>
      <c r="W342" s="1">
        <v>0</v>
      </c>
      <c r="X342" s="1">
        <v>0</v>
      </c>
      <c r="Y342" s="1">
        <v>0</v>
      </c>
      <c r="Z342" s="1">
        <v>0</v>
      </c>
      <c r="AA342" s="1">
        <v>0</v>
      </c>
      <c r="AB342" s="1">
        <v>0</v>
      </c>
      <c r="AC342" s="1">
        <v>0</v>
      </c>
      <c r="AD342" s="1">
        <v>0</v>
      </c>
      <c r="AE342" s="1">
        <v>0</v>
      </c>
      <c r="AF342" s="1">
        <v>0</v>
      </c>
      <c r="AG342" s="1">
        <v>0</v>
      </c>
      <c r="AH342" s="1">
        <v>0</v>
      </c>
      <c r="AI342" s="1">
        <v>0</v>
      </c>
      <c r="AJ342" s="1">
        <v>0</v>
      </c>
      <c r="AK342" s="1">
        <v>0</v>
      </c>
      <c r="AL342" s="1">
        <v>-174675.691958082</v>
      </c>
      <c r="AM342" s="1">
        <v>-189032.2568265237</v>
      </c>
      <c r="AN342" s="1">
        <v>-187982.0128042607</v>
      </c>
      <c r="AO342" s="1">
        <v>0</v>
      </c>
      <c r="AP342" s="1">
        <v>0</v>
      </c>
      <c r="AQ342" s="1">
        <v>0</v>
      </c>
      <c r="AR342" s="1">
        <v>0</v>
      </c>
      <c r="AS342" s="1">
        <v>0</v>
      </c>
      <c r="AT342" s="1">
        <v>0</v>
      </c>
      <c r="AU342" s="1">
        <v>0</v>
      </c>
      <c r="AV342" s="1">
        <v>0</v>
      </c>
      <c r="AW342" s="1">
        <v>0</v>
      </c>
      <c r="AX342" s="1">
        <v>0</v>
      </c>
      <c r="AY342" s="1">
        <v>0</v>
      </c>
      <c r="AZ342" s="1">
        <v>0</v>
      </c>
      <c r="BA342" s="1">
        <v>0</v>
      </c>
      <c r="BB342" s="1">
        <v>0</v>
      </c>
      <c r="BC342" s="1">
        <v>0</v>
      </c>
      <c r="BD342" s="1">
        <v>0</v>
      </c>
      <c r="BE342" s="1">
        <v>0</v>
      </c>
      <c r="BF342" s="1">
        <v>0</v>
      </c>
      <c r="BG342" s="1">
        <v>0</v>
      </c>
      <c r="BH342" s="1">
        <v>0</v>
      </c>
      <c r="BI342" s="1">
        <v>0</v>
      </c>
      <c r="BJ342" s="1">
        <v>0</v>
      </c>
      <c r="BK342" s="1">
        <v>0</v>
      </c>
      <c r="BL342" s="1">
        <v>0</v>
      </c>
      <c r="BM342" s="1">
        <v>0</v>
      </c>
      <c r="BN342" s="1">
        <v>0</v>
      </c>
      <c r="BO342" s="1">
        <v>0</v>
      </c>
      <c r="BP342" s="1">
        <v>0</v>
      </c>
      <c r="BQ342" s="1">
        <v>0</v>
      </c>
      <c r="BR342" s="1">
        <v>0</v>
      </c>
      <c r="BS342" s="1">
        <v>0</v>
      </c>
      <c r="BT342" s="1">
        <v>0</v>
      </c>
      <c r="BU342" s="1">
        <v>0</v>
      </c>
      <c r="BV342" s="1">
        <v>0</v>
      </c>
      <c r="BW342" s="1">
        <v>0</v>
      </c>
      <c r="BX342" s="1">
        <v>0</v>
      </c>
    </row>
    <row r="343" spans="1:76" s="1" customFormat="1">
      <c r="A343" s="3">
        <v>45799</v>
      </c>
      <c r="B343" s="2" t="s">
        <v>79</v>
      </c>
      <c r="C343" s="2">
        <v>1</v>
      </c>
      <c r="D343" s="2">
        <v>4</v>
      </c>
      <c r="E343" s="1">
        <v>4860.884122249128</v>
      </c>
      <c r="F343" s="1">
        <v>15305.71816587973</v>
      </c>
      <c r="G343" s="1">
        <v>-23940.41145894273</v>
      </c>
      <c r="H343" s="1">
        <v>26006.49865791964</v>
      </c>
      <c r="I343" s="1">
        <v>-7259.470599010933</v>
      </c>
      <c r="J343" s="1">
        <v>65513.5520815763</v>
      </c>
      <c r="K343" s="1">
        <v>64023.61706780551</v>
      </c>
      <c r="L343" s="1">
        <v>63571.8814519282</v>
      </c>
      <c r="M343" s="1">
        <v>58472.02410426057</v>
      </c>
      <c r="N343" s="1">
        <v>58293.70741378269</v>
      </c>
      <c r="O343" s="1">
        <v>50824.21937932001</v>
      </c>
      <c r="P343" s="1">
        <v>43675.70138771754</v>
      </c>
      <c r="Q343" s="1">
        <v>40164.843881864</v>
      </c>
      <c r="R343" s="1">
        <v>51145.18942218021</v>
      </c>
      <c r="S343" s="1">
        <v>45720.39943853067</v>
      </c>
      <c r="T343" s="1">
        <v>50844.03234492867</v>
      </c>
      <c r="U343" s="1">
        <v>49215.40657189728</v>
      </c>
      <c r="V343" s="1">
        <v>48411.00016818592</v>
      </c>
      <c r="W343" s="1">
        <v>44274.0529490989</v>
      </c>
      <c r="X343" s="1">
        <v>44781.26486868045</v>
      </c>
      <c r="Y343" s="1">
        <v>37505.94389718259</v>
      </c>
      <c r="Z343" s="1">
        <v>34502.2983109106</v>
      </c>
      <c r="AA343" s="1">
        <v>32108.89206538516</v>
      </c>
      <c r="AB343" s="1">
        <v>27952.13188068949</v>
      </c>
      <c r="AC343" s="1">
        <v>25717.22936003329</v>
      </c>
      <c r="AD343" s="1">
        <v>28578.22159392296</v>
      </c>
      <c r="AE343" s="1">
        <v>28855.60311244413</v>
      </c>
      <c r="AF343" s="1">
        <v>28166.11190926295</v>
      </c>
      <c r="AG343" s="1">
        <v>25206.05484733</v>
      </c>
      <c r="AH343" s="1">
        <v>24675.06736901806</v>
      </c>
      <c r="AI343" s="1">
        <v>26830.71802723966</v>
      </c>
      <c r="AJ343" s="1">
        <v>26085.75052035425</v>
      </c>
      <c r="AK343" s="1">
        <v>23577.42907429862</v>
      </c>
      <c r="AL343" s="1">
        <v>0</v>
      </c>
      <c r="AM343" s="1">
        <v>0</v>
      </c>
      <c r="AN343" s="1">
        <v>0</v>
      </c>
      <c r="AO343" s="1">
        <v>0</v>
      </c>
      <c r="AP343" s="1">
        <v>0</v>
      </c>
      <c r="AQ343" s="1">
        <v>0</v>
      </c>
      <c r="AR343" s="1">
        <v>0</v>
      </c>
      <c r="AS343" s="1">
        <v>0</v>
      </c>
      <c r="AT343" s="1">
        <v>0</v>
      </c>
      <c r="AU343" s="1">
        <v>0</v>
      </c>
      <c r="AV343" s="1">
        <v>0</v>
      </c>
      <c r="AW343" s="1">
        <v>0</v>
      </c>
      <c r="AX343" s="1">
        <v>0</v>
      </c>
      <c r="AY343" s="1">
        <v>0</v>
      </c>
      <c r="AZ343" s="1">
        <v>0</v>
      </c>
      <c r="BA343" s="1">
        <v>0</v>
      </c>
      <c r="BB343" s="1">
        <v>0</v>
      </c>
      <c r="BC343" s="1">
        <v>0</v>
      </c>
      <c r="BD343" s="1">
        <v>0</v>
      </c>
      <c r="BE343" s="1">
        <v>0</v>
      </c>
      <c r="BF343" s="1">
        <v>0</v>
      </c>
      <c r="BG343" s="1">
        <v>0</v>
      </c>
      <c r="BH343" s="1">
        <v>0</v>
      </c>
      <c r="BI343" s="1">
        <v>0</v>
      </c>
      <c r="BJ343" s="1">
        <v>0</v>
      </c>
      <c r="BK343" s="1">
        <v>0</v>
      </c>
      <c r="BL343" s="1">
        <v>0</v>
      </c>
      <c r="BM343" s="1">
        <v>0</v>
      </c>
      <c r="BN343" s="1">
        <v>0</v>
      </c>
      <c r="BO343" s="1">
        <v>0</v>
      </c>
      <c r="BP343" s="1">
        <v>0</v>
      </c>
      <c r="BQ343" s="1">
        <v>0</v>
      </c>
      <c r="BR343" s="1">
        <v>0</v>
      </c>
      <c r="BS343" s="1">
        <v>0</v>
      </c>
      <c r="BT343" s="1">
        <v>0</v>
      </c>
      <c r="BU343" s="1">
        <v>0</v>
      </c>
      <c r="BV343" s="1">
        <v>0</v>
      </c>
      <c r="BW343" s="1">
        <v>0</v>
      </c>
      <c r="BX343" s="1">
        <v>0</v>
      </c>
    </row>
    <row r="344" spans="1:76" s="1" customFormat="1">
      <c r="A344" s="3">
        <v>45800</v>
      </c>
      <c r="B344" s="2" t="s">
        <v>80</v>
      </c>
      <c r="C344" s="2">
        <v>5</v>
      </c>
      <c r="D344" s="2">
        <v>3</v>
      </c>
      <c r="E344" s="1">
        <v>0</v>
      </c>
      <c r="F344" s="1">
        <v>0</v>
      </c>
      <c r="G344" s="1">
        <v>0</v>
      </c>
      <c r="H344" s="1">
        <v>0</v>
      </c>
      <c r="I344" s="1">
        <v>0</v>
      </c>
      <c r="J344" s="1">
        <v>0</v>
      </c>
      <c r="K344" s="1">
        <v>0</v>
      </c>
      <c r="L344" s="1">
        <v>0</v>
      </c>
      <c r="M344" s="1">
        <v>0</v>
      </c>
      <c r="N344" s="1">
        <v>0</v>
      </c>
      <c r="O344" s="1">
        <v>0</v>
      </c>
      <c r="P344" s="1">
        <v>0</v>
      </c>
      <c r="Q344" s="1">
        <v>0</v>
      </c>
      <c r="R344" s="1">
        <v>0</v>
      </c>
      <c r="S344" s="1">
        <v>0</v>
      </c>
      <c r="T344" s="1">
        <v>0</v>
      </c>
      <c r="U344" s="1">
        <v>0</v>
      </c>
      <c r="V344" s="1">
        <v>0</v>
      </c>
      <c r="W344" s="1">
        <v>0</v>
      </c>
      <c r="X344" s="1">
        <v>0</v>
      </c>
      <c r="Y344" s="1">
        <v>0</v>
      </c>
      <c r="Z344" s="1">
        <v>0</v>
      </c>
      <c r="AA344" s="1">
        <v>0</v>
      </c>
      <c r="AB344" s="1">
        <v>0</v>
      </c>
      <c r="AC344" s="1">
        <v>0</v>
      </c>
      <c r="AD344" s="1">
        <v>0</v>
      </c>
      <c r="AE344" s="1">
        <v>0</v>
      </c>
      <c r="AF344" s="1">
        <v>0</v>
      </c>
      <c r="AG344" s="1">
        <v>0</v>
      </c>
      <c r="AH344" s="1">
        <v>0</v>
      </c>
      <c r="AI344" s="1">
        <v>0</v>
      </c>
      <c r="AJ344" s="1">
        <v>0</v>
      </c>
      <c r="AK344" s="1">
        <v>0</v>
      </c>
      <c r="AL344" s="1">
        <v>0</v>
      </c>
      <c r="AM344" s="1">
        <v>0</v>
      </c>
      <c r="AN344" s="1">
        <v>0</v>
      </c>
      <c r="AO344" s="1">
        <v>0</v>
      </c>
      <c r="AP344" s="1">
        <v>0</v>
      </c>
      <c r="AQ344" s="1">
        <v>0</v>
      </c>
      <c r="AR344" s="1">
        <v>0</v>
      </c>
      <c r="AS344" s="1">
        <v>0</v>
      </c>
      <c r="AT344" s="1">
        <v>0</v>
      </c>
      <c r="AU344" s="1">
        <v>0</v>
      </c>
      <c r="AV344" s="1">
        <v>0</v>
      </c>
      <c r="AW344" s="1">
        <v>0</v>
      </c>
      <c r="AX344" s="1">
        <v>0</v>
      </c>
      <c r="AY344" s="1">
        <v>0</v>
      </c>
      <c r="AZ344" s="1">
        <v>0</v>
      </c>
      <c r="BA344" s="1">
        <v>0</v>
      </c>
      <c r="BB344" s="1">
        <v>0</v>
      </c>
      <c r="BC344" s="1">
        <v>0</v>
      </c>
      <c r="BD344" s="1">
        <v>0</v>
      </c>
      <c r="BE344" s="1">
        <v>0</v>
      </c>
      <c r="BF344" s="1">
        <v>0</v>
      </c>
      <c r="BG344" s="1">
        <v>0</v>
      </c>
      <c r="BH344" s="1">
        <v>0</v>
      </c>
      <c r="BI344" s="1">
        <v>0</v>
      </c>
      <c r="BJ344" s="1">
        <v>0</v>
      </c>
      <c r="BK344" s="1">
        <v>0</v>
      </c>
      <c r="BL344" s="1">
        <v>0</v>
      </c>
      <c r="BM344" s="1">
        <v>0</v>
      </c>
      <c r="BN344" s="1">
        <v>0</v>
      </c>
      <c r="BO344" s="1">
        <v>0</v>
      </c>
      <c r="BP344" s="1">
        <v>0</v>
      </c>
      <c r="BQ344" s="1">
        <v>0</v>
      </c>
      <c r="BR344" s="1">
        <v>0</v>
      </c>
      <c r="BS344" s="1">
        <v>0</v>
      </c>
      <c r="BT344" s="1">
        <v>0</v>
      </c>
      <c r="BU344" s="1">
        <v>0</v>
      </c>
      <c r="BV344" s="1">
        <v>0</v>
      </c>
      <c r="BW344" s="1">
        <v>0</v>
      </c>
      <c r="BX344" s="1">
        <v>0</v>
      </c>
    </row>
    <row r="345" spans="1:76" s="1" customFormat="1">
      <c r="A345" s="3">
        <v>45803</v>
      </c>
      <c r="B345" s="2" t="s">
        <v>76</v>
      </c>
      <c r="C345" s="2">
        <v>4</v>
      </c>
      <c r="D345" s="2">
        <v>2</v>
      </c>
      <c r="E345" s="1">
        <v>0</v>
      </c>
      <c r="F345" s="1">
        <v>0</v>
      </c>
      <c r="G345" s="1">
        <v>0</v>
      </c>
      <c r="H345" s="1">
        <v>0</v>
      </c>
      <c r="I345" s="1">
        <v>0</v>
      </c>
      <c r="J345" s="1">
        <v>0</v>
      </c>
      <c r="K345" s="1">
        <v>0</v>
      </c>
      <c r="L345" s="1">
        <v>0</v>
      </c>
      <c r="M345" s="1">
        <v>0</v>
      </c>
      <c r="N345" s="1">
        <v>0</v>
      </c>
      <c r="O345" s="1">
        <v>0</v>
      </c>
      <c r="P345" s="1">
        <v>0</v>
      </c>
      <c r="Q345" s="1">
        <v>0</v>
      </c>
      <c r="R345" s="1">
        <v>0</v>
      </c>
      <c r="S345" s="1">
        <v>0</v>
      </c>
      <c r="T345" s="1">
        <v>0</v>
      </c>
      <c r="U345" s="1">
        <v>0</v>
      </c>
      <c r="V345" s="1">
        <v>0</v>
      </c>
      <c r="W345" s="1">
        <v>0</v>
      </c>
      <c r="X345" s="1">
        <v>0</v>
      </c>
      <c r="Y345" s="1">
        <v>0</v>
      </c>
      <c r="Z345" s="1">
        <v>0</v>
      </c>
      <c r="AA345" s="1">
        <v>0</v>
      </c>
      <c r="AB345" s="1">
        <v>0</v>
      </c>
      <c r="AC345" s="1">
        <v>0</v>
      </c>
      <c r="AD345" s="1">
        <v>0</v>
      </c>
      <c r="AE345" s="1">
        <v>0</v>
      </c>
      <c r="AF345" s="1">
        <v>0</v>
      </c>
      <c r="AG345" s="1">
        <v>0</v>
      </c>
      <c r="AH345" s="1">
        <v>0</v>
      </c>
      <c r="AI345" s="1">
        <v>0</v>
      </c>
      <c r="AJ345" s="1">
        <v>0</v>
      </c>
      <c r="AK345" s="1">
        <v>0</v>
      </c>
      <c r="AL345" s="1">
        <v>0</v>
      </c>
      <c r="AM345" s="1">
        <v>0</v>
      </c>
      <c r="AN345" s="1">
        <v>0</v>
      </c>
      <c r="AO345" s="1">
        <v>-7707.887759900488</v>
      </c>
      <c r="AP345" s="1">
        <v>-15850.53737777524</v>
      </c>
      <c r="AQ345" s="1">
        <v>-23990.94979912525</v>
      </c>
      <c r="AR345" s="1">
        <v>0</v>
      </c>
      <c r="AS345" s="1">
        <v>0</v>
      </c>
      <c r="AT345" s="1">
        <v>0</v>
      </c>
      <c r="AU345" s="1">
        <v>0</v>
      </c>
      <c r="AV345" s="1">
        <v>0</v>
      </c>
      <c r="AW345" s="1">
        <v>0</v>
      </c>
      <c r="AX345" s="1">
        <v>0</v>
      </c>
      <c r="AY345" s="1">
        <v>0</v>
      </c>
      <c r="AZ345" s="1">
        <v>0</v>
      </c>
      <c r="BA345" s="1">
        <v>0</v>
      </c>
      <c r="BB345" s="1">
        <v>0</v>
      </c>
      <c r="BC345" s="1">
        <v>0</v>
      </c>
      <c r="BD345" s="1">
        <v>0</v>
      </c>
      <c r="BE345" s="1">
        <v>0</v>
      </c>
      <c r="BF345" s="1">
        <v>0</v>
      </c>
      <c r="BG345" s="1">
        <v>0</v>
      </c>
      <c r="BH345" s="1">
        <v>0</v>
      </c>
      <c r="BI345" s="1">
        <v>0</v>
      </c>
      <c r="BJ345" s="1">
        <v>0</v>
      </c>
      <c r="BK345" s="1">
        <v>0</v>
      </c>
      <c r="BL345" s="1">
        <v>0</v>
      </c>
      <c r="BM345" s="1">
        <v>0</v>
      </c>
      <c r="BN345" s="1">
        <v>0</v>
      </c>
      <c r="BO345" s="1">
        <v>0</v>
      </c>
      <c r="BP345" s="1">
        <v>0</v>
      </c>
      <c r="BQ345" s="1">
        <v>0</v>
      </c>
      <c r="BR345" s="1">
        <v>0</v>
      </c>
      <c r="BS345" s="1">
        <v>0</v>
      </c>
      <c r="BT345" s="1">
        <v>0</v>
      </c>
      <c r="BU345" s="1">
        <v>0</v>
      </c>
      <c r="BV345" s="1">
        <v>-216310.7144653387</v>
      </c>
      <c r="BW345" s="1">
        <v>-204975.9785591743</v>
      </c>
      <c r="BX345" s="1">
        <v>58529.72901908451</v>
      </c>
    </row>
    <row r="346" spans="1:76" s="1" customFormat="1">
      <c r="A346" s="3">
        <v>45804</v>
      </c>
      <c r="B346" s="2" t="s">
        <v>77</v>
      </c>
      <c r="C346" s="2">
        <v>3</v>
      </c>
      <c r="D346" s="2">
        <v>1</v>
      </c>
      <c r="E346" s="1">
        <v>23071.67101840232</v>
      </c>
      <c r="F346" s="1">
        <v>24547.7274674187</v>
      </c>
      <c r="G346" s="1">
        <v>38235.01963109297</v>
      </c>
      <c r="H346" s="1">
        <v>0</v>
      </c>
      <c r="I346" s="1">
        <v>0</v>
      </c>
      <c r="J346" s="1">
        <v>0</v>
      </c>
      <c r="K346" s="1">
        <v>0</v>
      </c>
      <c r="L346" s="1">
        <v>0</v>
      </c>
      <c r="M346" s="1">
        <v>0</v>
      </c>
      <c r="N346" s="1">
        <v>0</v>
      </c>
      <c r="O346" s="1">
        <v>0</v>
      </c>
      <c r="P346" s="1">
        <v>0</v>
      </c>
      <c r="Q346" s="1">
        <v>0</v>
      </c>
      <c r="R346" s="1">
        <v>0</v>
      </c>
      <c r="S346" s="1">
        <v>0</v>
      </c>
      <c r="T346" s="1">
        <v>0</v>
      </c>
      <c r="U346" s="1">
        <v>0</v>
      </c>
      <c r="V346" s="1">
        <v>0</v>
      </c>
      <c r="W346" s="1">
        <v>0</v>
      </c>
      <c r="X346" s="1">
        <v>0</v>
      </c>
      <c r="Y346" s="1">
        <v>0</v>
      </c>
      <c r="Z346" s="1">
        <v>0</v>
      </c>
      <c r="AA346" s="1">
        <v>0</v>
      </c>
      <c r="AB346" s="1">
        <v>0</v>
      </c>
      <c r="AC346" s="1">
        <v>0</v>
      </c>
      <c r="AD346" s="1">
        <v>0</v>
      </c>
      <c r="AE346" s="1">
        <v>0</v>
      </c>
      <c r="AF346" s="1">
        <v>0</v>
      </c>
      <c r="AG346" s="1">
        <v>0</v>
      </c>
      <c r="AH346" s="1">
        <v>0</v>
      </c>
      <c r="AI346" s="1">
        <v>0</v>
      </c>
      <c r="AJ346" s="1">
        <v>0</v>
      </c>
      <c r="AK346" s="1">
        <v>0</v>
      </c>
      <c r="AL346" s="1">
        <v>-283182.2397787342</v>
      </c>
      <c r="AM346" s="1">
        <v>-270038.0780018066</v>
      </c>
      <c r="AN346" s="1">
        <v>-173298.0847413926</v>
      </c>
      <c r="AO346" s="1">
        <v>100441.9917819487</v>
      </c>
      <c r="AP346" s="1">
        <v>146254.6699049604</v>
      </c>
      <c r="AQ346" s="1">
        <v>112386.0969643074</v>
      </c>
      <c r="AR346" s="1">
        <v>-24069.46739950222</v>
      </c>
      <c r="AS346" s="1">
        <v>-34051.02737946628</v>
      </c>
      <c r="AT346" s="1">
        <v>-37681.85574429907</v>
      </c>
      <c r="AU346" s="1">
        <v>-12905.0967528265</v>
      </c>
      <c r="AV346" s="1">
        <v>85099.42945400049</v>
      </c>
      <c r="AW346" s="1">
        <v>-15758.06152577057</v>
      </c>
      <c r="AX346" s="1">
        <v>-15777.07031471994</v>
      </c>
      <c r="AY346" s="1">
        <v>-386.836338894808</v>
      </c>
      <c r="AZ346" s="1">
        <v>-13173.76428167778</v>
      </c>
      <c r="BA346" s="1">
        <v>-13566.21345195528</v>
      </c>
      <c r="BB346" s="1">
        <v>-15240.78298554211</v>
      </c>
      <c r="BC346" s="1">
        <v>-25898.80140374766</v>
      </c>
      <c r="BD346" s="1">
        <v>-29191.88699484621</v>
      </c>
      <c r="BE346" s="1">
        <v>81789.43053100214</v>
      </c>
      <c r="BF346" s="1">
        <v>-15217.13425598305</v>
      </c>
      <c r="BG346" s="1">
        <v>-22676.21297481567</v>
      </c>
      <c r="BH346" s="1">
        <v>-18872.06037688551</v>
      </c>
      <c r="BI346" s="1">
        <v>-4711.186149372438</v>
      </c>
      <c r="BJ346" s="1">
        <v>-21155.80920987333</v>
      </c>
      <c r="BK346" s="1">
        <v>-16607.9190348612</v>
      </c>
      <c r="BL346" s="1">
        <v>-16899.93594226448</v>
      </c>
      <c r="BM346" s="1">
        <v>-12323.75709708362</v>
      </c>
      <c r="BN346" s="1">
        <v>-14403.34854324516</v>
      </c>
      <c r="BO346" s="1">
        <v>3559.882176155616</v>
      </c>
      <c r="BP346" s="1">
        <v>-12996.62332324017</v>
      </c>
      <c r="BQ346" s="1">
        <v>16109.87379683742</v>
      </c>
      <c r="BR346" s="1">
        <v>67996.98255544866</v>
      </c>
      <c r="BS346" s="1">
        <v>8250.113755032689</v>
      </c>
      <c r="BT346" s="1">
        <v>11741.74390157482</v>
      </c>
      <c r="BU346" s="1">
        <v>-10198.29010908759</v>
      </c>
      <c r="BV346" s="1">
        <v>0</v>
      </c>
      <c r="BW346" s="1">
        <v>0</v>
      </c>
      <c r="BX346" s="1">
        <v>0</v>
      </c>
    </row>
    <row r="347" spans="1:76" s="1" customFormat="1">
      <c r="A347" s="3">
        <v>45805</v>
      </c>
      <c r="B347" s="2" t="s">
        <v>78</v>
      </c>
      <c r="C347" s="2">
        <v>2</v>
      </c>
      <c r="D347" s="2">
        <v>5</v>
      </c>
      <c r="E347" s="1">
        <v>137154.6961600276</v>
      </c>
      <c r="F347" s="1">
        <v>199118.8117254744</v>
      </c>
      <c r="G347" s="1">
        <v>231823.500705497</v>
      </c>
      <c r="H347" s="1">
        <v>0</v>
      </c>
      <c r="I347" s="1">
        <v>0</v>
      </c>
      <c r="J347" s="1">
        <v>0</v>
      </c>
      <c r="K347" s="1">
        <v>0</v>
      </c>
      <c r="L347" s="1">
        <v>0</v>
      </c>
      <c r="M347" s="1">
        <v>0</v>
      </c>
      <c r="N347" s="1">
        <v>0</v>
      </c>
      <c r="O347" s="1">
        <v>0</v>
      </c>
      <c r="P347" s="1">
        <v>0</v>
      </c>
      <c r="Q347" s="1">
        <v>0</v>
      </c>
      <c r="R347" s="1">
        <v>0</v>
      </c>
      <c r="S347" s="1">
        <v>0</v>
      </c>
      <c r="T347" s="1">
        <v>0</v>
      </c>
      <c r="U347" s="1">
        <v>0</v>
      </c>
      <c r="V347" s="1">
        <v>0</v>
      </c>
      <c r="W347" s="1">
        <v>0</v>
      </c>
      <c r="X347" s="1">
        <v>0</v>
      </c>
      <c r="Y347" s="1">
        <v>0</v>
      </c>
      <c r="Z347" s="1">
        <v>0</v>
      </c>
      <c r="AA347" s="1">
        <v>0</v>
      </c>
      <c r="AB347" s="1">
        <v>0</v>
      </c>
      <c r="AC347" s="1">
        <v>0</v>
      </c>
      <c r="AD347" s="1">
        <v>0</v>
      </c>
      <c r="AE347" s="1">
        <v>0</v>
      </c>
      <c r="AF347" s="1">
        <v>0</v>
      </c>
      <c r="AG347" s="1">
        <v>0</v>
      </c>
      <c r="AH347" s="1">
        <v>0</v>
      </c>
      <c r="AI347" s="1">
        <v>0</v>
      </c>
      <c r="AJ347" s="1">
        <v>0</v>
      </c>
      <c r="AK347" s="1">
        <v>0</v>
      </c>
      <c r="AL347" s="1">
        <v>592833.0490647543</v>
      </c>
      <c r="AM347" s="1">
        <v>515070.5439144337</v>
      </c>
      <c r="AN347" s="1">
        <v>321570.9625568095</v>
      </c>
      <c r="AO347" s="1">
        <v>0</v>
      </c>
      <c r="AP347" s="1">
        <v>0</v>
      </c>
      <c r="AQ347" s="1">
        <v>0</v>
      </c>
      <c r="AR347" s="1">
        <v>0</v>
      </c>
      <c r="AS347" s="1">
        <v>0</v>
      </c>
      <c r="AT347" s="1">
        <v>0</v>
      </c>
      <c r="AU347" s="1">
        <v>0</v>
      </c>
      <c r="AV347" s="1">
        <v>0</v>
      </c>
      <c r="AW347" s="1">
        <v>0</v>
      </c>
      <c r="AX347" s="1">
        <v>0</v>
      </c>
      <c r="AY347" s="1">
        <v>0</v>
      </c>
      <c r="AZ347" s="1">
        <v>0</v>
      </c>
      <c r="BA347" s="1">
        <v>0</v>
      </c>
      <c r="BB347" s="1">
        <v>0</v>
      </c>
      <c r="BC347" s="1">
        <v>0</v>
      </c>
      <c r="BD347" s="1">
        <v>0</v>
      </c>
      <c r="BE347" s="1">
        <v>0</v>
      </c>
      <c r="BF347" s="1">
        <v>0</v>
      </c>
      <c r="BG347" s="1">
        <v>0</v>
      </c>
      <c r="BH347" s="1">
        <v>0</v>
      </c>
      <c r="BI347" s="1">
        <v>0</v>
      </c>
      <c r="BJ347" s="1">
        <v>0</v>
      </c>
      <c r="BK347" s="1">
        <v>0</v>
      </c>
      <c r="BL347" s="1">
        <v>0</v>
      </c>
      <c r="BM347" s="1">
        <v>0</v>
      </c>
      <c r="BN347" s="1">
        <v>0</v>
      </c>
      <c r="BO347" s="1">
        <v>0</v>
      </c>
      <c r="BP347" s="1">
        <v>0</v>
      </c>
      <c r="BQ347" s="1">
        <v>0</v>
      </c>
      <c r="BR347" s="1">
        <v>0</v>
      </c>
      <c r="BS347" s="1">
        <v>0</v>
      </c>
      <c r="BT347" s="1">
        <v>0</v>
      </c>
      <c r="BU347" s="1">
        <v>0</v>
      </c>
      <c r="BV347" s="1">
        <v>0</v>
      </c>
      <c r="BW347" s="1">
        <v>0</v>
      </c>
      <c r="BX347" s="1">
        <v>0</v>
      </c>
    </row>
    <row r="348" spans="1:76" s="1" customFormat="1">
      <c r="A348" s="3">
        <v>45806</v>
      </c>
      <c r="B348" s="2" t="s">
        <v>79</v>
      </c>
      <c r="C348" s="2">
        <v>1</v>
      </c>
      <c r="D348" s="2">
        <v>4</v>
      </c>
      <c r="E348" s="1">
        <v>50997.50440335355</v>
      </c>
      <c r="F348" s="1">
        <v>104936.0839363827</v>
      </c>
      <c r="G348" s="1">
        <v>92684.47557192664</v>
      </c>
      <c r="H348" s="1">
        <v>11227.94581194943</v>
      </c>
      <c r="I348" s="1">
        <v>-8738.972906599716</v>
      </c>
      <c r="J348" s="1">
        <v>-8522.369251862005</v>
      </c>
      <c r="K348" s="1">
        <v>5757.718967755199</v>
      </c>
      <c r="L348" s="1">
        <v>-823.0938880033094</v>
      </c>
      <c r="M348" s="1">
        <v>-1047.574039276936</v>
      </c>
      <c r="N348" s="1">
        <v>-14276.14997134924</v>
      </c>
      <c r="O348" s="1">
        <v>-17223.53497508931</v>
      </c>
      <c r="P348" s="1">
        <v>-19055.80498175697</v>
      </c>
      <c r="Q348" s="1">
        <v>-19166.0759332598</v>
      </c>
      <c r="R348" s="1">
        <v>10448.17265489366</v>
      </c>
      <c r="S348" s="1">
        <v>-8738.972906599716</v>
      </c>
      <c r="T348" s="1">
        <v>-8522.369251862005</v>
      </c>
      <c r="U348" s="1">
        <v>5757.718967755199</v>
      </c>
      <c r="V348" s="1">
        <v>-823.0938880033094</v>
      </c>
      <c r="W348" s="1">
        <v>-1047.574039276936</v>
      </c>
      <c r="X348" s="1">
        <v>-14276.14997134924</v>
      </c>
      <c r="Y348" s="1">
        <v>-17223.53497508931</v>
      </c>
      <c r="Z348" s="1">
        <v>-19055.80498175697</v>
      </c>
      <c r="AA348" s="1">
        <v>-19166.0759332598</v>
      </c>
      <c r="AB348" s="1">
        <v>-5942.816636349246</v>
      </c>
      <c r="AC348" s="1">
        <v>-14067.42281314745</v>
      </c>
      <c r="AD348" s="1">
        <v>-1681.632010418246</v>
      </c>
      <c r="AE348" s="1">
        <v>-7549.621929676282</v>
      </c>
      <c r="AF348" s="1">
        <v>-14095.18746343656</v>
      </c>
      <c r="AG348" s="1">
        <v>-708.8846882325158</v>
      </c>
      <c r="AH348" s="1">
        <v>-6072.778829191872</v>
      </c>
      <c r="AI348" s="1">
        <v>-15897.13295844093</v>
      </c>
      <c r="AJ348" s="1">
        <v>-16905.32451503828</v>
      </c>
      <c r="AK348" s="1">
        <v>-16394.53371468407</v>
      </c>
      <c r="AL348" s="1">
        <v>0</v>
      </c>
      <c r="AM348" s="1">
        <v>0</v>
      </c>
      <c r="AN348" s="1">
        <v>0</v>
      </c>
      <c r="AO348" s="1">
        <v>0</v>
      </c>
      <c r="AP348" s="1">
        <v>0</v>
      </c>
      <c r="AQ348" s="1">
        <v>0</v>
      </c>
      <c r="AR348" s="1">
        <v>0</v>
      </c>
      <c r="AS348" s="1">
        <v>0</v>
      </c>
      <c r="AT348" s="1">
        <v>0</v>
      </c>
      <c r="AU348" s="1">
        <v>0</v>
      </c>
      <c r="AV348" s="1">
        <v>0</v>
      </c>
      <c r="AW348" s="1">
        <v>0</v>
      </c>
      <c r="AX348" s="1">
        <v>0</v>
      </c>
      <c r="AY348" s="1">
        <v>0</v>
      </c>
      <c r="AZ348" s="1">
        <v>0</v>
      </c>
      <c r="BA348" s="1">
        <v>0</v>
      </c>
      <c r="BB348" s="1">
        <v>0</v>
      </c>
      <c r="BC348" s="1">
        <v>0</v>
      </c>
      <c r="BD348" s="1">
        <v>0</v>
      </c>
      <c r="BE348" s="1">
        <v>0</v>
      </c>
      <c r="BF348" s="1">
        <v>0</v>
      </c>
      <c r="BG348" s="1">
        <v>0</v>
      </c>
      <c r="BH348" s="1">
        <v>0</v>
      </c>
      <c r="BI348" s="1">
        <v>0</v>
      </c>
      <c r="BJ348" s="1">
        <v>0</v>
      </c>
      <c r="BK348" s="1">
        <v>0</v>
      </c>
      <c r="BL348" s="1">
        <v>0</v>
      </c>
      <c r="BM348" s="1">
        <v>0</v>
      </c>
      <c r="BN348" s="1">
        <v>0</v>
      </c>
      <c r="BO348" s="1">
        <v>0</v>
      </c>
      <c r="BP348" s="1">
        <v>0</v>
      </c>
      <c r="BQ348" s="1">
        <v>0</v>
      </c>
      <c r="BR348" s="1">
        <v>0</v>
      </c>
      <c r="BS348" s="1">
        <v>0</v>
      </c>
      <c r="BT348" s="1">
        <v>0</v>
      </c>
      <c r="BU348" s="1">
        <v>0</v>
      </c>
      <c r="BV348" s="1">
        <v>0</v>
      </c>
      <c r="BW348" s="1">
        <v>0</v>
      </c>
      <c r="BX348" s="1">
        <v>0</v>
      </c>
    </row>
    <row r="349" spans="1:76" s="1" customFormat="1">
      <c r="A349" s="3">
        <v>45807</v>
      </c>
      <c r="B349" s="2" t="s">
        <v>80</v>
      </c>
      <c r="C349" s="2">
        <v>5</v>
      </c>
      <c r="D349" s="2">
        <v>3</v>
      </c>
      <c r="E349" s="1">
        <v>0</v>
      </c>
      <c r="F349" s="1">
        <v>0</v>
      </c>
      <c r="G349" s="1">
        <v>0</v>
      </c>
      <c r="H349" s="1">
        <v>0</v>
      </c>
      <c r="I349" s="1">
        <v>0</v>
      </c>
      <c r="J349" s="1">
        <v>0</v>
      </c>
      <c r="K349" s="1">
        <v>0</v>
      </c>
      <c r="L349" s="1">
        <v>0</v>
      </c>
      <c r="M349" s="1">
        <v>0</v>
      </c>
      <c r="N349" s="1">
        <v>0</v>
      </c>
      <c r="O349" s="1">
        <v>0</v>
      </c>
      <c r="P349" s="1">
        <v>0</v>
      </c>
      <c r="Q349" s="1">
        <v>0</v>
      </c>
      <c r="R349" s="1">
        <v>0</v>
      </c>
      <c r="S349" s="1">
        <v>0</v>
      </c>
      <c r="T349" s="1">
        <v>0</v>
      </c>
      <c r="U349" s="1">
        <v>0</v>
      </c>
      <c r="V349" s="1">
        <v>0</v>
      </c>
      <c r="W349" s="1">
        <v>0</v>
      </c>
      <c r="X349" s="1">
        <v>0</v>
      </c>
      <c r="Y349" s="1">
        <v>0</v>
      </c>
      <c r="Z349" s="1">
        <v>0</v>
      </c>
      <c r="AA349" s="1">
        <v>0</v>
      </c>
      <c r="AB349" s="1">
        <v>0</v>
      </c>
      <c r="AC349" s="1">
        <v>0</v>
      </c>
      <c r="AD349" s="1">
        <v>0</v>
      </c>
      <c r="AE349" s="1">
        <v>0</v>
      </c>
      <c r="AF349" s="1">
        <v>0</v>
      </c>
      <c r="AG349" s="1">
        <v>0</v>
      </c>
      <c r="AH349" s="1">
        <v>0</v>
      </c>
      <c r="AI349" s="1">
        <v>0</v>
      </c>
      <c r="AJ349" s="1">
        <v>0</v>
      </c>
      <c r="AK349" s="1">
        <v>0</v>
      </c>
      <c r="AL349" s="1">
        <v>0</v>
      </c>
      <c r="AM349" s="1">
        <v>0</v>
      </c>
      <c r="AN349" s="1">
        <v>0</v>
      </c>
      <c r="AO349" s="1">
        <v>0</v>
      </c>
      <c r="AP349" s="1">
        <v>0</v>
      </c>
      <c r="AQ349" s="1">
        <v>0</v>
      </c>
      <c r="AR349" s="1">
        <v>0</v>
      </c>
      <c r="AS349" s="1">
        <v>0</v>
      </c>
      <c r="AT349" s="1">
        <v>0</v>
      </c>
      <c r="AU349" s="1">
        <v>0</v>
      </c>
      <c r="AV349" s="1">
        <v>0</v>
      </c>
      <c r="AW349" s="1">
        <v>0</v>
      </c>
      <c r="AX349" s="1">
        <v>0</v>
      </c>
      <c r="AY349" s="1">
        <v>0</v>
      </c>
      <c r="AZ349" s="1">
        <v>0</v>
      </c>
      <c r="BA349" s="1">
        <v>0</v>
      </c>
      <c r="BB349" s="1">
        <v>0</v>
      </c>
      <c r="BC349" s="1">
        <v>0</v>
      </c>
      <c r="BD349" s="1">
        <v>0</v>
      </c>
      <c r="BE349" s="1">
        <v>0</v>
      </c>
      <c r="BF349" s="1">
        <v>0</v>
      </c>
      <c r="BG349" s="1">
        <v>0</v>
      </c>
      <c r="BH349" s="1">
        <v>0</v>
      </c>
      <c r="BI349" s="1">
        <v>0</v>
      </c>
      <c r="BJ349" s="1">
        <v>0</v>
      </c>
      <c r="BK349" s="1">
        <v>0</v>
      </c>
      <c r="BL349" s="1">
        <v>0</v>
      </c>
      <c r="BM349" s="1">
        <v>0</v>
      </c>
      <c r="BN349" s="1">
        <v>0</v>
      </c>
      <c r="BO349" s="1">
        <v>0</v>
      </c>
      <c r="BP349" s="1">
        <v>0</v>
      </c>
      <c r="BQ349" s="1">
        <v>0</v>
      </c>
      <c r="BR349" s="1">
        <v>0</v>
      </c>
      <c r="BS349" s="1">
        <v>0</v>
      </c>
      <c r="BT349" s="1">
        <v>0</v>
      </c>
      <c r="BU349" s="1">
        <v>0</v>
      </c>
      <c r="BV349" s="1">
        <v>0</v>
      </c>
      <c r="BW349" s="1">
        <v>0</v>
      </c>
      <c r="BX349" s="1">
        <v>0</v>
      </c>
    </row>
    <row r="350" spans="1:76" s="1" customFormat="1">
      <c r="A350" s="3">
        <v>45810</v>
      </c>
      <c r="B350" s="2" t="s">
        <v>76</v>
      </c>
      <c r="C350" s="2">
        <v>4</v>
      </c>
      <c r="D350" s="2">
        <v>2</v>
      </c>
      <c r="E350" s="1">
        <v>0</v>
      </c>
      <c r="F350" s="1">
        <v>0</v>
      </c>
      <c r="G350" s="1">
        <v>0</v>
      </c>
      <c r="H350" s="1">
        <v>0</v>
      </c>
      <c r="I350" s="1">
        <v>0</v>
      </c>
      <c r="J350" s="1">
        <v>0</v>
      </c>
      <c r="K350" s="1">
        <v>0</v>
      </c>
      <c r="L350" s="1">
        <v>0</v>
      </c>
      <c r="M350" s="1">
        <v>0</v>
      </c>
      <c r="N350" s="1">
        <v>0</v>
      </c>
      <c r="O350" s="1">
        <v>0</v>
      </c>
      <c r="P350" s="1">
        <v>0</v>
      </c>
      <c r="Q350" s="1">
        <v>0</v>
      </c>
      <c r="R350" s="1">
        <v>0</v>
      </c>
      <c r="S350" s="1">
        <v>0</v>
      </c>
      <c r="T350" s="1">
        <v>0</v>
      </c>
      <c r="U350" s="1">
        <v>0</v>
      </c>
      <c r="V350" s="1">
        <v>0</v>
      </c>
      <c r="W350" s="1">
        <v>0</v>
      </c>
      <c r="X350" s="1">
        <v>0</v>
      </c>
      <c r="Y350" s="1">
        <v>0</v>
      </c>
      <c r="Z350" s="1">
        <v>0</v>
      </c>
      <c r="AA350" s="1">
        <v>0</v>
      </c>
      <c r="AB350" s="1">
        <v>0</v>
      </c>
      <c r="AC350" s="1">
        <v>0</v>
      </c>
      <c r="AD350" s="1">
        <v>0</v>
      </c>
      <c r="AE350" s="1">
        <v>0</v>
      </c>
      <c r="AF350" s="1">
        <v>0</v>
      </c>
      <c r="AG350" s="1">
        <v>0</v>
      </c>
      <c r="AH350" s="1">
        <v>0</v>
      </c>
      <c r="AI350" s="1">
        <v>0</v>
      </c>
      <c r="AJ350" s="1">
        <v>0</v>
      </c>
      <c r="AK350" s="1">
        <v>0</v>
      </c>
      <c r="AL350" s="1">
        <v>0</v>
      </c>
      <c r="AM350" s="1">
        <v>0</v>
      </c>
      <c r="AN350" s="1">
        <v>0</v>
      </c>
      <c r="AO350" s="1">
        <v>-25699.10159296067</v>
      </c>
      <c r="AP350" s="1">
        <v>-18629.33076843639</v>
      </c>
      <c r="AQ350" s="1">
        <v>-26076.97387674791</v>
      </c>
      <c r="AR350" s="1">
        <v>0</v>
      </c>
      <c r="AS350" s="1">
        <v>0</v>
      </c>
      <c r="AT350" s="1">
        <v>0</v>
      </c>
      <c r="AU350" s="1">
        <v>0</v>
      </c>
      <c r="AV350" s="1">
        <v>0</v>
      </c>
      <c r="AW350" s="1">
        <v>0</v>
      </c>
      <c r="AX350" s="1">
        <v>0</v>
      </c>
      <c r="AY350" s="1">
        <v>0</v>
      </c>
      <c r="AZ350" s="1">
        <v>0</v>
      </c>
      <c r="BA350" s="1">
        <v>0</v>
      </c>
      <c r="BB350" s="1">
        <v>0</v>
      </c>
      <c r="BC350" s="1">
        <v>0</v>
      </c>
      <c r="BD350" s="1">
        <v>0</v>
      </c>
      <c r="BE350" s="1">
        <v>0</v>
      </c>
      <c r="BF350" s="1">
        <v>0</v>
      </c>
      <c r="BG350" s="1">
        <v>0</v>
      </c>
      <c r="BH350" s="1">
        <v>0</v>
      </c>
      <c r="BI350" s="1">
        <v>0</v>
      </c>
      <c r="BJ350" s="1">
        <v>0</v>
      </c>
      <c r="BK350" s="1">
        <v>0</v>
      </c>
      <c r="BL350" s="1">
        <v>0</v>
      </c>
      <c r="BM350" s="1">
        <v>0</v>
      </c>
      <c r="BN350" s="1">
        <v>0</v>
      </c>
      <c r="BO350" s="1">
        <v>0</v>
      </c>
      <c r="BP350" s="1">
        <v>0</v>
      </c>
      <c r="BQ350" s="1">
        <v>0</v>
      </c>
      <c r="BR350" s="1">
        <v>0</v>
      </c>
      <c r="BS350" s="1">
        <v>0</v>
      </c>
      <c r="BT350" s="1">
        <v>0</v>
      </c>
      <c r="BU350" s="1">
        <v>0</v>
      </c>
      <c r="BV350" s="1">
        <v>-201859.2747410414</v>
      </c>
      <c r="BW350" s="1">
        <v>-199340.2432360219</v>
      </c>
      <c r="BX350" s="1">
        <v>-171469.069825968</v>
      </c>
    </row>
    <row r="351" spans="1:76" s="1" customFormat="1">
      <c r="A351" s="3">
        <v>45811</v>
      </c>
      <c r="B351" s="2" t="s">
        <v>77</v>
      </c>
      <c r="C351" s="2">
        <v>3</v>
      </c>
      <c r="D351" s="2">
        <v>1</v>
      </c>
      <c r="E351" s="1">
        <v>72922.50923967676</v>
      </c>
      <c r="F351" s="1">
        <v>85953.25954978597</v>
      </c>
      <c r="G351" s="1">
        <v>126145.1414766435</v>
      </c>
      <c r="H351" s="1">
        <v>0</v>
      </c>
      <c r="I351" s="1">
        <v>0</v>
      </c>
      <c r="J351" s="1">
        <v>0</v>
      </c>
      <c r="K351" s="1">
        <v>0</v>
      </c>
      <c r="L351" s="1">
        <v>0</v>
      </c>
      <c r="M351" s="1">
        <v>0</v>
      </c>
      <c r="N351" s="1">
        <v>0</v>
      </c>
      <c r="O351" s="1">
        <v>0</v>
      </c>
      <c r="P351" s="1">
        <v>0</v>
      </c>
      <c r="Q351" s="1">
        <v>0</v>
      </c>
      <c r="R351" s="1">
        <v>0</v>
      </c>
      <c r="S351" s="1">
        <v>0</v>
      </c>
      <c r="T351" s="1">
        <v>0</v>
      </c>
      <c r="U351" s="1">
        <v>0</v>
      </c>
      <c r="V351" s="1">
        <v>0</v>
      </c>
      <c r="W351" s="1">
        <v>0</v>
      </c>
      <c r="X351" s="1">
        <v>0</v>
      </c>
      <c r="Y351" s="1">
        <v>0</v>
      </c>
      <c r="Z351" s="1">
        <v>0</v>
      </c>
      <c r="AA351" s="1">
        <v>0</v>
      </c>
      <c r="AB351" s="1">
        <v>0</v>
      </c>
      <c r="AC351" s="1">
        <v>0</v>
      </c>
      <c r="AD351" s="1">
        <v>0</v>
      </c>
      <c r="AE351" s="1">
        <v>0</v>
      </c>
      <c r="AF351" s="1">
        <v>0</v>
      </c>
      <c r="AG351" s="1">
        <v>0</v>
      </c>
      <c r="AH351" s="1">
        <v>0</v>
      </c>
      <c r="AI351" s="1">
        <v>0</v>
      </c>
      <c r="AJ351" s="1">
        <v>0</v>
      </c>
      <c r="AK351" s="1">
        <v>0</v>
      </c>
      <c r="AL351" s="1">
        <v>403030.0168484307</v>
      </c>
      <c r="AM351" s="1">
        <v>429413.7559998867</v>
      </c>
      <c r="AN351" s="1">
        <v>267049.2565224051</v>
      </c>
      <c r="AO351" s="1">
        <v>52646.03635975558</v>
      </c>
      <c r="AP351" s="1">
        <v>58268.93865507231</v>
      </c>
      <c r="AQ351" s="1">
        <v>94579.13794063349</v>
      </c>
      <c r="AR351" s="1">
        <v>-23407.29099586718</v>
      </c>
      <c r="AS351" s="1">
        <v>-10282.92144212191</v>
      </c>
      <c r="AT351" s="1">
        <v>-13731.0264936077</v>
      </c>
      <c r="AU351" s="1">
        <v>-23466.1328913085</v>
      </c>
      <c r="AV351" s="1">
        <v>-27632.79955880849</v>
      </c>
      <c r="AW351" s="1">
        <v>-25610.93499083201</v>
      </c>
      <c r="AX351" s="1">
        <v>-18038.79362466596</v>
      </c>
      <c r="AY351" s="1">
        <v>83333.70861719031</v>
      </c>
      <c r="AZ351" s="1">
        <v>83476.00993575757</v>
      </c>
      <c r="BA351" s="1">
        <v>83275.69230956769</v>
      </c>
      <c r="BB351" s="1">
        <v>-24071.8141364761</v>
      </c>
      <c r="BC351" s="1">
        <v>50148.90603111679</v>
      </c>
      <c r="BD351" s="1">
        <v>-11249.7598312482</v>
      </c>
      <c r="BE351" s="1">
        <v>-15666.50455437378</v>
      </c>
      <c r="BF351" s="1">
        <v>-30831.72719592545</v>
      </c>
      <c r="BG351" s="1">
        <v>-27873.04561404783</v>
      </c>
      <c r="BH351" s="1">
        <v>-22649.401378308</v>
      </c>
      <c r="BI351" s="1">
        <v>66199.5340814965</v>
      </c>
      <c r="BJ351" s="1">
        <v>69839.32561379494</v>
      </c>
      <c r="BK351" s="1">
        <v>8104.570455784279</v>
      </c>
      <c r="BL351" s="1">
        <v>-14832.88601780915</v>
      </c>
      <c r="BM351" s="1">
        <v>31572.87989679659</v>
      </c>
      <c r="BN351" s="1">
        <v>33641.95307731465</v>
      </c>
      <c r="BO351" s="1">
        <v>76142.61355606958</v>
      </c>
      <c r="BP351" s="1">
        <v>-14896.60638672455</v>
      </c>
      <c r="BQ351" s="1">
        <v>-16811.82001921365</v>
      </c>
      <c r="BR351" s="1">
        <v>57970.07470477556</v>
      </c>
      <c r="BS351" s="1">
        <v>64515.93535886951</v>
      </c>
      <c r="BT351" s="1">
        <v>70183.97100137979</v>
      </c>
      <c r="BU351" s="1">
        <v>46429.85806822393</v>
      </c>
      <c r="BV351" s="1">
        <v>0</v>
      </c>
      <c r="BW351" s="1">
        <v>0</v>
      </c>
      <c r="BX351" s="1">
        <v>0</v>
      </c>
    </row>
    <row r="352" spans="1:76" s="1" customFormat="1">
      <c r="A352" s="3">
        <v>45812</v>
      </c>
      <c r="B352" s="2" t="s">
        <v>78</v>
      </c>
      <c r="C352" s="2">
        <v>2</v>
      </c>
      <c r="D352" s="2">
        <v>5</v>
      </c>
      <c r="E352" s="1">
        <v>43459.16818875078</v>
      </c>
      <c r="F352" s="1">
        <v>63225.06377359849</v>
      </c>
      <c r="G352" s="1">
        <v>91458.51322201913</v>
      </c>
      <c r="H352" s="1">
        <v>0</v>
      </c>
      <c r="I352" s="1">
        <v>0</v>
      </c>
      <c r="J352" s="1">
        <v>0</v>
      </c>
      <c r="K352" s="1">
        <v>0</v>
      </c>
      <c r="L352" s="1">
        <v>0</v>
      </c>
      <c r="M352" s="1">
        <v>0</v>
      </c>
      <c r="N352" s="1">
        <v>0</v>
      </c>
      <c r="O352" s="1">
        <v>0</v>
      </c>
      <c r="P352" s="1">
        <v>0</v>
      </c>
      <c r="Q352" s="1">
        <v>0</v>
      </c>
      <c r="R352" s="1">
        <v>0</v>
      </c>
      <c r="S352" s="1">
        <v>0</v>
      </c>
      <c r="T352" s="1">
        <v>0</v>
      </c>
      <c r="U352" s="1">
        <v>0</v>
      </c>
      <c r="V352" s="1">
        <v>0</v>
      </c>
      <c r="W352" s="1">
        <v>0</v>
      </c>
      <c r="X352" s="1">
        <v>0</v>
      </c>
      <c r="Y352" s="1">
        <v>0</v>
      </c>
      <c r="Z352" s="1">
        <v>0</v>
      </c>
      <c r="AA352" s="1">
        <v>0</v>
      </c>
      <c r="AB352" s="1">
        <v>0</v>
      </c>
      <c r="AC352" s="1">
        <v>0</v>
      </c>
      <c r="AD352" s="1">
        <v>0</v>
      </c>
      <c r="AE352" s="1">
        <v>0</v>
      </c>
      <c r="AF352" s="1">
        <v>0</v>
      </c>
      <c r="AG352" s="1">
        <v>0</v>
      </c>
      <c r="AH352" s="1">
        <v>0</v>
      </c>
      <c r="AI352" s="1">
        <v>0</v>
      </c>
      <c r="AJ352" s="1">
        <v>0</v>
      </c>
      <c r="AK352" s="1">
        <v>0</v>
      </c>
      <c r="AL352" s="1">
        <v>211256.9269543967</v>
      </c>
      <c r="AM352" s="1">
        <v>187264.802590685</v>
      </c>
      <c r="AN352" s="1">
        <v>129904.4126079526</v>
      </c>
      <c r="AO352" s="1">
        <v>0</v>
      </c>
      <c r="AP352" s="1">
        <v>0</v>
      </c>
      <c r="AQ352" s="1">
        <v>0</v>
      </c>
      <c r="AR352" s="1">
        <v>0</v>
      </c>
      <c r="AS352" s="1">
        <v>0</v>
      </c>
      <c r="AT352" s="1">
        <v>0</v>
      </c>
      <c r="AU352" s="1">
        <v>0</v>
      </c>
      <c r="AV352" s="1">
        <v>0</v>
      </c>
      <c r="AW352" s="1">
        <v>0</v>
      </c>
      <c r="AX352" s="1">
        <v>0</v>
      </c>
      <c r="AY352" s="1">
        <v>0</v>
      </c>
      <c r="AZ352" s="1">
        <v>0</v>
      </c>
      <c r="BA352" s="1">
        <v>0</v>
      </c>
      <c r="BB352" s="1">
        <v>0</v>
      </c>
      <c r="BC352" s="1">
        <v>0</v>
      </c>
      <c r="BD352" s="1">
        <v>0</v>
      </c>
      <c r="BE352" s="1">
        <v>0</v>
      </c>
      <c r="BF352" s="1">
        <v>0</v>
      </c>
      <c r="BG352" s="1">
        <v>0</v>
      </c>
      <c r="BH352" s="1">
        <v>0</v>
      </c>
      <c r="BI352" s="1">
        <v>0</v>
      </c>
      <c r="BJ352" s="1">
        <v>0</v>
      </c>
      <c r="BK352" s="1">
        <v>0</v>
      </c>
      <c r="BL352" s="1">
        <v>0</v>
      </c>
      <c r="BM352" s="1">
        <v>0</v>
      </c>
      <c r="BN352" s="1">
        <v>0</v>
      </c>
      <c r="BO352" s="1">
        <v>0</v>
      </c>
      <c r="BP352" s="1">
        <v>0</v>
      </c>
      <c r="BQ352" s="1">
        <v>0</v>
      </c>
      <c r="BR352" s="1">
        <v>0</v>
      </c>
      <c r="BS352" s="1">
        <v>0</v>
      </c>
      <c r="BT352" s="1">
        <v>0</v>
      </c>
      <c r="BU352" s="1">
        <v>0</v>
      </c>
      <c r="BV352" s="1">
        <v>0</v>
      </c>
      <c r="BW352" s="1">
        <v>0</v>
      </c>
      <c r="BX352" s="1">
        <v>0</v>
      </c>
    </row>
    <row r="353" spans="1:76" s="1" customFormat="1">
      <c r="A353" s="3">
        <v>45813</v>
      </c>
      <c r="B353" s="2" t="s">
        <v>79</v>
      </c>
      <c r="C353" s="2">
        <v>1</v>
      </c>
      <c r="D353" s="2">
        <v>4</v>
      </c>
      <c r="E353" s="1">
        <v>-80062.47186160505</v>
      </c>
      <c r="F353" s="1">
        <v>-159662.3451517527</v>
      </c>
      <c r="G353" s="1">
        <v>-182187.1086592352</v>
      </c>
      <c r="H353" s="1">
        <v>-20098.62167702352</v>
      </c>
      <c r="I353" s="1">
        <v>-18564.83682247089</v>
      </c>
      <c r="J353" s="1">
        <v>-18663.65653098241</v>
      </c>
      <c r="K353" s="1">
        <v>-17075.41191723003</v>
      </c>
      <c r="L353" s="1">
        <v>-17914.88435085801</v>
      </c>
      <c r="M353" s="1">
        <v>-18073.90684772125</v>
      </c>
      <c r="N353" s="1">
        <v>-18821.29277942965</v>
      </c>
      <c r="O353" s="1">
        <v>-18623.25729143061</v>
      </c>
      <c r="P353" s="1">
        <v>-18826.44170211763</v>
      </c>
      <c r="Q353" s="1">
        <v>-978.2953107153037</v>
      </c>
      <c r="R353" s="1">
        <v>-20098.62167702352</v>
      </c>
      <c r="S353" s="1">
        <v>-18564.83682247089</v>
      </c>
      <c r="T353" s="1">
        <v>-18663.65653098241</v>
      </c>
      <c r="U353" s="1">
        <v>-17075.41191723003</v>
      </c>
      <c r="V353" s="1">
        <v>-17914.88435085801</v>
      </c>
      <c r="W353" s="1">
        <v>-18073.90684772125</v>
      </c>
      <c r="X353" s="1">
        <v>-18821.29277942965</v>
      </c>
      <c r="Y353" s="1">
        <v>-18623.25729143061</v>
      </c>
      <c r="Z353" s="1">
        <v>-18826.44170211763</v>
      </c>
      <c r="AA353" s="1">
        <v>-978.2953107153037</v>
      </c>
      <c r="AB353" s="1">
        <v>-20351.71103068631</v>
      </c>
      <c r="AC353" s="1">
        <v>-18106.38466775309</v>
      </c>
      <c r="AD353" s="1">
        <v>-18596.12642957473</v>
      </c>
      <c r="AE353" s="1">
        <v>-19489.46451593845</v>
      </c>
      <c r="AF353" s="1">
        <v>-19727.30513702531</v>
      </c>
      <c r="AG353" s="1">
        <v>-14555.60836793013</v>
      </c>
      <c r="AH353" s="1">
        <v>-8499.683144919201</v>
      </c>
      <c r="AI353" s="1">
        <v>-8495.722435159218</v>
      </c>
      <c r="AJ353" s="1">
        <v>1829.847909111221</v>
      </c>
      <c r="AK353" s="1">
        <v>-17530.10139767585</v>
      </c>
      <c r="AL353" s="1">
        <v>0</v>
      </c>
      <c r="AM353" s="1">
        <v>0</v>
      </c>
      <c r="AN353" s="1">
        <v>0</v>
      </c>
      <c r="AO353" s="1">
        <v>0</v>
      </c>
      <c r="AP353" s="1">
        <v>0</v>
      </c>
      <c r="AQ353" s="1">
        <v>0</v>
      </c>
      <c r="AR353" s="1">
        <v>0</v>
      </c>
      <c r="AS353" s="1">
        <v>0</v>
      </c>
      <c r="AT353" s="1">
        <v>0</v>
      </c>
      <c r="AU353" s="1">
        <v>0</v>
      </c>
      <c r="AV353" s="1">
        <v>0</v>
      </c>
      <c r="AW353" s="1">
        <v>0</v>
      </c>
      <c r="AX353" s="1">
        <v>0</v>
      </c>
      <c r="AY353" s="1">
        <v>0</v>
      </c>
      <c r="AZ353" s="1">
        <v>0</v>
      </c>
      <c r="BA353" s="1">
        <v>0</v>
      </c>
      <c r="BB353" s="1">
        <v>0</v>
      </c>
      <c r="BC353" s="1">
        <v>0</v>
      </c>
      <c r="BD353" s="1">
        <v>0</v>
      </c>
      <c r="BE353" s="1">
        <v>0</v>
      </c>
      <c r="BF353" s="1">
        <v>0</v>
      </c>
      <c r="BG353" s="1">
        <v>0</v>
      </c>
      <c r="BH353" s="1">
        <v>0</v>
      </c>
      <c r="BI353" s="1">
        <v>0</v>
      </c>
      <c r="BJ353" s="1">
        <v>0</v>
      </c>
      <c r="BK353" s="1">
        <v>0</v>
      </c>
      <c r="BL353" s="1">
        <v>0</v>
      </c>
      <c r="BM353" s="1">
        <v>0</v>
      </c>
      <c r="BN353" s="1">
        <v>0</v>
      </c>
      <c r="BO353" s="1">
        <v>0</v>
      </c>
      <c r="BP353" s="1">
        <v>0</v>
      </c>
      <c r="BQ353" s="1">
        <v>0</v>
      </c>
      <c r="BR353" s="1">
        <v>0</v>
      </c>
      <c r="BS353" s="1">
        <v>0</v>
      </c>
      <c r="BT353" s="1">
        <v>0</v>
      </c>
      <c r="BU353" s="1">
        <v>0</v>
      </c>
      <c r="BV353" s="1">
        <v>0</v>
      </c>
      <c r="BW353" s="1">
        <v>0</v>
      </c>
      <c r="BX353" s="1">
        <v>0</v>
      </c>
    </row>
    <row r="354" spans="1:76" s="1" customFormat="1">
      <c r="A354" s="3">
        <v>45814</v>
      </c>
      <c r="B354" s="2" t="s">
        <v>80</v>
      </c>
      <c r="C354" s="2">
        <v>5</v>
      </c>
      <c r="D354" s="2">
        <v>3</v>
      </c>
      <c r="E354" s="1">
        <v>0</v>
      </c>
      <c r="F354" s="1">
        <v>0</v>
      </c>
      <c r="G354" s="1">
        <v>0</v>
      </c>
      <c r="H354" s="1">
        <v>0</v>
      </c>
      <c r="I354" s="1">
        <v>0</v>
      </c>
      <c r="J354" s="1">
        <v>0</v>
      </c>
      <c r="K354" s="1">
        <v>0</v>
      </c>
      <c r="L354" s="1">
        <v>0</v>
      </c>
      <c r="M354" s="1">
        <v>0</v>
      </c>
      <c r="N354" s="1">
        <v>0</v>
      </c>
      <c r="O354" s="1">
        <v>0</v>
      </c>
      <c r="P354" s="1">
        <v>0</v>
      </c>
      <c r="Q354" s="1">
        <v>0</v>
      </c>
      <c r="R354" s="1">
        <v>0</v>
      </c>
      <c r="S354" s="1">
        <v>0</v>
      </c>
      <c r="T354" s="1">
        <v>0</v>
      </c>
      <c r="U354" s="1">
        <v>0</v>
      </c>
      <c r="V354" s="1">
        <v>0</v>
      </c>
      <c r="W354" s="1">
        <v>0</v>
      </c>
      <c r="X354" s="1">
        <v>0</v>
      </c>
      <c r="Y354" s="1">
        <v>0</v>
      </c>
      <c r="Z354" s="1">
        <v>0</v>
      </c>
      <c r="AA354" s="1">
        <v>0</v>
      </c>
      <c r="AB354" s="1">
        <v>0</v>
      </c>
      <c r="AC354" s="1">
        <v>0</v>
      </c>
      <c r="AD354" s="1">
        <v>0</v>
      </c>
      <c r="AE354" s="1">
        <v>0</v>
      </c>
      <c r="AF354" s="1">
        <v>0</v>
      </c>
      <c r="AG354" s="1">
        <v>0</v>
      </c>
      <c r="AH354" s="1">
        <v>0</v>
      </c>
      <c r="AI354" s="1">
        <v>0</v>
      </c>
      <c r="AJ354" s="1">
        <v>0</v>
      </c>
      <c r="AK354" s="1">
        <v>0</v>
      </c>
      <c r="AL354" s="1">
        <v>0</v>
      </c>
      <c r="AM354" s="1">
        <v>0</v>
      </c>
      <c r="AN354" s="1">
        <v>0</v>
      </c>
      <c r="AO354" s="1">
        <v>0</v>
      </c>
      <c r="AP354" s="1">
        <v>0</v>
      </c>
      <c r="AQ354" s="1">
        <v>0</v>
      </c>
      <c r="AR354" s="1">
        <v>0</v>
      </c>
      <c r="AS354" s="1">
        <v>0</v>
      </c>
      <c r="AT354" s="1">
        <v>0</v>
      </c>
      <c r="AU354" s="1">
        <v>0</v>
      </c>
      <c r="AV354" s="1">
        <v>0</v>
      </c>
      <c r="AW354" s="1">
        <v>0</v>
      </c>
      <c r="AX354" s="1">
        <v>0</v>
      </c>
      <c r="AY354" s="1">
        <v>0</v>
      </c>
      <c r="AZ354" s="1">
        <v>0</v>
      </c>
      <c r="BA354" s="1">
        <v>0</v>
      </c>
      <c r="BB354" s="1">
        <v>0</v>
      </c>
      <c r="BC354" s="1">
        <v>0</v>
      </c>
      <c r="BD354" s="1">
        <v>0</v>
      </c>
      <c r="BE354" s="1">
        <v>0</v>
      </c>
      <c r="BF354" s="1">
        <v>0</v>
      </c>
      <c r="BG354" s="1">
        <v>0</v>
      </c>
      <c r="BH354" s="1">
        <v>0</v>
      </c>
      <c r="BI354" s="1">
        <v>0</v>
      </c>
      <c r="BJ354" s="1">
        <v>0</v>
      </c>
      <c r="BK354" s="1">
        <v>0</v>
      </c>
      <c r="BL354" s="1">
        <v>0</v>
      </c>
      <c r="BM354" s="1">
        <v>0</v>
      </c>
      <c r="BN354" s="1">
        <v>0</v>
      </c>
      <c r="BO354" s="1">
        <v>0</v>
      </c>
      <c r="BP354" s="1">
        <v>0</v>
      </c>
      <c r="BQ354" s="1">
        <v>0</v>
      </c>
      <c r="BR354" s="1">
        <v>0</v>
      </c>
      <c r="BS354" s="1">
        <v>0</v>
      </c>
      <c r="BT354" s="1">
        <v>0</v>
      </c>
      <c r="BU354" s="1">
        <v>0</v>
      </c>
      <c r="BV354" s="1">
        <v>0</v>
      </c>
      <c r="BW354" s="1">
        <v>0</v>
      </c>
      <c r="BX354" s="1">
        <v>0</v>
      </c>
    </row>
    <row r="355" spans="1:76" s="1" customFormat="1">
      <c r="A355" s="3">
        <v>45817</v>
      </c>
      <c r="B355" s="2" t="s">
        <v>76</v>
      </c>
      <c r="C355" s="2">
        <v>4</v>
      </c>
      <c r="D355" s="2">
        <v>2</v>
      </c>
      <c r="E355" s="1">
        <v>0</v>
      </c>
      <c r="F355" s="1">
        <v>0</v>
      </c>
      <c r="G355" s="1">
        <v>0</v>
      </c>
      <c r="H355" s="1">
        <v>0</v>
      </c>
      <c r="I355" s="1">
        <v>0</v>
      </c>
      <c r="J355" s="1">
        <v>0</v>
      </c>
      <c r="K355" s="1">
        <v>0</v>
      </c>
      <c r="L355" s="1">
        <v>0</v>
      </c>
      <c r="M355" s="1">
        <v>0</v>
      </c>
      <c r="N355" s="1">
        <v>0</v>
      </c>
      <c r="O355" s="1">
        <v>0</v>
      </c>
      <c r="P355" s="1">
        <v>0</v>
      </c>
      <c r="Q355" s="1">
        <v>0</v>
      </c>
      <c r="R355" s="1">
        <v>0</v>
      </c>
      <c r="S355" s="1">
        <v>0</v>
      </c>
      <c r="T355" s="1">
        <v>0</v>
      </c>
      <c r="U355" s="1">
        <v>0</v>
      </c>
      <c r="V355" s="1">
        <v>0</v>
      </c>
      <c r="W355" s="1">
        <v>0</v>
      </c>
      <c r="X355" s="1">
        <v>0</v>
      </c>
      <c r="Y355" s="1">
        <v>0</v>
      </c>
      <c r="Z355" s="1">
        <v>0</v>
      </c>
      <c r="AA355" s="1">
        <v>0</v>
      </c>
      <c r="AB355" s="1">
        <v>0</v>
      </c>
      <c r="AC355" s="1">
        <v>0</v>
      </c>
      <c r="AD355" s="1">
        <v>0</v>
      </c>
      <c r="AE355" s="1">
        <v>0</v>
      </c>
      <c r="AF355" s="1">
        <v>0</v>
      </c>
      <c r="AG355" s="1">
        <v>0</v>
      </c>
      <c r="AH355" s="1">
        <v>0</v>
      </c>
      <c r="AI355" s="1">
        <v>0</v>
      </c>
      <c r="AJ355" s="1">
        <v>0</v>
      </c>
      <c r="AK355" s="1">
        <v>0</v>
      </c>
      <c r="AL355" s="1">
        <v>0</v>
      </c>
      <c r="AM355" s="1">
        <v>0</v>
      </c>
      <c r="AN355" s="1">
        <v>0</v>
      </c>
      <c r="AO355" s="1">
        <v>115189.9561053877</v>
      </c>
      <c r="AP355" s="1">
        <v>143385.414144365</v>
      </c>
      <c r="AQ355" s="1">
        <v>148727.8130079382</v>
      </c>
      <c r="AR355" s="1">
        <v>0</v>
      </c>
      <c r="AS355" s="1">
        <v>0</v>
      </c>
      <c r="AT355" s="1">
        <v>0</v>
      </c>
      <c r="AU355" s="1">
        <v>0</v>
      </c>
      <c r="AV355" s="1">
        <v>0</v>
      </c>
      <c r="AW355" s="1">
        <v>0</v>
      </c>
      <c r="AX355" s="1">
        <v>0</v>
      </c>
      <c r="AY355" s="1">
        <v>0</v>
      </c>
      <c r="AZ355" s="1">
        <v>0</v>
      </c>
      <c r="BA355" s="1">
        <v>0</v>
      </c>
      <c r="BB355" s="1">
        <v>0</v>
      </c>
      <c r="BC355" s="1">
        <v>0</v>
      </c>
      <c r="BD355" s="1">
        <v>0</v>
      </c>
      <c r="BE355" s="1">
        <v>0</v>
      </c>
      <c r="BF355" s="1">
        <v>0</v>
      </c>
      <c r="BG355" s="1">
        <v>0</v>
      </c>
      <c r="BH355" s="1">
        <v>0</v>
      </c>
      <c r="BI355" s="1">
        <v>0</v>
      </c>
      <c r="BJ355" s="1">
        <v>0</v>
      </c>
      <c r="BK355" s="1">
        <v>0</v>
      </c>
      <c r="BL355" s="1">
        <v>0</v>
      </c>
      <c r="BM355" s="1">
        <v>0</v>
      </c>
      <c r="BN355" s="1">
        <v>0</v>
      </c>
      <c r="BO355" s="1">
        <v>0</v>
      </c>
      <c r="BP355" s="1">
        <v>0</v>
      </c>
      <c r="BQ355" s="1">
        <v>0</v>
      </c>
      <c r="BR355" s="1">
        <v>0</v>
      </c>
      <c r="BS355" s="1">
        <v>0</v>
      </c>
      <c r="BT355" s="1">
        <v>0</v>
      </c>
      <c r="BU355" s="1">
        <v>0</v>
      </c>
      <c r="BV355" s="1">
        <v>212809.9909948514</v>
      </c>
      <c r="BW355" s="1">
        <v>187597.5122733014</v>
      </c>
      <c r="BX355" s="1">
        <v>133629.4618422998</v>
      </c>
    </row>
    <row r="356" spans="1:76" s="1" customFormat="1">
      <c r="A356" s="3">
        <v>45818</v>
      </c>
      <c r="B356" s="2" t="s">
        <v>77</v>
      </c>
      <c r="C356" s="2">
        <v>3</v>
      </c>
      <c r="D356" s="2">
        <v>1</v>
      </c>
      <c r="E356" s="1">
        <v>53931.14305949916</v>
      </c>
      <c r="F356" s="1">
        <v>75552.18689866774</v>
      </c>
      <c r="G356" s="1">
        <v>96789.39647642188</v>
      </c>
      <c r="H356" s="1">
        <v>0</v>
      </c>
      <c r="I356" s="1">
        <v>0</v>
      </c>
      <c r="J356" s="1">
        <v>0</v>
      </c>
      <c r="K356" s="1">
        <v>0</v>
      </c>
      <c r="L356" s="1">
        <v>0</v>
      </c>
      <c r="M356" s="1">
        <v>0</v>
      </c>
      <c r="N356" s="1">
        <v>0</v>
      </c>
      <c r="O356" s="1">
        <v>0</v>
      </c>
      <c r="P356" s="1">
        <v>0</v>
      </c>
      <c r="Q356" s="1">
        <v>0</v>
      </c>
      <c r="R356" s="1">
        <v>0</v>
      </c>
      <c r="S356" s="1">
        <v>0</v>
      </c>
      <c r="T356" s="1">
        <v>0</v>
      </c>
      <c r="U356" s="1">
        <v>0</v>
      </c>
      <c r="V356" s="1">
        <v>0</v>
      </c>
      <c r="W356" s="1">
        <v>0</v>
      </c>
      <c r="X356" s="1">
        <v>0</v>
      </c>
      <c r="Y356" s="1">
        <v>0</v>
      </c>
      <c r="Z356" s="1">
        <v>0</v>
      </c>
      <c r="AA356" s="1">
        <v>0</v>
      </c>
      <c r="AB356" s="1">
        <v>0</v>
      </c>
      <c r="AC356" s="1">
        <v>0</v>
      </c>
      <c r="AD356" s="1">
        <v>0</v>
      </c>
      <c r="AE356" s="1">
        <v>0</v>
      </c>
      <c r="AF356" s="1">
        <v>0</v>
      </c>
      <c r="AG356" s="1">
        <v>0</v>
      </c>
      <c r="AH356" s="1">
        <v>0</v>
      </c>
      <c r="AI356" s="1">
        <v>0</v>
      </c>
      <c r="AJ356" s="1">
        <v>0</v>
      </c>
      <c r="AK356" s="1">
        <v>0</v>
      </c>
      <c r="AL356" s="1">
        <v>181712.8820220854</v>
      </c>
      <c r="AM356" s="1">
        <v>165842.6425077287</v>
      </c>
      <c r="AN356" s="1">
        <v>104378.9889587397</v>
      </c>
      <c r="AO356" s="1">
        <v>195088.856960891</v>
      </c>
      <c r="AP356" s="1">
        <v>213592.8600167986</v>
      </c>
      <c r="AQ356" s="1">
        <v>207927.8693905124</v>
      </c>
      <c r="AR356" s="1">
        <v>34281.0993203791</v>
      </c>
      <c r="AS356" s="1">
        <v>32719.30450308772</v>
      </c>
      <c r="AT356" s="1">
        <v>35812.0145443248</v>
      </c>
      <c r="AU356" s="1">
        <v>-14803.57312821309</v>
      </c>
      <c r="AV356" s="1">
        <v>-17113.60424580377</v>
      </c>
      <c r="AW356" s="1">
        <v>-23651.54160904395</v>
      </c>
      <c r="AX356" s="1">
        <v>-19586.86667533475</v>
      </c>
      <c r="AY356" s="1">
        <v>44673.2701578693</v>
      </c>
      <c r="AZ356" s="1">
        <v>38550.79693875366</v>
      </c>
      <c r="BA356" s="1">
        <v>39207.58213568303</v>
      </c>
      <c r="BB356" s="1">
        <v>36422.48035123566</v>
      </c>
      <c r="BC356" s="1">
        <v>39466.49564911993</v>
      </c>
      <c r="BD356" s="1">
        <v>37050.76130815363</v>
      </c>
      <c r="BE356" s="1">
        <v>33766.83532350673</v>
      </c>
      <c r="BF356" s="1">
        <v>-15912.64044594839</v>
      </c>
      <c r="BG356" s="1">
        <v>-20631.05715512742</v>
      </c>
      <c r="BH356" s="1">
        <v>-12791.57462428329</v>
      </c>
      <c r="BI356" s="1">
        <v>35003.20673400129</v>
      </c>
      <c r="BJ356" s="1">
        <v>30539.91781888263</v>
      </c>
      <c r="BK356" s="1">
        <v>30868.90425568089</v>
      </c>
      <c r="BL356" s="1">
        <v>29760.80192523765</v>
      </c>
      <c r="BM356" s="1">
        <v>32113.58940284543</v>
      </c>
      <c r="BN356" s="1">
        <v>30453.21742218129</v>
      </c>
      <c r="BO356" s="1">
        <v>28494.73859806456</v>
      </c>
      <c r="BP356" s="1">
        <v>31259.64987917052</v>
      </c>
      <c r="BQ356" s="1">
        <v>-19030.73707594563</v>
      </c>
      <c r="BR356" s="1">
        <v>-20568.55567051909</v>
      </c>
      <c r="BS356" s="1">
        <v>17100.16865350673</v>
      </c>
      <c r="BT356" s="1">
        <v>18695.21841747809</v>
      </c>
      <c r="BU356" s="1">
        <v>19157.22464099622</v>
      </c>
      <c r="BV356" s="1">
        <v>0</v>
      </c>
      <c r="BW356" s="1">
        <v>0</v>
      </c>
      <c r="BX356" s="1">
        <v>0</v>
      </c>
    </row>
    <row r="357" spans="1:76" s="1" customFormat="1">
      <c r="A357" s="3">
        <v>45819</v>
      </c>
      <c r="B357" s="2" t="s">
        <v>78</v>
      </c>
      <c r="C357" s="2">
        <v>2</v>
      </c>
      <c r="D357" s="2">
        <v>5</v>
      </c>
      <c r="E357" s="1">
        <v>-94622.69758279857</v>
      </c>
      <c r="F357" s="1">
        <v>-109340.7556982072</v>
      </c>
      <c r="G357" s="1">
        <v>-111388.7184505333</v>
      </c>
      <c r="H357" s="1">
        <v>0</v>
      </c>
      <c r="I357" s="1">
        <v>0</v>
      </c>
      <c r="J357" s="1">
        <v>0</v>
      </c>
      <c r="K357" s="1">
        <v>0</v>
      </c>
      <c r="L357" s="1">
        <v>0</v>
      </c>
      <c r="M357" s="1">
        <v>0</v>
      </c>
      <c r="N357" s="1">
        <v>0</v>
      </c>
      <c r="O357" s="1">
        <v>0</v>
      </c>
      <c r="P357" s="1">
        <v>0</v>
      </c>
      <c r="Q357" s="1">
        <v>0</v>
      </c>
      <c r="R357" s="1">
        <v>0</v>
      </c>
      <c r="S357" s="1">
        <v>0</v>
      </c>
      <c r="T357" s="1">
        <v>0</v>
      </c>
      <c r="U357" s="1">
        <v>0</v>
      </c>
      <c r="V357" s="1">
        <v>0</v>
      </c>
      <c r="W357" s="1">
        <v>0</v>
      </c>
      <c r="X357" s="1">
        <v>0</v>
      </c>
      <c r="Y357" s="1">
        <v>0</v>
      </c>
      <c r="Z357" s="1">
        <v>0</v>
      </c>
      <c r="AA357" s="1">
        <v>0</v>
      </c>
      <c r="AB357" s="1">
        <v>0</v>
      </c>
      <c r="AC357" s="1">
        <v>0</v>
      </c>
      <c r="AD357" s="1">
        <v>0</v>
      </c>
      <c r="AE357" s="1">
        <v>0</v>
      </c>
      <c r="AF357" s="1">
        <v>0</v>
      </c>
      <c r="AG357" s="1">
        <v>0</v>
      </c>
      <c r="AH357" s="1">
        <v>0</v>
      </c>
      <c r="AI357" s="1">
        <v>0</v>
      </c>
      <c r="AJ357" s="1">
        <v>0</v>
      </c>
      <c r="AK357" s="1">
        <v>0</v>
      </c>
      <c r="AL357" s="1">
        <v>-122471.3235080676</v>
      </c>
      <c r="AM357" s="1">
        <v>1126.020821869738</v>
      </c>
      <c r="AN357" s="1">
        <v>14194.09638087011</v>
      </c>
      <c r="AO357" s="1">
        <v>0</v>
      </c>
      <c r="AP357" s="1">
        <v>0</v>
      </c>
      <c r="AQ357" s="1">
        <v>0</v>
      </c>
      <c r="AR357" s="1">
        <v>0</v>
      </c>
      <c r="AS357" s="1">
        <v>0</v>
      </c>
      <c r="AT357" s="1">
        <v>0</v>
      </c>
      <c r="AU357" s="1">
        <v>0</v>
      </c>
      <c r="AV357" s="1">
        <v>0</v>
      </c>
      <c r="AW357" s="1">
        <v>0</v>
      </c>
      <c r="AX357" s="1">
        <v>0</v>
      </c>
      <c r="AY357" s="1">
        <v>0</v>
      </c>
      <c r="AZ357" s="1">
        <v>0</v>
      </c>
      <c r="BA357" s="1">
        <v>0</v>
      </c>
      <c r="BB357" s="1">
        <v>0</v>
      </c>
      <c r="BC357" s="1">
        <v>0</v>
      </c>
      <c r="BD357" s="1">
        <v>0</v>
      </c>
      <c r="BE357" s="1">
        <v>0</v>
      </c>
      <c r="BF357" s="1">
        <v>0</v>
      </c>
      <c r="BG357" s="1">
        <v>0</v>
      </c>
      <c r="BH357" s="1">
        <v>0</v>
      </c>
      <c r="BI357" s="1">
        <v>0</v>
      </c>
      <c r="BJ357" s="1">
        <v>0</v>
      </c>
      <c r="BK357" s="1">
        <v>0</v>
      </c>
      <c r="BL357" s="1">
        <v>0</v>
      </c>
      <c r="BM357" s="1">
        <v>0</v>
      </c>
      <c r="BN357" s="1">
        <v>0</v>
      </c>
      <c r="BO357" s="1">
        <v>0</v>
      </c>
      <c r="BP357" s="1">
        <v>0</v>
      </c>
      <c r="BQ357" s="1">
        <v>0</v>
      </c>
      <c r="BR357" s="1">
        <v>0</v>
      </c>
      <c r="BS357" s="1">
        <v>0</v>
      </c>
      <c r="BT357" s="1">
        <v>0</v>
      </c>
      <c r="BU357" s="1">
        <v>0</v>
      </c>
      <c r="BV357" s="1">
        <v>0</v>
      </c>
      <c r="BW357" s="1">
        <v>0</v>
      </c>
      <c r="BX357" s="1">
        <v>0</v>
      </c>
    </row>
    <row r="358" spans="1:76" s="1" customFormat="1">
      <c r="A358" s="3">
        <v>45820</v>
      </c>
      <c r="B358" s="2" t="s">
        <v>79</v>
      </c>
      <c r="C358" s="2">
        <v>1</v>
      </c>
      <c r="D358" s="2">
        <v>4</v>
      </c>
      <c r="E358" s="1">
        <v>131659.200703378</v>
      </c>
      <c r="F358" s="1">
        <v>97393.46983207506</v>
      </c>
      <c r="G358" s="1">
        <v>67906.45870258271</v>
      </c>
      <c r="H358" s="1">
        <v>-12767.5305496778</v>
      </c>
      <c r="I358" s="1">
        <v>-17098.60689889797</v>
      </c>
      <c r="J358" s="1">
        <v>-15561.52230056736</v>
      </c>
      <c r="K358" s="1">
        <v>-14024.43770223676</v>
      </c>
      <c r="L358" s="1">
        <v>-14024.43770223676</v>
      </c>
      <c r="M358" s="1">
        <v>-15565.41365398085</v>
      </c>
      <c r="N358" s="1">
        <v>-14032.22040906375</v>
      </c>
      <c r="O358" s="1">
        <v>-14028.32905565025</v>
      </c>
      <c r="P358" s="1">
        <v>-17071.3674250035</v>
      </c>
      <c r="Q358" s="1">
        <v>-20472.41030839832</v>
      </c>
      <c r="R358" s="1">
        <v>-12767.5305496778</v>
      </c>
      <c r="S358" s="1">
        <v>-17098.60689889797</v>
      </c>
      <c r="T358" s="1">
        <v>-15561.52230056736</v>
      </c>
      <c r="U358" s="1">
        <v>-14024.43770223676</v>
      </c>
      <c r="V358" s="1">
        <v>-14024.43770223676</v>
      </c>
      <c r="W358" s="1">
        <v>-15565.41365398085</v>
      </c>
      <c r="X358" s="1">
        <v>-14032.22040906375</v>
      </c>
      <c r="Y358" s="1">
        <v>-14028.32905565025</v>
      </c>
      <c r="Z358" s="1">
        <v>-17071.3674250035</v>
      </c>
      <c r="AA358" s="1">
        <v>-20472.41030839832</v>
      </c>
      <c r="AB358" s="1">
        <v>-21110.59226821153</v>
      </c>
      <c r="AC358" s="1">
        <v>-14343.52868214335</v>
      </c>
      <c r="AD358" s="1">
        <v>-12907.61927256363</v>
      </c>
      <c r="AE358" s="1">
        <v>-20612.49903128415</v>
      </c>
      <c r="AF358" s="1">
        <v>-11977.58580673828</v>
      </c>
      <c r="AG358" s="1">
        <v>-11946.45497943031</v>
      </c>
      <c r="AH358" s="1">
        <v>-11981.47716015176</v>
      </c>
      <c r="AI358" s="1">
        <v>-11981.47716015176</v>
      </c>
      <c r="AJ358" s="1">
        <v>-11954.23768625728</v>
      </c>
      <c r="AK358" s="1">
        <v>-11557.31963808078</v>
      </c>
      <c r="AL358" s="1">
        <v>0</v>
      </c>
      <c r="AM358" s="1">
        <v>0</v>
      </c>
      <c r="AN358" s="1">
        <v>0</v>
      </c>
      <c r="AO358" s="1">
        <v>0</v>
      </c>
      <c r="AP358" s="1">
        <v>0</v>
      </c>
      <c r="AQ358" s="1">
        <v>0</v>
      </c>
      <c r="AR358" s="1">
        <v>0</v>
      </c>
      <c r="AS358" s="1">
        <v>0</v>
      </c>
      <c r="AT358" s="1">
        <v>0</v>
      </c>
      <c r="AU358" s="1">
        <v>0</v>
      </c>
      <c r="AV358" s="1">
        <v>0</v>
      </c>
      <c r="AW358" s="1">
        <v>0</v>
      </c>
      <c r="AX358" s="1">
        <v>0</v>
      </c>
      <c r="AY358" s="1">
        <v>0</v>
      </c>
      <c r="AZ358" s="1">
        <v>0</v>
      </c>
      <c r="BA358" s="1">
        <v>0</v>
      </c>
      <c r="BB358" s="1">
        <v>0</v>
      </c>
      <c r="BC358" s="1">
        <v>0</v>
      </c>
      <c r="BD358" s="1">
        <v>0</v>
      </c>
      <c r="BE358" s="1">
        <v>0</v>
      </c>
      <c r="BF358" s="1">
        <v>0</v>
      </c>
      <c r="BG358" s="1">
        <v>0</v>
      </c>
      <c r="BH358" s="1">
        <v>0</v>
      </c>
      <c r="BI358" s="1">
        <v>0</v>
      </c>
      <c r="BJ358" s="1">
        <v>0</v>
      </c>
      <c r="BK358" s="1">
        <v>0</v>
      </c>
      <c r="BL358" s="1">
        <v>0</v>
      </c>
      <c r="BM358" s="1">
        <v>0</v>
      </c>
      <c r="BN358" s="1">
        <v>0</v>
      </c>
      <c r="BO358" s="1">
        <v>0</v>
      </c>
      <c r="BP358" s="1">
        <v>0</v>
      </c>
      <c r="BQ358" s="1">
        <v>0</v>
      </c>
      <c r="BR358" s="1">
        <v>0</v>
      </c>
      <c r="BS358" s="1">
        <v>0</v>
      </c>
      <c r="BT358" s="1">
        <v>0</v>
      </c>
      <c r="BU358" s="1">
        <v>0</v>
      </c>
      <c r="BV358" s="1">
        <v>0</v>
      </c>
      <c r="BW358" s="1">
        <v>0</v>
      </c>
      <c r="BX358" s="1">
        <v>0</v>
      </c>
    </row>
    <row r="359" spans="1:76" s="1" customFormat="1">
      <c r="A359" s="3">
        <v>45821</v>
      </c>
      <c r="B359" s="2" t="s">
        <v>80</v>
      </c>
      <c r="C359" s="2">
        <v>5</v>
      </c>
      <c r="D359" s="2">
        <v>3</v>
      </c>
      <c r="E359" s="1">
        <v>0</v>
      </c>
      <c r="F359" s="1">
        <v>0</v>
      </c>
      <c r="G359" s="1">
        <v>0</v>
      </c>
      <c r="H359" s="1">
        <v>0</v>
      </c>
      <c r="I359" s="1">
        <v>0</v>
      </c>
      <c r="J359" s="1">
        <v>0</v>
      </c>
      <c r="K359" s="1">
        <v>0</v>
      </c>
      <c r="L359" s="1">
        <v>0</v>
      </c>
      <c r="M359" s="1">
        <v>0</v>
      </c>
      <c r="N359" s="1">
        <v>0</v>
      </c>
      <c r="O359" s="1">
        <v>0</v>
      </c>
      <c r="P359" s="1">
        <v>0</v>
      </c>
      <c r="Q359" s="1">
        <v>0</v>
      </c>
      <c r="R359" s="1">
        <v>0</v>
      </c>
      <c r="S359" s="1">
        <v>0</v>
      </c>
      <c r="T359" s="1">
        <v>0</v>
      </c>
      <c r="U359" s="1">
        <v>0</v>
      </c>
      <c r="V359" s="1">
        <v>0</v>
      </c>
      <c r="W359" s="1">
        <v>0</v>
      </c>
      <c r="X359" s="1">
        <v>0</v>
      </c>
      <c r="Y359" s="1">
        <v>0</v>
      </c>
      <c r="Z359" s="1">
        <v>0</v>
      </c>
      <c r="AA359" s="1">
        <v>0</v>
      </c>
      <c r="AB359" s="1">
        <v>0</v>
      </c>
      <c r="AC359" s="1">
        <v>0</v>
      </c>
      <c r="AD359" s="1">
        <v>0</v>
      </c>
      <c r="AE359" s="1">
        <v>0</v>
      </c>
      <c r="AF359" s="1">
        <v>0</v>
      </c>
      <c r="AG359" s="1">
        <v>0</v>
      </c>
      <c r="AH359" s="1">
        <v>0</v>
      </c>
      <c r="AI359" s="1">
        <v>0</v>
      </c>
      <c r="AJ359" s="1">
        <v>0</v>
      </c>
      <c r="AK359" s="1">
        <v>0</v>
      </c>
      <c r="AL359" s="1">
        <v>0</v>
      </c>
      <c r="AM359" s="1">
        <v>0</v>
      </c>
      <c r="AN359" s="1">
        <v>0</v>
      </c>
      <c r="AO359" s="1">
        <v>0</v>
      </c>
      <c r="AP359" s="1">
        <v>0</v>
      </c>
      <c r="AQ359" s="1">
        <v>0</v>
      </c>
      <c r="AR359" s="1">
        <v>0</v>
      </c>
      <c r="AS359" s="1">
        <v>0</v>
      </c>
      <c r="AT359" s="1">
        <v>0</v>
      </c>
      <c r="AU359" s="1">
        <v>0</v>
      </c>
      <c r="AV359" s="1">
        <v>0</v>
      </c>
      <c r="AW359" s="1">
        <v>0</v>
      </c>
      <c r="AX359" s="1">
        <v>0</v>
      </c>
      <c r="AY359" s="1">
        <v>0</v>
      </c>
      <c r="AZ359" s="1">
        <v>0</v>
      </c>
      <c r="BA359" s="1">
        <v>0</v>
      </c>
      <c r="BB359" s="1">
        <v>0</v>
      </c>
      <c r="BC359" s="1">
        <v>0</v>
      </c>
      <c r="BD359" s="1">
        <v>0</v>
      </c>
      <c r="BE359" s="1">
        <v>0</v>
      </c>
      <c r="BF359" s="1">
        <v>0</v>
      </c>
      <c r="BG359" s="1">
        <v>0</v>
      </c>
      <c r="BH359" s="1">
        <v>0</v>
      </c>
      <c r="BI359" s="1">
        <v>0</v>
      </c>
      <c r="BJ359" s="1">
        <v>0</v>
      </c>
      <c r="BK359" s="1">
        <v>0</v>
      </c>
      <c r="BL359" s="1">
        <v>0</v>
      </c>
      <c r="BM359" s="1">
        <v>0</v>
      </c>
      <c r="BN359" s="1">
        <v>0</v>
      </c>
      <c r="BO359" s="1">
        <v>0</v>
      </c>
      <c r="BP359" s="1">
        <v>0</v>
      </c>
      <c r="BQ359" s="1">
        <v>0</v>
      </c>
      <c r="BR359" s="1">
        <v>0</v>
      </c>
      <c r="BS359" s="1">
        <v>0</v>
      </c>
      <c r="BT359" s="1">
        <v>0</v>
      </c>
      <c r="BU359" s="1">
        <v>0</v>
      </c>
      <c r="BV359" s="1">
        <v>0</v>
      </c>
      <c r="BW359" s="1">
        <v>0</v>
      </c>
      <c r="BX359" s="1">
        <v>0</v>
      </c>
    </row>
    <row r="360" spans="1:76" s="1" customFormat="1">
      <c r="A360" s="3">
        <v>45824</v>
      </c>
      <c r="B360" s="2" t="s">
        <v>76</v>
      </c>
      <c r="C360" s="2">
        <v>4</v>
      </c>
      <c r="D360" s="2">
        <v>2</v>
      </c>
      <c r="E360" s="1">
        <v>0</v>
      </c>
      <c r="F360" s="1">
        <v>0</v>
      </c>
      <c r="G360" s="1">
        <v>0</v>
      </c>
      <c r="H360" s="1">
        <v>0</v>
      </c>
      <c r="I360" s="1">
        <v>0</v>
      </c>
      <c r="J360" s="1">
        <v>0</v>
      </c>
      <c r="K360" s="1">
        <v>0</v>
      </c>
      <c r="L360" s="1">
        <v>0</v>
      </c>
      <c r="M360" s="1">
        <v>0</v>
      </c>
      <c r="N360" s="1">
        <v>0</v>
      </c>
      <c r="O360" s="1">
        <v>0</v>
      </c>
      <c r="P360" s="1">
        <v>0</v>
      </c>
      <c r="Q360" s="1">
        <v>0</v>
      </c>
      <c r="R360" s="1">
        <v>0</v>
      </c>
      <c r="S360" s="1">
        <v>0</v>
      </c>
      <c r="T360" s="1">
        <v>0</v>
      </c>
      <c r="U360" s="1">
        <v>0</v>
      </c>
      <c r="V360" s="1">
        <v>0</v>
      </c>
      <c r="W360" s="1">
        <v>0</v>
      </c>
      <c r="X360" s="1">
        <v>0</v>
      </c>
      <c r="Y360" s="1">
        <v>0</v>
      </c>
      <c r="Z360" s="1">
        <v>0</v>
      </c>
      <c r="AA360" s="1">
        <v>0</v>
      </c>
      <c r="AB360" s="1">
        <v>0</v>
      </c>
      <c r="AC360" s="1">
        <v>0</v>
      </c>
      <c r="AD360" s="1">
        <v>0</v>
      </c>
      <c r="AE360" s="1">
        <v>0</v>
      </c>
      <c r="AF360" s="1">
        <v>0</v>
      </c>
      <c r="AG360" s="1">
        <v>0</v>
      </c>
      <c r="AH360" s="1">
        <v>0</v>
      </c>
      <c r="AI360" s="1">
        <v>0</v>
      </c>
      <c r="AJ360" s="1">
        <v>0</v>
      </c>
      <c r="AK360" s="1">
        <v>0</v>
      </c>
      <c r="AL360" s="1">
        <v>0</v>
      </c>
      <c r="AM360" s="1">
        <v>0</v>
      </c>
      <c r="AN360" s="1">
        <v>0</v>
      </c>
      <c r="AO360" s="1">
        <v>69658.34782533075</v>
      </c>
      <c r="AP360" s="1">
        <v>41143.34492401458</v>
      </c>
      <c r="AQ360" s="1">
        <v>30260.66551447354</v>
      </c>
      <c r="AR360" s="1">
        <v>0</v>
      </c>
      <c r="AS360" s="1">
        <v>0</v>
      </c>
      <c r="AT360" s="1">
        <v>0</v>
      </c>
      <c r="AU360" s="1">
        <v>0</v>
      </c>
      <c r="AV360" s="1">
        <v>0</v>
      </c>
      <c r="AW360" s="1">
        <v>0</v>
      </c>
      <c r="AX360" s="1">
        <v>0</v>
      </c>
      <c r="AY360" s="1">
        <v>0</v>
      </c>
      <c r="AZ360" s="1">
        <v>0</v>
      </c>
      <c r="BA360" s="1">
        <v>0</v>
      </c>
      <c r="BB360" s="1">
        <v>0</v>
      </c>
      <c r="BC360" s="1">
        <v>0</v>
      </c>
      <c r="BD360" s="1">
        <v>0</v>
      </c>
      <c r="BE360" s="1">
        <v>0</v>
      </c>
      <c r="BF360" s="1">
        <v>0</v>
      </c>
      <c r="BG360" s="1">
        <v>0</v>
      </c>
      <c r="BH360" s="1">
        <v>0</v>
      </c>
      <c r="BI360" s="1">
        <v>0</v>
      </c>
      <c r="BJ360" s="1">
        <v>0</v>
      </c>
      <c r="BK360" s="1">
        <v>0</v>
      </c>
      <c r="BL360" s="1">
        <v>0</v>
      </c>
      <c r="BM360" s="1">
        <v>0</v>
      </c>
      <c r="BN360" s="1">
        <v>0</v>
      </c>
      <c r="BO360" s="1">
        <v>0</v>
      </c>
      <c r="BP360" s="1">
        <v>0</v>
      </c>
      <c r="BQ360" s="1">
        <v>0</v>
      </c>
      <c r="BR360" s="1">
        <v>0</v>
      </c>
      <c r="BS360" s="1">
        <v>0</v>
      </c>
      <c r="BT360" s="1">
        <v>0</v>
      </c>
      <c r="BU360" s="1">
        <v>0</v>
      </c>
      <c r="BV360" s="1">
        <v>-163827.7593107927</v>
      </c>
      <c r="BW360" s="1">
        <v>-165594.4603632188</v>
      </c>
      <c r="BX360" s="1">
        <v>-27621.73640820761</v>
      </c>
    </row>
    <row r="361" spans="1:76" s="1" customFormat="1">
      <c r="A361" s="3">
        <v>45825</v>
      </c>
      <c r="B361" s="2" t="s">
        <v>77</v>
      </c>
      <c r="C361" s="2">
        <v>3</v>
      </c>
      <c r="D361" s="2">
        <v>1</v>
      </c>
      <c r="E361" s="1">
        <v>-24006.59813729417</v>
      </c>
      <c r="F361" s="1">
        <v>947.4996810833923</v>
      </c>
      <c r="G361" s="1">
        <v>26012.05730684114</v>
      </c>
      <c r="H361" s="1">
        <v>0</v>
      </c>
      <c r="I361" s="1">
        <v>0</v>
      </c>
      <c r="J361" s="1">
        <v>0</v>
      </c>
      <c r="K361" s="1">
        <v>0</v>
      </c>
      <c r="L361" s="1">
        <v>0</v>
      </c>
      <c r="M361" s="1">
        <v>0</v>
      </c>
      <c r="N361" s="1">
        <v>0</v>
      </c>
      <c r="O361" s="1">
        <v>0</v>
      </c>
      <c r="P361" s="1">
        <v>0</v>
      </c>
      <c r="Q361" s="1">
        <v>0</v>
      </c>
      <c r="R361" s="1">
        <v>0</v>
      </c>
      <c r="S361" s="1">
        <v>0</v>
      </c>
      <c r="T361" s="1">
        <v>0</v>
      </c>
      <c r="U361" s="1">
        <v>0</v>
      </c>
      <c r="V361" s="1">
        <v>0</v>
      </c>
      <c r="W361" s="1">
        <v>0</v>
      </c>
      <c r="X361" s="1">
        <v>0</v>
      </c>
      <c r="Y361" s="1">
        <v>0</v>
      </c>
      <c r="Z361" s="1">
        <v>0</v>
      </c>
      <c r="AA361" s="1">
        <v>0</v>
      </c>
      <c r="AB361" s="1">
        <v>0</v>
      </c>
      <c r="AC361" s="1">
        <v>0</v>
      </c>
      <c r="AD361" s="1">
        <v>0</v>
      </c>
      <c r="AE361" s="1">
        <v>0</v>
      </c>
      <c r="AF361" s="1">
        <v>0</v>
      </c>
      <c r="AG361" s="1">
        <v>0</v>
      </c>
      <c r="AH361" s="1">
        <v>0</v>
      </c>
      <c r="AI361" s="1">
        <v>0</v>
      </c>
      <c r="AJ361" s="1">
        <v>0</v>
      </c>
      <c r="AK361" s="1">
        <v>0</v>
      </c>
      <c r="AL361" s="1">
        <v>113264.6809539377</v>
      </c>
      <c r="AM361" s="1">
        <v>102821.503775238</v>
      </c>
      <c r="AN361" s="1">
        <v>71656.92652327033</v>
      </c>
      <c r="AO361" s="1">
        <v>98305.88018530977</v>
      </c>
      <c r="AP361" s="1">
        <v>122452.2231163379</v>
      </c>
      <c r="AQ361" s="1">
        <v>168004.0902707086</v>
      </c>
      <c r="AR361" s="1">
        <v>37392.63951613934</v>
      </c>
      <c r="AS361" s="1">
        <v>39393.50319870448</v>
      </c>
      <c r="AT361" s="1">
        <v>45919.10177973226</v>
      </c>
      <c r="AU361" s="1">
        <v>44360.87520679933</v>
      </c>
      <c r="AV361" s="1">
        <v>40749.00437454297</v>
      </c>
      <c r="AW361" s="1">
        <v>36502.56706262416</v>
      </c>
      <c r="AX361" s="1">
        <v>36674.10393708867</v>
      </c>
      <c r="AY361" s="1">
        <v>35157.86191384987</v>
      </c>
      <c r="AZ361" s="1">
        <v>31474.01756783216</v>
      </c>
      <c r="BA361" s="1">
        <v>33759.17662975457</v>
      </c>
      <c r="BB361" s="1">
        <v>32154.16727287678</v>
      </c>
      <c r="BC361" s="1">
        <v>49111.1271150475</v>
      </c>
      <c r="BD361" s="1">
        <v>37012.37945176695</v>
      </c>
      <c r="BE361" s="1">
        <v>36135.50214244134</v>
      </c>
      <c r="BF361" s="1">
        <v>32509.2366074327</v>
      </c>
      <c r="BG361" s="1">
        <v>28790.60506309702</v>
      </c>
      <c r="BH361" s="1">
        <v>29074.90044245429</v>
      </c>
      <c r="BI361" s="1">
        <v>27540.66504077515</v>
      </c>
      <c r="BJ361" s="1">
        <v>24111.1271100475</v>
      </c>
      <c r="BK361" s="1">
        <v>25882.87510713905</v>
      </c>
      <c r="BL361" s="1">
        <v>38746.94113341514</v>
      </c>
      <c r="BM361" s="1">
        <v>35306.60717562329</v>
      </c>
      <c r="BN361" s="1">
        <v>19787.91805011659</v>
      </c>
      <c r="BO361" s="1">
        <v>19485.62929231899</v>
      </c>
      <c r="BP361" s="1">
        <v>21398.92519980783</v>
      </c>
      <c r="BQ361" s="1">
        <v>18686.72328956816</v>
      </c>
      <c r="BR361" s="1">
        <v>18875.05398391032</v>
      </c>
      <c r="BS361" s="1">
        <v>17945.3960978264</v>
      </c>
      <c r="BT361" s="1">
        <v>19028.5974799345</v>
      </c>
      <c r="BU361" s="1">
        <v>16477.13641709515</v>
      </c>
      <c r="BV361" s="1">
        <v>0</v>
      </c>
      <c r="BW361" s="1">
        <v>0</v>
      </c>
      <c r="BX361" s="1">
        <v>0</v>
      </c>
    </row>
    <row r="362" spans="1:76" s="1" customFormat="1">
      <c r="A362" s="3">
        <v>45826</v>
      </c>
      <c r="B362" s="2" t="s">
        <v>78</v>
      </c>
      <c r="C362" s="2">
        <v>2</v>
      </c>
      <c r="D362" s="2">
        <v>5</v>
      </c>
      <c r="E362" s="1">
        <v>63529.65557303098</v>
      </c>
      <c r="F362" s="1">
        <v>58830.05966332983</v>
      </c>
      <c r="G362" s="1">
        <v>31777.16268391629</v>
      </c>
      <c r="H362" s="1">
        <v>0</v>
      </c>
      <c r="I362" s="1">
        <v>0</v>
      </c>
      <c r="J362" s="1">
        <v>0</v>
      </c>
      <c r="K362" s="1">
        <v>0</v>
      </c>
      <c r="L362" s="1">
        <v>0</v>
      </c>
      <c r="M362" s="1">
        <v>0</v>
      </c>
      <c r="N362" s="1">
        <v>0</v>
      </c>
      <c r="O362" s="1">
        <v>0</v>
      </c>
      <c r="P362" s="1">
        <v>0</v>
      </c>
      <c r="Q362" s="1">
        <v>0</v>
      </c>
      <c r="R362" s="1">
        <v>0</v>
      </c>
      <c r="S362" s="1">
        <v>0</v>
      </c>
      <c r="T362" s="1">
        <v>0</v>
      </c>
      <c r="U362" s="1">
        <v>0</v>
      </c>
      <c r="V362" s="1">
        <v>0</v>
      </c>
      <c r="W362" s="1">
        <v>0</v>
      </c>
      <c r="X362" s="1">
        <v>0</v>
      </c>
      <c r="Y362" s="1">
        <v>0</v>
      </c>
      <c r="Z362" s="1">
        <v>0</v>
      </c>
      <c r="AA362" s="1">
        <v>0</v>
      </c>
      <c r="AB362" s="1">
        <v>0</v>
      </c>
      <c r="AC362" s="1">
        <v>0</v>
      </c>
      <c r="AD362" s="1">
        <v>0</v>
      </c>
      <c r="AE362" s="1">
        <v>0</v>
      </c>
      <c r="AF362" s="1">
        <v>0</v>
      </c>
      <c r="AG362" s="1">
        <v>0</v>
      </c>
      <c r="AH362" s="1">
        <v>0</v>
      </c>
      <c r="AI362" s="1">
        <v>0</v>
      </c>
      <c r="AJ362" s="1">
        <v>0</v>
      </c>
      <c r="AK362" s="1">
        <v>0</v>
      </c>
      <c r="AL362" s="1">
        <v>-19893.8992082228</v>
      </c>
      <c r="AM362" s="1">
        <v>58414.64571081139</v>
      </c>
      <c r="AN362" s="1">
        <v>36787.92472631679</v>
      </c>
      <c r="AO362" s="1">
        <v>0</v>
      </c>
      <c r="AP362" s="1">
        <v>0</v>
      </c>
      <c r="AQ362" s="1">
        <v>0</v>
      </c>
      <c r="AR362" s="1">
        <v>0</v>
      </c>
      <c r="AS362" s="1">
        <v>0</v>
      </c>
      <c r="AT362" s="1">
        <v>0</v>
      </c>
      <c r="AU362" s="1">
        <v>0</v>
      </c>
      <c r="AV362" s="1">
        <v>0</v>
      </c>
      <c r="AW362" s="1">
        <v>0</v>
      </c>
      <c r="AX362" s="1">
        <v>0</v>
      </c>
      <c r="AY362" s="1">
        <v>0</v>
      </c>
      <c r="AZ362" s="1">
        <v>0</v>
      </c>
      <c r="BA362" s="1">
        <v>0</v>
      </c>
      <c r="BB362" s="1">
        <v>0</v>
      </c>
      <c r="BC362" s="1">
        <v>0</v>
      </c>
      <c r="BD362" s="1">
        <v>0</v>
      </c>
      <c r="BE362" s="1">
        <v>0</v>
      </c>
      <c r="BF362" s="1">
        <v>0</v>
      </c>
      <c r="BG362" s="1">
        <v>0</v>
      </c>
      <c r="BH362" s="1">
        <v>0</v>
      </c>
      <c r="BI362" s="1">
        <v>0</v>
      </c>
      <c r="BJ362" s="1">
        <v>0</v>
      </c>
      <c r="BK362" s="1">
        <v>0</v>
      </c>
      <c r="BL362" s="1">
        <v>0</v>
      </c>
      <c r="BM362" s="1">
        <v>0</v>
      </c>
      <c r="BN362" s="1">
        <v>0</v>
      </c>
      <c r="BO362" s="1">
        <v>0</v>
      </c>
      <c r="BP362" s="1">
        <v>0</v>
      </c>
      <c r="BQ362" s="1">
        <v>0</v>
      </c>
      <c r="BR362" s="1">
        <v>0</v>
      </c>
      <c r="BS362" s="1">
        <v>0</v>
      </c>
      <c r="BT362" s="1">
        <v>0</v>
      </c>
      <c r="BU362" s="1">
        <v>0</v>
      </c>
      <c r="BV362" s="1">
        <v>0</v>
      </c>
      <c r="BW362" s="1">
        <v>0</v>
      </c>
      <c r="BX362" s="1">
        <v>0</v>
      </c>
    </row>
    <row r="363" spans="1:76" s="1" customFormat="1">
      <c r="A363" s="3">
        <v>45827</v>
      </c>
      <c r="B363" s="2" t="s">
        <v>79</v>
      </c>
      <c r="C363" s="2">
        <v>1</v>
      </c>
      <c r="D363" s="2">
        <v>4</v>
      </c>
      <c r="E363" s="1">
        <v>65112.96923558087</v>
      </c>
      <c r="F363" s="1">
        <v>48938.50442774418</v>
      </c>
      <c r="G363" s="1">
        <v>39598.52933247644</v>
      </c>
      <c r="H363" s="1">
        <v>26429.41874787188</v>
      </c>
      <c r="I363" s="1">
        <v>-15033.80783218825</v>
      </c>
      <c r="J363" s="1">
        <v>10996.44128333808</v>
      </c>
      <c r="K363" s="1">
        <v>8398.576514135235</v>
      </c>
      <c r="L363" s="1">
        <v>26322.65718201423</v>
      </c>
      <c r="M363" s="1">
        <v>26188.21669167496</v>
      </c>
      <c r="N363" s="1">
        <v>25365.75722136418</v>
      </c>
      <c r="O363" s="1">
        <v>22214.31396252906</v>
      </c>
      <c r="P363" s="1">
        <v>20221.4313998529</v>
      </c>
      <c r="Q363" s="1">
        <v>5820.482405276396</v>
      </c>
      <c r="R363" s="1">
        <v>26429.41874787188</v>
      </c>
      <c r="S363" s="1">
        <v>-15033.80783218825</v>
      </c>
      <c r="T363" s="1">
        <v>10996.44128333808</v>
      </c>
      <c r="U363" s="1">
        <v>8398.576514135235</v>
      </c>
      <c r="V363" s="1">
        <v>26322.65718201423</v>
      </c>
      <c r="W363" s="1">
        <v>26188.21669167496</v>
      </c>
      <c r="X363" s="1">
        <v>25365.75722136418</v>
      </c>
      <c r="Y363" s="1">
        <v>22214.31396252906</v>
      </c>
      <c r="Z363" s="1">
        <v>20221.4313998529</v>
      </c>
      <c r="AA363" s="1">
        <v>5820.482405276396</v>
      </c>
      <c r="AB363" s="1">
        <v>6310.79478180783</v>
      </c>
      <c r="AC363" s="1">
        <v>18956.1091378363</v>
      </c>
      <c r="AD363" s="1">
        <v>6548.042705935942</v>
      </c>
      <c r="AE363" s="1">
        <v>3361.012258481613</v>
      </c>
      <c r="AF363" s="1">
        <v>17030.44682032977</v>
      </c>
      <c r="AG363" s="1">
        <v>17046.26334860498</v>
      </c>
      <c r="AH363" s="1">
        <v>16243.5745386382</v>
      </c>
      <c r="AI363" s="1">
        <v>14052.98537252194</v>
      </c>
      <c r="AJ363" s="1">
        <v>12467.37841293238</v>
      </c>
      <c r="AK363" s="1">
        <v>12016.60735708897</v>
      </c>
      <c r="AL363" s="1">
        <v>0</v>
      </c>
      <c r="AM363" s="1">
        <v>0</v>
      </c>
      <c r="AN363" s="1">
        <v>0</v>
      </c>
      <c r="AO363" s="1">
        <v>0</v>
      </c>
      <c r="AP363" s="1">
        <v>0</v>
      </c>
      <c r="AQ363" s="1">
        <v>0</v>
      </c>
      <c r="AR363" s="1">
        <v>0</v>
      </c>
      <c r="AS363" s="1">
        <v>0</v>
      </c>
      <c r="AT363" s="1">
        <v>0</v>
      </c>
      <c r="AU363" s="1">
        <v>0</v>
      </c>
      <c r="AV363" s="1">
        <v>0</v>
      </c>
      <c r="AW363" s="1">
        <v>0</v>
      </c>
      <c r="AX363" s="1">
        <v>0</v>
      </c>
      <c r="AY363" s="1">
        <v>0</v>
      </c>
      <c r="AZ363" s="1">
        <v>0</v>
      </c>
      <c r="BA363" s="1">
        <v>0</v>
      </c>
      <c r="BB363" s="1">
        <v>0</v>
      </c>
      <c r="BC363" s="1">
        <v>0</v>
      </c>
      <c r="BD363" s="1">
        <v>0</v>
      </c>
      <c r="BE363" s="1">
        <v>0</v>
      </c>
      <c r="BF363" s="1">
        <v>0</v>
      </c>
      <c r="BG363" s="1">
        <v>0</v>
      </c>
      <c r="BH363" s="1">
        <v>0</v>
      </c>
      <c r="BI363" s="1">
        <v>0</v>
      </c>
      <c r="BJ363" s="1">
        <v>0</v>
      </c>
      <c r="BK363" s="1">
        <v>0</v>
      </c>
      <c r="BL363" s="1">
        <v>0</v>
      </c>
      <c r="BM363" s="1">
        <v>0</v>
      </c>
      <c r="BN363" s="1">
        <v>0</v>
      </c>
      <c r="BO363" s="1">
        <v>0</v>
      </c>
      <c r="BP363" s="1">
        <v>0</v>
      </c>
      <c r="BQ363" s="1">
        <v>0</v>
      </c>
      <c r="BR363" s="1">
        <v>0</v>
      </c>
      <c r="BS363" s="1">
        <v>0</v>
      </c>
      <c r="BT363" s="1">
        <v>0</v>
      </c>
      <c r="BU363" s="1">
        <v>0</v>
      </c>
      <c r="BV363" s="1">
        <v>0</v>
      </c>
      <c r="BW363" s="1">
        <v>0</v>
      </c>
      <c r="BX363" s="1">
        <v>0</v>
      </c>
    </row>
    <row r="364" spans="1:76" s="1" customFormat="1">
      <c r="A364" s="3">
        <v>45828</v>
      </c>
      <c r="B364" s="2" t="s">
        <v>80</v>
      </c>
      <c r="C364" s="2">
        <v>5</v>
      </c>
      <c r="D364" s="2">
        <v>3</v>
      </c>
      <c r="E364" s="1">
        <v>0</v>
      </c>
      <c r="F364" s="1">
        <v>0</v>
      </c>
      <c r="G364" s="1">
        <v>0</v>
      </c>
      <c r="H364" s="1">
        <v>0</v>
      </c>
      <c r="I364" s="1">
        <v>0</v>
      </c>
      <c r="J364" s="1">
        <v>0</v>
      </c>
      <c r="K364" s="1">
        <v>0</v>
      </c>
      <c r="L364" s="1">
        <v>0</v>
      </c>
      <c r="M364" s="1">
        <v>0</v>
      </c>
      <c r="N364" s="1">
        <v>0</v>
      </c>
      <c r="O364" s="1">
        <v>0</v>
      </c>
      <c r="P364" s="1">
        <v>0</v>
      </c>
      <c r="Q364" s="1">
        <v>0</v>
      </c>
      <c r="R364" s="1">
        <v>0</v>
      </c>
      <c r="S364" s="1">
        <v>0</v>
      </c>
      <c r="T364" s="1">
        <v>0</v>
      </c>
      <c r="U364" s="1">
        <v>0</v>
      </c>
      <c r="V364" s="1">
        <v>0</v>
      </c>
      <c r="W364" s="1">
        <v>0</v>
      </c>
      <c r="X364" s="1">
        <v>0</v>
      </c>
      <c r="Y364" s="1">
        <v>0</v>
      </c>
      <c r="Z364" s="1">
        <v>0</v>
      </c>
      <c r="AA364" s="1">
        <v>0</v>
      </c>
      <c r="AB364" s="1">
        <v>0</v>
      </c>
      <c r="AC364" s="1">
        <v>0</v>
      </c>
      <c r="AD364" s="1">
        <v>0</v>
      </c>
      <c r="AE364" s="1">
        <v>0</v>
      </c>
      <c r="AF364" s="1">
        <v>0</v>
      </c>
      <c r="AG364" s="1">
        <v>0</v>
      </c>
      <c r="AH364" s="1">
        <v>0</v>
      </c>
      <c r="AI364" s="1">
        <v>0</v>
      </c>
      <c r="AJ364" s="1">
        <v>0</v>
      </c>
      <c r="AK364" s="1">
        <v>0</v>
      </c>
      <c r="AL364" s="1">
        <v>0</v>
      </c>
      <c r="AM364" s="1">
        <v>0</v>
      </c>
      <c r="AN364" s="1">
        <v>0</v>
      </c>
      <c r="AO364" s="1">
        <v>0</v>
      </c>
      <c r="AP364" s="1">
        <v>0</v>
      </c>
      <c r="AQ364" s="1">
        <v>0</v>
      </c>
      <c r="AR364" s="1">
        <v>0</v>
      </c>
      <c r="AS364" s="1">
        <v>0</v>
      </c>
      <c r="AT364" s="1">
        <v>0</v>
      </c>
      <c r="AU364" s="1">
        <v>0</v>
      </c>
      <c r="AV364" s="1">
        <v>0</v>
      </c>
      <c r="AW364" s="1">
        <v>0</v>
      </c>
      <c r="AX364" s="1">
        <v>0</v>
      </c>
      <c r="AY364" s="1">
        <v>0</v>
      </c>
      <c r="AZ364" s="1">
        <v>0</v>
      </c>
      <c r="BA364" s="1">
        <v>0</v>
      </c>
      <c r="BB364" s="1">
        <v>0</v>
      </c>
      <c r="BC364" s="1">
        <v>0</v>
      </c>
      <c r="BD364" s="1">
        <v>0</v>
      </c>
      <c r="BE364" s="1">
        <v>0</v>
      </c>
      <c r="BF364" s="1">
        <v>0</v>
      </c>
      <c r="BG364" s="1">
        <v>0</v>
      </c>
      <c r="BH364" s="1">
        <v>0</v>
      </c>
      <c r="BI364" s="1">
        <v>0</v>
      </c>
      <c r="BJ364" s="1">
        <v>0</v>
      </c>
      <c r="BK364" s="1">
        <v>0</v>
      </c>
      <c r="BL364" s="1">
        <v>0</v>
      </c>
      <c r="BM364" s="1">
        <v>0</v>
      </c>
      <c r="BN364" s="1">
        <v>0</v>
      </c>
      <c r="BO364" s="1">
        <v>0</v>
      </c>
      <c r="BP364" s="1">
        <v>0</v>
      </c>
      <c r="BQ364" s="1">
        <v>0</v>
      </c>
      <c r="BR364" s="1">
        <v>0</v>
      </c>
      <c r="BS364" s="1">
        <v>0</v>
      </c>
      <c r="BT364" s="1">
        <v>0</v>
      </c>
      <c r="BU364" s="1">
        <v>0</v>
      </c>
      <c r="BV364" s="1">
        <v>0</v>
      </c>
      <c r="BW364" s="1">
        <v>0</v>
      </c>
      <c r="BX364" s="1">
        <v>0</v>
      </c>
    </row>
    <row r="365" spans="1:76" s="1" customFormat="1">
      <c r="A365" s="3">
        <v>45831</v>
      </c>
      <c r="B365" s="2" t="s">
        <v>76</v>
      </c>
      <c r="C365" s="2">
        <v>4</v>
      </c>
      <c r="D365" s="2">
        <v>2</v>
      </c>
      <c r="E365" s="1">
        <v>0</v>
      </c>
      <c r="F365" s="1">
        <v>0</v>
      </c>
      <c r="G365" s="1">
        <v>0</v>
      </c>
      <c r="H365" s="1">
        <v>0</v>
      </c>
      <c r="I365" s="1">
        <v>0</v>
      </c>
      <c r="J365" s="1">
        <v>0</v>
      </c>
      <c r="K365" s="1">
        <v>0</v>
      </c>
      <c r="L365" s="1">
        <v>0</v>
      </c>
      <c r="M365" s="1">
        <v>0</v>
      </c>
      <c r="N365" s="1">
        <v>0</v>
      </c>
      <c r="O365" s="1">
        <v>0</v>
      </c>
      <c r="P365" s="1">
        <v>0</v>
      </c>
      <c r="Q365" s="1">
        <v>0</v>
      </c>
      <c r="R365" s="1">
        <v>0</v>
      </c>
      <c r="S365" s="1">
        <v>0</v>
      </c>
      <c r="T365" s="1">
        <v>0</v>
      </c>
      <c r="U365" s="1">
        <v>0</v>
      </c>
      <c r="V365" s="1">
        <v>0</v>
      </c>
      <c r="W365" s="1">
        <v>0</v>
      </c>
      <c r="X365" s="1">
        <v>0</v>
      </c>
      <c r="Y365" s="1">
        <v>0</v>
      </c>
      <c r="Z365" s="1">
        <v>0</v>
      </c>
      <c r="AA365" s="1">
        <v>0</v>
      </c>
      <c r="AB365" s="1">
        <v>0</v>
      </c>
      <c r="AC365" s="1">
        <v>0</v>
      </c>
      <c r="AD365" s="1">
        <v>0</v>
      </c>
      <c r="AE365" s="1">
        <v>0</v>
      </c>
      <c r="AF365" s="1">
        <v>0</v>
      </c>
      <c r="AG365" s="1">
        <v>0</v>
      </c>
      <c r="AH365" s="1">
        <v>0</v>
      </c>
      <c r="AI365" s="1">
        <v>0</v>
      </c>
      <c r="AJ365" s="1">
        <v>0</v>
      </c>
      <c r="AK365" s="1">
        <v>0</v>
      </c>
      <c r="AL365" s="1">
        <v>0</v>
      </c>
      <c r="AM365" s="1">
        <v>0</v>
      </c>
      <c r="AN365" s="1">
        <v>0</v>
      </c>
      <c r="AO365" s="1">
        <v>-10430.69345655106</v>
      </c>
      <c r="AP365" s="1">
        <v>-20706.53117577832</v>
      </c>
      <c r="AQ365" s="1">
        <v>573.0410376330869</v>
      </c>
      <c r="AR365" s="1">
        <v>0</v>
      </c>
      <c r="AS365" s="1">
        <v>0</v>
      </c>
      <c r="AT365" s="1">
        <v>0</v>
      </c>
      <c r="AU365" s="1">
        <v>0</v>
      </c>
      <c r="AV365" s="1">
        <v>0</v>
      </c>
      <c r="AW365" s="1">
        <v>0</v>
      </c>
      <c r="AX365" s="1">
        <v>0</v>
      </c>
      <c r="AY365" s="1">
        <v>0</v>
      </c>
      <c r="AZ365" s="1">
        <v>0</v>
      </c>
      <c r="BA365" s="1">
        <v>0</v>
      </c>
      <c r="BB365" s="1">
        <v>0</v>
      </c>
      <c r="BC365" s="1">
        <v>0</v>
      </c>
      <c r="BD365" s="1">
        <v>0</v>
      </c>
      <c r="BE365" s="1">
        <v>0</v>
      </c>
      <c r="BF365" s="1">
        <v>0</v>
      </c>
      <c r="BG365" s="1">
        <v>0</v>
      </c>
      <c r="BH365" s="1">
        <v>0</v>
      </c>
      <c r="BI365" s="1">
        <v>0</v>
      </c>
      <c r="BJ365" s="1">
        <v>0</v>
      </c>
      <c r="BK365" s="1">
        <v>0</v>
      </c>
      <c r="BL365" s="1">
        <v>0</v>
      </c>
      <c r="BM365" s="1">
        <v>0</v>
      </c>
      <c r="BN365" s="1">
        <v>0</v>
      </c>
      <c r="BO365" s="1">
        <v>0</v>
      </c>
      <c r="BP365" s="1">
        <v>0</v>
      </c>
      <c r="BQ365" s="1">
        <v>0</v>
      </c>
      <c r="BR365" s="1">
        <v>0</v>
      </c>
      <c r="BS365" s="1">
        <v>0</v>
      </c>
      <c r="BT365" s="1">
        <v>0</v>
      </c>
      <c r="BU365" s="1">
        <v>0</v>
      </c>
      <c r="BV365" s="1">
        <v>-87107.33832051966</v>
      </c>
      <c r="BW365" s="1">
        <v>-49084.80679704113</v>
      </c>
      <c r="BX365" s="1">
        <v>2581.835940821734</v>
      </c>
    </row>
    <row r="366" spans="1:76" s="1" customFormat="1">
      <c r="A366" s="3">
        <v>45832</v>
      </c>
      <c r="B366" s="2" t="s">
        <v>77</v>
      </c>
      <c r="C366" s="2">
        <v>3</v>
      </c>
      <c r="D366" s="2">
        <v>1</v>
      </c>
      <c r="E366" s="1">
        <v>-100672.8514830768</v>
      </c>
      <c r="F366" s="1">
        <v>-165496.5799475608</v>
      </c>
      <c r="G366" s="1">
        <v>-178204.1759867839</v>
      </c>
      <c r="H366" s="1">
        <v>0</v>
      </c>
      <c r="I366" s="1">
        <v>0</v>
      </c>
      <c r="J366" s="1">
        <v>0</v>
      </c>
      <c r="K366" s="1">
        <v>0</v>
      </c>
      <c r="L366" s="1">
        <v>0</v>
      </c>
      <c r="M366" s="1">
        <v>0</v>
      </c>
      <c r="N366" s="1">
        <v>0</v>
      </c>
      <c r="O366" s="1">
        <v>0</v>
      </c>
      <c r="P366" s="1">
        <v>0</v>
      </c>
      <c r="Q366" s="1">
        <v>0</v>
      </c>
      <c r="R366" s="1">
        <v>0</v>
      </c>
      <c r="S366" s="1">
        <v>0</v>
      </c>
      <c r="T366" s="1">
        <v>0</v>
      </c>
      <c r="U366" s="1">
        <v>0</v>
      </c>
      <c r="V366" s="1">
        <v>0</v>
      </c>
      <c r="W366" s="1">
        <v>0</v>
      </c>
      <c r="X366" s="1">
        <v>0</v>
      </c>
      <c r="Y366" s="1">
        <v>0</v>
      </c>
      <c r="Z366" s="1">
        <v>0</v>
      </c>
      <c r="AA366" s="1">
        <v>0</v>
      </c>
      <c r="AB366" s="1">
        <v>0</v>
      </c>
      <c r="AC366" s="1">
        <v>0</v>
      </c>
      <c r="AD366" s="1">
        <v>0</v>
      </c>
      <c r="AE366" s="1">
        <v>0</v>
      </c>
      <c r="AF366" s="1">
        <v>0</v>
      </c>
      <c r="AG366" s="1">
        <v>0</v>
      </c>
      <c r="AH366" s="1">
        <v>0</v>
      </c>
      <c r="AI366" s="1">
        <v>0</v>
      </c>
      <c r="AJ366" s="1">
        <v>0</v>
      </c>
      <c r="AK366" s="1">
        <v>0</v>
      </c>
      <c r="AL366" s="1">
        <v>-174765.6165392796</v>
      </c>
      <c r="AM366" s="1">
        <v>-154627.083655539</v>
      </c>
      <c r="AN366" s="1">
        <v>-12629.9109872862</v>
      </c>
      <c r="AO366" s="1">
        <v>-177215.883199735</v>
      </c>
      <c r="AP366" s="1">
        <v>-165498.2096149848</v>
      </c>
      <c r="AQ366" s="1">
        <v>-177791.6392940867</v>
      </c>
      <c r="AR366" s="1">
        <v>-8059.545822500357</v>
      </c>
      <c r="AS366" s="1">
        <v>-15991.38340053388</v>
      </c>
      <c r="AT366" s="1">
        <v>-11559.15173511418</v>
      </c>
      <c r="AU366" s="1">
        <v>-14073.68558570954</v>
      </c>
      <c r="AV366" s="1">
        <v>-16656.07370076638</v>
      </c>
      <c r="AW366" s="1">
        <v>-18160.34940864795</v>
      </c>
      <c r="AX366" s="1">
        <v>-14484.44093116693</v>
      </c>
      <c r="AY366" s="1">
        <v>-9782.495972183591</v>
      </c>
      <c r="AZ366" s="1">
        <v>-10338.88612542624</v>
      </c>
      <c r="BA366" s="1">
        <v>-10292.14372272405</v>
      </c>
      <c r="BB366" s="1">
        <v>-13972.7190328045</v>
      </c>
      <c r="BC366" s="1">
        <v>-15329.87839874226</v>
      </c>
      <c r="BD366" s="1">
        <v>-14597.85237100376</v>
      </c>
      <c r="BE366" s="1">
        <v>-13695.44991503226</v>
      </c>
      <c r="BF366" s="1">
        <v>-15052.23889743039</v>
      </c>
      <c r="BG366" s="1">
        <v>-16199.53894980985</v>
      </c>
      <c r="BH366" s="1">
        <v>-18182.35019090238</v>
      </c>
      <c r="BI366" s="1">
        <v>-14557.33241176748</v>
      </c>
      <c r="BJ366" s="1">
        <v>-9309.2939619434</v>
      </c>
      <c r="BK366" s="1">
        <v>-14639.11309731932</v>
      </c>
      <c r="BL366" s="1">
        <v>-18910.15384628902</v>
      </c>
      <c r="BM366" s="1">
        <v>-15607.88828359376</v>
      </c>
      <c r="BN366" s="1">
        <v>-18521.2511296702</v>
      </c>
      <c r="BO366" s="1">
        <v>-9358.629049423047</v>
      </c>
      <c r="BP366" s="1">
        <v>-10161.10202640049</v>
      </c>
      <c r="BQ366" s="1">
        <v>-10980.02003253782</v>
      </c>
      <c r="BR366" s="1">
        <v>-11416.62814906187</v>
      </c>
      <c r="BS366" s="1">
        <v>-14352.1399308086</v>
      </c>
      <c r="BT366" s="1">
        <v>-17513.51159502595</v>
      </c>
      <c r="BU366" s="1">
        <v>-14463.5512995314</v>
      </c>
      <c r="BV366" s="1">
        <v>0</v>
      </c>
      <c r="BW366" s="1">
        <v>0</v>
      </c>
      <c r="BX366" s="1">
        <v>0</v>
      </c>
    </row>
    <row r="367" spans="1:76" s="1" customFormat="1">
      <c r="A367" s="3">
        <v>45833</v>
      </c>
      <c r="B367" s="2" t="s">
        <v>78</v>
      </c>
      <c r="C367" s="2">
        <v>2</v>
      </c>
      <c r="D367" s="2">
        <v>5</v>
      </c>
      <c r="E367" s="1">
        <v>20760.84096441416</v>
      </c>
      <c r="F367" s="1">
        <v>-4985.525893567064</v>
      </c>
      <c r="G367" s="1">
        <v>4544.479858994418</v>
      </c>
      <c r="H367" s="1">
        <v>0</v>
      </c>
      <c r="I367" s="1">
        <v>0</v>
      </c>
      <c r="J367" s="1">
        <v>0</v>
      </c>
      <c r="K367" s="1">
        <v>0</v>
      </c>
      <c r="L367" s="1">
        <v>0</v>
      </c>
      <c r="M367" s="1">
        <v>0</v>
      </c>
      <c r="N367" s="1">
        <v>0</v>
      </c>
      <c r="O367" s="1">
        <v>0</v>
      </c>
      <c r="P367" s="1">
        <v>0</v>
      </c>
      <c r="Q367" s="1">
        <v>0</v>
      </c>
      <c r="R367" s="1">
        <v>0</v>
      </c>
      <c r="S367" s="1">
        <v>0</v>
      </c>
      <c r="T367" s="1">
        <v>0</v>
      </c>
      <c r="U367" s="1">
        <v>0</v>
      </c>
      <c r="V367" s="1">
        <v>0</v>
      </c>
      <c r="W367" s="1">
        <v>0</v>
      </c>
      <c r="X367" s="1">
        <v>0</v>
      </c>
      <c r="Y367" s="1">
        <v>0</v>
      </c>
      <c r="Z367" s="1">
        <v>0</v>
      </c>
      <c r="AA367" s="1">
        <v>0</v>
      </c>
      <c r="AB367" s="1">
        <v>0</v>
      </c>
      <c r="AC367" s="1">
        <v>0</v>
      </c>
      <c r="AD367" s="1">
        <v>0</v>
      </c>
      <c r="AE367" s="1">
        <v>0</v>
      </c>
      <c r="AF367" s="1">
        <v>0</v>
      </c>
      <c r="AG367" s="1">
        <v>0</v>
      </c>
      <c r="AH367" s="1">
        <v>0</v>
      </c>
      <c r="AI367" s="1">
        <v>0</v>
      </c>
      <c r="AJ367" s="1">
        <v>0</v>
      </c>
      <c r="AK367" s="1">
        <v>0</v>
      </c>
      <c r="AL367" s="1">
        <v>39521.39232117477</v>
      </c>
      <c r="AM367" s="1">
        <v>67307.61734564083</v>
      </c>
      <c r="AN367" s="1">
        <v>47127.80806731385</v>
      </c>
      <c r="AO367" s="1">
        <v>0</v>
      </c>
      <c r="AP367" s="1">
        <v>0</v>
      </c>
      <c r="AQ367" s="1">
        <v>0</v>
      </c>
      <c r="AR367" s="1">
        <v>0</v>
      </c>
      <c r="AS367" s="1">
        <v>0</v>
      </c>
      <c r="AT367" s="1">
        <v>0</v>
      </c>
      <c r="AU367" s="1">
        <v>0</v>
      </c>
      <c r="AV367" s="1">
        <v>0</v>
      </c>
      <c r="AW367" s="1">
        <v>0</v>
      </c>
      <c r="AX367" s="1">
        <v>0</v>
      </c>
      <c r="AY367" s="1">
        <v>0</v>
      </c>
      <c r="AZ367" s="1">
        <v>0</v>
      </c>
      <c r="BA367" s="1">
        <v>0</v>
      </c>
      <c r="BB367" s="1">
        <v>0</v>
      </c>
      <c r="BC367" s="1">
        <v>0</v>
      </c>
      <c r="BD367" s="1">
        <v>0</v>
      </c>
      <c r="BE367" s="1">
        <v>0</v>
      </c>
      <c r="BF367" s="1">
        <v>0</v>
      </c>
      <c r="BG367" s="1">
        <v>0</v>
      </c>
      <c r="BH367" s="1">
        <v>0</v>
      </c>
      <c r="BI367" s="1">
        <v>0</v>
      </c>
      <c r="BJ367" s="1">
        <v>0</v>
      </c>
      <c r="BK367" s="1">
        <v>0</v>
      </c>
      <c r="BL367" s="1">
        <v>0</v>
      </c>
      <c r="BM367" s="1">
        <v>0</v>
      </c>
      <c r="BN367" s="1">
        <v>0</v>
      </c>
      <c r="BO367" s="1">
        <v>0</v>
      </c>
      <c r="BP367" s="1">
        <v>0</v>
      </c>
      <c r="BQ367" s="1">
        <v>0</v>
      </c>
      <c r="BR367" s="1">
        <v>0</v>
      </c>
      <c r="BS367" s="1">
        <v>0</v>
      </c>
      <c r="BT367" s="1">
        <v>0</v>
      </c>
      <c r="BU367" s="1">
        <v>0</v>
      </c>
      <c r="BV367" s="1">
        <v>0</v>
      </c>
      <c r="BW367" s="1">
        <v>0</v>
      </c>
      <c r="BX367" s="1">
        <v>0</v>
      </c>
    </row>
    <row r="368" spans="1:76" s="1" customFormat="1">
      <c r="A368" s="3">
        <v>45834</v>
      </c>
      <c r="B368" s="2" t="s">
        <v>79</v>
      </c>
      <c r="C368" s="2">
        <v>1</v>
      </c>
      <c r="D368" s="2">
        <v>4</v>
      </c>
      <c r="E368" s="1">
        <v>-168103.5694546437</v>
      </c>
      <c r="F368" s="1">
        <v>-174359.0209881389</v>
      </c>
      <c r="G368" s="1">
        <v>-178464.6304944939</v>
      </c>
      <c r="H368" s="1">
        <v>-19577.22726606943</v>
      </c>
      <c r="I368" s="1">
        <v>-17159.80460915422</v>
      </c>
      <c r="J368" s="1">
        <v>-15738.156163495</v>
      </c>
      <c r="K368" s="1">
        <v>-17118.70978089137</v>
      </c>
      <c r="L368" s="1">
        <v>-16801.00023597244</v>
      </c>
      <c r="M368" s="1">
        <v>-13900.90719049825</v>
      </c>
      <c r="N368" s="1">
        <v>-13997.82895526913</v>
      </c>
      <c r="O368" s="1">
        <v>-17320.50089514434</v>
      </c>
      <c r="P368" s="1">
        <v>-14212.6075860014</v>
      </c>
      <c r="Q368" s="1">
        <v>-16059.9364225343</v>
      </c>
      <c r="R368" s="1">
        <v>-19577.22726606943</v>
      </c>
      <c r="S368" s="1">
        <v>-17159.80460915422</v>
      </c>
      <c r="T368" s="1">
        <v>-15738.156163495</v>
      </c>
      <c r="U368" s="1">
        <v>-17118.70978089137</v>
      </c>
      <c r="V368" s="1">
        <v>-16801.00023597244</v>
      </c>
      <c r="W368" s="1">
        <v>-13900.90719049825</v>
      </c>
      <c r="X368" s="1">
        <v>-13997.82895526913</v>
      </c>
      <c r="Y368" s="1">
        <v>-17320.50089514434</v>
      </c>
      <c r="Z368" s="1">
        <v>-14212.6075860014</v>
      </c>
      <c r="AA368" s="1">
        <v>-17690.16050598046</v>
      </c>
      <c r="AB368" s="1">
        <v>-18352.13615936556</v>
      </c>
      <c r="AC368" s="1">
        <v>-18262.96813577635</v>
      </c>
      <c r="AD368" s="1">
        <v>-15820.15197649116</v>
      </c>
      <c r="AE368" s="1">
        <v>-14630.53423569341</v>
      </c>
      <c r="AF368" s="1">
        <v>-13456.61782078855</v>
      </c>
      <c r="AG368" s="1">
        <v>-18663.25502428006</v>
      </c>
      <c r="AH368" s="1">
        <v>-18659.37815368923</v>
      </c>
      <c r="AI368" s="1">
        <v>-14790.26130403582</v>
      </c>
      <c r="AJ368" s="1">
        <v>7714.972475761801</v>
      </c>
      <c r="AK368" s="1">
        <v>1457.703342153989</v>
      </c>
      <c r="AL368" s="1">
        <v>0</v>
      </c>
      <c r="AM368" s="1">
        <v>0</v>
      </c>
      <c r="AN368" s="1">
        <v>0</v>
      </c>
      <c r="AO368" s="1">
        <v>0</v>
      </c>
      <c r="AP368" s="1">
        <v>0</v>
      </c>
      <c r="AQ368" s="1">
        <v>0</v>
      </c>
      <c r="AR368" s="1">
        <v>0</v>
      </c>
      <c r="AS368" s="1">
        <v>0</v>
      </c>
      <c r="AT368" s="1">
        <v>0</v>
      </c>
      <c r="AU368" s="1">
        <v>0</v>
      </c>
      <c r="AV368" s="1">
        <v>0</v>
      </c>
      <c r="AW368" s="1">
        <v>0</v>
      </c>
      <c r="AX368" s="1">
        <v>0</v>
      </c>
      <c r="AY368" s="1">
        <v>0</v>
      </c>
      <c r="AZ368" s="1">
        <v>0</v>
      </c>
      <c r="BA368" s="1">
        <v>0</v>
      </c>
      <c r="BB368" s="1">
        <v>0</v>
      </c>
      <c r="BC368" s="1">
        <v>0</v>
      </c>
      <c r="BD368" s="1">
        <v>0</v>
      </c>
      <c r="BE368" s="1">
        <v>0</v>
      </c>
      <c r="BF368" s="1">
        <v>0</v>
      </c>
      <c r="BG368" s="1">
        <v>0</v>
      </c>
      <c r="BH368" s="1">
        <v>0</v>
      </c>
      <c r="BI368" s="1">
        <v>0</v>
      </c>
      <c r="BJ368" s="1">
        <v>0</v>
      </c>
      <c r="BK368" s="1">
        <v>0</v>
      </c>
      <c r="BL368" s="1">
        <v>0</v>
      </c>
      <c r="BM368" s="1">
        <v>0</v>
      </c>
      <c r="BN368" s="1">
        <v>0</v>
      </c>
      <c r="BO368" s="1">
        <v>0</v>
      </c>
      <c r="BP368" s="1">
        <v>0</v>
      </c>
      <c r="BQ368" s="1">
        <v>0</v>
      </c>
      <c r="BR368" s="1">
        <v>0</v>
      </c>
      <c r="BS368" s="1">
        <v>0</v>
      </c>
      <c r="BT368" s="1">
        <v>0</v>
      </c>
      <c r="BU368" s="1">
        <v>0</v>
      </c>
      <c r="BV368" s="1">
        <v>0</v>
      </c>
      <c r="BW368" s="1">
        <v>0</v>
      </c>
      <c r="BX368" s="1">
        <v>0</v>
      </c>
    </row>
    <row r="369" spans="1:76" s="1" customFormat="1">
      <c r="A369" s="3">
        <v>45835</v>
      </c>
      <c r="B369" s="2" t="s">
        <v>80</v>
      </c>
      <c r="C369" s="2">
        <v>5</v>
      </c>
      <c r="D369" s="2">
        <v>3</v>
      </c>
      <c r="E369" s="1">
        <v>0</v>
      </c>
      <c r="F369" s="1">
        <v>0</v>
      </c>
      <c r="G369" s="1">
        <v>0</v>
      </c>
      <c r="H369" s="1">
        <v>0</v>
      </c>
      <c r="I369" s="1">
        <v>0</v>
      </c>
      <c r="J369" s="1">
        <v>0</v>
      </c>
      <c r="K369" s="1">
        <v>0</v>
      </c>
      <c r="L369" s="1">
        <v>0</v>
      </c>
      <c r="M369" s="1">
        <v>0</v>
      </c>
      <c r="N369" s="1">
        <v>0</v>
      </c>
      <c r="O369" s="1">
        <v>0</v>
      </c>
      <c r="P369" s="1">
        <v>0</v>
      </c>
      <c r="Q369" s="1">
        <v>0</v>
      </c>
      <c r="R369" s="1">
        <v>0</v>
      </c>
      <c r="S369" s="1">
        <v>0</v>
      </c>
      <c r="T369" s="1">
        <v>0</v>
      </c>
      <c r="U369" s="1">
        <v>0</v>
      </c>
      <c r="V369" s="1">
        <v>0</v>
      </c>
      <c r="W369" s="1">
        <v>0</v>
      </c>
      <c r="X369" s="1">
        <v>0</v>
      </c>
      <c r="Y369" s="1">
        <v>0</v>
      </c>
      <c r="Z369" s="1">
        <v>0</v>
      </c>
      <c r="AA369" s="1">
        <v>0</v>
      </c>
      <c r="AB369" s="1">
        <v>0</v>
      </c>
      <c r="AC369" s="1">
        <v>0</v>
      </c>
      <c r="AD369" s="1">
        <v>0</v>
      </c>
      <c r="AE369" s="1">
        <v>0</v>
      </c>
      <c r="AF369" s="1">
        <v>0</v>
      </c>
      <c r="AG369" s="1">
        <v>0</v>
      </c>
      <c r="AH369" s="1">
        <v>0</v>
      </c>
      <c r="AI369" s="1">
        <v>0</v>
      </c>
      <c r="AJ369" s="1">
        <v>0</v>
      </c>
      <c r="AK369" s="1">
        <v>0</v>
      </c>
      <c r="AL369" s="1">
        <v>0</v>
      </c>
      <c r="AM369" s="1">
        <v>0</v>
      </c>
      <c r="AN369" s="1">
        <v>0</v>
      </c>
      <c r="AO369" s="1">
        <v>0</v>
      </c>
      <c r="AP369" s="1">
        <v>0</v>
      </c>
      <c r="AQ369" s="1">
        <v>0</v>
      </c>
      <c r="AR369" s="1">
        <v>0</v>
      </c>
      <c r="AS369" s="1">
        <v>0</v>
      </c>
      <c r="AT369" s="1">
        <v>0</v>
      </c>
      <c r="AU369" s="1">
        <v>0</v>
      </c>
      <c r="AV369" s="1">
        <v>0</v>
      </c>
      <c r="AW369" s="1">
        <v>0</v>
      </c>
      <c r="AX369" s="1">
        <v>0</v>
      </c>
      <c r="AY369" s="1">
        <v>0</v>
      </c>
      <c r="AZ369" s="1">
        <v>0</v>
      </c>
      <c r="BA369" s="1">
        <v>0</v>
      </c>
      <c r="BB369" s="1">
        <v>0</v>
      </c>
      <c r="BC369" s="1">
        <v>0</v>
      </c>
      <c r="BD369" s="1">
        <v>0</v>
      </c>
      <c r="BE369" s="1">
        <v>0</v>
      </c>
      <c r="BF369" s="1">
        <v>0</v>
      </c>
      <c r="BG369" s="1">
        <v>0</v>
      </c>
      <c r="BH369" s="1">
        <v>0</v>
      </c>
      <c r="BI369" s="1">
        <v>0</v>
      </c>
      <c r="BJ369" s="1">
        <v>0</v>
      </c>
      <c r="BK369" s="1">
        <v>0</v>
      </c>
      <c r="BL369" s="1">
        <v>0</v>
      </c>
      <c r="BM369" s="1">
        <v>0</v>
      </c>
      <c r="BN369" s="1">
        <v>0</v>
      </c>
      <c r="BO369" s="1">
        <v>0</v>
      </c>
      <c r="BP369" s="1">
        <v>0</v>
      </c>
      <c r="BQ369" s="1">
        <v>0</v>
      </c>
      <c r="BR369" s="1">
        <v>0</v>
      </c>
      <c r="BS369" s="1">
        <v>0</v>
      </c>
      <c r="BT369" s="1">
        <v>0</v>
      </c>
      <c r="BU369" s="1">
        <v>0</v>
      </c>
      <c r="BV369" s="1">
        <v>0</v>
      </c>
      <c r="BW369" s="1">
        <v>0</v>
      </c>
      <c r="BX369" s="1">
        <v>0</v>
      </c>
    </row>
    <row r="370" spans="1:76" s="1" customFormat="1">
      <c r="A370" s="3">
        <v>45838</v>
      </c>
      <c r="B370" s="2" t="s">
        <v>76</v>
      </c>
      <c r="C370" s="2">
        <v>4</v>
      </c>
      <c r="D370" s="2">
        <v>2</v>
      </c>
      <c r="E370" s="1">
        <v>0</v>
      </c>
      <c r="F370" s="1">
        <v>0</v>
      </c>
      <c r="G370" s="1">
        <v>0</v>
      </c>
      <c r="H370" s="1">
        <v>0</v>
      </c>
      <c r="I370" s="1">
        <v>0</v>
      </c>
      <c r="J370" s="1">
        <v>0</v>
      </c>
      <c r="K370" s="1">
        <v>0</v>
      </c>
      <c r="L370" s="1">
        <v>0</v>
      </c>
      <c r="M370" s="1">
        <v>0</v>
      </c>
      <c r="N370" s="1">
        <v>0</v>
      </c>
      <c r="O370" s="1">
        <v>0</v>
      </c>
      <c r="P370" s="1">
        <v>0</v>
      </c>
      <c r="Q370" s="1">
        <v>0</v>
      </c>
      <c r="R370" s="1">
        <v>0</v>
      </c>
      <c r="S370" s="1">
        <v>0</v>
      </c>
      <c r="T370" s="1">
        <v>0</v>
      </c>
      <c r="U370" s="1">
        <v>0</v>
      </c>
      <c r="V370" s="1">
        <v>0</v>
      </c>
      <c r="W370" s="1">
        <v>0</v>
      </c>
      <c r="X370" s="1">
        <v>0</v>
      </c>
      <c r="Y370" s="1">
        <v>0</v>
      </c>
      <c r="Z370" s="1">
        <v>0</v>
      </c>
      <c r="AA370" s="1">
        <v>0</v>
      </c>
      <c r="AB370" s="1">
        <v>0</v>
      </c>
      <c r="AC370" s="1">
        <v>0</v>
      </c>
      <c r="AD370" s="1">
        <v>0</v>
      </c>
      <c r="AE370" s="1">
        <v>0</v>
      </c>
      <c r="AF370" s="1">
        <v>0</v>
      </c>
      <c r="AG370" s="1">
        <v>0</v>
      </c>
      <c r="AH370" s="1">
        <v>0</v>
      </c>
      <c r="AI370" s="1">
        <v>0</v>
      </c>
      <c r="AJ370" s="1">
        <v>0</v>
      </c>
      <c r="AK370" s="1">
        <v>0</v>
      </c>
      <c r="AL370" s="1">
        <v>0</v>
      </c>
      <c r="AM370" s="1">
        <v>0</v>
      </c>
      <c r="AN370" s="1">
        <v>0</v>
      </c>
      <c r="AO370" s="1">
        <v>54913.32432730185</v>
      </c>
      <c r="AP370" s="1">
        <v>42873.13003596125</v>
      </c>
      <c r="AQ370" s="1">
        <v>33212.66876560666</v>
      </c>
      <c r="AR370" s="1">
        <v>0</v>
      </c>
      <c r="AS370" s="1">
        <v>0</v>
      </c>
      <c r="AT370" s="1">
        <v>0</v>
      </c>
      <c r="AU370" s="1">
        <v>0</v>
      </c>
      <c r="AV370" s="1">
        <v>0</v>
      </c>
      <c r="AW370" s="1">
        <v>0</v>
      </c>
      <c r="AX370" s="1">
        <v>0</v>
      </c>
      <c r="AY370" s="1">
        <v>0</v>
      </c>
      <c r="AZ370" s="1">
        <v>0</v>
      </c>
      <c r="BA370" s="1">
        <v>0</v>
      </c>
      <c r="BB370" s="1">
        <v>0</v>
      </c>
      <c r="BC370" s="1">
        <v>0</v>
      </c>
      <c r="BD370" s="1">
        <v>0</v>
      </c>
      <c r="BE370" s="1">
        <v>0</v>
      </c>
      <c r="BF370" s="1">
        <v>0</v>
      </c>
      <c r="BG370" s="1">
        <v>0</v>
      </c>
      <c r="BH370" s="1">
        <v>0</v>
      </c>
      <c r="BI370" s="1">
        <v>0</v>
      </c>
      <c r="BJ370" s="1">
        <v>0</v>
      </c>
      <c r="BK370" s="1">
        <v>0</v>
      </c>
      <c r="BL370" s="1">
        <v>0</v>
      </c>
      <c r="BM370" s="1">
        <v>0</v>
      </c>
      <c r="BN370" s="1">
        <v>0</v>
      </c>
      <c r="BO370" s="1">
        <v>0</v>
      </c>
      <c r="BP370" s="1">
        <v>0</v>
      </c>
      <c r="BQ370" s="1">
        <v>0</v>
      </c>
      <c r="BR370" s="1">
        <v>0</v>
      </c>
      <c r="BS370" s="1">
        <v>0</v>
      </c>
      <c r="BT370" s="1">
        <v>0</v>
      </c>
      <c r="BU370" s="1">
        <v>0</v>
      </c>
      <c r="BV370" s="1">
        <v>-5547.929536684966</v>
      </c>
      <c r="BW370" s="1">
        <v>45907.862124515</v>
      </c>
      <c r="BX370" s="1">
        <v>44712.60021717956</v>
      </c>
    </row>
    <row r="371" spans="1:76" s="1" customFormat="1">
      <c r="A371" s="3">
        <v>45839</v>
      </c>
      <c r="B371" s="2" t="s">
        <v>77</v>
      </c>
      <c r="C371" s="2">
        <v>3</v>
      </c>
      <c r="D371" s="2">
        <v>1</v>
      </c>
      <c r="E371" s="1">
        <v>102236.4523265345</v>
      </c>
      <c r="F371" s="1">
        <v>132818.3702352769</v>
      </c>
      <c r="G371" s="1">
        <v>136175.680941534</v>
      </c>
      <c r="H371" s="1">
        <v>0</v>
      </c>
      <c r="I371" s="1">
        <v>0</v>
      </c>
      <c r="J371" s="1">
        <v>0</v>
      </c>
      <c r="K371" s="1">
        <v>0</v>
      </c>
      <c r="L371" s="1">
        <v>0</v>
      </c>
      <c r="M371" s="1">
        <v>0</v>
      </c>
      <c r="N371" s="1">
        <v>0</v>
      </c>
      <c r="O371" s="1">
        <v>0</v>
      </c>
      <c r="P371" s="1">
        <v>0</v>
      </c>
      <c r="Q371" s="1">
        <v>0</v>
      </c>
      <c r="R371" s="1">
        <v>0</v>
      </c>
      <c r="S371" s="1">
        <v>0</v>
      </c>
      <c r="T371" s="1">
        <v>0</v>
      </c>
      <c r="U371" s="1">
        <v>0</v>
      </c>
      <c r="V371" s="1">
        <v>0</v>
      </c>
      <c r="W371" s="1">
        <v>0</v>
      </c>
      <c r="X371" s="1">
        <v>0</v>
      </c>
      <c r="Y371" s="1">
        <v>0</v>
      </c>
      <c r="Z371" s="1">
        <v>0</v>
      </c>
      <c r="AA371" s="1">
        <v>0</v>
      </c>
      <c r="AB371" s="1">
        <v>0</v>
      </c>
      <c r="AC371" s="1">
        <v>0</v>
      </c>
      <c r="AD371" s="1">
        <v>0</v>
      </c>
      <c r="AE371" s="1">
        <v>0</v>
      </c>
      <c r="AF371" s="1">
        <v>0</v>
      </c>
      <c r="AG371" s="1">
        <v>0</v>
      </c>
      <c r="AH371" s="1">
        <v>0</v>
      </c>
      <c r="AI371" s="1">
        <v>0</v>
      </c>
      <c r="AJ371" s="1">
        <v>0</v>
      </c>
      <c r="AK371" s="1">
        <v>0</v>
      </c>
      <c r="AL371" s="1">
        <v>209280.9557046175</v>
      </c>
      <c r="AM371" s="1">
        <v>196600.0459846451</v>
      </c>
      <c r="AN371" s="1">
        <v>134929.9334062646</v>
      </c>
      <c r="AO371" s="1">
        <v>172293.8813178154</v>
      </c>
      <c r="AP371" s="1">
        <v>201056.4216592664</v>
      </c>
      <c r="AQ371" s="1">
        <v>242322.6621899127</v>
      </c>
      <c r="AR371" s="1">
        <v>44027.85594577799</v>
      </c>
      <c r="AS371" s="1">
        <v>41100.40330966447</v>
      </c>
      <c r="AT371" s="1">
        <v>45555.477405472</v>
      </c>
      <c r="AU371" s="1">
        <v>42477.95911560496</v>
      </c>
      <c r="AV371" s="1">
        <v>42239.96436785523</v>
      </c>
      <c r="AW371" s="1">
        <v>39659.5385560467</v>
      </c>
      <c r="AX371" s="1">
        <v>36689.87995481501</v>
      </c>
      <c r="AY371" s="1">
        <v>33974.6295322123</v>
      </c>
      <c r="AZ371" s="1">
        <v>32696.7266994675</v>
      </c>
      <c r="BA371" s="1">
        <v>35393.21891535101</v>
      </c>
      <c r="BB371" s="1">
        <v>36254.92403651379</v>
      </c>
      <c r="BC371" s="1">
        <v>33244.23185808385</v>
      </c>
      <c r="BD371" s="1">
        <v>37035.73439120005</v>
      </c>
      <c r="BE371" s="1">
        <v>34025.04221277012</v>
      </c>
      <c r="BF371" s="1">
        <v>33788.21985294035</v>
      </c>
      <c r="BG371" s="1">
        <v>31715.43801046989</v>
      </c>
      <c r="BH371" s="1">
        <v>29058.80698386466</v>
      </c>
      <c r="BI371" s="1">
        <v>26008.25361615644</v>
      </c>
      <c r="BJ371" s="1">
        <v>25232.13281314997</v>
      </c>
      <c r="BK371" s="1">
        <v>27750.42206520118</v>
      </c>
      <c r="BL371" s="1">
        <v>18535.45301439927</v>
      </c>
      <c r="BM371" s="1">
        <v>21423.04446123452</v>
      </c>
      <c r="BN371" s="1">
        <v>18720.69030575127</v>
      </c>
      <c r="BO371" s="1">
        <v>16584.59951560354</v>
      </c>
      <c r="BP371" s="1">
        <v>16606.87488608258</v>
      </c>
      <c r="BQ371" s="1">
        <v>19473.36335035875</v>
      </c>
      <c r="BR371" s="1">
        <v>17568.23298044105</v>
      </c>
      <c r="BS371" s="1">
        <v>15333.66160501759</v>
      </c>
      <c r="BT371" s="1">
        <v>15095.66685726787</v>
      </c>
      <c r="BU371" s="1">
        <v>16890.59276271033</v>
      </c>
      <c r="BV371" s="1">
        <v>0</v>
      </c>
      <c r="BW371" s="1">
        <v>0</v>
      </c>
      <c r="BX371" s="1">
        <v>0</v>
      </c>
    </row>
    <row r="372" spans="1:76" s="1" customFormat="1">
      <c r="A372" s="3">
        <v>45840</v>
      </c>
      <c r="B372" s="2" t="s">
        <v>78</v>
      </c>
      <c r="C372" s="2">
        <v>2</v>
      </c>
      <c r="D372" s="2">
        <v>5</v>
      </c>
      <c r="E372" s="1">
        <v>93495.64389028287</v>
      </c>
      <c r="F372" s="1">
        <v>79061.94058151238</v>
      </c>
      <c r="G372" s="1">
        <v>55230.93449010097</v>
      </c>
      <c r="H372" s="1">
        <v>0</v>
      </c>
      <c r="I372" s="1">
        <v>0</v>
      </c>
      <c r="J372" s="1">
        <v>0</v>
      </c>
      <c r="K372" s="1">
        <v>0</v>
      </c>
      <c r="L372" s="1">
        <v>0</v>
      </c>
      <c r="M372" s="1">
        <v>0</v>
      </c>
      <c r="N372" s="1">
        <v>0</v>
      </c>
      <c r="O372" s="1">
        <v>0</v>
      </c>
      <c r="P372" s="1">
        <v>0</v>
      </c>
      <c r="Q372" s="1">
        <v>0</v>
      </c>
      <c r="R372" s="1">
        <v>0</v>
      </c>
      <c r="S372" s="1">
        <v>0</v>
      </c>
      <c r="T372" s="1">
        <v>0</v>
      </c>
      <c r="U372" s="1">
        <v>0</v>
      </c>
      <c r="V372" s="1">
        <v>0</v>
      </c>
      <c r="W372" s="1">
        <v>0</v>
      </c>
      <c r="X372" s="1">
        <v>0</v>
      </c>
      <c r="Y372" s="1">
        <v>0</v>
      </c>
      <c r="Z372" s="1">
        <v>0</v>
      </c>
      <c r="AA372" s="1">
        <v>0</v>
      </c>
      <c r="AB372" s="1">
        <v>0</v>
      </c>
      <c r="AC372" s="1">
        <v>0</v>
      </c>
      <c r="AD372" s="1">
        <v>0</v>
      </c>
      <c r="AE372" s="1">
        <v>0</v>
      </c>
      <c r="AF372" s="1">
        <v>0</v>
      </c>
      <c r="AG372" s="1">
        <v>0</v>
      </c>
      <c r="AH372" s="1">
        <v>0</v>
      </c>
      <c r="AI372" s="1">
        <v>0</v>
      </c>
      <c r="AJ372" s="1">
        <v>0</v>
      </c>
      <c r="AK372" s="1">
        <v>0</v>
      </c>
      <c r="AL372" s="1">
        <v>-77516.80417071264</v>
      </c>
      <c r="AM372" s="1">
        <v>-119492.8200666728</v>
      </c>
      <c r="AN372" s="1">
        <v>-138332.5695357631</v>
      </c>
      <c r="AO372" s="1">
        <v>0</v>
      </c>
      <c r="AP372" s="1">
        <v>0</v>
      </c>
      <c r="AQ372" s="1">
        <v>0</v>
      </c>
      <c r="AR372" s="1">
        <v>0</v>
      </c>
      <c r="AS372" s="1">
        <v>0</v>
      </c>
      <c r="AT372" s="1">
        <v>0</v>
      </c>
      <c r="AU372" s="1">
        <v>0</v>
      </c>
      <c r="AV372" s="1">
        <v>0</v>
      </c>
      <c r="AW372" s="1">
        <v>0</v>
      </c>
      <c r="AX372" s="1">
        <v>0</v>
      </c>
      <c r="AY372" s="1">
        <v>0</v>
      </c>
      <c r="AZ372" s="1">
        <v>0</v>
      </c>
      <c r="BA372" s="1">
        <v>0</v>
      </c>
      <c r="BB372" s="1">
        <v>0</v>
      </c>
      <c r="BC372" s="1">
        <v>0</v>
      </c>
      <c r="BD372" s="1">
        <v>0</v>
      </c>
      <c r="BE372" s="1">
        <v>0</v>
      </c>
      <c r="BF372" s="1">
        <v>0</v>
      </c>
      <c r="BG372" s="1">
        <v>0</v>
      </c>
      <c r="BH372" s="1">
        <v>0</v>
      </c>
      <c r="BI372" s="1">
        <v>0</v>
      </c>
      <c r="BJ372" s="1">
        <v>0</v>
      </c>
      <c r="BK372" s="1">
        <v>0</v>
      </c>
      <c r="BL372" s="1">
        <v>0</v>
      </c>
      <c r="BM372" s="1">
        <v>0</v>
      </c>
      <c r="BN372" s="1">
        <v>0</v>
      </c>
      <c r="BO372" s="1">
        <v>0</v>
      </c>
      <c r="BP372" s="1">
        <v>0</v>
      </c>
      <c r="BQ372" s="1">
        <v>0</v>
      </c>
      <c r="BR372" s="1">
        <v>0</v>
      </c>
      <c r="BS372" s="1">
        <v>0</v>
      </c>
      <c r="BT372" s="1">
        <v>0</v>
      </c>
      <c r="BU372" s="1">
        <v>0</v>
      </c>
      <c r="BV372" s="1">
        <v>0</v>
      </c>
      <c r="BW372" s="1">
        <v>0</v>
      </c>
      <c r="BX372" s="1">
        <v>0</v>
      </c>
    </row>
    <row r="373" spans="1:76" s="1" customFormat="1">
      <c r="A373" s="3">
        <v>45841</v>
      </c>
      <c r="B373" s="2" t="s">
        <v>79</v>
      </c>
      <c r="C373" s="2">
        <v>1</v>
      </c>
      <c r="D373" s="2">
        <v>4</v>
      </c>
      <c r="E373" s="1">
        <v>-160032.1181499806</v>
      </c>
      <c r="F373" s="1">
        <v>-175222.3101426641</v>
      </c>
      <c r="G373" s="1">
        <v>-173015.387968737</v>
      </c>
      <c r="H373" s="1">
        <v>-21139.24051055696</v>
      </c>
      <c r="I373" s="1">
        <v>-22389.71998913464</v>
      </c>
      <c r="J373" s="1">
        <v>-22393.55581575604</v>
      </c>
      <c r="K373" s="1">
        <v>-22397.39164237745</v>
      </c>
      <c r="L373" s="1">
        <v>-3805.140008432681</v>
      </c>
      <c r="M373" s="1">
        <v>-14445.72305620713</v>
      </c>
      <c r="N373" s="1">
        <v>-15251.24664670195</v>
      </c>
      <c r="O373" s="1">
        <v>-15404.67971155812</v>
      </c>
      <c r="P373" s="1">
        <v>-15412.35136480092</v>
      </c>
      <c r="Q373" s="1">
        <v>-14039.12543433832</v>
      </c>
      <c r="R373" s="1">
        <v>-21139.24051055696</v>
      </c>
      <c r="S373" s="1">
        <v>-22389.71998913464</v>
      </c>
      <c r="T373" s="1">
        <v>-22393.55581575604</v>
      </c>
      <c r="U373" s="1">
        <v>-22397.39164237745</v>
      </c>
      <c r="V373" s="1">
        <v>-3805.140008432681</v>
      </c>
      <c r="W373" s="1">
        <v>-14445.72305620713</v>
      </c>
      <c r="X373" s="1">
        <v>-15251.24664670195</v>
      </c>
      <c r="Y373" s="1">
        <v>-15404.67971155812</v>
      </c>
      <c r="Z373" s="1">
        <v>-15412.35136480092</v>
      </c>
      <c r="AA373" s="1">
        <v>-14039.12543433832</v>
      </c>
      <c r="AB373" s="1">
        <v>-13571.15458652704</v>
      </c>
      <c r="AC373" s="1">
        <v>-15297.2765661588</v>
      </c>
      <c r="AD373" s="1">
        <v>-15251.24664670195</v>
      </c>
      <c r="AE373" s="1">
        <v>-15255.08247332336</v>
      </c>
      <c r="AF373" s="1">
        <v>-15523.59033682164</v>
      </c>
      <c r="AG373" s="1">
        <v>-15508.24703033602</v>
      </c>
      <c r="AH373" s="1">
        <v>-15515.91868357882</v>
      </c>
      <c r="AI373" s="1">
        <v>-15519.75451020023</v>
      </c>
      <c r="AJ373" s="1">
        <v>-15515.91868357882</v>
      </c>
      <c r="AK373" s="1">
        <v>-15519.75451020023</v>
      </c>
      <c r="AL373" s="1">
        <v>0</v>
      </c>
      <c r="AM373" s="1">
        <v>0</v>
      </c>
      <c r="AN373" s="1">
        <v>0</v>
      </c>
      <c r="AO373" s="1">
        <v>0</v>
      </c>
      <c r="AP373" s="1">
        <v>0</v>
      </c>
      <c r="AQ373" s="1">
        <v>0</v>
      </c>
      <c r="AR373" s="1">
        <v>0</v>
      </c>
      <c r="AS373" s="1">
        <v>0</v>
      </c>
      <c r="AT373" s="1">
        <v>0</v>
      </c>
      <c r="AU373" s="1">
        <v>0</v>
      </c>
      <c r="AV373" s="1">
        <v>0</v>
      </c>
      <c r="AW373" s="1">
        <v>0</v>
      </c>
      <c r="AX373" s="1">
        <v>0</v>
      </c>
      <c r="AY373" s="1">
        <v>0</v>
      </c>
      <c r="AZ373" s="1">
        <v>0</v>
      </c>
      <c r="BA373" s="1">
        <v>0</v>
      </c>
      <c r="BB373" s="1">
        <v>0</v>
      </c>
      <c r="BC373" s="1">
        <v>0</v>
      </c>
      <c r="BD373" s="1">
        <v>0</v>
      </c>
      <c r="BE373" s="1">
        <v>0</v>
      </c>
      <c r="BF373" s="1">
        <v>0</v>
      </c>
      <c r="BG373" s="1">
        <v>0</v>
      </c>
      <c r="BH373" s="1">
        <v>0</v>
      </c>
      <c r="BI373" s="1">
        <v>0</v>
      </c>
      <c r="BJ373" s="1">
        <v>0</v>
      </c>
      <c r="BK373" s="1">
        <v>0</v>
      </c>
      <c r="BL373" s="1">
        <v>0</v>
      </c>
      <c r="BM373" s="1">
        <v>0</v>
      </c>
      <c r="BN373" s="1">
        <v>0</v>
      </c>
      <c r="BO373" s="1">
        <v>0</v>
      </c>
      <c r="BP373" s="1">
        <v>0</v>
      </c>
      <c r="BQ373" s="1">
        <v>0</v>
      </c>
      <c r="BR373" s="1">
        <v>0</v>
      </c>
      <c r="BS373" s="1">
        <v>0</v>
      </c>
      <c r="BT373" s="1">
        <v>0</v>
      </c>
      <c r="BU373" s="1">
        <v>0</v>
      </c>
      <c r="BV373" s="1">
        <v>0</v>
      </c>
      <c r="BW373" s="1">
        <v>0</v>
      </c>
      <c r="BX373" s="1">
        <v>0</v>
      </c>
    </row>
    <row r="374" spans="1:76" s="1" customFormat="1">
      <c r="A374" s="3">
        <v>45842</v>
      </c>
      <c r="B374" s="2" t="s">
        <v>80</v>
      </c>
      <c r="C374" s="2">
        <v>5</v>
      </c>
      <c r="D374" s="2">
        <v>3</v>
      </c>
      <c r="E374" s="1">
        <v>0</v>
      </c>
      <c r="F374" s="1">
        <v>0</v>
      </c>
      <c r="G374" s="1">
        <v>0</v>
      </c>
      <c r="H374" s="1">
        <v>0</v>
      </c>
      <c r="I374" s="1">
        <v>0</v>
      </c>
      <c r="J374" s="1">
        <v>0</v>
      </c>
      <c r="K374" s="1">
        <v>0</v>
      </c>
      <c r="L374" s="1">
        <v>0</v>
      </c>
      <c r="M374" s="1">
        <v>0</v>
      </c>
      <c r="N374" s="1">
        <v>0</v>
      </c>
      <c r="O374" s="1">
        <v>0</v>
      </c>
      <c r="P374" s="1">
        <v>0</v>
      </c>
      <c r="Q374" s="1">
        <v>0</v>
      </c>
      <c r="R374" s="1">
        <v>0</v>
      </c>
      <c r="S374" s="1">
        <v>0</v>
      </c>
      <c r="T374" s="1">
        <v>0</v>
      </c>
      <c r="U374" s="1">
        <v>0</v>
      </c>
      <c r="V374" s="1">
        <v>0</v>
      </c>
      <c r="W374" s="1">
        <v>0</v>
      </c>
      <c r="X374" s="1">
        <v>0</v>
      </c>
      <c r="Y374" s="1">
        <v>0</v>
      </c>
      <c r="Z374" s="1">
        <v>0</v>
      </c>
      <c r="AA374" s="1">
        <v>0</v>
      </c>
      <c r="AB374" s="1">
        <v>0</v>
      </c>
      <c r="AC374" s="1">
        <v>0</v>
      </c>
      <c r="AD374" s="1">
        <v>0</v>
      </c>
      <c r="AE374" s="1">
        <v>0</v>
      </c>
      <c r="AF374" s="1">
        <v>0</v>
      </c>
      <c r="AG374" s="1">
        <v>0</v>
      </c>
      <c r="AH374" s="1">
        <v>0</v>
      </c>
      <c r="AI374" s="1">
        <v>0</v>
      </c>
      <c r="AJ374" s="1">
        <v>0</v>
      </c>
      <c r="AK374" s="1">
        <v>0</v>
      </c>
      <c r="AL374" s="1">
        <v>0</v>
      </c>
      <c r="AM374" s="1">
        <v>0</v>
      </c>
      <c r="AN374" s="1">
        <v>0</v>
      </c>
      <c r="AO374" s="1">
        <v>0</v>
      </c>
      <c r="AP374" s="1">
        <v>0</v>
      </c>
      <c r="AQ374" s="1">
        <v>0</v>
      </c>
      <c r="AR374" s="1">
        <v>0</v>
      </c>
      <c r="AS374" s="1">
        <v>0</v>
      </c>
      <c r="AT374" s="1">
        <v>0</v>
      </c>
      <c r="AU374" s="1">
        <v>0</v>
      </c>
      <c r="AV374" s="1">
        <v>0</v>
      </c>
      <c r="AW374" s="1">
        <v>0</v>
      </c>
      <c r="AX374" s="1">
        <v>0</v>
      </c>
      <c r="AY374" s="1">
        <v>0</v>
      </c>
      <c r="AZ374" s="1">
        <v>0</v>
      </c>
      <c r="BA374" s="1">
        <v>0</v>
      </c>
      <c r="BB374" s="1">
        <v>0</v>
      </c>
      <c r="BC374" s="1">
        <v>0</v>
      </c>
      <c r="BD374" s="1">
        <v>0</v>
      </c>
      <c r="BE374" s="1">
        <v>0</v>
      </c>
      <c r="BF374" s="1">
        <v>0</v>
      </c>
      <c r="BG374" s="1">
        <v>0</v>
      </c>
      <c r="BH374" s="1">
        <v>0</v>
      </c>
      <c r="BI374" s="1">
        <v>0</v>
      </c>
      <c r="BJ374" s="1">
        <v>0</v>
      </c>
      <c r="BK374" s="1">
        <v>0</v>
      </c>
      <c r="BL374" s="1">
        <v>0</v>
      </c>
      <c r="BM374" s="1">
        <v>0</v>
      </c>
      <c r="BN374" s="1">
        <v>0</v>
      </c>
      <c r="BO374" s="1">
        <v>0</v>
      </c>
      <c r="BP374" s="1">
        <v>0</v>
      </c>
      <c r="BQ374" s="1">
        <v>0</v>
      </c>
      <c r="BR374" s="1">
        <v>0</v>
      </c>
      <c r="BS374" s="1">
        <v>0</v>
      </c>
      <c r="BT374" s="1">
        <v>0</v>
      </c>
      <c r="BU374" s="1">
        <v>0</v>
      </c>
      <c r="BV374" s="1">
        <v>0</v>
      </c>
      <c r="BW374" s="1">
        <v>0</v>
      </c>
      <c r="BX374" s="1">
        <v>0</v>
      </c>
    </row>
    <row r="375" spans="1:76" s="1" customFormat="1">
      <c r="A375" s="3">
        <v>45845</v>
      </c>
      <c r="B375" s="2" t="s">
        <v>76</v>
      </c>
      <c r="C375" s="2">
        <v>4</v>
      </c>
      <c r="D375" s="2">
        <v>2</v>
      </c>
      <c r="E375" s="1">
        <v>0</v>
      </c>
      <c r="F375" s="1">
        <v>0</v>
      </c>
      <c r="G375" s="1">
        <v>0</v>
      </c>
      <c r="H375" s="1">
        <v>0</v>
      </c>
      <c r="I375" s="1">
        <v>0</v>
      </c>
      <c r="J375" s="1">
        <v>0</v>
      </c>
      <c r="K375" s="1">
        <v>0</v>
      </c>
      <c r="L375" s="1">
        <v>0</v>
      </c>
      <c r="M375" s="1">
        <v>0</v>
      </c>
      <c r="N375" s="1">
        <v>0</v>
      </c>
      <c r="O375" s="1">
        <v>0</v>
      </c>
      <c r="P375" s="1">
        <v>0</v>
      </c>
      <c r="Q375" s="1">
        <v>0</v>
      </c>
      <c r="R375" s="1">
        <v>0</v>
      </c>
      <c r="S375" s="1">
        <v>0</v>
      </c>
      <c r="T375" s="1">
        <v>0</v>
      </c>
      <c r="U375" s="1">
        <v>0</v>
      </c>
      <c r="V375" s="1">
        <v>0</v>
      </c>
      <c r="W375" s="1">
        <v>0</v>
      </c>
      <c r="X375" s="1">
        <v>0</v>
      </c>
      <c r="Y375" s="1">
        <v>0</v>
      </c>
      <c r="Z375" s="1">
        <v>0</v>
      </c>
      <c r="AA375" s="1">
        <v>0</v>
      </c>
      <c r="AB375" s="1">
        <v>0</v>
      </c>
      <c r="AC375" s="1">
        <v>0</v>
      </c>
      <c r="AD375" s="1">
        <v>0</v>
      </c>
      <c r="AE375" s="1">
        <v>0</v>
      </c>
      <c r="AF375" s="1">
        <v>0</v>
      </c>
      <c r="AG375" s="1">
        <v>0</v>
      </c>
      <c r="AH375" s="1">
        <v>0</v>
      </c>
      <c r="AI375" s="1">
        <v>0</v>
      </c>
      <c r="AJ375" s="1">
        <v>0</v>
      </c>
      <c r="AK375" s="1">
        <v>0</v>
      </c>
      <c r="AL375" s="1">
        <v>0</v>
      </c>
      <c r="AM375" s="1">
        <v>0</v>
      </c>
      <c r="AN375" s="1">
        <v>0</v>
      </c>
      <c r="AO375" s="1">
        <v>-25266.94317483807</v>
      </c>
      <c r="AP375" s="1">
        <v>-25018.38452082906</v>
      </c>
      <c r="AQ375" s="1">
        <v>31126.45605987866</v>
      </c>
      <c r="AR375" s="1">
        <v>0</v>
      </c>
      <c r="AS375" s="1">
        <v>0</v>
      </c>
      <c r="AT375" s="1">
        <v>0</v>
      </c>
      <c r="AU375" s="1">
        <v>0</v>
      </c>
      <c r="AV375" s="1">
        <v>0</v>
      </c>
      <c r="AW375" s="1">
        <v>0</v>
      </c>
      <c r="AX375" s="1">
        <v>0</v>
      </c>
      <c r="AY375" s="1">
        <v>0</v>
      </c>
      <c r="AZ375" s="1">
        <v>0</v>
      </c>
      <c r="BA375" s="1">
        <v>0</v>
      </c>
      <c r="BB375" s="1">
        <v>0</v>
      </c>
      <c r="BC375" s="1">
        <v>0</v>
      </c>
      <c r="BD375" s="1">
        <v>0</v>
      </c>
      <c r="BE375" s="1">
        <v>0</v>
      </c>
      <c r="BF375" s="1">
        <v>0</v>
      </c>
      <c r="BG375" s="1">
        <v>0</v>
      </c>
      <c r="BH375" s="1">
        <v>0</v>
      </c>
      <c r="BI375" s="1">
        <v>0</v>
      </c>
      <c r="BJ375" s="1">
        <v>0</v>
      </c>
      <c r="BK375" s="1">
        <v>0</v>
      </c>
      <c r="BL375" s="1">
        <v>0</v>
      </c>
      <c r="BM375" s="1">
        <v>0</v>
      </c>
      <c r="BN375" s="1">
        <v>0</v>
      </c>
      <c r="BO375" s="1">
        <v>0</v>
      </c>
      <c r="BP375" s="1">
        <v>0</v>
      </c>
      <c r="BQ375" s="1">
        <v>0</v>
      </c>
      <c r="BR375" s="1">
        <v>0</v>
      </c>
      <c r="BS375" s="1">
        <v>0</v>
      </c>
      <c r="BT375" s="1">
        <v>0</v>
      </c>
      <c r="BU375" s="1">
        <v>0</v>
      </c>
      <c r="BV375" s="1">
        <v>72044.94647869891</v>
      </c>
      <c r="BW375" s="1">
        <v>65932.46265585034</v>
      </c>
      <c r="BX375" s="1">
        <v>50743.61690625414</v>
      </c>
    </row>
    <row r="376" spans="1:76" s="1" customFormat="1">
      <c r="A376" s="3">
        <v>45846</v>
      </c>
      <c r="B376" s="2" t="s">
        <v>77</v>
      </c>
      <c r="C376" s="2">
        <v>3</v>
      </c>
      <c r="D376" s="2">
        <v>1</v>
      </c>
      <c r="E376" s="1">
        <v>24585.91387500216</v>
      </c>
      <c r="F376" s="1">
        <v>38489.60584571223</v>
      </c>
      <c r="G376" s="1">
        <v>26643.14177881752</v>
      </c>
      <c r="H376" s="1">
        <v>0</v>
      </c>
      <c r="I376" s="1">
        <v>0</v>
      </c>
      <c r="J376" s="1">
        <v>0</v>
      </c>
      <c r="K376" s="1">
        <v>0</v>
      </c>
      <c r="L376" s="1">
        <v>0</v>
      </c>
      <c r="M376" s="1">
        <v>0</v>
      </c>
      <c r="N376" s="1">
        <v>0</v>
      </c>
      <c r="O376" s="1">
        <v>0</v>
      </c>
      <c r="P376" s="1">
        <v>0</v>
      </c>
      <c r="Q376" s="1">
        <v>0</v>
      </c>
      <c r="R376" s="1">
        <v>0</v>
      </c>
      <c r="S376" s="1">
        <v>0</v>
      </c>
      <c r="T376" s="1">
        <v>0</v>
      </c>
      <c r="U376" s="1">
        <v>0</v>
      </c>
      <c r="V376" s="1">
        <v>0</v>
      </c>
      <c r="W376" s="1">
        <v>0</v>
      </c>
      <c r="X376" s="1">
        <v>0</v>
      </c>
      <c r="Y376" s="1">
        <v>0</v>
      </c>
      <c r="Z376" s="1">
        <v>0</v>
      </c>
      <c r="AA376" s="1">
        <v>0</v>
      </c>
      <c r="AB376" s="1">
        <v>0</v>
      </c>
      <c r="AC376" s="1">
        <v>0</v>
      </c>
      <c r="AD376" s="1">
        <v>0</v>
      </c>
      <c r="AE376" s="1">
        <v>0</v>
      </c>
      <c r="AF376" s="1">
        <v>0</v>
      </c>
      <c r="AG376" s="1">
        <v>0</v>
      </c>
      <c r="AH376" s="1">
        <v>0</v>
      </c>
      <c r="AI376" s="1">
        <v>0</v>
      </c>
      <c r="AJ376" s="1">
        <v>0</v>
      </c>
      <c r="AK376" s="1">
        <v>0</v>
      </c>
      <c r="AL376" s="1">
        <v>76550.52159279393</v>
      </c>
      <c r="AM376" s="1">
        <v>70144.10595801493</v>
      </c>
      <c r="AN376" s="1">
        <v>51946.50567169424</v>
      </c>
      <c r="AO376" s="1">
        <v>59717.06627181568</v>
      </c>
      <c r="AP376" s="1">
        <v>121610.6589783549</v>
      </c>
      <c r="AQ376" s="1">
        <v>111817.0248385858</v>
      </c>
      <c r="AR376" s="1">
        <v>11541.44621042117</v>
      </c>
      <c r="AS376" s="1">
        <v>12586.71370034215</v>
      </c>
      <c r="AT376" s="1">
        <v>9005.291007092063</v>
      </c>
      <c r="AU376" s="1">
        <v>18010.58201418413</v>
      </c>
      <c r="AV376" s="1">
        <v>16082.30452996543</v>
      </c>
      <c r="AW376" s="1">
        <v>13006.46678684585</v>
      </c>
      <c r="AX376" s="1">
        <v>13261.61081981869</v>
      </c>
      <c r="AY376" s="1">
        <v>11432.09876771852</v>
      </c>
      <c r="AZ376" s="1">
        <v>10143.44503436261</v>
      </c>
      <c r="BA376" s="1">
        <v>10649.02998449312</v>
      </c>
      <c r="BB376" s="1">
        <v>14973.54497653968</v>
      </c>
      <c r="BC376" s="1">
        <v>15362.7278102448</v>
      </c>
      <c r="BD376" s="1">
        <v>12402.11640459682</v>
      </c>
      <c r="BE376" s="1">
        <v>20740.74074488888</v>
      </c>
      <c r="BF376" s="1">
        <v>20397.41329038166</v>
      </c>
      <c r="BG376" s="1">
        <v>17912.9923610194</v>
      </c>
      <c r="BH376" s="1">
        <v>17914.16813997319</v>
      </c>
      <c r="BI376" s="1">
        <v>16473.83892157813</v>
      </c>
      <c r="BJ376" s="1">
        <v>10143.44503436261</v>
      </c>
      <c r="BK376" s="1">
        <v>10649.02998449312</v>
      </c>
      <c r="BL376" s="1">
        <v>16846.56084993016</v>
      </c>
      <c r="BM376" s="1">
        <v>16743.09230199647</v>
      </c>
      <c r="BN376" s="1">
        <v>14664.31511169241</v>
      </c>
      <c r="BO376" s="1">
        <v>16371.54615259824</v>
      </c>
      <c r="BP376" s="1">
        <v>16261.0229309418</v>
      </c>
      <c r="BQ376" s="1">
        <v>14368.01881533686</v>
      </c>
      <c r="BR376" s="1">
        <v>14235.15579355838</v>
      </c>
      <c r="BS376" s="1">
        <v>13009.99412370723</v>
      </c>
      <c r="BT376" s="1">
        <v>11935.33215994144</v>
      </c>
      <c r="BU376" s="1">
        <v>12184.59729814533</v>
      </c>
      <c r="BV376" s="1">
        <v>0</v>
      </c>
      <c r="BW376" s="1">
        <v>0</v>
      </c>
      <c r="BX376" s="1">
        <v>0</v>
      </c>
    </row>
    <row r="377" spans="1:76" s="1" customFormat="1">
      <c r="A377" s="3">
        <v>45847</v>
      </c>
      <c r="B377" s="2" t="s">
        <v>78</v>
      </c>
      <c r="C377" s="2">
        <v>2</v>
      </c>
      <c r="D377" s="2">
        <v>5</v>
      </c>
      <c r="E377" s="1">
        <v>-68402.52838604079</v>
      </c>
      <c r="F377" s="1">
        <v>-87188.14348341477</v>
      </c>
      <c r="G377" s="1">
        <v>-42953.59862947853</v>
      </c>
      <c r="H377" s="1">
        <v>0</v>
      </c>
      <c r="I377" s="1">
        <v>0</v>
      </c>
      <c r="J377" s="1">
        <v>0</v>
      </c>
      <c r="K377" s="1">
        <v>0</v>
      </c>
      <c r="L377" s="1">
        <v>0</v>
      </c>
      <c r="M377" s="1">
        <v>0</v>
      </c>
      <c r="N377" s="1">
        <v>0</v>
      </c>
      <c r="O377" s="1">
        <v>0</v>
      </c>
      <c r="P377" s="1">
        <v>0</v>
      </c>
      <c r="Q377" s="1">
        <v>0</v>
      </c>
      <c r="R377" s="1">
        <v>0</v>
      </c>
      <c r="S377" s="1">
        <v>0</v>
      </c>
      <c r="T377" s="1">
        <v>0</v>
      </c>
      <c r="U377" s="1">
        <v>0</v>
      </c>
      <c r="V377" s="1">
        <v>0</v>
      </c>
      <c r="W377" s="1">
        <v>0</v>
      </c>
      <c r="X377" s="1">
        <v>0</v>
      </c>
      <c r="Y377" s="1">
        <v>0</v>
      </c>
      <c r="Z377" s="1">
        <v>0</v>
      </c>
      <c r="AA377" s="1">
        <v>0</v>
      </c>
      <c r="AB377" s="1">
        <v>0</v>
      </c>
      <c r="AC377" s="1">
        <v>0</v>
      </c>
      <c r="AD377" s="1">
        <v>0</v>
      </c>
      <c r="AE377" s="1">
        <v>0</v>
      </c>
      <c r="AF377" s="1">
        <v>0</v>
      </c>
      <c r="AG377" s="1">
        <v>0</v>
      </c>
      <c r="AH377" s="1">
        <v>0</v>
      </c>
      <c r="AI377" s="1">
        <v>0</v>
      </c>
      <c r="AJ377" s="1">
        <v>0</v>
      </c>
      <c r="AK377" s="1">
        <v>0</v>
      </c>
      <c r="AL377" s="1">
        <v>59034.00298457685</v>
      </c>
      <c r="AM377" s="1">
        <v>51946.85791504621</v>
      </c>
      <c r="AN377" s="1">
        <v>24552.1690543902</v>
      </c>
      <c r="AO377" s="1">
        <v>0</v>
      </c>
      <c r="AP377" s="1">
        <v>0</v>
      </c>
      <c r="AQ377" s="1">
        <v>0</v>
      </c>
      <c r="AR377" s="1">
        <v>0</v>
      </c>
      <c r="AS377" s="1">
        <v>0</v>
      </c>
      <c r="AT377" s="1">
        <v>0</v>
      </c>
      <c r="AU377" s="1">
        <v>0</v>
      </c>
      <c r="AV377" s="1">
        <v>0</v>
      </c>
      <c r="AW377" s="1">
        <v>0</v>
      </c>
      <c r="AX377" s="1">
        <v>0</v>
      </c>
      <c r="AY377" s="1">
        <v>0</v>
      </c>
      <c r="AZ377" s="1">
        <v>0</v>
      </c>
      <c r="BA377" s="1">
        <v>0</v>
      </c>
      <c r="BB377" s="1">
        <v>0</v>
      </c>
      <c r="BC377" s="1">
        <v>0</v>
      </c>
      <c r="BD377" s="1">
        <v>0</v>
      </c>
      <c r="BE377" s="1">
        <v>0</v>
      </c>
      <c r="BF377" s="1">
        <v>0</v>
      </c>
      <c r="BG377" s="1">
        <v>0</v>
      </c>
      <c r="BH377" s="1">
        <v>0</v>
      </c>
      <c r="BI377" s="1">
        <v>0</v>
      </c>
      <c r="BJ377" s="1">
        <v>0</v>
      </c>
      <c r="BK377" s="1">
        <v>0</v>
      </c>
      <c r="BL377" s="1">
        <v>0</v>
      </c>
      <c r="BM377" s="1">
        <v>0</v>
      </c>
      <c r="BN377" s="1">
        <v>0</v>
      </c>
      <c r="BO377" s="1">
        <v>0</v>
      </c>
      <c r="BP377" s="1">
        <v>0</v>
      </c>
      <c r="BQ377" s="1">
        <v>0</v>
      </c>
      <c r="BR377" s="1">
        <v>0</v>
      </c>
      <c r="BS377" s="1">
        <v>0</v>
      </c>
      <c r="BT377" s="1">
        <v>0</v>
      </c>
      <c r="BU377" s="1">
        <v>0</v>
      </c>
      <c r="BV377" s="1">
        <v>0</v>
      </c>
      <c r="BW377" s="1">
        <v>0</v>
      </c>
      <c r="BX377" s="1">
        <v>0</v>
      </c>
    </row>
    <row r="378" spans="1:76" s="1" customFormat="1">
      <c r="A378" s="3">
        <v>45848</v>
      </c>
      <c r="B378" s="2" t="s">
        <v>79</v>
      </c>
      <c r="C378" s="2">
        <v>1</v>
      </c>
      <c r="D378" s="2">
        <v>4</v>
      </c>
      <c r="E378" s="1">
        <v>141335.0024743806</v>
      </c>
      <c r="F378" s="1">
        <v>95705.39202082939</v>
      </c>
      <c r="G378" s="1">
        <v>50905.54165646349</v>
      </c>
      <c r="H378" s="1">
        <v>8423.516771966382</v>
      </c>
      <c r="I378" s="1">
        <v>12280.29779967764</v>
      </c>
      <c r="J378" s="1">
        <v>11366.95065082662</v>
      </c>
      <c r="K378" s="1">
        <v>20454.37102258807</v>
      </c>
      <c r="L378" s="1">
        <v>20151.20117065853</v>
      </c>
      <c r="M378" s="1">
        <v>16378.84719032005</v>
      </c>
      <c r="N378" s="1">
        <v>16609.10277406401</v>
      </c>
      <c r="O378" s="1">
        <v>20227.95303190652</v>
      </c>
      <c r="P378" s="1">
        <v>20703.81457164402</v>
      </c>
      <c r="Q378" s="1">
        <v>21233.40241425512</v>
      </c>
      <c r="R378" s="1">
        <v>8423.516771966382</v>
      </c>
      <c r="S378" s="1">
        <v>12280.29779967764</v>
      </c>
      <c r="T378" s="1">
        <v>11366.95065082662</v>
      </c>
      <c r="U378" s="1">
        <v>20454.37102258807</v>
      </c>
      <c r="V378" s="1">
        <v>20151.20117065853</v>
      </c>
      <c r="W378" s="1">
        <v>16378.84719032005</v>
      </c>
      <c r="X378" s="1">
        <v>16609.10277406401</v>
      </c>
      <c r="Y378" s="1">
        <v>20227.95303190652</v>
      </c>
      <c r="Z378" s="1">
        <v>20703.81457164402</v>
      </c>
      <c r="AA378" s="1">
        <v>21233.40241425512</v>
      </c>
      <c r="AB378" s="1">
        <v>10135.08327779646</v>
      </c>
      <c r="AC378" s="1">
        <v>18558.60004976283</v>
      </c>
      <c r="AD378" s="1">
        <v>18197.86630189731</v>
      </c>
      <c r="AE378" s="1">
        <v>25780.95019319825</v>
      </c>
      <c r="AF378" s="1">
        <v>25719.54870419986</v>
      </c>
      <c r="AG378" s="1">
        <v>20070.61171634814</v>
      </c>
      <c r="AH378" s="1">
        <v>25074.83306971678</v>
      </c>
      <c r="AI378" s="1">
        <v>25569.88257476628</v>
      </c>
      <c r="AJ378" s="1">
        <v>25209.14882690076</v>
      </c>
      <c r="AK378" s="1">
        <v>25972.82984631821</v>
      </c>
      <c r="AL378" s="1">
        <v>0</v>
      </c>
      <c r="AM378" s="1">
        <v>0</v>
      </c>
      <c r="AN378" s="1">
        <v>0</v>
      </c>
      <c r="AO378" s="1">
        <v>0</v>
      </c>
      <c r="AP378" s="1">
        <v>0</v>
      </c>
      <c r="AQ378" s="1">
        <v>0</v>
      </c>
      <c r="AR378" s="1">
        <v>0</v>
      </c>
      <c r="AS378" s="1">
        <v>0</v>
      </c>
      <c r="AT378" s="1">
        <v>0</v>
      </c>
      <c r="AU378" s="1">
        <v>0</v>
      </c>
      <c r="AV378" s="1">
        <v>0</v>
      </c>
      <c r="AW378" s="1">
        <v>0</v>
      </c>
      <c r="AX378" s="1">
        <v>0</v>
      </c>
      <c r="AY378" s="1">
        <v>0</v>
      </c>
      <c r="AZ378" s="1">
        <v>0</v>
      </c>
      <c r="BA378" s="1">
        <v>0</v>
      </c>
      <c r="BB378" s="1">
        <v>0</v>
      </c>
      <c r="BC378" s="1">
        <v>0</v>
      </c>
      <c r="BD378" s="1">
        <v>0</v>
      </c>
      <c r="BE378" s="1">
        <v>0</v>
      </c>
      <c r="BF378" s="1">
        <v>0</v>
      </c>
      <c r="BG378" s="1">
        <v>0</v>
      </c>
      <c r="BH378" s="1">
        <v>0</v>
      </c>
      <c r="BI378" s="1">
        <v>0</v>
      </c>
      <c r="BJ378" s="1">
        <v>0</v>
      </c>
      <c r="BK378" s="1">
        <v>0</v>
      </c>
      <c r="BL378" s="1">
        <v>0</v>
      </c>
      <c r="BM378" s="1">
        <v>0</v>
      </c>
      <c r="BN378" s="1">
        <v>0</v>
      </c>
      <c r="BO378" s="1">
        <v>0</v>
      </c>
      <c r="BP378" s="1">
        <v>0</v>
      </c>
      <c r="BQ378" s="1">
        <v>0</v>
      </c>
      <c r="BR378" s="1">
        <v>0</v>
      </c>
      <c r="BS378" s="1">
        <v>0</v>
      </c>
      <c r="BT378" s="1">
        <v>0</v>
      </c>
      <c r="BU378" s="1">
        <v>0</v>
      </c>
      <c r="BV378" s="1">
        <v>0</v>
      </c>
      <c r="BW378" s="1">
        <v>0</v>
      </c>
      <c r="BX378" s="1">
        <v>0</v>
      </c>
    </row>
    <row r="379" spans="1:76" s="1" customFormat="1">
      <c r="A379" s="3">
        <v>45849</v>
      </c>
      <c r="B379" s="2" t="s">
        <v>80</v>
      </c>
      <c r="C379" s="2">
        <v>5</v>
      </c>
      <c r="D379" s="2">
        <v>3</v>
      </c>
      <c r="E379" s="1">
        <v>0</v>
      </c>
      <c r="F379" s="1">
        <v>0</v>
      </c>
      <c r="G379" s="1">
        <v>0</v>
      </c>
      <c r="H379" s="1">
        <v>0</v>
      </c>
      <c r="I379" s="1">
        <v>0</v>
      </c>
      <c r="J379" s="1">
        <v>0</v>
      </c>
      <c r="K379" s="1">
        <v>0</v>
      </c>
      <c r="L379" s="1">
        <v>0</v>
      </c>
      <c r="M379" s="1">
        <v>0</v>
      </c>
      <c r="N379" s="1">
        <v>0</v>
      </c>
      <c r="O379" s="1">
        <v>0</v>
      </c>
      <c r="P379" s="1">
        <v>0</v>
      </c>
      <c r="Q379" s="1">
        <v>0</v>
      </c>
      <c r="R379" s="1">
        <v>0</v>
      </c>
      <c r="S379" s="1">
        <v>0</v>
      </c>
      <c r="T379" s="1">
        <v>0</v>
      </c>
      <c r="U379" s="1">
        <v>0</v>
      </c>
      <c r="V379" s="1">
        <v>0</v>
      </c>
      <c r="W379" s="1">
        <v>0</v>
      </c>
      <c r="X379" s="1">
        <v>0</v>
      </c>
      <c r="Y379" s="1">
        <v>0</v>
      </c>
      <c r="Z379" s="1">
        <v>0</v>
      </c>
      <c r="AA379" s="1">
        <v>0</v>
      </c>
      <c r="AB379" s="1">
        <v>0</v>
      </c>
      <c r="AC379" s="1">
        <v>0</v>
      </c>
      <c r="AD379" s="1">
        <v>0</v>
      </c>
      <c r="AE379" s="1">
        <v>0</v>
      </c>
      <c r="AF379" s="1">
        <v>0</v>
      </c>
      <c r="AG379" s="1">
        <v>0</v>
      </c>
      <c r="AH379" s="1">
        <v>0</v>
      </c>
      <c r="AI379" s="1">
        <v>0</v>
      </c>
      <c r="AJ379" s="1">
        <v>0</v>
      </c>
      <c r="AK379" s="1">
        <v>0</v>
      </c>
      <c r="AL379" s="1">
        <v>0</v>
      </c>
      <c r="AM379" s="1">
        <v>0</v>
      </c>
      <c r="AN379" s="1">
        <v>0</v>
      </c>
      <c r="AO379" s="1">
        <v>0</v>
      </c>
      <c r="AP379" s="1">
        <v>0</v>
      </c>
      <c r="AQ379" s="1">
        <v>0</v>
      </c>
      <c r="AR379" s="1">
        <v>0</v>
      </c>
      <c r="AS379" s="1">
        <v>0</v>
      </c>
      <c r="AT379" s="1">
        <v>0</v>
      </c>
      <c r="AU379" s="1">
        <v>0</v>
      </c>
      <c r="AV379" s="1">
        <v>0</v>
      </c>
      <c r="AW379" s="1">
        <v>0</v>
      </c>
      <c r="AX379" s="1">
        <v>0</v>
      </c>
      <c r="AY379" s="1">
        <v>0</v>
      </c>
      <c r="AZ379" s="1">
        <v>0</v>
      </c>
      <c r="BA379" s="1">
        <v>0</v>
      </c>
      <c r="BB379" s="1">
        <v>0</v>
      </c>
      <c r="BC379" s="1">
        <v>0</v>
      </c>
      <c r="BD379" s="1">
        <v>0</v>
      </c>
      <c r="BE379" s="1">
        <v>0</v>
      </c>
      <c r="BF379" s="1">
        <v>0</v>
      </c>
      <c r="BG379" s="1">
        <v>0</v>
      </c>
      <c r="BH379" s="1">
        <v>0</v>
      </c>
      <c r="BI379" s="1">
        <v>0</v>
      </c>
      <c r="BJ379" s="1">
        <v>0</v>
      </c>
      <c r="BK379" s="1">
        <v>0</v>
      </c>
      <c r="BL379" s="1">
        <v>0</v>
      </c>
      <c r="BM379" s="1">
        <v>0</v>
      </c>
      <c r="BN379" s="1">
        <v>0</v>
      </c>
      <c r="BO379" s="1">
        <v>0</v>
      </c>
      <c r="BP379" s="1">
        <v>0</v>
      </c>
      <c r="BQ379" s="1">
        <v>0</v>
      </c>
      <c r="BR379" s="1">
        <v>0</v>
      </c>
      <c r="BS379" s="1">
        <v>0</v>
      </c>
      <c r="BT379" s="1">
        <v>0</v>
      </c>
      <c r="BU379" s="1">
        <v>0</v>
      </c>
      <c r="BV379" s="1">
        <v>0</v>
      </c>
      <c r="BW379" s="1">
        <v>0</v>
      </c>
      <c r="BX379" s="1">
        <v>0</v>
      </c>
    </row>
    <row r="380" spans="1:76" s="1" customFormat="1">
      <c r="A380" s="3">
        <v>45852</v>
      </c>
      <c r="B380" s="2" t="s">
        <v>76</v>
      </c>
      <c r="C380" s="2">
        <v>4</v>
      </c>
      <c r="D380" s="2">
        <v>2</v>
      </c>
      <c r="E380" s="1">
        <v>0</v>
      </c>
      <c r="F380" s="1">
        <v>0</v>
      </c>
      <c r="G380" s="1">
        <v>0</v>
      </c>
      <c r="H380" s="1">
        <v>0</v>
      </c>
      <c r="I380" s="1">
        <v>0</v>
      </c>
      <c r="J380" s="1">
        <v>0</v>
      </c>
      <c r="K380" s="1">
        <v>0</v>
      </c>
      <c r="L380" s="1">
        <v>0</v>
      </c>
      <c r="M380" s="1">
        <v>0</v>
      </c>
      <c r="N380" s="1">
        <v>0</v>
      </c>
      <c r="O380" s="1">
        <v>0</v>
      </c>
      <c r="P380" s="1">
        <v>0</v>
      </c>
      <c r="Q380" s="1">
        <v>0</v>
      </c>
      <c r="R380" s="1">
        <v>0</v>
      </c>
      <c r="S380" s="1">
        <v>0</v>
      </c>
      <c r="T380" s="1">
        <v>0</v>
      </c>
      <c r="U380" s="1">
        <v>0</v>
      </c>
      <c r="V380" s="1">
        <v>0</v>
      </c>
      <c r="W380" s="1">
        <v>0</v>
      </c>
      <c r="X380" s="1">
        <v>0</v>
      </c>
      <c r="Y380" s="1">
        <v>0</v>
      </c>
      <c r="Z380" s="1">
        <v>0</v>
      </c>
      <c r="AA380" s="1">
        <v>0</v>
      </c>
      <c r="AB380" s="1">
        <v>0</v>
      </c>
      <c r="AC380" s="1">
        <v>0</v>
      </c>
      <c r="AD380" s="1">
        <v>0</v>
      </c>
      <c r="AE380" s="1">
        <v>0</v>
      </c>
      <c r="AF380" s="1">
        <v>0</v>
      </c>
      <c r="AG380" s="1">
        <v>0</v>
      </c>
      <c r="AH380" s="1">
        <v>0</v>
      </c>
      <c r="AI380" s="1">
        <v>0</v>
      </c>
      <c r="AJ380" s="1">
        <v>0</v>
      </c>
      <c r="AK380" s="1">
        <v>0</v>
      </c>
      <c r="AL380" s="1">
        <v>0</v>
      </c>
      <c r="AM380" s="1">
        <v>0</v>
      </c>
      <c r="AN380" s="1">
        <v>0</v>
      </c>
      <c r="AO380" s="1">
        <v>-23018.12535599983</v>
      </c>
      <c r="AP380" s="1">
        <v>-29824.42832708673</v>
      </c>
      <c r="AQ380" s="1">
        <v>-26522.41945562413</v>
      </c>
      <c r="AR380" s="1">
        <v>0</v>
      </c>
      <c r="AS380" s="1">
        <v>0</v>
      </c>
      <c r="AT380" s="1">
        <v>0</v>
      </c>
      <c r="AU380" s="1">
        <v>0</v>
      </c>
      <c r="AV380" s="1">
        <v>0</v>
      </c>
      <c r="AW380" s="1">
        <v>0</v>
      </c>
      <c r="AX380" s="1">
        <v>0</v>
      </c>
      <c r="AY380" s="1">
        <v>0</v>
      </c>
      <c r="AZ380" s="1">
        <v>0</v>
      </c>
      <c r="BA380" s="1">
        <v>0</v>
      </c>
      <c r="BB380" s="1">
        <v>0</v>
      </c>
      <c r="BC380" s="1">
        <v>0</v>
      </c>
      <c r="BD380" s="1">
        <v>0</v>
      </c>
      <c r="BE380" s="1">
        <v>0</v>
      </c>
      <c r="BF380" s="1">
        <v>0</v>
      </c>
      <c r="BG380" s="1">
        <v>0</v>
      </c>
      <c r="BH380" s="1">
        <v>0</v>
      </c>
      <c r="BI380" s="1">
        <v>0</v>
      </c>
      <c r="BJ380" s="1">
        <v>0</v>
      </c>
      <c r="BK380" s="1">
        <v>0</v>
      </c>
      <c r="BL380" s="1">
        <v>0</v>
      </c>
      <c r="BM380" s="1">
        <v>0</v>
      </c>
      <c r="BN380" s="1">
        <v>0</v>
      </c>
      <c r="BO380" s="1">
        <v>0</v>
      </c>
      <c r="BP380" s="1">
        <v>0</v>
      </c>
      <c r="BQ380" s="1">
        <v>0</v>
      </c>
      <c r="BR380" s="1">
        <v>0</v>
      </c>
      <c r="BS380" s="1">
        <v>0</v>
      </c>
      <c r="BT380" s="1">
        <v>0</v>
      </c>
      <c r="BU380" s="1">
        <v>0</v>
      </c>
      <c r="BV380" s="1">
        <v>97970.48060255738</v>
      </c>
      <c r="BW380" s="1">
        <v>89115.13145585936</v>
      </c>
      <c r="BX380" s="1">
        <v>60927.22955635272</v>
      </c>
    </row>
    <row r="381" spans="1:76" s="1" customFormat="1">
      <c r="A381" s="3">
        <v>45853</v>
      </c>
      <c r="B381" s="2" t="s">
        <v>77</v>
      </c>
      <c r="C381" s="2">
        <v>3</v>
      </c>
      <c r="D381" s="2">
        <v>1</v>
      </c>
      <c r="E381" s="1">
        <v>44957.53174472076</v>
      </c>
      <c r="F381" s="1">
        <v>43897.64833168421</v>
      </c>
      <c r="G381" s="1">
        <v>20169.38687606511</v>
      </c>
      <c r="H381" s="1">
        <v>0</v>
      </c>
      <c r="I381" s="1">
        <v>0</v>
      </c>
      <c r="J381" s="1">
        <v>0</v>
      </c>
      <c r="K381" s="1">
        <v>0</v>
      </c>
      <c r="L381" s="1">
        <v>0</v>
      </c>
      <c r="M381" s="1">
        <v>0</v>
      </c>
      <c r="N381" s="1">
        <v>0</v>
      </c>
      <c r="O381" s="1">
        <v>0</v>
      </c>
      <c r="P381" s="1">
        <v>0</v>
      </c>
      <c r="Q381" s="1">
        <v>0</v>
      </c>
      <c r="R381" s="1">
        <v>0</v>
      </c>
      <c r="S381" s="1">
        <v>0</v>
      </c>
      <c r="T381" s="1">
        <v>0</v>
      </c>
      <c r="U381" s="1">
        <v>0</v>
      </c>
      <c r="V381" s="1">
        <v>0</v>
      </c>
      <c r="W381" s="1">
        <v>0</v>
      </c>
      <c r="X381" s="1">
        <v>0</v>
      </c>
      <c r="Y381" s="1">
        <v>0</v>
      </c>
      <c r="Z381" s="1">
        <v>0</v>
      </c>
      <c r="AA381" s="1">
        <v>0</v>
      </c>
      <c r="AB381" s="1">
        <v>0</v>
      </c>
      <c r="AC381" s="1">
        <v>0</v>
      </c>
      <c r="AD381" s="1">
        <v>0</v>
      </c>
      <c r="AE381" s="1">
        <v>0</v>
      </c>
      <c r="AF381" s="1">
        <v>0</v>
      </c>
      <c r="AG381" s="1">
        <v>0</v>
      </c>
      <c r="AH381" s="1">
        <v>0</v>
      </c>
      <c r="AI381" s="1">
        <v>0</v>
      </c>
      <c r="AJ381" s="1">
        <v>0</v>
      </c>
      <c r="AK381" s="1">
        <v>0</v>
      </c>
      <c r="AL381" s="1">
        <v>60325.31330697066</v>
      </c>
      <c r="AM381" s="1">
        <v>54164.43024583324</v>
      </c>
      <c r="AN381" s="1">
        <v>44215.2264135166</v>
      </c>
      <c r="AO381" s="1">
        <v>104349.0990798011</v>
      </c>
      <c r="AP381" s="1">
        <v>111612.2119203327</v>
      </c>
      <c r="AQ381" s="1">
        <v>104465.02353275</v>
      </c>
      <c r="AR381" s="1">
        <v>3249.625455454806</v>
      </c>
      <c r="AS381" s="1">
        <v>13600.15219886281</v>
      </c>
      <c r="AT381" s="1">
        <v>15749.92271604623</v>
      </c>
      <c r="AU381" s="1">
        <v>3211.576419752444</v>
      </c>
      <c r="AV381" s="1">
        <v>14757.08069068774</v>
      </c>
      <c r="AW381" s="1">
        <v>14516.89615281658</v>
      </c>
      <c r="AX381" s="1">
        <v>14051.98449782835</v>
      </c>
      <c r="AY381" s="1">
        <v>-17636.91708041021</v>
      </c>
      <c r="AZ381" s="1">
        <v>-5320.919836502104</v>
      </c>
      <c r="BA381" s="1">
        <v>-5326.8649983306</v>
      </c>
      <c r="BB381" s="1">
        <v>17431.21448114432</v>
      </c>
      <c r="BC381" s="1">
        <v>20082.75665665264</v>
      </c>
      <c r="BD381" s="1">
        <v>25333.52358357851</v>
      </c>
      <c r="BE381" s="1">
        <v>3211.576419752444</v>
      </c>
      <c r="BF381" s="1">
        <v>14757.08069068774</v>
      </c>
      <c r="BG381" s="1">
        <v>14516.89615281658</v>
      </c>
      <c r="BH381" s="1">
        <v>14051.98449782835</v>
      </c>
      <c r="BI381" s="1">
        <v>-17636.91708041021</v>
      </c>
      <c r="BJ381" s="1">
        <v>-5320.919836502104</v>
      </c>
      <c r="BK381" s="1">
        <v>-5326.8649983306</v>
      </c>
      <c r="BL381" s="1">
        <v>-13854.23355250807</v>
      </c>
      <c r="BM381" s="1">
        <v>21519.10775441678</v>
      </c>
      <c r="BN381" s="1">
        <v>19676.10758758365</v>
      </c>
      <c r="BO381" s="1">
        <v>-4165.180377042876</v>
      </c>
      <c r="BP381" s="1">
        <v>3697.89065732325</v>
      </c>
      <c r="BQ381" s="1">
        <v>3510.023543542841</v>
      </c>
      <c r="BR381" s="1">
        <v>3351.882238904901</v>
      </c>
      <c r="BS381" s="1">
        <v>-16356.32922255261</v>
      </c>
      <c r="BT381" s="1">
        <v>-12200.66110443533</v>
      </c>
      <c r="BU381" s="1">
        <v>-12195.90497497253</v>
      </c>
      <c r="BV381" s="1">
        <v>0</v>
      </c>
      <c r="BW381" s="1">
        <v>0</v>
      </c>
      <c r="BX381" s="1">
        <v>0</v>
      </c>
    </row>
    <row r="382" spans="1:76" s="1" customFormat="1">
      <c r="A382" s="3">
        <v>45854</v>
      </c>
      <c r="B382" s="2" t="s">
        <v>78</v>
      </c>
      <c r="C382" s="2">
        <v>2</v>
      </c>
      <c r="D382" s="2">
        <v>5</v>
      </c>
      <c r="E382" s="1">
        <v>-33778.89208630526</v>
      </c>
      <c r="F382" s="1">
        <v>13626.71214845269</v>
      </c>
      <c r="G382" s="1">
        <v>15740.32234084953</v>
      </c>
      <c r="H382" s="1">
        <v>0</v>
      </c>
      <c r="I382" s="1">
        <v>0</v>
      </c>
      <c r="J382" s="1">
        <v>0</v>
      </c>
      <c r="K382" s="1">
        <v>0</v>
      </c>
      <c r="L382" s="1">
        <v>0</v>
      </c>
      <c r="M382" s="1">
        <v>0</v>
      </c>
      <c r="N382" s="1">
        <v>0</v>
      </c>
      <c r="O382" s="1">
        <v>0</v>
      </c>
      <c r="P382" s="1">
        <v>0</v>
      </c>
      <c r="Q382" s="1">
        <v>0</v>
      </c>
      <c r="R382" s="1">
        <v>0</v>
      </c>
      <c r="S382" s="1">
        <v>0</v>
      </c>
      <c r="T382" s="1">
        <v>0</v>
      </c>
      <c r="U382" s="1">
        <v>0</v>
      </c>
      <c r="V382" s="1">
        <v>0</v>
      </c>
      <c r="W382" s="1">
        <v>0</v>
      </c>
      <c r="X382" s="1">
        <v>0</v>
      </c>
      <c r="Y382" s="1">
        <v>0</v>
      </c>
      <c r="Z382" s="1">
        <v>0</v>
      </c>
      <c r="AA382" s="1">
        <v>0</v>
      </c>
      <c r="AB382" s="1">
        <v>0</v>
      </c>
      <c r="AC382" s="1">
        <v>0</v>
      </c>
      <c r="AD382" s="1">
        <v>0</v>
      </c>
      <c r="AE382" s="1">
        <v>0</v>
      </c>
      <c r="AF382" s="1">
        <v>0</v>
      </c>
      <c r="AG382" s="1">
        <v>0</v>
      </c>
      <c r="AH382" s="1">
        <v>0</v>
      </c>
      <c r="AI382" s="1">
        <v>0</v>
      </c>
      <c r="AJ382" s="1">
        <v>0</v>
      </c>
      <c r="AK382" s="1">
        <v>0</v>
      </c>
      <c r="AL382" s="1">
        <v>52203.59012479884</v>
      </c>
      <c r="AM382" s="1">
        <v>62387.76035018775</v>
      </c>
      <c r="AN382" s="1">
        <v>35391.93507716258</v>
      </c>
      <c r="AO382" s="1">
        <v>0</v>
      </c>
      <c r="AP382" s="1">
        <v>0</v>
      </c>
      <c r="AQ382" s="1">
        <v>0</v>
      </c>
      <c r="AR382" s="1">
        <v>0</v>
      </c>
      <c r="AS382" s="1">
        <v>0</v>
      </c>
      <c r="AT382" s="1">
        <v>0</v>
      </c>
      <c r="AU382" s="1">
        <v>0</v>
      </c>
      <c r="AV382" s="1">
        <v>0</v>
      </c>
      <c r="AW382" s="1">
        <v>0</v>
      </c>
      <c r="AX382" s="1">
        <v>0</v>
      </c>
      <c r="AY382" s="1">
        <v>0</v>
      </c>
      <c r="AZ382" s="1">
        <v>0</v>
      </c>
      <c r="BA382" s="1">
        <v>0</v>
      </c>
      <c r="BB382" s="1">
        <v>0</v>
      </c>
      <c r="BC382" s="1">
        <v>0</v>
      </c>
      <c r="BD382" s="1">
        <v>0</v>
      </c>
      <c r="BE382" s="1">
        <v>0</v>
      </c>
      <c r="BF382" s="1">
        <v>0</v>
      </c>
      <c r="BG382" s="1">
        <v>0</v>
      </c>
      <c r="BH382" s="1">
        <v>0</v>
      </c>
      <c r="BI382" s="1">
        <v>0</v>
      </c>
      <c r="BJ382" s="1">
        <v>0</v>
      </c>
      <c r="BK382" s="1">
        <v>0</v>
      </c>
      <c r="BL382" s="1">
        <v>0</v>
      </c>
      <c r="BM382" s="1">
        <v>0</v>
      </c>
      <c r="BN382" s="1">
        <v>0</v>
      </c>
      <c r="BO382" s="1">
        <v>0</v>
      </c>
      <c r="BP382" s="1">
        <v>0</v>
      </c>
      <c r="BQ382" s="1">
        <v>0</v>
      </c>
      <c r="BR382" s="1">
        <v>0</v>
      </c>
      <c r="BS382" s="1">
        <v>0</v>
      </c>
      <c r="BT382" s="1">
        <v>0</v>
      </c>
      <c r="BU382" s="1">
        <v>0</v>
      </c>
      <c r="BV382" s="1">
        <v>0</v>
      </c>
      <c r="BW382" s="1">
        <v>0</v>
      </c>
      <c r="BX382" s="1">
        <v>0</v>
      </c>
    </row>
    <row r="383" spans="1:76" s="1" customFormat="1">
      <c r="A383" s="3">
        <v>45855</v>
      </c>
      <c r="B383" s="2" t="s">
        <v>79</v>
      </c>
      <c r="C383" s="2">
        <v>1</v>
      </c>
      <c r="D383" s="2">
        <v>4</v>
      </c>
      <c r="E383" s="1">
        <v>33553.62758327996</v>
      </c>
      <c r="F383" s="1">
        <v>36071.96926306628</v>
      </c>
      <c r="G383" s="1">
        <v>14428.30247561576</v>
      </c>
      <c r="H383" s="1">
        <v>2830.188679811317</v>
      </c>
      <c r="I383" s="1">
        <v>3773.584906415095</v>
      </c>
      <c r="J383" s="1">
        <v>-197.996738916842</v>
      </c>
      <c r="K383" s="1">
        <v>-271.7602298858604</v>
      </c>
      <c r="L383" s="1">
        <v>7046.354532040529</v>
      </c>
      <c r="M383" s="1">
        <v>-9150.555169156763</v>
      </c>
      <c r="N383" s="1">
        <v>-4126.873205266711</v>
      </c>
      <c r="O383" s="1">
        <v>-4130.755494265082</v>
      </c>
      <c r="P383" s="1">
        <v>-4126.873205266711</v>
      </c>
      <c r="Q383" s="1">
        <v>-372.6997438434636</v>
      </c>
      <c r="R383" s="1">
        <v>2830.188679811317</v>
      </c>
      <c r="S383" s="1">
        <v>3773.584906415095</v>
      </c>
      <c r="T383" s="1">
        <v>-197.996738916842</v>
      </c>
      <c r="U383" s="1">
        <v>-271.7602298858604</v>
      </c>
      <c r="V383" s="1">
        <v>7046.354532040529</v>
      </c>
      <c r="W383" s="1">
        <v>-9150.555169156763</v>
      </c>
      <c r="X383" s="1">
        <v>-4126.873205266711</v>
      </c>
      <c r="Y383" s="1">
        <v>-4130.755494265082</v>
      </c>
      <c r="Z383" s="1">
        <v>-4126.873205266711</v>
      </c>
      <c r="AA383" s="1">
        <v>-372.6997438434636</v>
      </c>
      <c r="AB383" s="1">
        <v>4002.639957318891</v>
      </c>
      <c r="AC383" s="1">
        <v>10893.70292942464</v>
      </c>
      <c r="AD383" s="1">
        <v>10086.1868177638</v>
      </c>
      <c r="AE383" s="1">
        <v>9915.366101835545</v>
      </c>
      <c r="AF383" s="1">
        <v>9857.131766860004</v>
      </c>
      <c r="AG383" s="1">
        <v>-4138.52007226182</v>
      </c>
      <c r="AH383" s="1">
        <v>-4126.873205266711</v>
      </c>
      <c r="AI383" s="1">
        <v>-4130.755494265082</v>
      </c>
      <c r="AJ383" s="1">
        <v>-4126.873205266711</v>
      </c>
      <c r="AK383" s="1">
        <v>-372.6997438434636</v>
      </c>
      <c r="AL383" s="1">
        <v>0</v>
      </c>
      <c r="AM383" s="1">
        <v>0</v>
      </c>
      <c r="AN383" s="1">
        <v>0</v>
      </c>
      <c r="AO383" s="1">
        <v>0</v>
      </c>
      <c r="AP383" s="1">
        <v>0</v>
      </c>
      <c r="AQ383" s="1">
        <v>0</v>
      </c>
      <c r="AR383" s="1">
        <v>0</v>
      </c>
      <c r="AS383" s="1">
        <v>0</v>
      </c>
      <c r="AT383" s="1">
        <v>0</v>
      </c>
      <c r="AU383" s="1">
        <v>0</v>
      </c>
      <c r="AV383" s="1">
        <v>0</v>
      </c>
      <c r="AW383" s="1">
        <v>0</v>
      </c>
      <c r="AX383" s="1">
        <v>0</v>
      </c>
      <c r="AY383" s="1">
        <v>0</v>
      </c>
      <c r="AZ383" s="1">
        <v>0</v>
      </c>
      <c r="BA383" s="1">
        <v>0</v>
      </c>
      <c r="BB383" s="1">
        <v>0</v>
      </c>
      <c r="BC383" s="1">
        <v>0</v>
      </c>
      <c r="BD383" s="1">
        <v>0</v>
      </c>
      <c r="BE383" s="1">
        <v>0</v>
      </c>
      <c r="BF383" s="1">
        <v>0</v>
      </c>
      <c r="BG383" s="1">
        <v>0</v>
      </c>
      <c r="BH383" s="1">
        <v>0</v>
      </c>
      <c r="BI383" s="1">
        <v>0</v>
      </c>
      <c r="BJ383" s="1">
        <v>0</v>
      </c>
      <c r="BK383" s="1">
        <v>0</v>
      </c>
      <c r="BL383" s="1">
        <v>0</v>
      </c>
      <c r="BM383" s="1">
        <v>0</v>
      </c>
      <c r="BN383" s="1">
        <v>0</v>
      </c>
      <c r="BO383" s="1">
        <v>0</v>
      </c>
      <c r="BP383" s="1">
        <v>0</v>
      </c>
      <c r="BQ383" s="1">
        <v>0</v>
      </c>
      <c r="BR383" s="1">
        <v>0</v>
      </c>
      <c r="BS383" s="1">
        <v>0</v>
      </c>
      <c r="BT383" s="1">
        <v>0</v>
      </c>
      <c r="BU383" s="1">
        <v>0</v>
      </c>
      <c r="BV383" s="1">
        <v>0</v>
      </c>
      <c r="BW383" s="1">
        <v>0</v>
      </c>
      <c r="BX383" s="1">
        <v>0</v>
      </c>
    </row>
    <row r="384" spans="1:76" s="1" customFormat="1">
      <c r="A384" s="3">
        <v>45856</v>
      </c>
      <c r="B384" s="2" t="s">
        <v>80</v>
      </c>
      <c r="C384" s="2">
        <v>5</v>
      </c>
      <c r="D384" s="2">
        <v>3</v>
      </c>
      <c r="E384" s="1">
        <v>0</v>
      </c>
      <c r="F384" s="1">
        <v>0</v>
      </c>
      <c r="G384" s="1">
        <v>0</v>
      </c>
      <c r="H384" s="1">
        <v>0</v>
      </c>
      <c r="I384" s="1">
        <v>0</v>
      </c>
      <c r="J384" s="1">
        <v>0</v>
      </c>
      <c r="K384" s="1">
        <v>0</v>
      </c>
      <c r="L384" s="1">
        <v>0</v>
      </c>
      <c r="M384" s="1">
        <v>0</v>
      </c>
      <c r="N384" s="1">
        <v>0</v>
      </c>
      <c r="O384" s="1">
        <v>0</v>
      </c>
      <c r="P384" s="1">
        <v>0</v>
      </c>
      <c r="Q384" s="1">
        <v>0</v>
      </c>
      <c r="R384" s="1">
        <v>0</v>
      </c>
      <c r="S384" s="1">
        <v>0</v>
      </c>
      <c r="T384" s="1">
        <v>0</v>
      </c>
      <c r="U384" s="1">
        <v>0</v>
      </c>
      <c r="V384" s="1">
        <v>0</v>
      </c>
      <c r="W384" s="1">
        <v>0</v>
      </c>
      <c r="X384" s="1">
        <v>0</v>
      </c>
      <c r="Y384" s="1">
        <v>0</v>
      </c>
      <c r="Z384" s="1">
        <v>0</v>
      </c>
      <c r="AA384" s="1">
        <v>0</v>
      </c>
      <c r="AB384" s="1">
        <v>0</v>
      </c>
      <c r="AC384" s="1">
        <v>0</v>
      </c>
      <c r="AD384" s="1">
        <v>0</v>
      </c>
      <c r="AE384" s="1">
        <v>0</v>
      </c>
      <c r="AF384" s="1">
        <v>0</v>
      </c>
      <c r="AG384" s="1">
        <v>0</v>
      </c>
      <c r="AH384" s="1">
        <v>0</v>
      </c>
      <c r="AI384" s="1">
        <v>0</v>
      </c>
      <c r="AJ384" s="1">
        <v>0</v>
      </c>
      <c r="AK384" s="1">
        <v>0</v>
      </c>
      <c r="AL384" s="1">
        <v>0</v>
      </c>
      <c r="AM384" s="1">
        <v>0</v>
      </c>
      <c r="AN384" s="1">
        <v>0</v>
      </c>
      <c r="AO384" s="1">
        <v>0</v>
      </c>
      <c r="AP384" s="1">
        <v>0</v>
      </c>
      <c r="AQ384" s="1">
        <v>0</v>
      </c>
      <c r="AR384" s="1">
        <v>0</v>
      </c>
      <c r="AS384" s="1">
        <v>0</v>
      </c>
      <c r="AT384" s="1">
        <v>0</v>
      </c>
      <c r="AU384" s="1">
        <v>0</v>
      </c>
      <c r="AV384" s="1">
        <v>0</v>
      </c>
      <c r="AW384" s="1">
        <v>0</v>
      </c>
      <c r="AX384" s="1">
        <v>0</v>
      </c>
      <c r="AY384" s="1">
        <v>0</v>
      </c>
      <c r="AZ384" s="1">
        <v>0</v>
      </c>
      <c r="BA384" s="1">
        <v>0</v>
      </c>
      <c r="BB384" s="1">
        <v>0</v>
      </c>
      <c r="BC384" s="1">
        <v>0</v>
      </c>
      <c r="BD384" s="1">
        <v>0</v>
      </c>
      <c r="BE384" s="1">
        <v>0</v>
      </c>
      <c r="BF384" s="1">
        <v>0</v>
      </c>
      <c r="BG384" s="1">
        <v>0</v>
      </c>
      <c r="BH384" s="1">
        <v>0</v>
      </c>
      <c r="BI384" s="1">
        <v>0</v>
      </c>
      <c r="BJ384" s="1">
        <v>0</v>
      </c>
      <c r="BK384" s="1">
        <v>0</v>
      </c>
      <c r="BL384" s="1">
        <v>0</v>
      </c>
      <c r="BM384" s="1">
        <v>0</v>
      </c>
      <c r="BN384" s="1">
        <v>0</v>
      </c>
      <c r="BO384" s="1">
        <v>0</v>
      </c>
      <c r="BP384" s="1">
        <v>0</v>
      </c>
      <c r="BQ384" s="1">
        <v>0</v>
      </c>
      <c r="BR384" s="1">
        <v>0</v>
      </c>
      <c r="BS384" s="1">
        <v>0</v>
      </c>
      <c r="BT384" s="1">
        <v>0</v>
      </c>
      <c r="BU384" s="1">
        <v>0</v>
      </c>
      <c r="BV384" s="1">
        <v>0</v>
      </c>
      <c r="BW384" s="1">
        <v>0</v>
      </c>
      <c r="BX384" s="1">
        <v>0</v>
      </c>
    </row>
    <row r="385" spans="1:76" s="1" customFormat="1">
      <c r="A385" s="3">
        <v>45859</v>
      </c>
      <c r="B385" s="2" t="s">
        <v>76</v>
      </c>
      <c r="C385" s="2">
        <v>4</v>
      </c>
      <c r="D385" s="2">
        <v>2</v>
      </c>
      <c r="E385" s="1">
        <v>0</v>
      </c>
      <c r="F385" s="1">
        <v>0</v>
      </c>
      <c r="G385" s="1">
        <v>0</v>
      </c>
      <c r="H385" s="1">
        <v>0</v>
      </c>
      <c r="I385" s="1">
        <v>0</v>
      </c>
      <c r="J385" s="1">
        <v>0</v>
      </c>
      <c r="K385" s="1">
        <v>0</v>
      </c>
      <c r="L385" s="1">
        <v>0</v>
      </c>
      <c r="M385" s="1">
        <v>0</v>
      </c>
      <c r="N385" s="1">
        <v>0</v>
      </c>
      <c r="O385" s="1">
        <v>0</v>
      </c>
      <c r="P385" s="1">
        <v>0</v>
      </c>
      <c r="Q385" s="1">
        <v>0</v>
      </c>
      <c r="R385" s="1">
        <v>0</v>
      </c>
      <c r="S385" s="1">
        <v>0</v>
      </c>
      <c r="T385" s="1">
        <v>0</v>
      </c>
      <c r="U385" s="1">
        <v>0</v>
      </c>
      <c r="V385" s="1">
        <v>0</v>
      </c>
      <c r="W385" s="1">
        <v>0</v>
      </c>
      <c r="X385" s="1">
        <v>0</v>
      </c>
      <c r="Y385" s="1">
        <v>0</v>
      </c>
      <c r="Z385" s="1">
        <v>0</v>
      </c>
      <c r="AA385" s="1">
        <v>0</v>
      </c>
      <c r="AB385" s="1">
        <v>0</v>
      </c>
      <c r="AC385" s="1">
        <v>0</v>
      </c>
      <c r="AD385" s="1">
        <v>0</v>
      </c>
      <c r="AE385" s="1">
        <v>0</v>
      </c>
      <c r="AF385" s="1">
        <v>0</v>
      </c>
      <c r="AG385" s="1">
        <v>0</v>
      </c>
      <c r="AH385" s="1">
        <v>0</v>
      </c>
      <c r="AI385" s="1">
        <v>0</v>
      </c>
      <c r="AJ385" s="1">
        <v>0</v>
      </c>
      <c r="AK385" s="1">
        <v>0</v>
      </c>
      <c r="AL385" s="1">
        <v>0</v>
      </c>
      <c r="AM385" s="1">
        <v>0</v>
      </c>
      <c r="AN385" s="1">
        <v>0</v>
      </c>
      <c r="AO385" s="1">
        <v>48356.49085908</v>
      </c>
      <c r="AP385" s="1">
        <v>50795.1496721642</v>
      </c>
      <c r="AQ385" s="1">
        <v>99842.61884275731</v>
      </c>
      <c r="AR385" s="1">
        <v>0</v>
      </c>
      <c r="AS385" s="1">
        <v>0</v>
      </c>
      <c r="AT385" s="1">
        <v>0</v>
      </c>
      <c r="AU385" s="1">
        <v>0</v>
      </c>
      <c r="AV385" s="1">
        <v>0</v>
      </c>
      <c r="AW385" s="1">
        <v>0</v>
      </c>
      <c r="AX385" s="1">
        <v>0</v>
      </c>
      <c r="AY385" s="1">
        <v>0</v>
      </c>
      <c r="AZ385" s="1">
        <v>0</v>
      </c>
      <c r="BA385" s="1">
        <v>0</v>
      </c>
      <c r="BB385" s="1">
        <v>0</v>
      </c>
      <c r="BC385" s="1">
        <v>0</v>
      </c>
      <c r="BD385" s="1">
        <v>0</v>
      </c>
      <c r="BE385" s="1">
        <v>0</v>
      </c>
      <c r="BF385" s="1">
        <v>0</v>
      </c>
      <c r="BG385" s="1">
        <v>0</v>
      </c>
      <c r="BH385" s="1">
        <v>0</v>
      </c>
      <c r="BI385" s="1">
        <v>0</v>
      </c>
      <c r="BJ385" s="1">
        <v>0</v>
      </c>
      <c r="BK385" s="1">
        <v>0</v>
      </c>
      <c r="BL385" s="1">
        <v>0</v>
      </c>
      <c r="BM385" s="1">
        <v>0</v>
      </c>
      <c r="BN385" s="1">
        <v>0</v>
      </c>
      <c r="BO385" s="1">
        <v>0</v>
      </c>
      <c r="BP385" s="1">
        <v>0</v>
      </c>
      <c r="BQ385" s="1">
        <v>0</v>
      </c>
      <c r="BR385" s="1">
        <v>0</v>
      </c>
      <c r="BS385" s="1">
        <v>0</v>
      </c>
      <c r="BT385" s="1">
        <v>0</v>
      </c>
      <c r="BU385" s="1">
        <v>0</v>
      </c>
      <c r="BV385" s="1">
        <v>-106544.1673954401</v>
      </c>
      <c r="BW385" s="1">
        <v>-110204.9968804186</v>
      </c>
      <c r="BX385" s="1">
        <v>-82285.3264813884</v>
      </c>
    </row>
    <row r="386" spans="1:76" s="1" customFormat="1">
      <c r="A386" s="3">
        <v>45860</v>
      </c>
      <c r="B386" s="2" t="s">
        <v>77</v>
      </c>
      <c r="C386" s="2">
        <v>3</v>
      </c>
      <c r="D386" s="2">
        <v>1</v>
      </c>
      <c r="E386" s="1">
        <v>2031.630170722625</v>
      </c>
      <c r="F386" s="1">
        <v>-4980.535280801459</v>
      </c>
      <c r="G386" s="1">
        <v>-24479.31873968905</v>
      </c>
      <c r="H386" s="1">
        <v>0</v>
      </c>
      <c r="I386" s="1">
        <v>0</v>
      </c>
      <c r="J386" s="1">
        <v>0</v>
      </c>
      <c r="K386" s="1">
        <v>0</v>
      </c>
      <c r="L386" s="1">
        <v>0</v>
      </c>
      <c r="M386" s="1">
        <v>0</v>
      </c>
      <c r="N386" s="1">
        <v>0</v>
      </c>
      <c r="O386" s="1">
        <v>0</v>
      </c>
      <c r="P386" s="1">
        <v>0</v>
      </c>
      <c r="Q386" s="1">
        <v>0</v>
      </c>
      <c r="R386" s="1">
        <v>0</v>
      </c>
      <c r="S386" s="1">
        <v>0</v>
      </c>
      <c r="T386" s="1">
        <v>0</v>
      </c>
      <c r="U386" s="1">
        <v>0</v>
      </c>
      <c r="V386" s="1">
        <v>0</v>
      </c>
      <c r="W386" s="1">
        <v>0</v>
      </c>
      <c r="X386" s="1">
        <v>0</v>
      </c>
      <c r="Y386" s="1">
        <v>0</v>
      </c>
      <c r="Z386" s="1">
        <v>0</v>
      </c>
      <c r="AA386" s="1">
        <v>0</v>
      </c>
      <c r="AB386" s="1">
        <v>0</v>
      </c>
      <c r="AC386" s="1">
        <v>0</v>
      </c>
      <c r="AD386" s="1">
        <v>0</v>
      </c>
      <c r="AE386" s="1">
        <v>0</v>
      </c>
      <c r="AF386" s="1">
        <v>0</v>
      </c>
      <c r="AG386" s="1">
        <v>0</v>
      </c>
      <c r="AH386" s="1">
        <v>0</v>
      </c>
      <c r="AI386" s="1">
        <v>0</v>
      </c>
      <c r="AJ386" s="1">
        <v>0</v>
      </c>
      <c r="AK386" s="1">
        <v>0</v>
      </c>
      <c r="AL386" s="1">
        <v>55883.86434827852</v>
      </c>
      <c r="AM386" s="1">
        <v>53567.53559263759</v>
      </c>
      <c r="AN386" s="1">
        <v>47183.03280398018</v>
      </c>
      <c r="AO386" s="1">
        <v>16697.29572538226</v>
      </c>
      <c r="AP386" s="1">
        <v>31321.92624674113</v>
      </c>
      <c r="AQ386" s="1">
        <v>25980.42714670232</v>
      </c>
      <c r="AR386" s="1">
        <v>8666.999740034258</v>
      </c>
      <c r="AS386" s="1">
        <v>17165.08457983727</v>
      </c>
      <c r="AT386" s="1">
        <v>8355.339853692099</v>
      </c>
      <c r="AU386" s="1">
        <v>14330.40706398473</v>
      </c>
      <c r="AV386" s="1">
        <v>14135.32224963314</v>
      </c>
      <c r="AW386" s="1">
        <v>18692.45593122403</v>
      </c>
      <c r="AX386" s="1">
        <v>19597.69705147741</v>
      </c>
      <c r="AY386" s="1">
        <v>19520.37685066733</v>
      </c>
      <c r="AZ386" s="1">
        <v>10871.22023389694</v>
      </c>
      <c r="BA386" s="1">
        <v>9648.371519546785</v>
      </c>
      <c r="BB386" s="1">
        <v>267.6468489579616</v>
      </c>
      <c r="BC386" s="1">
        <v>17165.08457983727</v>
      </c>
      <c r="BD386" s="1">
        <v>16771.34632648134</v>
      </c>
      <c r="BE386" s="1">
        <v>14330.40706398473</v>
      </c>
      <c r="BF386" s="1">
        <v>14135.32224963314</v>
      </c>
      <c r="BG386" s="1">
        <v>18692.45593122403</v>
      </c>
      <c r="BH386" s="1">
        <v>19597.69705147741</v>
      </c>
      <c r="BI386" s="1">
        <v>19520.37685066733</v>
      </c>
      <c r="BJ386" s="1">
        <v>10871.22023389694</v>
      </c>
      <c r="BK386" s="1">
        <v>9648.371519546785</v>
      </c>
      <c r="BL386" s="1">
        <v>12732.85276109343</v>
      </c>
      <c r="BM386" s="1">
        <v>16563.17655506959</v>
      </c>
      <c r="BN386" s="1">
        <v>12898.1990366719</v>
      </c>
      <c r="BO386" s="1">
        <v>11627.76866028478</v>
      </c>
      <c r="BP386" s="1">
        <v>11664.64444836343</v>
      </c>
      <c r="BQ386" s="1">
        <v>9607.927106815358</v>
      </c>
      <c r="BR386" s="1">
        <v>10247.90046121262</v>
      </c>
      <c r="BS386" s="1">
        <v>9907.691577648277</v>
      </c>
      <c r="BT386" s="1">
        <v>-23.7908310184875</v>
      </c>
      <c r="BU386" s="1">
        <v>-202.2220636571252</v>
      </c>
      <c r="BV386" s="1">
        <v>0</v>
      </c>
      <c r="BW386" s="1">
        <v>0</v>
      </c>
      <c r="BX386" s="1">
        <v>0</v>
      </c>
    </row>
    <row r="387" spans="1:76" s="1" customFormat="1">
      <c r="A387" s="3">
        <v>45861</v>
      </c>
      <c r="B387" s="2" t="s">
        <v>78</v>
      </c>
      <c r="C387" s="2">
        <v>2</v>
      </c>
      <c r="D387" s="2">
        <v>5</v>
      </c>
      <c r="E387" s="1">
        <v>46917.85661286301</v>
      </c>
      <c r="F387" s="1">
        <v>79583.26636201897</v>
      </c>
      <c r="G387" s="1">
        <v>68380.56543462389</v>
      </c>
      <c r="H387" s="1">
        <v>0</v>
      </c>
      <c r="I387" s="1">
        <v>0</v>
      </c>
      <c r="J387" s="1">
        <v>0</v>
      </c>
      <c r="K387" s="1">
        <v>0</v>
      </c>
      <c r="L387" s="1">
        <v>0</v>
      </c>
      <c r="M387" s="1">
        <v>0</v>
      </c>
      <c r="N387" s="1">
        <v>0</v>
      </c>
      <c r="O387" s="1">
        <v>0</v>
      </c>
      <c r="P387" s="1">
        <v>0</v>
      </c>
      <c r="Q387" s="1">
        <v>0</v>
      </c>
      <c r="R387" s="1">
        <v>0</v>
      </c>
      <c r="S387" s="1">
        <v>0</v>
      </c>
      <c r="T387" s="1">
        <v>0</v>
      </c>
      <c r="U387" s="1">
        <v>0</v>
      </c>
      <c r="V387" s="1">
        <v>0</v>
      </c>
      <c r="W387" s="1">
        <v>0</v>
      </c>
      <c r="X387" s="1">
        <v>0</v>
      </c>
      <c r="Y387" s="1">
        <v>0</v>
      </c>
      <c r="Z387" s="1">
        <v>0</v>
      </c>
      <c r="AA387" s="1">
        <v>0</v>
      </c>
      <c r="AB387" s="1">
        <v>0</v>
      </c>
      <c r="AC387" s="1">
        <v>0</v>
      </c>
      <c r="AD387" s="1">
        <v>0</v>
      </c>
      <c r="AE387" s="1">
        <v>0</v>
      </c>
      <c r="AF387" s="1">
        <v>0</v>
      </c>
      <c r="AG387" s="1">
        <v>0</v>
      </c>
      <c r="AH387" s="1">
        <v>0</v>
      </c>
      <c r="AI387" s="1">
        <v>0</v>
      </c>
      <c r="AJ387" s="1">
        <v>0</v>
      </c>
      <c r="AK387" s="1">
        <v>0</v>
      </c>
      <c r="AL387" s="1">
        <v>-3238.781189993686</v>
      </c>
      <c r="AM387" s="1">
        <v>2237.136465771813</v>
      </c>
      <c r="AN387" s="1">
        <v>8515.92888103033</v>
      </c>
      <c r="AO387" s="1">
        <v>0</v>
      </c>
      <c r="AP387" s="1">
        <v>0</v>
      </c>
      <c r="AQ387" s="1">
        <v>0</v>
      </c>
      <c r="AR387" s="1">
        <v>0</v>
      </c>
      <c r="AS387" s="1">
        <v>0</v>
      </c>
      <c r="AT387" s="1">
        <v>0</v>
      </c>
      <c r="AU387" s="1">
        <v>0</v>
      </c>
      <c r="AV387" s="1">
        <v>0</v>
      </c>
      <c r="AW387" s="1">
        <v>0</v>
      </c>
      <c r="AX387" s="1">
        <v>0</v>
      </c>
      <c r="AY387" s="1">
        <v>0</v>
      </c>
      <c r="AZ387" s="1">
        <v>0</v>
      </c>
      <c r="BA387" s="1">
        <v>0</v>
      </c>
      <c r="BB387" s="1">
        <v>0</v>
      </c>
      <c r="BC387" s="1">
        <v>0</v>
      </c>
      <c r="BD387" s="1">
        <v>0</v>
      </c>
      <c r="BE387" s="1">
        <v>0</v>
      </c>
      <c r="BF387" s="1">
        <v>0</v>
      </c>
      <c r="BG387" s="1">
        <v>0</v>
      </c>
      <c r="BH387" s="1">
        <v>0</v>
      </c>
      <c r="BI387" s="1">
        <v>0</v>
      </c>
      <c r="BJ387" s="1">
        <v>0</v>
      </c>
      <c r="BK387" s="1">
        <v>0</v>
      </c>
      <c r="BL387" s="1">
        <v>0</v>
      </c>
      <c r="BM387" s="1">
        <v>0</v>
      </c>
      <c r="BN387" s="1">
        <v>0</v>
      </c>
      <c r="BO387" s="1">
        <v>0</v>
      </c>
      <c r="BP387" s="1">
        <v>0</v>
      </c>
      <c r="BQ387" s="1">
        <v>0</v>
      </c>
      <c r="BR387" s="1">
        <v>0</v>
      </c>
      <c r="BS387" s="1">
        <v>0</v>
      </c>
      <c r="BT387" s="1">
        <v>0</v>
      </c>
      <c r="BU387" s="1">
        <v>0</v>
      </c>
      <c r="BV387" s="1">
        <v>0</v>
      </c>
      <c r="BW387" s="1">
        <v>0</v>
      </c>
      <c r="BX387" s="1">
        <v>0</v>
      </c>
    </row>
    <row r="388" spans="1:76" s="1" customFormat="1">
      <c r="A388" s="3">
        <v>45862</v>
      </c>
      <c r="B388" s="2" t="s">
        <v>79</v>
      </c>
      <c r="C388" s="2">
        <v>1</v>
      </c>
      <c r="D388" s="2">
        <v>4</v>
      </c>
      <c r="E388" s="1">
        <v>165045.8110431807</v>
      </c>
      <c r="F388" s="1">
        <v>158123.2044729633</v>
      </c>
      <c r="G388" s="1">
        <v>135982.0250291375</v>
      </c>
      <c r="H388" s="1">
        <v>-9597.01840396925</v>
      </c>
      <c r="I388" s="1">
        <v>-9589.253825972513</v>
      </c>
      <c r="J388" s="1">
        <v>-9577.606958977402</v>
      </c>
      <c r="K388" s="1">
        <v>-10637.47185553226</v>
      </c>
      <c r="L388" s="1">
        <v>-10633.58956653389</v>
      </c>
      <c r="M388" s="1">
        <v>-10703.47076850454</v>
      </c>
      <c r="N388" s="1">
        <v>-10703.47076850454</v>
      </c>
      <c r="O388" s="1">
        <v>-10699.58847950617</v>
      </c>
      <c r="P388" s="1">
        <v>-10699.58847950617</v>
      </c>
      <c r="Q388" s="1">
        <v>-10695.7061905078</v>
      </c>
      <c r="R388" s="1">
        <v>-9597.01840396925</v>
      </c>
      <c r="S388" s="1">
        <v>-9589.253825972513</v>
      </c>
      <c r="T388" s="1">
        <v>-9577.606958977402</v>
      </c>
      <c r="U388" s="1">
        <v>-10637.47185553226</v>
      </c>
      <c r="V388" s="1">
        <v>-10633.58956653389</v>
      </c>
      <c r="W388" s="1">
        <v>-10703.47076850454</v>
      </c>
      <c r="X388" s="1">
        <v>-10703.47076850454</v>
      </c>
      <c r="Y388" s="1">
        <v>-10699.58847950617</v>
      </c>
      <c r="Z388" s="1">
        <v>-10699.58847950617</v>
      </c>
      <c r="AA388" s="1">
        <v>-10695.7061905078</v>
      </c>
      <c r="AB388" s="1">
        <v>-13933.53521514791</v>
      </c>
      <c r="AC388" s="1">
        <v>-13925.77063715118</v>
      </c>
      <c r="AD388" s="1">
        <v>-13921.8883481528</v>
      </c>
      <c r="AE388" s="1">
        <v>-10637.47185553226</v>
      </c>
      <c r="AF388" s="1">
        <v>-10633.58956653389</v>
      </c>
      <c r="AG388" s="1">
        <v>-10703.47076850454</v>
      </c>
      <c r="AH388" s="1">
        <v>-10703.47076850454</v>
      </c>
      <c r="AI388" s="1">
        <v>-10699.58847950617</v>
      </c>
      <c r="AJ388" s="1">
        <v>-10699.58847950617</v>
      </c>
      <c r="AK388" s="1">
        <v>-10695.7061905078</v>
      </c>
      <c r="AL388" s="1">
        <v>0</v>
      </c>
      <c r="AM388" s="1">
        <v>0</v>
      </c>
      <c r="AN388" s="1">
        <v>0</v>
      </c>
      <c r="AO388" s="1">
        <v>0</v>
      </c>
      <c r="AP388" s="1">
        <v>0</v>
      </c>
      <c r="AQ388" s="1">
        <v>0</v>
      </c>
      <c r="AR388" s="1">
        <v>0</v>
      </c>
      <c r="AS388" s="1">
        <v>0</v>
      </c>
      <c r="AT388" s="1">
        <v>0</v>
      </c>
      <c r="AU388" s="1">
        <v>0</v>
      </c>
      <c r="AV388" s="1">
        <v>0</v>
      </c>
      <c r="AW388" s="1">
        <v>0</v>
      </c>
      <c r="AX388" s="1">
        <v>0</v>
      </c>
      <c r="AY388" s="1">
        <v>0</v>
      </c>
      <c r="AZ388" s="1">
        <v>0</v>
      </c>
      <c r="BA388" s="1">
        <v>0</v>
      </c>
      <c r="BB388" s="1">
        <v>0</v>
      </c>
      <c r="BC388" s="1">
        <v>0</v>
      </c>
      <c r="BD388" s="1">
        <v>0</v>
      </c>
      <c r="BE388" s="1">
        <v>0</v>
      </c>
      <c r="BF388" s="1">
        <v>0</v>
      </c>
      <c r="BG388" s="1">
        <v>0</v>
      </c>
      <c r="BH388" s="1">
        <v>0</v>
      </c>
      <c r="BI388" s="1">
        <v>0</v>
      </c>
      <c r="BJ388" s="1">
        <v>0</v>
      </c>
      <c r="BK388" s="1">
        <v>0</v>
      </c>
      <c r="BL388" s="1">
        <v>0</v>
      </c>
      <c r="BM388" s="1">
        <v>0</v>
      </c>
      <c r="BN388" s="1">
        <v>0</v>
      </c>
      <c r="BO388" s="1">
        <v>0</v>
      </c>
      <c r="BP388" s="1">
        <v>0</v>
      </c>
      <c r="BQ388" s="1">
        <v>0</v>
      </c>
      <c r="BR388" s="1">
        <v>0</v>
      </c>
      <c r="BS388" s="1">
        <v>0</v>
      </c>
      <c r="BT388" s="1">
        <v>0</v>
      </c>
      <c r="BU388" s="1">
        <v>0</v>
      </c>
      <c r="BV388" s="1">
        <v>0</v>
      </c>
      <c r="BW388" s="1">
        <v>0</v>
      </c>
      <c r="BX388" s="1">
        <v>0</v>
      </c>
    </row>
    <row r="389" spans="1:76" s="1" customFormat="1">
      <c r="A389" s="3">
        <v>45863</v>
      </c>
      <c r="B389" s="2" t="s">
        <v>80</v>
      </c>
      <c r="C389" s="2">
        <v>5</v>
      </c>
      <c r="D389" s="2">
        <v>3</v>
      </c>
      <c r="E389" s="1">
        <v>0</v>
      </c>
      <c r="F389" s="1">
        <v>0</v>
      </c>
      <c r="G389" s="1">
        <v>0</v>
      </c>
      <c r="H389" s="1">
        <v>0</v>
      </c>
      <c r="I389" s="1">
        <v>0</v>
      </c>
      <c r="J389" s="1">
        <v>0</v>
      </c>
      <c r="K389" s="1">
        <v>0</v>
      </c>
      <c r="L389" s="1">
        <v>0</v>
      </c>
      <c r="M389" s="1">
        <v>0</v>
      </c>
      <c r="N389" s="1">
        <v>0</v>
      </c>
      <c r="O389" s="1">
        <v>0</v>
      </c>
      <c r="P389" s="1">
        <v>0</v>
      </c>
      <c r="Q389" s="1">
        <v>0</v>
      </c>
      <c r="R389" s="1">
        <v>0</v>
      </c>
      <c r="S389" s="1">
        <v>0</v>
      </c>
      <c r="T389" s="1">
        <v>0</v>
      </c>
      <c r="U389" s="1">
        <v>0</v>
      </c>
      <c r="V389" s="1">
        <v>0</v>
      </c>
      <c r="W389" s="1">
        <v>0</v>
      </c>
      <c r="X389" s="1">
        <v>0</v>
      </c>
      <c r="Y389" s="1">
        <v>0</v>
      </c>
      <c r="Z389" s="1">
        <v>0</v>
      </c>
      <c r="AA389" s="1">
        <v>0</v>
      </c>
      <c r="AB389" s="1">
        <v>0</v>
      </c>
      <c r="AC389" s="1">
        <v>0</v>
      </c>
      <c r="AD389" s="1">
        <v>0</v>
      </c>
      <c r="AE389" s="1">
        <v>0</v>
      </c>
      <c r="AF389" s="1">
        <v>0</v>
      </c>
      <c r="AG389" s="1">
        <v>0</v>
      </c>
      <c r="AH389" s="1">
        <v>0</v>
      </c>
      <c r="AI389" s="1">
        <v>0</v>
      </c>
      <c r="AJ389" s="1">
        <v>0</v>
      </c>
      <c r="AK389" s="1">
        <v>0</v>
      </c>
      <c r="AL389" s="1">
        <v>0</v>
      </c>
      <c r="AM389" s="1">
        <v>0</v>
      </c>
      <c r="AN389" s="1">
        <v>0</v>
      </c>
      <c r="AO389" s="1">
        <v>0</v>
      </c>
      <c r="AP389" s="1">
        <v>0</v>
      </c>
      <c r="AQ389" s="1">
        <v>0</v>
      </c>
      <c r="AR389" s="1">
        <v>0</v>
      </c>
      <c r="AS389" s="1">
        <v>0</v>
      </c>
      <c r="AT389" s="1">
        <v>0</v>
      </c>
      <c r="AU389" s="1">
        <v>0</v>
      </c>
      <c r="AV389" s="1">
        <v>0</v>
      </c>
      <c r="AW389" s="1">
        <v>0</v>
      </c>
      <c r="AX389" s="1">
        <v>0</v>
      </c>
      <c r="AY389" s="1">
        <v>0</v>
      </c>
      <c r="AZ389" s="1">
        <v>0</v>
      </c>
      <c r="BA389" s="1">
        <v>0</v>
      </c>
      <c r="BB389" s="1">
        <v>0</v>
      </c>
      <c r="BC389" s="1">
        <v>0</v>
      </c>
      <c r="BD389" s="1">
        <v>0</v>
      </c>
      <c r="BE389" s="1">
        <v>0</v>
      </c>
      <c r="BF389" s="1">
        <v>0</v>
      </c>
      <c r="BG389" s="1">
        <v>0</v>
      </c>
      <c r="BH389" s="1">
        <v>0</v>
      </c>
      <c r="BI389" s="1">
        <v>0</v>
      </c>
      <c r="BJ389" s="1">
        <v>0</v>
      </c>
      <c r="BK389" s="1">
        <v>0</v>
      </c>
      <c r="BL389" s="1">
        <v>0</v>
      </c>
      <c r="BM389" s="1">
        <v>0</v>
      </c>
      <c r="BN389" s="1">
        <v>0</v>
      </c>
      <c r="BO389" s="1">
        <v>0</v>
      </c>
      <c r="BP389" s="1">
        <v>0</v>
      </c>
      <c r="BQ389" s="1">
        <v>0</v>
      </c>
      <c r="BR389" s="1">
        <v>0</v>
      </c>
      <c r="BS389" s="1">
        <v>0</v>
      </c>
      <c r="BT389" s="1">
        <v>0</v>
      </c>
      <c r="BU389" s="1">
        <v>0</v>
      </c>
      <c r="BV389" s="1">
        <v>0</v>
      </c>
      <c r="BW389" s="1">
        <v>0</v>
      </c>
      <c r="BX389" s="1">
        <v>0</v>
      </c>
    </row>
    <row r="390" spans="1:76" s="1" customFormat="1">
      <c r="A390" s="3">
        <v>45866</v>
      </c>
      <c r="B390" s="2" t="s">
        <v>76</v>
      </c>
      <c r="C390" s="2">
        <v>4</v>
      </c>
      <c r="D390" s="2">
        <v>2</v>
      </c>
      <c r="E390" s="1">
        <v>0</v>
      </c>
      <c r="F390" s="1">
        <v>0</v>
      </c>
      <c r="G390" s="1">
        <v>0</v>
      </c>
      <c r="H390" s="1">
        <v>0</v>
      </c>
      <c r="I390" s="1">
        <v>0</v>
      </c>
      <c r="J390" s="1">
        <v>0</v>
      </c>
      <c r="K390" s="1">
        <v>0</v>
      </c>
      <c r="L390" s="1">
        <v>0</v>
      </c>
      <c r="M390" s="1">
        <v>0</v>
      </c>
      <c r="N390" s="1">
        <v>0</v>
      </c>
      <c r="O390" s="1">
        <v>0</v>
      </c>
      <c r="P390" s="1">
        <v>0</v>
      </c>
      <c r="Q390" s="1">
        <v>0</v>
      </c>
      <c r="R390" s="1">
        <v>0</v>
      </c>
      <c r="S390" s="1">
        <v>0</v>
      </c>
      <c r="T390" s="1">
        <v>0</v>
      </c>
      <c r="U390" s="1">
        <v>0</v>
      </c>
      <c r="V390" s="1">
        <v>0</v>
      </c>
      <c r="W390" s="1">
        <v>0</v>
      </c>
      <c r="X390" s="1">
        <v>0</v>
      </c>
      <c r="Y390" s="1">
        <v>0</v>
      </c>
      <c r="Z390" s="1">
        <v>0</v>
      </c>
      <c r="AA390" s="1">
        <v>0</v>
      </c>
      <c r="AB390" s="1">
        <v>0</v>
      </c>
      <c r="AC390" s="1">
        <v>0</v>
      </c>
      <c r="AD390" s="1">
        <v>0</v>
      </c>
      <c r="AE390" s="1">
        <v>0</v>
      </c>
      <c r="AF390" s="1">
        <v>0</v>
      </c>
      <c r="AG390" s="1">
        <v>0</v>
      </c>
      <c r="AH390" s="1">
        <v>0</v>
      </c>
      <c r="AI390" s="1">
        <v>0</v>
      </c>
      <c r="AJ390" s="1">
        <v>0</v>
      </c>
      <c r="AK390" s="1">
        <v>0</v>
      </c>
      <c r="AL390" s="1">
        <v>0</v>
      </c>
      <c r="AM390" s="1">
        <v>0</v>
      </c>
      <c r="AN390" s="1">
        <v>0</v>
      </c>
      <c r="AO390" s="1">
        <v>-5679.785129519943</v>
      </c>
      <c r="AP390" s="1">
        <v>-18303.03963986449</v>
      </c>
      <c r="AQ390" s="1">
        <v>-16375.807923269</v>
      </c>
      <c r="AR390" s="1">
        <v>0</v>
      </c>
      <c r="AS390" s="1">
        <v>0</v>
      </c>
      <c r="AT390" s="1">
        <v>0</v>
      </c>
      <c r="AU390" s="1">
        <v>0</v>
      </c>
      <c r="AV390" s="1">
        <v>0</v>
      </c>
      <c r="AW390" s="1">
        <v>0</v>
      </c>
      <c r="AX390" s="1">
        <v>0</v>
      </c>
      <c r="AY390" s="1">
        <v>0</v>
      </c>
      <c r="AZ390" s="1">
        <v>0</v>
      </c>
      <c r="BA390" s="1">
        <v>0</v>
      </c>
      <c r="BB390" s="1">
        <v>0</v>
      </c>
      <c r="BC390" s="1">
        <v>0</v>
      </c>
      <c r="BD390" s="1">
        <v>0</v>
      </c>
      <c r="BE390" s="1">
        <v>0</v>
      </c>
      <c r="BF390" s="1">
        <v>0</v>
      </c>
      <c r="BG390" s="1">
        <v>0</v>
      </c>
      <c r="BH390" s="1">
        <v>0</v>
      </c>
      <c r="BI390" s="1">
        <v>0</v>
      </c>
      <c r="BJ390" s="1">
        <v>0</v>
      </c>
      <c r="BK390" s="1">
        <v>0</v>
      </c>
      <c r="BL390" s="1">
        <v>0</v>
      </c>
      <c r="BM390" s="1">
        <v>0</v>
      </c>
      <c r="BN390" s="1">
        <v>0</v>
      </c>
      <c r="BO390" s="1">
        <v>0</v>
      </c>
      <c r="BP390" s="1">
        <v>0</v>
      </c>
      <c r="BQ390" s="1">
        <v>0</v>
      </c>
      <c r="BR390" s="1">
        <v>0</v>
      </c>
      <c r="BS390" s="1">
        <v>0</v>
      </c>
      <c r="BT390" s="1">
        <v>0</v>
      </c>
      <c r="BU390" s="1">
        <v>0</v>
      </c>
      <c r="BV390" s="1">
        <v>-104922.6146255303</v>
      </c>
      <c r="BW390" s="1">
        <v>-62269.4562734602</v>
      </c>
      <c r="BX390" s="1">
        <v>-7928.168188904914</v>
      </c>
    </row>
    <row r="391" spans="1:76" s="1" customFormat="1">
      <c r="A391" s="3">
        <v>45867</v>
      </c>
      <c r="B391" s="2" t="s">
        <v>77</v>
      </c>
      <c r="C391" s="2">
        <v>3</v>
      </c>
      <c r="D391" s="2">
        <v>1</v>
      </c>
      <c r="E391" s="1">
        <v>1766.336752082339</v>
      </c>
      <c r="F391" s="1">
        <v>4864.257891107201</v>
      </c>
      <c r="G391" s="1">
        <v>-8290.106528408956</v>
      </c>
      <c r="H391" s="1">
        <v>0</v>
      </c>
      <c r="I391" s="1">
        <v>0</v>
      </c>
      <c r="J391" s="1">
        <v>0</v>
      </c>
      <c r="K391" s="1">
        <v>0</v>
      </c>
      <c r="L391" s="1">
        <v>0</v>
      </c>
      <c r="M391" s="1">
        <v>0</v>
      </c>
      <c r="N391" s="1">
        <v>0</v>
      </c>
      <c r="O391" s="1">
        <v>0</v>
      </c>
      <c r="P391" s="1">
        <v>0</v>
      </c>
      <c r="Q391" s="1">
        <v>0</v>
      </c>
      <c r="R391" s="1">
        <v>0</v>
      </c>
      <c r="S391" s="1">
        <v>0</v>
      </c>
      <c r="T391" s="1">
        <v>0</v>
      </c>
      <c r="U391" s="1">
        <v>0</v>
      </c>
      <c r="V391" s="1">
        <v>0</v>
      </c>
      <c r="W391" s="1">
        <v>0</v>
      </c>
      <c r="X391" s="1">
        <v>0</v>
      </c>
      <c r="Y391" s="1">
        <v>0</v>
      </c>
      <c r="Z391" s="1">
        <v>0</v>
      </c>
      <c r="AA391" s="1">
        <v>0</v>
      </c>
      <c r="AB391" s="1">
        <v>0</v>
      </c>
      <c r="AC391" s="1">
        <v>0</v>
      </c>
      <c r="AD391" s="1">
        <v>0</v>
      </c>
      <c r="AE391" s="1">
        <v>0</v>
      </c>
      <c r="AF391" s="1">
        <v>0</v>
      </c>
      <c r="AG391" s="1">
        <v>0</v>
      </c>
      <c r="AH391" s="1">
        <v>0</v>
      </c>
      <c r="AI391" s="1">
        <v>0</v>
      </c>
      <c r="AJ391" s="1">
        <v>0</v>
      </c>
      <c r="AK391" s="1">
        <v>0</v>
      </c>
      <c r="AL391" s="1">
        <v>-5314.412911469114</v>
      </c>
      <c r="AM391" s="1">
        <v>10294.93600651085</v>
      </c>
      <c r="AN391" s="1">
        <v>32697.35273728118</v>
      </c>
      <c r="AO391" s="1">
        <v>-55162.87600424367</v>
      </c>
      <c r="AP391" s="1">
        <v>8854.266293165401</v>
      </c>
      <c r="AQ391" s="1">
        <v>-26666.78811928736</v>
      </c>
      <c r="AR391" s="1">
        <v>-8166.338751663631</v>
      </c>
      <c r="AS391" s="1">
        <v>-8155.408197117974</v>
      </c>
      <c r="AT391" s="1">
        <v>4636.984139478245</v>
      </c>
      <c r="AU391" s="1">
        <v>-7086.642863765214</v>
      </c>
      <c r="AV391" s="1">
        <v>-8774.80628803833</v>
      </c>
      <c r="AW391" s="1">
        <v>-9952.877166847626</v>
      </c>
      <c r="AX391" s="1">
        <v>-9955.306178968887</v>
      </c>
      <c r="AY391" s="1">
        <v>-4401.369963716389</v>
      </c>
      <c r="AZ391" s="1">
        <v>-10608.71043958683</v>
      </c>
      <c r="BA391" s="1">
        <v>-4383.152372806967</v>
      </c>
      <c r="BB391" s="1">
        <v>-8569.55476379217</v>
      </c>
      <c r="BC391" s="1">
        <v>-8006.023951660717</v>
      </c>
      <c r="BD391" s="1">
        <v>7681.750833473001</v>
      </c>
      <c r="BE391" s="1">
        <v>-6786.65986679006</v>
      </c>
      <c r="BF391" s="1">
        <v>5023.197066757997</v>
      </c>
      <c r="BG391" s="1">
        <v>-9952.877166847626</v>
      </c>
      <c r="BH391" s="1">
        <v>-9955.306178968887</v>
      </c>
      <c r="BI391" s="1">
        <v>-10367.02373352183</v>
      </c>
      <c r="BJ391" s="1">
        <v>-10373.09626382497</v>
      </c>
      <c r="BK391" s="1">
        <v>-10362.16570927932</v>
      </c>
      <c r="BL391" s="1">
        <v>8397.094903182977</v>
      </c>
      <c r="BM391" s="1">
        <v>-3752.823727340961</v>
      </c>
      <c r="BN391" s="1">
        <v>9248.463651683305</v>
      </c>
      <c r="BO391" s="1">
        <v>2294.201948526561</v>
      </c>
      <c r="BP391" s="1">
        <v>10541.91260625228</v>
      </c>
      <c r="BQ391" s="1">
        <v>-4293.278924320486</v>
      </c>
      <c r="BR391" s="1">
        <v>-10436.25057897763</v>
      </c>
      <c r="BS391" s="1">
        <v>-6938.473124368577</v>
      </c>
      <c r="BT391" s="1">
        <v>10194.56387291263</v>
      </c>
      <c r="BU391" s="1">
        <v>-8449.318663789985</v>
      </c>
      <c r="BV391" s="1">
        <v>0</v>
      </c>
      <c r="BW391" s="1">
        <v>0</v>
      </c>
      <c r="BX391" s="1">
        <v>0</v>
      </c>
    </row>
    <row r="392" spans="1:76" s="1" customFormat="1">
      <c r="A392" s="3">
        <v>45868</v>
      </c>
      <c r="B392" s="2" t="s">
        <v>78</v>
      </c>
      <c r="C392" s="2">
        <v>2</v>
      </c>
      <c r="D392" s="2">
        <v>5</v>
      </c>
      <c r="E392" s="1">
        <v>-130185.6515344556</v>
      </c>
      <c r="F392" s="1">
        <v>-102866.2420587898</v>
      </c>
      <c r="G392" s="1">
        <v>-141509.8997962376</v>
      </c>
      <c r="H392" s="1">
        <v>0</v>
      </c>
      <c r="I392" s="1">
        <v>0</v>
      </c>
      <c r="J392" s="1">
        <v>0</v>
      </c>
      <c r="K392" s="1">
        <v>0</v>
      </c>
      <c r="L392" s="1">
        <v>0</v>
      </c>
      <c r="M392" s="1">
        <v>0</v>
      </c>
      <c r="N392" s="1">
        <v>0</v>
      </c>
      <c r="O392" s="1">
        <v>0</v>
      </c>
      <c r="P392" s="1">
        <v>0</v>
      </c>
      <c r="Q392" s="1">
        <v>0</v>
      </c>
      <c r="R392" s="1">
        <v>0</v>
      </c>
      <c r="S392" s="1">
        <v>0</v>
      </c>
      <c r="T392" s="1">
        <v>0</v>
      </c>
      <c r="U392" s="1">
        <v>0</v>
      </c>
      <c r="V392" s="1">
        <v>0</v>
      </c>
      <c r="W392" s="1">
        <v>0</v>
      </c>
      <c r="X392" s="1">
        <v>0</v>
      </c>
      <c r="Y392" s="1">
        <v>0</v>
      </c>
      <c r="Z392" s="1">
        <v>0</v>
      </c>
      <c r="AA392" s="1">
        <v>0</v>
      </c>
      <c r="AB392" s="1">
        <v>0</v>
      </c>
      <c r="AC392" s="1">
        <v>0</v>
      </c>
      <c r="AD392" s="1">
        <v>0</v>
      </c>
      <c r="AE392" s="1">
        <v>0</v>
      </c>
      <c r="AF392" s="1">
        <v>0</v>
      </c>
      <c r="AG392" s="1">
        <v>0</v>
      </c>
      <c r="AH392" s="1">
        <v>0</v>
      </c>
      <c r="AI392" s="1">
        <v>0</v>
      </c>
      <c r="AJ392" s="1">
        <v>0</v>
      </c>
      <c r="AK392" s="1">
        <v>0</v>
      </c>
      <c r="AL392" s="1">
        <v>71732.15782509361</v>
      </c>
      <c r="AM392" s="1">
        <v>69468.80284525998</v>
      </c>
      <c r="AN392" s="1">
        <v>43777.94632023748</v>
      </c>
      <c r="AO392" s="1">
        <v>0</v>
      </c>
      <c r="AP392" s="1">
        <v>0</v>
      </c>
      <c r="AQ392" s="1">
        <v>0</v>
      </c>
      <c r="AR392" s="1">
        <v>0</v>
      </c>
      <c r="AS392" s="1">
        <v>0</v>
      </c>
      <c r="AT392" s="1">
        <v>0</v>
      </c>
      <c r="AU392" s="1">
        <v>0</v>
      </c>
      <c r="AV392" s="1">
        <v>0</v>
      </c>
      <c r="AW392" s="1">
        <v>0</v>
      </c>
      <c r="AX392" s="1">
        <v>0</v>
      </c>
      <c r="AY392" s="1">
        <v>0</v>
      </c>
      <c r="AZ392" s="1">
        <v>0</v>
      </c>
      <c r="BA392" s="1">
        <v>0</v>
      </c>
      <c r="BB392" s="1">
        <v>0</v>
      </c>
      <c r="BC392" s="1">
        <v>0</v>
      </c>
      <c r="BD392" s="1">
        <v>0</v>
      </c>
      <c r="BE392" s="1">
        <v>0</v>
      </c>
      <c r="BF392" s="1">
        <v>0</v>
      </c>
      <c r="BG392" s="1">
        <v>0</v>
      </c>
      <c r="BH392" s="1">
        <v>0</v>
      </c>
      <c r="BI392" s="1">
        <v>0</v>
      </c>
      <c r="BJ392" s="1">
        <v>0</v>
      </c>
      <c r="BK392" s="1">
        <v>0</v>
      </c>
      <c r="BL392" s="1">
        <v>0</v>
      </c>
      <c r="BM392" s="1">
        <v>0</v>
      </c>
      <c r="BN392" s="1">
        <v>0</v>
      </c>
      <c r="BO392" s="1">
        <v>0</v>
      </c>
      <c r="BP392" s="1">
        <v>0</v>
      </c>
      <c r="BQ392" s="1">
        <v>0</v>
      </c>
      <c r="BR392" s="1">
        <v>0</v>
      </c>
      <c r="BS392" s="1">
        <v>0</v>
      </c>
      <c r="BT392" s="1">
        <v>0</v>
      </c>
      <c r="BU392" s="1">
        <v>0</v>
      </c>
      <c r="BV392" s="1">
        <v>0</v>
      </c>
      <c r="BW392" s="1">
        <v>0</v>
      </c>
      <c r="BX392" s="1">
        <v>0</v>
      </c>
    </row>
    <row r="393" spans="1:76" s="1" customFormat="1">
      <c r="A393" s="3">
        <v>45869</v>
      </c>
      <c r="B393" s="2" t="s">
        <v>79</v>
      </c>
      <c r="C393" s="2">
        <v>1</v>
      </c>
      <c r="D393" s="2">
        <v>4</v>
      </c>
      <c r="E393" s="1">
        <v>53057.26383518174</v>
      </c>
      <c r="F393" s="1">
        <v>60383.38025042364</v>
      </c>
      <c r="G393" s="1">
        <v>96152.79620329673</v>
      </c>
      <c r="H393" s="1">
        <v>-9899.928522351676</v>
      </c>
      <c r="I393" s="1">
        <v>-12929.87054503693</v>
      </c>
      <c r="J393" s="1">
        <v>-12913.98618318799</v>
      </c>
      <c r="K393" s="1">
        <v>-16408.54578995473</v>
      </c>
      <c r="L393" s="1">
        <v>-16400.60360903025</v>
      </c>
      <c r="M393" s="1">
        <v>-16400.60360903026</v>
      </c>
      <c r="N393" s="1">
        <v>-18409.18116482869</v>
      </c>
      <c r="O393" s="1">
        <v>-17738.86109480343</v>
      </c>
      <c r="P393" s="1">
        <v>-16416.4879708792</v>
      </c>
      <c r="Q393" s="1">
        <v>-17738.86109480343</v>
      </c>
      <c r="R393" s="1">
        <v>-9899.928522351676</v>
      </c>
      <c r="S393" s="1">
        <v>-12929.87054503693</v>
      </c>
      <c r="T393" s="1">
        <v>-12913.98618318799</v>
      </c>
      <c r="U393" s="1">
        <v>-16408.54578995473</v>
      </c>
      <c r="V393" s="1">
        <v>-16400.60360903025</v>
      </c>
      <c r="W393" s="1">
        <v>-16400.60360903026</v>
      </c>
      <c r="X393" s="1">
        <v>-18409.18116482869</v>
      </c>
      <c r="Y393" s="1">
        <v>-17738.86109480343</v>
      </c>
      <c r="Z393" s="1">
        <v>-16416.4879708792</v>
      </c>
      <c r="AA393" s="1">
        <v>-17738.86109480343</v>
      </c>
      <c r="AB393" s="1">
        <v>-9764.911446635693</v>
      </c>
      <c r="AC393" s="1">
        <v>-14073.54459816059</v>
      </c>
      <c r="AD393" s="1">
        <v>-13994.12278891589</v>
      </c>
      <c r="AE393" s="1">
        <v>-13978.23842706695</v>
      </c>
      <c r="AF393" s="1">
        <v>-11011.83385177746</v>
      </c>
      <c r="AG393" s="1">
        <v>-11011.83385177746</v>
      </c>
      <c r="AH393" s="1">
        <v>-9760.940356173456</v>
      </c>
      <c r="AI393" s="1">
        <v>-9752.998175248986</v>
      </c>
      <c r="AJ393" s="1">
        <v>-9752.998175248986</v>
      </c>
      <c r="AK393" s="1">
        <v>-9749.02708478675</v>
      </c>
      <c r="AL393" s="1">
        <v>0</v>
      </c>
      <c r="AM393" s="1">
        <v>0</v>
      </c>
      <c r="AN393" s="1">
        <v>0</v>
      </c>
      <c r="AO393" s="1">
        <v>0</v>
      </c>
      <c r="AP393" s="1">
        <v>0</v>
      </c>
      <c r="AQ393" s="1">
        <v>0</v>
      </c>
      <c r="AR393" s="1">
        <v>0</v>
      </c>
      <c r="AS393" s="1">
        <v>0</v>
      </c>
      <c r="AT393" s="1">
        <v>0</v>
      </c>
      <c r="AU393" s="1">
        <v>0</v>
      </c>
      <c r="AV393" s="1">
        <v>0</v>
      </c>
      <c r="AW393" s="1">
        <v>0</v>
      </c>
      <c r="AX393" s="1">
        <v>0</v>
      </c>
      <c r="AY393" s="1">
        <v>0</v>
      </c>
      <c r="AZ393" s="1">
        <v>0</v>
      </c>
      <c r="BA393" s="1">
        <v>0</v>
      </c>
      <c r="BB393" s="1">
        <v>0</v>
      </c>
      <c r="BC393" s="1">
        <v>0</v>
      </c>
      <c r="BD393" s="1">
        <v>0</v>
      </c>
      <c r="BE393" s="1">
        <v>0</v>
      </c>
      <c r="BF393" s="1">
        <v>0</v>
      </c>
      <c r="BG393" s="1">
        <v>0</v>
      </c>
      <c r="BH393" s="1">
        <v>0</v>
      </c>
      <c r="BI393" s="1">
        <v>0</v>
      </c>
      <c r="BJ393" s="1">
        <v>0</v>
      </c>
      <c r="BK393" s="1">
        <v>0</v>
      </c>
      <c r="BL393" s="1">
        <v>0</v>
      </c>
      <c r="BM393" s="1">
        <v>0</v>
      </c>
      <c r="BN393" s="1">
        <v>0</v>
      </c>
      <c r="BO393" s="1">
        <v>0</v>
      </c>
      <c r="BP393" s="1">
        <v>0</v>
      </c>
      <c r="BQ393" s="1">
        <v>0</v>
      </c>
      <c r="BR393" s="1">
        <v>0</v>
      </c>
      <c r="BS393" s="1">
        <v>0</v>
      </c>
      <c r="BT393" s="1">
        <v>0</v>
      </c>
      <c r="BU393" s="1">
        <v>0</v>
      </c>
      <c r="BV393" s="1">
        <v>0</v>
      </c>
      <c r="BW393" s="1">
        <v>0</v>
      </c>
      <c r="BX393" s="1">
        <v>0</v>
      </c>
    </row>
    <row r="394" spans="1:76" s="1" customFormat="1">
      <c r="A394" s="3">
        <v>45870</v>
      </c>
      <c r="B394" s="2" t="s">
        <v>80</v>
      </c>
      <c r="C394" s="2">
        <v>5</v>
      </c>
      <c r="D394" s="2">
        <v>3</v>
      </c>
      <c r="E394" s="1">
        <v>0</v>
      </c>
      <c r="F394" s="1">
        <v>0</v>
      </c>
      <c r="G394" s="1">
        <v>0</v>
      </c>
      <c r="H394" s="1">
        <v>0</v>
      </c>
      <c r="I394" s="1">
        <v>0</v>
      </c>
      <c r="J394" s="1">
        <v>0</v>
      </c>
      <c r="K394" s="1">
        <v>0</v>
      </c>
      <c r="L394" s="1">
        <v>0</v>
      </c>
      <c r="M394" s="1">
        <v>0</v>
      </c>
      <c r="N394" s="1">
        <v>0</v>
      </c>
      <c r="O394" s="1">
        <v>0</v>
      </c>
      <c r="P394" s="1">
        <v>0</v>
      </c>
      <c r="Q394" s="1">
        <v>0</v>
      </c>
      <c r="R394" s="1">
        <v>0</v>
      </c>
      <c r="S394" s="1">
        <v>0</v>
      </c>
      <c r="T394" s="1">
        <v>0</v>
      </c>
      <c r="U394" s="1">
        <v>0</v>
      </c>
      <c r="V394" s="1">
        <v>0</v>
      </c>
      <c r="W394" s="1">
        <v>0</v>
      </c>
      <c r="X394" s="1">
        <v>0</v>
      </c>
      <c r="Y394" s="1">
        <v>0</v>
      </c>
      <c r="Z394" s="1">
        <v>0</v>
      </c>
      <c r="AA394" s="1">
        <v>0</v>
      </c>
      <c r="AB394" s="1">
        <v>0</v>
      </c>
      <c r="AC394" s="1">
        <v>0</v>
      </c>
      <c r="AD394" s="1">
        <v>0</v>
      </c>
      <c r="AE394" s="1">
        <v>0</v>
      </c>
      <c r="AF394" s="1">
        <v>0</v>
      </c>
      <c r="AG394" s="1">
        <v>0</v>
      </c>
      <c r="AH394" s="1">
        <v>0</v>
      </c>
      <c r="AI394" s="1">
        <v>0</v>
      </c>
      <c r="AJ394" s="1">
        <v>0</v>
      </c>
      <c r="AK394" s="1">
        <v>0</v>
      </c>
      <c r="AL394" s="1">
        <v>0</v>
      </c>
      <c r="AM394" s="1">
        <v>0</v>
      </c>
      <c r="AN394" s="1">
        <v>0</v>
      </c>
      <c r="AO394" s="1">
        <v>0</v>
      </c>
      <c r="AP394" s="1">
        <v>0</v>
      </c>
      <c r="AQ394" s="1">
        <v>0</v>
      </c>
      <c r="AR394" s="1">
        <v>0</v>
      </c>
      <c r="AS394" s="1">
        <v>0</v>
      </c>
      <c r="AT394" s="1">
        <v>0</v>
      </c>
      <c r="AU394" s="1">
        <v>0</v>
      </c>
      <c r="AV394" s="1">
        <v>0</v>
      </c>
      <c r="AW394" s="1">
        <v>0</v>
      </c>
      <c r="AX394" s="1">
        <v>0</v>
      </c>
      <c r="AY394" s="1">
        <v>0</v>
      </c>
      <c r="AZ394" s="1">
        <v>0</v>
      </c>
      <c r="BA394" s="1">
        <v>0</v>
      </c>
      <c r="BB394" s="1">
        <v>0</v>
      </c>
      <c r="BC394" s="1">
        <v>0</v>
      </c>
      <c r="BD394" s="1">
        <v>0</v>
      </c>
      <c r="BE394" s="1">
        <v>0</v>
      </c>
      <c r="BF394" s="1">
        <v>0</v>
      </c>
      <c r="BG394" s="1">
        <v>0</v>
      </c>
      <c r="BH394" s="1">
        <v>0</v>
      </c>
      <c r="BI394" s="1">
        <v>0</v>
      </c>
      <c r="BJ394" s="1">
        <v>0</v>
      </c>
      <c r="BK394" s="1">
        <v>0</v>
      </c>
      <c r="BL394" s="1">
        <v>0</v>
      </c>
      <c r="BM394" s="1">
        <v>0</v>
      </c>
      <c r="BN394" s="1">
        <v>0</v>
      </c>
      <c r="BO394" s="1">
        <v>0</v>
      </c>
      <c r="BP394" s="1">
        <v>0</v>
      </c>
      <c r="BQ394" s="1">
        <v>0</v>
      </c>
      <c r="BR394" s="1">
        <v>0</v>
      </c>
      <c r="BS394" s="1">
        <v>0</v>
      </c>
      <c r="BT394" s="1">
        <v>0</v>
      </c>
      <c r="BU394" s="1">
        <v>0</v>
      </c>
      <c r="BV394" s="1">
        <v>0</v>
      </c>
      <c r="BW394" s="1">
        <v>0</v>
      </c>
      <c r="BX394" s="1">
        <v>0</v>
      </c>
    </row>
    <row r="395" spans="1:76" s="1" customFormat="1">
      <c r="A395" s="3">
        <v>45873</v>
      </c>
      <c r="B395" s="2" t="s">
        <v>76</v>
      </c>
      <c r="C395" s="2">
        <v>4</v>
      </c>
      <c r="D395" s="2">
        <v>2</v>
      </c>
      <c r="E395" s="1">
        <v>0</v>
      </c>
      <c r="F395" s="1">
        <v>0</v>
      </c>
      <c r="G395" s="1">
        <v>0</v>
      </c>
      <c r="H395" s="1">
        <v>0</v>
      </c>
      <c r="I395" s="1">
        <v>0</v>
      </c>
      <c r="J395" s="1">
        <v>0</v>
      </c>
      <c r="K395" s="1">
        <v>0</v>
      </c>
      <c r="L395" s="1">
        <v>0</v>
      </c>
      <c r="M395" s="1">
        <v>0</v>
      </c>
      <c r="N395" s="1">
        <v>0</v>
      </c>
      <c r="O395" s="1">
        <v>0</v>
      </c>
      <c r="P395" s="1">
        <v>0</v>
      </c>
      <c r="Q395" s="1">
        <v>0</v>
      </c>
      <c r="R395" s="1">
        <v>0</v>
      </c>
      <c r="S395" s="1">
        <v>0</v>
      </c>
      <c r="T395" s="1">
        <v>0</v>
      </c>
      <c r="U395" s="1">
        <v>0</v>
      </c>
      <c r="V395" s="1">
        <v>0</v>
      </c>
      <c r="W395" s="1">
        <v>0</v>
      </c>
      <c r="X395" s="1">
        <v>0</v>
      </c>
      <c r="Y395" s="1">
        <v>0</v>
      </c>
      <c r="Z395" s="1">
        <v>0</v>
      </c>
      <c r="AA395" s="1">
        <v>0</v>
      </c>
      <c r="AB395" s="1">
        <v>0</v>
      </c>
      <c r="AC395" s="1">
        <v>0</v>
      </c>
      <c r="AD395" s="1">
        <v>0</v>
      </c>
      <c r="AE395" s="1">
        <v>0</v>
      </c>
      <c r="AF395" s="1">
        <v>0</v>
      </c>
      <c r="AG395" s="1">
        <v>0</v>
      </c>
      <c r="AH395" s="1">
        <v>0</v>
      </c>
      <c r="AI395" s="1">
        <v>0</v>
      </c>
      <c r="AJ395" s="1">
        <v>0</v>
      </c>
      <c r="AK395" s="1">
        <v>0</v>
      </c>
      <c r="AL395" s="1">
        <v>0</v>
      </c>
      <c r="AM395" s="1">
        <v>0</v>
      </c>
      <c r="AN395" s="1">
        <v>0</v>
      </c>
      <c r="AO395" s="1">
        <v>-60147.8311142364</v>
      </c>
      <c r="AP395" s="1">
        <v>-67233.55494165604</v>
      </c>
      <c r="AQ395" s="1">
        <v>-55737.1824171214</v>
      </c>
      <c r="AR395" s="1">
        <v>0</v>
      </c>
      <c r="AS395" s="1">
        <v>0</v>
      </c>
      <c r="AT395" s="1">
        <v>0</v>
      </c>
      <c r="AU395" s="1">
        <v>0</v>
      </c>
      <c r="AV395" s="1">
        <v>0</v>
      </c>
      <c r="AW395" s="1">
        <v>0</v>
      </c>
      <c r="AX395" s="1">
        <v>0</v>
      </c>
      <c r="AY395" s="1">
        <v>0</v>
      </c>
      <c r="AZ395" s="1">
        <v>0</v>
      </c>
      <c r="BA395" s="1">
        <v>0</v>
      </c>
      <c r="BB395" s="1">
        <v>0</v>
      </c>
      <c r="BC395" s="1">
        <v>0</v>
      </c>
      <c r="BD395" s="1">
        <v>0</v>
      </c>
      <c r="BE395" s="1">
        <v>0</v>
      </c>
      <c r="BF395" s="1">
        <v>0</v>
      </c>
      <c r="BG395" s="1">
        <v>0</v>
      </c>
      <c r="BH395" s="1">
        <v>0</v>
      </c>
      <c r="BI395" s="1">
        <v>0</v>
      </c>
      <c r="BJ395" s="1">
        <v>0</v>
      </c>
      <c r="BK395" s="1">
        <v>0</v>
      </c>
      <c r="BL395" s="1">
        <v>0</v>
      </c>
      <c r="BM395" s="1">
        <v>0</v>
      </c>
      <c r="BN395" s="1">
        <v>0</v>
      </c>
      <c r="BO395" s="1">
        <v>0</v>
      </c>
      <c r="BP395" s="1">
        <v>0</v>
      </c>
      <c r="BQ395" s="1">
        <v>0</v>
      </c>
      <c r="BR395" s="1">
        <v>0</v>
      </c>
      <c r="BS395" s="1">
        <v>0</v>
      </c>
      <c r="BT395" s="1">
        <v>0</v>
      </c>
      <c r="BU395" s="1">
        <v>0</v>
      </c>
      <c r="BV395" s="1">
        <v>109556.9057933558</v>
      </c>
      <c r="BW395" s="1">
        <v>104243.4662873075</v>
      </c>
      <c r="BX395" s="1">
        <v>79629.95343833472</v>
      </c>
    </row>
    <row r="396" spans="1:76" s="1" customFormat="1">
      <c r="A396" s="3">
        <v>45874</v>
      </c>
      <c r="B396" s="2" t="s">
        <v>77</v>
      </c>
      <c r="C396" s="2">
        <v>3</v>
      </c>
      <c r="D396" s="2">
        <v>1</v>
      </c>
      <c r="E396" s="1">
        <v>71886.54883667573</v>
      </c>
      <c r="F396" s="1">
        <v>73660.15110486666</v>
      </c>
      <c r="G396" s="1">
        <v>66778.47535855263</v>
      </c>
      <c r="H396" s="1">
        <v>0</v>
      </c>
      <c r="I396" s="1">
        <v>0</v>
      </c>
      <c r="J396" s="1">
        <v>0</v>
      </c>
      <c r="K396" s="1">
        <v>0</v>
      </c>
      <c r="L396" s="1">
        <v>0</v>
      </c>
      <c r="M396" s="1">
        <v>0</v>
      </c>
      <c r="N396" s="1">
        <v>0</v>
      </c>
      <c r="O396" s="1">
        <v>0</v>
      </c>
      <c r="P396" s="1">
        <v>0</v>
      </c>
      <c r="Q396" s="1">
        <v>0</v>
      </c>
      <c r="R396" s="1">
        <v>0</v>
      </c>
      <c r="S396" s="1">
        <v>0</v>
      </c>
      <c r="T396" s="1">
        <v>0</v>
      </c>
      <c r="U396" s="1">
        <v>0</v>
      </c>
      <c r="V396" s="1">
        <v>0</v>
      </c>
      <c r="W396" s="1">
        <v>0</v>
      </c>
      <c r="X396" s="1">
        <v>0</v>
      </c>
      <c r="Y396" s="1">
        <v>0</v>
      </c>
      <c r="Z396" s="1">
        <v>0</v>
      </c>
      <c r="AA396" s="1">
        <v>0</v>
      </c>
      <c r="AB396" s="1">
        <v>0</v>
      </c>
      <c r="AC396" s="1">
        <v>0</v>
      </c>
      <c r="AD396" s="1">
        <v>0</v>
      </c>
      <c r="AE396" s="1">
        <v>0</v>
      </c>
      <c r="AF396" s="1">
        <v>0</v>
      </c>
      <c r="AG396" s="1">
        <v>0</v>
      </c>
      <c r="AH396" s="1">
        <v>0</v>
      </c>
      <c r="AI396" s="1">
        <v>0</v>
      </c>
      <c r="AJ396" s="1">
        <v>0</v>
      </c>
      <c r="AK396" s="1">
        <v>0</v>
      </c>
      <c r="AL396" s="1">
        <v>98685.98118018996</v>
      </c>
      <c r="AM396" s="1">
        <v>94827.04031026596</v>
      </c>
      <c r="AN396" s="1">
        <v>78496.7941263619</v>
      </c>
      <c r="AO396" s="1">
        <v>140665.3835027991</v>
      </c>
      <c r="AP396" s="1">
        <v>195599.7712435652</v>
      </c>
      <c r="AQ396" s="1">
        <v>226997.8755152475</v>
      </c>
      <c r="AR396" s="1">
        <v>20486.18677923585</v>
      </c>
      <c r="AS396" s="1">
        <v>19941.40578108811</v>
      </c>
      <c r="AT396" s="1">
        <v>23696.76279498656</v>
      </c>
      <c r="AU396" s="1">
        <v>23800.87649685479</v>
      </c>
      <c r="AV396" s="1">
        <v>24670.10484501053</v>
      </c>
      <c r="AW396" s="1">
        <v>23809.35086793709</v>
      </c>
      <c r="AX396" s="1">
        <v>23758.5046414433</v>
      </c>
      <c r="AY396" s="1">
        <v>24090.21573809327</v>
      </c>
      <c r="AZ396" s="1">
        <v>27214.83741858066</v>
      </c>
      <c r="BA396" s="1">
        <v>27078.03685682356</v>
      </c>
      <c r="BB396" s="1">
        <v>31042.83189889881</v>
      </c>
      <c r="BC396" s="1">
        <v>30295.87661921624</v>
      </c>
      <c r="BD396" s="1">
        <v>35706.15724304351</v>
      </c>
      <c r="BE396" s="1">
        <v>34459.21406950534</v>
      </c>
      <c r="BF396" s="1">
        <v>34966.46571000291</v>
      </c>
      <c r="BG396" s="1">
        <v>35622.62415666085</v>
      </c>
      <c r="BH396" s="1">
        <v>33993.12365997893</v>
      </c>
      <c r="BI396" s="1">
        <v>33974.96429337401</v>
      </c>
      <c r="BJ396" s="1">
        <v>20470.44866151159</v>
      </c>
      <c r="BK396" s="1">
        <v>29248.68647833225</v>
      </c>
      <c r="BL396" s="1">
        <v>24213.69943100675</v>
      </c>
      <c r="BM396" s="1">
        <v>20751.31353166775</v>
      </c>
      <c r="BN396" s="1">
        <v>27823.78151206581</v>
      </c>
      <c r="BO396" s="1">
        <v>27090.14310122684</v>
      </c>
      <c r="BP396" s="1">
        <v>28427.88310778964</v>
      </c>
      <c r="BQ396" s="1">
        <v>27800.77964769957</v>
      </c>
      <c r="BR396" s="1">
        <v>26502.99024766761</v>
      </c>
      <c r="BS396" s="1">
        <v>26492.09462770465</v>
      </c>
      <c r="BT396" s="1">
        <v>22872.32755112298</v>
      </c>
      <c r="BU396" s="1">
        <v>22633.83453637829</v>
      </c>
      <c r="BV396" s="1">
        <v>0</v>
      </c>
      <c r="BW396" s="1">
        <v>0</v>
      </c>
      <c r="BX396" s="1">
        <v>0</v>
      </c>
    </row>
    <row r="397" spans="1:76" s="1" customFormat="1">
      <c r="A397" s="3">
        <v>45875</v>
      </c>
      <c r="B397" s="2" t="s">
        <v>78</v>
      </c>
      <c r="C397" s="2">
        <v>2</v>
      </c>
      <c r="D397" s="2">
        <v>5</v>
      </c>
      <c r="E397" s="1">
        <v>7331.676514802743</v>
      </c>
      <c r="F397" s="1">
        <v>-714.3176036073045</v>
      </c>
      <c r="G397" s="1">
        <v>-808.567842972163</v>
      </c>
      <c r="H397" s="1">
        <v>0</v>
      </c>
      <c r="I397" s="1">
        <v>0</v>
      </c>
      <c r="J397" s="1">
        <v>0</v>
      </c>
      <c r="K397" s="1">
        <v>0</v>
      </c>
      <c r="L397" s="1">
        <v>0</v>
      </c>
      <c r="M397" s="1">
        <v>0</v>
      </c>
      <c r="N397" s="1">
        <v>0</v>
      </c>
      <c r="O397" s="1">
        <v>0</v>
      </c>
      <c r="P397" s="1">
        <v>0</v>
      </c>
      <c r="Q397" s="1">
        <v>0</v>
      </c>
      <c r="R397" s="1">
        <v>0</v>
      </c>
      <c r="S397" s="1">
        <v>0</v>
      </c>
      <c r="T397" s="1">
        <v>0</v>
      </c>
      <c r="U397" s="1">
        <v>0</v>
      </c>
      <c r="V397" s="1">
        <v>0</v>
      </c>
      <c r="W397" s="1">
        <v>0</v>
      </c>
      <c r="X397" s="1">
        <v>0</v>
      </c>
      <c r="Y397" s="1">
        <v>0</v>
      </c>
      <c r="Z397" s="1">
        <v>0</v>
      </c>
      <c r="AA397" s="1">
        <v>0</v>
      </c>
      <c r="AB397" s="1">
        <v>0</v>
      </c>
      <c r="AC397" s="1">
        <v>0</v>
      </c>
      <c r="AD397" s="1">
        <v>0</v>
      </c>
      <c r="AE397" s="1">
        <v>0</v>
      </c>
      <c r="AF397" s="1">
        <v>0</v>
      </c>
      <c r="AG397" s="1">
        <v>0</v>
      </c>
      <c r="AH397" s="1">
        <v>0</v>
      </c>
      <c r="AI397" s="1">
        <v>0</v>
      </c>
      <c r="AJ397" s="1">
        <v>0</v>
      </c>
      <c r="AK397" s="1">
        <v>0</v>
      </c>
      <c r="AL397" s="1">
        <v>86234.2651409829</v>
      </c>
      <c r="AM397" s="1">
        <v>75483.75320969334</v>
      </c>
      <c r="AN397" s="1">
        <v>43902.88427311063</v>
      </c>
      <c r="AO397" s="1">
        <v>0</v>
      </c>
      <c r="AP397" s="1">
        <v>0</v>
      </c>
      <c r="AQ397" s="1">
        <v>0</v>
      </c>
      <c r="AR397" s="1">
        <v>0</v>
      </c>
      <c r="AS397" s="1">
        <v>0</v>
      </c>
      <c r="AT397" s="1">
        <v>0</v>
      </c>
      <c r="AU397" s="1">
        <v>0</v>
      </c>
      <c r="AV397" s="1">
        <v>0</v>
      </c>
      <c r="AW397" s="1">
        <v>0</v>
      </c>
      <c r="AX397" s="1">
        <v>0</v>
      </c>
      <c r="AY397" s="1">
        <v>0</v>
      </c>
      <c r="AZ397" s="1">
        <v>0</v>
      </c>
      <c r="BA397" s="1">
        <v>0</v>
      </c>
      <c r="BB397" s="1">
        <v>0</v>
      </c>
      <c r="BC397" s="1">
        <v>0</v>
      </c>
      <c r="BD397" s="1">
        <v>0</v>
      </c>
      <c r="BE397" s="1">
        <v>0</v>
      </c>
      <c r="BF397" s="1">
        <v>0</v>
      </c>
      <c r="BG397" s="1">
        <v>0</v>
      </c>
      <c r="BH397" s="1">
        <v>0</v>
      </c>
      <c r="BI397" s="1">
        <v>0</v>
      </c>
      <c r="BJ397" s="1">
        <v>0</v>
      </c>
      <c r="BK397" s="1">
        <v>0</v>
      </c>
      <c r="BL397" s="1">
        <v>0</v>
      </c>
      <c r="BM397" s="1">
        <v>0</v>
      </c>
      <c r="BN397" s="1">
        <v>0</v>
      </c>
      <c r="BO397" s="1">
        <v>0</v>
      </c>
      <c r="BP397" s="1">
        <v>0</v>
      </c>
      <c r="BQ397" s="1">
        <v>0</v>
      </c>
      <c r="BR397" s="1">
        <v>0</v>
      </c>
      <c r="BS397" s="1">
        <v>0</v>
      </c>
      <c r="BT397" s="1">
        <v>0</v>
      </c>
      <c r="BU397" s="1">
        <v>0</v>
      </c>
      <c r="BV397" s="1">
        <v>0</v>
      </c>
      <c r="BW397" s="1">
        <v>0</v>
      </c>
      <c r="BX397" s="1">
        <v>0</v>
      </c>
    </row>
    <row r="398" spans="1:76" s="1" customFormat="1">
      <c r="A398" s="3">
        <v>45876</v>
      </c>
      <c r="B398" s="2" t="s">
        <v>79</v>
      </c>
      <c r="C398" s="2">
        <v>1</v>
      </c>
      <c r="D398" s="2">
        <v>4</v>
      </c>
      <c r="E398" s="1">
        <v>-106653.5959664137</v>
      </c>
      <c r="F398" s="1">
        <v>-3928.699713429416</v>
      </c>
      <c r="G398" s="1">
        <v>-58274.46520961147</v>
      </c>
      <c r="H398" s="1">
        <v>-6545.338443199235</v>
      </c>
      <c r="I398" s="1">
        <v>-6533.365263120209</v>
      </c>
      <c r="J398" s="1">
        <v>-5559.546616693005</v>
      </c>
      <c r="K398" s="1">
        <v>-10089.39974659004</v>
      </c>
      <c r="L398" s="1">
        <v>-7331.577268388412</v>
      </c>
      <c r="M398" s="1">
        <v>-7347.541508493772</v>
      </c>
      <c r="N398" s="1">
        <v>-10093.39080661637</v>
      </c>
      <c r="O398" s="1">
        <v>-13378.03320829502</v>
      </c>
      <c r="P398" s="1">
        <v>-13374.04214826868</v>
      </c>
      <c r="Q398" s="1">
        <v>-13362.06896818965</v>
      </c>
      <c r="R398" s="1">
        <v>-6545.338443199235</v>
      </c>
      <c r="S398" s="1">
        <v>-6533.365263120209</v>
      </c>
      <c r="T398" s="1">
        <v>-5559.546616693005</v>
      </c>
      <c r="U398" s="1">
        <v>-10089.39974659004</v>
      </c>
      <c r="V398" s="1">
        <v>-7331.577268388412</v>
      </c>
      <c r="W398" s="1">
        <v>-7347.541508493772</v>
      </c>
      <c r="X398" s="1">
        <v>-10093.39080661637</v>
      </c>
      <c r="Y398" s="1">
        <v>-13378.03320829502</v>
      </c>
      <c r="Z398" s="1">
        <v>-13374.04214826868</v>
      </c>
      <c r="AA398" s="1">
        <v>-13362.06896818965</v>
      </c>
      <c r="AB398" s="1">
        <v>-3356.481482152776</v>
      </c>
      <c r="AC398" s="1">
        <v>-3735.632184655172</v>
      </c>
      <c r="AD398" s="1">
        <v>-3727.650064602492</v>
      </c>
      <c r="AE398" s="1">
        <v>-12444.12516213122</v>
      </c>
      <c r="AF398" s="1">
        <v>-3408.36526249521</v>
      </c>
      <c r="AG398" s="1">
        <v>-12635.6960433956</v>
      </c>
      <c r="AH398" s="1">
        <v>-12639.68710342194</v>
      </c>
      <c r="AI398" s="1">
        <v>-7231.800767729887</v>
      </c>
      <c r="AJ398" s="1">
        <v>-7231.800767729885</v>
      </c>
      <c r="AK398" s="1">
        <v>-7223.818647677202</v>
      </c>
      <c r="AL398" s="1">
        <v>0</v>
      </c>
      <c r="AM398" s="1">
        <v>0</v>
      </c>
      <c r="AN398" s="1">
        <v>0</v>
      </c>
      <c r="AO398" s="1">
        <v>0</v>
      </c>
      <c r="AP398" s="1">
        <v>0</v>
      </c>
      <c r="AQ398" s="1">
        <v>0</v>
      </c>
      <c r="AR398" s="1">
        <v>0</v>
      </c>
      <c r="AS398" s="1">
        <v>0</v>
      </c>
      <c r="AT398" s="1">
        <v>0</v>
      </c>
      <c r="AU398" s="1">
        <v>0</v>
      </c>
      <c r="AV398" s="1">
        <v>0</v>
      </c>
      <c r="AW398" s="1">
        <v>0</v>
      </c>
      <c r="AX398" s="1">
        <v>0</v>
      </c>
      <c r="AY398" s="1">
        <v>0</v>
      </c>
      <c r="AZ398" s="1">
        <v>0</v>
      </c>
      <c r="BA398" s="1">
        <v>0</v>
      </c>
      <c r="BB398" s="1">
        <v>0</v>
      </c>
      <c r="BC398" s="1">
        <v>0</v>
      </c>
      <c r="BD398" s="1">
        <v>0</v>
      </c>
      <c r="BE398" s="1">
        <v>0</v>
      </c>
      <c r="BF398" s="1">
        <v>0</v>
      </c>
      <c r="BG398" s="1">
        <v>0</v>
      </c>
      <c r="BH398" s="1">
        <v>0</v>
      </c>
      <c r="BI398" s="1">
        <v>0</v>
      </c>
      <c r="BJ398" s="1">
        <v>0</v>
      </c>
      <c r="BK398" s="1">
        <v>0</v>
      </c>
      <c r="BL398" s="1">
        <v>0</v>
      </c>
      <c r="BM398" s="1">
        <v>0</v>
      </c>
      <c r="BN398" s="1">
        <v>0</v>
      </c>
      <c r="BO398" s="1">
        <v>0</v>
      </c>
      <c r="BP398" s="1">
        <v>0</v>
      </c>
      <c r="BQ398" s="1">
        <v>0</v>
      </c>
      <c r="BR398" s="1">
        <v>0</v>
      </c>
      <c r="BS398" s="1">
        <v>0</v>
      </c>
      <c r="BT398" s="1">
        <v>0</v>
      </c>
      <c r="BU398" s="1">
        <v>0</v>
      </c>
      <c r="BV398" s="1">
        <v>0</v>
      </c>
      <c r="BW398" s="1">
        <v>0</v>
      </c>
      <c r="BX398" s="1">
        <v>0</v>
      </c>
    </row>
    <row r="399" spans="1:76" s="1" customFormat="1">
      <c r="A399" s="3">
        <v>45877</v>
      </c>
      <c r="B399" s="2" t="s">
        <v>80</v>
      </c>
      <c r="C399" s="2">
        <v>5</v>
      </c>
      <c r="D399" s="2">
        <v>3</v>
      </c>
      <c r="E399" s="1">
        <v>0</v>
      </c>
      <c r="F399" s="1">
        <v>0</v>
      </c>
      <c r="G399" s="1">
        <v>0</v>
      </c>
      <c r="H399" s="1">
        <v>0</v>
      </c>
      <c r="I399" s="1">
        <v>0</v>
      </c>
      <c r="J399" s="1">
        <v>0</v>
      </c>
      <c r="K399" s="1">
        <v>0</v>
      </c>
      <c r="L399" s="1">
        <v>0</v>
      </c>
      <c r="M399" s="1">
        <v>0</v>
      </c>
      <c r="N399" s="1">
        <v>0</v>
      </c>
      <c r="O399" s="1">
        <v>0</v>
      </c>
      <c r="P399" s="1">
        <v>0</v>
      </c>
      <c r="Q399" s="1">
        <v>0</v>
      </c>
      <c r="R399" s="1">
        <v>0</v>
      </c>
      <c r="S399" s="1">
        <v>0</v>
      </c>
      <c r="T399" s="1">
        <v>0</v>
      </c>
      <c r="U399" s="1">
        <v>0</v>
      </c>
      <c r="V399" s="1">
        <v>0</v>
      </c>
      <c r="W399" s="1">
        <v>0</v>
      </c>
      <c r="X399" s="1">
        <v>0</v>
      </c>
      <c r="Y399" s="1">
        <v>0</v>
      </c>
      <c r="Z399" s="1">
        <v>0</v>
      </c>
      <c r="AA399" s="1">
        <v>0</v>
      </c>
      <c r="AB399" s="1">
        <v>0</v>
      </c>
      <c r="AC399" s="1">
        <v>0</v>
      </c>
      <c r="AD399" s="1">
        <v>0</v>
      </c>
      <c r="AE399" s="1">
        <v>0</v>
      </c>
      <c r="AF399" s="1">
        <v>0</v>
      </c>
      <c r="AG399" s="1">
        <v>0</v>
      </c>
      <c r="AH399" s="1">
        <v>0</v>
      </c>
      <c r="AI399" s="1">
        <v>0</v>
      </c>
      <c r="AJ399" s="1">
        <v>0</v>
      </c>
      <c r="AK399" s="1">
        <v>0</v>
      </c>
      <c r="AL399" s="1">
        <v>0</v>
      </c>
      <c r="AM399" s="1">
        <v>0</v>
      </c>
      <c r="AN399" s="1">
        <v>0</v>
      </c>
      <c r="AO399" s="1">
        <v>0</v>
      </c>
      <c r="AP399" s="1">
        <v>0</v>
      </c>
      <c r="AQ399" s="1">
        <v>0</v>
      </c>
      <c r="AR399" s="1">
        <v>0</v>
      </c>
      <c r="AS399" s="1">
        <v>0</v>
      </c>
      <c r="AT399" s="1">
        <v>0</v>
      </c>
      <c r="AU399" s="1">
        <v>0</v>
      </c>
      <c r="AV399" s="1">
        <v>0</v>
      </c>
      <c r="AW399" s="1">
        <v>0</v>
      </c>
      <c r="AX399" s="1">
        <v>0</v>
      </c>
      <c r="AY399" s="1">
        <v>0</v>
      </c>
      <c r="AZ399" s="1">
        <v>0</v>
      </c>
      <c r="BA399" s="1">
        <v>0</v>
      </c>
      <c r="BB399" s="1">
        <v>0</v>
      </c>
      <c r="BC399" s="1">
        <v>0</v>
      </c>
      <c r="BD399" s="1">
        <v>0</v>
      </c>
      <c r="BE399" s="1">
        <v>0</v>
      </c>
      <c r="BF399" s="1">
        <v>0</v>
      </c>
      <c r="BG399" s="1">
        <v>0</v>
      </c>
      <c r="BH399" s="1">
        <v>0</v>
      </c>
      <c r="BI399" s="1">
        <v>0</v>
      </c>
      <c r="BJ399" s="1">
        <v>0</v>
      </c>
      <c r="BK399" s="1">
        <v>0</v>
      </c>
      <c r="BL399" s="1">
        <v>0</v>
      </c>
      <c r="BM399" s="1">
        <v>0</v>
      </c>
      <c r="BN399" s="1">
        <v>0</v>
      </c>
      <c r="BO399" s="1">
        <v>0</v>
      </c>
      <c r="BP399" s="1">
        <v>0</v>
      </c>
      <c r="BQ399" s="1">
        <v>0</v>
      </c>
      <c r="BR399" s="1">
        <v>0</v>
      </c>
      <c r="BS399" s="1">
        <v>0</v>
      </c>
      <c r="BT399" s="1">
        <v>0</v>
      </c>
      <c r="BU399" s="1">
        <v>0</v>
      </c>
      <c r="BV399" s="1">
        <v>0</v>
      </c>
      <c r="BW399" s="1">
        <v>0</v>
      </c>
      <c r="BX399" s="1">
        <v>0</v>
      </c>
    </row>
    <row r="400" spans="1:76" s="1" customFormat="1">
      <c r="A400" s="3">
        <v>45880</v>
      </c>
      <c r="B400" s="2" t="s">
        <v>76</v>
      </c>
      <c r="C400" s="2">
        <v>4</v>
      </c>
      <c r="D400" s="2">
        <v>2</v>
      </c>
      <c r="E400" s="1">
        <v>0</v>
      </c>
      <c r="F400" s="1">
        <v>0</v>
      </c>
      <c r="G400" s="1">
        <v>0</v>
      </c>
      <c r="H400" s="1">
        <v>0</v>
      </c>
      <c r="I400" s="1">
        <v>0</v>
      </c>
      <c r="J400" s="1">
        <v>0</v>
      </c>
      <c r="K400" s="1">
        <v>0</v>
      </c>
      <c r="L400" s="1">
        <v>0</v>
      </c>
      <c r="M400" s="1">
        <v>0</v>
      </c>
      <c r="N400" s="1">
        <v>0</v>
      </c>
      <c r="O400" s="1">
        <v>0</v>
      </c>
      <c r="P400" s="1">
        <v>0</v>
      </c>
      <c r="Q400" s="1">
        <v>0</v>
      </c>
      <c r="R400" s="1">
        <v>0</v>
      </c>
      <c r="S400" s="1">
        <v>0</v>
      </c>
      <c r="T400" s="1">
        <v>0</v>
      </c>
      <c r="U400" s="1">
        <v>0</v>
      </c>
      <c r="V400" s="1">
        <v>0</v>
      </c>
      <c r="W400" s="1">
        <v>0</v>
      </c>
      <c r="X400" s="1">
        <v>0</v>
      </c>
      <c r="Y400" s="1">
        <v>0</v>
      </c>
      <c r="Z400" s="1">
        <v>0</v>
      </c>
      <c r="AA400" s="1">
        <v>0</v>
      </c>
      <c r="AB400" s="1">
        <v>0</v>
      </c>
      <c r="AC400" s="1">
        <v>0</v>
      </c>
      <c r="AD400" s="1">
        <v>0</v>
      </c>
      <c r="AE400" s="1">
        <v>0</v>
      </c>
      <c r="AF400" s="1">
        <v>0</v>
      </c>
      <c r="AG400" s="1">
        <v>0</v>
      </c>
      <c r="AH400" s="1">
        <v>0</v>
      </c>
      <c r="AI400" s="1">
        <v>0</v>
      </c>
      <c r="AJ400" s="1">
        <v>0</v>
      </c>
      <c r="AK400" s="1">
        <v>0</v>
      </c>
      <c r="AL400" s="1">
        <v>0</v>
      </c>
      <c r="AM400" s="1">
        <v>0</v>
      </c>
      <c r="AN400" s="1">
        <v>0</v>
      </c>
      <c r="AO400" s="1">
        <v>38648.55570556088</v>
      </c>
      <c r="AP400" s="1">
        <v>25498.29730380781</v>
      </c>
      <c r="AQ400" s="1">
        <v>34399.47921672824</v>
      </c>
      <c r="AR400" s="1">
        <v>0</v>
      </c>
      <c r="AS400" s="1">
        <v>0</v>
      </c>
      <c r="AT400" s="1">
        <v>0</v>
      </c>
      <c r="AU400" s="1">
        <v>0</v>
      </c>
      <c r="AV400" s="1">
        <v>0</v>
      </c>
      <c r="AW400" s="1">
        <v>0</v>
      </c>
      <c r="AX400" s="1">
        <v>0</v>
      </c>
      <c r="AY400" s="1">
        <v>0</v>
      </c>
      <c r="AZ400" s="1">
        <v>0</v>
      </c>
      <c r="BA400" s="1">
        <v>0</v>
      </c>
      <c r="BB400" s="1">
        <v>0</v>
      </c>
      <c r="BC400" s="1">
        <v>0</v>
      </c>
      <c r="BD400" s="1">
        <v>0</v>
      </c>
      <c r="BE400" s="1">
        <v>0</v>
      </c>
      <c r="BF400" s="1">
        <v>0</v>
      </c>
      <c r="BG400" s="1">
        <v>0</v>
      </c>
      <c r="BH400" s="1">
        <v>0</v>
      </c>
      <c r="BI400" s="1">
        <v>0</v>
      </c>
      <c r="BJ400" s="1">
        <v>0</v>
      </c>
      <c r="BK400" s="1">
        <v>0</v>
      </c>
      <c r="BL400" s="1">
        <v>0</v>
      </c>
      <c r="BM400" s="1">
        <v>0</v>
      </c>
      <c r="BN400" s="1">
        <v>0</v>
      </c>
      <c r="BO400" s="1">
        <v>0</v>
      </c>
      <c r="BP400" s="1">
        <v>0</v>
      </c>
      <c r="BQ400" s="1">
        <v>0</v>
      </c>
      <c r="BR400" s="1">
        <v>0</v>
      </c>
      <c r="BS400" s="1">
        <v>0</v>
      </c>
      <c r="BT400" s="1">
        <v>0</v>
      </c>
      <c r="BU400" s="1">
        <v>0</v>
      </c>
      <c r="BV400" s="1">
        <v>-59205.59704234916</v>
      </c>
      <c r="BW400" s="1">
        <v>-84780.86241755754</v>
      </c>
      <c r="BX400" s="1">
        <v>-20470.52985991849</v>
      </c>
    </row>
    <row r="401" spans="1:76" s="1" customFormat="1">
      <c r="A401" s="3">
        <v>45881</v>
      </c>
      <c r="B401" s="2" t="s">
        <v>77</v>
      </c>
      <c r="C401" s="2">
        <v>3</v>
      </c>
      <c r="D401" s="2">
        <v>1</v>
      </c>
      <c r="E401" s="1">
        <v>48651.25961424581</v>
      </c>
      <c r="F401" s="1">
        <v>3064.979559116517</v>
      </c>
      <c r="G401" s="1">
        <v>-43357.88305642152</v>
      </c>
      <c r="H401" s="1">
        <v>0</v>
      </c>
      <c r="I401" s="1">
        <v>0</v>
      </c>
      <c r="J401" s="1">
        <v>0</v>
      </c>
      <c r="K401" s="1">
        <v>0</v>
      </c>
      <c r="L401" s="1">
        <v>0</v>
      </c>
      <c r="M401" s="1">
        <v>0</v>
      </c>
      <c r="N401" s="1">
        <v>0</v>
      </c>
      <c r="O401" s="1">
        <v>0</v>
      </c>
      <c r="P401" s="1">
        <v>0</v>
      </c>
      <c r="Q401" s="1">
        <v>0</v>
      </c>
      <c r="R401" s="1">
        <v>0</v>
      </c>
      <c r="S401" s="1">
        <v>0</v>
      </c>
      <c r="T401" s="1">
        <v>0</v>
      </c>
      <c r="U401" s="1">
        <v>0</v>
      </c>
      <c r="V401" s="1">
        <v>0</v>
      </c>
      <c r="W401" s="1">
        <v>0</v>
      </c>
      <c r="X401" s="1">
        <v>0</v>
      </c>
      <c r="Y401" s="1">
        <v>0</v>
      </c>
      <c r="Z401" s="1">
        <v>0</v>
      </c>
      <c r="AA401" s="1">
        <v>0</v>
      </c>
      <c r="AB401" s="1">
        <v>0</v>
      </c>
      <c r="AC401" s="1">
        <v>0</v>
      </c>
      <c r="AD401" s="1">
        <v>0</v>
      </c>
      <c r="AE401" s="1">
        <v>0</v>
      </c>
      <c r="AF401" s="1">
        <v>0</v>
      </c>
      <c r="AG401" s="1">
        <v>0</v>
      </c>
      <c r="AH401" s="1">
        <v>0</v>
      </c>
      <c r="AI401" s="1">
        <v>0</v>
      </c>
      <c r="AJ401" s="1">
        <v>0</v>
      </c>
      <c r="AK401" s="1">
        <v>0</v>
      </c>
      <c r="AL401" s="1">
        <v>-73368.07133909936</v>
      </c>
      <c r="AM401" s="1">
        <v>6306.220173198372</v>
      </c>
      <c r="AN401" s="1">
        <v>15389.08940560031</v>
      </c>
      <c r="AO401" s="1">
        <v>68853.96005533196</v>
      </c>
      <c r="AP401" s="1">
        <v>14814.54397278536</v>
      </c>
      <c r="AQ401" s="1">
        <v>-38943.78579106738</v>
      </c>
      <c r="AR401" s="1">
        <v>-16917.29438200956</v>
      </c>
      <c r="AS401" s="1">
        <v>-18452.29389477329</v>
      </c>
      <c r="AT401" s="1">
        <v>-18074.7525754057</v>
      </c>
      <c r="AU401" s="1">
        <v>-16720.14407238016</v>
      </c>
      <c r="AV401" s="1">
        <v>-18453.13185976785</v>
      </c>
      <c r="AW401" s="1">
        <v>-16521.6225473051</v>
      </c>
      <c r="AX401" s="1">
        <v>-13028.22266361681</v>
      </c>
      <c r="AY401" s="1">
        <v>-11811.80220605794</v>
      </c>
      <c r="AZ401" s="1">
        <v>-17563.97482190292</v>
      </c>
      <c r="BA401" s="1">
        <v>-17990.57518277026</v>
      </c>
      <c r="BB401" s="1">
        <v>-15682.43869457036</v>
      </c>
      <c r="BC401" s="1">
        <v>-16272.13751483357</v>
      </c>
      <c r="BD401" s="1">
        <v>-16055.79018896514</v>
      </c>
      <c r="BE401" s="1">
        <v>-18817.9513469453</v>
      </c>
      <c r="BF401" s="1">
        <v>-16627.66320843498</v>
      </c>
      <c r="BG401" s="1">
        <v>-8978.947273991196</v>
      </c>
      <c r="BH401" s="1">
        <v>-10964.46723928518</v>
      </c>
      <c r="BI401" s="1">
        <v>-9971.097827551237</v>
      </c>
      <c r="BJ401" s="1">
        <v>-10955.17344570915</v>
      </c>
      <c r="BK401" s="1">
        <v>-26343.18171264516</v>
      </c>
      <c r="BL401" s="1">
        <v>-14097.54217531232</v>
      </c>
      <c r="BM401" s="1">
        <v>-16730.80908140184</v>
      </c>
      <c r="BN401" s="1">
        <v>-16843.47728385233</v>
      </c>
      <c r="BO401" s="1">
        <v>-20091.20106686257</v>
      </c>
      <c r="BP401" s="1">
        <v>-11690.8305322977</v>
      </c>
      <c r="BQ401" s="1">
        <v>-16282.72634521939</v>
      </c>
      <c r="BR401" s="1">
        <v>-26623.5190926437</v>
      </c>
      <c r="BS401" s="1">
        <v>-3574.911024068296</v>
      </c>
      <c r="BT401" s="1">
        <v>-14051.45410061147</v>
      </c>
      <c r="BU401" s="1">
        <v>-14225.75081948013</v>
      </c>
      <c r="BV401" s="1">
        <v>0</v>
      </c>
      <c r="BW401" s="1">
        <v>0</v>
      </c>
      <c r="BX401" s="1">
        <v>0</v>
      </c>
    </row>
    <row r="402" spans="1:76" s="1" customFormat="1">
      <c r="A402" s="3">
        <v>45882</v>
      </c>
      <c r="B402" s="2" t="s">
        <v>78</v>
      </c>
      <c r="C402" s="2">
        <v>2</v>
      </c>
      <c r="D402" s="2">
        <v>4</v>
      </c>
      <c r="E402" s="1">
        <v>-76534.11295943141</v>
      </c>
      <c r="F402" s="1">
        <v>-78468.22391513978</v>
      </c>
      <c r="G402" s="1">
        <v>-32959.43836861371</v>
      </c>
      <c r="H402" s="1">
        <v>0</v>
      </c>
      <c r="I402" s="1">
        <v>0</v>
      </c>
      <c r="J402" s="1">
        <v>0</v>
      </c>
      <c r="K402" s="1">
        <v>0</v>
      </c>
      <c r="L402" s="1">
        <v>0</v>
      </c>
      <c r="M402" s="1">
        <v>0</v>
      </c>
      <c r="N402" s="1">
        <v>0</v>
      </c>
      <c r="O402" s="1">
        <v>0</v>
      </c>
      <c r="P402" s="1">
        <v>0</v>
      </c>
      <c r="Q402" s="1">
        <v>0</v>
      </c>
      <c r="R402" s="1">
        <v>0</v>
      </c>
      <c r="S402" s="1">
        <v>0</v>
      </c>
      <c r="T402" s="1">
        <v>0</v>
      </c>
      <c r="U402" s="1">
        <v>0</v>
      </c>
      <c r="V402" s="1">
        <v>0</v>
      </c>
      <c r="W402" s="1">
        <v>0</v>
      </c>
      <c r="X402" s="1">
        <v>0</v>
      </c>
      <c r="Y402" s="1">
        <v>0</v>
      </c>
      <c r="Z402" s="1">
        <v>0</v>
      </c>
      <c r="AA402" s="1">
        <v>0</v>
      </c>
      <c r="AB402" s="1">
        <v>0</v>
      </c>
      <c r="AC402" s="1">
        <v>0</v>
      </c>
      <c r="AD402" s="1">
        <v>0</v>
      </c>
      <c r="AE402" s="1">
        <v>0</v>
      </c>
      <c r="AF402" s="1">
        <v>0</v>
      </c>
      <c r="AG402" s="1">
        <v>0</v>
      </c>
      <c r="AH402" s="1">
        <v>0</v>
      </c>
      <c r="AI402" s="1">
        <v>0</v>
      </c>
      <c r="AJ402" s="1">
        <v>0</v>
      </c>
      <c r="AK402" s="1">
        <v>0</v>
      </c>
      <c r="AL402" s="1">
        <v>95041.48669792607</v>
      </c>
      <c r="AM402" s="1">
        <v>83152.35119361113</v>
      </c>
      <c r="AN402" s="1">
        <v>66366.75339226986</v>
      </c>
      <c r="AO402" s="1">
        <v>0</v>
      </c>
      <c r="AP402" s="1">
        <v>0</v>
      </c>
      <c r="AQ402" s="1">
        <v>0</v>
      </c>
      <c r="AR402" s="1">
        <v>0</v>
      </c>
      <c r="AS402" s="1">
        <v>0</v>
      </c>
      <c r="AT402" s="1">
        <v>0</v>
      </c>
      <c r="AU402" s="1">
        <v>0</v>
      </c>
      <c r="AV402" s="1">
        <v>0</v>
      </c>
      <c r="AW402" s="1">
        <v>0</v>
      </c>
      <c r="AX402" s="1">
        <v>0</v>
      </c>
      <c r="AY402" s="1">
        <v>0</v>
      </c>
      <c r="AZ402" s="1">
        <v>0</v>
      </c>
      <c r="BA402" s="1">
        <v>0</v>
      </c>
      <c r="BB402" s="1">
        <v>0</v>
      </c>
      <c r="BC402" s="1">
        <v>0</v>
      </c>
      <c r="BD402" s="1">
        <v>0</v>
      </c>
      <c r="BE402" s="1">
        <v>0</v>
      </c>
      <c r="BF402" s="1">
        <v>0</v>
      </c>
      <c r="BG402" s="1">
        <v>0</v>
      </c>
      <c r="BH402" s="1">
        <v>0</v>
      </c>
      <c r="BI402" s="1">
        <v>0</v>
      </c>
      <c r="BJ402" s="1">
        <v>0</v>
      </c>
      <c r="BK402" s="1">
        <v>0</v>
      </c>
      <c r="BL402" s="1">
        <v>0</v>
      </c>
      <c r="BM402" s="1">
        <v>0</v>
      </c>
      <c r="BN402" s="1">
        <v>0</v>
      </c>
      <c r="BO402" s="1">
        <v>0</v>
      </c>
      <c r="BP402" s="1">
        <v>0</v>
      </c>
      <c r="BQ402" s="1">
        <v>0</v>
      </c>
      <c r="BR402" s="1">
        <v>0</v>
      </c>
      <c r="BS402" s="1">
        <v>0</v>
      </c>
      <c r="BT402" s="1">
        <v>0</v>
      </c>
      <c r="BU402" s="1">
        <v>0</v>
      </c>
      <c r="BV402" s="1">
        <v>0</v>
      </c>
      <c r="BW402" s="1">
        <v>0</v>
      </c>
      <c r="BX402" s="1">
        <v>0</v>
      </c>
    </row>
    <row r="403" spans="1:76" s="1" customFormat="1">
      <c r="A403" s="3">
        <v>45883</v>
      </c>
      <c r="B403" s="2" t="s">
        <v>79</v>
      </c>
      <c r="C403" s="2">
        <v>1</v>
      </c>
      <c r="D403" s="2">
        <v>3</v>
      </c>
      <c r="E403" s="1">
        <v>12243.5620905488</v>
      </c>
      <c r="F403" s="1">
        <v>88645.57145834361</v>
      </c>
      <c r="G403" s="1">
        <v>119167.6956654428</v>
      </c>
      <c r="H403" s="1">
        <v>26588.90740831706</v>
      </c>
      <c r="I403" s="1">
        <v>24589.38348504166</v>
      </c>
      <c r="J403" s="1">
        <v>24391.01801646275</v>
      </c>
      <c r="K403" s="1">
        <v>26255.6534211045</v>
      </c>
      <c r="L403" s="1">
        <v>24684.59890995953</v>
      </c>
      <c r="M403" s="1">
        <v>24863.12783168055</v>
      </c>
      <c r="N403" s="1">
        <v>26041.41871503928</v>
      </c>
      <c r="O403" s="1">
        <v>23665.00040146393</v>
      </c>
      <c r="P403" s="1">
        <v>22169.32476837895</v>
      </c>
      <c r="Q403" s="1">
        <v>21502.81679395382</v>
      </c>
      <c r="R403" s="1">
        <v>26588.90740831706</v>
      </c>
      <c r="S403" s="1">
        <v>24589.38348504166</v>
      </c>
      <c r="T403" s="1">
        <v>24391.01801646275</v>
      </c>
      <c r="U403" s="1">
        <v>26255.6534211045</v>
      </c>
      <c r="V403" s="1">
        <v>24684.59890995953</v>
      </c>
      <c r="W403" s="1">
        <v>24863.12783168055</v>
      </c>
      <c r="X403" s="1">
        <v>26041.41871503928</v>
      </c>
      <c r="Y403" s="1">
        <v>23665.00040146393</v>
      </c>
      <c r="Z403" s="1">
        <v>22169.32476837895</v>
      </c>
      <c r="AA403" s="1">
        <v>21502.81679395382</v>
      </c>
      <c r="AB403" s="1">
        <v>15512.17964287074</v>
      </c>
      <c r="AC403" s="1">
        <v>14314.05221265413</v>
      </c>
      <c r="AD403" s="1">
        <v>14548.12346557724</v>
      </c>
      <c r="AE403" s="1">
        <v>15865.2701769412</v>
      </c>
      <c r="AF403" s="1">
        <v>14611.60041552249</v>
      </c>
      <c r="AG403" s="1">
        <v>14964.69094959295</v>
      </c>
      <c r="AH403" s="1">
        <v>15805.76053636753</v>
      </c>
      <c r="AI403" s="1">
        <v>13980.79822544156</v>
      </c>
      <c r="AJ403" s="1">
        <v>13000.87281066175</v>
      </c>
      <c r="AK403" s="1">
        <v>12508.92644858605</v>
      </c>
      <c r="AL403" s="1">
        <v>0</v>
      </c>
      <c r="AM403" s="1">
        <v>0</v>
      </c>
      <c r="AN403" s="1">
        <v>0</v>
      </c>
      <c r="AO403" s="1">
        <v>0</v>
      </c>
      <c r="AP403" s="1">
        <v>0</v>
      </c>
      <c r="AQ403" s="1">
        <v>0</v>
      </c>
      <c r="AR403" s="1">
        <v>0</v>
      </c>
      <c r="AS403" s="1">
        <v>0</v>
      </c>
      <c r="AT403" s="1">
        <v>0</v>
      </c>
      <c r="AU403" s="1">
        <v>0</v>
      </c>
      <c r="AV403" s="1">
        <v>0</v>
      </c>
      <c r="AW403" s="1">
        <v>0</v>
      </c>
      <c r="AX403" s="1">
        <v>0</v>
      </c>
      <c r="AY403" s="1">
        <v>0</v>
      </c>
      <c r="AZ403" s="1">
        <v>0</v>
      </c>
      <c r="BA403" s="1">
        <v>0</v>
      </c>
      <c r="BB403" s="1">
        <v>0</v>
      </c>
      <c r="BC403" s="1">
        <v>0</v>
      </c>
      <c r="BD403" s="1">
        <v>0</v>
      </c>
      <c r="BE403" s="1">
        <v>0</v>
      </c>
      <c r="BF403" s="1">
        <v>0</v>
      </c>
      <c r="BG403" s="1">
        <v>0</v>
      </c>
      <c r="BH403" s="1">
        <v>0</v>
      </c>
      <c r="BI403" s="1">
        <v>0</v>
      </c>
      <c r="BJ403" s="1">
        <v>0</v>
      </c>
      <c r="BK403" s="1">
        <v>0</v>
      </c>
      <c r="BL403" s="1">
        <v>0</v>
      </c>
      <c r="BM403" s="1">
        <v>0</v>
      </c>
      <c r="BN403" s="1">
        <v>0</v>
      </c>
      <c r="BO403" s="1">
        <v>0</v>
      </c>
      <c r="BP403" s="1">
        <v>0</v>
      </c>
      <c r="BQ403" s="1">
        <v>0</v>
      </c>
      <c r="BR403" s="1">
        <v>0</v>
      </c>
      <c r="BS403" s="1">
        <v>0</v>
      </c>
      <c r="BT403" s="1">
        <v>0</v>
      </c>
      <c r="BU403" s="1">
        <v>0</v>
      </c>
      <c r="BV403" s="1">
        <v>0</v>
      </c>
      <c r="BW403" s="1">
        <v>0</v>
      </c>
      <c r="BX403" s="1">
        <v>0</v>
      </c>
    </row>
    <row r="404" spans="1:76" s="1" customFormat="1">
      <c r="A404" s="3">
        <v>45887</v>
      </c>
      <c r="B404" s="2" t="s">
        <v>76</v>
      </c>
      <c r="C404" s="2">
        <v>4</v>
      </c>
      <c r="D404" s="2">
        <v>2</v>
      </c>
      <c r="E404" s="1">
        <v>0</v>
      </c>
      <c r="F404" s="1">
        <v>0</v>
      </c>
      <c r="G404" s="1">
        <v>0</v>
      </c>
      <c r="H404" s="1">
        <v>0</v>
      </c>
      <c r="I404" s="1">
        <v>0</v>
      </c>
      <c r="J404" s="1">
        <v>0</v>
      </c>
      <c r="K404" s="1">
        <v>0</v>
      </c>
      <c r="L404" s="1">
        <v>0</v>
      </c>
      <c r="M404" s="1">
        <v>0</v>
      </c>
      <c r="N404" s="1">
        <v>0</v>
      </c>
      <c r="O404" s="1">
        <v>0</v>
      </c>
      <c r="P404" s="1">
        <v>0</v>
      </c>
      <c r="Q404" s="1">
        <v>0</v>
      </c>
      <c r="R404" s="1">
        <v>0</v>
      </c>
      <c r="S404" s="1">
        <v>0</v>
      </c>
      <c r="T404" s="1">
        <v>0</v>
      </c>
      <c r="U404" s="1">
        <v>0</v>
      </c>
      <c r="V404" s="1">
        <v>0</v>
      </c>
      <c r="W404" s="1">
        <v>0</v>
      </c>
      <c r="X404" s="1">
        <v>0</v>
      </c>
      <c r="Y404" s="1">
        <v>0</v>
      </c>
      <c r="Z404" s="1">
        <v>0</v>
      </c>
      <c r="AA404" s="1">
        <v>0</v>
      </c>
      <c r="AB404" s="1">
        <v>0</v>
      </c>
      <c r="AC404" s="1">
        <v>0</v>
      </c>
      <c r="AD404" s="1">
        <v>0</v>
      </c>
      <c r="AE404" s="1">
        <v>0</v>
      </c>
      <c r="AF404" s="1">
        <v>0</v>
      </c>
      <c r="AG404" s="1">
        <v>0</v>
      </c>
      <c r="AH404" s="1">
        <v>0</v>
      </c>
      <c r="AI404" s="1">
        <v>0</v>
      </c>
      <c r="AJ404" s="1">
        <v>0</v>
      </c>
      <c r="AK404" s="1">
        <v>0</v>
      </c>
      <c r="AL404" s="1">
        <v>0</v>
      </c>
      <c r="AM404" s="1">
        <v>0</v>
      </c>
      <c r="AN404" s="1">
        <v>0</v>
      </c>
      <c r="AO404" s="1">
        <v>85805.91495884961</v>
      </c>
      <c r="AP404" s="1">
        <v>60736.38182237035</v>
      </c>
      <c r="AQ404" s="1">
        <v>48980.80751170276</v>
      </c>
      <c r="AR404" s="1">
        <v>0</v>
      </c>
      <c r="AS404" s="1">
        <v>0</v>
      </c>
      <c r="AT404" s="1">
        <v>0</v>
      </c>
      <c r="AU404" s="1">
        <v>0</v>
      </c>
      <c r="AV404" s="1">
        <v>0</v>
      </c>
      <c r="AW404" s="1">
        <v>0</v>
      </c>
      <c r="AX404" s="1">
        <v>0</v>
      </c>
      <c r="AY404" s="1">
        <v>0</v>
      </c>
      <c r="AZ404" s="1">
        <v>0</v>
      </c>
      <c r="BA404" s="1">
        <v>0</v>
      </c>
      <c r="BB404" s="1">
        <v>0</v>
      </c>
      <c r="BC404" s="1">
        <v>0</v>
      </c>
      <c r="BD404" s="1">
        <v>0</v>
      </c>
      <c r="BE404" s="1">
        <v>0</v>
      </c>
      <c r="BF404" s="1">
        <v>0</v>
      </c>
      <c r="BG404" s="1">
        <v>0</v>
      </c>
      <c r="BH404" s="1">
        <v>0</v>
      </c>
      <c r="BI404" s="1">
        <v>0</v>
      </c>
      <c r="BJ404" s="1">
        <v>0</v>
      </c>
      <c r="BK404" s="1">
        <v>0</v>
      </c>
      <c r="BL404" s="1">
        <v>0</v>
      </c>
      <c r="BM404" s="1">
        <v>0</v>
      </c>
      <c r="BN404" s="1">
        <v>0</v>
      </c>
      <c r="BO404" s="1">
        <v>0</v>
      </c>
      <c r="BP404" s="1">
        <v>0</v>
      </c>
      <c r="BQ404" s="1">
        <v>0</v>
      </c>
      <c r="BR404" s="1">
        <v>0</v>
      </c>
      <c r="BS404" s="1">
        <v>0</v>
      </c>
      <c r="BT404" s="1">
        <v>0</v>
      </c>
      <c r="BU404" s="1">
        <v>0</v>
      </c>
      <c r="BV404" s="1">
        <v>180456.2761796697</v>
      </c>
      <c r="BW404" s="1">
        <v>168787.0342628919</v>
      </c>
      <c r="BX404" s="1">
        <v>116546.8093635165</v>
      </c>
    </row>
    <row r="405" spans="1:76" s="1" customFormat="1">
      <c r="A405" s="3">
        <v>45888</v>
      </c>
      <c r="B405" s="2" t="s">
        <v>77</v>
      </c>
      <c r="C405" s="2">
        <v>3</v>
      </c>
      <c r="D405" s="2">
        <v>1</v>
      </c>
      <c r="E405" s="1">
        <v>47423.59709927196</v>
      </c>
      <c r="F405" s="1">
        <v>16046.94462368798</v>
      </c>
      <c r="G405" s="1">
        <v>-21743.08186267962</v>
      </c>
      <c r="H405" s="1">
        <v>0</v>
      </c>
      <c r="I405" s="1">
        <v>0</v>
      </c>
      <c r="J405" s="1">
        <v>0</v>
      </c>
      <c r="K405" s="1">
        <v>0</v>
      </c>
      <c r="L405" s="1">
        <v>0</v>
      </c>
      <c r="M405" s="1">
        <v>0</v>
      </c>
      <c r="N405" s="1">
        <v>0</v>
      </c>
      <c r="O405" s="1">
        <v>0</v>
      </c>
      <c r="P405" s="1">
        <v>0</v>
      </c>
      <c r="Q405" s="1">
        <v>0</v>
      </c>
      <c r="R405" s="1">
        <v>0</v>
      </c>
      <c r="S405" s="1">
        <v>0</v>
      </c>
      <c r="T405" s="1">
        <v>0</v>
      </c>
      <c r="U405" s="1">
        <v>0</v>
      </c>
      <c r="V405" s="1">
        <v>0</v>
      </c>
      <c r="W405" s="1">
        <v>0</v>
      </c>
      <c r="X405" s="1">
        <v>0</v>
      </c>
      <c r="Y405" s="1">
        <v>0</v>
      </c>
      <c r="Z405" s="1">
        <v>0</v>
      </c>
      <c r="AA405" s="1">
        <v>0</v>
      </c>
      <c r="AB405" s="1">
        <v>0</v>
      </c>
      <c r="AC405" s="1">
        <v>0</v>
      </c>
      <c r="AD405" s="1">
        <v>0</v>
      </c>
      <c r="AE405" s="1">
        <v>0</v>
      </c>
      <c r="AF405" s="1">
        <v>0</v>
      </c>
      <c r="AG405" s="1">
        <v>0</v>
      </c>
      <c r="AH405" s="1">
        <v>0</v>
      </c>
      <c r="AI405" s="1">
        <v>0</v>
      </c>
      <c r="AJ405" s="1">
        <v>0</v>
      </c>
      <c r="AK405" s="1">
        <v>0</v>
      </c>
      <c r="AL405" s="1">
        <v>75575.36315414544</v>
      </c>
      <c r="AM405" s="1">
        <v>71716.02843665346</v>
      </c>
      <c r="AN405" s="1">
        <v>56050.74515363611</v>
      </c>
      <c r="AO405" s="1">
        <v>108477.0017765967</v>
      </c>
      <c r="AP405" s="1">
        <v>87758.62200578711</v>
      </c>
      <c r="AQ405" s="1">
        <v>56425.72550856995</v>
      </c>
      <c r="AR405" s="1">
        <v>11851.04844777874</v>
      </c>
      <c r="AS405" s="1">
        <v>13618.94432665727</v>
      </c>
      <c r="AT405" s="1">
        <v>12060.73752952711</v>
      </c>
      <c r="AU405" s="1">
        <v>10138.58761350036</v>
      </c>
      <c r="AV405" s="1">
        <v>21948.6623326616</v>
      </c>
      <c r="AW405" s="1">
        <v>22960.95445144685</v>
      </c>
      <c r="AX405" s="1">
        <v>22734.39383438539</v>
      </c>
      <c r="AY405" s="1">
        <v>18599.66257301373</v>
      </c>
      <c r="AZ405" s="1">
        <v>14079.29621877151</v>
      </c>
      <c r="BA405" s="1">
        <v>14192.57652730224</v>
      </c>
      <c r="BB405" s="1">
        <v>21313.56953909038</v>
      </c>
      <c r="BC405" s="1">
        <v>18011.56905638611</v>
      </c>
      <c r="BD405" s="1">
        <v>20953.24174918944</v>
      </c>
      <c r="BE405" s="1">
        <v>20048.20439060882</v>
      </c>
      <c r="BF405" s="1">
        <v>19516.75102824656</v>
      </c>
      <c r="BG405" s="1">
        <v>20426.60882548807</v>
      </c>
      <c r="BH405" s="1">
        <v>20237.40660804844</v>
      </c>
      <c r="BI405" s="1">
        <v>22600.62666154591</v>
      </c>
      <c r="BJ405" s="1">
        <v>14079.29621877151</v>
      </c>
      <c r="BK405" s="1">
        <v>14192.57652730224</v>
      </c>
      <c r="BL405" s="1">
        <v>20636.29790723644</v>
      </c>
      <c r="BM405" s="1">
        <v>12989.87708141215</v>
      </c>
      <c r="BN405" s="1">
        <v>2556.037599932754</v>
      </c>
      <c r="BO405" s="1">
        <v>3350.204869313088</v>
      </c>
      <c r="BP405" s="1">
        <v>14013.01518718438</v>
      </c>
      <c r="BQ405" s="1">
        <v>14673.41528372523</v>
      </c>
      <c r="BR405" s="1">
        <v>14517.95613691178</v>
      </c>
      <c r="BS405" s="1">
        <v>19474.57218996384</v>
      </c>
      <c r="BT405" s="1">
        <v>19893.95035346059</v>
      </c>
      <c r="BU405" s="1">
        <v>19774.64449660376</v>
      </c>
      <c r="BV405" s="1">
        <v>0</v>
      </c>
      <c r="BW405" s="1">
        <v>0</v>
      </c>
      <c r="BX405" s="1">
        <v>0</v>
      </c>
    </row>
    <row r="406" spans="1:76" s="1" customFormat="1">
      <c r="A406" s="3">
        <v>45889</v>
      </c>
      <c r="B406" s="2" t="s">
        <v>78</v>
      </c>
      <c r="C406" s="2">
        <v>2</v>
      </c>
      <c r="D406" s="2">
        <v>5</v>
      </c>
      <c r="E406" s="1">
        <v>64967.80301543102</v>
      </c>
      <c r="F406" s="1">
        <v>45649.60447404182</v>
      </c>
      <c r="G406" s="1">
        <v>38302.90190613092</v>
      </c>
      <c r="H406" s="1">
        <v>0</v>
      </c>
      <c r="I406" s="1">
        <v>0</v>
      </c>
      <c r="J406" s="1">
        <v>0</v>
      </c>
      <c r="K406" s="1">
        <v>0</v>
      </c>
      <c r="L406" s="1">
        <v>0</v>
      </c>
      <c r="M406" s="1">
        <v>0</v>
      </c>
      <c r="N406" s="1">
        <v>0</v>
      </c>
      <c r="O406" s="1">
        <v>0</v>
      </c>
      <c r="P406" s="1">
        <v>0</v>
      </c>
      <c r="Q406" s="1">
        <v>0</v>
      </c>
      <c r="R406" s="1">
        <v>0</v>
      </c>
      <c r="S406" s="1">
        <v>0</v>
      </c>
      <c r="T406" s="1">
        <v>0</v>
      </c>
      <c r="U406" s="1">
        <v>0</v>
      </c>
      <c r="V406" s="1">
        <v>0</v>
      </c>
      <c r="W406" s="1">
        <v>0</v>
      </c>
      <c r="X406" s="1">
        <v>0</v>
      </c>
      <c r="Y406" s="1">
        <v>0</v>
      </c>
      <c r="Z406" s="1">
        <v>0</v>
      </c>
      <c r="AA406" s="1">
        <v>0</v>
      </c>
      <c r="AB406" s="1">
        <v>0</v>
      </c>
      <c r="AC406" s="1">
        <v>0</v>
      </c>
      <c r="AD406" s="1">
        <v>0</v>
      </c>
      <c r="AE406" s="1">
        <v>0</v>
      </c>
      <c r="AF406" s="1">
        <v>0</v>
      </c>
      <c r="AG406" s="1">
        <v>0</v>
      </c>
      <c r="AH406" s="1">
        <v>0</v>
      </c>
      <c r="AI406" s="1">
        <v>0</v>
      </c>
      <c r="AJ406" s="1">
        <v>0</v>
      </c>
      <c r="AK406" s="1">
        <v>0</v>
      </c>
      <c r="AL406" s="1">
        <v>-67676.57745964595</v>
      </c>
      <c r="AM406" s="1">
        <v>-24196.26953409685</v>
      </c>
      <c r="AN406" s="1">
        <v>10601.31673117069</v>
      </c>
      <c r="AO406" s="1">
        <v>0</v>
      </c>
      <c r="AP406" s="1">
        <v>0</v>
      </c>
      <c r="AQ406" s="1">
        <v>0</v>
      </c>
      <c r="AR406" s="1">
        <v>0</v>
      </c>
      <c r="AS406" s="1">
        <v>0</v>
      </c>
      <c r="AT406" s="1">
        <v>0</v>
      </c>
      <c r="AU406" s="1">
        <v>0</v>
      </c>
      <c r="AV406" s="1">
        <v>0</v>
      </c>
      <c r="AW406" s="1">
        <v>0</v>
      </c>
      <c r="AX406" s="1">
        <v>0</v>
      </c>
      <c r="AY406" s="1">
        <v>0</v>
      </c>
      <c r="AZ406" s="1">
        <v>0</v>
      </c>
      <c r="BA406" s="1">
        <v>0</v>
      </c>
      <c r="BB406" s="1">
        <v>0</v>
      </c>
      <c r="BC406" s="1">
        <v>0</v>
      </c>
      <c r="BD406" s="1">
        <v>0</v>
      </c>
      <c r="BE406" s="1">
        <v>0</v>
      </c>
      <c r="BF406" s="1">
        <v>0</v>
      </c>
      <c r="BG406" s="1">
        <v>0</v>
      </c>
      <c r="BH406" s="1">
        <v>0</v>
      </c>
      <c r="BI406" s="1">
        <v>0</v>
      </c>
      <c r="BJ406" s="1">
        <v>0</v>
      </c>
      <c r="BK406" s="1">
        <v>0</v>
      </c>
      <c r="BL406" s="1">
        <v>0</v>
      </c>
      <c r="BM406" s="1">
        <v>0</v>
      </c>
      <c r="BN406" s="1">
        <v>0</v>
      </c>
      <c r="BO406" s="1">
        <v>0</v>
      </c>
      <c r="BP406" s="1">
        <v>0</v>
      </c>
      <c r="BQ406" s="1">
        <v>0</v>
      </c>
      <c r="BR406" s="1">
        <v>0</v>
      </c>
      <c r="BS406" s="1">
        <v>0</v>
      </c>
      <c r="BT406" s="1">
        <v>0</v>
      </c>
      <c r="BU406" s="1">
        <v>0</v>
      </c>
      <c r="BV406" s="1">
        <v>0</v>
      </c>
      <c r="BW406" s="1">
        <v>0</v>
      </c>
      <c r="BX406" s="1">
        <v>0</v>
      </c>
    </row>
    <row r="407" spans="1:76" s="1" customFormat="1">
      <c r="A407" s="3">
        <v>45890</v>
      </c>
      <c r="B407" s="2" t="s">
        <v>79</v>
      </c>
      <c r="C407" s="2">
        <v>1</v>
      </c>
      <c r="D407" s="2">
        <v>4</v>
      </c>
      <c r="E407" s="1">
        <v>34413.37021952408</v>
      </c>
      <c r="F407" s="1">
        <v>-2948.8811818984</v>
      </c>
      <c r="G407" s="1">
        <v>-29735.16169439493</v>
      </c>
      <c r="H407" s="1">
        <v>21022.6385678267</v>
      </c>
      <c r="I407" s="1">
        <v>20612.80250217096</v>
      </c>
      <c r="J407" s="1">
        <v>19012.49024580093</v>
      </c>
      <c r="K407" s="1">
        <v>17408.27478880562</v>
      </c>
      <c r="L407" s="1">
        <v>9925.839190119439</v>
      </c>
      <c r="M407" s="1">
        <v>9558.938331341918</v>
      </c>
      <c r="N407" s="1">
        <v>19082.74785705621</v>
      </c>
      <c r="O407" s="1">
        <v>18969.55503892271</v>
      </c>
      <c r="P407" s="1">
        <v>16077.28337558079</v>
      </c>
      <c r="Q407" s="1">
        <v>15128.80562363466</v>
      </c>
      <c r="R407" s="1">
        <v>21022.6385678267</v>
      </c>
      <c r="S407" s="1">
        <v>20612.80250217096</v>
      </c>
      <c r="T407" s="1">
        <v>19012.49024580093</v>
      </c>
      <c r="U407" s="1">
        <v>17408.27478880562</v>
      </c>
      <c r="V407" s="1">
        <v>9925.839190119439</v>
      </c>
      <c r="W407" s="1">
        <v>9558.938331341918</v>
      </c>
      <c r="X407" s="1">
        <v>19082.74785705621</v>
      </c>
      <c r="Y407" s="1">
        <v>18969.55503892271</v>
      </c>
      <c r="Z407" s="1">
        <v>16077.28337558079</v>
      </c>
      <c r="AA407" s="1">
        <v>15128.80562363466</v>
      </c>
      <c r="AB407" s="1">
        <v>12326.30757467447</v>
      </c>
      <c r="AC407" s="1">
        <v>11959.40671589695</v>
      </c>
      <c r="AD407" s="1">
        <v>10819.67213331147</v>
      </c>
      <c r="AE407" s="1">
        <v>9660.421547599532</v>
      </c>
      <c r="AF407" s="1">
        <v>12275.56596654566</v>
      </c>
      <c r="AG407" s="1">
        <v>12006.24512340047</v>
      </c>
      <c r="AH407" s="1">
        <v>10944.57455332084</v>
      </c>
      <c r="AI407" s="1">
        <v>10788.44652830913</v>
      </c>
      <c r="AJ407" s="1">
        <v>8829.039814412175</v>
      </c>
      <c r="AK407" s="1">
        <v>-5366.900859777516</v>
      </c>
      <c r="AL407" s="1">
        <v>0</v>
      </c>
      <c r="AM407" s="1">
        <v>0</v>
      </c>
      <c r="AN407" s="1">
        <v>0</v>
      </c>
      <c r="AO407" s="1">
        <v>0</v>
      </c>
      <c r="AP407" s="1">
        <v>0</v>
      </c>
      <c r="AQ407" s="1">
        <v>0</v>
      </c>
      <c r="AR407" s="1">
        <v>0</v>
      </c>
      <c r="AS407" s="1">
        <v>0</v>
      </c>
      <c r="AT407" s="1">
        <v>0</v>
      </c>
      <c r="AU407" s="1">
        <v>0</v>
      </c>
      <c r="AV407" s="1">
        <v>0</v>
      </c>
      <c r="AW407" s="1">
        <v>0</v>
      </c>
      <c r="AX407" s="1">
        <v>0</v>
      </c>
      <c r="AY407" s="1">
        <v>0</v>
      </c>
      <c r="AZ407" s="1">
        <v>0</v>
      </c>
      <c r="BA407" s="1">
        <v>0</v>
      </c>
      <c r="BB407" s="1">
        <v>0</v>
      </c>
      <c r="BC407" s="1">
        <v>0</v>
      </c>
      <c r="BD407" s="1">
        <v>0</v>
      </c>
      <c r="BE407" s="1">
        <v>0</v>
      </c>
      <c r="BF407" s="1">
        <v>0</v>
      </c>
      <c r="BG407" s="1">
        <v>0</v>
      </c>
      <c r="BH407" s="1">
        <v>0</v>
      </c>
      <c r="BI407" s="1">
        <v>0</v>
      </c>
      <c r="BJ407" s="1">
        <v>0</v>
      </c>
      <c r="BK407" s="1">
        <v>0</v>
      </c>
      <c r="BL407" s="1">
        <v>0</v>
      </c>
      <c r="BM407" s="1">
        <v>0</v>
      </c>
      <c r="BN407" s="1">
        <v>0</v>
      </c>
      <c r="BO407" s="1">
        <v>0</v>
      </c>
      <c r="BP407" s="1">
        <v>0</v>
      </c>
      <c r="BQ407" s="1">
        <v>0</v>
      </c>
      <c r="BR407" s="1">
        <v>0</v>
      </c>
      <c r="BS407" s="1">
        <v>0</v>
      </c>
      <c r="BT407" s="1">
        <v>0</v>
      </c>
      <c r="BU407" s="1">
        <v>0</v>
      </c>
      <c r="BV407" s="1">
        <v>0</v>
      </c>
      <c r="BW407" s="1">
        <v>0</v>
      </c>
      <c r="BX407" s="1">
        <v>0</v>
      </c>
    </row>
    <row r="408" spans="1:76" s="1" customFormat="1">
      <c r="A408" s="3">
        <v>45891</v>
      </c>
      <c r="B408" s="2" t="s">
        <v>80</v>
      </c>
      <c r="C408" s="2">
        <v>4</v>
      </c>
      <c r="D408" s="2">
        <v>3</v>
      </c>
      <c r="E408" s="1">
        <v>0</v>
      </c>
      <c r="F408" s="1">
        <v>0</v>
      </c>
      <c r="G408" s="1">
        <v>0</v>
      </c>
      <c r="H408" s="1">
        <v>0</v>
      </c>
      <c r="I408" s="1">
        <v>0</v>
      </c>
      <c r="J408" s="1">
        <v>0</v>
      </c>
      <c r="K408" s="1">
        <v>0</v>
      </c>
      <c r="L408" s="1">
        <v>0</v>
      </c>
      <c r="M408" s="1">
        <v>0</v>
      </c>
      <c r="N408" s="1">
        <v>0</v>
      </c>
      <c r="O408" s="1">
        <v>0</v>
      </c>
      <c r="P408" s="1">
        <v>0</v>
      </c>
      <c r="Q408" s="1">
        <v>0</v>
      </c>
      <c r="R408" s="1">
        <v>0</v>
      </c>
      <c r="S408" s="1">
        <v>0</v>
      </c>
      <c r="T408" s="1">
        <v>0</v>
      </c>
      <c r="U408" s="1">
        <v>0</v>
      </c>
      <c r="V408" s="1">
        <v>0</v>
      </c>
      <c r="W408" s="1">
        <v>0</v>
      </c>
      <c r="X408" s="1">
        <v>0</v>
      </c>
      <c r="Y408" s="1">
        <v>0</v>
      </c>
      <c r="Z408" s="1">
        <v>0</v>
      </c>
      <c r="AA408" s="1">
        <v>0</v>
      </c>
      <c r="AB408" s="1">
        <v>0</v>
      </c>
      <c r="AC408" s="1">
        <v>0</v>
      </c>
      <c r="AD408" s="1">
        <v>0</v>
      </c>
      <c r="AE408" s="1">
        <v>0</v>
      </c>
      <c r="AF408" s="1">
        <v>0</v>
      </c>
      <c r="AG408" s="1">
        <v>0</v>
      </c>
      <c r="AH408" s="1">
        <v>0</v>
      </c>
      <c r="AI408" s="1">
        <v>0</v>
      </c>
      <c r="AJ408" s="1">
        <v>0</v>
      </c>
      <c r="AK408" s="1">
        <v>0</v>
      </c>
      <c r="AL408" s="1">
        <v>0</v>
      </c>
      <c r="AM408" s="1">
        <v>0</v>
      </c>
      <c r="AN408" s="1">
        <v>0</v>
      </c>
      <c r="AO408" s="1">
        <v>0</v>
      </c>
      <c r="AP408" s="1">
        <v>0</v>
      </c>
      <c r="AQ408" s="1">
        <v>0</v>
      </c>
      <c r="AR408" s="1">
        <v>0</v>
      </c>
      <c r="AS408" s="1">
        <v>0</v>
      </c>
      <c r="AT408" s="1">
        <v>0</v>
      </c>
      <c r="AU408" s="1">
        <v>0</v>
      </c>
      <c r="AV408" s="1">
        <v>0</v>
      </c>
      <c r="AW408" s="1">
        <v>0</v>
      </c>
      <c r="AX408" s="1">
        <v>0</v>
      </c>
      <c r="AY408" s="1">
        <v>0</v>
      </c>
      <c r="AZ408" s="1">
        <v>0</v>
      </c>
      <c r="BA408" s="1">
        <v>0</v>
      </c>
      <c r="BB408" s="1">
        <v>0</v>
      </c>
      <c r="BC408" s="1">
        <v>0</v>
      </c>
      <c r="BD408" s="1">
        <v>0</v>
      </c>
      <c r="BE408" s="1">
        <v>0</v>
      </c>
      <c r="BF408" s="1">
        <v>0</v>
      </c>
      <c r="BG408" s="1">
        <v>0</v>
      </c>
      <c r="BH408" s="1">
        <v>0</v>
      </c>
      <c r="BI408" s="1">
        <v>0</v>
      </c>
      <c r="BJ408" s="1">
        <v>0</v>
      </c>
      <c r="BK408" s="1">
        <v>0</v>
      </c>
      <c r="BL408" s="1">
        <v>0</v>
      </c>
      <c r="BM408" s="1">
        <v>0</v>
      </c>
      <c r="BN408" s="1">
        <v>0</v>
      </c>
      <c r="BO408" s="1">
        <v>0</v>
      </c>
      <c r="BP408" s="1">
        <v>0</v>
      </c>
      <c r="BQ408" s="1">
        <v>0</v>
      </c>
      <c r="BR408" s="1">
        <v>0</v>
      </c>
      <c r="BS408" s="1">
        <v>0</v>
      </c>
      <c r="BT408" s="1">
        <v>0</v>
      </c>
      <c r="BU408" s="1">
        <v>0</v>
      </c>
      <c r="BV408" s="1">
        <v>0</v>
      </c>
      <c r="BW408" s="1">
        <v>0</v>
      </c>
      <c r="BX408" s="1">
        <v>0</v>
      </c>
    </row>
    <row r="409" spans="1:76" s="1" customFormat="1">
      <c r="A409" s="3">
        <v>45894</v>
      </c>
      <c r="B409" s="2" t="s">
        <v>76</v>
      </c>
      <c r="C409" s="2">
        <v>3</v>
      </c>
      <c r="D409" s="2">
        <v>2</v>
      </c>
      <c r="E409" s="1">
        <v>26880.61088144671</v>
      </c>
      <c r="F409" s="1">
        <v>16188.31414841901</v>
      </c>
      <c r="G409" s="1">
        <v>25843.81188757315</v>
      </c>
      <c r="H409" s="1">
        <v>0</v>
      </c>
      <c r="I409" s="1">
        <v>0</v>
      </c>
      <c r="J409" s="1">
        <v>0</v>
      </c>
      <c r="K409" s="1">
        <v>0</v>
      </c>
      <c r="L409" s="1">
        <v>0</v>
      </c>
      <c r="M409" s="1">
        <v>0</v>
      </c>
      <c r="N409" s="1">
        <v>0</v>
      </c>
      <c r="O409" s="1">
        <v>0</v>
      </c>
      <c r="P409" s="1">
        <v>0</v>
      </c>
      <c r="Q409" s="1">
        <v>0</v>
      </c>
      <c r="R409" s="1">
        <v>0</v>
      </c>
      <c r="S409" s="1">
        <v>0</v>
      </c>
      <c r="T409" s="1">
        <v>0</v>
      </c>
      <c r="U409" s="1">
        <v>0</v>
      </c>
      <c r="V409" s="1">
        <v>0</v>
      </c>
      <c r="W409" s="1">
        <v>0</v>
      </c>
      <c r="X409" s="1">
        <v>0</v>
      </c>
      <c r="Y409" s="1">
        <v>0</v>
      </c>
      <c r="Z409" s="1">
        <v>0</v>
      </c>
      <c r="AA409" s="1">
        <v>0</v>
      </c>
      <c r="AB409" s="1">
        <v>0</v>
      </c>
      <c r="AC409" s="1">
        <v>0</v>
      </c>
      <c r="AD409" s="1">
        <v>0</v>
      </c>
      <c r="AE409" s="1">
        <v>0</v>
      </c>
      <c r="AF409" s="1">
        <v>0</v>
      </c>
      <c r="AG409" s="1">
        <v>0</v>
      </c>
      <c r="AH409" s="1">
        <v>0</v>
      </c>
      <c r="AI409" s="1">
        <v>0</v>
      </c>
      <c r="AJ409" s="1">
        <v>0</v>
      </c>
      <c r="AK409" s="1">
        <v>0</v>
      </c>
      <c r="AL409" s="1">
        <v>111160.9038384499</v>
      </c>
      <c r="AM409" s="1">
        <v>101714.7035440941</v>
      </c>
      <c r="AN409" s="1">
        <v>76689.93821997028</v>
      </c>
      <c r="AO409" s="1">
        <v>29297.97586405694</v>
      </c>
      <c r="AP409" s="1">
        <v>35361.98425823612</v>
      </c>
      <c r="AQ409" s="1">
        <v>22733.45568520514</v>
      </c>
      <c r="AR409" s="1">
        <v>0</v>
      </c>
      <c r="AS409" s="1">
        <v>0</v>
      </c>
      <c r="AT409" s="1">
        <v>0</v>
      </c>
      <c r="AU409" s="1">
        <v>0</v>
      </c>
      <c r="AV409" s="1">
        <v>0</v>
      </c>
      <c r="AW409" s="1">
        <v>0</v>
      </c>
      <c r="AX409" s="1">
        <v>0</v>
      </c>
      <c r="AY409" s="1">
        <v>0</v>
      </c>
      <c r="AZ409" s="1">
        <v>0</v>
      </c>
      <c r="BA409" s="1">
        <v>0</v>
      </c>
      <c r="BB409" s="1">
        <v>0</v>
      </c>
      <c r="BC409" s="1">
        <v>0</v>
      </c>
      <c r="BD409" s="1">
        <v>0</v>
      </c>
      <c r="BE409" s="1">
        <v>0</v>
      </c>
      <c r="BF409" s="1">
        <v>0</v>
      </c>
      <c r="BG409" s="1">
        <v>0</v>
      </c>
      <c r="BH409" s="1">
        <v>0</v>
      </c>
      <c r="BI409" s="1">
        <v>0</v>
      </c>
      <c r="BJ409" s="1">
        <v>0</v>
      </c>
      <c r="BK409" s="1">
        <v>0</v>
      </c>
      <c r="BL409" s="1">
        <v>0</v>
      </c>
      <c r="BM409" s="1">
        <v>0</v>
      </c>
      <c r="BN409" s="1">
        <v>0</v>
      </c>
      <c r="BO409" s="1">
        <v>0</v>
      </c>
      <c r="BP409" s="1">
        <v>0</v>
      </c>
      <c r="BQ409" s="1">
        <v>0</v>
      </c>
      <c r="BR409" s="1">
        <v>0</v>
      </c>
      <c r="BS409" s="1">
        <v>0</v>
      </c>
      <c r="BT409" s="1">
        <v>0</v>
      </c>
      <c r="BU409" s="1">
        <v>0</v>
      </c>
      <c r="BV409" s="1">
        <v>118168.9849788071</v>
      </c>
      <c r="BW409" s="1">
        <v>109884.2298884588</v>
      </c>
      <c r="BX409" s="1">
        <v>77212.9554966077</v>
      </c>
    </row>
    <row r="410" spans="1:76" s="1" customFormat="1">
      <c r="A410" s="3">
        <v>45895</v>
      </c>
      <c r="B410" s="2" t="s">
        <v>77</v>
      </c>
      <c r="C410" s="2">
        <v>2</v>
      </c>
      <c r="D410" s="2">
        <v>1</v>
      </c>
      <c r="E410" s="1">
        <v>-28390.50781337514</v>
      </c>
      <c r="F410" s="1">
        <v>-10173.36776300849</v>
      </c>
      <c r="G410" s="1">
        <v>-4967.416698399116</v>
      </c>
      <c r="H410" s="1">
        <v>0</v>
      </c>
      <c r="I410" s="1">
        <v>0</v>
      </c>
      <c r="J410" s="1">
        <v>0</v>
      </c>
      <c r="K410" s="1">
        <v>0</v>
      </c>
      <c r="L410" s="1">
        <v>0</v>
      </c>
      <c r="M410" s="1">
        <v>0</v>
      </c>
      <c r="N410" s="1">
        <v>0</v>
      </c>
      <c r="O410" s="1">
        <v>0</v>
      </c>
      <c r="P410" s="1">
        <v>0</v>
      </c>
      <c r="Q410" s="1">
        <v>0</v>
      </c>
      <c r="R410" s="1">
        <v>0</v>
      </c>
      <c r="S410" s="1">
        <v>0</v>
      </c>
      <c r="T410" s="1">
        <v>0</v>
      </c>
      <c r="U410" s="1">
        <v>0</v>
      </c>
      <c r="V410" s="1">
        <v>0</v>
      </c>
      <c r="W410" s="1">
        <v>0</v>
      </c>
      <c r="X410" s="1">
        <v>0</v>
      </c>
      <c r="Y410" s="1">
        <v>0</v>
      </c>
      <c r="Z410" s="1">
        <v>0</v>
      </c>
      <c r="AA410" s="1">
        <v>0</v>
      </c>
      <c r="AB410" s="1">
        <v>0</v>
      </c>
      <c r="AC410" s="1">
        <v>0</v>
      </c>
      <c r="AD410" s="1">
        <v>0</v>
      </c>
      <c r="AE410" s="1">
        <v>0</v>
      </c>
      <c r="AF410" s="1">
        <v>0</v>
      </c>
      <c r="AG410" s="1">
        <v>0</v>
      </c>
      <c r="AH410" s="1">
        <v>0</v>
      </c>
      <c r="AI410" s="1">
        <v>0</v>
      </c>
      <c r="AJ410" s="1">
        <v>0</v>
      </c>
      <c r="AK410" s="1">
        <v>0</v>
      </c>
      <c r="AL410" s="1">
        <v>-35616.20120796998</v>
      </c>
      <c r="AM410" s="1">
        <v>-56705.7768238249</v>
      </c>
      <c r="AN410" s="1">
        <v>-35085.02719525721</v>
      </c>
      <c r="AO410" s="1">
        <v>30795.13009961079</v>
      </c>
      <c r="AP410" s="1">
        <v>40182.44841691839</v>
      </c>
      <c r="AQ410" s="1">
        <v>50915.32751275302</v>
      </c>
      <c r="AR410" s="1">
        <v>-16584.63382071933</v>
      </c>
      <c r="AS410" s="1">
        <v>-1009.07930564699</v>
      </c>
      <c r="AT410" s="1">
        <v>-885.0516582941976</v>
      </c>
      <c r="AU410" s="1">
        <v>4295.209884537969</v>
      </c>
      <c r="AV410" s="1">
        <v>4874.406956156346</v>
      </c>
      <c r="AW410" s="1">
        <v>3428.220504984466</v>
      </c>
      <c r="AX410" s="1">
        <v>3964.068107625171</v>
      </c>
      <c r="AY410" s="1">
        <v>3036.871132269346</v>
      </c>
      <c r="AZ410" s="1">
        <v>213.1348891402367</v>
      </c>
      <c r="BA410" s="1">
        <v>765.840618605592</v>
      </c>
      <c r="BB410" s="1">
        <v>-16584.63382071933</v>
      </c>
      <c r="BC410" s="1">
        <v>-1009.07930564699</v>
      </c>
      <c r="BD410" s="1">
        <v>-885.0516582941976</v>
      </c>
      <c r="BE410" s="1">
        <v>-440.719601273029</v>
      </c>
      <c r="BF410" s="1">
        <v>8786.696531391517</v>
      </c>
      <c r="BG410" s="1">
        <v>7198.420154126146</v>
      </c>
      <c r="BH410" s="1">
        <v>7817.354238974062</v>
      </c>
      <c r="BI410" s="1">
        <v>7039.472101208005</v>
      </c>
      <c r="BJ410" s="1">
        <v>5760.662766366592</v>
      </c>
      <c r="BK410" s="1">
        <v>6290.489609427063</v>
      </c>
      <c r="BL410" s="1">
        <v>3925.535246311685</v>
      </c>
      <c r="BM410" s="1">
        <v>5118.849795113791</v>
      </c>
      <c r="BN410" s="1">
        <v>5599.30640961636</v>
      </c>
      <c r="BO410" s="1">
        <v>11733.25626995737</v>
      </c>
      <c r="BP410" s="1">
        <v>14382.39048525973</v>
      </c>
      <c r="BQ410" s="1">
        <v>13015.67806054692</v>
      </c>
      <c r="BR410" s="1">
        <v>13711.67786802182</v>
      </c>
      <c r="BS410" s="1">
        <v>12979.55350306553</v>
      </c>
      <c r="BT410" s="1">
        <v>12242.61253044505</v>
      </c>
      <c r="BU410" s="1">
        <v>12432.8685331804</v>
      </c>
      <c r="BV410" s="1">
        <v>0</v>
      </c>
      <c r="BW410" s="1">
        <v>0</v>
      </c>
      <c r="BX410" s="1">
        <v>0</v>
      </c>
    </row>
    <row r="411" spans="1:76" s="1" customFormat="1">
      <c r="A411" s="3">
        <v>45897</v>
      </c>
      <c r="B411" s="2" t="s">
        <v>79</v>
      </c>
      <c r="C411" s="2">
        <v>1</v>
      </c>
      <c r="D411" s="2">
        <v>6</v>
      </c>
      <c r="E411" s="1">
        <v>16166.3852771803</v>
      </c>
      <c r="F411" s="1">
        <v>5456.030520995381</v>
      </c>
      <c r="G411" s="1">
        <v>-31919.39717851155</v>
      </c>
      <c r="H411" s="1">
        <v>-4143.756475448246</v>
      </c>
      <c r="I411" s="1">
        <v>-8231.731613726988</v>
      </c>
      <c r="J411" s="1">
        <v>-18873.61543129883</v>
      </c>
      <c r="K411" s="1">
        <v>-13315.80205860387</v>
      </c>
      <c r="L411" s="1">
        <v>-5813.212209306716</v>
      </c>
      <c r="M411" s="1">
        <v>-7.968762452789159</v>
      </c>
      <c r="N411" s="1">
        <v>-13311.81767737748</v>
      </c>
      <c r="O411" s="1">
        <v>-13311.81767737748</v>
      </c>
      <c r="P411" s="1">
        <v>-13307.83329615109</v>
      </c>
      <c r="Q411" s="1">
        <v>-3912.662364317473</v>
      </c>
      <c r="R411" s="1">
        <v>-4143.756475448246</v>
      </c>
      <c r="S411" s="1">
        <v>-8231.731613726988</v>
      </c>
      <c r="T411" s="1">
        <v>-18873.61543129883</v>
      </c>
      <c r="U411" s="1">
        <v>-13315.80205860387</v>
      </c>
      <c r="V411" s="1">
        <v>-5813.212209306716</v>
      </c>
      <c r="W411" s="1">
        <v>-7.968762452789159</v>
      </c>
      <c r="X411" s="1">
        <v>-13311.81767737748</v>
      </c>
      <c r="Y411" s="1">
        <v>-13311.81767737748</v>
      </c>
      <c r="Z411" s="1">
        <v>-13307.83329615109</v>
      </c>
      <c r="AA411" s="1">
        <v>-3912.662364317473</v>
      </c>
      <c r="AB411" s="1">
        <v>-13865.64666784605</v>
      </c>
      <c r="AC411" s="1">
        <v>-3617.818153564427</v>
      </c>
      <c r="AD411" s="1">
        <v>-13937.36552992111</v>
      </c>
      <c r="AE411" s="1">
        <v>-12893.45764860627</v>
      </c>
      <c r="AF411" s="1">
        <v>-12917.36393596462</v>
      </c>
      <c r="AG411" s="1">
        <v>-3613.833772338038</v>
      </c>
      <c r="AH411" s="1">
        <v>-12889.47326737987</v>
      </c>
      <c r="AI411" s="1">
        <v>-12913.37955473823</v>
      </c>
      <c r="AJ411" s="1">
        <v>-12917.36393596462</v>
      </c>
      <c r="AK411" s="1">
        <v>-13371.58339577337</v>
      </c>
      <c r="AL411" s="1">
        <v>0</v>
      </c>
      <c r="AM411" s="1">
        <v>0</v>
      </c>
      <c r="AN411" s="1">
        <v>0</v>
      </c>
      <c r="AO411" s="1">
        <v>0</v>
      </c>
      <c r="AP411" s="1">
        <v>0</v>
      </c>
      <c r="AQ411" s="1">
        <v>0</v>
      </c>
      <c r="AR411" s="1">
        <v>0</v>
      </c>
      <c r="AS411" s="1">
        <v>0</v>
      </c>
      <c r="AT411" s="1">
        <v>0</v>
      </c>
      <c r="AU411" s="1">
        <v>0</v>
      </c>
      <c r="AV411" s="1">
        <v>0</v>
      </c>
      <c r="AW411" s="1">
        <v>0</v>
      </c>
      <c r="AX411" s="1">
        <v>0</v>
      </c>
      <c r="AY411" s="1">
        <v>0</v>
      </c>
      <c r="AZ411" s="1">
        <v>0</v>
      </c>
      <c r="BA411" s="1">
        <v>0</v>
      </c>
      <c r="BB411" s="1">
        <v>0</v>
      </c>
      <c r="BC411" s="1">
        <v>0</v>
      </c>
      <c r="BD411" s="1">
        <v>0</v>
      </c>
      <c r="BE411" s="1">
        <v>0</v>
      </c>
      <c r="BF411" s="1">
        <v>0</v>
      </c>
      <c r="BG411" s="1">
        <v>0</v>
      </c>
      <c r="BH411" s="1">
        <v>0</v>
      </c>
      <c r="BI411" s="1">
        <v>0</v>
      </c>
      <c r="BJ411" s="1">
        <v>0</v>
      </c>
      <c r="BK411" s="1">
        <v>0</v>
      </c>
      <c r="BL411" s="1">
        <v>0</v>
      </c>
      <c r="BM411" s="1">
        <v>0</v>
      </c>
      <c r="BN411" s="1">
        <v>0</v>
      </c>
      <c r="BO411" s="1">
        <v>0</v>
      </c>
      <c r="BP411" s="1">
        <v>0</v>
      </c>
      <c r="BQ411" s="1">
        <v>0</v>
      </c>
      <c r="BR411" s="1">
        <v>0</v>
      </c>
      <c r="BS411" s="1">
        <v>0</v>
      </c>
      <c r="BT411" s="1">
        <v>0</v>
      </c>
      <c r="BU411" s="1">
        <v>0</v>
      </c>
      <c r="BV411" s="1">
        <v>0</v>
      </c>
      <c r="BW411" s="1">
        <v>0</v>
      </c>
      <c r="BX411" s="1">
        <v>0</v>
      </c>
    </row>
    <row r="412" spans="1:76" s="1" customFormat="1">
      <c r="A412" s="3">
        <v>45898</v>
      </c>
      <c r="B412" s="2" t="s">
        <v>80</v>
      </c>
      <c r="C412" s="2">
        <v>3</v>
      </c>
      <c r="D412" s="2">
        <v>5</v>
      </c>
      <c r="E412" s="1">
        <v>-37952.22284195864</v>
      </c>
      <c r="F412" s="1">
        <v>-36917.36526495629</v>
      </c>
      <c r="G412" s="1">
        <v>5653.250744391671</v>
      </c>
      <c r="H412" s="1">
        <v>0</v>
      </c>
      <c r="I412" s="1">
        <v>0</v>
      </c>
      <c r="J412" s="1">
        <v>0</v>
      </c>
      <c r="K412" s="1">
        <v>0</v>
      </c>
      <c r="L412" s="1">
        <v>0</v>
      </c>
      <c r="M412" s="1">
        <v>0</v>
      </c>
      <c r="N412" s="1">
        <v>0</v>
      </c>
      <c r="O412" s="1">
        <v>0</v>
      </c>
      <c r="P412" s="1">
        <v>0</v>
      </c>
      <c r="Q412" s="1">
        <v>0</v>
      </c>
      <c r="R412" s="1">
        <v>0</v>
      </c>
      <c r="S412" s="1">
        <v>0</v>
      </c>
      <c r="T412" s="1">
        <v>0</v>
      </c>
      <c r="U412" s="1">
        <v>0</v>
      </c>
      <c r="V412" s="1">
        <v>0</v>
      </c>
      <c r="W412" s="1">
        <v>0</v>
      </c>
      <c r="X412" s="1">
        <v>0</v>
      </c>
      <c r="Y412" s="1">
        <v>0</v>
      </c>
      <c r="Z412" s="1">
        <v>0</v>
      </c>
      <c r="AA412" s="1">
        <v>0</v>
      </c>
      <c r="AB412" s="1">
        <v>0</v>
      </c>
      <c r="AC412" s="1">
        <v>0</v>
      </c>
      <c r="AD412" s="1">
        <v>0</v>
      </c>
      <c r="AE412" s="1">
        <v>0</v>
      </c>
      <c r="AF412" s="1">
        <v>0</v>
      </c>
      <c r="AG412" s="1">
        <v>0</v>
      </c>
      <c r="AH412" s="1">
        <v>0</v>
      </c>
      <c r="AI412" s="1">
        <v>0</v>
      </c>
      <c r="AJ412" s="1">
        <v>0</v>
      </c>
      <c r="AK412" s="1">
        <v>0</v>
      </c>
      <c r="AL412" s="1">
        <v>59667.88965790489</v>
      </c>
      <c r="AM412" s="1">
        <v>57571.35370665889</v>
      </c>
      <c r="AN412" s="1">
        <v>46917.93333318722</v>
      </c>
      <c r="AO412" s="1">
        <v>0</v>
      </c>
      <c r="AP412" s="1">
        <v>0</v>
      </c>
      <c r="AQ412" s="1">
        <v>0</v>
      </c>
      <c r="AR412" s="1">
        <v>0</v>
      </c>
      <c r="AS412" s="1">
        <v>0</v>
      </c>
      <c r="AT412" s="1">
        <v>0</v>
      </c>
      <c r="AU412" s="1">
        <v>0</v>
      </c>
      <c r="AV412" s="1">
        <v>0</v>
      </c>
      <c r="AW412" s="1">
        <v>0</v>
      </c>
      <c r="AX412" s="1">
        <v>0</v>
      </c>
      <c r="AY412" s="1">
        <v>0</v>
      </c>
      <c r="AZ412" s="1">
        <v>0</v>
      </c>
      <c r="BA412" s="1">
        <v>0</v>
      </c>
      <c r="BB412" s="1">
        <v>0</v>
      </c>
      <c r="BC412" s="1">
        <v>0</v>
      </c>
      <c r="BD412" s="1">
        <v>0</v>
      </c>
      <c r="BE412" s="1">
        <v>0</v>
      </c>
      <c r="BF412" s="1">
        <v>0</v>
      </c>
      <c r="BG412" s="1">
        <v>0</v>
      </c>
      <c r="BH412" s="1">
        <v>0</v>
      </c>
      <c r="BI412" s="1">
        <v>0</v>
      </c>
      <c r="BJ412" s="1">
        <v>0</v>
      </c>
      <c r="BK412" s="1">
        <v>0</v>
      </c>
      <c r="BL412" s="1">
        <v>0</v>
      </c>
      <c r="BM412" s="1">
        <v>0</v>
      </c>
      <c r="BN412" s="1">
        <v>0</v>
      </c>
      <c r="BO412" s="1">
        <v>0</v>
      </c>
      <c r="BP412" s="1">
        <v>0</v>
      </c>
      <c r="BQ412" s="1">
        <v>0</v>
      </c>
      <c r="BR412" s="1">
        <v>0</v>
      </c>
      <c r="BS412" s="1">
        <v>0</v>
      </c>
      <c r="BT412" s="1">
        <v>0</v>
      </c>
      <c r="BU412" s="1">
        <v>0</v>
      </c>
      <c r="BV412" s="1">
        <v>0</v>
      </c>
      <c r="BW412" s="1">
        <v>0</v>
      </c>
      <c r="BX412" s="1">
        <v>0</v>
      </c>
    </row>
    <row r="413" spans="1:76" s="1" customFormat="1">
      <c r="A413" s="3">
        <v>45901</v>
      </c>
      <c r="B413" s="2" t="s">
        <v>76</v>
      </c>
      <c r="C413" s="2">
        <v>2</v>
      </c>
      <c r="D413" s="2">
        <v>4</v>
      </c>
      <c r="E413" s="1">
        <v>-8698.117150308832</v>
      </c>
      <c r="F413" s="1">
        <v>48645.30183290215</v>
      </c>
      <c r="G413" s="1">
        <v>35826.89305364486</v>
      </c>
      <c r="H413" s="1">
        <v>0</v>
      </c>
      <c r="I413" s="1">
        <v>0</v>
      </c>
      <c r="J413" s="1">
        <v>0</v>
      </c>
      <c r="K413" s="1">
        <v>0</v>
      </c>
      <c r="L413" s="1">
        <v>0</v>
      </c>
      <c r="M413" s="1">
        <v>0</v>
      </c>
      <c r="N413" s="1">
        <v>0</v>
      </c>
      <c r="O413" s="1">
        <v>0</v>
      </c>
      <c r="P413" s="1">
        <v>0</v>
      </c>
      <c r="Q413" s="1">
        <v>0</v>
      </c>
      <c r="R413" s="1">
        <v>0</v>
      </c>
      <c r="S413" s="1">
        <v>0</v>
      </c>
      <c r="T413" s="1">
        <v>0</v>
      </c>
      <c r="U413" s="1">
        <v>0</v>
      </c>
      <c r="V413" s="1">
        <v>0</v>
      </c>
      <c r="W413" s="1">
        <v>0</v>
      </c>
      <c r="X413" s="1">
        <v>0</v>
      </c>
      <c r="Y413" s="1">
        <v>0</v>
      </c>
      <c r="Z413" s="1">
        <v>0</v>
      </c>
      <c r="AA413" s="1">
        <v>0</v>
      </c>
      <c r="AB413" s="1">
        <v>0</v>
      </c>
      <c r="AC413" s="1">
        <v>0</v>
      </c>
      <c r="AD413" s="1">
        <v>0</v>
      </c>
      <c r="AE413" s="1">
        <v>0</v>
      </c>
      <c r="AF413" s="1">
        <v>0</v>
      </c>
      <c r="AG413" s="1">
        <v>0</v>
      </c>
      <c r="AH413" s="1">
        <v>0</v>
      </c>
      <c r="AI413" s="1">
        <v>0</v>
      </c>
      <c r="AJ413" s="1">
        <v>0</v>
      </c>
      <c r="AK413" s="1">
        <v>0</v>
      </c>
      <c r="AL413" s="1">
        <v>9150.732458284598</v>
      </c>
      <c r="AM413" s="1">
        <v>9898.705372266124</v>
      </c>
      <c r="AN413" s="1">
        <v>26620.6742949488</v>
      </c>
      <c r="AO413" s="1">
        <v>0</v>
      </c>
      <c r="AP413" s="1">
        <v>0</v>
      </c>
      <c r="AQ413" s="1">
        <v>0</v>
      </c>
      <c r="AR413" s="1">
        <v>0</v>
      </c>
      <c r="AS413" s="1">
        <v>0</v>
      </c>
      <c r="AT413" s="1">
        <v>0</v>
      </c>
      <c r="AU413" s="1">
        <v>0</v>
      </c>
      <c r="AV413" s="1">
        <v>0</v>
      </c>
      <c r="AW413" s="1">
        <v>0</v>
      </c>
      <c r="AX413" s="1">
        <v>0</v>
      </c>
      <c r="AY413" s="1">
        <v>0</v>
      </c>
      <c r="AZ413" s="1">
        <v>0</v>
      </c>
      <c r="BA413" s="1">
        <v>0</v>
      </c>
      <c r="BB413" s="1">
        <v>0</v>
      </c>
      <c r="BC413" s="1">
        <v>0</v>
      </c>
      <c r="BD413" s="1">
        <v>0</v>
      </c>
      <c r="BE413" s="1">
        <v>0</v>
      </c>
      <c r="BF413" s="1">
        <v>0</v>
      </c>
      <c r="BG413" s="1">
        <v>0</v>
      </c>
      <c r="BH413" s="1">
        <v>0</v>
      </c>
      <c r="BI413" s="1">
        <v>0</v>
      </c>
      <c r="BJ413" s="1">
        <v>0</v>
      </c>
      <c r="BK413" s="1">
        <v>0</v>
      </c>
      <c r="BL413" s="1">
        <v>0</v>
      </c>
      <c r="BM413" s="1">
        <v>0</v>
      </c>
      <c r="BN413" s="1">
        <v>0</v>
      </c>
      <c r="BO413" s="1">
        <v>0</v>
      </c>
      <c r="BP413" s="1">
        <v>0</v>
      </c>
      <c r="BQ413" s="1">
        <v>0</v>
      </c>
      <c r="BR413" s="1">
        <v>0</v>
      </c>
      <c r="BS413" s="1">
        <v>0</v>
      </c>
      <c r="BT413" s="1">
        <v>0</v>
      </c>
      <c r="BU413" s="1">
        <v>0</v>
      </c>
      <c r="BV413" s="1">
        <v>0</v>
      </c>
      <c r="BW413" s="1">
        <v>0</v>
      </c>
      <c r="BX413" s="1">
        <v>0</v>
      </c>
    </row>
    <row r="414" spans="1:76" s="1" customFormat="1">
      <c r="A414" s="3">
        <v>45902</v>
      </c>
      <c r="B414" s="2" t="s">
        <v>77</v>
      </c>
      <c r="C414" s="2">
        <v>1</v>
      </c>
      <c r="D414" s="2">
        <v>3</v>
      </c>
      <c r="E414" s="1">
        <v>63690.07887748128</v>
      </c>
      <c r="F414" s="1">
        <v>71786.69437021285</v>
      </c>
      <c r="G414" s="1">
        <v>78652.12985824817</v>
      </c>
      <c r="H414" s="1">
        <v>-9023.656936688814</v>
      </c>
      <c r="I414" s="1">
        <v>-11994.61982991693</v>
      </c>
      <c r="J414" s="1">
        <v>-11982.75180238072</v>
      </c>
      <c r="K414" s="1">
        <v>-11994.61982991693</v>
      </c>
      <c r="L414" s="1">
        <v>-11986.70781155946</v>
      </c>
      <c r="M414" s="1">
        <v>-11986.70781155946</v>
      </c>
      <c r="N414" s="1">
        <v>-4735.342986942798</v>
      </c>
      <c r="O414" s="1">
        <v>-4731.386977764062</v>
      </c>
      <c r="P414" s="1">
        <v>-4739.298996121527</v>
      </c>
      <c r="Q414" s="1">
        <v>-6321.702667614528</v>
      </c>
      <c r="R414" s="1">
        <v>-9023.656936688814</v>
      </c>
      <c r="S414" s="1">
        <v>-11994.61982991693</v>
      </c>
      <c r="T414" s="1">
        <v>-11982.75180238072</v>
      </c>
      <c r="U414" s="1">
        <v>-11994.61982991693</v>
      </c>
      <c r="V414" s="1">
        <v>-11986.70781155946</v>
      </c>
      <c r="W414" s="1">
        <v>-11986.70781155946</v>
      </c>
      <c r="X414" s="1">
        <v>-4735.342986942798</v>
      </c>
      <c r="Y414" s="1">
        <v>-4731.386977764062</v>
      </c>
      <c r="Z414" s="1">
        <v>-4739.298996121527</v>
      </c>
      <c r="AA414" s="1">
        <v>-6321.702667614528</v>
      </c>
      <c r="AB414" s="1">
        <v>-12010.44386663185</v>
      </c>
      <c r="AC414" s="1">
        <v>-6092.254135248044</v>
      </c>
      <c r="AD414" s="1">
        <v>-9059.261019297412</v>
      </c>
      <c r="AE414" s="1">
        <v>-9063.217028476147</v>
      </c>
      <c r="AF414" s="1">
        <v>-9059.261019297408</v>
      </c>
      <c r="AG414" s="1">
        <v>-9059.261019297412</v>
      </c>
      <c r="AH414" s="1">
        <v>-9059.261019297412</v>
      </c>
      <c r="AI414" s="1">
        <v>-9114.645147799663</v>
      </c>
      <c r="AJ414" s="1">
        <v>-9114.645147799663</v>
      </c>
      <c r="AK414" s="1">
        <v>-8596.407945385712</v>
      </c>
      <c r="AL414" s="1">
        <v>0</v>
      </c>
      <c r="AM414" s="1">
        <v>0</v>
      </c>
      <c r="AN414" s="1">
        <v>0</v>
      </c>
      <c r="AO414" s="1">
        <v>0</v>
      </c>
      <c r="AP414" s="1">
        <v>0</v>
      </c>
      <c r="AQ414" s="1">
        <v>0</v>
      </c>
      <c r="AR414" s="1">
        <v>0</v>
      </c>
      <c r="AS414" s="1">
        <v>0</v>
      </c>
      <c r="AT414" s="1">
        <v>0</v>
      </c>
      <c r="AU414" s="1">
        <v>0</v>
      </c>
      <c r="AV414" s="1">
        <v>0</v>
      </c>
      <c r="AW414" s="1">
        <v>0</v>
      </c>
      <c r="AX414" s="1">
        <v>0</v>
      </c>
      <c r="AY414" s="1">
        <v>0</v>
      </c>
      <c r="AZ414" s="1">
        <v>0</v>
      </c>
      <c r="BA414" s="1">
        <v>0</v>
      </c>
      <c r="BB414" s="1">
        <v>0</v>
      </c>
      <c r="BC414" s="1">
        <v>0</v>
      </c>
      <c r="BD414" s="1">
        <v>0</v>
      </c>
      <c r="BE414" s="1">
        <v>0</v>
      </c>
      <c r="BF414" s="1">
        <v>0</v>
      </c>
      <c r="BG414" s="1">
        <v>0</v>
      </c>
      <c r="BH414" s="1">
        <v>0</v>
      </c>
      <c r="BI414" s="1">
        <v>0</v>
      </c>
      <c r="BJ414" s="1">
        <v>0</v>
      </c>
      <c r="BK414" s="1">
        <v>0</v>
      </c>
      <c r="BL414" s="1">
        <v>0</v>
      </c>
      <c r="BM414" s="1">
        <v>0</v>
      </c>
      <c r="BN414" s="1">
        <v>0</v>
      </c>
      <c r="BO414" s="1">
        <v>0</v>
      </c>
      <c r="BP414" s="1">
        <v>0</v>
      </c>
      <c r="BQ414" s="1">
        <v>0</v>
      </c>
      <c r="BR414" s="1">
        <v>0</v>
      </c>
      <c r="BS414" s="1">
        <v>0</v>
      </c>
      <c r="BT414" s="1">
        <v>0</v>
      </c>
      <c r="BU414" s="1">
        <v>0</v>
      </c>
      <c r="BV414" s="1">
        <v>0</v>
      </c>
      <c r="BW414" s="1">
        <v>0</v>
      </c>
      <c r="BX414" s="1">
        <v>0</v>
      </c>
    </row>
    <row r="415" spans="1:76" s="1" customFormat="1">
      <c r="A415" s="3">
        <v>45903</v>
      </c>
      <c r="B415" s="2" t="s">
        <v>78</v>
      </c>
      <c r="C415" s="2">
        <v>5</v>
      </c>
      <c r="D415" s="2">
        <v>2</v>
      </c>
      <c r="E415" s="1">
        <v>0</v>
      </c>
      <c r="F415" s="1">
        <v>0</v>
      </c>
      <c r="G415" s="1">
        <v>0</v>
      </c>
      <c r="H415" s="1">
        <v>0</v>
      </c>
      <c r="I415" s="1">
        <v>0</v>
      </c>
      <c r="J415" s="1">
        <v>0</v>
      </c>
      <c r="K415" s="1">
        <v>0</v>
      </c>
      <c r="L415" s="1">
        <v>0</v>
      </c>
      <c r="M415" s="1">
        <v>0</v>
      </c>
      <c r="N415" s="1">
        <v>0</v>
      </c>
      <c r="O415" s="1">
        <v>0</v>
      </c>
      <c r="P415" s="1">
        <v>0</v>
      </c>
      <c r="Q415" s="1">
        <v>0</v>
      </c>
      <c r="R415" s="1">
        <v>0</v>
      </c>
      <c r="S415" s="1">
        <v>0</v>
      </c>
      <c r="T415" s="1">
        <v>0</v>
      </c>
      <c r="U415" s="1">
        <v>0</v>
      </c>
      <c r="V415" s="1">
        <v>0</v>
      </c>
      <c r="W415" s="1">
        <v>0</v>
      </c>
      <c r="X415" s="1">
        <v>0</v>
      </c>
      <c r="Y415" s="1">
        <v>0</v>
      </c>
      <c r="Z415" s="1">
        <v>0</v>
      </c>
      <c r="AA415" s="1">
        <v>0</v>
      </c>
      <c r="AB415" s="1">
        <v>0</v>
      </c>
      <c r="AC415" s="1">
        <v>0</v>
      </c>
      <c r="AD415" s="1">
        <v>0</v>
      </c>
      <c r="AE415" s="1">
        <v>0</v>
      </c>
      <c r="AF415" s="1">
        <v>0</v>
      </c>
      <c r="AG415" s="1">
        <v>0</v>
      </c>
      <c r="AH415" s="1">
        <v>0</v>
      </c>
      <c r="AI415" s="1">
        <v>0</v>
      </c>
      <c r="AJ415" s="1">
        <v>0</v>
      </c>
      <c r="AK415" s="1">
        <v>0</v>
      </c>
      <c r="AL415" s="1">
        <v>0</v>
      </c>
      <c r="AM415" s="1">
        <v>0</v>
      </c>
      <c r="AN415" s="1">
        <v>0</v>
      </c>
      <c r="AO415" s="1">
        <v>-48901.09387716025</v>
      </c>
      <c r="AP415" s="1">
        <v>-1036.761517574253</v>
      </c>
      <c r="AQ415" s="1">
        <v>-21527.68871322444</v>
      </c>
      <c r="AR415" s="1">
        <v>0</v>
      </c>
      <c r="AS415" s="1">
        <v>0</v>
      </c>
      <c r="AT415" s="1">
        <v>0</v>
      </c>
      <c r="AU415" s="1">
        <v>0</v>
      </c>
      <c r="AV415" s="1">
        <v>0</v>
      </c>
      <c r="AW415" s="1">
        <v>0</v>
      </c>
      <c r="AX415" s="1">
        <v>0</v>
      </c>
      <c r="AY415" s="1">
        <v>0</v>
      </c>
      <c r="AZ415" s="1">
        <v>0</v>
      </c>
      <c r="BA415" s="1">
        <v>0</v>
      </c>
      <c r="BB415" s="1">
        <v>0</v>
      </c>
      <c r="BC415" s="1">
        <v>0</v>
      </c>
      <c r="BD415" s="1">
        <v>0</v>
      </c>
      <c r="BE415" s="1">
        <v>0</v>
      </c>
      <c r="BF415" s="1">
        <v>0</v>
      </c>
      <c r="BG415" s="1">
        <v>0</v>
      </c>
      <c r="BH415" s="1">
        <v>0</v>
      </c>
      <c r="BI415" s="1">
        <v>0</v>
      </c>
      <c r="BJ415" s="1">
        <v>0</v>
      </c>
      <c r="BK415" s="1">
        <v>0</v>
      </c>
      <c r="BL415" s="1">
        <v>0</v>
      </c>
      <c r="BM415" s="1">
        <v>0</v>
      </c>
      <c r="BN415" s="1">
        <v>0</v>
      </c>
      <c r="BO415" s="1">
        <v>0</v>
      </c>
      <c r="BP415" s="1">
        <v>0</v>
      </c>
      <c r="BQ415" s="1">
        <v>0</v>
      </c>
      <c r="BR415" s="1">
        <v>0</v>
      </c>
      <c r="BS415" s="1">
        <v>0</v>
      </c>
      <c r="BT415" s="1">
        <v>0</v>
      </c>
      <c r="BU415" s="1">
        <v>0</v>
      </c>
      <c r="BV415" s="1">
        <v>-45866.86407351329</v>
      </c>
      <c r="BW415" s="1">
        <v>-84686.77779308645</v>
      </c>
      <c r="BX415" s="1">
        <v>-39738.49695170402</v>
      </c>
    </row>
    <row r="416" spans="1:76" s="1" customFormat="1">
      <c r="A416" s="3">
        <v>45904</v>
      </c>
      <c r="B416" s="2" t="s">
        <v>79</v>
      </c>
      <c r="C416" s="2">
        <v>4</v>
      </c>
      <c r="D416" s="2">
        <v>1</v>
      </c>
      <c r="E416" s="1">
        <v>0</v>
      </c>
      <c r="F416" s="1">
        <v>0</v>
      </c>
      <c r="G416" s="1">
        <v>0</v>
      </c>
      <c r="H416" s="1">
        <v>0</v>
      </c>
      <c r="I416" s="1">
        <v>0</v>
      </c>
      <c r="J416" s="1">
        <v>0</v>
      </c>
      <c r="K416" s="1">
        <v>0</v>
      </c>
      <c r="L416" s="1">
        <v>0</v>
      </c>
      <c r="M416" s="1">
        <v>0</v>
      </c>
      <c r="N416" s="1">
        <v>0</v>
      </c>
      <c r="O416" s="1">
        <v>0</v>
      </c>
      <c r="P416" s="1">
        <v>0</v>
      </c>
      <c r="Q416" s="1">
        <v>0</v>
      </c>
      <c r="R416" s="1">
        <v>0</v>
      </c>
      <c r="S416" s="1">
        <v>0</v>
      </c>
      <c r="T416" s="1">
        <v>0</v>
      </c>
      <c r="U416" s="1">
        <v>0</v>
      </c>
      <c r="V416" s="1">
        <v>0</v>
      </c>
      <c r="W416" s="1">
        <v>0</v>
      </c>
      <c r="X416" s="1">
        <v>0</v>
      </c>
      <c r="Y416" s="1">
        <v>0</v>
      </c>
      <c r="Z416" s="1">
        <v>0</v>
      </c>
      <c r="AA416" s="1">
        <v>0</v>
      </c>
      <c r="AB416" s="1">
        <v>0</v>
      </c>
      <c r="AC416" s="1">
        <v>0</v>
      </c>
      <c r="AD416" s="1">
        <v>0</v>
      </c>
      <c r="AE416" s="1">
        <v>0</v>
      </c>
      <c r="AF416" s="1">
        <v>0</v>
      </c>
      <c r="AG416" s="1">
        <v>0</v>
      </c>
      <c r="AH416" s="1">
        <v>0</v>
      </c>
      <c r="AI416" s="1">
        <v>0</v>
      </c>
      <c r="AJ416" s="1">
        <v>0</v>
      </c>
      <c r="AK416" s="1">
        <v>0</v>
      </c>
      <c r="AL416" s="1">
        <v>0</v>
      </c>
      <c r="AM416" s="1">
        <v>0</v>
      </c>
      <c r="AN416" s="1">
        <v>0</v>
      </c>
      <c r="AO416" s="1">
        <v>130637.0627169886</v>
      </c>
      <c r="AP416" s="1">
        <v>74290.23441996048</v>
      </c>
      <c r="AQ416" s="1">
        <v>34490.62637154139</v>
      </c>
      <c r="AR416" s="1">
        <v>8857.377724747224</v>
      </c>
      <c r="AS416" s="1">
        <v>7062.208361945309</v>
      </c>
      <c r="AT416" s="1">
        <v>15202.72720982955</v>
      </c>
      <c r="AU416" s="1">
        <v>15089.09359359832</v>
      </c>
      <c r="AV416" s="1">
        <v>2148.158894073397</v>
      </c>
      <c r="AW416" s="1">
        <v>15237.78438930514</v>
      </c>
      <c r="AX416" s="1">
        <v>-599.5986558584149</v>
      </c>
      <c r="AY416" s="1">
        <v>-258.6978071647256</v>
      </c>
      <c r="AZ416" s="1">
        <v>2062.329247771089</v>
      </c>
      <c r="BA416" s="1">
        <v>1937.815817219855</v>
      </c>
      <c r="BB416" s="1">
        <v>11640.19245415464</v>
      </c>
      <c r="BC416" s="1">
        <v>10582.43272859796</v>
      </c>
      <c r="BD416" s="1">
        <v>-8433.064966266771</v>
      </c>
      <c r="BE416" s="1">
        <v>-8433.064966266771</v>
      </c>
      <c r="BF416" s="1">
        <v>3196.247673567853</v>
      </c>
      <c r="BG416" s="1">
        <v>-8435.48270278233</v>
      </c>
      <c r="BH416" s="1">
        <v>5333.526753321245</v>
      </c>
      <c r="BI416" s="1">
        <v>5642.997027312683</v>
      </c>
      <c r="BJ416" s="1">
        <v>9015.739466516281</v>
      </c>
      <c r="BK416" s="1">
        <v>8795.725443600491</v>
      </c>
      <c r="BL416" s="1">
        <v>16192.7903129506</v>
      </c>
      <c r="BM416" s="1">
        <v>23142.57392692246</v>
      </c>
      <c r="BN416" s="1">
        <v>17462.10198361862</v>
      </c>
      <c r="BO416" s="1">
        <v>17433.08914543192</v>
      </c>
      <c r="BP416" s="1">
        <v>9048.378909476318</v>
      </c>
      <c r="BQ416" s="1">
        <v>17437.92461846304</v>
      </c>
      <c r="BR416" s="1">
        <v>10389.0138073533</v>
      </c>
      <c r="BS416" s="1">
        <v>8686.927300400379</v>
      </c>
      <c r="BT416" s="1">
        <v>8589.00897152027</v>
      </c>
      <c r="BU416" s="1">
        <v>7815.333286541667</v>
      </c>
      <c r="BV416" s="1">
        <v>0</v>
      </c>
      <c r="BW416" s="1">
        <v>0</v>
      </c>
      <c r="BX416" s="1">
        <v>0</v>
      </c>
    </row>
    <row r="417" spans="1:76" s="1" customFormat="1">
      <c r="A417" s="3">
        <v>45905</v>
      </c>
      <c r="B417" s="2" t="s">
        <v>80</v>
      </c>
      <c r="C417" s="2">
        <v>3</v>
      </c>
      <c r="D417" s="2">
        <v>5</v>
      </c>
      <c r="E417" s="1">
        <v>-34503.55448593816</v>
      </c>
      <c r="F417" s="1">
        <v>-65314.78310122586</v>
      </c>
      <c r="G417" s="1">
        <v>-82009.01913772672</v>
      </c>
      <c r="H417" s="1">
        <v>0</v>
      </c>
      <c r="I417" s="1">
        <v>0</v>
      </c>
      <c r="J417" s="1">
        <v>0</v>
      </c>
      <c r="K417" s="1">
        <v>0</v>
      </c>
      <c r="L417" s="1">
        <v>0</v>
      </c>
      <c r="M417" s="1">
        <v>0</v>
      </c>
      <c r="N417" s="1">
        <v>0</v>
      </c>
      <c r="O417" s="1">
        <v>0</v>
      </c>
      <c r="P417" s="1">
        <v>0</v>
      </c>
      <c r="Q417" s="1">
        <v>0</v>
      </c>
      <c r="R417" s="1">
        <v>0</v>
      </c>
      <c r="S417" s="1">
        <v>0</v>
      </c>
      <c r="T417" s="1">
        <v>0</v>
      </c>
      <c r="U417" s="1">
        <v>0</v>
      </c>
      <c r="V417" s="1">
        <v>0</v>
      </c>
      <c r="W417" s="1">
        <v>0</v>
      </c>
      <c r="X417" s="1">
        <v>0</v>
      </c>
      <c r="Y417" s="1">
        <v>0</v>
      </c>
      <c r="Z417" s="1">
        <v>0</v>
      </c>
      <c r="AA417" s="1">
        <v>0</v>
      </c>
      <c r="AB417" s="1">
        <v>0</v>
      </c>
      <c r="AC417" s="1">
        <v>0</v>
      </c>
      <c r="AD417" s="1">
        <v>0</v>
      </c>
      <c r="AE417" s="1">
        <v>0</v>
      </c>
      <c r="AF417" s="1">
        <v>0</v>
      </c>
      <c r="AG417" s="1">
        <v>0</v>
      </c>
      <c r="AH417" s="1">
        <v>0</v>
      </c>
      <c r="AI417" s="1">
        <v>0</v>
      </c>
      <c r="AJ417" s="1">
        <v>0</v>
      </c>
      <c r="AK417" s="1">
        <v>0</v>
      </c>
      <c r="AL417" s="1">
        <v>-140975.6520514167</v>
      </c>
      <c r="AM417" s="1">
        <v>-190616.8522094336</v>
      </c>
      <c r="AN417" s="1">
        <v>-187220.0691979863</v>
      </c>
      <c r="AO417" s="1">
        <v>0</v>
      </c>
      <c r="AP417" s="1">
        <v>0</v>
      </c>
      <c r="AQ417" s="1">
        <v>0</v>
      </c>
      <c r="AR417" s="1">
        <v>0</v>
      </c>
      <c r="AS417" s="1">
        <v>0</v>
      </c>
      <c r="AT417" s="1">
        <v>0</v>
      </c>
      <c r="AU417" s="1">
        <v>0</v>
      </c>
      <c r="AV417" s="1">
        <v>0</v>
      </c>
      <c r="AW417" s="1">
        <v>0</v>
      </c>
      <c r="AX417" s="1">
        <v>0</v>
      </c>
      <c r="AY417" s="1">
        <v>0</v>
      </c>
      <c r="AZ417" s="1">
        <v>0</v>
      </c>
      <c r="BA417" s="1">
        <v>0</v>
      </c>
      <c r="BB417" s="1">
        <v>0</v>
      </c>
      <c r="BC417" s="1">
        <v>0</v>
      </c>
      <c r="BD417" s="1">
        <v>0</v>
      </c>
      <c r="BE417" s="1">
        <v>0</v>
      </c>
      <c r="BF417" s="1">
        <v>0</v>
      </c>
      <c r="BG417" s="1">
        <v>0</v>
      </c>
      <c r="BH417" s="1">
        <v>0</v>
      </c>
      <c r="BI417" s="1">
        <v>0</v>
      </c>
      <c r="BJ417" s="1">
        <v>0</v>
      </c>
      <c r="BK417" s="1">
        <v>0</v>
      </c>
      <c r="BL417" s="1">
        <v>0</v>
      </c>
      <c r="BM417" s="1">
        <v>0</v>
      </c>
      <c r="BN417" s="1">
        <v>0</v>
      </c>
      <c r="BO417" s="1">
        <v>0</v>
      </c>
      <c r="BP417" s="1">
        <v>0</v>
      </c>
      <c r="BQ417" s="1">
        <v>0</v>
      </c>
      <c r="BR417" s="1">
        <v>0</v>
      </c>
      <c r="BS417" s="1">
        <v>0</v>
      </c>
      <c r="BT417" s="1">
        <v>0</v>
      </c>
      <c r="BU417" s="1">
        <v>0</v>
      </c>
      <c r="BV417" s="1">
        <v>0</v>
      </c>
      <c r="BW417" s="1">
        <v>0</v>
      </c>
      <c r="BX417" s="1">
        <v>0</v>
      </c>
    </row>
    <row r="418" spans="1:76" s="1" customFormat="1">
      <c r="A418" s="3">
        <v>45908</v>
      </c>
      <c r="B418" s="2" t="s">
        <v>76</v>
      </c>
      <c r="C418" s="2">
        <v>2</v>
      </c>
      <c r="D418" s="2">
        <v>4</v>
      </c>
      <c r="E418" s="1">
        <v>-108270.817356799</v>
      </c>
      <c r="F418" s="1">
        <v>-108450.4893201326</v>
      </c>
      <c r="G418" s="1">
        <v>-111610.7468669871</v>
      </c>
      <c r="H418" s="1">
        <v>0</v>
      </c>
      <c r="I418" s="1">
        <v>0</v>
      </c>
      <c r="J418" s="1">
        <v>0</v>
      </c>
      <c r="K418" s="1">
        <v>0</v>
      </c>
      <c r="L418" s="1">
        <v>0</v>
      </c>
      <c r="M418" s="1">
        <v>0</v>
      </c>
      <c r="N418" s="1">
        <v>0</v>
      </c>
      <c r="O418" s="1">
        <v>0</v>
      </c>
      <c r="P418" s="1">
        <v>0</v>
      </c>
      <c r="Q418" s="1">
        <v>0</v>
      </c>
      <c r="R418" s="1">
        <v>0</v>
      </c>
      <c r="S418" s="1">
        <v>0</v>
      </c>
      <c r="T418" s="1">
        <v>0</v>
      </c>
      <c r="U418" s="1">
        <v>0</v>
      </c>
      <c r="V418" s="1">
        <v>0</v>
      </c>
      <c r="W418" s="1">
        <v>0</v>
      </c>
      <c r="X418" s="1">
        <v>0</v>
      </c>
      <c r="Y418" s="1">
        <v>0</v>
      </c>
      <c r="Z418" s="1">
        <v>0</v>
      </c>
      <c r="AA418" s="1">
        <v>0</v>
      </c>
      <c r="AB418" s="1">
        <v>0</v>
      </c>
      <c r="AC418" s="1">
        <v>0</v>
      </c>
      <c r="AD418" s="1">
        <v>0</v>
      </c>
      <c r="AE418" s="1">
        <v>0</v>
      </c>
      <c r="AF418" s="1">
        <v>0</v>
      </c>
      <c r="AG418" s="1">
        <v>0</v>
      </c>
      <c r="AH418" s="1">
        <v>0</v>
      </c>
      <c r="AI418" s="1">
        <v>0</v>
      </c>
      <c r="AJ418" s="1">
        <v>0</v>
      </c>
      <c r="AK418" s="1">
        <v>0</v>
      </c>
      <c r="AL418" s="1">
        <v>70349.54241124711</v>
      </c>
      <c r="AM418" s="1">
        <v>100593.8597936014</v>
      </c>
      <c r="AN418" s="1">
        <v>52943.30766775672</v>
      </c>
      <c r="AO418" s="1">
        <v>0</v>
      </c>
      <c r="AP418" s="1">
        <v>0</v>
      </c>
      <c r="AQ418" s="1">
        <v>0</v>
      </c>
      <c r="AR418" s="1">
        <v>0</v>
      </c>
      <c r="AS418" s="1">
        <v>0</v>
      </c>
      <c r="AT418" s="1">
        <v>0</v>
      </c>
      <c r="AU418" s="1">
        <v>0</v>
      </c>
      <c r="AV418" s="1">
        <v>0</v>
      </c>
      <c r="AW418" s="1">
        <v>0</v>
      </c>
      <c r="AX418" s="1">
        <v>0</v>
      </c>
      <c r="AY418" s="1">
        <v>0</v>
      </c>
      <c r="AZ418" s="1">
        <v>0</v>
      </c>
      <c r="BA418" s="1">
        <v>0</v>
      </c>
      <c r="BB418" s="1">
        <v>0</v>
      </c>
      <c r="BC418" s="1">
        <v>0</v>
      </c>
      <c r="BD418" s="1">
        <v>0</v>
      </c>
      <c r="BE418" s="1">
        <v>0</v>
      </c>
      <c r="BF418" s="1">
        <v>0</v>
      </c>
      <c r="BG418" s="1">
        <v>0</v>
      </c>
      <c r="BH418" s="1">
        <v>0</v>
      </c>
      <c r="BI418" s="1">
        <v>0</v>
      </c>
      <c r="BJ418" s="1">
        <v>0</v>
      </c>
      <c r="BK418" s="1">
        <v>0</v>
      </c>
      <c r="BL418" s="1">
        <v>0</v>
      </c>
      <c r="BM418" s="1">
        <v>0</v>
      </c>
      <c r="BN418" s="1">
        <v>0</v>
      </c>
      <c r="BO418" s="1">
        <v>0</v>
      </c>
      <c r="BP418" s="1">
        <v>0</v>
      </c>
      <c r="BQ418" s="1">
        <v>0</v>
      </c>
      <c r="BR418" s="1">
        <v>0</v>
      </c>
      <c r="BS418" s="1">
        <v>0</v>
      </c>
      <c r="BT418" s="1">
        <v>0</v>
      </c>
      <c r="BU418" s="1">
        <v>0</v>
      </c>
      <c r="BV418" s="1">
        <v>0</v>
      </c>
      <c r="BW418" s="1">
        <v>0</v>
      </c>
      <c r="BX418" s="1">
        <v>0</v>
      </c>
    </row>
    <row r="419" spans="1:76" s="1" customFormat="1">
      <c r="A419" s="3">
        <v>45909</v>
      </c>
      <c r="B419" s="2" t="s">
        <v>77</v>
      </c>
      <c r="C419" s="2">
        <v>1</v>
      </c>
      <c r="D419" s="2">
        <v>3</v>
      </c>
      <c r="E419" s="1">
        <v>7222.45961608293</v>
      </c>
      <c r="F419" s="1">
        <v>37907.4759040653</v>
      </c>
      <c r="G419" s="1">
        <v>68513.90711632013</v>
      </c>
      <c r="H419" s="1">
        <v>22974.14132346616</v>
      </c>
      <c r="I419" s="1">
        <v>20796.98184806413</v>
      </c>
      <c r="J419" s="1">
        <v>20930.59813355812</v>
      </c>
      <c r="K419" s="1">
        <v>21979.8789637609</v>
      </c>
      <c r="L419" s="1">
        <v>21127.09267104928</v>
      </c>
      <c r="M419" s="1">
        <v>20018.86347959915</v>
      </c>
      <c r="N419" s="1">
        <v>19649.45374911577</v>
      </c>
      <c r="O419" s="1">
        <v>19452.95921162462</v>
      </c>
      <c r="P419" s="1">
        <v>19044.25057364301</v>
      </c>
      <c r="Q419" s="1">
        <v>19319.34292613063</v>
      </c>
      <c r="R419" s="1">
        <v>22974.14132346616</v>
      </c>
      <c r="S419" s="1">
        <v>20796.98184806413</v>
      </c>
      <c r="T419" s="1">
        <v>20930.59813355812</v>
      </c>
      <c r="U419" s="1">
        <v>21979.8789637609</v>
      </c>
      <c r="V419" s="1">
        <v>21127.09267104928</v>
      </c>
      <c r="W419" s="1">
        <v>20018.86347959915</v>
      </c>
      <c r="X419" s="1">
        <v>19649.45374911577</v>
      </c>
      <c r="Y419" s="1">
        <v>19452.95921162462</v>
      </c>
      <c r="Z419" s="1">
        <v>19044.25057364301</v>
      </c>
      <c r="AA419" s="1">
        <v>19319.34292613063</v>
      </c>
      <c r="AB419" s="1">
        <v>13302.68018815138</v>
      </c>
      <c r="AC419" s="1">
        <v>11518.50978773167</v>
      </c>
      <c r="AD419" s="1">
        <v>11750.37334197123</v>
      </c>
      <c r="AE419" s="1">
        <v>12331.99717294506</v>
      </c>
      <c r="AF419" s="1">
        <v>11883.98962746522</v>
      </c>
      <c r="AG419" s="1">
        <v>11046.92289775289</v>
      </c>
      <c r="AH419" s="1">
        <v>10874.00770476067</v>
      </c>
      <c r="AI419" s="1">
        <v>10795.40988976421</v>
      </c>
      <c r="AJ419" s="1">
        <v>10602.84524302287</v>
      </c>
      <c r="AK419" s="1">
        <v>10756.11098226597</v>
      </c>
      <c r="AL419" s="1">
        <v>0</v>
      </c>
      <c r="AM419" s="1">
        <v>0</v>
      </c>
      <c r="AN419" s="1">
        <v>0</v>
      </c>
      <c r="AO419" s="1">
        <v>0</v>
      </c>
      <c r="AP419" s="1">
        <v>0</v>
      </c>
      <c r="AQ419" s="1">
        <v>0</v>
      </c>
      <c r="AR419" s="1">
        <v>0</v>
      </c>
      <c r="AS419" s="1">
        <v>0</v>
      </c>
      <c r="AT419" s="1">
        <v>0</v>
      </c>
      <c r="AU419" s="1">
        <v>0</v>
      </c>
      <c r="AV419" s="1">
        <v>0</v>
      </c>
      <c r="AW419" s="1">
        <v>0</v>
      </c>
      <c r="AX419" s="1">
        <v>0</v>
      </c>
      <c r="AY419" s="1">
        <v>0</v>
      </c>
      <c r="AZ419" s="1">
        <v>0</v>
      </c>
      <c r="BA419" s="1">
        <v>0</v>
      </c>
      <c r="BB419" s="1">
        <v>0</v>
      </c>
      <c r="BC419" s="1">
        <v>0</v>
      </c>
      <c r="BD419" s="1">
        <v>0</v>
      </c>
      <c r="BE419" s="1">
        <v>0</v>
      </c>
      <c r="BF419" s="1">
        <v>0</v>
      </c>
      <c r="BG419" s="1">
        <v>0</v>
      </c>
      <c r="BH419" s="1">
        <v>0</v>
      </c>
      <c r="BI419" s="1">
        <v>0</v>
      </c>
      <c r="BJ419" s="1">
        <v>0</v>
      </c>
      <c r="BK419" s="1">
        <v>0</v>
      </c>
      <c r="BL419" s="1">
        <v>0</v>
      </c>
      <c r="BM419" s="1">
        <v>0</v>
      </c>
      <c r="BN419" s="1">
        <v>0</v>
      </c>
      <c r="BO419" s="1">
        <v>0</v>
      </c>
      <c r="BP419" s="1">
        <v>0</v>
      </c>
      <c r="BQ419" s="1">
        <v>0</v>
      </c>
      <c r="BR419" s="1">
        <v>0</v>
      </c>
      <c r="BS419" s="1">
        <v>0</v>
      </c>
      <c r="BT419" s="1">
        <v>0</v>
      </c>
      <c r="BU419" s="1">
        <v>0</v>
      </c>
      <c r="BV419" s="1">
        <v>0</v>
      </c>
      <c r="BW419" s="1">
        <v>0</v>
      </c>
      <c r="BX419" s="1">
        <v>0</v>
      </c>
    </row>
    <row r="420" spans="1:76" s="1" customFormat="1">
      <c r="A420" s="3">
        <v>45910</v>
      </c>
      <c r="B420" s="2" t="s">
        <v>78</v>
      </c>
      <c r="C420" s="2">
        <v>5</v>
      </c>
      <c r="D420" s="2">
        <v>2</v>
      </c>
      <c r="E420" s="1">
        <v>0</v>
      </c>
      <c r="F420" s="1">
        <v>0</v>
      </c>
      <c r="G420" s="1">
        <v>0</v>
      </c>
      <c r="H420" s="1">
        <v>0</v>
      </c>
      <c r="I420" s="1">
        <v>0</v>
      </c>
      <c r="J420" s="1">
        <v>0</v>
      </c>
      <c r="K420" s="1">
        <v>0</v>
      </c>
      <c r="L420" s="1">
        <v>0</v>
      </c>
      <c r="M420" s="1">
        <v>0</v>
      </c>
      <c r="N420" s="1">
        <v>0</v>
      </c>
      <c r="O420" s="1">
        <v>0</v>
      </c>
      <c r="P420" s="1">
        <v>0</v>
      </c>
      <c r="Q420" s="1">
        <v>0</v>
      </c>
      <c r="R420" s="1">
        <v>0</v>
      </c>
      <c r="S420" s="1">
        <v>0</v>
      </c>
      <c r="T420" s="1">
        <v>0</v>
      </c>
      <c r="U420" s="1">
        <v>0</v>
      </c>
      <c r="V420" s="1">
        <v>0</v>
      </c>
      <c r="W420" s="1">
        <v>0</v>
      </c>
      <c r="X420" s="1">
        <v>0</v>
      </c>
      <c r="Y420" s="1">
        <v>0</v>
      </c>
      <c r="Z420" s="1">
        <v>0</v>
      </c>
      <c r="AA420" s="1">
        <v>0</v>
      </c>
      <c r="AB420" s="1">
        <v>0</v>
      </c>
      <c r="AC420" s="1">
        <v>0</v>
      </c>
      <c r="AD420" s="1">
        <v>0</v>
      </c>
      <c r="AE420" s="1">
        <v>0</v>
      </c>
      <c r="AF420" s="1">
        <v>0</v>
      </c>
      <c r="AG420" s="1">
        <v>0</v>
      </c>
      <c r="AH420" s="1">
        <v>0</v>
      </c>
      <c r="AI420" s="1">
        <v>0</v>
      </c>
      <c r="AJ420" s="1">
        <v>0</v>
      </c>
      <c r="AK420" s="1">
        <v>0</v>
      </c>
      <c r="AL420" s="1">
        <v>0</v>
      </c>
      <c r="AM420" s="1">
        <v>0</v>
      </c>
      <c r="AN420" s="1">
        <v>0</v>
      </c>
      <c r="AO420" s="1">
        <v>-13340.97997689842</v>
      </c>
      <c r="AP420" s="1">
        <v>29414.73092841706</v>
      </c>
      <c r="AQ420" s="1">
        <v>61502.02306060068</v>
      </c>
      <c r="AR420" s="1">
        <v>0</v>
      </c>
      <c r="AS420" s="1">
        <v>0</v>
      </c>
      <c r="AT420" s="1">
        <v>0</v>
      </c>
      <c r="AU420" s="1">
        <v>0</v>
      </c>
      <c r="AV420" s="1">
        <v>0</v>
      </c>
      <c r="AW420" s="1">
        <v>0</v>
      </c>
      <c r="AX420" s="1">
        <v>0</v>
      </c>
      <c r="AY420" s="1">
        <v>0</v>
      </c>
      <c r="AZ420" s="1">
        <v>0</v>
      </c>
      <c r="BA420" s="1">
        <v>0</v>
      </c>
      <c r="BB420" s="1">
        <v>0</v>
      </c>
      <c r="BC420" s="1">
        <v>0</v>
      </c>
      <c r="BD420" s="1">
        <v>0</v>
      </c>
      <c r="BE420" s="1">
        <v>0</v>
      </c>
      <c r="BF420" s="1">
        <v>0</v>
      </c>
      <c r="BG420" s="1">
        <v>0</v>
      </c>
      <c r="BH420" s="1">
        <v>0</v>
      </c>
      <c r="BI420" s="1">
        <v>0</v>
      </c>
      <c r="BJ420" s="1">
        <v>0</v>
      </c>
      <c r="BK420" s="1">
        <v>0</v>
      </c>
      <c r="BL420" s="1">
        <v>0</v>
      </c>
      <c r="BM420" s="1">
        <v>0</v>
      </c>
      <c r="BN420" s="1">
        <v>0</v>
      </c>
      <c r="BO420" s="1">
        <v>0</v>
      </c>
      <c r="BP420" s="1">
        <v>0</v>
      </c>
      <c r="BQ420" s="1">
        <v>0</v>
      </c>
      <c r="BR420" s="1">
        <v>0</v>
      </c>
      <c r="BS420" s="1">
        <v>0</v>
      </c>
      <c r="BT420" s="1">
        <v>0</v>
      </c>
      <c r="BU420" s="1">
        <v>0</v>
      </c>
      <c r="BV420" s="1">
        <v>84209.38551592067</v>
      </c>
      <c r="BW420" s="1">
        <v>73746.13153697265</v>
      </c>
      <c r="BX420" s="1">
        <v>52806.37742948881</v>
      </c>
    </row>
    <row r="421" spans="1:76" s="1" customFormat="1">
      <c r="A421" s="3">
        <v>45911</v>
      </c>
      <c r="B421" s="2" t="s">
        <v>79</v>
      </c>
      <c r="C421" s="2">
        <v>4</v>
      </c>
      <c r="D421" s="2">
        <v>1</v>
      </c>
      <c r="E421" s="1">
        <v>0</v>
      </c>
      <c r="F421" s="1">
        <v>0</v>
      </c>
      <c r="G421" s="1">
        <v>0</v>
      </c>
      <c r="H421" s="1">
        <v>0</v>
      </c>
      <c r="I421" s="1">
        <v>0</v>
      </c>
      <c r="J421" s="1">
        <v>0</v>
      </c>
      <c r="K421" s="1">
        <v>0</v>
      </c>
      <c r="L421" s="1">
        <v>0</v>
      </c>
      <c r="M421" s="1">
        <v>0</v>
      </c>
      <c r="N421" s="1">
        <v>0</v>
      </c>
      <c r="O421" s="1">
        <v>0</v>
      </c>
      <c r="P421" s="1">
        <v>0</v>
      </c>
      <c r="Q421" s="1">
        <v>0</v>
      </c>
      <c r="R421" s="1">
        <v>0</v>
      </c>
      <c r="S421" s="1">
        <v>0</v>
      </c>
      <c r="T421" s="1">
        <v>0</v>
      </c>
      <c r="U421" s="1">
        <v>0</v>
      </c>
      <c r="V421" s="1">
        <v>0</v>
      </c>
      <c r="W421" s="1">
        <v>0</v>
      </c>
      <c r="X421" s="1">
        <v>0</v>
      </c>
      <c r="Y421" s="1">
        <v>0</v>
      </c>
      <c r="Z421" s="1">
        <v>0</v>
      </c>
      <c r="AA421" s="1">
        <v>0</v>
      </c>
      <c r="AB421" s="1">
        <v>0</v>
      </c>
      <c r="AC421" s="1">
        <v>0</v>
      </c>
      <c r="AD421" s="1">
        <v>0</v>
      </c>
      <c r="AE421" s="1">
        <v>0</v>
      </c>
      <c r="AF421" s="1">
        <v>0</v>
      </c>
      <c r="AG421" s="1">
        <v>0</v>
      </c>
      <c r="AH421" s="1">
        <v>0</v>
      </c>
      <c r="AI421" s="1">
        <v>0</v>
      </c>
      <c r="AJ421" s="1">
        <v>0</v>
      </c>
      <c r="AK421" s="1">
        <v>0</v>
      </c>
      <c r="AL421" s="1">
        <v>0</v>
      </c>
      <c r="AM421" s="1">
        <v>0</v>
      </c>
      <c r="AN421" s="1">
        <v>0</v>
      </c>
      <c r="AO421" s="1">
        <v>75755.24881361888</v>
      </c>
      <c r="AP421" s="1">
        <v>124782.4293483644</v>
      </c>
      <c r="AQ421" s="1">
        <v>156719.3955913964</v>
      </c>
      <c r="AR421" s="1">
        <v>22343.88552051388</v>
      </c>
      <c r="AS421" s="1">
        <v>19727.52240926496</v>
      </c>
      <c r="AT421" s="1">
        <v>26485.2558595902</v>
      </c>
      <c r="AU421" s="1">
        <v>25205.9843935928</v>
      </c>
      <c r="AV421" s="1">
        <v>25069.86605493206</v>
      </c>
      <c r="AW421" s="1">
        <v>24855.4495568647</v>
      </c>
      <c r="AX421" s="1">
        <v>24742.21837249205</v>
      </c>
      <c r="AY421" s="1">
        <v>23261.78086617303</v>
      </c>
      <c r="AZ421" s="1">
        <v>23195.52857744435</v>
      </c>
      <c r="BA421" s="1">
        <v>23225.6432541392</v>
      </c>
      <c r="BB421" s="1">
        <v>20363.54438106028</v>
      </c>
      <c r="BC421" s="1">
        <v>19727.52240926496</v>
      </c>
      <c r="BD421" s="1">
        <v>18913.22155143611</v>
      </c>
      <c r="BE421" s="1">
        <v>25205.9843935928</v>
      </c>
      <c r="BF421" s="1">
        <v>25069.86605493206</v>
      </c>
      <c r="BG421" s="1">
        <v>24855.4495568647</v>
      </c>
      <c r="BH421" s="1">
        <v>24742.21837249205</v>
      </c>
      <c r="BI421" s="1">
        <v>23261.78086617303</v>
      </c>
      <c r="BJ421" s="1">
        <v>23195.52857744435</v>
      </c>
      <c r="BK421" s="1">
        <v>23225.6432541392</v>
      </c>
      <c r="BL421" s="1">
        <v>14298.44849471668</v>
      </c>
      <c r="BM421" s="1">
        <v>12501.20458956779</v>
      </c>
      <c r="BN421" s="1">
        <v>13423.91828349812</v>
      </c>
      <c r="BO421" s="1">
        <v>12365.08625090705</v>
      </c>
      <c r="BP421" s="1">
        <v>12334.9715742122</v>
      </c>
      <c r="BQ421" s="1">
        <v>12139.82846922955</v>
      </c>
      <c r="BR421" s="1">
        <v>12085.62205117881</v>
      </c>
      <c r="BS421" s="1">
        <v>10926.80929196083</v>
      </c>
      <c r="BT421" s="1">
        <v>10925.60470489303</v>
      </c>
      <c r="BU421" s="1">
        <v>10611.20748019876</v>
      </c>
      <c r="BV421" s="1">
        <v>0</v>
      </c>
      <c r="BW421" s="1">
        <v>0</v>
      </c>
      <c r="BX421" s="1">
        <v>0</v>
      </c>
    </row>
    <row r="422" spans="1:76" s="1" customFormat="1">
      <c r="A422" s="3">
        <v>45912</v>
      </c>
      <c r="B422" s="2" t="s">
        <v>80</v>
      </c>
      <c r="C422" s="2">
        <v>3</v>
      </c>
      <c r="D422" s="2">
        <v>5</v>
      </c>
      <c r="E422" s="1">
        <v>38195.81476561134</v>
      </c>
      <c r="F422" s="1">
        <v>19525.44520354454</v>
      </c>
      <c r="G422" s="1">
        <v>-3383.760871830739</v>
      </c>
      <c r="H422" s="1">
        <v>0</v>
      </c>
      <c r="I422" s="1">
        <v>0</v>
      </c>
      <c r="J422" s="1">
        <v>0</v>
      </c>
      <c r="K422" s="1">
        <v>0</v>
      </c>
      <c r="L422" s="1">
        <v>0</v>
      </c>
      <c r="M422" s="1">
        <v>0</v>
      </c>
      <c r="N422" s="1">
        <v>0</v>
      </c>
      <c r="O422" s="1">
        <v>0</v>
      </c>
      <c r="P422" s="1">
        <v>0</v>
      </c>
      <c r="Q422" s="1">
        <v>0</v>
      </c>
      <c r="R422" s="1">
        <v>0</v>
      </c>
      <c r="S422" s="1">
        <v>0</v>
      </c>
      <c r="T422" s="1">
        <v>0</v>
      </c>
      <c r="U422" s="1">
        <v>0</v>
      </c>
      <c r="V422" s="1">
        <v>0</v>
      </c>
      <c r="W422" s="1">
        <v>0</v>
      </c>
      <c r="X422" s="1">
        <v>0</v>
      </c>
      <c r="Y422" s="1">
        <v>0</v>
      </c>
      <c r="Z422" s="1">
        <v>0</v>
      </c>
      <c r="AA422" s="1">
        <v>0</v>
      </c>
      <c r="AB422" s="1">
        <v>0</v>
      </c>
      <c r="AC422" s="1">
        <v>0</v>
      </c>
      <c r="AD422" s="1">
        <v>0</v>
      </c>
      <c r="AE422" s="1">
        <v>0</v>
      </c>
      <c r="AF422" s="1">
        <v>0</v>
      </c>
      <c r="AG422" s="1">
        <v>0</v>
      </c>
      <c r="AH422" s="1">
        <v>0</v>
      </c>
      <c r="AI422" s="1">
        <v>0</v>
      </c>
      <c r="AJ422" s="1">
        <v>0</v>
      </c>
      <c r="AK422" s="1">
        <v>0</v>
      </c>
      <c r="AL422" s="1">
        <v>45315.99586178817</v>
      </c>
      <c r="AM422" s="1">
        <v>37582.73112845016</v>
      </c>
      <c r="AN422" s="1">
        <v>30745.9638188358</v>
      </c>
      <c r="AO422" s="1">
        <v>0</v>
      </c>
      <c r="AP422" s="1">
        <v>0</v>
      </c>
      <c r="AQ422" s="1">
        <v>0</v>
      </c>
      <c r="AR422" s="1">
        <v>0</v>
      </c>
      <c r="AS422" s="1">
        <v>0</v>
      </c>
      <c r="AT422" s="1">
        <v>0</v>
      </c>
      <c r="AU422" s="1">
        <v>0</v>
      </c>
      <c r="AV422" s="1">
        <v>0</v>
      </c>
      <c r="AW422" s="1">
        <v>0</v>
      </c>
      <c r="AX422" s="1">
        <v>0</v>
      </c>
      <c r="AY422" s="1">
        <v>0</v>
      </c>
      <c r="AZ422" s="1">
        <v>0</v>
      </c>
      <c r="BA422" s="1">
        <v>0</v>
      </c>
      <c r="BB422" s="1">
        <v>0</v>
      </c>
      <c r="BC422" s="1">
        <v>0</v>
      </c>
      <c r="BD422" s="1">
        <v>0</v>
      </c>
      <c r="BE422" s="1">
        <v>0</v>
      </c>
      <c r="BF422" s="1">
        <v>0</v>
      </c>
      <c r="BG422" s="1">
        <v>0</v>
      </c>
      <c r="BH422" s="1">
        <v>0</v>
      </c>
      <c r="BI422" s="1">
        <v>0</v>
      </c>
      <c r="BJ422" s="1">
        <v>0</v>
      </c>
      <c r="BK422" s="1">
        <v>0</v>
      </c>
      <c r="BL422" s="1">
        <v>0</v>
      </c>
      <c r="BM422" s="1">
        <v>0</v>
      </c>
      <c r="BN422" s="1">
        <v>0</v>
      </c>
      <c r="BO422" s="1">
        <v>0</v>
      </c>
      <c r="BP422" s="1">
        <v>0</v>
      </c>
      <c r="BQ422" s="1">
        <v>0</v>
      </c>
      <c r="BR422" s="1">
        <v>0</v>
      </c>
      <c r="BS422" s="1">
        <v>0</v>
      </c>
      <c r="BT422" s="1">
        <v>0</v>
      </c>
      <c r="BU422" s="1">
        <v>0</v>
      </c>
      <c r="BV422" s="1">
        <v>0</v>
      </c>
      <c r="BW422" s="1">
        <v>0</v>
      </c>
      <c r="BX422" s="1">
        <v>0</v>
      </c>
    </row>
    <row r="423" spans="1:76" s="1" customFormat="1">
      <c r="A423" s="3">
        <v>45915</v>
      </c>
      <c r="B423" s="2" t="s">
        <v>76</v>
      </c>
      <c r="C423" s="2">
        <v>2</v>
      </c>
      <c r="D423" s="2">
        <v>4</v>
      </c>
      <c r="E423" s="1">
        <v>30851.49344031469</v>
      </c>
      <c r="F423" s="1">
        <v>78242.90991332925</v>
      </c>
      <c r="G423" s="1">
        <v>100957.0239530878</v>
      </c>
      <c r="H423" s="1">
        <v>0</v>
      </c>
      <c r="I423" s="1">
        <v>0</v>
      </c>
      <c r="J423" s="1">
        <v>0</v>
      </c>
      <c r="K423" s="1">
        <v>0</v>
      </c>
      <c r="L423" s="1">
        <v>0</v>
      </c>
      <c r="M423" s="1">
        <v>0</v>
      </c>
      <c r="N423" s="1">
        <v>0</v>
      </c>
      <c r="O423" s="1">
        <v>0</v>
      </c>
      <c r="P423" s="1">
        <v>0</v>
      </c>
      <c r="Q423" s="1">
        <v>0</v>
      </c>
      <c r="R423" s="1">
        <v>0</v>
      </c>
      <c r="S423" s="1">
        <v>0</v>
      </c>
      <c r="T423" s="1">
        <v>0</v>
      </c>
      <c r="U423" s="1">
        <v>0</v>
      </c>
      <c r="V423" s="1">
        <v>0</v>
      </c>
      <c r="W423" s="1">
        <v>0</v>
      </c>
      <c r="X423" s="1">
        <v>0</v>
      </c>
      <c r="Y423" s="1">
        <v>0</v>
      </c>
      <c r="Z423" s="1">
        <v>0</v>
      </c>
      <c r="AA423" s="1">
        <v>0</v>
      </c>
      <c r="AB423" s="1">
        <v>0</v>
      </c>
      <c r="AC423" s="1">
        <v>0</v>
      </c>
      <c r="AD423" s="1">
        <v>0</v>
      </c>
      <c r="AE423" s="1">
        <v>0</v>
      </c>
      <c r="AF423" s="1">
        <v>0</v>
      </c>
      <c r="AG423" s="1">
        <v>0</v>
      </c>
      <c r="AH423" s="1">
        <v>0</v>
      </c>
      <c r="AI423" s="1">
        <v>0</v>
      </c>
      <c r="AJ423" s="1">
        <v>0</v>
      </c>
      <c r="AK423" s="1">
        <v>0</v>
      </c>
      <c r="AL423" s="1">
        <v>93685.04637666223</v>
      </c>
      <c r="AM423" s="1">
        <v>93685.04637666223</v>
      </c>
      <c r="AN423" s="1">
        <v>57789.76623683178</v>
      </c>
      <c r="AO423" s="1">
        <v>0</v>
      </c>
      <c r="AP423" s="1">
        <v>0</v>
      </c>
      <c r="AQ423" s="1">
        <v>0</v>
      </c>
      <c r="AR423" s="1">
        <v>0</v>
      </c>
      <c r="AS423" s="1">
        <v>0</v>
      </c>
      <c r="AT423" s="1">
        <v>0</v>
      </c>
      <c r="AU423" s="1">
        <v>0</v>
      </c>
      <c r="AV423" s="1">
        <v>0</v>
      </c>
      <c r="AW423" s="1">
        <v>0</v>
      </c>
      <c r="AX423" s="1">
        <v>0</v>
      </c>
      <c r="AY423" s="1">
        <v>0</v>
      </c>
      <c r="AZ423" s="1">
        <v>0</v>
      </c>
      <c r="BA423" s="1">
        <v>0</v>
      </c>
      <c r="BB423" s="1">
        <v>0</v>
      </c>
      <c r="BC423" s="1">
        <v>0</v>
      </c>
      <c r="BD423" s="1">
        <v>0</v>
      </c>
      <c r="BE423" s="1">
        <v>0</v>
      </c>
      <c r="BF423" s="1">
        <v>0</v>
      </c>
      <c r="BG423" s="1">
        <v>0</v>
      </c>
      <c r="BH423" s="1">
        <v>0</v>
      </c>
      <c r="BI423" s="1">
        <v>0</v>
      </c>
      <c r="BJ423" s="1">
        <v>0</v>
      </c>
      <c r="BK423" s="1">
        <v>0</v>
      </c>
      <c r="BL423" s="1">
        <v>0</v>
      </c>
      <c r="BM423" s="1">
        <v>0</v>
      </c>
      <c r="BN423" s="1">
        <v>0</v>
      </c>
      <c r="BO423" s="1">
        <v>0</v>
      </c>
      <c r="BP423" s="1">
        <v>0</v>
      </c>
      <c r="BQ423" s="1">
        <v>0</v>
      </c>
      <c r="BR423" s="1">
        <v>0</v>
      </c>
      <c r="BS423" s="1">
        <v>0</v>
      </c>
      <c r="BT423" s="1">
        <v>0</v>
      </c>
      <c r="BU423" s="1">
        <v>0</v>
      </c>
      <c r="BV423" s="1">
        <v>0</v>
      </c>
      <c r="BW423" s="1">
        <v>0</v>
      </c>
      <c r="BX423" s="1">
        <v>0</v>
      </c>
    </row>
    <row r="424" spans="1:76" s="1" customFormat="1">
      <c r="A424" s="3">
        <v>45916</v>
      </c>
      <c r="B424" s="2" t="s">
        <v>77</v>
      </c>
      <c r="C424" s="2">
        <v>1</v>
      </c>
      <c r="D424" s="2">
        <v>3</v>
      </c>
      <c r="E424" s="1">
        <v>142356.1387899056</v>
      </c>
      <c r="F424" s="1">
        <v>114913.639441985</v>
      </c>
      <c r="G424" s="1">
        <v>124687.0464248751</v>
      </c>
      <c r="H424" s="1">
        <v>7742.966255153146</v>
      </c>
      <c r="I424" s="1">
        <v>8097.576184302081</v>
      </c>
      <c r="J424" s="1">
        <v>4457.953395015196</v>
      </c>
      <c r="K424" s="1">
        <v>8089.782559485622</v>
      </c>
      <c r="L424" s="1">
        <v>7875.45787703297</v>
      </c>
      <c r="M424" s="1">
        <v>7723.482193111997</v>
      </c>
      <c r="N424" s="1">
        <v>4457.953395015196</v>
      </c>
      <c r="O424" s="1">
        <v>7403.943575637134</v>
      </c>
      <c r="P424" s="1">
        <v>7793.624816460135</v>
      </c>
      <c r="Q424" s="1">
        <v>12251.57821147533</v>
      </c>
      <c r="R424" s="1">
        <v>7742.966255153146</v>
      </c>
      <c r="S424" s="1">
        <v>8097.576184302081</v>
      </c>
      <c r="T424" s="1">
        <v>4457.953395015196</v>
      </c>
      <c r="U424" s="1">
        <v>8089.782559485622</v>
      </c>
      <c r="V424" s="1">
        <v>7875.45787703297</v>
      </c>
      <c r="W424" s="1">
        <v>7723.482193111997</v>
      </c>
      <c r="X424" s="1">
        <v>4457.953395015196</v>
      </c>
      <c r="Y424" s="1">
        <v>7403.943575637134</v>
      </c>
      <c r="Z424" s="1">
        <v>7793.624816460135</v>
      </c>
      <c r="AA424" s="1">
        <v>12251.57821147533</v>
      </c>
      <c r="AB424" s="1">
        <v>12762.06063695347</v>
      </c>
      <c r="AC424" s="1">
        <v>8097.576184302081</v>
      </c>
      <c r="AD424" s="1">
        <v>12161.95152608604</v>
      </c>
      <c r="AE424" s="1">
        <v>12645.15626470657</v>
      </c>
      <c r="AF424" s="1">
        <v>12415.244332621</v>
      </c>
      <c r="AG424" s="1">
        <v>12376.27620853869</v>
      </c>
      <c r="AH424" s="1">
        <v>12220.40371220949</v>
      </c>
      <c r="AI424" s="1">
        <v>7403.943575637134</v>
      </c>
      <c r="AJ424" s="1">
        <v>7793.624816460135</v>
      </c>
      <c r="AK424" s="1">
        <v>14683.1891542109</v>
      </c>
      <c r="AL424" s="1">
        <v>0</v>
      </c>
      <c r="AM424" s="1">
        <v>0</v>
      </c>
      <c r="AN424" s="1">
        <v>0</v>
      </c>
      <c r="AO424" s="1">
        <v>0</v>
      </c>
      <c r="AP424" s="1">
        <v>0</v>
      </c>
      <c r="AQ424" s="1">
        <v>0</v>
      </c>
      <c r="AR424" s="1">
        <v>0</v>
      </c>
      <c r="AS424" s="1">
        <v>0</v>
      </c>
      <c r="AT424" s="1">
        <v>0</v>
      </c>
      <c r="AU424" s="1">
        <v>0</v>
      </c>
      <c r="AV424" s="1">
        <v>0</v>
      </c>
      <c r="AW424" s="1">
        <v>0</v>
      </c>
      <c r="AX424" s="1">
        <v>0</v>
      </c>
      <c r="AY424" s="1">
        <v>0</v>
      </c>
      <c r="AZ424" s="1">
        <v>0</v>
      </c>
      <c r="BA424" s="1">
        <v>0</v>
      </c>
      <c r="BB424" s="1">
        <v>0</v>
      </c>
      <c r="BC424" s="1">
        <v>0</v>
      </c>
      <c r="BD424" s="1">
        <v>0</v>
      </c>
      <c r="BE424" s="1">
        <v>0</v>
      </c>
      <c r="BF424" s="1">
        <v>0</v>
      </c>
      <c r="BG424" s="1">
        <v>0</v>
      </c>
      <c r="BH424" s="1">
        <v>0</v>
      </c>
      <c r="BI424" s="1">
        <v>0</v>
      </c>
      <c r="BJ424" s="1">
        <v>0</v>
      </c>
      <c r="BK424" s="1">
        <v>0</v>
      </c>
      <c r="BL424" s="1">
        <v>0</v>
      </c>
      <c r="BM424" s="1">
        <v>0</v>
      </c>
      <c r="BN424" s="1">
        <v>0</v>
      </c>
      <c r="BO424" s="1">
        <v>0</v>
      </c>
      <c r="BP424" s="1">
        <v>0</v>
      </c>
      <c r="BQ424" s="1">
        <v>0</v>
      </c>
      <c r="BR424" s="1">
        <v>0</v>
      </c>
      <c r="BS424" s="1">
        <v>0</v>
      </c>
      <c r="BT424" s="1">
        <v>0</v>
      </c>
      <c r="BU424" s="1">
        <v>0</v>
      </c>
      <c r="BV424" s="1">
        <v>0</v>
      </c>
      <c r="BW424" s="1">
        <v>0</v>
      </c>
      <c r="BX424" s="1">
        <v>0</v>
      </c>
    </row>
    <row r="425" spans="1:76" s="1" customFormat="1">
      <c r="A425" s="3">
        <v>45917</v>
      </c>
      <c r="B425" s="2" t="s">
        <v>78</v>
      </c>
      <c r="C425" s="2">
        <v>5</v>
      </c>
      <c r="D425" s="2">
        <v>2</v>
      </c>
      <c r="E425" s="1">
        <v>0</v>
      </c>
      <c r="F425" s="1">
        <v>0</v>
      </c>
      <c r="G425" s="1">
        <v>0</v>
      </c>
      <c r="H425" s="1">
        <v>0</v>
      </c>
      <c r="I425" s="1">
        <v>0</v>
      </c>
      <c r="J425" s="1">
        <v>0</v>
      </c>
      <c r="K425" s="1">
        <v>0</v>
      </c>
      <c r="L425" s="1">
        <v>0</v>
      </c>
      <c r="M425" s="1">
        <v>0</v>
      </c>
      <c r="N425" s="1">
        <v>0</v>
      </c>
      <c r="O425" s="1">
        <v>0</v>
      </c>
      <c r="P425" s="1">
        <v>0</v>
      </c>
      <c r="Q425" s="1">
        <v>0</v>
      </c>
      <c r="R425" s="1">
        <v>0</v>
      </c>
      <c r="S425" s="1">
        <v>0</v>
      </c>
      <c r="T425" s="1">
        <v>0</v>
      </c>
      <c r="U425" s="1">
        <v>0</v>
      </c>
      <c r="V425" s="1">
        <v>0</v>
      </c>
      <c r="W425" s="1">
        <v>0</v>
      </c>
      <c r="X425" s="1">
        <v>0</v>
      </c>
      <c r="Y425" s="1">
        <v>0</v>
      </c>
      <c r="Z425" s="1">
        <v>0</v>
      </c>
      <c r="AA425" s="1">
        <v>0</v>
      </c>
      <c r="AB425" s="1">
        <v>0</v>
      </c>
      <c r="AC425" s="1">
        <v>0</v>
      </c>
      <c r="AD425" s="1">
        <v>0</v>
      </c>
      <c r="AE425" s="1">
        <v>0</v>
      </c>
      <c r="AF425" s="1">
        <v>0</v>
      </c>
      <c r="AG425" s="1">
        <v>0</v>
      </c>
      <c r="AH425" s="1">
        <v>0</v>
      </c>
      <c r="AI425" s="1">
        <v>0</v>
      </c>
      <c r="AJ425" s="1">
        <v>0</v>
      </c>
      <c r="AK425" s="1">
        <v>0</v>
      </c>
      <c r="AL425" s="1">
        <v>0</v>
      </c>
      <c r="AM425" s="1">
        <v>0</v>
      </c>
      <c r="AN425" s="1">
        <v>0</v>
      </c>
      <c r="AO425" s="1">
        <v>-22344.00598780095</v>
      </c>
      <c r="AP425" s="1">
        <v>-10049.38623559727</v>
      </c>
      <c r="AQ425" s="1">
        <v>808.7589336090535</v>
      </c>
      <c r="AR425" s="1">
        <v>0</v>
      </c>
      <c r="AS425" s="1">
        <v>0</v>
      </c>
      <c r="AT425" s="1">
        <v>0</v>
      </c>
      <c r="AU425" s="1">
        <v>0</v>
      </c>
      <c r="AV425" s="1">
        <v>0</v>
      </c>
      <c r="AW425" s="1">
        <v>0</v>
      </c>
      <c r="AX425" s="1">
        <v>0</v>
      </c>
      <c r="AY425" s="1">
        <v>0</v>
      </c>
      <c r="AZ425" s="1">
        <v>0</v>
      </c>
      <c r="BA425" s="1">
        <v>0</v>
      </c>
      <c r="BB425" s="1">
        <v>0</v>
      </c>
      <c r="BC425" s="1">
        <v>0</v>
      </c>
      <c r="BD425" s="1">
        <v>0</v>
      </c>
      <c r="BE425" s="1">
        <v>0</v>
      </c>
      <c r="BF425" s="1">
        <v>0</v>
      </c>
      <c r="BG425" s="1">
        <v>0</v>
      </c>
      <c r="BH425" s="1">
        <v>0</v>
      </c>
      <c r="BI425" s="1">
        <v>0</v>
      </c>
      <c r="BJ425" s="1">
        <v>0</v>
      </c>
      <c r="BK425" s="1">
        <v>0</v>
      </c>
      <c r="BL425" s="1">
        <v>0</v>
      </c>
      <c r="BM425" s="1">
        <v>0</v>
      </c>
      <c r="BN425" s="1">
        <v>0</v>
      </c>
      <c r="BO425" s="1">
        <v>0</v>
      </c>
      <c r="BP425" s="1">
        <v>0</v>
      </c>
      <c r="BQ425" s="1">
        <v>0</v>
      </c>
      <c r="BR425" s="1">
        <v>0</v>
      </c>
      <c r="BS425" s="1">
        <v>0</v>
      </c>
      <c r="BT425" s="1">
        <v>0</v>
      </c>
      <c r="BU425" s="1">
        <v>0</v>
      </c>
      <c r="BV425" s="1">
        <v>-1975.449343890592</v>
      </c>
      <c r="BW425" s="1">
        <v>-831.0183538001291</v>
      </c>
      <c r="BX425" s="1">
        <v>-3613.7426699537</v>
      </c>
    </row>
    <row r="426" spans="1:76" s="1" customFormat="1">
      <c r="A426" s="3">
        <v>45918</v>
      </c>
      <c r="B426" s="2" t="s">
        <v>79</v>
      </c>
      <c r="C426" s="2">
        <v>4</v>
      </c>
      <c r="D426" s="2">
        <v>1</v>
      </c>
      <c r="E426" s="1">
        <v>0</v>
      </c>
      <c r="F426" s="1">
        <v>0</v>
      </c>
      <c r="G426" s="1">
        <v>0</v>
      </c>
      <c r="H426" s="1">
        <v>0</v>
      </c>
      <c r="I426" s="1">
        <v>0</v>
      </c>
      <c r="J426" s="1">
        <v>0</v>
      </c>
      <c r="K426" s="1">
        <v>0</v>
      </c>
      <c r="L426" s="1">
        <v>0</v>
      </c>
      <c r="M426" s="1">
        <v>0</v>
      </c>
      <c r="N426" s="1">
        <v>0</v>
      </c>
      <c r="O426" s="1">
        <v>0</v>
      </c>
      <c r="P426" s="1">
        <v>0</v>
      </c>
      <c r="Q426" s="1">
        <v>0</v>
      </c>
      <c r="R426" s="1">
        <v>0</v>
      </c>
      <c r="S426" s="1">
        <v>0</v>
      </c>
      <c r="T426" s="1">
        <v>0</v>
      </c>
      <c r="U426" s="1">
        <v>0</v>
      </c>
      <c r="V426" s="1">
        <v>0</v>
      </c>
      <c r="W426" s="1">
        <v>0</v>
      </c>
      <c r="X426" s="1">
        <v>0</v>
      </c>
      <c r="Y426" s="1">
        <v>0</v>
      </c>
      <c r="Z426" s="1">
        <v>0</v>
      </c>
      <c r="AA426" s="1">
        <v>0</v>
      </c>
      <c r="AB426" s="1">
        <v>0</v>
      </c>
      <c r="AC426" s="1">
        <v>0</v>
      </c>
      <c r="AD426" s="1">
        <v>0</v>
      </c>
      <c r="AE426" s="1">
        <v>0</v>
      </c>
      <c r="AF426" s="1">
        <v>0</v>
      </c>
      <c r="AG426" s="1">
        <v>0</v>
      </c>
      <c r="AH426" s="1">
        <v>0</v>
      </c>
      <c r="AI426" s="1">
        <v>0</v>
      </c>
      <c r="AJ426" s="1">
        <v>0</v>
      </c>
      <c r="AK426" s="1">
        <v>0</v>
      </c>
      <c r="AL426" s="1">
        <v>0</v>
      </c>
      <c r="AM426" s="1">
        <v>0</v>
      </c>
      <c r="AN426" s="1">
        <v>0</v>
      </c>
      <c r="AO426" s="1">
        <v>53661.49878737969</v>
      </c>
      <c r="AP426" s="1">
        <v>65315.07602620262</v>
      </c>
      <c r="AQ426" s="1">
        <v>50331.58906984088</v>
      </c>
      <c r="AR426" s="1">
        <v>23246.20434457037</v>
      </c>
      <c r="AS426" s="1">
        <v>-3607.943142560034</v>
      </c>
      <c r="AT426" s="1">
        <v>-3607.943142560034</v>
      </c>
      <c r="AU426" s="1">
        <v>-3600.859484557622</v>
      </c>
      <c r="AV426" s="1">
        <v>6494.533778541474</v>
      </c>
      <c r="AW426" s="1">
        <v>-3807.466176294538</v>
      </c>
      <c r="AX426" s="1">
        <v>-3802.743737626267</v>
      </c>
      <c r="AY426" s="1">
        <v>-3800.38251829213</v>
      </c>
      <c r="AZ426" s="1">
        <v>-3806.285566627471</v>
      </c>
      <c r="BA426" s="1">
        <v>-3805.104956960401</v>
      </c>
      <c r="BB426" s="1">
        <v>23246.20434457037</v>
      </c>
      <c r="BC426" s="1">
        <v>-3607.943142560034</v>
      </c>
      <c r="BD426" s="1">
        <v>-3607.943142560034</v>
      </c>
      <c r="BE426" s="1">
        <v>-3600.859484557622</v>
      </c>
      <c r="BF426" s="1">
        <v>6494.533778541474</v>
      </c>
      <c r="BG426" s="1">
        <v>-3807.466176294538</v>
      </c>
      <c r="BH426" s="1">
        <v>-3802.743737626267</v>
      </c>
      <c r="BI426" s="1">
        <v>-3800.38251829213</v>
      </c>
      <c r="BJ426" s="1">
        <v>-3806.285566627471</v>
      </c>
      <c r="BK426" s="1">
        <v>-3805.104956960401</v>
      </c>
      <c r="BL426" s="1">
        <v>10737.64492198413</v>
      </c>
      <c r="BM426" s="1">
        <v>8626.714837266416</v>
      </c>
      <c r="BN426" s="1">
        <v>8656.230078943117</v>
      </c>
      <c r="BO426" s="1">
        <v>8364.619491177304</v>
      </c>
      <c r="BP426" s="1">
        <v>350.6410711192181</v>
      </c>
      <c r="BQ426" s="1">
        <v>-3581.969729884537</v>
      </c>
      <c r="BR426" s="1">
        <v>-3579.608510550401</v>
      </c>
      <c r="BS426" s="1">
        <v>-3458.005714842389</v>
      </c>
      <c r="BT426" s="1">
        <v>-3581.969729884537</v>
      </c>
      <c r="BU426" s="1">
        <v>-3580.789120217466</v>
      </c>
      <c r="BV426" s="1">
        <v>0</v>
      </c>
      <c r="BW426" s="1">
        <v>0</v>
      </c>
      <c r="BX426" s="1">
        <v>0</v>
      </c>
    </row>
    <row r="427" spans="1:76" s="1" customFormat="1">
      <c r="A427" s="3">
        <v>45919</v>
      </c>
      <c r="B427" s="2" t="s">
        <v>80</v>
      </c>
      <c r="C427" s="2">
        <v>3</v>
      </c>
      <c r="D427" s="2">
        <v>5</v>
      </c>
      <c r="E427" s="1">
        <v>-16309.89523475416</v>
      </c>
      <c r="F427" s="1">
        <v>-6885.062785446039</v>
      </c>
      <c r="G427" s="1">
        <v>48602.28411726225</v>
      </c>
      <c r="H427" s="1">
        <v>0</v>
      </c>
      <c r="I427" s="1">
        <v>0</v>
      </c>
      <c r="J427" s="1">
        <v>0</v>
      </c>
      <c r="K427" s="1">
        <v>0</v>
      </c>
      <c r="L427" s="1">
        <v>0</v>
      </c>
      <c r="M427" s="1">
        <v>0</v>
      </c>
      <c r="N427" s="1">
        <v>0</v>
      </c>
      <c r="O427" s="1">
        <v>0</v>
      </c>
      <c r="P427" s="1">
        <v>0</v>
      </c>
      <c r="Q427" s="1">
        <v>0</v>
      </c>
      <c r="R427" s="1">
        <v>0</v>
      </c>
      <c r="S427" s="1">
        <v>0</v>
      </c>
      <c r="T427" s="1">
        <v>0</v>
      </c>
      <c r="U427" s="1">
        <v>0</v>
      </c>
      <c r="V427" s="1">
        <v>0</v>
      </c>
      <c r="W427" s="1">
        <v>0</v>
      </c>
      <c r="X427" s="1">
        <v>0</v>
      </c>
      <c r="Y427" s="1">
        <v>0</v>
      </c>
      <c r="Z427" s="1">
        <v>0</v>
      </c>
      <c r="AA427" s="1">
        <v>0</v>
      </c>
      <c r="AB427" s="1">
        <v>0</v>
      </c>
      <c r="AC427" s="1">
        <v>0</v>
      </c>
      <c r="AD427" s="1">
        <v>0</v>
      </c>
      <c r="AE427" s="1">
        <v>0</v>
      </c>
      <c r="AF427" s="1">
        <v>0</v>
      </c>
      <c r="AG427" s="1">
        <v>0</v>
      </c>
      <c r="AH427" s="1">
        <v>0</v>
      </c>
      <c r="AI427" s="1">
        <v>0</v>
      </c>
      <c r="AJ427" s="1">
        <v>0</v>
      </c>
      <c r="AK427" s="1">
        <v>0</v>
      </c>
      <c r="AL427" s="1">
        <v>30540.79039205685</v>
      </c>
      <c r="AM427" s="1">
        <v>43740.85202323087</v>
      </c>
      <c r="AN427" s="1">
        <v>33618.36530985902</v>
      </c>
      <c r="AO427" s="1">
        <v>0</v>
      </c>
      <c r="AP427" s="1">
        <v>0</v>
      </c>
      <c r="AQ427" s="1">
        <v>0</v>
      </c>
      <c r="AR427" s="1">
        <v>0</v>
      </c>
      <c r="AS427" s="1">
        <v>0</v>
      </c>
      <c r="AT427" s="1">
        <v>0</v>
      </c>
      <c r="AU427" s="1">
        <v>0</v>
      </c>
      <c r="AV427" s="1">
        <v>0</v>
      </c>
      <c r="AW427" s="1">
        <v>0</v>
      </c>
      <c r="AX427" s="1">
        <v>0</v>
      </c>
      <c r="AY427" s="1">
        <v>0</v>
      </c>
      <c r="AZ427" s="1">
        <v>0</v>
      </c>
      <c r="BA427" s="1">
        <v>0</v>
      </c>
      <c r="BB427" s="1">
        <v>0</v>
      </c>
      <c r="BC427" s="1">
        <v>0</v>
      </c>
      <c r="BD427" s="1">
        <v>0</v>
      </c>
      <c r="BE427" s="1">
        <v>0</v>
      </c>
      <c r="BF427" s="1">
        <v>0</v>
      </c>
      <c r="BG427" s="1">
        <v>0</v>
      </c>
      <c r="BH427" s="1">
        <v>0</v>
      </c>
      <c r="BI427" s="1">
        <v>0</v>
      </c>
      <c r="BJ427" s="1">
        <v>0</v>
      </c>
      <c r="BK427" s="1">
        <v>0</v>
      </c>
      <c r="BL427" s="1">
        <v>0</v>
      </c>
      <c r="BM427" s="1">
        <v>0</v>
      </c>
      <c r="BN427" s="1">
        <v>0</v>
      </c>
      <c r="BO427" s="1">
        <v>0</v>
      </c>
      <c r="BP427" s="1">
        <v>0</v>
      </c>
      <c r="BQ427" s="1">
        <v>0</v>
      </c>
      <c r="BR427" s="1">
        <v>0</v>
      </c>
      <c r="BS427" s="1">
        <v>0</v>
      </c>
      <c r="BT427" s="1">
        <v>0</v>
      </c>
      <c r="BU427" s="1">
        <v>0</v>
      </c>
      <c r="BV427" s="1">
        <v>0</v>
      </c>
      <c r="BW427" s="1">
        <v>0</v>
      </c>
      <c r="BX427" s="1">
        <v>0</v>
      </c>
    </row>
    <row r="428" spans="1:76" s="1" customFormat="1">
      <c r="A428" s="3">
        <v>45922</v>
      </c>
      <c r="B428" s="2" t="s">
        <v>76</v>
      </c>
      <c r="C428" s="2">
        <v>2</v>
      </c>
      <c r="D428" s="2">
        <v>4</v>
      </c>
      <c r="E428" s="1">
        <v>33390.9205798406</v>
      </c>
      <c r="F428" s="1">
        <v>3356.029481466589</v>
      </c>
      <c r="G428" s="1">
        <v>-15505.0013822912</v>
      </c>
      <c r="H428" s="1">
        <v>0</v>
      </c>
      <c r="I428" s="1">
        <v>0</v>
      </c>
      <c r="J428" s="1">
        <v>0</v>
      </c>
      <c r="K428" s="1">
        <v>0</v>
      </c>
      <c r="L428" s="1">
        <v>0</v>
      </c>
      <c r="M428" s="1">
        <v>0</v>
      </c>
      <c r="N428" s="1">
        <v>0</v>
      </c>
      <c r="O428" s="1">
        <v>0</v>
      </c>
      <c r="P428" s="1">
        <v>0</v>
      </c>
      <c r="Q428" s="1">
        <v>0</v>
      </c>
      <c r="R428" s="1">
        <v>0</v>
      </c>
      <c r="S428" s="1">
        <v>0</v>
      </c>
      <c r="T428" s="1">
        <v>0</v>
      </c>
      <c r="U428" s="1">
        <v>0</v>
      </c>
      <c r="V428" s="1">
        <v>0</v>
      </c>
      <c r="W428" s="1">
        <v>0</v>
      </c>
      <c r="X428" s="1">
        <v>0</v>
      </c>
      <c r="Y428" s="1">
        <v>0</v>
      </c>
      <c r="Z428" s="1">
        <v>0</v>
      </c>
      <c r="AA428" s="1">
        <v>0</v>
      </c>
      <c r="AB428" s="1">
        <v>0</v>
      </c>
      <c r="AC428" s="1">
        <v>0</v>
      </c>
      <c r="AD428" s="1">
        <v>0</v>
      </c>
      <c r="AE428" s="1">
        <v>0</v>
      </c>
      <c r="AF428" s="1">
        <v>0</v>
      </c>
      <c r="AG428" s="1">
        <v>0</v>
      </c>
      <c r="AH428" s="1">
        <v>0</v>
      </c>
      <c r="AI428" s="1">
        <v>0</v>
      </c>
      <c r="AJ428" s="1">
        <v>0</v>
      </c>
      <c r="AK428" s="1">
        <v>0</v>
      </c>
      <c r="AL428" s="1">
        <v>-28544.32830613474</v>
      </c>
      <c r="AM428" s="1">
        <v>-2288.037166543555</v>
      </c>
      <c r="AN428" s="1">
        <v>10197.44483363066</v>
      </c>
      <c r="AO428" s="1">
        <v>0</v>
      </c>
      <c r="AP428" s="1">
        <v>0</v>
      </c>
      <c r="AQ428" s="1">
        <v>0</v>
      </c>
      <c r="AR428" s="1">
        <v>0</v>
      </c>
      <c r="AS428" s="1">
        <v>0</v>
      </c>
      <c r="AT428" s="1">
        <v>0</v>
      </c>
      <c r="AU428" s="1">
        <v>0</v>
      </c>
      <c r="AV428" s="1">
        <v>0</v>
      </c>
      <c r="AW428" s="1">
        <v>0</v>
      </c>
      <c r="AX428" s="1">
        <v>0</v>
      </c>
      <c r="AY428" s="1">
        <v>0</v>
      </c>
      <c r="AZ428" s="1">
        <v>0</v>
      </c>
      <c r="BA428" s="1">
        <v>0</v>
      </c>
      <c r="BB428" s="1">
        <v>0</v>
      </c>
      <c r="BC428" s="1">
        <v>0</v>
      </c>
      <c r="BD428" s="1">
        <v>0</v>
      </c>
      <c r="BE428" s="1">
        <v>0</v>
      </c>
      <c r="BF428" s="1">
        <v>0</v>
      </c>
      <c r="BG428" s="1">
        <v>0</v>
      </c>
      <c r="BH428" s="1">
        <v>0</v>
      </c>
      <c r="BI428" s="1">
        <v>0</v>
      </c>
      <c r="BJ428" s="1">
        <v>0</v>
      </c>
      <c r="BK428" s="1">
        <v>0</v>
      </c>
      <c r="BL428" s="1">
        <v>0</v>
      </c>
      <c r="BM428" s="1">
        <v>0</v>
      </c>
      <c r="BN428" s="1">
        <v>0</v>
      </c>
      <c r="BO428" s="1">
        <v>0</v>
      </c>
      <c r="BP428" s="1">
        <v>0</v>
      </c>
      <c r="BQ428" s="1">
        <v>0</v>
      </c>
      <c r="BR428" s="1">
        <v>0</v>
      </c>
      <c r="BS428" s="1">
        <v>0</v>
      </c>
      <c r="BT428" s="1">
        <v>0</v>
      </c>
      <c r="BU428" s="1">
        <v>0</v>
      </c>
      <c r="BV428" s="1">
        <v>0</v>
      </c>
      <c r="BW428" s="1">
        <v>0</v>
      </c>
      <c r="BX428" s="1">
        <v>0</v>
      </c>
    </row>
    <row r="429" spans="1:76" s="1" customFormat="1">
      <c r="A429" s="3">
        <v>45923</v>
      </c>
      <c r="B429" s="2" t="s">
        <v>77</v>
      </c>
      <c r="C429" s="2">
        <v>1</v>
      </c>
      <c r="D429" s="2">
        <v>3</v>
      </c>
      <c r="E429" s="1">
        <v>-40428.5631295604</v>
      </c>
      <c r="F429" s="1">
        <v>-83187.95915679767</v>
      </c>
      <c r="G429" s="1">
        <v>-68367.06015982293</v>
      </c>
      <c r="H429" s="1">
        <v>-14216.48445659223</v>
      </c>
      <c r="I429" s="1">
        <v>-11560.8281018702</v>
      </c>
      <c r="J429" s="1">
        <v>-16339.84647919261</v>
      </c>
      <c r="K429" s="1">
        <v>-11587.96619600605</v>
      </c>
      <c r="L429" s="1">
        <v>-10719.54718365899</v>
      </c>
      <c r="M429" s="1">
        <v>-10707.91657188648</v>
      </c>
      <c r="N429" s="1">
        <v>-10731.17779543149</v>
      </c>
      <c r="O429" s="1">
        <v>-10727.30092484066</v>
      </c>
      <c r="P429" s="1">
        <v>-10727.30092484066</v>
      </c>
      <c r="Q429" s="1">
        <v>-10727.30092484066</v>
      </c>
      <c r="R429" s="1">
        <v>-14216.48445659223</v>
      </c>
      <c r="S429" s="1">
        <v>-11560.8281018702</v>
      </c>
      <c r="T429" s="1">
        <v>-16339.84647919261</v>
      </c>
      <c r="U429" s="1">
        <v>-11587.96619600605</v>
      </c>
      <c r="V429" s="1">
        <v>-10719.54718365899</v>
      </c>
      <c r="W429" s="1">
        <v>-10707.91657188648</v>
      </c>
      <c r="X429" s="1">
        <v>-10731.17779543149</v>
      </c>
      <c r="Y429" s="1">
        <v>-10727.30092484066</v>
      </c>
      <c r="Z429" s="1">
        <v>-10727.30092484066</v>
      </c>
      <c r="AA429" s="1">
        <v>-10727.30092484066</v>
      </c>
      <c r="AB429" s="1">
        <v>-11397.99953705513</v>
      </c>
      <c r="AC429" s="1">
        <v>-11378.61518410095</v>
      </c>
      <c r="AD429" s="1">
        <v>-11378.61518410095</v>
      </c>
      <c r="AE429" s="1">
        <v>-10731.1777954315</v>
      </c>
      <c r="AF429" s="1">
        <v>-9897.650618401954</v>
      </c>
      <c r="AG429" s="1">
        <v>-9909.28123017446</v>
      </c>
      <c r="AH429" s="1">
        <v>-9905.404359583623</v>
      </c>
      <c r="AI429" s="1">
        <v>-10727.30092484066</v>
      </c>
      <c r="AJ429" s="1">
        <v>-9905.404359583623</v>
      </c>
      <c r="AK429" s="1">
        <v>-9905.404359583627</v>
      </c>
      <c r="AL429" s="1">
        <v>0</v>
      </c>
      <c r="AM429" s="1">
        <v>0</v>
      </c>
      <c r="AN429" s="1">
        <v>0</v>
      </c>
      <c r="AO429" s="1">
        <v>0</v>
      </c>
      <c r="AP429" s="1">
        <v>0</v>
      </c>
      <c r="AQ429" s="1">
        <v>0</v>
      </c>
      <c r="AR429" s="1">
        <v>0</v>
      </c>
      <c r="AS429" s="1">
        <v>0</v>
      </c>
      <c r="AT429" s="1">
        <v>0</v>
      </c>
      <c r="AU429" s="1">
        <v>0</v>
      </c>
      <c r="AV429" s="1">
        <v>0</v>
      </c>
      <c r="AW429" s="1">
        <v>0</v>
      </c>
      <c r="AX429" s="1">
        <v>0</v>
      </c>
      <c r="AY429" s="1">
        <v>0</v>
      </c>
      <c r="AZ429" s="1">
        <v>0</v>
      </c>
      <c r="BA429" s="1">
        <v>0</v>
      </c>
      <c r="BB429" s="1">
        <v>0</v>
      </c>
      <c r="BC429" s="1">
        <v>0</v>
      </c>
      <c r="BD429" s="1">
        <v>0</v>
      </c>
      <c r="BE429" s="1">
        <v>0</v>
      </c>
      <c r="BF429" s="1">
        <v>0</v>
      </c>
      <c r="BG429" s="1">
        <v>0</v>
      </c>
      <c r="BH429" s="1">
        <v>0</v>
      </c>
      <c r="BI429" s="1">
        <v>0</v>
      </c>
      <c r="BJ429" s="1">
        <v>0</v>
      </c>
      <c r="BK429" s="1">
        <v>0</v>
      </c>
      <c r="BL429" s="1">
        <v>0</v>
      </c>
      <c r="BM429" s="1">
        <v>0</v>
      </c>
      <c r="BN429" s="1">
        <v>0</v>
      </c>
      <c r="BO429" s="1">
        <v>0</v>
      </c>
      <c r="BP429" s="1">
        <v>0</v>
      </c>
      <c r="BQ429" s="1">
        <v>0</v>
      </c>
      <c r="BR429" s="1">
        <v>0</v>
      </c>
      <c r="BS429" s="1">
        <v>0</v>
      </c>
      <c r="BT429" s="1">
        <v>0</v>
      </c>
      <c r="BU429" s="1">
        <v>0</v>
      </c>
      <c r="BV429" s="1">
        <v>0</v>
      </c>
      <c r="BW429" s="1">
        <v>0</v>
      </c>
      <c r="BX429" s="1">
        <v>0</v>
      </c>
    </row>
    <row r="430" spans="1:76" s="1" customFormat="1">
      <c r="A430" s="3">
        <v>45924</v>
      </c>
      <c r="B430" s="2" t="s">
        <v>78</v>
      </c>
      <c r="C430" s="2">
        <v>5</v>
      </c>
      <c r="D430" s="2">
        <v>2</v>
      </c>
      <c r="E430" s="1">
        <v>0</v>
      </c>
      <c r="F430" s="1">
        <v>0</v>
      </c>
      <c r="G430" s="1">
        <v>0</v>
      </c>
      <c r="H430" s="1">
        <v>0</v>
      </c>
      <c r="I430" s="1">
        <v>0</v>
      </c>
      <c r="J430" s="1">
        <v>0</v>
      </c>
      <c r="K430" s="1">
        <v>0</v>
      </c>
      <c r="L430" s="1">
        <v>0</v>
      </c>
      <c r="M430" s="1">
        <v>0</v>
      </c>
      <c r="N430" s="1">
        <v>0</v>
      </c>
      <c r="O430" s="1">
        <v>0</v>
      </c>
      <c r="P430" s="1">
        <v>0</v>
      </c>
      <c r="Q430" s="1">
        <v>0</v>
      </c>
      <c r="R430" s="1">
        <v>0</v>
      </c>
      <c r="S430" s="1">
        <v>0</v>
      </c>
      <c r="T430" s="1">
        <v>0</v>
      </c>
      <c r="U430" s="1">
        <v>0</v>
      </c>
      <c r="V430" s="1">
        <v>0</v>
      </c>
      <c r="W430" s="1">
        <v>0</v>
      </c>
      <c r="X430" s="1">
        <v>0</v>
      </c>
      <c r="Y430" s="1">
        <v>0</v>
      </c>
      <c r="Z430" s="1">
        <v>0</v>
      </c>
      <c r="AA430" s="1">
        <v>0</v>
      </c>
      <c r="AB430" s="1">
        <v>0</v>
      </c>
      <c r="AC430" s="1">
        <v>0</v>
      </c>
      <c r="AD430" s="1">
        <v>0</v>
      </c>
      <c r="AE430" s="1">
        <v>0</v>
      </c>
      <c r="AF430" s="1">
        <v>0</v>
      </c>
      <c r="AG430" s="1">
        <v>0</v>
      </c>
      <c r="AH430" s="1">
        <v>0</v>
      </c>
      <c r="AI430" s="1">
        <v>0</v>
      </c>
      <c r="AJ430" s="1">
        <v>0</v>
      </c>
      <c r="AK430" s="1">
        <v>0</v>
      </c>
      <c r="AL430" s="1">
        <v>0</v>
      </c>
      <c r="AM430" s="1">
        <v>0</v>
      </c>
      <c r="AN430" s="1">
        <v>0</v>
      </c>
      <c r="AO430" s="1">
        <v>-48555.02834351572</v>
      </c>
      <c r="AP430" s="1">
        <v>-40731.24709957308</v>
      </c>
      <c r="AQ430" s="1">
        <v>-31584.67296672442</v>
      </c>
      <c r="AR430" s="1">
        <v>0</v>
      </c>
      <c r="AS430" s="1">
        <v>0</v>
      </c>
      <c r="AT430" s="1">
        <v>0</v>
      </c>
      <c r="AU430" s="1">
        <v>0</v>
      </c>
      <c r="AV430" s="1">
        <v>0</v>
      </c>
      <c r="AW430" s="1">
        <v>0</v>
      </c>
      <c r="AX430" s="1">
        <v>0</v>
      </c>
      <c r="AY430" s="1">
        <v>0</v>
      </c>
      <c r="AZ430" s="1">
        <v>0</v>
      </c>
      <c r="BA430" s="1">
        <v>0</v>
      </c>
      <c r="BB430" s="1">
        <v>0</v>
      </c>
      <c r="BC430" s="1">
        <v>0</v>
      </c>
      <c r="BD430" s="1">
        <v>0</v>
      </c>
      <c r="BE430" s="1">
        <v>0</v>
      </c>
      <c r="BF430" s="1">
        <v>0</v>
      </c>
      <c r="BG430" s="1">
        <v>0</v>
      </c>
      <c r="BH430" s="1">
        <v>0</v>
      </c>
      <c r="BI430" s="1">
        <v>0</v>
      </c>
      <c r="BJ430" s="1">
        <v>0</v>
      </c>
      <c r="BK430" s="1">
        <v>0</v>
      </c>
      <c r="BL430" s="1">
        <v>0</v>
      </c>
      <c r="BM430" s="1">
        <v>0</v>
      </c>
      <c r="BN430" s="1">
        <v>0</v>
      </c>
      <c r="BO430" s="1">
        <v>0</v>
      </c>
      <c r="BP430" s="1">
        <v>0</v>
      </c>
      <c r="BQ430" s="1">
        <v>0</v>
      </c>
      <c r="BR430" s="1">
        <v>0</v>
      </c>
      <c r="BS430" s="1">
        <v>0</v>
      </c>
      <c r="BT430" s="1">
        <v>0</v>
      </c>
      <c r="BU430" s="1">
        <v>0</v>
      </c>
      <c r="BV430" s="1">
        <v>93521.27852471969</v>
      </c>
      <c r="BW430" s="1">
        <v>84417.31012641839</v>
      </c>
      <c r="BX430" s="1">
        <v>58905.8478599885</v>
      </c>
    </row>
    <row r="431" spans="1:76" s="1" customFormat="1">
      <c r="A431" s="3">
        <v>45925</v>
      </c>
      <c r="B431" s="2" t="s">
        <v>79</v>
      </c>
      <c r="C431" s="2">
        <v>4</v>
      </c>
      <c r="D431" s="2">
        <v>1</v>
      </c>
      <c r="E431" s="1">
        <v>0</v>
      </c>
      <c r="F431" s="1">
        <v>0</v>
      </c>
      <c r="G431" s="1">
        <v>0</v>
      </c>
      <c r="H431" s="1">
        <v>0</v>
      </c>
      <c r="I431" s="1">
        <v>0</v>
      </c>
      <c r="J431" s="1">
        <v>0</v>
      </c>
      <c r="K431" s="1">
        <v>0</v>
      </c>
      <c r="L431" s="1">
        <v>0</v>
      </c>
      <c r="M431" s="1">
        <v>0</v>
      </c>
      <c r="N431" s="1">
        <v>0</v>
      </c>
      <c r="O431" s="1">
        <v>0</v>
      </c>
      <c r="P431" s="1">
        <v>0</v>
      </c>
      <c r="Q431" s="1">
        <v>0</v>
      </c>
      <c r="R431" s="1">
        <v>0</v>
      </c>
      <c r="S431" s="1">
        <v>0</v>
      </c>
      <c r="T431" s="1">
        <v>0</v>
      </c>
      <c r="U431" s="1">
        <v>0</v>
      </c>
      <c r="V431" s="1">
        <v>0</v>
      </c>
      <c r="W431" s="1">
        <v>0</v>
      </c>
      <c r="X431" s="1">
        <v>0</v>
      </c>
      <c r="Y431" s="1">
        <v>0</v>
      </c>
      <c r="Z431" s="1">
        <v>0</v>
      </c>
      <c r="AA431" s="1">
        <v>0</v>
      </c>
      <c r="AB431" s="1">
        <v>0</v>
      </c>
      <c r="AC431" s="1">
        <v>0</v>
      </c>
      <c r="AD431" s="1">
        <v>0</v>
      </c>
      <c r="AE431" s="1">
        <v>0</v>
      </c>
      <c r="AF431" s="1">
        <v>0</v>
      </c>
      <c r="AG431" s="1">
        <v>0</v>
      </c>
      <c r="AH431" s="1">
        <v>0</v>
      </c>
      <c r="AI431" s="1">
        <v>0</v>
      </c>
      <c r="AJ431" s="1">
        <v>0</v>
      </c>
      <c r="AK431" s="1">
        <v>0</v>
      </c>
      <c r="AL431" s="1">
        <v>0</v>
      </c>
      <c r="AM431" s="1">
        <v>0</v>
      </c>
      <c r="AN431" s="1">
        <v>0</v>
      </c>
      <c r="AO431" s="1">
        <v>82377.19830024311</v>
      </c>
      <c r="AP431" s="1">
        <v>73561.51287292469</v>
      </c>
      <c r="AQ431" s="1">
        <v>66685.90964955484</v>
      </c>
      <c r="AR431" s="1">
        <v>-6467.248804545721</v>
      </c>
      <c r="AS431" s="1">
        <v>-4268.600708077507</v>
      </c>
      <c r="AT431" s="1">
        <v>-4266.195184996027</v>
      </c>
      <c r="AU431" s="1">
        <v>-2179.403911816411</v>
      </c>
      <c r="AV431" s="1">
        <v>-3107.935821265783</v>
      </c>
      <c r="AW431" s="1">
        <v>-3093.502682776939</v>
      </c>
      <c r="AX431" s="1">
        <v>-3100.719252021358</v>
      </c>
      <c r="AY431" s="1">
        <v>-4909.67260929061</v>
      </c>
      <c r="AZ431" s="1">
        <v>-2769.959828318543</v>
      </c>
      <c r="BA431" s="1">
        <v>-2777.176397562968</v>
      </c>
      <c r="BB431" s="1">
        <v>-6467.248804545721</v>
      </c>
      <c r="BC431" s="1">
        <v>-2416.347935341705</v>
      </c>
      <c r="BD431" s="1">
        <v>-1359.120541033411</v>
      </c>
      <c r="BE431" s="1">
        <v>-607.3945780724489</v>
      </c>
      <c r="BF431" s="1">
        <v>-1214.789156144908</v>
      </c>
      <c r="BG431" s="1">
        <v>-3093.502682776939</v>
      </c>
      <c r="BH431" s="1">
        <v>-1205.16706381901</v>
      </c>
      <c r="BI431" s="1">
        <v>-4909.67260929061</v>
      </c>
      <c r="BJ431" s="1">
        <v>-2769.959828318543</v>
      </c>
      <c r="BK431" s="1">
        <v>-2777.176397562968</v>
      </c>
      <c r="BL431" s="1">
        <v>-1274.927233181781</v>
      </c>
      <c r="BM431" s="1">
        <v>-1222.005725389334</v>
      </c>
      <c r="BN431" s="1">
        <v>-1219.600202307859</v>
      </c>
      <c r="BO431" s="1">
        <v>-4133.8914155149</v>
      </c>
      <c r="BP431" s="1">
        <v>-4124.269323189001</v>
      </c>
      <c r="BQ431" s="1">
        <v>-710.8320705758817</v>
      </c>
      <c r="BR431" s="1">
        <v>-4562.074524017461</v>
      </c>
      <c r="BS431" s="1">
        <v>-709.6293090351436</v>
      </c>
      <c r="BT431" s="1">
        <v>-2421.15898150465</v>
      </c>
      <c r="BU431" s="1">
        <v>-2425.970027667603</v>
      </c>
      <c r="BV431" s="1">
        <v>0</v>
      </c>
      <c r="BW431" s="1">
        <v>0</v>
      </c>
      <c r="BX431" s="1">
        <v>0</v>
      </c>
    </row>
    <row r="432" spans="1:76" s="1" customFormat="1">
      <c r="A432" s="3">
        <v>45926</v>
      </c>
      <c r="B432" s="2" t="s">
        <v>80</v>
      </c>
      <c r="C432" s="2">
        <v>3</v>
      </c>
      <c r="D432" s="2">
        <v>4</v>
      </c>
      <c r="E432" s="1">
        <v>55355.23406703956</v>
      </c>
      <c r="F432" s="1">
        <v>39476.47126258109</v>
      </c>
      <c r="G432" s="1">
        <v>48784.03208746841</v>
      </c>
      <c r="H432" s="1">
        <v>0</v>
      </c>
      <c r="I432" s="1">
        <v>0</v>
      </c>
      <c r="J432" s="1">
        <v>0</v>
      </c>
      <c r="K432" s="1">
        <v>0</v>
      </c>
      <c r="L432" s="1">
        <v>0</v>
      </c>
      <c r="M432" s="1">
        <v>0</v>
      </c>
      <c r="N432" s="1">
        <v>0</v>
      </c>
      <c r="O432" s="1">
        <v>0</v>
      </c>
      <c r="P432" s="1">
        <v>0</v>
      </c>
      <c r="Q432" s="1">
        <v>0</v>
      </c>
      <c r="R432" s="1">
        <v>0</v>
      </c>
      <c r="S432" s="1">
        <v>0</v>
      </c>
      <c r="T432" s="1">
        <v>0</v>
      </c>
      <c r="U432" s="1">
        <v>0</v>
      </c>
      <c r="V432" s="1">
        <v>0</v>
      </c>
      <c r="W432" s="1">
        <v>0</v>
      </c>
      <c r="X432" s="1">
        <v>0</v>
      </c>
      <c r="Y432" s="1">
        <v>0</v>
      </c>
      <c r="Z432" s="1">
        <v>0</v>
      </c>
      <c r="AA432" s="1">
        <v>0</v>
      </c>
      <c r="AB432" s="1">
        <v>0</v>
      </c>
      <c r="AC432" s="1">
        <v>0</v>
      </c>
      <c r="AD432" s="1">
        <v>0</v>
      </c>
      <c r="AE432" s="1">
        <v>0</v>
      </c>
      <c r="AF432" s="1">
        <v>0</v>
      </c>
      <c r="AG432" s="1">
        <v>0</v>
      </c>
      <c r="AH432" s="1">
        <v>0</v>
      </c>
      <c r="AI432" s="1">
        <v>0</v>
      </c>
      <c r="AJ432" s="1">
        <v>0</v>
      </c>
      <c r="AK432" s="1">
        <v>0</v>
      </c>
      <c r="AL432" s="1">
        <v>-121139.0380052964</v>
      </c>
      <c r="AM432" s="1">
        <v>-167361.0290453654</v>
      </c>
      <c r="AN432" s="1">
        <v>-136673.5236206796</v>
      </c>
      <c r="AO432" s="1">
        <v>0</v>
      </c>
      <c r="AP432" s="1">
        <v>0</v>
      </c>
      <c r="AQ432" s="1">
        <v>0</v>
      </c>
      <c r="AR432" s="1">
        <v>0</v>
      </c>
      <c r="AS432" s="1">
        <v>0</v>
      </c>
      <c r="AT432" s="1">
        <v>0</v>
      </c>
      <c r="AU432" s="1">
        <v>0</v>
      </c>
      <c r="AV432" s="1">
        <v>0</v>
      </c>
      <c r="AW432" s="1">
        <v>0</v>
      </c>
      <c r="AX432" s="1">
        <v>0</v>
      </c>
      <c r="AY432" s="1">
        <v>0</v>
      </c>
      <c r="AZ432" s="1">
        <v>0</v>
      </c>
      <c r="BA432" s="1">
        <v>0</v>
      </c>
      <c r="BB432" s="1">
        <v>0</v>
      </c>
      <c r="BC432" s="1">
        <v>0</v>
      </c>
      <c r="BD432" s="1">
        <v>0</v>
      </c>
      <c r="BE432" s="1">
        <v>0</v>
      </c>
      <c r="BF432" s="1">
        <v>0</v>
      </c>
      <c r="BG432" s="1">
        <v>0</v>
      </c>
      <c r="BH432" s="1">
        <v>0</v>
      </c>
      <c r="BI432" s="1">
        <v>0</v>
      </c>
      <c r="BJ432" s="1">
        <v>0</v>
      </c>
      <c r="BK432" s="1">
        <v>0</v>
      </c>
      <c r="BL432" s="1">
        <v>0</v>
      </c>
      <c r="BM432" s="1">
        <v>0</v>
      </c>
      <c r="BN432" s="1">
        <v>0</v>
      </c>
      <c r="BO432" s="1">
        <v>0</v>
      </c>
      <c r="BP432" s="1">
        <v>0</v>
      </c>
      <c r="BQ432" s="1">
        <v>0</v>
      </c>
      <c r="BR432" s="1">
        <v>0</v>
      </c>
      <c r="BS432" s="1">
        <v>0</v>
      </c>
      <c r="BT432" s="1">
        <v>0</v>
      </c>
      <c r="BU432" s="1">
        <v>0</v>
      </c>
      <c r="BV432" s="1">
        <v>0</v>
      </c>
      <c r="BW432" s="1">
        <v>0</v>
      </c>
      <c r="BX432" s="1">
        <v>0</v>
      </c>
    </row>
    <row r="433" spans="1:76" s="1" customFormat="1">
      <c r="A433" s="3">
        <v>45929</v>
      </c>
      <c r="B433" s="2" t="s">
        <v>76</v>
      </c>
      <c r="C433" s="2">
        <v>2</v>
      </c>
      <c r="D433" s="2">
        <v>3</v>
      </c>
      <c r="E433" s="1">
        <v>26340.14292745265</v>
      </c>
      <c r="F433" s="1">
        <v>2496.684284997627</v>
      </c>
      <c r="G433" s="1">
        <v>-18426.9651837238</v>
      </c>
      <c r="H433" s="1">
        <v>0</v>
      </c>
      <c r="I433" s="1">
        <v>0</v>
      </c>
      <c r="J433" s="1">
        <v>0</v>
      </c>
      <c r="K433" s="1">
        <v>0</v>
      </c>
      <c r="L433" s="1">
        <v>0</v>
      </c>
      <c r="M433" s="1">
        <v>0</v>
      </c>
      <c r="N433" s="1">
        <v>0</v>
      </c>
      <c r="O433" s="1">
        <v>0</v>
      </c>
      <c r="P433" s="1">
        <v>0</v>
      </c>
      <c r="Q433" s="1">
        <v>0</v>
      </c>
      <c r="R433" s="1">
        <v>0</v>
      </c>
      <c r="S433" s="1">
        <v>0</v>
      </c>
      <c r="T433" s="1">
        <v>0</v>
      </c>
      <c r="U433" s="1">
        <v>0</v>
      </c>
      <c r="V433" s="1">
        <v>0</v>
      </c>
      <c r="W433" s="1">
        <v>0</v>
      </c>
      <c r="X433" s="1">
        <v>0</v>
      </c>
      <c r="Y433" s="1">
        <v>0</v>
      </c>
      <c r="Z433" s="1">
        <v>0</v>
      </c>
      <c r="AA433" s="1">
        <v>0</v>
      </c>
      <c r="AB433" s="1">
        <v>0</v>
      </c>
      <c r="AC433" s="1">
        <v>0</v>
      </c>
      <c r="AD433" s="1">
        <v>0</v>
      </c>
      <c r="AE433" s="1">
        <v>0</v>
      </c>
      <c r="AF433" s="1">
        <v>0</v>
      </c>
      <c r="AG433" s="1">
        <v>0</v>
      </c>
      <c r="AH433" s="1">
        <v>0</v>
      </c>
      <c r="AI433" s="1">
        <v>0</v>
      </c>
      <c r="AJ433" s="1">
        <v>0</v>
      </c>
      <c r="AK433" s="1">
        <v>0</v>
      </c>
      <c r="AL433" s="1">
        <v>30762.2871049956</v>
      </c>
      <c r="AM433" s="1">
        <v>100953.3537825332</v>
      </c>
      <c r="AN433" s="1">
        <v>56635.07297773001</v>
      </c>
      <c r="AO433" s="1">
        <v>0</v>
      </c>
      <c r="AP433" s="1">
        <v>0</v>
      </c>
      <c r="AQ433" s="1">
        <v>0</v>
      </c>
      <c r="AR433" s="1">
        <v>0</v>
      </c>
      <c r="AS433" s="1">
        <v>0</v>
      </c>
      <c r="AT433" s="1">
        <v>0</v>
      </c>
      <c r="AU433" s="1">
        <v>0</v>
      </c>
      <c r="AV433" s="1">
        <v>0</v>
      </c>
      <c r="AW433" s="1">
        <v>0</v>
      </c>
      <c r="AX433" s="1">
        <v>0</v>
      </c>
      <c r="AY433" s="1">
        <v>0</v>
      </c>
      <c r="AZ433" s="1">
        <v>0</v>
      </c>
      <c r="BA433" s="1">
        <v>0</v>
      </c>
      <c r="BB433" s="1">
        <v>0</v>
      </c>
      <c r="BC433" s="1">
        <v>0</v>
      </c>
      <c r="BD433" s="1">
        <v>0</v>
      </c>
      <c r="BE433" s="1">
        <v>0</v>
      </c>
      <c r="BF433" s="1">
        <v>0</v>
      </c>
      <c r="BG433" s="1">
        <v>0</v>
      </c>
      <c r="BH433" s="1">
        <v>0</v>
      </c>
      <c r="BI433" s="1">
        <v>0</v>
      </c>
      <c r="BJ433" s="1">
        <v>0</v>
      </c>
      <c r="BK433" s="1">
        <v>0</v>
      </c>
      <c r="BL433" s="1">
        <v>0</v>
      </c>
      <c r="BM433" s="1">
        <v>0</v>
      </c>
      <c r="BN433" s="1">
        <v>0</v>
      </c>
      <c r="BO433" s="1">
        <v>0</v>
      </c>
      <c r="BP433" s="1">
        <v>0</v>
      </c>
      <c r="BQ433" s="1">
        <v>0</v>
      </c>
      <c r="BR433" s="1">
        <v>0</v>
      </c>
      <c r="BS433" s="1">
        <v>0</v>
      </c>
      <c r="BT433" s="1">
        <v>0</v>
      </c>
      <c r="BU433" s="1">
        <v>0</v>
      </c>
      <c r="BV433" s="1">
        <v>0</v>
      </c>
      <c r="BW433" s="1">
        <v>0</v>
      </c>
      <c r="BX433" s="1">
        <v>0</v>
      </c>
    </row>
    <row r="434" spans="1:76" s="1" customFormat="1">
      <c r="A434" s="3">
        <v>45930</v>
      </c>
      <c r="B434" s="2" t="s">
        <v>77</v>
      </c>
      <c r="C434" s="2">
        <v>1</v>
      </c>
      <c r="D434" s="2">
        <v>2</v>
      </c>
      <c r="E434" s="1">
        <v>14162.30522467142</v>
      </c>
      <c r="F434" s="1">
        <v>-24245.66829714523</v>
      </c>
      <c r="G434" s="1">
        <v>4078.942152197581</v>
      </c>
      <c r="H434" s="1">
        <v>24954.39765746133</v>
      </c>
      <c r="I434" s="1">
        <v>25386.62860369736</v>
      </c>
      <c r="J434" s="1">
        <v>-15346.7761153701</v>
      </c>
      <c r="K434" s="1">
        <v>-15326.35419451583</v>
      </c>
      <c r="L434" s="1">
        <v>-10246.64922086129</v>
      </c>
      <c r="M434" s="1">
        <v>-16221.34983273114</v>
      </c>
      <c r="N434" s="1">
        <v>24914.74344221033</v>
      </c>
      <c r="O434" s="1">
        <v>-10238.71837781108</v>
      </c>
      <c r="P434" s="1">
        <v>-10254.58006391149</v>
      </c>
      <c r="Q434" s="1">
        <v>-10440.95487559125</v>
      </c>
      <c r="R434" s="1">
        <v>24954.39765746133</v>
      </c>
      <c r="S434" s="1">
        <v>25386.62860369736</v>
      </c>
      <c r="T434" s="1">
        <v>-15346.7761153701</v>
      </c>
      <c r="U434" s="1">
        <v>-15326.35419451583</v>
      </c>
      <c r="V434" s="1">
        <v>-10246.64922086129</v>
      </c>
      <c r="W434" s="1">
        <v>-16221.34983273114</v>
      </c>
      <c r="X434" s="1">
        <v>24914.74344221033</v>
      </c>
      <c r="Y434" s="1">
        <v>-10238.71837781108</v>
      </c>
      <c r="Z434" s="1">
        <v>-10254.58006391149</v>
      </c>
      <c r="AA434" s="1">
        <v>-10440.95487559125</v>
      </c>
      <c r="AB434" s="1">
        <v>-3616.464430892222</v>
      </c>
      <c r="AC434" s="1">
        <v>-3612.499009367118</v>
      </c>
      <c r="AD434" s="1">
        <v>-14707.74843660005</v>
      </c>
      <c r="AE434" s="1">
        <v>-14695.85217202474</v>
      </c>
      <c r="AF434" s="1">
        <v>-6757.078278772305</v>
      </c>
      <c r="AG434" s="1">
        <v>-14699.81759354984</v>
      </c>
      <c r="AH434" s="1">
        <v>-3608.533587842018</v>
      </c>
      <c r="AI434" s="1">
        <v>-3616.464430892222</v>
      </c>
      <c r="AJ434" s="1">
        <v>-3636.291538517726</v>
      </c>
      <c r="AK434" s="1">
        <v>-3612.499009367121</v>
      </c>
      <c r="AL434" s="1">
        <v>0</v>
      </c>
      <c r="AM434" s="1">
        <v>0</v>
      </c>
      <c r="AN434" s="1">
        <v>0</v>
      </c>
      <c r="AO434" s="1">
        <v>24914.90396802699</v>
      </c>
      <c r="AP434" s="1">
        <v>15379.58911078319</v>
      </c>
      <c r="AQ434" s="1">
        <v>26690.52395379422</v>
      </c>
      <c r="AR434" s="1">
        <v>0</v>
      </c>
      <c r="AS434" s="1">
        <v>0</v>
      </c>
      <c r="AT434" s="1">
        <v>0</v>
      </c>
      <c r="AU434" s="1">
        <v>0</v>
      </c>
      <c r="AV434" s="1">
        <v>0</v>
      </c>
      <c r="AW434" s="1">
        <v>0</v>
      </c>
      <c r="AX434" s="1">
        <v>0</v>
      </c>
      <c r="AY434" s="1">
        <v>0</v>
      </c>
      <c r="AZ434" s="1">
        <v>0</v>
      </c>
      <c r="BA434" s="1">
        <v>0</v>
      </c>
      <c r="BB434" s="1">
        <v>0</v>
      </c>
      <c r="BC434" s="1">
        <v>0</v>
      </c>
      <c r="BD434" s="1">
        <v>0</v>
      </c>
      <c r="BE434" s="1">
        <v>0</v>
      </c>
      <c r="BF434" s="1">
        <v>0</v>
      </c>
      <c r="BG434" s="1">
        <v>0</v>
      </c>
      <c r="BH434" s="1">
        <v>0</v>
      </c>
      <c r="BI434" s="1">
        <v>0</v>
      </c>
      <c r="BJ434" s="1">
        <v>0</v>
      </c>
      <c r="BK434" s="1">
        <v>0</v>
      </c>
      <c r="BL434" s="1">
        <v>0</v>
      </c>
      <c r="BM434" s="1">
        <v>0</v>
      </c>
      <c r="BN434" s="1">
        <v>0</v>
      </c>
      <c r="BO434" s="1">
        <v>0</v>
      </c>
      <c r="BP434" s="1">
        <v>0</v>
      </c>
      <c r="BQ434" s="1">
        <v>0</v>
      </c>
      <c r="BR434" s="1">
        <v>0</v>
      </c>
      <c r="BS434" s="1">
        <v>0</v>
      </c>
      <c r="BT434" s="1">
        <v>0</v>
      </c>
      <c r="BU434" s="1">
        <v>0</v>
      </c>
      <c r="BV434" s="1">
        <v>-26686.11719473669</v>
      </c>
      <c r="BW434" s="1">
        <v>83013.61538251568</v>
      </c>
      <c r="BX434" s="1">
        <v>72000.97254053685</v>
      </c>
    </row>
    <row r="435" spans="1:76" s="1" customFormat="1">
      <c r="A435" s="3">
        <v>45931</v>
      </c>
      <c r="B435" s="2" t="s">
        <v>78</v>
      </c>
      <c r="C435" s="2">
        <v>4</v>
      </c>
      <c r="D435" s="2">
        <v>1</v>
      </c>
      <c r="E435" s="1">
        <v>0</v>
      </c>
      <c r="F435" s="1">
        <v>0</v>
      </c>
      <c r="G435" s="1">
        <v>0</v>
      </c>
      <c r="H435" s="1">
        <v>0</v>
      </c>
      <c r="I435" s="1">
        <v>0</v>
      </c>
      <c r="J435" s="1">
        <v>0</v>
      </c>
      <c r="K435" s="1">
        <v>0</v>
      </c>
      <c r="L435" s="1">
        <v>0</v>
      </c>
      <c r="M435" s="1">
        <v>0</v>
      </c>
      <c r="N435" s="1">
        <v>0</v>
      </c>
      <c r="O435" s="1">
        <v>0</v>
      </c>
      <c r="P435" s="1">
        <v>0</v>
      </c>
      <c r="Q435" s="1">
        <v>0</v>
      </c>
      <c r="R435" s="1">
        <v>0</v>
      </c>
      <c r="S435" s="1">
        <v>0</v>
      </c>
      <c r="T435" s="1">
        <v>0</v>
      </c>
      <c r="U435" s="1">
        <v>0</v>
      </c>
      <c r="V435" s="1">
        <v>0</v>
      </c>
      <c r="W435" s="1">
        <v>0</v>
      </c>
      <c r="X435" s="1">
        <v>0</v>
      </c>
      <c r="Y435" s="1">
        <v>0</v>
      </c>
      <c r="Z435" s="1">
        <v>0</v>
      </c>
      <c r="AA435" s="1">
        <v>0</v>
      </c>
      <c r="AB435" s="1">
        <v>0</v>
      </c>
      <c r="AC435" s="1">
        <v>0</v>
      </c>
      <c r="AD435" s="1">
        <v>0</v>
      </c>
      <c r="AE435" s="1">
        <v>0</v>
      </c>
      <c r="AF435" s="1">
        <v>0</v>
      </c>
      <c r="AG435" s="1">
        <v>0</v>
      </c>
      <c r="AH435" s="1">
        <v>0</v>
      </c>
      <c r="AI435" s="1">
        <v>0</v>
      </c>
      <c r="AJ435" s="1">
        <v>0</v>
      </c>
      <c r="AK435" s="1">
        <v>0</v>
      </c>
      <c r="AL435" s="1">
        <v>0</v>
      </c>
      <c r="AM435" s="1">
        <v>0</v>
      </c>
      <c r="AN435" s="1">
        <v>0</v>
      </c>
      <c r="AO435" s="1">
        <v>142946.588479932</v>
      </c>
      <c r="AP435" s="1">
        <v>112823.4695005903</v>
      </c>
      <c r="AQ435" s="1">
        <v>79895.39769697405</v>
      </c>
      <c r="AR435" s="1">
        <v>-5721.92121947796</v>
      </c>
      <c r="AS435" s="1">
        <v>-5728.022649654415</v>
      </c>
      <c r="AT435" s="1">
        <v>-12844.73080746961</v>
      </c>
      <c r="AU435" s="1">
        <v>-13524.43012912652</v>
      </c>
      <c r="AV435" s="1">
        <v>-14393.27378625348</v>
      </c>
      <c r="AW435" s="1">
        <v>-5591.350613701858</v>
      </c>
      <c r="AX435" s="1">
        <v>-13439.01010665617</v>
      </c>
      <c r="AY435" s="1">
        <v>-5586.469469560694</v>
      </c>
      <c r="AZ435" s="1">
        <v>-11307.17040300337</v>
      </c>
      <c r="BA435" s="1">
        <v>-11302.28925886221</v>
      </c>
      <c r="BB435" s="1">
        <v>-11293.74725661517</v>
      </c>
      <c r="BC435" s="1">
        <v>-11294.96754265046</v>
      </c>
      <c r="BD435" s="1">
        <v>-9242.446431291552</v>
      </c>
      <c r="BE435" s="1">
        <v>-9231.463856973935</v>
      </c>
      <c r="BF435" s="1">
        <v>-7552.350272413975</v>
      </c>
      <c r="BG435" s="1">
        <v>-11150.97379048616</v>
      </c>
      <c r="BH435" s="1">
        <v>-11155.85493462732</v>
      </c>
      <c r="BI435" s="1">
        <v>-11144.87236030971</v>
      </c>
      <c r="BJ435" s="1">
        <v>-11155.85493462733</v>
      </c>
      <c r="BK435" s="1">
        <v>2524.771807016401</v>
      </c>
      <c r="BL435" s="1">
        <v>-2770.049300109824</v>
      </c>
      <c r="BM435" s="1">
        <v>-2772.489872180403</v>
      </c>
      <c r="BN435" s="1">
        <v>-848.0987945270201</v>
      </c>
      <c r="BO435" s="1">
        <v>3725.533265742421</v>
      </c>
      <c r="BP435" s="1">
        <v>2870.112755003662</v>
      </c>
      <c r="BQ435" s="1">
        <v>-13593.98643313809</v>
      </c>
      <c r="BR435" s="1">
        <v>-13589.10528899693</v>
      </c>
      <c r="BS435" s="1">
        <v>-5757.309514501392</v>
      </c>
      <c r="BT435" s="1">
        <v>1585.151559842585</v>
      </c>
      <c r="BU435" s="1">
        <v>7.321716211745177</v>
      </c>
      <c r="BV435" s="1">
        <v>0</v>
      </c>
      <c r="BW435" s="1">
        <v>0</v>
      </c>
      <c r="BX435" s="1">
        <v>0</v>
      </c>
    </row>
    <row r="436" spans="1:76" s="1" customFormat="1">
      <c r="A436" s="3">
        <v>45933</v>
      </c>
      <c r="B436" s="2" t="s">
        <v>80</v>
      </c>
      <c r="C436" s="2">
        <v>3</v>
      </c>
      <c r="D436" s="2">
        <v>5</v>
      </c>
      <c r="E436" s="1">
        <v>-5517.380363653122</v>
      </c>
      <c r="F436" s="1">
        <v>-3435.767371219186</v>
      </c>
      <c r="G436" s="1">
        <v>11784.33801501858</v>
      </c>
      <c r="H436" s="1">
        <v>0</v>
      </c>
      <c r="I436" s="1">
        <v>0</v>
      </c>
      <c r="J436" s="1">
        <v>0</v>
      </c>
      <c r="K436" s="1">
        <v>0</v>
      </c>
      <c r="L436" s="1">
        <v>0</v>
      </c>
      <c r="M436" s="1">
        <v>0</v>
      </c>
      <c r="N436" s="1">
        <v>0</v>
      </c>
      <c r="O436" s="1">
        <v>0</v>
      </c>
      <c r="P436" s="1">
        <v>0</v>
      </c>
      <c r="Q436" s="1">
        <v>0</v>
      </c>
      <c r="R436" s="1">
        <v>0</v>
      </c>
      <c r="S436" s="1">
        <v>0</v>
      </c>
      <c r="T436" s="1">
        <v>0</v>
      </c>
      <c r="U436" s="1">
        <v>0</v>
      </c>
      <c r="V436" s="1">
        <v>0</v>
      </c>
      <c r="W436" s="1">
        <v>0</v>
      </c>
      <c r="X436" s="1">
        <v>0</v>
      </c>
      <c r="Y436" s="1">
        <v>0</v>
      </c>
      <c r="Z436" s="1">
        <v>0</v>
      </c>
      <c r="AA436" s="1">
        <v>0</v>
      </c>
      <c r="AB436" s="1">
        <v>0</v>
      </c>
      <c r="AC436" s="1">
        <v>0</v>
      </c>
      <c r="AD436" s="1">
        <v>0</v>
      </c>
      <c r="AE436" s="1">
        <v>0</v>
      </c>
      <c r="AF436" s="1">
        <v>0</v>
      </c>
      <c r="AG436" s="1">
        <v>0</v>
      </c>
      <c r="AH436" s="1">
        <v>0</v>
      </c>
      <c r="AI436" s="1">
        <v>0</v>
      </c>
      <c r="AJ436" s="1">
        <v>0</v>
      </c>
      <c r="AK436" s="1">
        <v>0</v>
      </c>
      <c r="AL436" s="1">
        <v>-1321.222130734924</v>
      </c>
      <c r="AM436" s="1">
        <v>13420.62836963784</v>
      </c>
      <c r="AN436" s="1">
        <v>24320.71094820102</v>
      </c>
      <c r="AO436" s="1">
        <v>0</v>
      </c>
      <c r="AP436" s="1">
        <v>0</v>
      </c>
      <c r="AQ436" s="1">
        <v>0</v>
      </c>
      <c r="AR436" s="1">
        <v>0</v>
      </c>
      <c r="AS436" s="1">
        <v>0</v>
      </c>
      <c r="AT436" s="1">
        <v>0</v>
      </c>
      <c r="AU436" s="1">
        <v>0</v>
      </c>
      <c r="AV436" s="1">
        <v>0</v>
      </c>
      <c r="AW436" s="1">
        <v>0</v>
      </c>
      <c r="AX436" s="1">
        <v>0</v>
      </c>
      <c r="AY436" s="1">
        <v>0</v>
      </c>
      <c r="AZ436" s="1">
        <v>0</v>
      </c>
      <c r="BA436" s="1">
        <v>0</v>
      </c>
      <c r="BB436" s="1">
        <v>0</v>
      </c>
      <c r="BC436" s="1">
        <v>0</v>
      </c>
      <c r="BD436" s="1">
        <v>0</v>
      </c>
      <c r="BE436" s="1">
        <v>0</v>
      </c>
      <c r="BF436" s="1">
        <v>0</v>
      </c>
      <c r="BG436" s="1">
        <v>0</v>
      </c>
      <c r="BH436" s="1">
        <v>0</v>
      </c>
      <c r="BI436" s="1">
        <v>0</v>
      </c>
      <c r="BJ436" s="1">
        <v>0</v>
      </c>
      <c r="BK436" s="1">
        <v>0</v>
      </c>
      <c r="BL436" s="1">
        <v>0</v>
      </c>
      <c r="BM436" s="1">
        <v>0</v>
      </c>
      <c r="BN436" s="1">
        <v>0</v>
      </c>
      <c r="BO436" s="1">
        <v>0</v>
      </c>
      <c r="BP436" s="1">
        <v>0</v>
      </c>
      <c r="BQ436" s="1">
        <v>0</v>
      </c>
      <c r="BR436" s="1">
        <v>0</v>
      </c>
      <c r="BS436" s="1">
        <v>0</v>
      </c>
      <c r="BT436" s="1">
        <v>0</v>
      </c>
      <c r="BU436" s="1">
        <v>0</v>
      </c>
      <c r="BV436" s="1">
        <v>0</v>
      </c>
      <c r="BW436" s="1">
        <v>0</v>
      </c>
      <c r="BX436" s="1">
        <v>0</v>
      </c>
    </row>
    <row r="437" spans="1:76" s="1" customFormat="1">
      <c r="A437" s="3">
        <v>45936</v>
      </c>
      <c r="B437" s="2" t="s">
        <v>76</v>
      </c>
      <c r="C437" s="2">
        <v>2</v>
      </c>
      <c r="D437" s="2">
        <v>4</v>
      </c>
      <c r="E437" s="1">
        <v>139144.5176490606</v>
      </c>
      <c r="F437" s="1">
        <v>120619.1932500441</v>
      </c>
      <c r="G437" s="1">
        <v>108721.4316733182</v>
      </c>
      <c r="H437" s="1">
        <v>0</v>
      </c>
      <c r="I437" s="1">
        <v>0</v>
      </c>
      <c r="J437" s="1">
        <v>0</v>
      </c>
      <c r="K437" s="1">
        <v>0</v>
      </c>
      <c r="L437" s="1">
        <v>0</v>
      </c>
      <c r="M437" s="1">
        <v>0</v>
      </c>
      <c r="N437" s="1">
        <v>0</v>
      </c>
      <c r="O437" s="1">
        <v>0</v>
      </c>
      <c r="P437" s="1">
        <v>0</v>
      </c>
      <c r="Q437" s="1">
        <v>0</v>
      </c>
      <c r="R437" s="1">
        <v>0</v>
      </c>
      <c r="S437" s="1">
        <v>0</v>
      </c>
      <c r="T437" s="1">
        <v>0</v>
      </c>
      <c r="U437" s="1">
        <v>0</v>
      </c>
      <c r="V437" s="1">
        <v>0</v>
      </c>
      <c r="W437" s="1">
        <v>0</v>
      </c>
      <c r="X437" s="1">
        <v>0</v>
      </c>
      <c r="Y437" s="1">
        <v>0</v>
      </c>
      <c r="Z437" s="1">
        <v>0</v>
      </c>
      <c r="AA437" s="1">
        <v>0</v>
      </c>
      <c r="AB437" s="1">
        <v>0</v>
      </c>
      <c r="AC437" s="1">
        <v>0</v>
      </c>
      <c r="AD437" s="1">
        <v>0</v>
      </c>
      <c r="AE437" s="1">
        <v>0</v>
      </c>
      <c r="AF437" s="1">
        <v>0</v>
      </c>
      <c r="AG437" s="1">
        <v>0</v>
      </c>
      <c r="AH437" s="1">
        <v>0</v>
      </c>
      <c r="AI437" s="1">
        <v>0</v>
      </c>
      <c r="AJ437" s="1">
        <v>0</v>
      </c>
      <c r="AK437" s="1">
        <v>0</v>
      </c>
      <c r="AL437" s="1">
        <v>-76267.19982708455</v>
      </c>
      <c r="AM437" s="1">
        <v>-146979.4974616747</v>
      </c>
      <c r="AN437" s="1">
        <v>-131416.3628786099</v>
      </c>
      <c r="AO437" s="1">
        <v>0</v>
      </c>
      <c r="AP437" s="1">
        <v>0</v>
      </c>
      <c r="AQ437" s="1">
        <v>0</v>
      </c>
      <c r="AR437" s="1">
        <v>0</v>
      </c>
      <c r="AS437" s="1">
        <v>0</v>
      </c>
      <c r="AT437" s="1">
        <v>0</v>
      </c>
      <c r="AU437" s="1">
        <v>0</v>
      </c>
      <c r="AV437" s="1">
        <v>0</v>
      </c>
      <c r="AW437" s="1">
        <v>0</v>
      </c>
      <c r="AX437" s="1">
        <v>0</v>
      </c>
      <c r="AY437" s="1">
        <v>0</v>
      </c>
      <c r="AZ437" s="1">
        <v>0</v>
      </c>
      <c r="BA437" s="1">
        <v>0</v>
      </c>
      <c r="BB437" s="1">
        <v>0</v>
      </c>
      <c r="BC437" s="1">
        <v>0</v>
      </c>
      <c r="BD437" s="1">
        <v>0</v>
      </c>
      <c r="BE437" s="1">
        <v>0</v>
      </c>
      <c r="BF437" s="1">
        <v>0</v>
      </c>
      <c r="BG437" s="1">
        <v>0</v>
      </c>
      <c r="BH437" s="1">
        <v>0</v>
      </c>
      <c r="BI437" s="1">
        <v>0</v>
      </c>
      <c r="BJ437" s="1">
        <v>0</v>
      </c>
      <c r="BK437" s="1">
        <v>0</v>
      </c>
      <c r="BL437" s="1">
        <v>0</v>
      </c>
      <c r="BM437" s="1">
        <v>0</v>
      </c>
      <c r="BN437" s="1">
        <v>0</v>
      </c>
      <c r="BO437" s="1">
        <v>0</v>
      </c>
      <c r="BP437" s="1">
        <v>0</v>
      </c>
      <c r="BQ437" s="1">
        <v>0</v>
      </c>
      <c r="BR437" s="1">
        <v>0</v>
      </c>
      <c r="BS437" s="1">
        <v>0</v>
      </c>
      <c r="BT437" s="1">
        <v>0</v>
      </c>
      <c r="BU437" s="1">
        <v>0</v>
      </c>
      <c r="BV437" s="1">
        <v>0</v>
      </c>
      <c r="BW437" s="1">
        <v>0</v>
      </c>
      <c r="BX437" s="1">
        <v>0</v>
      </c>
    </row>
    <row r="438" spans="1:76" s="1" customFormat="1">
      <c r="A438" s="3">
        <v>45937</v>
      </c>
      <c r="B438" s="2" t="s">
        <v>77</v>
      </c>
      <c r="C438" s="2">
        <v>1</v>
      </c>
      <c r="D438" s="2">
        <v>3</v>
      </c>
      <c r="E438" s="1">
        <v>48379.09965530894</v>
      </c>
      <c r="F438" s="1">
        <v>29438.21426903301</v>
      </c>
      <c r="G438" s="1">
        <v>23614.73661145349</v>
      </c>
      <c r="H438" s="1">
        <v>-7071.178531169194</v>
      </c>
      <c r="I438" s="1">
        <v>-7059.509919731622</v>
      </c>
      <c r="J438" s="1">
        <v>-7082.847142606767</v>
      </c>
      <c r="K438" s="1">
        <v>-10264.48852791832</v>
      </c>
      <c r="L438" s="1">
        <v>-10264.48852791832</v>
      </c>
      <c r="M438" s="1">
        <v>-10256.7094536266</v>
      </c>
      <c r="N438" s="1">
        <v>-7067.288994023337</v>
      </c>
      <c r="O438" s="1">
        <v>-10272.26760221004</v>
      </c>
      <c r="P438" s="1">
        <v>-11656.94282613536</v>
      </c>
      <c r="Q438" s="1">
        <v>-11660.83236328121</v>
      </c>
      <c r="R438" s="1">
        <v>-7071.178531169194</v>
      </c>
      <c r="S438" s="1">
        <v>-7059.509919731622</v>
      </c>
      <c r="T438" s="1">
        <v>-7082.847142606767</v>
      </c>
      <c r="U438" s="1">
        <v>-10264.48852791832</v>
      </c>
      <c r="V438" s="1">
        <v>-10264.48852791832</v>
      </c>
      <c r="W438" s="1">
        <v>-10256.7094536266</v>
      </c>
      <c r="X438" s="1">
        <v>-7067.288994023337</v>
      </c>
      <c r="Y438" s="1">
        <v>-10272.26760221004</v>
      </c>
      <c r="Z438" s="1">
        <v>-11656.94282613536</v>
      </c>
      <c r="AA438" s="1">
        <v>-11660.83236328121</v>
      </c>
      <c r="AB438" s="1">
        <v>-4329.054843339557</v>
      </c>
      <c r="AC438" s="1">
        <v>245.0408401890297</v>
      </c>
      <c r="AD438" s="1">
        <v>-4340.723454777128</v>
      </c>
      <c r="AE438" s="1">
        <v>-7.779074291713737</v>
      </c>
      <c r="AF438" s="1">
        <v>-7.779074291713737</v>
      </c>
      <c r="AG438" s="1">
        <v>-4329.054843339554</v>
      </c>
      <c r="AH438" s="1">
        <v>509.5293661073521</v>
      </c>
      <c r="AI438" s="1">
        <v>221.7036173138885</v>
      </c>
      <c r="AJ438" s="1">
        <v>-27.22676002100085</v>
      </c>
      <c r="AK438" s="1">
        <v>89.45935435472732</v>
      </c>
      <c r="AL438" s="1">
        <v>0</v>
      </c>
      <c r="AM438" s="1">
        <v>0</v>
      </c>
      <c r="AN438" s="1">
        <v>0</v>
      </c>
      <c r="AO438" s="1">
        <v>0</v>
      </c>
      <c r="AP438" s="1">
        <v>0</v>
      </c>
      <c r="AQ438" s="1">
        <v>0</v>
      </c>
      <c r="AR438" s="1">
        <v>0</v>
      </c>
      <c r="AS438" s="1">
        <v>0</v>
      </c>
      <c r="AT438" s="1">
        <v>0</v>
      </c>
      <c r="AU438" s="1">
        <v>0</v>
      </c>
      <c r="AV438" s="1">
        <v>0</v>
      </c>
      <c r="AW438" s="1">
        <v>0</v>
      </c>
      <c r="AX438" s="1">
        <v>0</v>
      </c>
      <c r="AY438" s="1">
        <v>0</v>
      </c>
      <c r="AZ438" s="1">
        <v>0</v>
      </c>
      <c r="BA438" s="1">
        <v>0</v>
      </c>
      <c r="BB438" s="1">
        <v>0</v>
      </c>
      <c r="BC438" s="1">
        <v>0</v>
      </c>
      <c r="BD438" s="1">
        <v>0</v>
      </c>
      <c r="BE438" s="1">
        <v>0</v>
      </c>
      <c r="BF438" s="1">
        <v>0</v>
      </c>
      <c r="BG438" s="1">
        <v>0</v>
      </c>
      <c r="BH438" s="1">
        <v>0</v>
      </c>
      <c r="BI438" s="1">
        <v>0</v>
      </c>
      <c r="BJ438" s="1">
        <v>0</v>
      </c>
      <c r="BK438" s="1">
        <v>0</v>
      </c>
      <c r="BL438" s="1">
        <v>0</v>
      </c>
      <c r="BM438" s="1">
        <v>0</v>
      </c>
      <c r="BN438" s="1">
        <v>0</v>
      </c>
      <c r="BO438" s="1">
        <v>0</v>
      </c>
      <c r="BP438" s="1">
        <v>0</v>
      </c>
      <c r="BQ438" s="1">
        <v>0</v>
      </c>
      <c r="BR438" s="1">
        <v>0</v>
      </c>
      <c r="BS438" s="1">
        <v>0</v>
      </c>
      <c r="BT438" s="1">
        <v>0</v>
      </c>
      <c r="BU438" s="1">
        <v>0</v>
      </c>
      <c r="BV438" s="1">
        <v>0</v>
      </c>
      <c r="BW438" s="1">
        <v>0</v>
      </c>
      <c r="BX438" s="1">
        <v>0</v>
      </c>
    </row>
    <row r="439" spans="1:76" s="1" customFormat="1">
      <c r="A439" s="3">
        <v>45938</v>
      </c>
      <c r="B439" s="2" t="s">
        <v>78</v>
      </c>
      <c r="C439" s="2">
        <v>5</v>
      </c>
      <c r="D439" s="2">
        <v>2</v>
      </c>
      <c r="E439" s="1">
        <v>0</v>
      </c>
      <c r="F439" s="1">
        <v>0</v>
      </c>
      <c r="G439" s="1">
        <v>0</v>
      </c>
      <c r="H439" s="1">
        <v>0</v>
      </c>
      <c r="I439" s="1">
        <v>0</v>
      </c>
      <c r="J439" s="1">
        <v>0</v>
      </c>
      <c r="K439" s="1">
        <v>0</v>
      </c>
      <c r="L439" s="1">
        <v>0</v>
      </c>
      <c r="M439" s="1">
        <v>0</v>
      </c>
      <c r="N439" s="1">
        <v>0</v>
      </c>
      <c r="O439" s="1">
        <v>0</v>
      </c>
      <c r="P439" s="1">
        <v>0</v>
      </c>
      <c r="Q439" s="1">
        <v>0</v>
      </c>
      <c r="R439" s="1">
        <v>0</v>
      </c>
      <c r="S439" s="1">
        <v>0</v>
      </c>
      <c r="T439" s="1">
        <v>0</v>
      </c>
      <c r="U439" s="1">
        <v>0</v>
      </c>
      <c r="V439" s="1">
        <v>0</v>
      </c>
      <c r="W439" s="1">
        <v>0</v>
      </c>
      <c r="X439" s="1">
        <v>0</v>
      </c>
      <c r="Y439" s="1">
        <v>0</v>
      </c>
      <c r="Z439" s="1">
        <v>0</v>
      </c>
      <c r="AA439" s="1">
        <v>0</v>
      </c>
      <c r="AB439" s="1">
        <v>0</v>
      </c>
      <c r="AC439" s="1">
        <v>0</v>
      </c>
      <c r="AD439" s="1">
        <v>0</v>
      </c>
      <c r="AE439" s="1">
        <v>0</v>
      </c>
      <c r="AF439" s="1">
        <v>0</v>
      </c>
      <c r="AG439" s="1">
        <v>0</v>
      </c>
      <c r="AH439" s="1">
        <v>0</v>
      </c>
      <c r="AI439" s="1">
        <v>0</v>
      </c>
      <c r="AJ439" s="1">
        <v>0</v>
      </c>
      <c r="AK439" s="1">
        <v>0</v>
      </c>
      <c r="AL439" s="1">
        <v>0</v>
      </c>
      <c r="AM439" s="1">
        <v>0</v>
      </c>
      <c r="AN439" s="1">
        <v>0</v>
      </c>
      <c r="AO439" s="1">
        <v>80380.98231318855</v>
      </c>
      <c r="AP439" s="1">
        <v>60260.12102291907</v>
      </c>
      <c r="AQ439" s="1">
        <v>47197.97767702619</v>
      </c>
      <c r="AR439" s="1">
        <v>0</v>
      </c>
      <c r="AS439" s="1">
        <v>0</v>
      </c>
      <c r="AT439" s="1">
        <v>0</v>
      </c>
      <c r="AU439" s="1">
        <v>0</v>
      </c>
      <c r="AV439" s="1">
        <v>0</v>
      </c>
      <c r="AW439" s="1">
        <v>0</v>
      </c>
      <c r="AX439" s="1">
        <v>0</v>
      </c>
      <c r="AY439" s="1">
        <v>0</v>
      </c>
      <c r="AZ439" s="1">
        <v>0</v>
      </c>
      <c r="BA439" s="1">
        <v>0</v>
      </c>
      <c r="BB439" s="1">
        <v>0</v>
      </c>
      <c r="BC439" s="1">
        <v>0</v>
      </c>
      <c r="BD439" s="1">
        <v>0</v>
      </c>
      <c r="BE439" s="1">
        <v>0</v>
      </c>
      <c r="BF439" s="1">
        <v>0</v>
      </c>
      <c r="BG439" s="1">
        <v>0</v>
      </c>
      <c r="BH439" s="1">
        <v>0</v>
      </c>
      <c r="BI439" s="1">
        <v>0</v>
      </c>
      <c r="BJ439" s="1">
        <v>0</v>
      </c>
      <c r="BK439" s="1">
        <v>0</v>
      </c>
      <c r="BL439" s="1">
        <v>0</v>
      </c>
      <c r="BM439" s="1">
        <v>0</v>
      </c>
      <c r="BN439" s="1">
        <v>0</v>
      </c>
      <c r="BO439" s="1">
        <v>0</v>
      </c>
      <c r="BP439" s="1">
        <v>0</v>
      </c>
      <c r="BQ439" s="1">
        <v>0</v>
      </c>
      <c r="BR439" s="1">
        <v>0</v>
      </c>
      <c r="BS439" s="1">
        <v>0</v>
      </c>
      <c r="BT439" s="1">
        <v>0</v>
      </c>
      <c r="BU439" s="1">
        <v>0</v>
      </c>
      <c r="BV439" s="1">
        <v>-68962.79385057942</v>
      </c>
      <c r="BW439" s="1">
        <v>-67571.09283985195</v>
      </c>
      <c r="BX439" s="1">
        <v>-51208.13529841827</v>
      </c>
    </row>
    <row r="440" spans="1:76" s="1" customFormat="1">
      <c r="A440" s="3">
        <v>45939</v>
      </c>
      <c r="B440" s="2" t="s">
        <v>79</v>
      </c>
      <c r="C440" s="2">
        <v>4</v>
      </c>
      <c r="D440" s="2">
        <v>1</v>
      </c>
      <c r="E440" s="1">
        <v>0</v>
      </c>
      <c r="F440" s="1">
        <v>0</v>
      </c>
      <c r="G440" s="1">
        <v>0</v>
      </c>
      <c r="H440" s="1">
        <v>0</v>
      </c>
      <c r="I440" s="1">
        <v>0</v>
      </c>
      <c r="J440" s="1">
        <v>0</v>
      </c>
      <c r="K440" s="1">
        <v>0</v>
      </c>
      <c r="L440" s="1">
        <v>0</v>
      </c>
      <c r="M440" s="1">
        <v>0</v>
      </c>
      <c r="N440" s="1">
        <v>0</v>
      </c>
      <c r="O440" s="1">
        <v>0</v>
      </c>
      <c r="P440" s="1">
        <v>0</v>
      </c>
      <c r="Q440" s="1">
        <v>0</v>
      </c>
      <c r="R440" s="1">
        <v>0</v>
      </c>
      <c r="S440" s="1">
        <v>0</v>
      </c>
      <c r="T440" s="1">
        <v>0</v>
      </c>
      <c r="U440" s="1">
        <v>0</v>
      </c>
      <c r="V440" s="1">
        <v>0</v>
      </c>
      <c r="W440" s="1">
        <v>0</v>
      </c>
      <c r="X440" s="1">
        <v>0</v>
      </c>
      <c r="Y440" s="1">
        <v>0</v>
      </c>
      <c r="Z440" s="1">
        <v>0</v>
      </c>
      <c r="AA440" s="1">
        <v>0</v>
      </c>
      <c r="AB440" s="1">
        <v>0</v>
      </c>
      <c r="AC440" s="1">
        <v>0</v>
      </c>
      <c r="AD440" s="1">
        <v>0</v>
      </c>
      <c r="AE440" s="1">
        <v>0</v>
      </c>
      <c r="AF440" s="1">
        <v>0</v>
      </c>
      <c r="AG440" s="1">
        <v>0</v>
      </c>
      <c r="AH440" s="1">
        <v>0</v>
      </c>
      <c r="AI440" s="1">
        <v>0</v>
      </c>
      <c r="AJ440" s="1">
        <v>0</v>
      </c>
      <c r="AK440" s="1">
        <v>0</v>
      </c>
      <c r="AL440" s="1">
        <v>0</v>
      </c>
      <c r="AM440" s="1">
        <v>0</v>
      </c>
      <c r="AN440" s="1">
        <v>0</v>
      </c>
      <c r="AO440" s="1">
        <v>48942.7609525495</v>
      </c>
      <c r="AP440" s="1">
        <v>5879.536102934248</v>
      </c>
      <c r="AQ440" s="1">
        <v>6907.594464531542</v>
      </c>
      <c r="AR440" s="1">
        <v>9486.866366861577</v>
      </c>
      <c r="AS440" s="1">
        <v>14247.06079829035</v>
      </c>
      <c r="AT440" s="1">
        <v>11620.33379060556</v>
      </c>
      <c r="AU440" s="1">
        <v>-885.9516798936864</v>
      </c>
      <c r="AV440" s="1">
        <v>1404.35313583148</v>
      </c>
      <c r="AW440" s="1">
        <v>-340.0138879591954</v>
      </c>
      <c r="AX440" s="1">
        <v>-829.6817759004356</v>
      </c>
      <c r="AY440" s="1">
        <v>-9136.077390903671</v>
      </c>
      <c r="AZ440" s="1">
        <v>-9136.077390903671</v>
      </c>
      <c r="BA440" s="1">
        <v>18638.50777376338</v>
      </c>
      <c r="BB440" s="1">
        <v>13000.74228643991</v>
      </c>
      <c r="BC440" s="1">
        <v>16002.20291007974</v>
      </c>
      <c r="BD440" s="1">
        <v>14730.74252623231</v>
      </c>
      <c r="BE440" s="1">
        <v>6983.454255161983</v>
      </c>
      <c r="BF440" s="1">
        <v>7573.689631091156</v>
      </c>
      <c r="BG440" s="1">
        <v>6591.959391208961</v>
      </c>
      <c r="BH440" s="1">
        <v>6048.416063274188</v>
      </c>
      <c r="BI440" s="1">
        <v>4823.647727421161</v>
      </c>
      <c r="BJ440" s="1">
        <v>11720.90127859349</v>
      </c>
      <c r="BK440" s="1">
        <v>19156.90922970117</v>
      </c>
      <c r="BL440" s="1">
        <v>15611.90527812657</v>
      </c>
      <c r="BM440" s="1">
        <v>21490.31439742116</v>
      </c>
      <c r="BN440" s="1">
        <v>16218.90190205373</v>
      </c>
      <c r="BO440" s="1">
        <v>7173.814143139144</v>
      </c>
      <c r="BP440" s="1">
        <v>6854.153199177504</v>
      </c>
      <c r="BQ440" s="1">
        <v>6304.623711243445</v>
      </c>
      <c r="BR440" s="1">
        <v>6043.627135274764</v>
      </c>
      <c r="BS440" s="1">
        <v>13189.90494241721</v>
      </c>
      <c r="BT440" s="1">
        <v>13142.01566242296</v>
      </c>
      <c r="BU440" s="1">
        <v>675.2388479189697</v>
      </c>
      <c r="BV440" s="1">
        <v>0</v>
      </c>
      <c r="BW440" s="1">
        <v>0</v>
      </c>
      <c r="BX440" s="1">
        <v>0</v>
      </c>
    </row>
    <row r="441" spans="1:76" s="1" customFormat="1">
      <c r="A441" s="3">
        <v>45940</v>
      </c>
      <c r="B441" s="2" t="s">
        <v>80</v>
      </c>
      <c r="C441" s="2">
        <v>3</v>
      </c>
      <c r="D441" s="2">
        <v>5</v>
      </c>
      <c r="E441" s="1">
        <v>40875.42773764649</v>
      </c>
      <c r="F441" s="1">
        <v>38599.85848136796</v>
      </c>
      <c r="G441" s="1">
        <v>33842.73127149067</v>
      </c>
      <c r="H441" s="1">
        <v>0</v>
      </c>
      <c r="I441" s="1">
        <v>0</v>
      </c>
      <c r="J441" s="1">
        <v>0</v>
      </c>
      <c r="K441" s="1">
        <v>0</v>
      </c>
      <c r="L441" s="1">
        <v>0</v>
      </c>
      <c r="M441" s="1">
        <v>0</v>
      </c>
      <c r="N441" s="1">
        <v>0</v>
      </c>
      <c r="O441" s="1">
        <v>0</v>
      </c>
      <c r="P441" s="1">
        <v>0</v>
      </c>
      <c r="Q441" s="1">
        <v>0</v>
      </c>
      <c r="R441" s="1">
        <v>0</v>
      </c>
      <c r="S441" s="1">
        <v>0</v>
      </c>
      <c r="T441" s="1">
        <v>0</v>
      </c>
      <c r="U441" s="1">
        <v>0</v>
      </c>
      <c r="V441" s="1">
        <v>0</v>
      </c>
      <c r="W441" s="1">
        <v>0</v>
      </c>
      <c r="X441" s="1">
        <v>0</v>
      </c>
      <c r="Y441" s="1">
        <v>0</v>
      </c>
      <c r="Z441" s="1">
        <v>0</v>
      </c>
      <c r="AA441" s="1">
        <v>0</v>
      </c>
      <c r="AB441" s="1">
        <v>0</v>
      </c>
      <c r="AC441" s="1">
        <v>0</v>
      </c>
      <c r="AD441" s="1">
        <v>0</v>
      </c>
      <c r="AE441" s="1">
        <v>0</v>
      </c>
      <c r="AF441" s="1">
        <v>0</v>
      </c>
      <c r="AG441" s="1">
        <v>0</v>
      </c>
      <c r="AH441" s="1">
        <v>0</v>
      </c>
      <c r="AI441" s="1">
        <v>0</v>
      </c>
      <c r="AJ441" s="1">
        <v>0</v>
      </c>
      <c r="AK441" s="1">
        <v>0</v>
      </c>
      <c r="AL441" s="1">
        <v>-35366.6953672545</v>
      </c>
      <c r="AM441" s="1">
        <v>6870.933471195587</v>
      </c>
      <c r="AN441" s="1">
        <v>24769.48251354256</v>
      </c>
      <c r="AO441" s="1">
        <v>0</v>
      </c>
      <c r="AP441" s="1">
        <v>0</v>
      </c>
      <c r="AQ441" s="1">
        <v>0</v>
      </c>
      <c r="AR441" s="1">
        <v>0</v>
      </c>
      <c r="AS441" s="1">
        <v>0</v>
      </c>
      <c r="AT441" s="1">
        <v>0</v>
      </c>
      <c r="AU441" s="1">
        <v>0</v>
      </c>
      <c r="AV441" s="1">
        <v>0</v>
      </c>
      <c r="AW441" s="1">
        <v>0</v>
      </c>
      <c r="AX441" s="1">
        <v>0</v>
      </c>
      <c r="AY441" s="1">
        <v>0</v>
      </c>
      <c r="AZ441" s="1">
        <v>0</v>
      </c>
      <c r="BA441" s="1">
        <v>0</v>
      </c>
      <c r="BB441" s="1">
        <v>0</v>
      </c>
      <c r="BC441" s="1">
        <v>0</v>
      </c>
      <c r="BD441" s="1">
        <v>0</v>
      </c>
      <c r="BE441" s="1">
        <v>0</v>
      </c>
      <c r="BF441" s="1">
        <v>0</v>
      </c>
      <c r="BG441" s="1">
        <v>0</v>
      </c>
      <c r="BH441" s="1">
        <v>0</v>
      </c>
      <c r="BI441" s="1">
        <v>0</v>
      </c>
      <c r="BJ441" s="1">
        <v>0</v>
      </c>
      <c r="BK441" s="1">
        <v>0</v>
      </c>
      <c r="BL441" s="1">
        <v>0</v>
      </c>
      <c r="BM441" s="1">
        <v>0</v>
      </c>
      <c r="BN441" s="1">
        <v>0</v>
      </c>
      <c r="BO441" s="1">
        <v>0</v>
      </c>
      <c r="BP441" s="1">
        <v>0</v>
      </c>
      <c r="BQ441" s="1">
        <v>0</v>
      </c>
      <c r="BR441" s="1">
        <v>0</v>
      </c>
      <c r="BS441" s="1">
        <v>0</v>
      </c>
      <c r="BT441" s="1">
        <v>0</v>
      </c>
      <c r="BU441" s="1">
        <v>0</v>
      </c>
      <c r="BV441" s="1">
        <v>0</v>
      </c>
      <c r="BW441" s="1">
        <v>0</v>
      </c>
      <c r="BX441" s="1">
        <v>0</v>
      </c>
    </row>
    <row r="442" spans="1:76" s="1" customFormat="1">
      <c r="A442" s="3">
        <v>45943</v>
      </c>
      <c r="B442" s="2" t="s">
        <v>76</v>
      </c>
      <c r="C442" s="2">
        <v>2</v>
      </c>
      <c r="D442" s="2">
        <v>4</v>
      </c>
      <c r="E442" s="1">
        <v>-46463.16493573866</v>
      </c>
      <c r="F442" s="1">
        <v>27052.08076713815</v>
      </c>
      <c r="G442" s="1">
        <v>61052.94241308578</v>
      </c>
      <c r="H442" s="1">
        <v>0</v>
      </c>
      <c r="I442" s="1">
        <v>0</v>
      </c>
      <c r="J442" s="1">
        <v>0</v>
      </c>
      <c r="K442" s="1">
        <v>0</v>
      </c>
      <c r="L442" s="1">
        <v>0</v>
      </c>
      <c r="M442" s="1">
        <v>0</v>
      </c>
      <c r="N442" s="1">
        <v>0</v>
      </c>
      <c r="O442" s="1">
        <v>0</v>
      </c>
      <c r="P442" s="1">
        <v>0</v>
      </c>
      <c r="Q442" s="1">
        <v>0</v>
      </c>
      <c r="R442" s="1">
        <v>0</v>
      </c>
      <c r="S442" s="1">
        <v>0</v>
      </c>
      <c r="T442" s="1">
        <v>0</v>
      </c>
      <c r="U442" s="1">
        <v>0</v>
      </c>
      <c r="V442" s="1">
        <v>0</v>
      </c>
      <c r="W442" s="1">
        <v>0</v>
      </c>
      <c r="X442" s="1">
        <v>0</v>
      </c>
      <c r="Y442" s="1">
        <v>0</v>
      </c>
      <c r="Z442" s="1">
        <v>0</v>
      </c>
      <c r="AA442" s="1">
        <v>0</v>
      </c>
      <c r="AB442" s="1">
        <v>0</v>
      </c>
      <c r="AC442" s="1">
        <v>0</v>
      </c>
      <c r="AD442" s="1">
        <v>0</v>
      </c>
      <c r="AE442" s="1">
        <v>0</v>
      </c>
      <c r="AF442" s="1">
        <v>0</v>
      </c>
      <c r="AG442" s="1">
        <v>0</v>
      </c>
      <c r="AH442" s="1">
        <v>0</v>
      </c>
      <c r="AI442" s="1">
        <v>0</v>
      </c>
      <c r="AJ442" s="1">
        <v>0</v>
      </c>
      <c r="AK442" s="1">
        <v>0</v>
      </c>
      <c r="AL442" s="1">
        <v>140070.0156731028</v>
      </c>
      <c r="AM442" s="1">
        <v>120796.35053611</v>
      </c>
      <c r="AN442" s="1">
        <v>92968.22964512523</v>
      </c>
      <c r="AO442" s="1">
        <v>0</v>
      </c>
      <c r="AP442" s="1">
        <v>0</v>
      </c>
      <c r="AQ442" s="1">
        <v>0</v>
      </c>
      <c r="AR442" s="1">
        <v>0</v>
      </c>
      <c r="AS442" s="1">
        <v>0</v>
      </c>
      <c r="AT442" s="1">
        <v>0</v>
      </c>
      <c r="AU442" s="1">
        <v>0</v>
      </c>
      <c r="AV442" s="1">
        <v>0</v>
      </c>
      <c r="AW442" s="1">
        <v>0</v>
      </c>
      <c r="AX442" s="1">
        <v>0</v>
      </c>
      <c r="AY442" s="1">
        <v>0</v>
      </c>
      <c r="AZ442" s="1">
        <v>0</v>
      </c>
      <c r="BA442" s="1">
        <v>0</v>
      </c>
      <c r="BB442" s="1">
        <v>0</v>
      </c>
      <c r="BC442" s="1">
        <v>0</v>
      </c>
      <c r="BD442" s="1">
        <v>0</v>
      </c>
      <c r="BE442" s="1">
        <v>0</v>
      </c>
      <c r="BF442" s="1">
        <v>0</v>
      </c>
      <c r="BG442" s="1">
        <v>0</v>
      </c>
      <c r="BH442" s="1">
        <v>0</v>
      </c>
      <c r="BI442" s="1">
        <v>0</v>
      </c>
      <c r="BJ442" s="1">
        <v>0</v>
      </c>
      <c r="BK442" s="1">
        <v>0</v>
      </c>
      <c r="BL442" s="1">
        <v>0</v>
      </c>
      <c r="BM442" s="1">
        <v>0</v>
      </c>
      <c r="BN442" s="1">
        <v>0</v>
      </c>
      <c r="BO442" s="1">
        <v>0</v>
      </c>
      <c r="BP442" s="1">
        <v>0</v>
      </c>
      <c r="BQ442" s="1">
        <v>0</v>
      </c>
      <c r="BR442" s="1">
        <v>0</v>
      </c>
      <c r="BS442" s="1">
        <v>0</v>
      </c>
      <c r="BT442" s="1">
        <v>0</v>
      </c>
      <c r="BU442" s="1">
        <v>0</v>
      </c>
      <c r="BV442" s="1">
        <v>0</v>
      </c>
      <c r="BW442" s="1">
        <v>0</v>
      </c>
      <c r="BX442" s="1">
        <v>0</v>
      </c>
    </row>
    <row r="443" spans="1:76" s="1" customFormat="1">
      <c r="A443" s="3">
        <v>45944</v>
      </c>
      <c r="B443" s="2" t="s">
        <v>77</v>
      </c>
      <c r="C443" s="2">
        <v>1</v>
      </c>
      <c r="D443" s="2">
        <v>3</v>
      </c>
      <c r="E443" s="1">
        <v>101523.0389445587</v>
      </c>
      <c r="F443" s="1">
        <v>81937.65740754898</v>
      </c>
      <c r="G443" s="1">
        <v>63865.16442460741</v>
      </c>
      <c r="H443" s="1">
        <v>-15831.39984848724</v>
      </c>
      <c r="I443" s="1">
        <v>2409.126063900233</v>
      </c>
      <c r="J443" s="1">
        <v>-11608.66202861717</v>
      </c>
      <c r="K443" s="1">
        <v>-15827.53287246172</v>
      </c>
      <c r="L443" s="1">
        <v>-15827.53287246172</v>
      </c>
      <c r="M443" s="1">
        <v>-15827.53287246172</v>
      </c>
      <c r="N443" s="1">
        <v>-15823.66589643619</v>
      </c>
      <c r="O443" s="1">
        <v>-15819.79892041068</v>
      </c>
      <c r="P443" s="1">
        <v>-15823.66589643619</v>
      </c>
      <c r="Q443" s="1">
        <v>-15819.79892041067</v>
      </c>
      <c r="R443" s="1">
        <v>-15831.39984848724</v>
      </c>
      <c r="S443" s="1">
        <v>2409.126063900233</v>
      </c>
      <c r="T443" s="1">
        <v>-11608.66202861717</v>
      </c>
      <c r="U443" s="1">
        <v>-15827.53287246172</v>
      </c>
      <c r="V443" s="1">
        <v>-15827.53287246172</v>
      </c>
      <c r="W443" s="1">
        <v>-15827.53287246172</v>
      </c>
      <c r="X443" s="1">
        <v>-15823.66589643619</v>
      </c>
      <c r="Y443" s="1">
        <v>-15819.79892041068</v>
      </c>
      <c r="Z443" s="1">
        <v>-15823.66589643619</v>
      </c>
      <c r="AA443" s="1">
        <v>-15819.79892041067</v>
      </c>
      <c r="AB443" s="1">
        <v>6249.033257243621</v>
      </c>
      <c r="AC443" s="1">
        <v>5993.812839559165</v>
      </c>
      <c r="AD443" s="1">
        <v>-12169.37355231786</v>
      </c>
      <c r="AE443" s="1">
        <v>5286.156226888635</v>
      </c>
      <c r="AF443" s="1">
        <v>5286.156226888632</v>
      </c>
      <c r="AG443" s="1">
        <v>5170.146946122972</v>
      </c>
      <c r="AH443" s="1">
        <v>-12177.10750436891</v>
      </c>
      <c r="AI443" s="1">
        <v>-12173.24052834339</v>
      </c>
      <c r="AJ443" s="1">
        <v>-12173.24052834339</v>
      </c>
      <c r="AK443" s="1">
        <v>-12173.24052834339</v>
      </c>
      <c r="AL443" s="1">
        <v>0</v>
      </c>
      <c r="AM443" s="1">
        <v>0</v>
      </c>
      <c r="AN443" s="1">
        <v>0</v>
      </c>
      <c r="AO443" s="1">
        <v>0</v>
      </c>
      <c r="AP443" s="1">
        <v>0</v>
      </c>
      <c r="AQ443" s="1">
        <v>0</v>
      </c>
      <c r="AR443" s="1">
        <v>0</v>
      </c>
      <c r="AS443" s="1">
        <v>0</v>
      </c>
      <c r="AT443" s="1">
        <v>0</v>
      </c>
      <c r="AU443" s="1">
        <v>0</v>
      </c>
      <c r="AV443" s="1">
        <v>0</v>
      </c>
      <c r="AW443" s="1">
        <v>0</v>
      </c>
      <c r="AX443" s="1">
        <v>0</v>
      </c>
      <c r="AY443" s="1">
        <v>0</v>
      </c>
      <c r="AZ443" s="1">
        <v>0</v>
      </c>
      <c r="BA443" s="1">
        <v>0</v>
      </c>
      <c r="BB443" s="1">
        <v>0</v>
      </c>
      <c r="BC443" s="1">
        <v>0</v>
      </c>
      <c r="BD443" s="1">
        <v>0</v>
      </c>
      <c r="BE443" s="1">
        <v>0</v>
      </c>
      <c r="BF443" s="1">
        <v>0</v>
      </c>
      <c r="BG443" s="1">
        <v>0</v>
      </c>
      <c r="BH443" s="1">
        <v>0</v>
      </c>
      <c r="BI443" s="1">
        <v>0</v>
      </c>
      <c r="BJ443" s="1">
        <v>0</v>
      </c>
      <c r="BK443" s="1">
        <v>0</v>
      </c>
      <c r="BL443" s="1">
        <v>0</v>
      </c>
      <c r="BM443" s="1">
        <v>0</v>
      </c>
      <c r="BN443" s="1">
        <v>0</v>
      </c>
      <c r="BO443" s="1">
        <v>0</v>
      </c>
      <c r="BP443" s="1">
        <v>0</v>
      </c>
      <c r="BQ443" s="1">
        <v>0</v>
      </c>
      <c r="BR443" s="1">
        <v>0</v>
      </c>
      <c r="BS443" s="1">
        <v>0</v>
      </c>
      <c r="BT443" s="1">
        <v>0</v>
      </c>
      <c r="BU443" s="1">
        <v>0</v>
      </c>
      <c r="BV443" s="1">
        <v>0</v>
      </c>
      <c r="BW443" s="1">
        <v>0</v>
      </c>
      <c r="BX443" s="1">
        <v>0</v>
      </c>
    </row>
    <row r="444" spans="1:76" s="1" customFormat="1">
      <c r="A444" s="3">
        <v>45945</v>
      </c>
      <c r="B444" s="2" t="s">
        <v>78</v>
      </c>
      <c r="C444" s="2">
        <v>4</v>
      </c>
      <c r="D444" s="2">
        <v>2</v>
      </c>
      <c r="E444" s="1">
        <v>0</v>
      </c>
      <c r="F444" s="1">
        <v>0</v>
      </c>
      <c r="G444" s="1">
        <v>0</v>
      </c>
      <c r="H444" s="1">
        <v>0</v>
      </c>
      <c r="I444" s="1">
        <v>0</v>
      </c>
      <c r="J444" s="1">
        <v>0</v>
      </c>
      <c r="K444" s="1">
        <v>0</v>
      </c>
      <c r="L444" s="1">
        <v>0</v>
      </c>
      <c r="M444" s="1">
        <v>0</v>
      </c>
      <c r="N444" s="1">
        <v>0</v>
      </c>
      <c r="O444" s="1">
        <v>0</v>
      </c>
      <c r="P444" s="1">
        <v>0</v>
      </c>
      <c r="Q444" s="1">
        <v>0</v>
      </c>
      <c r="R444" s="1">
        <v>0</v>
      </c>
      <c r="S444" s="1">
        <v>0</v>
      </c>
      <c r="T444" s="1">
        <v>0</v>
      </c>
      <c r="U444" s="1">
        <v>0</v>
      </c>
      <c r="V444" s="1">
        <v>0</v>
      </c>
      <c r="W444" s="1">
        <v>0</v>
      </c>
      <c r="X444" s="1">
        <v>0</v>
      </c>
      <c r="Y444" s="1">
        <v>0</v>
      </c>
      <c r="Z444" s="1">
        <v>0</v>
      </c>
      <c r="AA444" s="1">
        <v>0</v>
      </c>
      <c r="AB444" s="1">
        <v>0</v>
      </c>
      <c r="AC444" s="1">
        <v>0</v>
      </c>
      <c r="AD444" s="1">
        <v>0</v>
      </c>
      <c r="AE444" s="1">
        <v>0</v>
      </c>
      <c r="AF444" s="1">
        <v>0</v>
      </c>
      <c r="AG444" s="1">
        <v>0</v>
      </c>
      <c r="AH444" s="1">
        <v>0</v>
      </c>
      <c r="AI444" s="1">
        <v>0</v>
      </c>
      <c r="AJ444" s="1">
        <v>0</v>
      </c>
      <c r="AK444" s="1">
        <v>0</v>
      </c>
      <c r="AL444" s="1">
        <v>0</v>
      </c>
      <c r="AM444" s="1">
        <v>0</v>
      </c>
      <c r="AN444" s="1">
        <v>0</v>
      </c>
      <c r="AO444" s="1">
        <v>80966.6669809288</v>
      </c>
      <c r="AP444" s="1">
        <v>55212.03126057668</v>
      </c>
      <c r="AQ444" s="1">
        <v>27616.82062473152</v>
      </c>
      <c r="AR444" s="1">
        <v>0</v>
      </c>
      <c r="AS444" s="1">
        <v>0</v>
      </c>
      <c r="AT444" s="1">
        <v>0</v>
      </c>
      <c r="AU444" s="1">
        <v>0</v>
      </c>
      <c r="AV444" s="1">
        <v>0</v>
      </c>
      <c r="AW444" s="1">
        <v>0</v>
      </c>
      <c r="AX444" s="1">
        <v>0</v>
      </c>
      <c r="AY444" s="1">
        <v>0</v>
      </c>
      <c r="AZ444" s="1">
        <v>0</v>
      </c>
      <c r="BA444" s="1">
        <v>0</v>
      </c>
      <c r="BB444" s="1">
        <v>0</v>
      </c>
      <c r="BC444" s="1">
        <v>0</v>
      </c>
      <c r="BD444" s="1">
        <v>0</v>
      </c>
      <c r="BE444" s="1">
        <v>0</v>
      </c>
      <c r="BF444" s="1">
        <v>0</v>
      </c>
      <c r="BG444" s="1">
        <v>0</v>
      </c>
      <c r="BH444" s="1">
        <v>0</v>
      </c>
      <c r="BI444" s="1">
        <v>0</v>
      </c>
      <c r="BJ444" s="1">
        <v>0</v>
      </c>
      <c r="BK444" s="1">
        <v>0</v>
      </c>
      <c r="BL444" s="1">
        <v>0</v>
      </c>
      <c r="BM444" s="1">
        <v>0</v>
      </c>
      <c r="BN444" s="1">
        <v>0</v>
      </c>
      <c r="BO444" s="1">
        <v>0</v>
      </c>
      <c r="BP444" s="1">
        <v>0</v>
      </c>
      <c r="BQ444" s="1">
        <v>0</v>
      </c>
      <c r="BR444" s="1">
        <v>0</v>
      </c>
      <c r="BS444" s="1">
        <v>0</v>
      </c>
      <c r="BT444" s="1">
        <v>0</v>
      </c>
      <c r="BU444" s="1">
        <v>0</v>
      </c>
      <c r="BV444" s="1">
        <v>49612.86892903161</v>
      </c>
      <c r="BW444" s="1">
        <v>54874.37019270116</v>
      </c>
      <c r="BX444" s="1">
        <v>42810.95079868157</v>
      </c>
    </row>
    <row r="445" spans="1:76" s="1" customFormat="1">
      <c r="A445" s="3">
        <v>45946</v>
      </c>
      <c r="B445" s="2" t="s">
        <v>79</v>
      </c>
      <c r="C445" s="2">
        <v>3</v>
      </c>
      <c r="D445" s="2">
        <v>1</v>
      </c>
      <c r="E445" s="1">
        <v>37093.10764856034</v>
      </c>
      <c r="F445" s="1">
        <v>49451.86980433555</v>
      </c>
      <c r="G445" s="1">
        <v>30496.8015786395</v>
      </c>
      <c r="H445" s="1">
        <v>0</v>
      </c>
      <c r="I445" s="1">
        <v>0</v>
      </c>
      <c r="J445" s="1">
        <v>0</v>
      </c>
      <c r="K445" s="1">
        <v>0</v>
      </c>
      <c r="L445" s="1">
        <v>0</v>
      </c>
      <c r="M445" s="1">
        <v>0</v>
      </c>
      <c r="N445" s="1">
        <v>0</v>
      </c>
      <c r="O445" s="1">
        <v>0</v>
      </c>
      <c r="P445" s="1">
        <v>0</v>
      </c>
      <c r="Q445" s="1">
        <v>0</v>
      </c>
      <c r="R445" s="1">
        <v>0</v>
      </c>
      <c r="S445" s="1">
        <v>0</v>
      </c>
      <c r="T445" s="1">
        <v>0</v>
      </c>
      <c r="U445" s="1">
        <v>0</v>
      </c>
      <c r="V445" s="1">
        <v>0</v>
      </c>
      <c r="W445" s="1">
        <v>0</v>
      </c>
      <c r="X445" s="1">
        <v>0</v>
      </c>
      <c r="Y445" s="1">
        <v>0</v>
      </c>
      <c r="Z445" s="1">
        <v>0</v>
      </c>
      <c r="AA445" s="1">
        <v>0</v>
      </c>
      <c r="AB445" s="1">
        <v>0</v>
      </c>
      <c r="AC445" s="1">
        <v>0</v>
      </c>
      <c r="AD445" s="1">
        <v>0</v>
      </c>
      <c r="AE445" s="1">
        <v>0</v>
      </c>
      <c r="AF445" s="1">
        <v>0</v>
      </c>
      <c r="AG445" s="1">
        <v>0</v>
      </c>
      <c r="AH445" s="1">
        <v>0</v>
      </c>
      <c r="AI445" s="1">
        <v>0</v>
      </c>
      <c r="AJ445" s="1">
        <v>0</v>
      </c>
      <c r="AK445" s="1">
        <v>0</v>
      </c>
      <c r="AL445" s="1">
        <v>-134454.4923525653</v>
      </c>
      <c r="AM445" s="1">
        <v>-171422.7492576244</v>
      </c>
      <c r="AN445" s="1">
        <v>-112700.316838387</v>
      </c>
      <c r="AO445" s="1">
        <v>119928.4442023134</v>
      </c>
      <c r="AP445" s="1">
        <v>102865.9289526321</v>
      </c>
      <c r="AQ445" s="1">
        <v>113781.1486119682</v>
      </c>
      <c r="AR445" s="1">
        <v>-5996.735506131575</v>
      </c>
      <c r="AS445" s="1">
        <v>-5992.004353858491</v>
      </c>
      <c r="AT445" s="1">
        <v>-9891.656614946422</v>
      </c>
      <c r="AU445" s="1">
        <v>-6714.687863571788</v>
      </c>
      <c r="AV445" s="1">
        <v>-6711.139499366972</v>
      </c>
      <c r="AW445" s="1">
        <v>-5844.155845324674</v>
      </c>
      <c r="AX445" s="1">
        <v>-5841.790269188132</v>
      </c>
      <c r="AY445" s="1">
        <v>-9902.301707560853</v>
      </c>
      <c r="AZ445" s="1">
        <v>-9896.387767219503</v>
      </c>
      <c r="BA445" s="1">
        <v>-9899.936131424311</v>
      </c>
      <c r="BB445" s="1">
        <v>-5877.27391123625</v>
      </c>
      <c r="BC445" s="1">
        <v>-5889.101791918951</v>
      </c>
      <c r="BD445" s="1">
        <v>-6579.850023788946</v>
      </c>
      <c r="BE445" s="1">
        <v>-6714.687863571788</v>
      </c>
      <c r="BF445" s="1">
        <v>-6711.139499366972</v>
      </c>
      <c r="BG445" s="1">
        <v>-5844.155845324674</v>
      </c>
      <c r="BH445" s="1">
        <v>-5841.790269188132</v>
      </c>
      <c r="BI445" s="1">
        <v>-9902.301707560853</v>
      </c>
      <c r="BJ445" s="1">
        <v>-9896.387767219503</v>
      </c>
      <c r="BK445" s="1">
        <v>-9899.936131424311</v>
      </c>
      <c r="BL445" s="1">
        <v>-5711.683581678377</v>
      </c>
      <c r="BM445" s="1">
        <v>-5722.32867429281</v>
      </c>
      <c r="BN445" s="1">
        <v>-4838.78598729473</v>
      </c>
      <c r="BO445" s="1">
        <v>-6066.520002159533</v>
      </c>
      <c r="BP445" s="1">
        <v>-6066.520002159533</v>
      </c>
      <c r="BQ445" s="1">
        <v>-6065.337214091263</v>
      </c>
      <c r="BR445" s="1">
        <v>-6066.520002159533</v>
      </c>
      <c r="BS445" s="1">
        <v>-6057.057697613371</v>
      </c>
      <c r="BT445" s="1">
        <v>-6061.788849886452</v>
      </c>
      <c r="BU445" s="1">
        <v>-6061.788849886452</v>
      </c>
      <c r="BV445" s="1">
        <v>0</v>
      </c>
      <c r="BW445" s="1">
        <v>0</v>
      </c>
      <c r="BX445" s="1">
        <v>0</v>
      </c>
    </row>
    <row r="446" spans="1:76" s="1" customFormat="1">
      <c r="A446" s="3">
        <v>45947</v>
      </c>
      <c r="B446" s="2" t="s">
        <v>80</v>
      </c>
      <c r="C446" s="2">
        <v>2</v>
      </c>
      <c r="D446" s="2">
        <v>3</v>
      </c>
      <c r="E446" s="1">
        <v>-25674.16833538037</v>
      </c>
      <c r="F446" s="1">
        <v>-49955.23896693906</v>
      </c>
      <c r="G446" s="1">
        <v>-45665.83847682144</v>
      </c>
      <c r="H446" s="1">
        <v>0</v>
      </c>
      <c r="I446" s="1">
        <v>0</v>
      </c>
      <c r="J446" s="1">
        <v>0</v>
      </c>
      <c r="K446" s="1">
        <v>0</v>
      </c>
      <c r="L446" s="1">
        <v>0</v>
      </c>
      <c r="M446" s="1">
        <v>0</v>
      </c>
      <c r="N446" s="1">
        <v>0</v>
      </c>
      <c r="O446" s="1">
        <v>0</v>
      </c>
      <c r="P446" s="1">
        <v>0</v>
      </c>
      <c r="Q446" s="1">
        <v>0</v>
      </c>
      <c r="R446" s="1">
        <v>0</v>
      </c>
      <c r="S446" s="1">
        <v>0</v>
      </c>
      <c r="T446" s="1">
        <v>0</v>
      </c>
      <c r="U446" s="1">
        <v>0</v>
      </c>
      <c r="V446" s="1">
        <v>0</v>
      </c>
      <c r="W446" s="1">
        <v>0</v>
      </c>
      <c r="X446" s="1">
        <v>0</v>
      </c>
      <c r="Y446" s="1">
        <v>0</v>
      </c>
      <c r="Z446" s="1">
        <v>0</v>
      </c>
      <c r="AA446" s="1">
        <v>0</v>
      </c>
      <c r="AB446" s="1">
        <v>0</v>
      </c>
      <c r="AC446" s="1">
        <v>0</v>
      </c>
      <c r="AD446" s="1">
        <v>0</v>
      </c>
      <c r="AE446" s="1">
        <v>0</v>
      </c>
      <c r="AF446" s="1">
        <v>0</v>
      </c>
      <c r="AG446" s="1">
        <v>0</v>
      </c>
      <c r="AH446" s="1">
        <v>0</v>
      </c>
      <c r="AI446" s="1">
        <v>0</v>
      </c>
      <c r="AJ446" s="1">
        <v>0</v>
      </c>
      <c r="AK446" s="1">
        <v>0</v>
      </c>
      <c r="AL446" s="1">
        <v>-153216.2936715888</v>
      </c>
      <c r="AM446" s="1">
        <v>-167041.6073376656</v>
      </c>
      <c r="AN446" s="1">
        <v>-125388.7280609863</v>
      </c>
      <c r="AO446" s="1">
        <v>0</v>
      </c>
      <c r="AP446" s="1">
        <v>0</v>
      </c>
      <c r="AQ446" s="1">
        <v>0</v>
      </c>
      <c r="AR446" s="1">
        <v>0</v>
      </c>
      <c r="AS446" s="1">
        <v>0</v>
      </c>
      <c r="AT446" s="1">
        <v>0</v>
      </c>
      <c r="AU446" s="1">
        <v>0</v>
      </c>
      <c r="AV446" s="1">
        <v>0</v>
      </c>
      <c r="AW446" s="1">
        <v>0</v>
      </c>
      <c r="AX446" s="1">
        <v>0</v>
      </c>
      <c r="AY446" s="1">
        <v>0</v>
      </c>
      <c r="AZ446" s="1">
        <v>0</v>
      </c>
      <c r="BA446" s="1">
        <v>0</v>
      </c>
      <c r="BB446" s="1">
        <v>0</v>
      </c>
      <c r="BC446" s="1">
        <v>0</v>
      </c>
      <c r="BD446" s="1">
        <v>0</v>
      </c>
      <c r="BE446" s="1">
        <v>0</v>
      </c>
      <c r="BF446" s="1">
        <v>0</v>
      </c>
      <c r="BG446" s="1">
        <v>0</v>
      </c>
      <c r="BH446" s="1">
        <v>0</v>
      </c>
      <c r="BI446" s="1">
        <v>0</v>
      </c>
      <c r="BJ446" s="1">
        <v>0</v>
      </c>
      <c r="BK446" s="1">
        <v>0</v>
      </c>
      <c r="BL446" s="1">
        <v>0</v>
      </c>
      <c r="BM446" s="1">
        <v>0</v>
      </c>
      <c r="BN446" s="1">
        <v>0</v>
      </c>
      <c r="BO446" s="1">
        <v>0</v>
      </c>
      <c r="BP446" s="1">
        <v>0</v>
      </c>
      <c r="BQ446" s="1">
        <v>0</v>
      </c>
      <c r="BR446" s="1">
        <v>0</v>
      </c>
      <c r="BS446" s="1">
        <v>0</v>
      </c>
      <c r="BT446" s="1">
        <v>0</v>
      </c>
      <c r="BU446" s="1">
        <v>0</v>
      </c>
      <c r="BV446" s="1">
        <v>0</v>
      </c>
      <c r="BW446" s="1">
        <v>0</v>
      </c>
      <c r="BX446" s="1">
        <v>0</v>
      </c>
    </row>
    <row r="447" spans="1:76" s="1" customFormat="1">
      <c r="A447" s="3">
        <v>45950</v>
      </c>
      <c r="B447" s="2" t="s">
        <v>76</v>
      </c>
      <c r="C447" s="2">
        <v>1</v>
      </c>
      <c r="D447" s="2">
        <v>2</v>
      </c>
      <c r="E447" s="1">
        <v>-5611.640497438654</v>
      </c>
      <c r="F447" s="1">
        <v>79339.34615827801</v>
      </c>
      <c r="G447" s="1">
        <v>153397.4259442819</v>
      </c>
      <c r="H447" s="1">
        <v>-16832.80471564567</v>
      </c>
      <c r="I447" s="1">
        <v>-17374.07491662992</v>
      </c>
      <c r="J447" s="1">
        <v>-18830.23712806751</v>
      </c>
      <c r="K447" s="1">
        <v>-20830.87902546204</v>
      </c>
      <c r="L447" s="1">
        <v>-14310.52711357046</v>
      </c>
      <c r="M447" s="1">
        <v>31249.05604008156</v>
      </c>
      <c r="N447" s="1">
        <v>31906.05649331672</v>
      </c>
      <c r="O447" s="1">
        <v>1661.380456456725</v>
      </c>
      <c r="P447" s="1">
        <v>1812.415043407339</v>
      </c>
      <c r="Q447" s="1">
        <v>1287.569853753969</v>
      </c>
      <c r="R447" s="1">
        <v>-16832.80471564567</v>
      </c>
      <c r="S447" s="1">
        <v>-17374.07491662992</v>
      </c>
      <c r="T447" s="1">
        <v>-18830.23712806751</v>
      </c>
      <c r="U447" s="1">
        <v>-20830.87902546204</v>
      </c>
      <c r="V447" s="1">
        <v>-14310.52711357046</v>
      </c>
      <c r="W447" s="1">
        <v>31249.05604008156</v>
      </c>
      <c r="X447" s="1">
        <v>31906.05649331672</v>
      </c>
      <c r="Y447" s="1">
        <v>1661.380456456725</v>
      </c>
      <c r="Z447" s="1">
        <v>1812.415043407339</v>
      </c>
      <c r="AA447" s="1">
        <v>1287.569853753969</v>
      </c>
      <c r="AB447" s="1">
        <v>-14174.59598531491</v>
      </c>
      <c r="AC447" s="1">
        <v>-16678.37185048867</v>
      </c>
      <c r="AD447" s="1">
        <v>-15512.19604599626</v>
      </c>
      <c r="AE447" s="1">
        <v>-16148.80682999309</v>
      </c>
      <c r="AF447" s="1">
        <v>-17991.23999755686</v>
      </c>
      <c r="AG447" s="1">
        <v>28341.64024128228</v>
      </c>
      <c r="AH447" s="1">
        <v>28677.69219724739</v>
      </c>
      <c r="AI447" s="1">
        <v>10141.97251373358</v>
      </c>
      <c r="AJ447" s="1">
        <v>10032.47243819438</v>
      </c>
      <c r="AK447" s="1">
        <v>9768.161911030811</v>
      </c>
      <c r="AL447" s="1">
        <v>0</v>
      </c>
      <c r="AM447" s="1">
        <v>0</v>
      </c>
      <c r="AN447" s="1">
        <v>0</v>
      </c>
      <c r="AO447" s="1">
        <v>72327.89108817503</v>
      </c>
      <c r="AP447" s="1">
        <v>102389.2070261924</v>
      </c>
      <c r="AQ447" s="1">
        <v>131441.1416553746</v>
      </c>
      <c r="AR447" s="1">
        <v>0</v>
      </c>
      <c r="AS447" s="1">
        <v>0</v>
      </c>
      <c r="AT447" s="1">
        <v>0</v>
      </c>
      <c r="AU447" s="1">
        <v>0</v>
      </c>
      <c r="AV447" s="1">
        <v>0</v>
      </c>
      <c r="AW447" s="1">
        <v>0</v>
      </c>
      <c r="AX447" s="1">
        <v>0</v>
      </c>
      <c r="AY447" s="1">
        <v>0</v>
      </c>
      <c r="AZ447" s="1">
        <v>0</v>
      </c>
      <c r="BA447" s="1">
        <v>0</v>
      </c>
      <c r="BB447" s="1">
        <v>0</v>
      </c>
      <c r="BC447" s="1">
        <v>0</v>
      </c>
      <c r="BD447" s="1">
        <v>0</v>
      </c>
      <c r="BE447" s="1">
        <v>0</v>
      </c>
      <c r="BF447" s="1">
        <v>0</v>
      </c>
      <c r="BG447" s="1">
        <v>0</v>
      </c>
      <c r="BH447" s="1">
        <v>0</v>
      </c>
      <c r="BI447" s="1">
        <v>0</v>
      </c>
      <c r="BJ447" s="1">
        <v>0</v>
      </c>
      <c r="BK447" s="1">
        <v>0</v>
      </c>
      <c r="BL447" s="1">
        <v>0</v>
      </c>
      <c r="BM447" s="1">
        <v>0</v>
      </c>
      <c r="BN447" s="1">
        <v>0</v>
      </c>
      <c r="BO447" s="1">
        <v>0</v>
      </c>
      <c r="BP447" s="1">
        <v>0</v>
      </c>
      <c r="BQ447" s="1">
        <v>0</v>
      </c>
      <c r="BR447" s="1">
        <v>0</v>
      </c>
      <c r="BS447" s="1">
        <v>0</v>
      </c>
      <c r="BT447" s="1">
        <v>0</v>
      </c>
      <c r="BU447" s="1">
        <v>0</v>
      </c>
      <c r="BV447" s="1">
        <v>150372.9346396576</v>
      </c>
      <c r="BW447" s="1">
        <v>181270.0862549357</v>
      </c>
      <c r="BX447" s="1">
        <v>155716.1294819713</v>
      </c>
    </row>
    <row r="448" spans="1:76" s="1" customFormat="1">
      <c r="A448" s="3">
        <v>45953</v>
      </c>
      <c r="B448" s="2" t="s">
        <v>79</v>
      </c>
      <c r="C448" s="2">
        <v>4</v>
      </c>
      <c r="D448" s="2">
        <v>1</v>
      </c>
      <c r="E448" s="1">
        <v>0</v>
      </c>
      <c r="F448" s="1">
        <v>0</v>
      </c>
      <c r="G448" s="1">
        <v>0</v>
      </c>
      <c r="H448" s="1">
        <v>0</v>
      </c>
      <c r="I448" s="1">
        <v>0</v>
      </c>
      <c r="J448" s="1">
        <v>0</v>
      </c>
      <c r="K448" s="1">
        <v>0</v>
      </c>
      <c r="L448" s="1">
        <v>0</v>
      </c>
      <c r="M448" s="1">
        <v>0</v>
      </c>
      <c r="N448" s="1">
        <v>0</v>
      </c>
      <c r="O448" s="1">
        <v>0</v>
      </c>
      <c r="P448" s="1">
        <v>0</v>
      </c>
      <c r="Q448" s="1">
        <v>0</v>
      </c>
      <c r="R448" s="1">
        <v>0</v>
      </c>
      <c r="S448" s="1">
        <v>0</v>
      </c>
      <c r="T448" s="1">
        <v>0</v>
      </c>
      <c r="U448" s="1">
        <v>0</v>
      </c>
      <c r="V448" s="1">
        <v>0</v>
      </c>
      <c r="W448" s="1">
        <v>0</v>
      </c>
      <c r="X448" s="1">
        <v>0</v>
      </c>
      <c r="Y448" s="1">
        <v>0</v>
      </c>
      <c r="Z448" s="1">
        <v>0</v>
      </c>
      <c r="AA448" s="1">
        <v>0</v>
      </c>
      <c r="AB448" s="1">
        <v>0</v>
      </c>
      <c r="AC448" s="1">
        <v>0</v>
      </c>
      <c r="AD448" s="1">
        <v>0</v>
      </c>
      <c r="AE448" s="1">
        <v>0</v>
      </c>
      <c r="AF448" s="1">
        <v>0</v>
      </c>
      <c r="AG448" s="1">
        <v>0</v>
      </c>
      <c r="AH448" s="1">
        <v>0</v>
      </c>
      <c r="AI448" s="1">
        <v>0</v>
      </c>
      <c r="AJ448" s="1">
        <v>0</v>
      </c>
      <c r="AK448" s="1">
        <v>0</v>
      </c>
      <c r="AL448" s="1">
        <v>0</v>
      </c>
      <c r="AM448" s="1">
        <v>0</v>
      </c>
      <c r="AN448" s="1">
        <v>0</v>
      </c>
      <c r="AO448" s="1">
        <v>40964.55927081786</v>
      </c>
      <c r="AP448" s="1">
        <v>30976.38727233978</v>
      </c>
      <c r="AQ448" s="1">
        <v>42914.01619275346</v>
      </c>
      <c r="AR448" s="1">
        <v>6484.109950753305</v>
      </c>
      <c r="AS448" s="1">
        <v>1057.028780012462</v>
      </c>
      <c r="AT448" s="1">
        <v>156.9387708315463</v>
      </c>
      <c r="AU448" s="1">
        <v>-123.4738858748175</v>
      </c>
      <c r="AV448" s="1">
        <v>-496.2034665997349</v>
      </c>
      <c r="AW448" s="1">
        <v>-882.7805859274428</v>
      </c>
      <c r="AX448" s="1">
        <v>-1456.299476392717</v>
      </c>
      <c r="AY448" s="1">
        <v>-799.6953543107395</v>
      </c>
      <c r="AZ448" s="1">
        <v>-1654.780863032608</v>
      </c>
      <c r="BA448" s="1">
        <v>-8315.446930971404</v>
      </c>
      <c r="BB448" s="1">
        <v>7500.75007650765</v>
      </c>
      <c r="BC448" s="1">
        <v>-362.3439267728312</v>
      </c>
      <c r="BD448" s="1">
        <v>-351.9582728207449</v>
      </c>
      <c r="BE448" s="1">
        <v>-1940.963327490133</v>
      </c>
      <c r="BF448" s="1">
        <v>-1848.646403471582</v>
      </c>
      <c r="BG448" s="1">
        <v>-436.1974659876791</v>
      </c>
      <c r="BH448" s="1">
        <v>11.53961550231881</v>
      </c>
      <c r="BI448" s="1">
        <v>-5567.86447986914</v>
      </c>
      <c r="BJ448" s="1">
        <v>-6077.91548507166</v>
      </c>
      <c r="BK448" s="1">
        <v>-1490.918322899676</v>
      </c>
      <c r="BL448" s="1">
        <v>14369.12922348819</v>
      </c>
      <c r="BM448" s="1">
        <v>8898.197513838537</v>
      </c>
      <c r="BN448" s="1">
        <v>-10416.81091394378</v>
      </c>
      <c r="BO448" s="1">
        <v>-1559.002054363358</v>
      </c>
      <c r="BP448" s="1">
        <v>-6232.546332802741</v>
      </c>
      <c r="BQ448" s="1">
        <v>-216.9447714436054</v>
      </c>
      <c r="BR448" s="1">
        <v>-205.4051559412866</v>
      </c>
      <c r="BS448" s="1">
        <v>2172.909599086754</v>
      </c>
      <c r="BT448" s="1">
        <v>-3712.294307096171</v>
      </c>
      <c r="BU448" s="1">
        <v>-624.2931986754825</v>
      </c>
      <c r="BV448" s="1">
        <v>0</v>
      </c>
      <c r="BW448" s="1">
        <v>0</v>
      </c>
      <c r="BX448" s="1">
        <v>0</v>
      </c>
    </row>
    <row r="449" spans="1:76" s="1" customFormat="1">
      <c r="A449" s="3">
        <v>45954</v>
      </c>
      <c r="B449" s="2" t="s">
        <v>80</v>
      </c>
      <c r="C449" s="2">
        <v>3</v>
      </c>
      <c r="D449" s="2">
        <v>5</v>
      </c>
      <c r="E449" s="1">
        <v>24118.05526533542</v>
      </c>
      <c r="F449" s="1">
        <v>3965.38782988486</v>
      </c>
      <c r="G449" s="1">
        <v>-26898.54744605231</v>
      </c>
      <c r="H449" s="1">
        <v>0</v>
      </c>
      <c r="I449" s="1">
        <v>0</v>
      </c>
      <c r="J449" s="1">
        <v>0</v>
      </c>
      <c r="K449" s="1">
        <v>0</v>
      </c>
      <c r="L449" s="1">
        <v>0</v>
      </c>
      <c r="M449" s="1">
        <v>0</v>
      </c>
      <c r="N449" s="1">
        <v>0</v>
      </c>
      <c r="O449" s="1">
        <v>0</v>
      </c>
      <c r="P449" s="1">
        <v>0</v>
      </c>
      <c r="Q449" s="1">
        <v>0</v>
      </c>
      <c r="R449" s="1">
        <v>0</v>
      </c>
      <c r="S449" s="1">
        <v>0</v>
      </c>
      <c r="T449" s="1">
        <v>0</v>
      </c>
      <c r="U449" s="1">
        <v>0</v>
      </c>
      <c r="V449" s="1">
        <v>0</v>
      </c>
      <c r="W449" s="1">
        <v>0</v>
      </c>
      <c r="X449" s="1">
        <v>0</v>
      </c>
      <c r="Y449" s="1">
        <v>0</v>
      </c>
      <c r="Z449" s="1">
        <v>0</v>
      </c>
      <c r="AA449" s="1">
        <v>0</v>
      </c>
      <c r="AB449" s="1">
        <v>0</v>
      </c>
      <c r="AC449" s="1">
        <v>0</v>
      </c>
      <c r="AD449" s="1">
        <v>0</v>
      </c>
      <c r="AE449" s="1">
        <v>0</v>
      </c>
      <c r="AF449" s="1">
        <v>0</v>
      </c>
      <c r="AG449" s="1">
        <v>0</v>
      </c>
      <c r="AH449" s="1">
        <v>0</v>
      </c>
      <c r="AI449" s="1">
        <v>0</v>
      </c>
      <c r="AJ449" s="1">
        <v>0</v>
      </c>
      <c r="AK449" s="1">
        <v>0</v>
      </c>
      <c r="AL449" s="1">
        <v>-130121.0006604844</v>
      </c>
      <c r="AM449" s="1">
        <v>-156323.0762571324</v>
      </c>
      <c r="AN449" s="1">
        <v>-18743.01338783876</v>
      </c>
      <c r="AO449" s="1">
        <v>0</v>
      </c>
      <c r="AP449" s="1">
        <v>0</v>
      </c>
      <c r="AQ449" s="1">
        <v>0</v>
      </c>
      <c r="AR449" s="1">
        <v>0</v>
      </c>
      <c r="AS449" s="1">
        <v>0</v>
      </c>
      <c r="AT449" s="1">
        <v>0</v>
      </c>
      <c r="AU449" s="1">
        <v>0</v>
      </c>
      <c r="AV449" s="1">
        <v>0</v>
      </c>
      <c r="AW449" s="1">
        <v>0</v>
      </c>
      <c r="AX449" s="1">
        <v>0</v>
      </c>
      <c r="AY449" s="1">
        <v>0</v>
      </c>
      <c r="AZ449" s="1">
        <v>0</v>
      </c>
      <c r="BA449" s="1">
        <v>0</v>
      </c>
      <c r="BB449" s="1">
        <v>0</v>
      </c>
      <c r="BC449" s="1">
        <v>0</v>
      </c>
      <c r="BD449" s="1">
        <v>0</v>
      </c>
      <c r="BE449" s="1">
        <v>0</v>
      </c>
      <c r="BF449" s="1">
        <v>0</v>
      </c>
      <c r="BG449" s="1">
        <v>0</v>
      </c>
      <c r="BH449" s="1">
        <v>0</v>
      </c>
      <c r="BI449" s="1">
        <v>0</v>
      </c>
      <c r="BJ449" s="1">
        <v>0</v>
      </c>
      <c r="BK449" s="1">
        <v>0</v>
      </c>
      <c r="BL449" s="1">
        <v>0</v>
      </c>
      <c r="BM449" s="1">
        <v>0</v>
      </c>
      <c r="BN449" s="1">
        <v>0</v>
      </c>
      <c r="BO449" s="1">
        <v>0</v>
      </c>
      <c r="BP449" s="1">
        <v>0</v>
      </c>
      <c r="BQ449" s="1">
        <v>0</v>
      </c>
      <c r="BR449" s="1">
        <v>0</v>
      </c>
      <c r="BS449" s="1">
        <v>0</v>
      </c>
      <c r="BT449" s="1">
        <v>0</v>
      </c>
      <c r="BU449" s="1">
        <v>0</v>
      </c>
      <c r="BV449" s="1">
        <v>0</v>
      </c>
      <c r="BW449" s="1">
        <v>0</v>
      </c>
      <c r="BX449" s="1">
        <v>0</v>
      </c>
    </row>
    <row r="450" spans="1:76" s="1" customFormat="1">
      <c r="A450" s="3">
        <v>45957</v>
      </c>
      <c r="B450" s="2" t="s">
        <v>76</v>
      </c>
      <c r="C450" s="2">
        <v>2</v>
      </c>
      <c r="D450" s="2">
        <v>4</v>
      </c>
      <c r="E450" s="1">
        <v>1099.368749776582</v>
      </c>
      <c r="F450" s="1">
        <v>1364.162943271155</v>
      </c>
      <c r="G450" s="1">
        <v>-15381.70556139017</v>
      </c>
      <c r="H450" s="1">
        <v>0</v>
      </c>
      <c r="I450" s="1">
        <v>0</v>
      </c>
      <c r="J450" s="1">
        <v>0</v>
      </c>
      <c r="K450" s="1">
        <v>0</v>
      </c>
      <c r="L450" s="1">
        <v>0</v>
      </c>
      <c r="M450" s="1">
        <v>0</v>
      </c>
      <c r="N450" s="1">
        <v>0</v>
      </c>
      <c r="O450" s="1">
        <v>0</v>
      </c>
      <c r="P450" s="1">
        <v>0</v>
      </c>
      <c r="Q450" s="1">
        <v>0</v>
      </c>
      <c r="R450" s="1">
        <v>0</v>
      </c>
      <c r="S450" s="1">
        <v>0</v>
      </c>
      <c r="T450" s="1">
        <v>0</v>
      </c>
      <c r="U450" s="1">
        <v>0</v>
      </c>
      <c r="V450" s="1">
        <v>0</v>
      </c>
      <c r="W450" s="1">
        <v>0</v>
      </c>
      <c r="X450" s="1">
        <v>0</v>
      </c>
      <c r="Y450" s="1">
        <v>0</v>
      </c>
      <c r="Z450" s="1">
        <v>0</v>
      </c>
      <c r="AA450" s="1">
        <v>0</v>
      </c>
      <c r="AB450" s="1">
        <v>0</v>
      </c>
      <c r="AC450" s="1">
        <v>0</v>
      </c>
      <c r="AD450" s="1">
        <v>0</v>
      </c>
      <c r="AE450" s="1">
        <v>0</v>
      </c>
      <c r="AF450" s="1">
        <v>0</v>
      </c>
      <c r="AG450" s="1">
        <v>0</v>
      </c>
      <c r="AH450" s="1">
        <v>0</v>
      </c>
      <c r="AI450" s="1">
        <v>0</v>
      </c>
      <c r="AJ450" s="1">
        <v>0</v>
      </c>
      <c r="AK450" s="1">
        <v>0</v>
      </c>
      <c r="AL450" s="1">
        <v>-142823.6380291246</v>
      </c>
      <c r="AM450" s="1">
        <v>-62155.29178028781</v>
      </c>
      <c r="AN450" s="1">
        <v>8605.884535338981</v>
      </c>
      <c r="AO450" s="1">
        <v>0</v>
      </c>
      <c r="AP450" s="1">
        <v>0</v>
      </c>
      <c r="AQ450" s="1">
        <v>0</v>
      </c>
      <c r="AR450" s="1">
        <v>0</v>
      </c>
      <c r="AS450" s="1">
        <v>0</v>
      </c>
      <c r="AT450" s="1">
        <v>0</v>
      </c>
      <c r="AU450" s="1">
        <v>0</v>
      </c>
      <c r="AV450" s="1">
        <v>0</v>
      </c>
      <c r="AW450" s="1">
        <v>0</v>
      </c>
      <c r="AX450" s="1">
        <v>0</v>
      </c>
      <c r="AY450" s="1">
        <v>0</v>
      </c>
      <c r="AZ450" s="1">
        <v>0</v>
      </c>
      <c r="BA450" s="1">
        <v>0</v>
      </c>
      <c r="BB450" s="1">
        <v>0</v>
      </c>
      <c r="BC450" s="1">
        <v>0</v>
      </c>
      <c r="BD450" s="1">
        <v>0</v>
      </c>
      <c r="BE450" s="1">
        <v>0</v>
      </c>
      <c r="BF450" s="1">
        <v>0</v>
      </c>
      <c r="BG450" s="1">
        <v>0</v>
      </c>
      <c r="BH450" s="1">
        <v>0</v>
      </c>
      <c r="BI450" s="1">
        <v>0</v>
      </c>
      <c r="BJ450" s="1">
        <v>0</v>
      </c>
      <c r="BK450" s="1">
        <v>0</v>
      </c>
      <c r="BL450" s="1">
        <v>0</v>
      </c>
      <c r="BM450" s="1">
        <v>0</v>
      </c>
      <c r="BN450" s="1">
        <v>0</v>
      </c>
      <c r="BO450" s="1">
        <v>0</v>
      </c>
      <c r="BP450" s="1">
        <v>0</v>
      </c>
      <c r="BQ450" s="1">
        <v>0</v>
      </c>
      <c r="BR450" s="1">
        <v>0</v>
      </c>
      <c r="BS450" s="1">
        <v>0</v>
      </c>
      <c r="BT450" s="1">
        <v>0</v>
      </c>
      <c r="BU450" s="1">
        <v>0</v>
      </c>
      <c r="BV450" s="1">
        <v>0</v>
      </c>
      <c r="BW450" s="1">
        <v>0</v>
      </c>
      <c r="BX450" s="1">
        <v>0</v>
      </c>
    </row>
    <row r="451" spans="1:76" s="1" customFormat="1">
      <c r="A451" s="3">
        <v>45958</v>
      </c>
      <c r="B451" s="2" t="s">
        <v>77</v>
      </c>
      <c r="C451" s="2">
        <v>1</v>
      </c>
      <c r="D451" s="2">
        <v>3</v>
      </c>
      <c r="E451" s="1">
        <v>66156.28723820783</v>
      </c>
      <c r="F451" s="1">
        <v>35448.77137687473</v>
      </c>
      <c r="G451" s="1">
        <v>3743.096459638126</v>
      </c>
      <c r="H451" s="1">
        <v>-9154.611213404152</v>
      </c>
      <c r="I451" s="1">
        <v>35032.39904257007</v>
      </c>
      <c r="J451" s="1">
        <v>35070.07233974458</v>
      </c>
      <c r="K451" s="1">
        <v>35831.07294266953</v>
      </c>
      <c r="L451" s="1">
        <v>34715.94334630425</v>
      </c>
      <c r="M451" s="1">
        <v>34015.2200188585</v>
      </c>
      <c r="N451" s="1">
        <v>2509.041591821887</v>
      </c>
      <c r="O451" s="1">
        <v>32903.85775221067</v>
      </c>
      <c r="P451" s="1">
        <v>33386.0759560443</v>
      </c>
      <c r="Q451" s="1">
        <v>7297.317662701175</v>
      </c>
      <c r="R451" s="1">
        <v>-9154.611213404152</v>
      </c>
      <c r="S451" s="1">
        <v>35032.39904257007</v>
      </c>
      <c r="T451" s="1">
        <v>35070.07233974458</v>
      </c>
      <c r="U451" s="1">
        <v>35831.07294266953</v>
      </c>
      <c r="V451" s="1">
        <v>34715.94334630425</v>
      </c>
      <c r="W451" s="1">
        <v>34015.2200188585</v>
      </c>
      <c r="X451" s="1">
        <v>2509.041591821887</v>
      </c>
      <c r="Y451" s="1">
        <v>32903.85775221067</v>
      </c>
      <c r="Z451" s="1">
        <v>33386.0759560443</v>
      </c>
      <c r="AA451" s="1">
        <v>7297.317662701175</v>
      </c>
      <c r="AB451" s="1">
        <v>29863.6226702283</v>
      </c>
      <c r="AC451" s="1">
        <v>23945.14768411392</v>
      </c>
      <c r="AD451" s="1">
        <v>24208.86076433544</v>
      </c>
      <c r="AE451" s="1">
        <v>24615.73237382007</v>
      </c>
      <c r="AF451" s="1">
        <v>23854.73177089512</v>
      </c>
      <c r="AG451" s="1">
        <v>22607.74563441908</v>
      </c>
      <c r="AH451" s="1">
        <v>22886.5280335104</v>
      </c>
      <c r="AI451" s="1">
        <v>23146.47378401446</v>
      </c>
      <c r="AJ451" s="1">
        <v>23278.33032412523</v>
      </c>
      <c r="AK451" s="1">
        <v>28153.25497850587</v>
      </c>
      <c r="AL451" s="1">
        <v>0</v>
      </c>
      <c r="AM451" s="1">
        <v>0</v>
      </c>
      <c r="AN451" s="1">
        <v>0</v>
      </c>
      <c r="AO451" s="1">
        <v>0</v>
      </c>
      <c r="AP451" s="1">
        <v>0</v>
      </c>
      <c r="AQ451" s="1">
        <v>0</v>
      </c>
      <c r="AR451" s="1">
        <v>0</v>
      </c>
      <c r="AS451" s="1">
        <v>0</v>
      </c>
      <c r="AT451" s="1">
        <v>0</v>
      </c>
      <c r="AU451" s="1">
        <v>0</v>
      </c>
      <c r="AV451" s="1">
        <v>0</v>
      </c>
      <c r="AW451" s="1">
        <v>0</v>
      </c>
      <c r="AX451" s="1">
        <v>0</v>
      </c>
      <c r="AY451" s="1">
        <v>0</v>
      </c>
      <c r="AZ451" s="1">
        <v>0</v>
      </c>
      <c r="BA451" s="1">
        <v>0</v>
      </c>
      <c r="BB451" s="1">
        <v>0</v>
      </c>
      <c r="BC451" s="1">
        <v>0</v>
      </c>
      <c r="BD451" s="1">
        <v>0</v>
      </c>
      <c r="BE451" s="1">
        <v>0</v>
      </c>
      <c r="BF451" s="1">
        <v>0</v>
      </c>
      <c r="BG451" s="1">
        <v>0</v>
      </c>
      <c r="BH451" s="1">
        <v>0</v>
      </c>
      <c r="BI451" s="1">
        <v>0</v>
      </c>
      <c r="BJ451" s="1">
        <v>0</v>
      </c>
      <c r="BK451" s="1">
        <v>0</v>
      </c>
      <c r="BL451" s="1">
        <v>0</v>
      </c>
      <c r="BM451" s="1">
        <v>0</v>
      </c>
      <c r="BN451" s="1">
        <v>0</v>
      </c>
      <c r="BO451" s="1">
        <v>0</v>
      </c>
      <c r="BP451" s="1">
        <v>0</v>
      </c>
      <c r="BQ451" s="1">
        <v>0</v>
      </c>
      <c r="BR451" s="1">
        <v>0</v>
      </c>
      <c r="BS451" s="1">
        <v>0</v>
      </c>
      <c r="BT451" s="1">
        <v>0</v>
      </c>
      <c r="BU451" s="1">
        <v>0</v>
      </c>
      <c r="BV451" s="1">
        <v>0</v>
      </c>
      <c r="BW451" s="1">
        <v>0</v>
      </c>
      <c r="BX451" s="1">
        <v>0</v>
      </c>
    </row>
    <row r="452" spans="1:76" s="1" customFormat="1">
      <c r="A452" s="3">
        <v>45959</v>
      </c>
      <c r="B452" s="2" t="s">
        <v>78</v>
      </c>
      <c r="C452" s="2">
        <v>5</v>
      </c>
      <c r="D452" s="2">
        <v>2</v>
      </c>
      <c r="E452" s="1">
        <v>0</v>
      </c>
      <c r="F452" s="1">
        <v>0</v>
      </c>
      <c r="G452" s="1">
        <v>0</v>
      </c>
      <c r="H452" s="1">
        <v>0</v>
      </c>
      <c r="I452" s="1">
        <v>0</v>
      </c>
      <c r="J452" s="1">
        <v>0</v>
      </c>
      <c r="K452" s="1">
        <v>0</v>
      </c>
      <c r="L452" s="1">
        <v>0</v>
      </c>
      <c r="M452" s="1">
        <v>0</v>
      </c>
      <c r="N452" s="1">
        <v>0</v>
      </c>
      <c r="O452" s="1">
        <v>0</v>
      </c>
      <c r="P452" s="1">
        <v>0</v>
      </c>
      <c r="Q452" s="1">
        <v>0</v>
      </c>
      <c r="R452" s="1">
        <v>0</v>
      </c>
      <c r="S452" s="1">
        <v>0</v>
      </c>
      <c r="T452" s="1">
        <v>0</v>
      </c>
      <c r="U452" s="1">
        <v>0</v>
      </c>
      <c r="V452" s="1">
        <v>0</v>
      </c>
      <c r="W452" s="1">
        <v>0</v>
      </c>
      <c r="X452" s="1">
        <v>0</v>
      </c>
      <c r="Y452" s="1">
        <v>0</v>
      </c>
      <c r="Z452" s="1">
        <v>0</v>
      </c>
      <c r="AA452" s="1">
        <v>0</v>
      </c>
      <c r="AB452" s="1">
        <v>0</v>
      </c>
      <c r="AC452" s="1">
        <v>0</v>
      </c>
      <c r="AD452" s="1">
        <v>0</v>
      </c>
      <c r="AE452" s="1">
        <v>0</v>
      </c>
      <c r="AF452" s="1">
        <v>0</v>
      </c>
      <c r="AG452" s="1">
        <v>0</v>
      </c>
      <c r="AH452" s="1">
        <v>0</v>
      </c>
      <c r="AI452" s="1">
        <v>0</v>
      </c>
      <c r="AJ452" s="1">
        <v>0</v>
      </c>
      <c r="AK452" s="1">
        <v>0</v>
      </c>
      <c r="AL452" s="1">
        <v>0</v>
      </c>
      <c r="AM452" s="1">
        <v>0</v>
      </c>
      <c r="AN452" s="1">
        <v>0</v>
      </c>
      <c r="AO452" s="1">
        <v>-24534.87028860721</v>
      </c>
      <c r="AP452" s="1">
        <v>-19259.54816355607</v>
      </c>
      <c r="AQ452" s="1">
        <v>-21973.04559288482</v>
      </c>
      <c r="AR452" s="1">
        <v>0</v>
      </c>
      <c r="AS452" s="1">
        <v>0</v>
      </c>
      <c r="AT452" s="1">
        <v>0</v>
      </c>
      <c r="AU452" s="1">
        <v>0</v>
      </c>
      <c r="AV452" s="1">
        <v>0</v>
      </c>
      <c r="AW452" s="1">
        <v>0</v>
      </c>
      <c r="AX452" s="1">
        <v>0</v>
      </c>
      <c r="AY452" s="1">
        <v>0</v>
      </c>
      <c r="AZ452" s="1">
        <v>0</v>
      </c>
      <c r="BA452" s="1">
        <v>0</v>
      </c>
      <c r="BB452" s="1">
        <v>0</v>
      </c>
      <c r="BC452" s="1">
        <v>0</v>
      </c>
      <c r="BD452" s="1">
        <v>0</v>
      </c>
      <c r="BE452" s="1">
        <v>0</v>
      </c>
      <c r="BF452" s="1">
        <v>0</v>
      </c>
      <c r="BG452" s="1">
        <v>0</v>
      </c>
      <c r="BH452" s="1">
        <v>0</v>
      </c>
      <c r="BI452" s="1">
        <v>0</v>
      </c>
      <c r="BJ452" s="1">
        <v>0</v>
      </c>
      <c r="BK452" s="1">
        <v>0</v>
      </c>
      <c r="BL452" s="1">
        <v>0</v>
      </c>
      <c r="BM452" s="1">
        <v>0</v>
      </c>
      <c r="BN452" s="1">
        <v>0</v>
      </c>
      <c r="BO452" s="1">
        <v>0</v>
      </c>
      <c r="BP452" s="1">
        <v>0</v>
      </c>
      <c r="BQ452" s="1">
        <v>0</v>
      </c>
      <c r="BR452" s="1">
        <v>0</v>
      </c>
      <c r="BS452" s="1">
        <v>0</v>
      </c>
      <c r="BT452" s="1">
        <v>0</v>
      </c>
      <c r="BU452" s="1">
        <v>0</v>
      </c>
      <c r="BV452" s="1">
        <v>65175.94038398336</v>
      </c>
      <c r="BW452" s="1">
        <v>59265.0372800104</v>
      </c>
      <c r="BX452" s="1">
        <v>45465.99642672767</v>
      </c>
    </row>
    <row r="453" spans="1:76" s="1" customFormat="1">
      <c r="A453" s="3">
        <v>45960</v>
      </c>
      <c r="B453" s="2" t="s">
        <v>79</v>
      </c>
      <c r="C453" s="2">
        <v>4</v>
      </c>
      <c r="D453" s="2">
        <v>1</v>
      </c>
      <c r="E453" s="1">
        <v>0</v>
      </c>
      <c r="F453" s="1">
        <v>0</v>
      </c>
      <c r="G453" s="1">
        <v>0</v>
      </c>
      <c r="H453" s="1">
        <v>0</v>
      </c>
      <c r="I453" s="1">
        <v>0</v>
      </c>
      <c r="J453" s="1">
        <v>0</v>
      </c>
      <c r="K453" s="1">
        <v>0</v>
      </c>
      <c r="L453" s="1">
        <v>0</v>
      </c>
      <c r="M453" s="1">
        <v>0</v>
      </c>
      <c r="N453" s="1">
        <v>0</v>
      </c>
      <c r="O453" s="1">
        <v>0</v>
      </c>
      <c r="P453" s="1">
        <v>0</v>
      </c>
      <c r="Q453" s="1">
        <v>0</v>
      </c>
      <c r="R453" s="1">
        <v>0</v>
      </c>
      <c r="S453" s="1">
        <v>0</v>
      </c>
      <c r="T453" s="1">
        <v>0</v>
      </c>
      <c r="U453" s="1">
        <v>0</v>
      </c>
      <c r="V453" s="1">
        <v>0</v>
      </c>
      <c r="W453" s="1">
        <v>0</v>
      </c>
      <c r="X453" s="1">
        <v>0</v>
      </c>
      <c r="Y453" s="1">
        <v>0</v>
      </c>
      <c r="Z453" s="1">
        <v>0</v>
      </c>
      <c r="AA453" s="1">
        <v>0</v>
      </c>
      <c r="AB453" s="1">
        <v>0</v>
      </c>
      <c r="AC453" s="1">
        <v>0</v>
      </c>
      <c r="AD453" s="1">
        <v>0</v>
      </c>
      <c r="AE453" s="1">
        <v>0</v>
      </c>
      <c r="AF453" s="1">
        <v>0</v>
      </c>
      <c r="AG453" s="1">
        <v>0</v>
      </c>
      <c r="AH453" s="1">
        <v>0</v>
      </c>
      <c r="AI453" s="1">
        <v>0</v>
      </c>
      <c r="AJ453" s="1">
        <v>0</v>
      </c>
      <c r="AK453" s="1">
        <v>0</v>
      </c>
      <c r="AL453" s="1">
        <v>0</v>
      </c>
      <c r="AM453" s="1">
        <v>0</v>
      </c>
      <c r="AN453" s="1">
        <v>0</v>
      </c>
      <c r="AO453" s="1">
        <v>-52189.57423740893</v>
      </c>
      <c r="AP453" s="1">
        <v>-52885.56049995013</v>
      </c>
      <c r="AQ453" s="1">
        <v>-39868.52148164331</v>
      </c>
      <c r="AR453" s="1">
        <v>10496.31120263582</v>
      </c>
      <c r="AS453" s="1">
        <v>20669.99699758898</v>
      </c>
      <c r="AT453" s="1">
        <v>19544.8553428391</v>
      </c>
      <c r="AU453" s="1">
        <v>14525.08152652952</v>
      </c>
      <c r="AV453" s="1">
        <v>12938.5508478894</v>
      </c>
      <c r="AW453" s="1">
        <v>14101.85249709637</v>
      </c>
      <c r="AX453" s="1">
        <v>13360.62351385416</v>
      </c>
      <c r="AY453" s="1">
        <v>13972.33978863595</v>
      </c>
      <c r="AZ453" s="1">
        <v>1690.603390795808</v>
      </c>
      <c r="BA453" s="1">
        <v>14504.26698409838</v>
      </c>
      <c r="BB453" s="1">
        <v>13288.92897881357</v>
      </c>
      <c r="BC453" s="1">
        <v>20427.16066922569</v>
      </c>
      <c r="BD453" s="1">
        <v>13882.14343810102</v>
      </c>
      <c r="BE453" s="1">
        <v>14974.90691573579</v>
      </c>
      <c r="BF453" s="1">
        <v>15134.48507437452</v>
      </c>
      <c r="BG453" s="1">
        <v>15450.17230124679</v>
      </c>
      <c r="BH453" s="1">
        <v>2576.377807587594</v>
      </c>
      <c r="BI453" s="1">
        <v>2331.228752287516</v>
      </c>
      <c r="BJ453" s="1">
        <v>6065.126391740095</v>
      </c>
      <c r="BK453" s="1">
        <v>12034.27461560327</v>
      </c>
      <c r="BL453" s="1">
        <v>15872.24496721154</v>
      </c>
      <c r="BM453" s="1">
        <v>23489.21113353985</v>
      </c>
      <c r="BN453" s="1">
        <v>21377.69144024769</v>
      </c>
      <c r="BO453" s="1">
        <v>17299.19748721293</v>
      </c>
      <c r="BP453" s="1">
        <v>17407.89565324221</v>
      </c>
      <c r="BQ453" s="1">
        <v>12930.45630361063</v>
      </c>
      <c r="BR453" s="1">
        <v>11747.49647544092</v>
      </c>
      <c r="BS453" s="1">
        <v>11587.91831680219</v>
      </c>
      <c r="BT453" s="1">
        <v>9169.96230438493</v>
      </c>
      <c r="BU453" s="1">
        <v>9062.420501824046</v>
      </c>
      <c r="BV453" s="1">
        <v>0</v>
      </c>
      <c r="BW453" s="1">
        <v>0</v>
      </c>
      <c r="BX453" s="1">
        <v>0</v>
      </c>
    </row>
    <row r="454" spans="1:76" s="1" customFormat="1">
      <c r="A454" s="3">
        <v>45961</v>
      </c>
      <c r="B454" s="2" t="s">
        <v>80</v>
      </c>
      <c r="C454" s="2">
        <v>3</v>
      </c>
      <c r="D454" s="2">
        <v>4</v>
      </c>
      <c r="E454" s="1">
        <v>57526.56978635213</v>
      </c>
      <c r="F454" s="1">
        <v>32423.85218749416</v>
      </c>
      <c r="G454" s="1">
        <v>6861.205063899068</v>
      </c>
      <c r="H454" s="1">
        <v>0</v>
      </c>
      <c r="I454" s="1">
        <v>0</v>
      </c>
      <c r="J454" s="1">
        <v>0</v>
      </c>
      <c r="K454" s="1">
        <v>0</v>
      </c>
      <c r="L454" s="1">
        <v>0</v>
      </c>
      <c r="M454" s="1">
        <v>0</v>
      </c>
      <c r="N454" s="1">
        <v>0</v>
      </c>
      <c r="O454" s="1">
        <v>0</v>
      </c>
      <c r="P454" s="1">
        <v>0</v>
      </c>
      <c r="Q454" s="1">
        <v>0</v>
      </c>
      <c r="R454" s="1">
        <v>0</v>
      </c>
      <c r="S454" s="1">
        <v>0</v>
      </c>
      <c r="T454" s="1">
        <v>0</v>
      </c>
      <c r="U454" s="1">
        <v>0</v>
      </c>
      <c r="V454" s="1">
        <v>0</v>
      </c>
      <c r="W454" s="1">
        <v>0</v>
      </c>
      <c r="X454" s="1">
        <v>0</v>
      </c>
      <c r="Y454" s="1">
        <v>0</v>
      </c>
      <c r="Z454" s="1">
        <v>0</v>
      </c>
      <c r="AA454" s="1">
        <v>0</v>
      </c>
      <c r="AB454" s="1">
        <v>0</v>
      </c>
      <c r="AC454" s="1">
        <v>0</v>
      </c>
      <c r="AD454" s="1">
        <v>0</v>
      </c>
      <c r="AE454" s="1">
        <v>0</v>
      </c>
      <c r="AF454" s="1">
        <v>0</v>
      </c>
      <c r="AG454" s="1">
        <v>0</v>
      </c>
      <c r="AH454" s="1">
        <v>0</v>
      </c>
      <c r="AI454" s="1">
        <v>0</v>
      </c>
      <c r="AJ454" s="1">
        <v>0</v>
      </c>
      <c r="AK454" s="1">
        <v>0</v>
      </c>
      <c r="AL454" s="1">
        <v>-27597.89270847522</v>
      </c>
      <c r="AM454" s="1">
        <v>-743.4411135744067</v>
      </c>
      <c r="AN454" s="1">
        <v>3509.645866112669</v>
      </c>
      <c r="AO454" s="1">
        <v>0</v>
      </c>
      <c r="AP454" s="1">
        <v>0</v>
      </c>
      <c r="AQ454" s="1">
        <v>0</v>
      </c>
      <c r="AR454" s="1">
        <v>0</v>
      </c>
      <c r="AS454" s="1">
        <v>0</v>
      </c>
      <c r="AT454" s="1">
        <v>0</v>
      </c>
      <c r="AU454" s="1">
        <v>0</v>
      </c>
      <c r="AV454" s="1">
        <v>0</v>
      </c>
      <c r="AW454" s="1">
        <v>0</v>
      </c>
      <c r="AX454" s="1">
        <v>0</v>
      </c>
      <c r="AY454" s="1">
        <v>0</v>
      </c>
      <c r="AZ454" s="1">
        <v>0</v>
      </c>
      <c r="BA454" s="1">
        <v>0</v>
      </c>
      <c r="BB454" s="1">
        <v>0</v>
      </c>
      <c r="BC454" s="1">
        <v>0</v>
      </c>
      <c r="BD454" s="1">
        <v>0</v>
      </c>
      <c r="BE454" s="1">
        <v>0</v>
      </c>
      <c r="BF454" s="1">
        <v>0</v>
      </c>
      <c r="BG454" s="1">
        <v>0</v>
      </c>
      <c r="BH454" s="1">
        <v>0</v>
      </c>
      <c r="BI454" s="1">
        <v>0</v>
      </c>
      <c r="BJ454" s="1">
        <v>0</v>
      </c>
      <c r="BK454" s="1">
        <v>0</v>
      </c>
      <c r="BL454" s="1">
        <v>0</v>
      </c>
      <c r="BM454" s="1">
        <v>0</v>
      </c>
      <c r="BN454" s="1">
        <v>0</v>
      </c>
      <c r="BO454" s="1">
        <v>0</v>
      </c>
      <c r="BP454" s="1">
        <v>0</v>
      </c>
      <c r="BQ454" s="1">
        <v>0</v>
      </c>
      <c r="BR454" s="1">
        <v>0</v>
      </c>
      <c r="BS454" s="1">
        <v>0</v>
      </c>
      <c r="BT454" s="1">
        <v>0</v>
      </c>
      <c r="BU454" s="1">
        <v>0</v>
      </c>
      <c r="BV454" s="1">
        <v>0</v>
      </c>
      <c r="BW454" s="1">
        <v>0</v>
      </c>
      <c r="BX454" s="1">
        <v>0</v>
      </c>
    </row>
    <row r="455" spans="1:76" s="1" customFormat="1">
      <c r="A455" s="3">
        <v>45964</v>
      </c>
      <c r="B455" s="2" t="s">
        <v>76</v>
      </c>
      <c r="C455" s="2">
        <v>2</v>
      </c>
      <c r="D455" s="2">
        <v>3</v>
      </c>
      <c r="E455" s="1">
        <v>-5623.358274478678</v>
      </c>
      <c r="F455" s="1">
        <v>15831.69753666467</v>
      </c>
      <c r="G455" s="1">
        <v>15129.96311455435</v>
      </c>
      <c r="H455" s="1">
        <v>0</v>
      </c>
      <c r="I455" s="1">
        <v>0</v>
      </c>
      <c r="J455" s="1">
        <v>0</v>
      </c>
      <c r="K455" s="1">
        <v>0</v>
      </c>
      <c r="L455" s="1">
        <v>0</v>
      </c>
      <c r="M455" s="1">
        <v>0</v>
      </c>
      <c r="N455" s="1">
        <v>0</v>
      </c>
      <c r="O455" s="1">
        <v>0</v>
      </c>
      <c r="P455" s="1">
        <v>0</v>
      </c>
      <c r="Q455" s="1">
        <v>0</v>
      </c>
      <c r="R455" s="1">
        <v>0</v>
      </c>
      <c r="S455" s="1">
        <v>0</v>
      </c>
      <c r="T455" s="1">
        <v>0</v>
      </c>
      <c r="U455" s="1">
        <v>0</v>
      </c>
      <c r="V455" s="1">
        <v>0</v>
      </c>
      <c r="W455" s="1">
        <v>0</v>
      </c>
      <c r="X455" s="1">
        <v>0</v>
      </c>
      <c r="Y455" s="1">
        <v>0</v>
      </c>
      <c r="Z455" s="1">
        <v>0</v>
      </c>
      <c r="AA455" s="1">
        <v>0</v>
      </c>
      <c r="AB455" s="1">
        <v>0</v>
      </c>
      <c r="AC455" s="1">
        <v>0</v>
      </c>
      <c r="AD455" s="1">
        <v>0</v>
      </c>
      <c r="AE455" s="1">
        <v>0</v>
      </c>
      <c r="AF455" s="1">
        <v>0</v>
      </c>
      <c r="AG455" s="1">
        <v>0</v>
      </c>
      <c r="AH455" s="1">
        <v>0</v>
      </c>
      <c r="AI455" s="1">
        <v>0</v>
      </c>
      <c r="AJ455" s="1">
        <v>0</v>
      </c>
      <c r="AK455" s="1">
        <v>0</v>
      </c>
      <c r="AL455" s="1">
        <v>92577.41971596796</v>
      </c>
      <c r="AM455" s="1">
        <v>85760.996572905</v>
      </c>
      <c r="AN455" s="1">
        <v>62466.80930437435</v>
      </c>
      <c r="AO455" s="1">
        <v>0</v>
      </c>
      <c r="AP455" s="1">
        <v>0</v>
      </c>
      <c r="AQ455" s="1">
        <v>0</v>
      </c>
      <c r="AR455" s="1">
        <v>0</v>
      </c>
      <c r="AS455" s="1">
        <v>0</v>
      </c>
      <c r="AT455" s="1">
        <v>0</v>
      </c>
      <c r="AU455" s="1">
        <v>0</v>
      </c>
      <c r="AV455" s="1">
        <v>0</v>
      </c>
      <c r="AW455" s="1">
        <v>0</v>
      </c>
      <c r="AX455" s="1">
        <v>0</v>
      </c>
      <c r="AY455" s="1">
        <v>0</v>
      </c>
      <c r="AZ455" s="1">
        <v>0</v>
      </c>
      <c r="BA455" s="1">
        <v>0</v>
      </c>
      <c r="BB455" s="1">
        <v>0</v>
      </c>
      <c r="BC455" s="1">
        <v>0</v>
      </c>
      <c r="BD455" s="1">
        <v>0</v>
      </c>
      <c r="BE455" s="1">
        <v>0</v>
      </c>
      <c r="BF455" s="1">
        <v>0</v>
      </c>
      <c r="BG455" s="1">
        <v>0</v>
      </c>
      <c r="BH455" s="1">
        <v>0</v>
      </c>
      <c r="BI455" s="1">
        <v>0</v>
      </c>
      <c r="BJ455" s="1">
        <v>0</v>
      </c>
      <c r="BK455" s="1">
        <v>0</v>
      </c>
      <c r="BL455" s="1">
        <v>0</v>
      </c>
      <c r="BM455" s="1">
        <v>0</v>
      </c>
      <c r="BN455" s="1">
        <v>0</v>
      </c>
      <c r="BO455" s="1">
        <v>0</v>
      </c>
      <c r="BP455" s="1">
        <v>0</v>
      </c>
      <c r="BQ455" s="1">
        <v>0</v>
      </c>
      <c r="BR455" s="1">
        <v>0</v>
      </c>
      <c r="BS455" s="1">
        <v>0</v>
      </c>
      <c r="BT455" s="1">
        <v>0</v>
      </c>
      <c r="BU455" s="1">
        <v>0</v>
      </c>
      <c r="BV455" s="1">
        <v>0</v>
      </c>
      <c r="BW455" s="1">
        <v>0</v>
      </c>
      <c r="BX455" s="1">
        <v>0</v>
      </c>
    </row>
    <row r="456" spans="1:76" s="1" customFormat="1">
      <c r="A456" s="3">
        <v>45965</v>
      </c>
      <c r="B456" s="2" t="s">
        <v>77</v>
      </c>
      <c r="C456" s="2">
        <v>1</v>
      </c>
      <c r="D456" s="2">
        <v>2</v>
      </c>
      <c r="E456" s="1">
        <v>108228.6417516005</v>
      </c>
      <c r="F456" s="1">
        <v>92126.24507958407</v>
      </c>
      <c r="G456" s="1">
        <v>83320.32083432323</v>
      </c>
      <c r="H456" s="1">
        <v>1048.765712764651</v>
      </c>
      <c r="I456" s="1">
        <v>1150.991973575644</v>
      </c>
      <c r="J456" s="1">
        <v>-863.243980181736</v>
      </c>
      <c r="K456" s="1">
        <v>-851.8855067582916</v>
      </c>
      <c r="L456" s="1">
        <v>3017.567772828257</v>
      </c>
      <c r="M456" s="1">
        <v>2771.467515320306</v>
      </c>
      <c r="N456" s="1">
        <v>6981.674997610176</v>
      </c>
      <c r="O456" s="1">
        <v>5577.01045091095</v>
      </c>
      <c r="P456" s="1">
        <v>6815.084054066334</v>
      </c>
      <c r="Q456" s="1">
        <v>7076.328942805544</v>
      </c>
      <c r="R456" s="1">
        <v>1048.765712764651</v>
      </c>
      <c r="S456" s="1">
        <v>1150.991973575644</v>
      </c>
      <c r="T456" s="1">
        <v>-863.243980181736</v>
      </c>
      <c r="U456" s="1">
        <v>-851.8855067582916</v>
      </c>
      <c r="V456" s="1">
        <v>3017.567772828257</v>
      </c>
      <c r="W456" s="1">
        <v>2771.467515320306</v>
      </c>
      <c r="X456" s="1">
        <v>6981.674997610176</v>
      </c>
      <c r="Y456" s="1">
        <v>5577.01045091095</v>
      </c>
      <c r="Z456" s="1">
        <v>6815.084054066334</v>
      </c>
      <c r="AA456" s="1">
        <v>7076.328942805544</v>
      </c>
      <c r="AB456" s="1">
        <v>5781.462972532941</v>
      </c>
      <c r="AC456" s="1">
        <v>13217.47690708087</v>
      </c>
      <c r="AD456" s="1">
        <v>11437.982737408</v>
      </c>
      <c r="AE456" s="1">
        <v>10461.15402299182</v>
      </c>
      <c r="AF456" s="1">
        <v>4770.558837846434</v>
      </c>
      <c r="AG456" s="1">
        <v>4251.855218175829</v>
      </c>
      <c r="AH456" s="1">
        <v>15322.5806482258</v>
      </c>
      <c r="AI456" s="1">
        <v>14198.09177930486</v>
      </c>
      <c r="AJ456" s="1">
        <v>15023.47418140845</v>
      </c>
      <c r="AK456" s="1">
        <v>15284.71907014766</v>
      </c>
      <c r="AL456" s="1">
        <v>0</v>
      </c>
      <c r="AM456" s="1">
        <v>0</v>
      </c>
      <c r="AN456" s="1">
        <v>0</v>
      </c>
      <c r="AO456" s="1">
        <v>70779.79297191887</v>
      </c>
      <c r="AP456" s="1">
        <v>89866.86392329882</v>
      </c>
      <c r="AQ456" s="1">
        <v>73585.19194310422</v>
      </c>
      <c r="AR456" s="1">
        <v>0</v>
      </c>
      <c r="AS456" s="1">
        <v>0</v>
      </c>
      <c r="AT456" s="1">
        <v>0</v>
      </c>
      <c r="AU456" s="1">
        <v>0</v>
      </c>
      <c r="AV456" s="1">
        <v>0</v>
      </c>
      <c r="AW456" s="1">
        <v>0</v>
      </c>
      <c r="AX456" s="1">
        <v>0</v>
      </c>
      <c r="AY456" s="1">
        <v>0</v>
      </c>
      <c r="AZ456" s="1">
        <v>0</v>
      </c>
      <c r="BA456" s="1">
        <v>0</v>
      </c>
      <c r="BB456" s="1">
        <v>0</v>
      </c>
      <c r="BC456" s="1">
        <v>0</v>
      </c>
      <c r="BD456" s="1">
        <v>0</v>
      </c>
      <c r="BE456" s="1">
        <v>0</v>
      </c>
      <c r="BF456" s="1">
        <v>0</v>
      </c>
      <c r="BG456" s="1">
        <v>0</v>
      </c>
      <c r="BH456" s="1">
        <v>0</v>
      </c>
      <c r="BI456" s="1">
        <v>0</v>
      </c>
      <c r="BJ456" s="1">
        <v>0</v>
      </c>
      <c r="BK456" s="1">
        <v>0</v>
      </c>
      <c r="BL456" s="1">
        <v>0</v>
      </c>
      <c r="BM456" s="1">
        <v>0</v>
      </c>
      <c r="BN456" s="1">
        <v>0</v>
      </c>
      <c r="BO456" s="1">
        <v>0</v>
      </c>
      <c r="BP456" s="1">
        <v>0</v>
      </c>
      <c r="BQ456" s="1">
        <v>0</v>
      </c>
      <c r="BR456" s="1">
        <v>0</v>
      </c>
      <c r="BS456" s="1">
        <v>0</v>
      </c>
      <c r="BT456" s="1">
        <v>0</v>
      </c>
      <c r="BU456" s="1">
        <v>0</v>
      </c>
      <c r="BV456" s="1">
        <v>20766.07962321417</v>
      </c>
      <c r="BW456" s="1">
        <v>23051.24704311263</v>
      </c>
      <c r="BX456" s="1">
        <v>33111.58573541333</v>
      </c>
    </row>
    <row r="457" spans="1:76" s="1" customFormat="1">
      <c r="A457" s="3">
        <v>45967</v>
      </c>
      <c r="B457" s="2" t="s">
        <v>79</v>
      </c>
      <c r="C457" s="2">
        <v>4</v>
      </c>
      <c r="D457" s="2">
        <v>1</v>
      </c>
      <c r="E457" s="1">
        <v>0</v>
      </c>
      <c r="F457" s="1">
        <v>0</v>
      </c>
      <c r="G457" s="1">
        <v>0</v>
      </c>
      <c r="H457" s="1">
        <v>0</v>
      </c>
      <c r="I457" s="1">
        <v>0</v>
      </c>
      <c r="J457" s="1">
        <v>0</v>
      </c>
      <c r="K457" s="1">
        <v>0</v>
      </c>
      <c r="L457" s="1">
        <v>0</v>
      </c>
      <c r="M457" s="1">
        <v>0</v>
      </c>
      <c r="N457" s="1">
        <v>0</v>
      </c>
      <c r="O457" s="1">
        <v>0</v>
      </c>
      <c r="P457" s="1">
        <v>0</v>
      </c>
      <c r="Q457" s="1">
        <v>0</v>
      </c>
      <c r="R457" s="1">
        <v>0</v>
      </c>
      <c r="S457" s="1">
        <v>0</v>
      </c>
      <c r="T457" s="1">
        <v>0</v>
      </c>
      <c r="U457" s="1">
        <v>0</v>
      </c>
      <c r="V457" s="1">
        <v>0</v>
      </c>
      <c r="W457" s="1">
        <v>0</v>
      </c>
      <c r="X457" s="1">
        <v>0</v>
      </c>
      <c r="Y457" s="1">
        <v>0</v>
      </c>
      <c r="Z457" s="1">
        <v>0</v>
      </c>
      <c r="AA457" s="1">
        <v>0</v>
      </c>
      <c r="AB457" s="1">
        <v>0</v>
      </c>
      <c r="AC457" s="1">
        <v>0</v>
      </c>
      <c r="AD457" s="1">
        <v>0</v>
      </c>
      <c r="AE457" s="1">
        <v>0</v>
      </c>
      <c r="AF457" s="1">
        <v>0</v>
      </c>
      <c r="AG457" s="1">
        <v>0</v>
      </c>
      <c r="AH457" s="1">
        <v>0</v>
      </c>
      <c r="AI457" s="1">
        <v>0</v>
      </c>
      <c r="AJ457" s="1">
        <v>0</v>
      </c>
      <c r="AK457" s="1">
        <v>0</v>
      </c>
      <c r="AL457" s="1">
        <v>0</v>
      </c>
      <c r="AM457" s="1">
        <v>0</v>
      </c>
      <c r="AN457" s="1">
        <v>0</v>
      </c>
      <c r="AO457" s="1">
        <v>20107.22095294001</v>
      </c>
      <c r="AP457" s="1">
        <v>47507.39834279092</v>
      </c>
      <c r="AQ457" s="1">
        <v>89388.11175246845</v>
      </c>
      <c r="AR457" s="1">
        <v>16229.91897659618</v>
      </c>
      <c r="AS457" s="1">
        <v>-499.9765819931129</v>
      </c>
      <c r="AT457" s="1">
        <v>-711.9104493016767</v>
      </c>
      <c r="AU457" s="1">
        <v>-711.9104493016702</v>
      </c>
      <c r="AV457" s="1">
        <v>-711.9104493016702</v>
      </c>
      <c r="AW457" s="1">
        <v>9634.209172457495</v>
      </c>
      <c r="AX457" s="1">
        <v>8113.203130281721</v>
      </c>
      <c r="AY457" s="1">
        <v>7362.652804619923</v>
      </c>
      <c r="AZ457" s="1">
        <v>60.88707790080043</v>
      </c>
      <c r="BA457" s="1">
        <v>-53.8616458353248</v>
      </c>
      <c r="BB457" s="1">
        <v>16307.19872931643</v>
      </c>
      <c r="BC457" s="1">
        <v>-531.5910262877641</v>
      </c>
      <c r="BD457" s="1">
        <v>-11240.69130476324</v>
      </c>
      <c r="BE457" s="1">
        <v>-11244.20402079598</v>
      </c>
      <c r="BF457" s="1">
        <v>-11240.69130476324</v>
      </c>
      <c r="BG457" s="1">
        <v>9136.574401152873</v>
      </c>
      <c r="BH457" s="1">
        <v>7990.258069135873</v>
      </c>
      <c r="BI457" s="1">
        <v>7222.144163310382</v>
      </c>
      <c r="BJ457" s="1">
        <v>-7288.885767932411</v>
      </c>
      <c r="BK457" s="1">
        <v>-8192.824693690458</v>
      </c>
      <c r="BL457" s="1">
        <v>18786.00534308557</v>
      </c>
      <c r="BM457" s="1">
        <v>-1818.415999614307</v>
      </c>
      <c r="BN457" s="1">
        <v>12643.43590717015</v>
      </c>
      <c r="BO457" s="1">
        <v>12473.65463225446</v>
      </c>
      <c r="BP457" s="1">
        <v>12615.33417890824</v>
      </c>
      <c r="BQ457" s="1">
        <v>11226.64044063229</v>
      </c>
      <c r="BR457" s="1">
        <v>10340.26509503794</v>
      </c>
      <c r="BS457" s="1">
        <v>9699.779871735282</v>
      </c>
      <c r="BT457" s="1">
        <v>-5423.633554548263</v>
      </c>
      <c r="BU457" s="1">
        <v>-5423.633554548265</v>
      </c>
      <c r="BV457" s="1">
        <v>0</v>
      </c>
      <c r="BW457" s="1">
        <v>0</v>
      </c>
      <c r="BX457" s="1">
        <v>0</v>
      </c>
    </row>
    <row r="458" spans="1:76" s="1" customFormat="1">
      <c r="A458" s="3">
        <v>45968</v>
      </c>
      <c r="B458" s="2" t="s">
        <v>80</v>
      </c>
      <c r="C458" s="2">
        <v>3</v>
      </c>
      <c r="D458" s="2">
        <v>5</v>
      </c>
      <c r="E458" s="1">
        <v>63431.74160327532</v>
      </c>
      <c r="F458" s="1">
        <v>72585.10368691897</v>
      </c>
      <c r="G458" s="1">
        <v>59107.45106008335</v>
      </c>
      <c r="H458" s="1">
        <v>0</v>
      </c>
      <c r="I458" s="1">
        <v>0</v>
      </c>
      <c r="J458" s="1">
        <v>0</v>
      </c>
      <c r="K458" s="1">
        <v>0</v>
      </c>
      <c r="L458" s="1">
        <v>0</v>
      </c>
      <c r="M458" s="1">
        <v>0</v>
      </c>
      <c r="N458" s="1">
        <v>0</v>
      </c>
      <c r="O458" s="1">
        <v>0</v>
      </c>
      <c r="P458" s="1">
        <v>0</v>
      </c>
      <c r="Q458" s="1">
        <v>0</v>
      </c>
      <c r="R458" s="1">
        <v>0</v>
      </c>
      <c r="S458" s="1">
        <v>0</v>
      </c>
      <c r="T458" s="1">
        <v>0</v>
      </c>
      <c r="U458" s="1">
        <v>0</v>
      </c>
      <c r="V458" s="1">
        <v>0</v>
      </c>
      <c r="W458" s="1">
        <v>0</v>
      </c>
      <c r="X458" s="1">
        <v>0</v>
      </c>
      <c r="Y458" s="1">
        <v>0</v>
      </c>
      <c r="Z458" s="1">
        <v>0</v>
      </c>
      <c r="AA458" s="1">
        <v>0</v>
      </c>
      <c r="AB458" s="1">
        <v>0</v>
      </c>
      <c r="AC458" s="1">
        <v>0</v>
      </c>
      <c r="AD458" s="1">
        <v>0</v>
      </c>
      <c r="AE458" s="1">
        <v>0</v>
      </c>
      <c r="AF458" s="1">
        <v>0</v>
      </c>
      <c r="AG458" s="1">
        <v>0</v>
      </c>
      <c r="AH458" s="1">
        <v>0</v>
      </c>
      <c r="AI458" s="1">
        <v>0</v>
      </c>
      <c r="AJ458" s="1">
        <v>0</v>
      </c>
      <c r="AK458" s="1">
        <v>0</v>
      </c>
      <c r="AL458" s="1">
        <v>-90473.44334719743</v>
      </c>
      <c r="AM458" s="1">
        <v>-100688.4350803277</v>
      </c>
      <c r="AN458" s="1">
        <v>-13130.26422323295</v>
      </c>
      <c r="AO458" s="1">
        <v>0</v>
      </c>
      <c r="AP458" s="1">
        <v>0</v>
      </c>
      <c r="AQ458" s="1">
        <v>0</v>
      </c>
      <c r="AR458" s="1">
        <v>0</v>
      </c>
      <c r="AS458" s="1">
        <v>0</v>
      </c>
      <c r="AT458" s="1">
        <v>0</v>
      </c>
      <c r="AU458" s="1">
        <v>0</v>
      </c>
      <c r="AV458" s="1">
        <v>0</v>
      </c>
      <c r="AW458" s="1">
        <v>0</v>
      </c>
      <c r="AX458" s="1">
        <v>0</v>
      </c>
      <c r="AY458" s="1">
        <v>0</v>
      </c>
      <c r="AZ458" s="1">
        <v>0</v>
      </c>
      <c r="BA458" s="1">
        <v>0</v>
      </c>
      <c r="BB458" s="1">
        <v>0</v>
      </c>
      <c r="BC458" s="1">
        <v>0</v>
      </c>
      <c r="BD458" s="1">
        <v>0</v>
      </c>
      <c r="BE458" s="1">
        <v>0</v>
      </c>
      <c r="BF458" s="1">
        <v>0</v>
      </c>
      <c r="BG458" s="1">
        <v>0</v>
      </c>
      <c r="BH458" s="1">
        <v>0</v>
      </c>
      <c r="BI458" s="1">
        <v>0</v>
      </c>
      <c r="BJ458" s="1">
        <v>0</v>
      </c>
      <c r="BK458" s="1">
        <v>0</v>
      </c>
      <c r="BL458" s="1">
        <v>0</v>
      </c>
      <c r="BM458" s="1">
        <v>0</v>
      </c>
      <c r="BN458" s="1">
        <v>0</v>
      </c>
      <c r="BO458" s="1">
        <v>0</v>
      </c>
      <c r="BP458" s="1">
        <v>0</v>
      </c>
      <c r="BQ458" s="1">
        <v>0</v>
      </c>
      <c r="BR458" s="1">
        <v>0</v>
      </c>
      <c r="BS458" s="1">
        <v>0</v>
      </c>
      <c r="BT458" s="1">
        <v>0</v>
      </c>
      <c r="BU458" s="1">
        <v>0</v>
      </c>
      <c r="BV458" s="1">
        <v>0</v>
      </c>
      <c r="BW458" s="1">
        <v>0</v>
      </c>
      <c r="BX458" s="1">
        <v>0</v>
      </c>
    </row>
    <row r="459" spans="1:76" s="1" customFormat="1">
      <c r="A459" s="3">
        <v>45971</v>
      </c>
      <c r="B459" s="2" t="s">
        <v>76</v>
      </c>
      <c r="C459" s="2">
        <v>2</v>
      </c>
      <c r="D459" s="2">
        <v>4</v>
      </c>
      <c r="E459" s="1">
        <v>-26915.51407046334</v>
      </c>
      <c r="F459" s="1">
        <v>-35055.31533780533</v>
      </c>
      <c r="G459" s="1">
        <v>-1586.91522802182</v>
      </c>
      <c r="H459" s="1">
        <v>0</v>
      </c>
      <c r="I459" s="1">
        <v>0</v>
      </c>
      <c r="J459" s="1">
        <v>0</v>
      </c>
      <c r="K459" s="1">
        <v>0</v>
      </c>
      <c r="L459" s="1">
        <v>0</v>
      </c>
      <c r="M459" s="1">
        <v>0</v>
      </c>
      <c r="N459" s="1">
        <v>0</v>
      </c>
      <c r="O459" s="1">
        <v>0</v>
      </c>
      <c r="P459" s="1">
        <v>0</v>
      </c>
      <c r="Q459" s="1">
        <v>0</v>
      </c>
      <c r="R459" s="1">
        <v>0</v>
      </c>
      <c r="S459" s="1">
        <v>0</v>
      </c>
      <c r="T459" s="1">
        <v>0</v>
      </c>
      <c r="U459" s="1">
        <v>0</v>
      </c>
      <c r="V459" s="1">
        <v>0</v>
      </c>
      <c r="W459" s="1">
        <v>0</v>
      </c>
      <c r="X459" s="1">
        <v>0</v>
      </c>
      <c r="Y459" s="1">
        <v>0</v>
      </c>
      <c r="Z459" s="1">
        <v>0</v>
      </c>
      <c r="AA459" s="1">
        <v>0</v>
      </c>
      <c r="AB459" s="1">
        <v>0</v>
      </c>
      <c r="AC459" s="1">
        <v>0</v>
      </c>
      <c r="AD459" s="1">
        <v>0</v>
      </c>
      <c r="AE459" s="1">
        <v>0</v>
      </c>
      <c r="AF459" s="1">
        <v>0</v>
      </c>
      <c r="AG459" s="1">
        <v>0</v>
      </c>
      <c r="AH459" s="1">
        <v>0</v>
      </c>
      <c r="AI459" s="1">
        <v>0</v>
      </c>
      <c r="AJ459" s="1">
        <v>0</v>
      </c>
      <c r="AK459" s="1">
        <v>0</v>
      </c>
      <c r="AL459" s="1">
        <v>99833.52807965226</v>
      </c>
      <c r="AM459" s="1">
        <v>88440.12739163137</v>
      </c>
      <c r="AN459" s="1">
        <v>70036.57802291127</v>
      </c>
      <c r="AO459" s="1">
        <v>0</v>
      </c>
      <c r="AP459" s="1">
        <v>0</v>
      </c>
      <c r="AQ459" s="1">
        <v>0</v>
      </c>
      <c r="AR459" s="1">
        <v>0</v>
      </c>
      <c r="AS459" s="1">
        <v>0</v>
      </c>
      <c r="AT459" s="1">
        <v>0</v>
      </c>
      <c r="AU459" s="1">
        <v>0</v>
      </c>
      <c r="AV459" s="1">
        <v>0</v>
      </c>
      <c r="AW459" s="1">
        <v>0</v>
      </c>
      <c r="AX459" s="1">
        <v>0</v>
      </c>
      <c r="AY459" s="1">
        <v>0</v>
      </c>
      <c r="AZ459" s="1">
        <v>0</v>
      </c>
      <c r="BA459" s="1">
        <v>0</v>
      </c>
      <c r="BB459" s="1">
        <v>0</v>
      </c>
      <c r="BC459" s="1">
        <v>0</v>
      </c>
      <c r="BD459" s="1">
        <v>0</v>
      </c>
      <c r="BE459" s="1">
        <v>0</v>
      </c>
      <c r="BF459" s="1">
        <v>0</v>
      </c>
      <c r="BG459" s="1">
        <v>0</v>
      </c>
      <c r="BH459" s="1">
        <v>0</v>
      </c>
      <c r="BI459" s="1">
        <v>0</v>
      </c>
      <c r="BJ459" s="1">
        <v>0</v>
      </c>
      <c r="BK459" s="1">
        <v>0</v>
      </c>
      <c r="BL459" s="1">
        <v>0</v>
      </c>
      <c r="BM459" s="1">
        <v>0</v>
      </c>
      <c r="BN459" s="1">
        <v>0</v>
      </c>
      <c r="BO459" s="1">
        <v>0</v>
      </c>
      <c r="BP459" s="1">
        <v>0</v>
      </c>
      <c r="BQ459" s="1">
        <v>0</v>
      </c>
      <c r="BR459" s="1">
        <v>0</v>
      </c>
      <c r="BS459" s="1">
        <v>0</v>
      </c>
      <c r="BT459" s="1">
        <v>0</v>
      </c>
      <c r="BU459" s="1">
        <v>0</v>
      </c>
      <c r="BV459" s="1">
        <v>0</v>
      </c>
      <c r="BW459" s="1">
        <v>0</v>
      </c>
      <c r="BX459" s="1">
        <v>0</v>
      </c>
    </row>
    <row r="460" spans="1:76" s="1" customFormat="1">
      <c r="A460" s="3">
        <v>45972</v>
      </c>
      <c r="B460" s="2" t="s">
        <v>77</v>
      </c>
      <c r="C460" s="2">
        <v>1</v>
      </c>
      <c r="D460" s="2">
        <v>3</v>
      </c>
      <c r="E460" s="1">
        <v>-52018.83708779689</v>
      </c>
      <c r="F460" s="1">
        <v>-63610.88471665308</v>
      </c>
      <c r="G460" s="1">
        <v>-36928.20271569216</v>
      </c>
      <c r="H460" s="1">
        <v>-11220.44241261785</v>
      </c>
      <c r="I460" s="1">
        <v>-11304.34782834783</v>
      </c>
      <c r="J460" s="1">
        <v>-11308.161710881</v>
      </c>
      <c r="K460" s="1">
        <v>8012.967202212813</v>
      </c>
      <c r="L460" s="1">
        <v>-11308.16171088101</v>
      </c>
      <c r="M460" s="1">
        <v>-11304.34782834783</v>
      </c>
      <c r="N460" s="1">
        <v>-11300.53394581465</v>
      </c>
      <c r="O460" s="1">
        <v>-7185.354692512587</v>
      </c>
      <c r="P460" s="1">
        <v>-11308.161710881</v>
      </c>
      <c r="Q460" s="1">
        <v>-8401.983220597249</v>
      </c>
      <c r="R460" s="1">
        <v>-11220.44241261785</v>
      </c>
      <c r="S460" s="1">
        <v>-11304.34782834783</v>
      </c>
      <c r="T460" s="1">
        <v>-11308.161710881</v>
      </c>
      <c r="U460" s="1">
        <v>8012.967202212813</v>
      </c>
      <c r="V460" s="1">
        <v>-11308.16171088101</v>
      </c>
      <c r="W460" s="1">
        <v>-11304.34782834783</v>
      </c>
      <c r="X460" s="1">
        <v>-11300.53394581465</v>
      </c>
      <c r="Y460" s="1">
        <v>-7185.354692512587</v>
      </c>
      <c r="Z460" s="1">
        <v>-11308.161710881</v>
      </c>
      <c r="AA460" s="1">
        <v>-8401.983220597249</v>
      </c>
      <c r="AB460" s="1">
        <v>-14923.72235233638</v>
      </c>
      <c r="AC460" s="1">
        <v>-7601.067888629287</v>
      </c>
      <c r="AD460" s="1">
        <v>-5964.912281894736</v>
      </c>
      <c r="AE460" s="1">
        <v>8245.614036736841</v>
      </c>
      <c r="AF460" s="1">
        <v>-5964.912281894736</v>
      </c>
      <c r="AG460" s="1">
        <v>-5961.098399361559</v>
      </c>
      <c r="AH460" s="1">
        <v>-7627.765066361555</v>
      </c>
      <c r="AI460" s="1">
        <v>-7593.440123562928</v>
      </c>
      <c r="AJ460" s="1">
        <v>-7593.440123562928</v>
      </c>
      <c r="AK460" s="1">
        <v>3001.525553613271</v>
      </c>
      <c r="AL460" s="1">
        <v>0</v>
      </c>
      <c r="AM460" s="1">
        <v>0</v>
      </c>
      <c r="AN460" s="1">
        <v>0</v>
      </c>
      <c r="AO460" s="1">
        <v>0</v>
      </c>
      <c r="AP460" s="1">
        <v>0</v>
      </c>
      <c r="AQ460" s="1">
        <v>0</v>
      </c>
      <c r="AR460" s="1">
        <v>0</v>
      </c>
      <c r="AS460" s="1">
        <v>0</v>
      </c>
      <c r="AT460" s="1">
        <v>0</v>
      </c>
      <c r="AU460" s="1">
        <v>0</v>
      </c>
      <c r="AV460" s="1">
        <v>0</v>
      </c>
      <c r="AW460" s="1">
        <v>0</v>
      </c>
      <c r="AX460" s="1">
        <v>0</v>
      </c>
      <c r="AY460" s="1">
        <v>0</v>
      </c>
      <c r="AZ460" s="1">
        <v>0</v>
      </c>
      <c r="BA460" s="1">
        <v>0</v>
      </c>
      <c r="BB460" s="1">
        <v>0</v>
      </c>
      <c r="BC460" s="1">
        <v>0</v>
      </c>
      <c r="BD460" s="1">
        <v>0</v>
      </c>
      <c r="BE460" s="1">
        <v>0</v>
      </c>
      <c r="BF460" s="1">
        <v>0</v>
      </c>
      <c r="BG460" s="1">
        <v>0</v>
      </c>
      <c r="BH460" s="1">
        <v>0</v>
      </c>
      <c r="BI460" s="1">
        <v>0</v>
      </c>
      <c r="BJ460" s="1">
        <v>0</v>
      </c>
      <c r="BK460" s="1">
        <v>0</v>
      </c>
      <c r="BL460" s="1">
        <v>0</v>
      </c>
      <c r="BM460" s="1">
        <v>0</v>
      </c>
      <c r="BN460" s="1">
        <v>0</v>
      </c>
      <c r="BO460" s="1">
        <v>0</v>
      </c>
      <c r="BP460" s="1">
        <v>0</v>
      </c>
      <c r="BQ460" s="1">
        <v>0</v>
      </c>
      <c r="BR460" s="1">
        <v>0</v>
      </c>
      <c r="BS460" s="1">
        <v>0</v>
      </c>
      <c r="BT460" s="1">
        <v>0</v>
      </c>
      <c r="BU460" s="1">
        <v>0</v>
      </c>
      <c r="BV460" s="1">
        <v>0</v>
      </c>
      <c r="BW460" s="1">
        <v>0</v>
      </c>
      <c r="BX460" s="1">
        <v>0</v>
      </c>
    </row>
    <row r="461" spans="1:76" s="1" customFormat="1">
      <c r="A461" s="3">
        <v>45973</v>
      </c>
      <c r="B461" s="2" t="s">
        <v>78</v>
      </c>
      <c r="C461" s="2">
        <v>5</v>
      </c>
      <c r="D461" s="2">
        <v>2</v>
      </c>
      <c r="E461" s="1">
        <v>0</v>
      </c>
      <c r="F461" s="1">
        <v>0</v>
      </c>
      <c r="G461" s="1">
        <v>0</v>
      </c>
      <c r="H461" s="1">
        <v>0</v>
      </c>
      <c r="I461" s="1">
        <v>0</v>
      </c>
      <c r="J461" s="1">
        <v>0</v>
      </c>
      <c r="K461" s="1">
        <v>0</v>
      </c>
      <c r="L461" s="1">
        <v>0</v>
      </c>
      <c r="M461" s="1">
        <v>0</v>
      </c>
      <c r="N461" s="1">
        <v>0</v>
      </c>
      <c r="O461" s="1">
        <v>0</v>
      </c>
      <c r="P461" s="1">
        <v>0</v>
      </c>
      <c r="Q461" s="1">
        <v>0</v>
      </c>
      <c r="R461" s="1">
        <v>0</v>
      </c>
      <c r="S461" s="1">
        <v>0</v>
      </c>
      <c r="T461" s="1">
        <v>0</v>
      </c>
      <c r="U461" s="1">
        <v>0</v>
      </c>
      <c r="V461" s="1">
        <v>0</v>
      </c>
      <c r="W461" s="1">
        <v>0</v>
      </c>
      <c r="X461" s="1">
        <v>0</v>
      </c>
      <c r="Y461" s="1">
        <v>0</v>
      </c>
      <c r="Z461" s="1">
        <v>0</v>
      </c>
      <c r="AA461" s="1">
        <v>0</v>
      </c>
      <c r="AB461" s="1">
        <v>0</v>
      </c>
      <c r="AC461" s="1">
        <v>0</v>
      </c>
      <c r="AD461" s="1">
        <v>0</v>
      </c>
      <c r="AE461" s="1">
        <v>0</v>
      </c>
      <c r="AF461" s="1">
        <v>0</v>
      </c>
      <c r="AG461" s="1">
        <v>0</v>
      </c>
      <c r="AH461" s="1">
        <v>0</v>
      </c>
      <c r="AI461" s="1">
        <v>0</v>
      </c>
      <c r="AJ461" s="1">
        <v>0</v>
      </c>
      <c r="AK461" s="1">
        <v>0</v>
      </c>
      <c r="AL461" s="1">
        <v>0</v>
      </c>
      <c r="AM461" s="1">
        <v>0</v>
      </c>
      <c r="AN461" s="1">
        <v>0</v>
      </c>
      <c r="AO461" s="1">
        <v>31201.1074143585</v>
      </c>
      <c r="AP461" s="1">
        <v>21293.17816086615</v>
      </c>
      <c r="AQ461" s="1">
        <v>9745.075118418801</v>
      </c>
      <c r="AR461" s="1">
        <v>0</v>
      </c>
      <c r="AS461" s="1">
        <v>0</v>
      </c>
      <c r="AT461" s="1">
        <v>0</v>
      </c>
      <c r="AU461" s="1">
        <v>0</v>
      </c>
      <c r="AV461" s="1">
        <v>0</v>
      </c>
      <c r="AW461" s="1">
        <v>0</v>
      </c>
      <c r="AX461" s="1">
        <v>0</v>
      </c>
      <c r="AY461" s="1">
        <v>0</v>
      </c>
      <c r="AZ461" s="1">
        <v>0</v>
      </c>
      <c r="BA461" s="1">
        <v>0</v>
      </c>
      <c r="BB461" s="1">
        <v>0</v>
      </c>
      <c r="BC461" s="1">
        <v>0</v>
      </c>
      <c r="BD461" s="1">
        <v>0</v>
      </c>
      <c r="BE461" s="1">
        <v>0</v>
      </c>
      <c r="BF461" s="1">
        <v>0</v>
      </c>
      <c r="BG461" s="1">
        <v>0</v>
      </c>
      <c r="BH461" s="1">
        <v>0</v>
      </c>
      <c r="BI461" s="1">
        <v>0</v>
      </c>
      <c r="BJ461" s="1">
        <v>0</v>
      </c>
      <c r="BK461" s="1">
        <v>0</v>
      </c>
      <c r="BL461" s="1">
        <v>0</v>
      </c>
      <c r="BM461" s="1">
        <v>0</v>
      </c>
      <c r="BN461" s="1">
        <v>0</v>
      </c>
      <c r="BO461" s="1">
        <v>0</v>
      </c>
      <c r="BP461" s="1">
        <v>0</v>
      </c>
      <c r="BQ461" s="1">
        <v>0</v>
      </c>
      <c r="BR461" s="1">
        <v>0</v>
      </c>
      <c r="BS461" s="1">
        <v>0</v>
      </c>
      <c r="BT461" s="1">
        <v>0</v>
      </c>
      <c r="BU461" s="1">
        <v>0</v>
      </c>
      <c r="BV461" s="1">
        <v>58241.49492476531</v>
      </c>
      <c r="BW461" s="1">
        <v>54280.63588867787</v>
      </c>
      <c r="BX461" s="1">
        <v>35377.85781630757</v>
      </c>
    </row>
    <row r="462" spans="1:76" s="1" customFormat="1">
      <c r="A462" s="3">
        <v>45974</v>
      </c>
      <c r="B462" s="2" t="s">
        <v>79</v>
      </c>
      <c r="C462" s="2">
        <v>4</v>
      </c>
      <c r="D462" s="2">
        <v>1</v>
      </c>
      <c r="E462" s="1">
        <v>0</v>
      </c>
      <c r="F462" s="1">
        <v>0</v>
      </c>
      <c r="G462" s="1">
        <v>0</v>
      </c>
      <c r="H462" s="1">
        <v>0</v>
      </c>
      <c r="I462" s="1">
        <v>0</v>
      </c>
      <c r="J462" s="1">
        <v>0</v>
      </c>
      <c r="K462" s="1">
        <v>0</v>
      </c>
      <c r="L462" s="1">
        <v>0</v>
      </c>
      <c r="M462" s="1">
        <v>0</v>
      </c>
      <c r="N462" s="1">
        <v>0</v>
      </c>
      <c r="O462" s="1">
        <v>0</v>
      </c>
      <c r="P462" s="1">
        <v>0</v>
      </c>
      <c r="Q462" s="1">
        <v>0</v>
      </c>
      <c r="R462" s="1">
        <v>0</v>
      </c>
      <c r="S462" s="1">
        <v>0</v>
      </c>
      <c r="T462" s="1">
        <v>0</v>
      </c>
      <c r="U462" s="1">
        <v>0</v>
      </c>
      <c r="V462" s="1">
        <v>0</v>
      </c>
      <c r="W462" s="1">
        <v>0</v>
      </c>
      <c r="X462" s="1">
        <v>0</v>
      </c>
      <c r="Y462" s="1">
        <v>0</v>
      </c>
      <c r="Z462" s="1">
        <v>0</v>
      </c>
      <c r="AA462" s="1">
        <v>0</v>
      </c>
      <c r="AB462" s="1">
        <v>0</v>
      </c>
      <c r="AC462" s="1">
        <v>0</v>
      </c>
      <c r="AD462" s="1">
        <v>0</v>
      </c>
      <c r="AE462" s="1">
        <v>0</v>
      </c>
      <c r="AF462" s="1">
        <v>0</v>
      </c>
      <c r="AG462" s="1">
        <v>0</v>
      </c>
      <c r="AH462" s="1">
        <v>0</v>
      </c>
      <c r="AI462" s="1">
        <v>0</v>
      </c>
      <c r="AJ462" s="1">
        <v>0</v>
      </c>
      <c r="AK462" s="1">
        <v>0</v>
      </c>
      <c r="AL462" s="1">
        <v>0</v>
      </c>
      <c r="AM462" s="1">
        <v>0</v>
      </c>
      <c r="AN462" s="1">
        <v>0</v>
      </c>
      <c r="AO462" s="1">
        <v>29694.85972332582</v>
      </c>
      <c r="AP462" s="1">
        <v>-25592.48108363232</v>
      </c>
      <c r="AQ462" s="1">
        <v>-4506.879419001231</v>
      </c>
      <c r="AR462" s="1">
        <v>-596.1096006212117</v>
      </c>
      <c r="AS462" s="1">
        <v>-11224.98780117131</v>
      </c>
      <c r="AT462" s="1">
        <v>-10654.4423549627</v>
      </c>
      <c r="AU462" s="1">
        <v>-8151.479236564872</v>
      </c>
      <c r="AV462" s="1">
        <v>-8151.479236564878</v>
      </c>
      <c r="AW462" s="1">
        <v>-11215.69174502127</v>
      </c>
      <c r="AX462" s="1">
        <v>-7949.29001530154</v>
      </c>
      <c r="AY462" s="1">
        <v>-7935.345931076482</v>
      </c>
      <c r="AZ462" s="1">
        <v>-7939.9939591515</v>
      </c>
      <c r="BA462" s="1">
        <v>-7936.507938095236</v>
      </c>
      <c r="BB462" s="1">
        <v>-8720.862675754724</v>
      </c>
      <c r="BC462" s="1">
        <v>-9669.060403058635</v>
      </c>
      <c r="BD462" s="1">
        <v>-7979.502197789164</v>
      </c>
      <c r="BE462" s="1">
        <v>-11272.63008894025</v>
      </c>
      <c r="BF462" s="1">
        <v>-7180.041368885866</v>
      </c>
      <c r="BG462" s="1">
        <v>-9663.250367964858</v>
      </c>
      <c r="BH462" s="1">
        <v>1644.23993153803</v>
      </c>
      <c r="BI462" s="1">
        <v>886.6113553099067</v>
      </c>
      <c r="BJ462" s="1">
        <v>863.3712149348089</v>
      </c>
      <c r="BK462" s="1">
        <v>869.1812500285841</v>
      </c>
      <c r="BL462" s="1">
        <v>-5081.456693014713</v>
      </c>
      <c r="BM462" s="1">
        <v>-7398.49868841177</v>
      </c>
      <c r="BN462" s="1">
        <v>-7422.900835805619</v>
      </c>
      <c r="BO462" s="1">
        <v>-13065.6069188789</v>
      </c>
      <c r="BP462" s="1">
        <v>-9719.026704865089</v>
      </c>
      <c r="BQ462" s="1">
        <v>-7393.85066033675</v>
      </c>
      <c r="BR462" s="1">
        <v>-276.5576704636419</v>
      </c>
      <c r="BS462" s="1">
        <v>-6992.958238866345</v>
      </c>
      <c r="BT462" s="1">
        <v>-6994.120245885104</v>
      </c>
      <c r="BU462" s="1">
        <v>-6994.120245885102</v>
      </c>
      <c r="BV462" s="1">
        <v>0</v>
      </c>
      <c r="BW462" s="1">
        <v>0</v>
      </c>
      <c r="BX462" s="1">
        <v>0</v>
      </c>
    </row>
    <row r="463" spans="1:76" s="1" customFormat="1">
      <c r="A463" s="3">
        <v>45975</v>
      </c>
      <c r="B463" s="2" t="s">
        <v>80</v>
      </c>
      <c r="C463" s="2">
        <v>3</v>
      </c>
      <c r="D463" s="2">
        <v>5</v>
      </c>
      <c r="E463" s="1">
        <v>-48230.61386672343</v>
      </c>
      <c r="F463" s="1">
        <v>-74791.5099888941</v>
      </c>
      <c r="G463" s="1">
        <v>-12859.44721426909</v>
      </c>
      <c r="H463" s="1">
        <v>0</v>
      </c>
      <c r="I463" s="1">
        <v>0</v>
      </c>
      <c r="J463" s="1">
        <v>0</v>
      </c>
      <c r="K463" s="1">
        <v>0</v>
      </c>
      <c r="L463" s="1">
        <v>0</v>
      </c>
      <c r="M463" s="1">
        <v>0</v>
      </c>
      <c r="N463" s="1">
        <v>0</v>
      </c>
      <c r="O463" s="1">
        <v>0</v>
      </c>
      <c r="P463" s="1">
        <v>0</v>
      </c>
      <c r="Q463" s="1">
        <v>0</v>
      </c>
      <c r="R463" s="1">
        <v>0</v>
      </c>
      <c r="S463" s="1">
        <v>0</v>
      </c>
      <c r="T463" s="1">
        <v>0</v>
      </c>
      <c r="U463" s="1">
        <v>0</v>
      </c>
      <c r="V463" s="1">
        <v>0</v>
      </c>
      <c r="W463" s="1">
        <v>0</v>
      </c>
      <c r="X463" s="1">
        <v>0</v>
      </c>
      <c r="Y463" s="1">
        <v>0</v>
      </c>
      <c r="Z463" s="1">
        <v>0</v>
      </c>
      <c r="AA463" s="1">
        <v>0</v>
      </c>
      <c r="AB463" s="1">
        <v>0</v>
      </c>
      <c r="AC463" s="1">
        <v>0</v>
      </c>
      <c r="AD463" s="1">
        <v>0</v>
      </c>
      <c r="AE463" s="1">
        <v>0</v>
      </c>
      <c r="AF463" s="1">
        <v>0</v>
      </c>
      <c r="AG463" s="1">
        <v>0</v>
      </c>
      <c r="AH463" s="1">
        <v>0</v>
      </c>
      <c r="AI463" s="1">
        <v>0</v>
      </c>
      <c r="AJ463" s="1">
        <v>0</v>
      </c>
      <c r="AK463" s="1">
        <v>0</v>
      </c>
      <c r="AL463" s="1">
        <v>134159.8171710731</v>
      </c>
      <c r="AM463" s="1">
        <v>122897.8399652423</v>
      </c>
      <c r="AN463" s="1">
        <v>97077.78940227737</v>
      </c>
      <c r="AO463" s="1">
        <v>0</v>
      </c>
      <c r="AP463" s="1">
        <v>0</v>
      </c>
      <c r="AQ463" s="1">
        <v>0</v>
      </c>
      <c r="AR463" s="1">
        <v>0</v>
      </c>
      <c r="AS463" s="1">
        <v>0</v>
      </c>
      <c r="AT463" s="1">
        <v>0</v>
      </c>
      <c r="AU463" s="1">
        <v>0</v>
      </c>
      <c r="AV463" s="1">
        <v>0</v>
      </c>
      <c r="AW463" s="1">
        <v>0</v>
      </c>
      <c r="AX463" s="1">
        <v>0</v>
      </c>
      <c r="AY463" s="1">
        <v>0</v>
      </c>
      <c r="AZ463" s="1">
        <v>0</v>
      </c>
      <c r="BA463" s="1">
        <v>0</v>
      </c>
      <c r="BB463" s="1">
        <v>0</v>
      </c>
      <c r="BC463" s="1">
        <v>0</v>
      </c>
      <c r="BD463" s="1">
        <v>0</v>
      </c>
      <c r="BE463" s="1">
        <v>0</v>
      </c>
      <c r="BF463" s="1">
        <v>0</v>
      </c>
      <c r="BG463" s="1">
        <v>0</v>
      </c>
      <c r="BH463" s="1">
        <v>0</v>
      </c>
      <c r="BI463" s="1">
        <v>0</v>
      </c>
      <c r="BJ463" s="1">
        <v>0</v>
      </c>
      <c r="BK463" s="1">
        <v>0</v>
      </c>
      <c r="BL463" s="1">
        <v>0</v>
      </c>
      <c r="BM463" s="1">
        <v>0</v>
      </c>
      <c r="BN463" s="1">
        <v>0</v>
      </c>
      <c r="BO463" s="1">
        <v>0</v>
      </c>
      <c r="BP463" s="1">
        <v>0</v>
      </c>
      <c r="BQ463" s="1">
        <v>0</v>
      </c>
      <c r="BR463" s="1">
        <v>0</v>
      </c>
      <c r="BS463" s="1">
        <v>0</v>
      </c>
      <c r="BT463" s="1">
        <v>0</v>
      </c>
      <c r="BU463" s="1">
        <v>0</v>
      </c>
      <c r="BV463" s="1">
        <v>0</v>
      </c>
      <c r="BW463" s="1">
        <v>0</v>
      </c>
      <c r="BX463" s="1">
        <v>0</v>
      </c>
    </row>
    <row r="464" spans="1:76" s="1" customFormat="1">
      <c r="A464" s="3">
        <v>45978</v>
      </c>
      <c r="B464" s="2" t="s">
        <v>76</v>
      </c>
      <c r="C464" s="2">
        <v>2</v>
      </c>
      <c r="D464" s="2">
        <v>4</v>
      </c>
      <c r="E464" s="1">
        <v>-73889.98870256079</v>
      </c>
      <c r="F464" s="1">
        <v>-61545.53168651726</v>
      </c>
      <c r="G464" s="1">
        <v>11795.34313961397</v>
      </c>
      <c r="H464" s="1">
        <v>0</v>
      </c>
      <c r="I464" s="1">
        <v>0</v>
      </c>
      <c r="J464" s="1">
        <v>0</v>
      </c>
      <c r="K464" s="1">
        <v>0</v>
      </c>
      <c r="L464" s="1">
        <v>0</v>
      </c>
      <c r="M464" s="1">
        <v>0</v>
      </c>
      <c r="N464" s="1">
        <v>0</v>
      </c>
      <c r="O464" s="1">
        <v>0</v>
      </c>
      <c r="P464" s="1">
        <v>0</v>
      </c>
      <c r="Q464" s="1">
        <v>0</v>
      </c>
      <c r="R464" s="1">
        <v>0</v>
      </c>
      <c r="S464" s="1">
        <v>0</v>
      </c>
      <c r="T464" s="1">
        <v>0</v>
      </c>
      <c r="U464" s="1">
        <v>0</v>
      </c>
      <c r="V464" s="1">
        <v>0</v>
      </c>
      <c r="W464" s="1">
        <v>0</v>
      </c>
      <c r="X464" s="1">
        <v>0</v>
      </c>
      <c r="Y464" s="1">
        <v>0</v>
      </c>
      <c r="Z464" s="1">
        <v>0</v>
      </c>
      <c r="AA464" s="1">
        <v>0</v>
      </c>
      <c r="AB464" s="1">
        <v>0</v>
      </c>
      <c r="AC464" s="1">
        <v>0</v>
      </c>
      <c r="AD464" s="1">
        <v>0</v>
      </c>
      <c r="AE464" s="1">
        <v>0</v>
      </c>
      <c r="AF464" s="1">
        <v>0</v>
      </c>
      <c r="AG464" s="1">
        <v>0</v>
      </c>
      <c r="AH464" s="1">
        <v>0</v>
      </c>
      <c r="AI464" s="1">
        <v>0</v>
      </c>
      <c r="AJ464" s="1">
        <v>0</v>
      </c>
      <c r="AK464" s="1">
        <v>0</v>
      </c>
      <c r="AL464" s="1">
        <v>112013.5746830362</v>
      </c>
      <c r="AM464" s="1">
        <v>101048.2654802398</v>
      </c>
      <c r="AN464" s="1">
        <v>83736.80243002037</v>
      </c>
      <c r="AO464" s="1">
        <v>0</v>
      </c>
      <c r="AP464" s="1">
        <v>0</v>
      </c>
      <c r="AQ464" s="1">
        <v>0</v>
      </c>
      <c r="AR464" s="1">
        <v>0</v>
      </c>
      <c r="AS464" s="1">
        <v>0</v>
      </c>
      <c r="AT464" s="1">
        <v>0</v>
      </c>
      <c r="AU464" s="1">
        <v>0</v>
      </c>
      <c r="AV464" s="1">
        <v>0</v>
      </c>
      <c r="AW464" s="1">
        <v>0</v>
      </c>
      <c r="AX464" s="1">
        <v>0</v>
      </c>
      <c r="AY464" s="1">
        <v>0</v>
      </c>
      <c r="AZ464" s="1">
        <v>0</v>
      </c>
      <c r="BA464" s="1">
        <v>0</v>
      </c>
      <c r="BB464" s="1">
        <v>0</v>
      </c>
      <c r="BC464" s="1">
        <v>0</v>
      </c>
      <c r="BD464" s="1">
        <v>0</v>
      </c>
      <c r="BE464" s="1">
        <v>0</v>
      </c>
      <c r="BF464" s="1">
        <v>0</v>
      </c>
      <c r="BG464" s="1">
        <v>0</v>
      </c>
      <c r="BH464" s="1">
        <v>0</v>
      </c>
      <c r="BI464" s="1">
        <v>0</v>
      </c>
      <c r="BJ464" s="1">
        <v>0</v>
      </c>
      <c r="BK464" s="1">
        <v>0</v>
      </c>
      <c r="BL464" s="1">
        <v>0</v>
      </c>
      <c r="BM464" s="1">
        <v>0</v>
      </c>
      <c r="BN464" s="1">
        <v>0</v>
      </c>
      <c r="BO464" s="1">
        <v>0</v>
      </c>
      <c r="BP464" s="1">
        <v>0</v>
      </c>
      <c r="BQ464" s="1">
        <v>0</v>
      </c>
      <c r="BR464" s="1">
        <v>0</v>
      </c>
      <c r="BS464" s="1">
        <v>0</v>
      </c>
      <c r="BT464" s="1">
        <v>0</v>
      </c>
      <c r="BU464" s="1">
        <v>0</v>
      </c>
      <c r="BV464" s="1">
        <v>0</v>
      </c>
      <c r="BW464" s="1">
        <v>0</v>
      </c>
      <c r="BX464" s="1">
        <v>0</v>
      </c>
    </row>
    <row r="465" spans="1:76" s="1" customFormat="1">
      <c r="A465" s="3">
        <v>45979</v>
      </c>
      <c r="B465" s="2" t="s">
        <v>77</v>
      </c>
      <c r="C465" s="2">
        <v>1</v>
      </c>
      <c r="D465" s="2">
        <v>3</v>
      </c>
      <c r="E465" s="1">
        <v>-18529.78920523835</v>
      </c>
      <c r="F465" s="1">
        <v>84581.23385790212</v>
      </c>
      <c r="G465" s="1">
        <v>107335.9565407448</v>
      </c>
      <c r="H465" s="1">
        <v>28946.77237272027</v>
      </c>
      <c r="I465" s="1">
        <v>28274.82069270668</v>
      </c>
      <c r="J465" s="1">
        <v>28067.19517360135</v>
      </c>
      <c r="K465" s="1">
        <v>26625.14156817893</v>
      </c>
      <c r="L465" s="1">
        <v>25896.56474659116</v>
      </c>
      <c r="M465" s="1">
        <v>27259.34315380974</v>
      </c>
      <c r="N465" s="1">
        <v>25598.33900096716</v>
      </c>
      <c r="O465" s="1">
        <v>25413.3635384915</v>
      </c>
      <c r="P465" s="1">
        <v>7236.693093180068</v>
      </c>
      <c r="Q465" s="1">
        <v>7255.56814037146</v>
      </c>
      <c r="R465" s="1">
        <v>28946.77237272027</v>
      </c>
      <c r="S465" s="1">
        <v>28274.82069270668</v>
      </c>
      <c r="T465" s="1">
        <v>28067.19517360135</v>
      </c>
      <c r="U465" s="1">
        <v>26625.14156817893</v>
      </c>
      <c r="V465" s="1">
        <v>25896.56474659116</v>
      </c>
      <c r="W465" s="1">
        <v>27259.34315380974</v>
      </c>
      <c r="X465" s="1">
        <v>25598.33900096716</v>
      </c>
      <c r="Y465" s="1">
        <v>25413.3635384915</v>
      </c>
      <c r="Z465" s="1">
        <v>7236.693093180068</v>
      </c>
      <c r="AA465" s="1">
        <v>7255.56814037146</v>
      </c>
      <c r="AB465" s="1">
        <v>17716.11929384145</v>
      </c>
      <c r="AC465" s="1">
        <v>17044.16761382786</v>
      </c>
      <c r="AD465" s="1">
        <v>16817.66704753114</v>
      </c>
      <c r="AE465" s="1">
        <v>15715.36429155379</v>
      </c>
      <c r="AF465" s="1">
        <v>5934.314836973955</v>
      </c>
      <c r="AG465" s="1">
        <v>15787.08947088109</v>
      </c>
      <c r="AH465" s="1">
        <v>5636.089091349942</v>
      </c>
      <c r="AI465" s="1">
        <v>5594.563987528879</v>
      </c>
      <c r="AJ465" s="1">
        <v>4530.011325934317</v>
      </c>
      <c r="AK465" s="1">
        <v>3914.684787494903</v>
      </c>
      <c r="AL465" s="1">
        <v>0</v>
      </c>
      <c r="AM465" s="1">
        <v>0</v>
      </c>
      <c r="AN465" s="1">
        <v>0</v>
      </c>
      <c r="AO465" s="1">
        <v>0</v>
      </c>
      <c r="AP465" s="1">
        <v>0</v>
      </c>
      <c r="AQ465" s="1">
        <v>0</v>
      </c>
      <c r="AR465" s="1">
        <v>0</v>
      </c>
      <c r="AS465" s="1">
        <v>0</v>
      </c>
      <c r="AT465" s="1">
        <v>0</v>
      </c>
      <c r="AU465" s="1">
        <v>0</v>
      </c>
      <c r="AV465" s="1">
        <v>0</v>
      </c>
      <c r="AW465" s="1">
        <v>0</v>
      </c>
      <c r="AX465" s="1">
        <v>0</v>
      </c>
      <c r="AY465" s="1">
        <v>0</v>
      </c>
      <c r="AZ465" s="1">
        <v>0</v>
      </c>
      <c r="BA465" s="1">
        <v>0</v>
      </c>
      <c r="BB465" s="1">
        <v>0</v>
      </c>
      <c r="BC465" s="1">
        <v>0</v>
      </c>
      <c r="BD465" s="1">
        <v>0</v>
      </c>
      <c r="BE465" s="1">
        <v>0</v>
      </c>
      <c r="BF465" s="1">
        <v>0</v>
      </c>
      <c r="BG465" s="1">
        <v>0</v>
      </c>
      <c r="BH465" s="1">
        <v>0</v>
      </c>
      <c r="BI465" s="1">
        <v>0</v>
      </c>
      <c r="BJ465" s="1">
        <v>0</v>
      </c>
      <c r="BK465" s="1">
        <v>0</v>
      </c>
      <c r="BL465" s="1">
        <v>0</v>
      </c>
      <c r="BM465" s="1">
        <v>0</v>
      </c>
      <c r="BN465" s="1">
        <v>0</v>
      </c>
      <c r="BO465" s="1">
        <v>0</v>
      </c>
      <c r="BP465" s="1">
        <v>0</v>
      </c>
      <c r="BQ465" s="1">
        <v>0</v>
      </c>
      <c r="BR465" s="1">
        <v>0</v>
      </c>
      <c r="BS465" s="1">
        <v>0</v>
      </c>
      <c r="BT465" s="1">
        <v>0</v>
      </c>
      <c r="BU465" s="1">
        <v>0</v>
      </c>
      <c r="BV465" s="1">
        <v>0</v>
      </c>
      <c r="BW465" s="1">
        <v>0</v>
      </c>
      <c r="BX465" s="1">
        <v>0</v>
      </c>
    </row>
    <row r="466" spans="1:76" s="1" customFormat="1">
      <c r="A466" s="3">
        <v>45980</v>
      </c>
      <c r="B466" s="2" t="s">
        <v>78</v>
      </c>
      <c r="C466" s="2">
        <v>5</v>
      </c>
      <c r="D466" s="2">
        <v>2</v>
      </c>
      <c r="E466" s="1">
        <v>0</v>
      </c>
      <c r="F466" s="1">
        <v>0</v>
      </c>
      <c r="G466" s="1">
        <v>0</v>
      </c>
      <c r="H466" s="1">
        <v>0</v>
      </c>
      <c r="I466" s="1">
        <v>0</v>
      </c>
      <c r="J466" s="1">
        <v>0</v>
      </c>
      <c r="K466" s="1">
        <v>0</v>
      </c>
      <c r="L466" s="1">
        <v>0</v>
      </c>
      <c r="M466" s="1">
        <v>0</v>
      </c>
      <c r="N466" s="1">
        <v>0</v>
      </c>
      <c r="O466" s="1">
        <v>0</v>
      </c>
      <c r="P466" s="1">
        <v>0</v>
      </c>
      <c r="Q466" s="1">
        <v>0</v>
      </c>
      <c r="R466" s="1">
        <v>0</v>
      </c>
      <c r="S466" s="1">
        <v>0</v>
      </c>
      <c r="T466" s="1">
        <v>0</v>
      </c>
      <c r="U466" s="1">
        <v>0</v>
      </c>
      <c r="V466" s="1">
        <v>0</v>
      </c>
      <c r="W466" s="1">
        <v>0</v>
      </c>
      <c r="X466" s="1">
        <v>0</v>
      </c>
      <c r="Y466" s="1">
        <v>0</v>
      </c>
      <c r="Z466" s="1">
        <v>0</v>
      </c>
      <c r="AA466" s="1">
        <v>0</v>
      </c>
      <c r="AB466" s="1">
        <v>0</v>
      </c>
      <c r="AC466" s="1">
        <v>0</v>
      </c>
      <c r="AD466" s="1">
        <v>0</v>
      </c>
      <c r="AE466" s="1">
        <v>0</v>
      </c>
      <c r="AF466" s="1">
        <v>0</v>
      </c>
      <c r="AG466" s="1">
        <v>0</v>
      </c>
      <c r="AH466" s="1">
        <v>0</v>
      </c>
      <c r="AI466" s="1">
        <v>0</v>
      </c>
      <c r="AJ466" s="1">
        <v>0</v>
      </c>
      <c r="AK466" s="1">
        <v>0</v>
      </c>
      <c r="AL466" s="1">
        <v>0</v>
      </c>
      <c r="AM466" s="1">
        <v>0</v>
      </c>
      <c r="AN466" s="1">
        <v>0</v>
      </c>
      <c r="AO466" s="1">
        <v>54229.79990980384</v>
      </c>
      <c r="AP466" s="1">
        <v>22470.29173829294</v>
      </c>
      <c r="AQ466" s="1">
        <v>8254.909881630892</v>
      </c>
      <c r="AR466" s="1">
        <v>0</v>
      </c>
      <c r="AS466" s="1">
        <v>0</v>
      </c>
      <c r="AT466" s="1">
        <v>0</v>
      </c>
      <c r="AU466" s="1">
        <v>0</v>
      </c>
      <c r="AV466" s="1">
        <v>0</v>
      </c>
      <c r="AW466" s="1">
        <v>0</v>
      </c>
      <c r="AX466" s="1">
        <v>0</v>
      </c>
      <c r="AY466" s="1">
        <v>0</v>
      </c>
      <c r="AZ466" s="1">
        <v>0</v>
      </c>
      <c r="BA466" s="1">
        <v>0</v>
      </c>
      <c r="BB466" s="1">
        <v>0</v>
      </c>
      <c r="BC466" s="1">
        <v>0</v>
      </c>
      <c r="BD466" s="1">
        <v>0</v>
      </c>
      <c r="BE466" s="1">
        <v>0</v>
      </c>
      <c r="BF466" s="1">
        <v>0</v>
      </c>
      <c r="BG466" s="1">
        <v>0</v>
      </c>
      <c r="BH466" s="1">
        <v>0</v>
      </c>
      <c r="BI466" s="1">
        <v>0</v>
      </c>
      <c r="BJ466" s="1">
        <v>0</v>
      </c>
      <c r="BK466" s="1">
        <v>0</v>
      </c>
      <c r="BL466" s="1">
        <v>0</v>
      </c>
      <c r="BM466" s="1">
        <v>0</v>
      </c>
      <c r="BN466" s="1">
        <v>0</v>
      </c>
      <c r="BO466" s="1">
        <v>0</v>
      </c>
      <c r="BP466" s="1">
        <v>0</v>
      </c>
      <c r="BQ466" s="1">
        <v>0</v>
      </c>
      <c r="BR466" s="1">
        <v>0</v>
      </c>
      <c r="BS466" s="1">
        <v>0</v>
      </c>
      <c r="BT466" s="1">
        <v>0</v>
      </c>
      <c r="BU466" s="1">
        <v>0</v>
      </c>
      <c r="BV466" s="1">
        <v>-75791.370504167</v>
      </c>
      <c r="BW466" s="1">
        <v>-106588.056563167</v>
      </c>
      <c r="BX466" s="1">
        <v>-85401.07610028557</v>
      </c>
    </row>
    <row r="467" spans="1:76" s="1" customFormat="1">
      <c r="A467" s="3">
        <v>45981</v>
      </c>
      <c r="B467" s="2" t="s">
        <v>79</v>
      </c>
      <c r="C467" s="2">
        <v>4</v>
      </c>
      <c r="D467" s="2">
        <v>1</v>
      </c>
      <c r="E467" s="1">
        <v>0</v>
      </c>
      <c r="F467" s="1">
        <v>0</v>
      </c>
      <c r="G467" s="1">
        <v>0</v>
      </c>
      <c r="H467" s="1">
        <v>0</v>
      </c>
      <c r="I467" s="1">
        <v>0</v>
      </c>
      <c r="J467" s="1">
        <v>0</v>
      </c>
      <c r="K467" s="1">
        <v>0</v>
      </c>
      <c r="L467" s="1">
        <v>0</v>
      </c>
      <c r="M467" s="1">
        <v>0</v>
      </c>
      <c r="N467" s="1">
        <v>0</v>
      </c>
      <c r="O467" s="1">
        <v>0</v>
      </c>
      <c r="P467" s="1">
        <v>0</v>
      </c>
      <c r="Q467" s="1">
        <v>0</v>
      </c>
      <c r="R467" s="1">
        <v>0</v>
      </c>
      <c r="S467" s="1">
        <v>0</v>
      </c>
      <c r="T467" s="1">
        <v>0</v>
      </c>
      <c r="U467" s="1">
        <v>0</v>
      </c>
      <c r="V467" s="1">
        <v>0</v>
      </c>
      <c r="W467" s="1">
        <v>0</v>
      </c>
      <c r="X467" s="1">
        <v>0</v>
      </c>
      <c r="Y467" s="1">
        <v>0</v>
      </c>
      <c r="Z467" s="1">
        <v>0</v>
      </c>
      <c r="AA467" s="1">
        <v>0</v>
      </c>
      <c r="AB467" s="1">
        <v>0</v>
      </c>
      <c r="AC467" s="1">
        <v>0</v>
      </c>
      <c r="AD467" s="1">
        <v>0</v>
      </c>
      <c r="AE467" s="1">
        <v>0</v>
      </c>
      <c r="AF467" s="1">
        <v>0</v>
      </c>
      <c r="AG467" s="1">
        <v>0</v>
      </c>
      <c r="AH467" s="1">
        <v>0</v>
      </c>
      <c r="AI467" s="1">
        <v>0</v>
      </c>
      <c r="AJ467" s="1">
        <v>0</v>
      </c>
      <c r="AK467" s="1">
        <v>0</v>
      </c>
      <c r="AL467" s="1">
        <v>0</v>
      </c>
      <c r="AM467" s="1">
        <v>0</v>
      </c>
      <c r="AN467" s="1">
        <v>0</v>
      </c>
      <c r="AO467" s="1">
        <v>105480.4352405719</v>
      </c>
      <c r="AP467" s="1">
        <v>107517.2968377409</v>
      </c>
      <c r="AQ467" s="1">
        <v>104333.5343130609</v>
      </c>
      <c r="AR467" s="1">
        <v>6093.387538828636</v>
      </c>
      <c r="AS467" s="1">
        <v>2215.255288805208</v>
      </c>
      <c r="AT467" s="1">
        <v>8434.96635369324</v>
      </c>
      <c r="AU467" s="1">
        <v>8265.003791358778</v>
      </c>
      <c r="AV467" s="1">
        <v>1947.679092697581</v>
      </c>
      <c r="AW467" s="1">
        <v>-9079.216336596155</v>
      </c>
      <c r="AX467" s="1">
        <v>-9076.919545213255</v>
      </c>
      <c r="AY467" s="1">
        <v>7987.092034028114</v>
      </c>
      <c r="AZ467" s="1">
        <v>-11688.37134756838</v>
      </c>
      <c r="BA467" s="1">
        <v>-9081.513127979053</v>
      </c>
      <c r="BB467" s="1">
        <v>-9292.81793520568</v>
      </c>
      <c r="BC467" s="1">
        <v>-7750.52252158961</v>
      </c>
      <c r="BD467" s="1">
        <v>-8386.733734652376</v>
      </c>
      <c r="BE467" s="1">
        <v>-8385.585338960935</v>
      </c>
      <c r="BF467" s="1">
        <v>-8951.744414845312</v>
      </c>
      <c r="BG467" s="1">
        <v>-7752.819312972506</v>
      </c>
      <c r="BH467" s="1">
        <v>-7751.670917281058</v>
      </c>
      <c r="BI467" s="1">
        <v>-8406.256461407012</v>
      </c>
      <c r="BJ467" s="1">
        <v>-7968.717702964929</v>
      </c>
      <c r="BK467" s="1">
        <v>647.6951699772621</v>
      </c>
      <c r="BL467" s="1">
        <v>-7852.729738128573</v>
      </c>
      <c r="BM467" s="1">
        <v>4679.712442654861</v>
      </c>
      <c r="BN467" s="1">
        <v>1116.24061208847</v>
      </c>
      <c r="BO467" s="1">
        <v>-8221.364755083721</v>
      </c>
      <c r="BP467" s="1">
        <v>3880.429041406326</v>
      </c>
      <c r="BQ467" s="1">
        <v>3278.669699087025</v>
      </c>
      <c r="BR467" s="1">
        <v>3278.669699087025</v>
      </c>
      <c r="BS467" s="1">
        <v>3101.816762603872</v>
      </c>
      <c r="BT467" s="1">
        <v>2688.394313682216</v>
      </c>
      <c r="BU467" s="1">
        <v>7394.519857240404</v>
      </c>
      <c r="BV467" s="1">
        <v>0</v>
      </c>
      <c r="BW467" s="1">
        <v>0</v>
      </c>
      <c r="BX467" s="1">
        <v>0</v>
      </c>
    </row>
    <row r="468" spans="1:76" s="1" customFormat="1">
      <c r="A468" s="3">
        <v>45982</v>
      </c>
      <c r="B468" s="2" t="s">
        <v>80</v>
      </c>
      <c r="C468" s="2">
        <v>3</v>
      </c>
      <c r="D468" s="2">
        <v>5</v>
      </c>
      <c r="E468" s="1">
        <v>-62437.30019343796</v>
      </c>
      <c r="F468" s="1">
        <v>-59716.0108502222</v>
      </c>
      <c r="G468" s="1">
        <v>-38137.89741900402</v>
      </c>
      <c r="H468" s="1">
        <v>0</v>
      </c>
      <c r="I468" s="1">
        <v>0</v>
      </c>
      <c r="J468" s="1">
        <v>0</v>
      </c>
      <c r="K468" s="1">
        <v>0</v>
      </c>
      <c r="L468" s="1">
        <v>0</v>
      </c>
      <c r="M468" s="1">
        <v>0</v>
      </c>
      <c r="N468" s="1">
        <v>0</v>
      </c>
      <c r="O468" s="1">
        <v>0</v>
      </c>
      <c r="P468" s="1">
        <v>0</v>
      </c>
      <c r="Q468" s="1">
        <v>0</v>
      </c>
      <c r="R468" s="1">
        <v>0</v>
      </c>
      <c r="S468" s="1">
        <v>0</v>
      </c>
      <c r="T468" s="1">
        <v>0</v>
      </c>
      <c r="U468" s="1">
        <v>0</v>
      </c>
      <c r="V468" s="1">
        <v>0</v>
      </c>
      <c r="W468" s="1">
        <v>0</v>
      </c>
      <c r="X468" s="1">
        <v>0</v>
      </c>
      <c r="Y468" s="1">
        <v>0</v>
      </c>
      <c r="Z468" s="1">
        <v>0</v>
      </c>
      <c r="AA468" s="1">
        <v>0</v>
      </c>
      <c r="AB468" s="1">
        <v>0</v>
      </c>
      <c r="AC468" s="1">
        <v>0</v>
      </c>
      <c r="AD468" s="1">
        <v>0</v>
      </c>
      <c r="AE468" s="1">
        <v>0</v>
      </c>
      <c r="AF468" s="1">
        <v>0</v>
      </c>
      <c r="AG468" s="1">
        <v>0</v>
      </c>
      <c r="AH468" s="1">
        <v>0</v>
      </c>
      <c r="AI468" s="1">
        <v>0</v>
      </c>
      <c r="AJ468" s="1">
        <v>0</v>
      </c>
      <c r="AK468" s="1">
        <v>0</v>
      </c>
      <c r="AL468" s="1">
        <v>32199.99550609123</v>
      </c>
      <c r="AM468" s="1">
        <v>31461.18824838099</v>
      </c>
      <c r="AN468" s="1">
        <v>15556.2056090457</v>
      </c>
      <c r="AO468" s="1">
        <v>0</v>
      </c>
      <c r="AP468" s="1">
        <v>0</v>
      </c>
      <c r="AQ468" s="1">
        <v>0</v>
      </c>
      <c r="AR468" s="1">
        <v>0</v>
      </c>
      <c r="AS468" s="1">
        <v>0</v>
      </c>
      <c r="AT468" s="1">
        <v>0</v>
      </c>
      <c r="AU468" s="1">
        <v>0</v>
      </c>
      <c r="AV468" s="1">
        <v>0</v>
      </c>
      <c r="AW468" s="1">
        <v>0</v>
      </c>
      <c r="AX468" s="1">
        <v>0</v>
      </c>
      <c r="AY468" s="1">
        <v>0</v>
      </c>
      <c r="AZ468" s="1">
        <v>0</v>
      </c>
      <c r="BA468" s="1">
        <v>0</v>
      </c>
      <c r="BB468" s="1">
        <v>0</v>
      </c>
      <c r="BC468" s="1">
        <v>0</v>
      </c>
      <c r="BD468" s="1">
        <v>0</v>
      </c>
      <c r="BE468" s="1">
        <v>0</v>
      </c>
      <c r="BF468" s="1">
        <v>0</v>
      </c>
      <c r="BG468" s="1">
        <v>0</v>
      </c>
      <c r="BH468" s="1">
        <v>0</v>
      </c>
      <c r="BI468" s="1">
        <v>0</v>
      </c>
      <c r="BJ468" s="1">
        <v>0</v>
      </c>
      <c r="BK468" s="1">
        <v>0</v>
      </c>
      <c r="BL468" s="1">
        <v>0</v>
      </c>
      <c r="BM468" s="1">
        <v>0</v>
      </c>
      <c r="BN468" s="1">
        <v>0</v>
      </c>
      <c r="BO468" s="1">
        <v>0</v>
      </c>
      <c r="BP468" s="1">
        <v>0</v>
      </c>
      <c r="BQ468" s="1">
        <v>0</v>
      </c>
      <c r="BR468" s="1">
        <v>0</v>
      </c>
      <c r="BS468" s="1">
        <v>0</v>
      </c>
      <c r="BT468" s="1">
        <v>0</v>
      </c>
      <c r="BU468" s="1">
        <v>0</v>
      </c>
      <c r="BV468" s="1">
        <v>0</v>
      </c>
      <c r="BW468" s="1">
        <v>0</v>
      </c>
      <c r="BX468" s="1">
        <v>0</v>
      </c>
    </row>
    <row r="469" spans="1:76" s="1" customFormat="1">
      <c r="A469" s="3">
        <v>45985</v>
      </c>
      <c r="B469" s="2" t="s">
        <v>76</v>
      </c>
      <c r="C469" s="2">
        <v>2</v>
      </c>
      <c r="D469" s="2">
        <v>4</v>
      </c>
      <c r="E469" s="1">
        <v>29438.38668662399</v>
      </c>
      <c r="F469" s="1">
        <v>50254.42608579247</v>
      </c>
      <c r="G469" s="1">
        <v>61822.0190063848</v>
      </c>
      <c r="H469" s="1">
        <v>0</v>
      </c>
      <c r="I469" s="1">
        <v>0</v>
      </c>
      <c r="J469" s="1">
        <v>0</v>
      </c>
      <c r="K469" s="1">
        <v>0</v>
      </c>
      <c r="L469" s="1">
        <v>0</v>
      </c>
      <c r="M469" s="1">
        <v>0</v>
      </c>
      <c r="N469" s="1">
        <v>0</v>
      </c>
      <c r="O469" s="1">
        <v>0</v>
      </c>
      <c r="P469" s="1">
        <v>0</v>
      </c>
      <c r="Q469" s="1">
        <v>0</v>
      </c>
      <c r="R469" s="1">
        <v>0</v>
      </c>
      <c r="S469" s="1">
        <v>0</v>
      </c>
      <c r="T469" s="1">
        <v>0</v>
      </c>
      <c r="U469" s="1">
        <v>0</v>
      </c>
      <c r="V469" s="1">
        <v>0</v>
      </c>
      <c r="W469" s="1">
        <v>0</v>
      </c>
      <c r="X469" s="1">
        <v>0</v>
      </c>
      <c r="Y469" s="1">
        <v>0</v>
      </c>
      <c r="Z469" s="1">
        <v>0</v>
      </c>
      <c r="AA469" s="1">
        <v>0</v>
      </c>
      <c r="AB469" s="1">
        <v>0</v>
      </c>
      <c r="AC469" s="1">
        <v>0</v>
      </c>
      <c r="AD469" s="1">
        <v>0</v>
      </c>
      <c r="AE469" s="1">
        <v>0</v>
      </c>
      <c r="AF469" s="1">
        <v>0</v>
      </c>
      <c r="AG469" s="1">
        <v>0</v>
      </c>
      <c r="AH469" s="1">
        <v>0</v>
      </c>
      <c r="AI469" s="1">
        <v>0</v>
      </c>
      <c r="AJ469" s="1">
        <v>0</v>
      </c>
      <c r="AK469" s="1">
        <v>0</v>
      </c>
      <c r="AL469" s="1">
        <v>-92686.80685599026</v>
      </c>
      <c r="AM469" s="1">
        <v>-107300.436742004</v>
      </c>
      <c r="AN469" s="1">
        <v>-92296.60980640222</v>
      </c>
      <c r="AO469" s="1">
        <v>0</v>
      </c>
      <c r="AP469" s="1">
        <v>0</v>
      </c>
      <c r="AQ469" s="1">
        <v>0</v>
      </c>
      <c r="AR469" s="1">
        <v>0</v>
      </c>
      <c r="AS469" s="1">
        <v>0</v>
      </c>
      <c r="AT469" s="1">
        <v>0</v>
      </c>
      <c r="AU469" s="1">
        <v>0</v>
      </c>
      <c r="AV469" s="1">
        <v>0</v>
      </c>
      <c r="AW469" s="1">
        <v>0</v>
      </c>
      <c r="AX469" s="1">
        <v>0</v>
      </c>
      <c r="AY469" s="1">
        <v>0</v>
      </c>
      <c r="AZ469" s="1">
        <v>0</v>
      </c>
      <c r="BA469" s="1">
        <v>0</v>
      </c>
      <c r="BB469" s="1">
        <v>0</v>
      </c>
      <c r="BC469" s="1">
        <v>0</v>
      </c>
      <c r="BD469" s="1">
        <v>0</v>
      </c>
      <c r="BE469" s="1">
        <v>0</v>
      </c>
      <c r="BF469" s="1">
        <v>0</v>
      </c>
      <c r="BG469" s="1">
        <v>0</v>
      </c>
      <c r="BH469" s="1">
        <v>0</v>
      </c>
      <c r="BI469" s="1">
        <v>0</v>
      </c>
      <c r="BJ469" s="1">
        <v>0</v>
      </c>
      <c r="BK469" s="1">
        <v>0</v>
      </c>
      <c r="BL469" s="1">
        <v>0</v>
      </c>
      <c r="BM469" s="1">
        <v>0</v>
      </c>
      <c r="BN469" s="1">
        <v>0</v>
      </c>
      <c r="BO469" s="1">
        <v>0</v>
      </c>
      <c r="BP469" s="1">
        <v>0</v>
      </c>
      <c r="BQ469" s="1">
        <v>0</v>
      </c>
      <c r="BR469" s="1">
        <v>0</v>
      </c>
      <c r="BS469" s="1">
        <v>0</v>
      </c>
      <c r="BT469" s="1">
        <v>0</v>
      </c>
      <c r="BU469" s="1">
        <v>0</v>
      </c>
      <c r="BV469" s="1">
        <v>0</v>
      </c>
      <c r="BW469" s="1">
        <v>0</v>
      </c>
      <c r="BX469" s="1">
        <v>0</v>
      </c>
    </row>
    <row r="470" spans="1:76" s="1" customFormat="1">
      <c r="A470" s="3">
        <v>45986</v>
      </c>
      <c r="B470" s="2" t="s">
        <v>77</v>
      </c>
      <c r="C470" s="2">
        <v>1</v>
      </c>
      <c r="D470" s="2">
        <v>3</v>
      </c>
      <c r="E470" s="1">
        <v>-59821.85448236868</v>
      </c>
      <c r="F470" s="1">
        <v>-87882.60910337634</v>
      </c>
      <c r="G470" s="1">
        <v>-79124.10208584566</v>
      </c>
      <c r="H470" s="1">
        <v>23974.15552508501</v>
      </c>
      <c r="I470" s="1">
        <v>264.4902894808444</v>
      </c>
      <c r="J470" s="1">
        <v>-483.6393864792568</v>
      </c>
      <c r="K470" s="1">
        <v>-691.4531853570612</v>
      </c>
      <c r="L470" s="1">
        <v>-9430.968036345499</v>
      </c>
      <c r="M470" s="1">
        <v>-9427.189603638632</v>
      </c>
      <c r="N470" s="1">
        <v>83.12551955112176</v>
      </c>
      <c r="O470" s="1">
        <v>-9430.968036345497</v>
      </c>
      <c r="P470" s="1">
        <v>45.341192482432</v>
      </c>
      <c r="Q470" s="1">
        <v>-9419.632738224891</v>
      </c>
      <c r="R470" s="1">
        <v>23974.15552508501</v>
      </c>
      <c r="S470" s="1">
        <v>264.4902894808444</v>
      </c>
      <c r="T470" s="1">
        <v>-483.6393864792568</v>
      </c>
      <c r="U470" s="1">
        <v>-691.4531853570612</v>
      </c>
      <c r="V470" s="1">
        <v>-9430.968036345499</v>
      </c>
      <c r="W470" s="1">
        <v>-9427.189603638632</v>
      </c>
      <c r="X470" s="1">
        <v>83.12551955112176</v>
      </c>
      <c r="Y470" s="1">
        <v>-9430.968036345497</v>
      </c>
      <c r="Z470" s="1">
        <v>45.341192482432</v>
      </c>
      <c r="AA470" s="1">
        <v>-9419.632738224891</v>
      </c>
      <c r="AB470" s="1">
        <v>18404.74571515982</v>
      </c>
      <c r="AC470" s="1">
        <v>7186.579008465204</v>
      </c>
      <c r="AD470" s="1">
        <v>6702.939621985947</v>
      </c>
      <c r="AE470" s="1">
        <v>1477.367188385857</v>
      </c>
      <c r="AF470" s="1">
        <v>7375.500643808658</v>
      </c>
      <c r="AG470" s="1">
        <v>7114.788787034685</v>
      </c>
      <c r="AH470" s="1">
        <v>1209.098466198142</v>
      </c>
      <c r="AI470" s="1">
        <v>1061.739590630243</v>
      </c>
      <c r="AJ470" s="1">
        <v>1360.235774472906</v>
      </c>
      <c r="AK470" s="1">
        <v>1379.127938007256</v>
      </c>
      <c r="AL470" s="1">
        <v>0</v>
      </c>
      <c r="AM470" s="1">
        <v>0</v>
      </c>
      <c r="AN470" s="1">
        <v>0</v>
      </c>
      <c r="AO470" s="1">
        <v>0</v>
      </c>
      <c r="AP470" s="1">
        <v>0</v>
      </c>
      <c r="AQ470" s="1">
        <v>0</v>
      </c>
      <c r="AR470" s="1">
        <v>0</v>
      </c>
      <c r="AS470" s="1">
        <v>0</v>
      </c>
      <c r="AT470" s="1">
        <v>0</v>
      </c>
      <c r="AU470" s="1">
        <v>0</v>
      </c>
      <c r="AV470" s="1">
        <v>0</v>
      </c>
      <c r="AW470" s="1">
        <v>0</v>
      </c>
      <c r="AX470" s="1">
        <v>0</v>
      </c>
      <c r="AY470" s="1">
        <v>0</v>
      </c>
      <c r="AZ470" s="1">
        <v>0</v>
      </c>
      <c r="BA470" s="1">
        <v>0</v>
      </c>
      <c r="BB470" s="1">
        <v>0</v>
      </c>
      <c r="BC470" s="1">
        <v>0</v>
      </c>
      <c r="BD470" s="1">
        <v>0</v>
      </c>
      <c r="BE470" s="1">
        <v>0</v>
      </c>
      <c r="BF470" s="1">
        <v>0</v>
      </c>
      <c r="BG470" s="1">
        <v>0</v>
      </c>
      <c r="BH470" s="1">
        <v>0</v>
      </c>
      <c r="BI470" s="1">
        <v>0</v>
      </c>
      <c r="BJ470" s="1">
        <v>0</v>
      </c>
      <c r="BK470" s="1">
        <v>0</v>
      </c>
      <c r="BL470" s="1">
        <v>0</v>
      </c>
      <c r="BM470" s="1">
        <v>0</v>
      </c>
      <c r="BN470" s="1">
        <v>0</v>
      </c>
      <c r="BO470" s="1">
        <v>0</v>
      </c>
      <c r="BP470" s="1">
        <v>0</v>
      </c>
      <c r="BQ470" s="1">
        <v>0</v>
      </c>
      <c r="BR470" s="1">
        <v>0</v>
      </c>
      <c r="BS470" s="1">
        <v>0</v>
      </c>
      <c r="BT470" s="1">
        <v>0</v>
      </c>
      <c r="BU470" s="1">
        <v>0</v>
      </c>
      <c r="BV470" s="1">
        <v>0</v>
      </c>
      <c r="BW470" s="1">
        <v>0</v>
      </c>
      <c r="BX470" s="1">
        <v>0</v>
      </c>
    </row>
    <row r="471" spans="1:76" s="1" customFormat="1">
      <c r="A471" s="3">
        <v>45987</v>
      </c>
      <c r="B471" s="2" t="s">
        <v>78</v>
      </c>
      <c r="C471" s="2">
        <v>5</v>
      </c>
      <c r="D471" s="2">
        <v>2</v>
      </c>
      <c r="E471" s="1">
        <v>0</v>
      </c>
      <c r="F471" s="1">
        <v>0</v>
      </c>
      <c r="G471" s="1">
        <v>0</v>
      </c>
      <c r="H471" s="1">
        <v>0</v>
      </c>
      <c r="I471" s="1">
        <v>0</v>
      </c>
      <c r="J471" s="1">
        <v>0</v>
      </c>
      <c r="K471" s="1">
        <v>0</v>
      </c>
      <c r="L471" s="1">
        <v>0</v>
      </c>
      <c r="M471" s="1">
        <v>0</v>
      </c>
      <c r="N471" s="1">
        <v>0</v>
      </c>
      <c r="O471" s="1">
        <v>0</v>
      </c>
      <c r="P471" s="1">
        <v>0</v>
      </c>
      <c r="Q471" s="1">
        <v>0</v>
      </c>
      <c r="R471" s="1">
        <v>0</v>
      </c>
      <c r="S471" s="1">
        <v>0</v>
      </c>
      <c r="T471" s="1">
        <v>0</v>
      </c>
      <c r="U471" s="1">
        <v>0</v>
      </c>
      <c r="V471" s="1">
        <v>0</v>
      </c>
      <c r="W471" s="1">
        <v>0</v>
      </c>
      <c r="X471" s="1">
        <v>0</v>
      </c>
      <c r="Y471" s="1">
        <v>0</v>
      </c>
      <c r="Z471" s="1">
        <v>0</v>
      </c>
      <c r="AA471" s="1">
        <v>0</v>
      </c>
      <c r="AB471" s="1">
        <v>0</v>
      </c>
      <c r="AC471" s="1">
        <v>0</v>
      </c>
      <c r="AD471" s="1">
        <v>0</v>
      </c>
      <c r="AE471" s="1">
        <v>0</v>
      </c>
      <c r="AF471" s="1">
        <v>0</v>
      </c>
      <c r="AG471" s="1">
        <v>0</v>
      </c>
      <c r="AH471" s="1">
        <v>0</v>
      </c>
      <c r="AI471" s="1">
        <v>0</v>
      </c>
      <c r="AJ471" s="1">
        <v>0</v>
      </c>
      <c r="AK471" s="1">
        <v>0</v>
      </c>
      <c r="AL471" s="1">
        <v>0</v>
      </c>
      <c r="AM471" s="1">
        <v>0</v>
      </c>
      <c r="AN471" s="1">
        <v>0</v>
      </c>
      <c r="AO471" s="1">
        <v>104979.4906248307</v>
      </c>
      <c r="AP471" s="1">
        <v>81254.93224418712</v>
      </c>
      <c r="AQ471" s="1">
        <v>67200.43130334956</v>
      </c>
      <c r="AR471" s="1">
        <v>0</v>
      </c>
      <c r="AS471" s="1">
        <v>0</v>
      </c>
      <c r="AT471" s="1">
        <v>0</v>
      </c>
      <c r="AU471" s="1">
        <v>0</v>
      </c>
      <c r="AV471" s="1">
        <v>0</v>
      </c>
      <c r="AW471" s="1">
        <v>0</v>
      </c>
      <c r="AX471" s="1">
        <v>0</v>
      </c>
      <c r="AY471" s="1">
        <v>0</v>
      </c>
      <c r="AZ471" s="1">
        <v>0</v>
      </c>
      <c r="BA471" s="1">
        <v>0</v>
      </c>
      <c r="BB471" s="1">
        <v>0</v>
      </c>
      <c r="BC471" s="1">
        <v>0</v>
      </c>
      <c r="BD471" s="1">
        <v>0</v>
      </c>
      <c r="BE471" s="1">
        <v>0</v>
      </c>
      <c r="BF471" s="1">
        <v>0</v>
      </c>
      <c r="BG471" s="1">
        <v>0</v>
      </c>
      <c r="BH471" s="1">
        <v>0</v>
      </c>
      <c r="BI471" s="1">
        <v>0</v>
      </c>
      <c r="BJ471" s="1">
        <v>0</v>
      </c>
      <c r="BK471" s="1">
        <v>0</v>
      </c>
      <c r="BL471" s="1">
        <v>0</v>
      </c>
      <c r="BM471" s="1">
        <v>0</v>
      </c>
      <c r="BN471" s="1">
        <v>0</v>
      </c>
      <c r="BO471" s="1">
        <v>0</v>
      </c>
      <c r="BP471" s="1">
        <v>0</v>
      </c>
      <c r="BQ471" s="1">
        <v>0</v>
      </c>
      <c r="BR471" s="1">
        <v>0</v>
      </c>
      <c r="BS471" s="1">
        <v>0</v>
      </c>
      <c r="BT471" s="1">
        <v>0</v>
      </c>
      <c r="BU471" s="1">
        <v>0</v>
      </c>
      <c r="BV471" s="1">
        <v>-111180.4876466224</v>
      </c>
      <c r="BW471" s="1">
        <v>-129527.1065859173</v>
      </c>
      <c r="BX471" s="1">
        <v>-88090.82774879807</v>
      </c>
    </row>
    <row r="472" spans="1:76" s="1" customFormat="1">
      <c r="A472" s="3">
        <v>45988</v>
      </c>
      <c r="B472" s="2" t="s">
        <v>79</v>
      </c>
      <c r="C472" s="2">
        <v>4</v>
      </c>
      <c r="D472" s="2">
        <v>1</v>
      </c>
      <c r="E472" s="1">
        <v>0</v>
      </c>
      <c r="F472" s="1">
        <v>0</v>
      </c>
      <c r="G472" s="1">
        <v>0</v>
      </c>
      <c r="H472" s="1">
        <v>0</v>
      </c>
      <c r="I472" s="1">
        <v>0</v>
      </c>
      <c r="J472" s="1">
        <v>0</v>
      </c>
      <c r="K472" s="1">
        <v>0</v>
      </c>
      <c r="L472" s="1">
        <v>0</v>
      </c>
      <c r="M472" s="1">
        <v>0</v>
      </c>
      <c r="N472" s="1">
        <v>0</v>
      </c>
      <c r="O472" s="1">
        <v>0</v>
      </c>
      <c r="P472" s="1">
        <v>0</v>
      </c>
      <c r="Q472" s="1">
        <v>0</v>
      </c>
      <c r="R472" s="1">
        <v>0</v>
      </c>
      <c r="S472" s="1">
        <v>0</v>
      </c>
      <c r="T472" s="1">
        <v>0</v>
      </c>
      <c r="U472" s="1">
        <v>0</v>
      </c>
      <c r="V472" s="1">
        <v>0</v>
      </c>
      <c r="W472" s="1">
        <v>0</v>
      </c>
      <c r="X472" s="1">
        <v>0</v>
      </c>
      <c r="Y472" s="1">
        <v>0</v>
      </c>
      <c r="Z472" s="1">
        <v>0</v>
      </c>
      <c r="AA472" s="1">
        <v>0</v>
      </c>
      <c r="AB472" s="1">
        <v>0</v>
      </c>
      <c r="AC472" s="1">
        <v>0</v>
      </c>
      <c r="AD472" s="1">
        <v>0</v>
      </c>
      <c r="AE472" s="1">
        <v>0</v>
      </c>
      <c r="AF472" s="1">
        <v>0</v>
      </c>
      <c r="AG472" s="1">
        <v>0</v>
      </c>
      <c r="AH472" s="1">
        <v>0</v>
      </c>
      <c r="AI472" s="1">
        <v>0</v>
      </c>
      <c r="AJ472" s="1">
        <v>0</v>
      </c>
      <c r="AK472" s="1">
        <v>0</v>
      </c>
      <c r="AL472" s="1">
        <v>0</v>
      </c>
      <c r="AM472" s="1">
        <v>0</v>
      </c>
      <c r="AN472" s="1">
        <v>0</v>
      </c>
      <c r="AO472" s="1">
        <v>16404.05599830729</v>
      </c>
      <c r="AP472" s="1">
        <v>-175.788367990225</v>
      </c>
      <c r="AQ472" s="1">
        <v>-44284.3769963016</v>
      </c>
      <c r="AR472" s="1">
        <v>7843.406280867121</v>
      </c>
      <c r="AS472" s="1">
        <v>7019.048273796389</v>
      </c>
      <c r="AT472" s="1">
        <v>-15324.36944350758</v>
      </c>
      <c r="AU472" s="1">
        <v>10698.36043295534</v>
      </c>
      <c r="AV472" s="1">
        <v>9647.618396203607</v>
      </c>
      <c r="AW472" s="1">
        <v>9823.694863733277</v>
      </c>
      <c r="AX472" s="1">
        <v>-834.6481902380471</v>
      </c>
      <c r="AY472" s="1">
        <v>-8109.80768953214</v>
      </c>
      <c r="AZ472" s="1">
        <v>-794.6308112540314</v>
      </c>
      <c r="BA472" s="1">
        <v>-8112.094396902653</v>
      </c>
      <c r="BB472" s="1">
        <v>788.9140428277435</v>
      </c>
      <c r="BC472" s="1">
        <v>-10331.34389998765</v>
      </c>
      <c r="BD472" s="1">
        <v>-10329.05719261713</v>
      </c>
      <c r="BE472" s="1">
        <v>17503.60156760856</v>
      </c>
      <c r="BF472" s="1">
        <v>-6450.801492223363</v>
      </c>
      <c r="BG472" s="1">
        <v>-6451.944845908623</v>
      </c>
      <c r="BH472" s="1">
        <v>-6463.378382761199</v>
      </c>
      <c r="BI472" s="1">
        <v>-8109.80768953214</v>
      </c>
      <c r="BJ472" s="1">
        <v>-794.6308112540314</v>
      </c>
      <c r="BK472" s="1">
        <v>-8112.094396902653</v>
      </c>
      <c r="BL472" s="1">
        <v>-2030.596145017494</v>
      </c>
      <c r="BM472" s="1">
        <v>-13569.32153663717</v>
      </c>
      <c r="BN472" s="1">
        <v>-10526.8573801667</v>
      </c>
      <c r="BO472" s="1">
        <v>-9855.708766920488</v>
      </c>
      <c r="BP472" s="1">
        <v>-9860.282181661521</v>
      </c>
      <c r="BQ472" s="1">
        <v>-9860.282181661516</v>
      </c>
      <c r="BR472" s="1">
        <v>-11505.5681347472</v>
      </c>
      <c r="BS472" s="1">
        <v>-11502.13807369143</v>
      </c>
      <c r="BT472" s="1">
        <v>-11503.28142737669</v>
      </c>
      <c r="BU472" s="1">
        <v>-11503.28142737669</v>
      </c>
      <c r="BV472" s="1">
        <v>0</v>
      </c>
      <c r="BW472" s="1">
        <v>0</v>
      </c>
      <c r="BX472" s="1">
        <v>0</v>
      </c>
    </row>
    <row r="473" spans="1:76" s="1" customFormat="1">
      <c r="A473" s="3">
        <v>45989</v>
      </c>
      <c r="B473" s="2" t="s">
        <v>80</v>
      </c>
      <c r="C473" s="2">
        <v>3</v>
      </c>
      <c r="D473" s="2">
        <v>5</v>
      </c>
      <c r="E473" s="1">
        <v>-4929.551302684667</v>
      </c>
      <c r="F473" s="1">
        <v>27831.18319075761</v>
      </c>
      <c r="G473" s="1">
        <v>63417.76032921508</v>
      </c>
      <c r="H473" s="1">
        <v>0</v>
      </c>
      <c r="I473" s="1">
        <v>0</v>
      </c>
      <c r="J473" s="1">
        <v>0</v>
      </c>
      <c r="K473" s="1">
        <v>0</v>
      </c>
      <c r="L473" s="1">
        <v>0</v>
      </c>
      <c r="M473" s="1">
        <v>0</v>
      </c>
      <c r="N473" s="1">
        <v>0</v>
      </c>
      <c r="O473" s="1">
        <v>0</v>
      </c>
      <c r="P473" s="1">
        <v>0</v>
      </c>
      <c r="Q473" s="1">
        <v>0</v>
      </c>
      <c r="R473" s="1">
        <v>0</v>
      </c>
      <c r="S473" s="1">
        <v>0</v>
      </c>
      <c r="T473" s="1">
        <v>0</v>
      </c>
      <c r="U473" s="1">
        <v>0</v>
      </c>
      <c r="V473" s="1">
        <v>0</v>
      </c>
      <c r="W473" s="1">
        <v>0</v>
      </c>
      <c r="X473" s="1">
        <v>0</v>
      </c>
      <c r="Y473" s="1">
        <v>0</v>
      </c>
      <c r="Z473" s="1">
        <v>0</v>
      </c>
      <c r="AA473" s="1">
        <v>0</v>
      </c>
      <c r="AB473" s="1">
        <v>0</v>
      </c>
      <c r="AC473" s="1">
        <v>0</v>
      </c>
      <c r="AD473" s="1">
        <v>0</v>
      </c>
      <c r="AE473" s="1">
        <v>0</v>
      </c>
      <c r="AF473" s="1">
        <v>0</v>
      </c>
      <c r="AG473" s="1">
        <v>0</v>
      </c>
      <c r="AH473" s="1">
        <v>0</v>
      </c>
      <c r="AI473" s="1">
        <v>0</v>
      </c>
      <c r="AJ473" s="1">
        <v>0</v>
      </c>
      <c r="AK473" s="1">
        <v>0</v>
      </c>
      <c r="AL473" s="1">
        <v>112228.1417639732</v>
      </c>
      <c r="AM473" s="1">
        <v>104879.5167504291</v>
      </c>
      <c r="AN473" s="1">
        <v>70811.3209090747</v>
      </c>
      <c r="AO473" s="1">
        <v>0</v>
      </c>
      <c r="AP473" s="1">
        <v>0</v>
      </c>
      <c r="AQ473" s="1">
        <v>0</v>
      </c>
      <c r="AR473" s="1">
        <v>0</v>
      </c>
      <c r="AS473" s="1">
        <v>0</v>
      </c>
      <c r="AT473" s="1">
        <v>0</v>
      </c>
      <c r="AU473" s="1">
        <v>0</v>
      </c>
      <c r="AV473" s="1">
        <v>0</v>
      </c>
      <c r="AW473" s="1">
        <v>0</v>
      </c>
      <c r="AX473" s="1">
        <v>0</v>
      </c>
      <c r="AY473" s="1">
        <v>0</v>
      </c>
      <c r="AZ473" s="1">
        <v>0</v>
      </c>
      <c r="BA473" s="1">
        <v>0</v>
      </c>
      <c r="BB473" s="1">
        <v>0</v>
      </c>
      <c r="BC473" s="1">
        <v>0</v>
      </c>
      <c r="BD473" s="1">
        <v>0</v>
      </c>
      <c r="BE473" s="1">
        <v>0</v>
      </c>
      <c r="BF473" s="1">
        <v>0</v>
      </c>
      <c r="BG473" s="1">
        <v>0</v>
      </c>
      <c r="BH473" s="1">
        <v>0</v>
      </c>
      <c r="BI473" s="1">
        <v>0</v>
      </c>
      <c r="BJ473" s="1">
        <v>0</v>
      </c>
      <c r="BK473" s="1">
        <v>0</v>
      </c>
      <c r="BL473" s="1">
        <v>0</v>
      </c>
      <c r="BM473" s="1">
        <v>0</v>
      </c>
      <c r="BN473" s="1">
        <v>0</v>
      </c>
      <c r="BO473" s="1">
        <v>0</v>
      </c>
      <c r="BP473" s="1">
        <v>0</v>
      </c>
      <c r="BQ473" s="1">
        <v>0</v>
      </c>
      <c r="BR473" s="1">
        <v>0</v>
      </c>
      <c r="BS473" s="1">
        <v>0</v>
      </c>
      <c r="BT473" s="1">
        <v>0</v>
      </c>
      <c r="BU473" s="1">
        <v>0</v>
      </c>
      <c r="BV473" s="1">
        <v>0</v>
      </c>
      <c r="BW473" s="1">
        <v>0</v>
      </c>
      <c r="BX473" s="1">
        <v>0</v>
      </c>
    </row>
    <row r="474" spans="1:76" s="1" customFormat="1">
      <c r="A474" s="3">
        <v>45992</v>
      </c>
      <c r="B474" s="2" t="s">
        <v>76</v>
      </c>
      <c r="C474" s="2">
        <v>2</v>
      </c>
      <c r="D474" s="2">
        <v>4</v>
      </c>
      <c r="E474" s="1">
        <v>119677.0578886461</v>
      </c>
      <c r="F474" s="1">
        <v>102059.7169945544</v>
      </c>
      <c r="G474" s="1">
        <v>86377.99142277314</v>
      </c>
      <c r="H474" s="1">
        <v>0</v>
      </c>
      <c r="I474" s="1">
        <v>0</v>
      </c>
      <c r="J474" s="1">
        <v>0</v>
      </c>
      <c r="K474" s="1">
        <v>0</v>
      </c>
      <c r="L474" s="1">
        <v>0</v>
      </c>
      <c r="M474" s="1">
        <v>0</v>
      </c>
      <c r="N474" s="1">
        <v>0</v>
      </c>
      <c r="O474" s="1">
        <v>0</v>
      </c>
      <c r="P474" s="1">
        <v>0</v>
      </c>
      <c r="Q474" s="1">
        <v>0</v>
      </c>
      <c r="R474" s="1">
        <v>0</v>
      </c>
      <c r="S474" s="1">
        <v>0</v>
      </c>
      <c r="T474" s="1">
        <v>0</v>
      </c>
      <c r="U474" s="1">
        <v>0</v>
      </c>
      <c r="V474" s="1">
        <v>0</v>
      </c>
      <c r="W474" s="1">
        <v>0</v>
      </c>
      <c r="X474" s="1">
        <v>0</v>
      </c>
      <c r="Y474" s="1">
        <v>0</v>
      </c>
      <c r="Z474" s="1">
        <v>0</v>
      </c>
      <c r="AA474" s="1">
        <v>0</v>
      </c>
      <c r="AB474" s="1">
        <v>0</v>
      </c>
      <c r="AC474" s="1">
        <v>0</v>
      </c>
      <c r="AD474" s="1">
        <v>0</v>
      </c>
      <c r="AE474" s="1">
        <v>0</v>
      </c>
      <c r="AF474" s="1">
        <v>0</v>
      </c>
      <c r="AG474" s="1">
        <v>0</v>
      </c>
      <c r="AH474" s="1">
        <v>0</v>
      </c>
      <c r="AI474" s="1">
        <v>0</v>
      </c>
      <c r="AJ474" s="1">
        <v>0</v>
      </c>
      <c r="AK474" s="1">
        <v>0</v>
      </c>
      <c r="AL474" s="1">
        <v>-54367.63726359636</v>
      </c>
      <c r="AM474" s="1">
        <v>-78673.03846872415</v>
      </c>
      <c r="AN474" s="1">
        <v>-1496.62888079129</v>
      </c>
      <c r="AO474" s="1">
        <v>0</v>
      </c>
      <c r="AP474" s="1">
        <v>0</v>
      </c>
      <c r="AQ474" s="1">
        <v>0</v>
      </c>
      <c r="AR474" s="1">
        <v>0</v>
      </c>
      <c r="AS474" s="1">
        <v>0</v>
      </c>
      <c r="AT474" s="1">
        <v>0</v>
      </c>
      <c r="AU474" s="1">
        <v>0</v>
      </c>
      <c r="AV474" s="1">
        <v>0</v>
      </c>
      <c r="AW474" s="1">
        <v>0</v>
      </c>
      <c r="AX474" s="1">
        <v>0</v>
      </c>
      <c r="AY474" s="1">
        <v>0</v>
      </c>
      <c r="AZ474" s="1">
        <v>0</v>
      </c>
      <c r="BA474" s="1">
        <v>0</v>
      </c>
      <c r="BB474" s="1">
        <v>0</v>
      </c>
      <c r="BC474" s="1">
        <v>0</v>
      </c>
      <c r="BD474" s="1">
        <v>0</v>
      </c>
      <c r="BE474" s="1">
        <v>0</v>
      </c>
      <c r="BF474" s="1">
        <v>0</v>
      </c>
      <c r="BG474" s="1">
        <v>0</v>
      </c>
      <c r="BH474" s="1">
        <v>0</v>
      </c>
      <c r="BI474" s="1">
        <v>0</v>
      </c>
      <c r="BJ474" s="1">
        <v>0</v>
      </c>
      <c r="BK474" s="1">
        <v>0</v>
      </c>
      <c r="BL474" s="1">
        <v>0</v>
      </c>
      <c r="BM474" s="1">
        <v>0</v>
      </c>
      <c r="BN474" s="1">
        <v>0</v>
      </c>
      <c r="BO474" s="1">
        <v>0</v>
      </c>
      <c r="BP474" s="1">
        <v>0</v>
      </c>
      <c r="BQ474" s="1">
        <v>0</v>
      </c>
      <c r="BR474" s="1">
        <v>0</v>
      </c>
      <c r="BS474" s="1">
        <v>0</v>
      </c>
      <c r="BT474" s="1">
        <v>0</v>
      </c>
      <c r="BU474" s="1">
        <v>0</v>
      </c>
      <c r="BV474" s="1">
        <v>0</v>
      </c>
      <c r="BW474" s="1">
        <v>0</v>
      </c>
      <c r="BX474" s="1">
        <v>0</v>
      </c>
    </row>
    <row r="475" spans="1:76" s="1" customFormat="1">
      <c r="A475" s="3">
        <v>45993</v>
      </c>
      <c r="B475" s="2" t="s">
        <v>77</v>
      </c>
      <c r="C475" s="2">
        <v>1</v>
      </c>
      <c r="D475" s="2">
        <v>3</v>
      </c>
      <c r="E475" s="1">
        <v>82617.39521437426</v>
      </c>
      <c r="F475" s="1">
        <v>93629.31663595315</v>
      </c>
      <c r="G475" s="1">
        <v>95259.41682097723</v>
      </c>
      <c r="H475" s="1">
        <v>17409.31482658979</v>
      </c>
      <c r="I475" s="1">
        <v>17233.91551322436</v>
      </c>
      <c r="J475" s="1">
        <v>17211.52411151814</v>
      </c>
      <c r="K475" s="1">
        <v>17379.45962431482</v>
      </c>
      <c r="L475" s="1">
        <v>17678.01164706449</v>
      </c>
      <c r="M475" s="1">
        <v>16898.04448763099</v>
      </c>
      <c r="N475" s="1">
        <v>16767.42797767801</v>
      </c>
      <c r="O475" s="1">
        <v>1119.57008531124</v>
      </c>
      <c r="P475" s="1">
        <v>16901.77638791536</v>
      </c>
      <c r="Q475" s="1">
        <v>16528.58635947828</v>
      </c>
      <c r="R475" s="1">
        <v>17409.31482658979</v>
      </c>
      <c r="S475" s="1">
        <v>17233.91551322436</v>
      </c>
      <c r="T475" s="1">
        <v>17211.52411151814</v>
      </c>
      <c r="U475" s="1">
        <v>17379.45962431482</v>
      </c>
      <c r="V475" s="1">
        <v>17678.01164706449</v>
      </c>
      <c r="W475" s="1">
        <v>16898.04448763099</v>
      </c>
      <c r="X475" s="1">
        <v>16767.42797767801</v>
      </c>
      <c r="Y475" s="1">
        <v>1119.57008531124</v>
      </c>
      <c r="Z475" s="1">
        <v>16901.77638791536</v>
      </c>
      <c r="AA475" s="1">
        <v>16528.58635947828</v>
      </c>
      <c r="AB475" s="1">
        <v>13927.45186127183</v>
      </c>
      <c r="AC475" s="1">
        <v>18622.1824190103</v>
      </c>
      <c r="AD475" s="1">
        <v>19320.04777218764</v>
      </c>
      <c r="AE475" s="1">
        <v>19323.77967247201</v>
      </c>
      <c r="AF475" s="1">
        <v>18584.86341616659</v>
      </c>
      <c r="AG475" s="1">
        <v>18917.00254147559</v>
      </c>
      <c r="AH475" s="1">
        <v>4049.111808542319</v>
      </c>
      <c r="AI475" s="1">
        <v>4284.22152645768</v>
      </c>
      <c r="AJ475" s="1">
        <v>19025.22764972234</v>
      </c>
      <c r="AK475" s="1">
        <v>5150.022392431705</v>
      </c>
      <c r="AL475" s="1">
        <v>0</v>
      </c>
      <c r="AM475" s="1">
        <v>0</v>
      </c>
      <c r="AN475" s="1">
        <v>0</v>
      </c>
      <c r="AO475" s="1">
        <v>0</v>
      </c>
      <c r="AP475" s="1">
        <v>0</v>
      </c>
      <c r="AQ475" s="1">
        <v>0</v>
      </c>
      <c r="AR475" s="1">
        <v>0</v>
      </c>
      <c r="AS475" s="1">
        <v>0</v>
      </c>
      <c r="AT475" s="1">
        <v>0</v>
      </c>
      <c r="AU475" s="1">
        <v>0</v>
      </c>
      <c r="AV475" s="1">
        <v>0</v>
      </c>
      <c r="AW475" s="1">
        <v>0</v>
      </c>
      <c r="AX475" s="1">
        <v>0</v>
      </c>
      <c r="AY475" s="1">
        <v>0</v>
      </c>
      <c r="AZ475" s="1">
        <v>0</v>
      </c>
      <c r="BA475" s="1">
        <v>0</v>
      </c>
      <c r="BB475" s="1">
        <v>0</v>
      </c>
      <c r="BC475" s="1">
        <v>0</v>
      </c>
      <c r="BD475" s="1">
        <v>0</v>
      </c>
      <c r="BE475" s="1">
        <v>0</v>
      </c>
      <c r="BF475" s="1">
        <v>0</v>
      </c>
      <c r="BG475" s="1">
        <v>0</v>
      </c>
      <c r="BH475" s="1">
        <v>0</v>
      </c>
      <c r="BI475" s="1">
        <v>0</v>
      </c>
      <c r="BJ475" s="1">
        <v>0</v>
      </c>
      <c r="BK475" s="1">
        <v>0</v>
      </c>
      <c r="BL475" s="1">
        <v>0</v>
      </c>
      <c r="BM475" s="1">
        <v>0</v>
      </c>
      <c r="BN475" s="1">
        <v>0</v>
      </c>
      <c r="BO475" s="1">
        <v>0</v>
      </c>
      <c r="BP475" s="1">
        <v>0</v>
      </c>
      <c r="BQ475" s="1">
        <v>0</v>
      </c>
      <c r="BR475" s="1">
        <v>0</v>
      </c>
      <c r="BS475" s="1">
        <v>0</v>
      </c>
      <c r="BT475" s="1">
        <v>0</v>
      </c>
      <c r="BU475" s="1">
        <v>0</v>
      </c>
      <c r="BV475" s="1">
        <v>0</v>
      </c>
      <c r="BW475" s="1">
        <v>0</v>
      </c>
      <c r="BX475" s="1">
        <v>0</v>
      </c>
    </row>
    <row r="476" spans="1:76" s="1" customFormat="1">
      <c r="A476" s="3">
        <v>45994</v>
      </c>
      <c r="B476" s="2" t="s">
        <v>78</v>
      </c>
      <c r="C476" s="2">
        <v>5</v>
      </c>
      <c r="D476" s="2">
        <v>2</v>
      </c>
      <c r="E476" s="1">
        <v>0</v>
      </c>
      <c r="F476" s="1">
        <v>0</v>
      </c>
      <c r="G476" s="1">
        <v>0</v>
      </c>
      <c r="H476" s="1">
        <v>0</v>
      </c>
      <c r="I476" s="1">
        <v>0</v>
      </c>
      <c r="J476" s="1">
        <v>0</v>
      </c>
      <c r="K476" s="1">
        <v>0</v>
      </c>
      <c r="L476" s="1">
        <v>0</v>
      </c>
      <c r="M476" s="1">
        <v>0</v>
      </c>
      <c r="N476" s="1">
        <v>0</v>
      </c>
      <c r="O476" s="1">
        <v>0</v>
      </c>
      <c r="P476" s="1">
        <v>0</v>
      </c>
      <c r="Q476" s="1">
        <v>0</v>
      </c>
      <c r="R476" s="1">
        <v>0</v>
      </c>
      <c r="S476" s="1">
        <v>0</v>
      </c>
      <c r="T476" s="1">
        <v>0</v>
      </c>
      <c r="U476" s="1">
        <v>0</v>
      </c>
      <c r="V476" s="1">
        <v>0</v>
      </c>
      <c r="W476" s="1">
        <v>0</v>
      </c>
      <c r="X476" s="1">
        <v>0</v>
      </c>
      <c r="Y476" s="1">
        <v>0</v>
      </c>
      <c r="Z476" s="1">
        <v>0</v>
      </c>
      <c r="AA476" s="1">
        <v>0</v>
      </c>
      <c r="AB476" s="1">
        <v>0</v>
      </c>
      <c r="AC476" s="1">
        <v>0</v>
      </c>
      <c r="AD476" s="1">
        <v>0</v>
      </c>
      <c r="AE476" s="1">
        <v>0</v>
      </c>
      <c r="AF476" s="1">
        <v>0</v>
      </c>
      <c r="AG476" s="1">
        <v>0</v>
      </c>
      <c r="AH476" s="1">
        <v>0</v>
      </c>
      <c r="AI476" s="1">
        <v>0</v>
      </c>
      <c r="AJ476" s="1">
        <v>0</v>
      </c>
      <c r="AK476" s="1">
        <v>0</v>
      </c>
      <c r="AL476" s="1">
        <v>0</v>
      </c>
      <c r="AM476" s="1">
        <v>0</v>
      </c>
      <c r="AN476" s="1">
        <v>0</v>
      </c>
      <c r="AO476" s="1">
        <v>-8217.793122374263</v>
      </c>
      <c r="AP476" s="1">
        <v>33520.70363183682</v>
      </c>
      <c r="AQ476" s="1">
        <v>53181.62245589784</v>
      </c>
      <c r="AR476" s="1">
        <v>0</v>
      </c>
      <c r="AS476" s="1">
        <v>0</v>
      </c>
      <c r="AT476" s="1">
        <v>0</v>
      </c>
      <c r="AU476" s="1">
        <v>0</v>
      </c>
      <c r="AV476" s="1">
        <v>0</v>
      </c>
      <c r="AW476" s="1">
        <v>0</v>
      </c>
      <c r="AX476" s="1">
        <v>0</v>
      </c>
      <c r="AY476" s="1">
        <v>0</v>
      </c>
      <c r="AZ476" s="1">
        <v>0</v>
      </c>
      <c r="BA476" s="1">
        <v>0</v>
      </c>
      <c r="BB476" s="1">
        <v>0</v>
      </c>
      <c r="BC476" s="1">
        <v>0</v>
      </c>
      <c r="BD476" s="1">
        <v>0</v>
      </c>
      <c r="BE476" s="1">
        <v>0</v>
      </c>
      <c r="BF476" s="1">
        <v>0</v>
      </c>
      <c r="BG476" s="1">
        <v>0</v>
      </c>
      <c r="BH476" s="1">
        <v>0</v>
      </c>
      <c r="BI476" s="1">
        <v>0</v>
      </c>
      <c r="BJ476" s="1">
        <v>0</v>
      </c>
      <c r="BK476" s="1">
        <v>0</v>
      </c>
      <c r="BL476" s="1">
        <v>0</v>
      </c>
      <c r="BM476" s="1">
        <v>0</v>
      </c>
      <c r="BN476" s="1">
        <v>0</v>
      </c>
      <c r="BO476" s="1">
        <v>0</v>
      </c>
      <c r="BP476" s="1">
        <v>0</v>
      </c>
      <c r="BQ476" s="1">
        <v>0</v>
      </c>
      <c r="BR476" s="1">
        <v>0</v>
      </c>
      <c r="BS476" s="1">
        <v>0</v>
      </c>
      <c r="BT476" s="1">
        <v>0</v>
      </c>
      <c r="BU476" s="1">
        <v>0</v>
      </c>
      <c r="BV476" s="1">
        <v>88584.33285561853</v>
      </c>
      <c r="BW476" s="1">
        <v>100683.2348432215</v>
      </c>
      <c r="BX476" s="1">
        <v>67013.46884153399</v>
      </c>
    </row>
    <row r="477" spans="1:76" s="1" customFormat="1">
      <c r="A477" s="3">
        <v>45995</v>
      </c>
      <c r="B477" s="2" t="s">
        <v>79</v>
      </c>
      <c r="C477" s="2">
        <v>4</v>
      </c>
      <c r="D477" s="2">
        <v>1</v>
      </c>
      <c r="E477" s="1">
        <v>0</v>
      </c>
      <c r="F477" s="1">
        <v>0</v>
      </c>
      <c r="G477" s="1">
        <v>0</v>
      </c>
      <c r="H477" s="1">
        <v>0</v>
      </c>
      <c r="I477" s="1">
        <v>0</v>
      </c>
      <c r="J477" s="1">
        <v>0</v>
      </c>
      <c r="K477" s="1">
        <v>0</v>
      </c>
      <c r="L477" s="1">
        <v>0</v>
      </c>
      <c r="M477" s="1">
        <v>0</v>
      </c>
      <c r="N477" s="1">
        <v>0</v>
      </c>
      <c r="O477" s="1">
        <v>0</v>
      </c>
      <c r="P477" s="1">
        <v>0</v>
      </c>
      <c r="Q477" s="1">
        <v>0</v>
      </c>
      <c r="R477" s="1">
        <v>0</v>
      </c>
      <c r="S477" s="1">
        <v>0</v>
      </c>
      <c r="T477" s="1">
        <v>0</v>
      </c>
      <c r="U477" s="1">
        <v>0</v>
      </c>
      <c r="V477" s="1">
        <v>0</v>
      </c>
      <c r="W477" s="1">
        <v>0</v>
      </c>
      <c r="X477" s="1">
        <v>0</v>
      </c>
      <c r="Y477" s="1">
        <v>0</v>
      </c>
      <c r="Z477" s="1">
        <v>0</v>
      </c>
      <c r="AA477" s="1">
        <v>0</v>
      </c>
      <c r="AB477" s="1">
        <v>0</v>
      </c>
      <c r="AC477" s="1">
        <v>0</v>
      </c>
      <c r="AD477" s="1">
        <v>0</v>
      </c>
      <c r="AE477" s="1">
        <v>0</v>
      </c>
      <c r="AF477" s="1">
        <v>0</v>
      </c>
      <c r="AG477" s="1">
        <v>0</v>
      </c>
      <c r="AH477" s="1">
        <v>0</v>
      </c>
      <c r="AI477" s="1">
        <v>0</v>
      </c>
      <c r="AJ477" s="1">
        <v>0</v>
      </c>
      <c r="AK477" s="1">
        <v>0</v>
      </c>
      <c r="AL477" s="1">
        <v>0</v>
      </c>
      <c r="AM477" s="1">
        <v>0</v>
      </c>
      <c r="AN477" s="1">
        <v>0</v>
      </c>
      <c r="AO477" s="1">
        <v>-14088.92484890607</v>
      </c>
      <c r="AP477" s="1">
        <v>-63673.80668317981</v>
      </c>
      <c r="AQ477" s="1">
        <v>-109299.3105377543</v>
      </c>
      <c r="AR477" s="1">
        <v>-9747.796393107436</v>
      </c>
      <c r="AS477" s="1">
        <v>-9738.566617850611</v>
      </c>
      <c r="AT477" s="1">
        <v>-9738.566617850618</v>
      </c>
      <c r="AU477" s="1">
        <v>-9738.566617850614</v>
      </c>
      <c r="AV477" s="1">
        <v>-981.8173429440648</v>
      </c>
      <c r="AW477" s="1">
        <v>-4377.220915546168</v>
      </c>
      <c r="AX477" s="1">
        <v>-4379.528359360377</v>
      </c>
      <c r="AY477" s="1">
        <v>-8576.768657398587</v>
      </c>
      <c r="AZ477" s="1">
        <v>-8572.153769770177</v>
      </c>
      <c r="BA477" s="1">
        <v>-4369.144862196456</v>
      </c>
      <c r="BB477" s="1">
        <v>-8140.661776513914</v>
      </c>
      <c r="BC477" s="1">
        <v>-9738.566617850611</v>
      </c>
      <c r="BD477" s="1">
        <v>-9738.566617850618</v>
      </c>
      <c r="BE477" s="1">
        <v>-9738.566617850614</v>
      </c>
      <c r="BF477" s="1">
        <v>-3206.193179837324</v>
      </c>
      <c r="BG477" s="1">
        <v>-10095.06668714523</v>
      </c>
      <c r="BH477" s="1">
        <v>-10092.75924333103</v>
      </c>
      <c r="BI477" s="1">
        <v>-7668.789516509068</v>
      </c>
      <c r="BJ477" s="1">
        <v>-8572.153769770177</v>
      </c>
      <c r="BK477" s="1">
        <v>-4369.144862196456</v>
      </c>
      <c r="BL477" s="1">
        <v>2719.322535040149</v>
      </c>
      <c r="BM477" s="1">
        <v>-10138.90811961512</v>
      </c>
      <c r="BN477" s="1">
        <v>-10135.44695389381</v>
      </c>
      <c r="BO477" s="1">
        <v>-10137.75439770801</v>
      </c>
      <c r="BP477" s="1">
        <v>-8334.487056907103</v>
      </c>
      <c r="BQ477" s="1">
        <v>-8349.485441699431</v>
      </c>
      <c r="BR477" s="1">
        <v>-8374.867323655679</v>
      </c>
      <c r="BS477" s="1">
        <v>-3250.034612307215</v>
      </c>
      <c r="BT477" s="1">
        <v>-3251.188334214316</v>
      </c>
      <c r="BU477" s="1">
        <v>-8369.098714120169</v>
      </c>
      <c r="BV477" s="1">
        <v>0</v>
      </c>
      <c r="BW477" s="1">
        <v>0</v>
      </c>
      <c r="BX477" s="1">
        <v>0</v>
      </c>
    </row>
    <row r="478" spans="1:76" s="1" customFormat="1">
      <c r="A478" s="3">
        <v>45996</v>
      </c>
      <c r="B478" s="2" t="s">
        <v>80</v>
      </c>
      <c r="C478" s="2">
        <v>3</v>
      </c>
      <c r="D478" s="2">
        <v>5</v>
      </c>
      <c r="E478" s="1">
        <v>32613.63264544088</v>
      </c>
      <c r="F478" s="1">
        <v>10369.40265518002</v>
      </c>
      <c r="G478" s="1">
        <v>-33767.86960841305</v>
      </c>
      <c r="H478" s="1">
        <v>0</v>
      </c>
      <c r="I478" s="1">
        <v>0</v>
      </c>
      <c r="J478" s="1">
        <v>0</v>
      </c>
      <c r="K478" s="1">
        <v>0</v>
      </c>
      <c r="L478" s="1">
        <v>0</v>
      </c>
      <c r="M478" s="1">
        <v>0</v>
      </c>
      <c r="N478" s="1">
        <v>0</v>
      </c>
      <c r="O478" s="1">
        <v>0</v>
      </c>
      <c r="P478" s="1">
        <v>0</v>
      </c>
      <c r="Q478" s="1">
        <v>0</v>
      </c>
      <c r="R478" s="1">
        <v>0</v>
      </c>
      <c r="S478" s="1">
        <v>0</v>
      </c>
      <c r="T478" s="1">
        <v>0</v>
      </c>
      <c r="U478" s="1">
        <v>0</v>
      </c>
      <c r="V478" s="1">
        <v>0</v>
      </c>
      <c r="W478" s="1">
        <v>0</v>
      </c>
      <c r="X478" s="1">
        <v>0</v>
      </c>
      <c r="Y478" s="1">
        <v>0</v>
      </c>
      <c r="Z478" s="1">
        <v>0</v>
      </c>
      <c r="AA478" s="1">
        <v>0</v>
      </c>
      <c r="AB478" s="1">
        <v>0</v>
      </c>
      <c r="AC478" s="1">
        <v>0</v>
      </c>
      <c r="AD478" s="1">
        <v>0</v>
      </c>
      <c r="AE478" s="1">
        <v>0</v>
      </c>
      <c r="AF478" s="1">
        <v>0</v>
      </c>
      <c r="AG478" s="1">
        <v>0</v>
      </c>
      <c r="AH478" s="1">
        <v>0</v>
      </c>
      <c r="AI478" s="1">
        <v>0</v>
      </c>
      <c r="AJ478" s="1">
        <v>0</v>
      </c>
      <c r="AK478" s="1">
        <v>0</v>
      </c>
      <c r="AL478" s="1">
        <v>-66791.03360741258</v>
      </c>
      <c r="AM478" s="1">
        <v>12612.75435536501</v>
      </c>
      <c r="AN478" s="1">
        <v>23925.64955976131</v>
      </c>
      <c r="AO478" s="1">
        <v>0</v>
      </c>
      <c r="AP478" s="1">
        <v>0</v>
      </c>
      <c r="AQ478" s="1">
        <v>0</v>
      </c>
      <c r="AR478" s="1">
        <v>0</v>
      </c>
      <c r="AS478" s="1">
        <v>0</v>
      </c>
      <c r="AT478" s="1">
        <v>0</v>
      </c>
      <c r="AU478" s="1">
        <v>0</v>
      </c>
      <c r="AV478" s="1">
        <v>0</v>
      </c>
      <c r="AW478" s="1">
        <v>0</v>
      </c>
      <c r="AX478" s="1">
        <v>0</v>
      </c>
      <c r="AY478" s="1">
        <v>0</v>
      </c>
      <c r="AZ478" s="1">
        <v>0</v>
      </c>
      <c r="BA478" s="1">
        <v>0</v>
      </c>
      <c r="BB478" s="1">
        <v>0</v>
      </c>
      <c r="BC478" s="1">
        <v>0</v>
      </c>
      <c r="BD478" s="1">
        <v>0</v>
      </c>
      <c r="BE478" s="1">
        <v>0</v>
      </c>
      <c r="BF478" s="1">
        <v>0</v>
      </c>
      <c r="BG478" s="1">
        <v>0</v>
      </c>
      <c r="BH478" s="1">
        <v>0</v>
      </c>
      <c r="BI478" s="1">
        <v>0</v>
      </c>
      <c r="BJ478" s="1">
        <v>0</v>
      </c>
      <c r="BK478" s="1">
        <v>0</v>
      </c>
      <c r="BL478" s="1">
        <v>0</v>
      </c>
      <c r="BM478" s="1">
        <v>0</v>
      </c>
      <c r="BN478" s="1">
        <v>0</v>
      </c>
      <c r="BO478" s="1">
        <v>0</v>
      </c>
      <c r="BP478" s="1">
        <v>0</v>
      </c>
      <c r="BQ478" s="1">
        <v>0</v>
      </c>
      <c r="BR478" s="1">
        <v>0</v>
      </c>
      <c r="BS478" s="1">
        <v>0</v>
      </c>
      <c r="BT478" s="1">
        <v>0</v>
      </c>
      <c r="BU478" s="1">
        <v>0</v>
      </c>
      <c r="BV478" s="1">
        <v>0</v>
      </c>
      <c r="BW478" s="1">
        <v>0</v>
      </c>
      <c r="BX478" s="1">
        <v>0</v>
      </c>
    </row>
    <row r="479" spans="1:76" s="1" customFormat="1">
      <c r="A479" s="3">
        <v>45999</v>
      </c>
      <c r="B479" s="2" t="s">
        <v>76</v>
      </c>
      <c r="C479" s="2">
        <v>2</v>
      </c>
      <c r="D479" s="2">
        <v>4</v>
      </c>
      <c r="E479" s="1">
        <v>114067.1843514357</v>
      </c>
      <c r="F479" s="1">
        <v>104607.7500535082</v>
      </c>
      <c r="G479" s="1">
        <v>93602.77826202167</v>
      </c>
      <c r="H479" s="1">
        <v>0</v>
      </c>
      <c r="I479" s="1">
        <v>0</v>
      </c>
      <c r="J479" s="1">
        <v>0</v>
      </c>
      <c r="K479" s="1">
        <v>0</v>
      </c>
      <c r="L479" s="1">
        <v>0</v>
      </c>
      <c r="M479" s="1">
        <v>0</v>
      </c>
      <c r="N479" s="1">
        <v>0</v>
      </c>
      <c r="O479" s="1">
        <v>0</v>
      </c>
      <c r="P479" s="1">
        <v>0</v>
      </c>
      <c r="Q479" s="1">
        <v>0</v>
      </c>
      <c r="R479" s="1">
        <v>0</v>
      </c>
      <c r="S479" s="1">
        <v>0</v>
      </c>
      <c r="T479" s="1">
        <v>0</v>
      </c>
      <c r="U479" s="1">
        <v>0</v>
      </c>
      <c r="V479" s="1">
        <v>0</v>
      </c>
      <c r="W479" s="1">
        <v>0</v>
      </c>
      <c r="X479" s="1">
        <v>0</v>
      </c>
      <c r="Y479" s="1">
        <v>0</v>
      </c>
      <c r="Z479" s="1">
        <v>0</v>
      </c>
      <c r="AA479" s="1">
        <v>0</v>
      </c>
      <c r="AB479" s="1">
        <v>0</v>
      </c>
      <c r="AC479" s="1">
        <v>0</v>
      </c>
      <c r="AD479" s="1">
        <v>0</v>
      </c>
      <c r="AE479" s="1">
        <v>0</v>
      </c>
      <c r="AF479" s="1">
        <v>0</v>
      </c>
      <c r="AG479" s="1">
        <v>0</v>
      </c>
      <c r="AH479" s="1">
        <v>0</v>
      </c>
      <c r="AI479" s="1">
        <v>0</v>
      </c>
      <c r="AJ479" s="1">
        <v>0</v>
      </c>
      <c r="AK479" s="1">
        <v>0</v>
      </c>
      <c r="AL479" s="1">
        <v>-87392.74224128979</v>
      </c>
      <c r="AM479" s="1">
        <v>-170388.4742922114</v>
      </c>
      <c r="AN479" s="1">
        <v>-134254.7074514726</v>
      </c>
      <c r="AO479" s="1">
        <v>0</v>
      </c>
      <c r="AP479" s="1">
        <v>0</v>
      </c>
      <c r="AQ479" s="1">
        <v>0</v>
      </c>
      <c r="AR479" s="1">
        <v>0</v>
      </c>
      <c r="AS479" s="1">
        <v>0</v>
      </c>
      <c r="AT479" s="1">
        <v>0</v>
      </c>
      <c r="AU479" s="1">
        <v>0</v>
      </c>
      <c r="AV479" s="1">
        <v>0</v>
      </c>
      <c r="AW479" s="1">
        <v>0</v>
      </c>
      <c r="AX479" s="1">
        <v>0</v>
      </c>
      <c r="AY479" s="1">
        <v>0</v>
      </c>
      <c r="AZ479" s="1">
        <v>0</v>
      </c>
      <c r="BA479" s="1">
        <v>0</v>
      </c>
      <c r="BB479" s="1">
        <v>0</v>
      </c>
      <c r="BC479" s="1">
        <v>0</v>
      </c>
      <c r="BD479" s="1">
        <v>0</v>
      </c>
      <c r="BE479" s="1">
        <v>0</v>
      </c>
      <c r="BF479" s="1">
        <v>0</v>
      </c>
      <c r="BG479" s="1">
        <v>0</v>
      </c>
      <c r="BH479" s="1">
        <v>0</v>
      </c>
      <c r="BI479" s="1">
        <v>0</v>
      </c>
      <c r="BJ479" s="1">
        <v>0</v>
      </c>
      <c r="BK479" s="1">
        <v>0</v>
      </c>
      <c r="BL479" s="1">
        <v>0</v>
      </c>
      <c r="BM479" s="1">
        <v>0</v>
      </c>
      <c r="BN479" s="1">
        <v>0</v>
      </c>
      <c r="BO479" s="1">
        <v>0</v>
      </c>
      <c r="BP479" s="1">
        <v>0</v>
      </c>
      <c r="BQ479" s="1">
        <v>0</v>
      </c>
      <c r="BR479" s="1">
        <v>0</v>
      </c>
      <c r="BS479" s="1">
        <v>0</v>
      </c>
      <c r="BT479" s="1">
        <v>0</v>
      </c>
      <c r="BU479" s="1">
        <v>0</v>
      </c>
      <c r="BV479" s="1">
        <v>0</v>
      </c>
      <c r="BW479" s="1">
        <v>0</v>
      </c>
      <c r="BX479" s="1">
        <v>0</v>
      </c>
    </row>
    <row r="480" spans="1:76" s="1" customFormat="1">
      <c r="A480" s="3">
        <v>46000</v>
      </c>
      <c r="B480" s="2" t="s">
        <v>77</v>
      </c>
      <c r="C480" s="2">
        <v>1</v>
      </c>
      <c r="D480" s="2">
        <v>3</v>
      </c>
      <c r="E480" s="1">
        <v>58015.28157991997</v>
      </c>
      <c r="F480" s="1">
        <v>1741.683989582428</v>
      </c>
      <c r="G480" s="1">
        <v>-46419.7670619964</v>
      </c>
      <c r="H480" s="1">
        <v>4744.663197750623</v>
      </c>
      <c r="I480" s="1">
        <v>3979.029947239194</v>
      </c>
      <c r="J480" s="1">
        <v>3718.790073912649</v>
      </c>
      <c r="K480" s="1">
        <v>3605.642302901108</v>
      </c>
      <c r="L480" s="1">
        <v>4220.411858730482</v>
      </c>
      <c r="M480" s="1">
        <v>2632.571472201856</v>
      </c>
      <c r="N480" s="1">
        <v>20400.54311338086</v>
      </c>
      <c r="O480" s="1">
        <v>20457.11699888663</v>
      </c>
      <c r="P480" s="1">
        <v>17881.11941219054</v>
      </c>
      <c r="Q480" s="1">
        <v>17843.40348852003</v>
      </c>
      <c r="R480" s="1">
        <v>4744.663197750623</v>
      </c>
      <c r="S480" s="1">
        <v>3979.029947239194</v>
      </c>
      <c r="T480" s="1">
        <v>3718.790073912649</v>
      </c>
      <c r="U480" s="1">
        <v>3605.642302901108</v>
      </c>
      <c r="V480" s="1">
        <v>4220.411858730482</v>
      </c>
      <c r="W480" s="1">
        <v>2632.571472201856</v>
      </c>
      <c r="X480" s="1">
        <v>20400.54311338086</v>
      </c>
      <c r="Y480" s="1">
        <v>20457.11699888663</v>
      </c>
      <c r="Z480" s="1">
        <v>17881.11941219054</v>
      </c>
      <c r="AA480" s="1">
        <v>17843.40348852003</v>
      </c>
      <c r="AB480" s="1">
        <v>-9896.658371142796</v>
      </c>
      <c r="AC480" s="1">
        <v>-9892.886778775743</v>
      </c>
      <c r="AD480" s="1">
        <v>-9885.343594041635</v>
      </c>
      <c r="AE480" s="1">
        <v>-9896.658371142796</v>
      </c>
      <c r="AF480" s="1">
        <v>-9900.429963509849</v>
      </c>
      <c r="AG480" s="1">
        <v>-9881.572001674587</v>
      </c>
      <c r="AH480" s="1">
        <v>-9998.491365053182</v>
      </c>
      <c r="AI480" s="1">
        <v>2745.719243213397</v>
      </c>
      <c r="AJ480" s="1">
        <v>1591.611978895679</v>
      </c>
      <c r="AK480" s="1">
        <v>1648.185864401451</v>
      </c>
      <c r="AL480" s="1">
        <v>0</v>
      </c>
      <c r="AM480" s="1">
        <v>0</v>
      </c>
      <c r="AN480" s="1">
        <v>0</v>
      </c>
      <c r="AO480" s="1">
        <v>0</v>
      </c>
      <c r="AP480" s="1">
        <v>0</v>
      </c>
      <c r="AQ480" s="1">
        <v>0</v>
      </c>
      <c r="AR480" s="1">
        <v>0</v>
      </c>
      <c r="AS480" s="1">
        <v>0</v>
      </c>
      <c r="AT480" s="1">
        <v>0</v>
      </c>
      <c r="AU480" s="1">
        <v>0</v>
      </c>
      <c r="AV480" s="1">
        <v>0</v>
      </c>
      <c r="AW480" s="1">
        <v>0</v>
      </c>
      <c r="AX480" s="1">
        <v>0</v>
      </c>
      <c r="AY480" s="1">
        <v>0</v>
      </c>
      <c r="AZ480" s="1">
        <v>0</v>
      </c>
      <c r="BA480" s="1">
        <v>0</v>
      </c>
      <c r="BB480" s="1">
        <v>0</v>
      </c>
      <c r="BC480" s="1">
        <v>0</v>
      </c>
      <c r="BD480" s="1">
        <v>0</v>
      </c>
      <c r="BE480" s="1">
        <v>0</v>
      </c>
      <c r="BF480" s="1">
        <v>0</v>
      </c>
      <c r="BG480" s="1">
        <v>0</v>
      </c>
      <c r="BH480" s="1">
        <v>0</v>
      </c>
      <c r="BI480" s="1">
        <v>0</v>
      </c>
      <c r="BJ480" s="1">
        <v>0</v>
      </c>
      <c r="BK480" s="1">
        <v>0</v>
      </c>
      <c r="BL480" s="1">
        <v>0</v>
      </c>
      <c r="BM480" s="1">
        <v>0</v>
      </c>
      <c r="BN480" s="1">
        <v>0</v>
      </c>
      <c r="BO480" s="1">
        <v>0</v>
      </c>
      <c r="BP480" s="1">
        <v>0</v>
      </c>
      <c r="BQ480" s="1">
        <v>0</v>
      </c>
      <c r="BR480" s="1">
        <v>0</v>
      </c>
      <c r="BS480" s="1">
        <v>0</v>
      </c>
      <c r="BT480" s="1">
        <v>0</v>
      </c>
      <c r="BU480" s="1">
        <v>0</v>
      </c>
      <c r="BV480" s="1">
        <v>0</v>
      </c>
      <c r="BW480" s="1">
        <v>0</v>
      </c>
      <c r="BX480" s="1">
        <v>0</v>
      </c>
    </row>
    <row r="481" spans="1:76" s="1" customFormat="1">
      <c r="A481" s="3">
        <v>46001</v>
      </c>
      <c r="B481" s="2" t="s">
        <v>78</v>
      </c>
      <c r="C481" s="2">
        <v>5</v>
      </c>
      <c r="D481" s="2">
        <v>2</v>
      </c>
      <c r="E481" s="1">
        <v>0</v>
      </c>
      <c r="F481" s="1">
        <v>0</v>
      </c>
      <c r="G481" s="1">
        <v>0</v>
      </c>
      <c r="H481" s="1">
        <v>0</v>
      </c>
      <c r="I481" s="1">
        <v>0</v>
      </c>
      <c r="J481" s="1">
        <v>0</v>
      </c>
      <c r="K481" s="1">
        <v>0</v>
      </c>
      <c r="L481" s="1">
        <v>0</v>
      </c>
      <c r="M481" s="1">
        <v>0</v>
      </c>
      <c r="N481" s="1">
        <v>0</v>
      </c>
      <c r="O481" s="1">
        <v>0</v>
      </c>
      <c r="P481" s="1">
        <v>0</v>
      </c>
      <c r="Q481" s="1">
        <v>0</v>
      </c>
      <c r="R481" s="1">
        <v>0</v>
      </c>
      <c r="S481" s="1">
        <v>0</v>
      </c>
      <c r="T481" s="1">
        <v>0</v>
      </c>
      <c r="U481" s="1">
        <v>0</v>
      </c>
      <c r="V481" s="1">
        <v>0</v>
      </c>
      <c r="W481" s="1">
        <v>0</v>
      </c>
      <c r="X481" s="1">
        <v>0</v>
      </c>
      <c r="Y481" s="1">
        <v>0</v>
      </c>
      <c r="Z481" s="1">
        <v>0</v>
      </c>
      <c r="AA481" s="1">
        <v>0</v>
      </c>
      <c r="AB481" s="1">
        <v>0</v>
      </c>
      <c r="AC481" s="1">
        <v>0</v>
      </c>
      <c r="AD481" s="1">
        <v>0</v>
      </c>
      <c r="AE481" s="1">
        <v>0</v>
      </c>
      <c r="AF481" s="1">
        <v>0</v>
      </c>
      <c r="AG481" s="1">
        <v>0</v>
      </c>
      <c r="AH481" s="1">
        <v>0</v>
      </c>
      <c r="AI481" s="1">
        <v>0</v>
      </c>
      <c r="AJ481" s="1">
        <v>0</v>
      </c>
      <c r="AK481" s="1">
        <v>0</v>
      </c>
      <c r="AL481" s="1">
        <v>0</v>
      </c>
      <c r="AM481" s="1">
        <v>0</v>
      </c>
      <c r="AN481" s="1">
        <v>0</v>
      </c>
      <c r="AO481" s="1">
        <v>38368.58094256371</v>
      </c>
      <c r="AP481" s="1">
        <v>55019.11085389258</v>
      </c>
      <c r="AQ481" s="1">
        <v>34852.50424377417</v>
      </c>
      <c r="AR481" s="1">
        <v>0</v>
      </c>
      <c r="AS481" s="1">
        <v>0</v>
      </c>
      <c r="AT481" s="1">
        <v>0</v>
      </c>
      <c r="AU481" s="1">
        <v>0</v>
      </c>
      <c r="AV481" s="1">
        <v>0</v>
      </c>
      <c r="AW481" s="1">
        <v>0</v>
      </c>
      <c r="AX481" s="1">
        <v>0</v>
      </c>
      <c r="AY481" s="1">
        <v>0</v>
      </c>
      <c r="AZ481" s="1">
        <v>0</v>
      </c>
      <c r="BA481" s="1">
        <v>0</v>
      </c>
      <c r="BB481" s="1">
        <v>0</v>
      </c>
      <c r="BC481" s="1">
        <v>0</v>
      </c>
      <c r="BD481" s="1">
        <v>0</v>
      </c>
      <c r="BE481" s="1">
        <v>0</v>
      </c>
      <c r="BF481" s="1">
        <v>0</v>
      </c>
      <c r="BG481" s="1">
        <v>0</v>
      </c>
      <c r="BH481" s="1">
        <v>0</v>
      </c>
      <c r="BI481" s="1">
        <v>0</v>
      </c>
      <c r="BJ481" s="1">
        <v>0</v>
      </c>
      <c r="BK481" s="1">
        <v>0</v>
      </c>
      <c r="BL481" s="1">
        <v>0</v>
      </c>
      <c r="BM481" s="1">
        <v>0</v>
      </c>
      <c r="BN481" s="1">
        <v>0</v>
      </c>
      <c r="BO481" s="1">
        <v>0</v>
      </c>
      <c r="BP481" s="1">
        <v>0</v>
      </c>
      <c r="BQ481" s="1">
        <v>0</v>
      </c>
      <c r="BR481" s="1">
        <v>0</v>
      </c>
      <c r="BS481" s="1">
        <v>0</v>
      </c>
      <c r="BT481" s="1">
        <v>0</v>
      </c>
      <c r="BU481" s="1">
        <v>0</v>
      </c>
      <c r="BV481" s="1">
        <v>-74879.12639043431</v>
      </c>
      <c r="BW481" s="1">
        <v>-73631.02517125985</v>
      </c>
      <c r="BX481" s="1">
        <v>-53223.75978242053</v>
      </c>
    </row>
    <row r="482" spans="1:76" s="1" customFormat="1">
      <c r="A482" s="3">
        <v>46002</v>
      </c>
      <c r="B482" s="2" t="s">
        <v>79</v>
      </c>
      <c r="C482" s="2">
        <v>4</v>
      </c>
      <c r="D482" s="2">
        <v>1</v>
      </c>
      <c r="E482" s="1">
        <v>0</v>
      </c>
      <c r="F482" s="1">
        <v>0</v>
      </c>
      <c r="G482" s="1">
        <v>0</v>
      </c>
      <c r="H482" s="1">
        <v>0</v>
      </c>
      <c r="I482" s="1">
        <v>0</v>
      </c>
      <c r="J482" s="1">
        <v>0</v>
      </c>
      <c r="K482" s="1">
        <v>0</v>
      </c>
      <c r="L482" s="1">
        <v>0</v>
      </c>
      <c r="M482" s="1">
        <v>0</v>
      </c>
      <c r="N482" s="1">
        <v>0</v>
      </c>
      <c r="O482" s="1">
        <v>0</v>
      </c>
      <c r="P482" s="1">
        <v>0</v>
      </c>
      <c r="Q482" s="1">
        <v>0</v>
      </c>
      <c r="R482" s="1">
        <v>0</v>
      </c>
      <c r="S482" s="1">
        <v>0</v>
      </c>
      <c r="T482" s="1">
        <v>0</v>
      </c>
      <c r="U482" s="1">
        <v>0</v>
      </c>
      <c r="V482" s="1">
        <v>0</v>
      </c>
      <c r="W482" s="1">
        <v>0</v>
      </c>
      <c r="X482" s="1">
        <v>0</v>
      </c>
      <c r="Y482" s="1">
        <v>0</v>
      </c>
      <c r="Z482" s="1">
        <v>0</v>
      </c>
      <c r="AA482" s="1">
        <v>0</v>
      </c>
      <c r="AB482" s="1">
        <v>0</v>
      </c>
      <c r="AC482" s="1">
        <v>0</v>
      </c>
      <c r="AD482" s="1">
        <v>0</v>
      </c>
      <c r="AE482" s="1">
        <v>0</v>
      </c>
      <c r="AF482" s="1">
        <v>0</v>
      </c>
      <c r="AG482" s="1">
        <v>0</v>
      </c>
      <c r="AH482" s="1">
        <v>0</v>
      </c>
      <c r="AI482" s="1">
        <v>0</v>
      </c>
      <c r="AJ482" s="1">
        <v>0</v>
      </c>
      <c r="AK482" s="1">
        <v>0</v>
      </c>
      <c r="AL482" s="1">
        <v>0</v>
      </c>
      <c r="AM482" s="1">
        <v>0</v>
      </c>
      <c r="AN482" s="1">
        <v>0</v>
      </c>
      <c r="AO482" s="1">
        <v>-13492.76157735725</v>
      </c>
      <c r="AP482" s="1">
        <v>11698.7584244298</v>
      </c>
      <c r="AQ482" s="1">
        <v>-10264.7170691771</v>
      </c>
      <c r="AR482" s="1">
        <v>11236.90750126036</v>
      </c>
      <c r="AS482" s="1">
        <v>9217.585175674771</v>
      </c>
      <c r="AT482" s="1">
        <v>11926.65877290949</v>
      </c>
      <c r="AU482" s="1">
        <v>-344.8756358245661</v>
      </c>
      <c r="AV482" s="1">
        <v>-14523.0962197234</v>
      </c>
      <c r="AW482" s="1">
        <v>-14531.22460171253</v>
      </c>
      <c r="AX482" s="1">
        <v>-14517.29023258831</v>
      </c>
      <c r="AY482" s="1">
        <v>613.1122414658957</v>
      </c>
      <c r="AZ482" s="1">
        <v>-14513.80664030725</v>
      </c>
      <c r="BA482" s="1">
        <v>-14519.61262744235</v>
      </c>
      <c r="BB482" s="1">
        <v>18384.07766456071</v>
      </c>
      <c r="BC482" s="1">
        <v>16057.03802081516</v>
      </c>
      <c r="BD482" s="1">
        <v>2608.049421084094</v>
      </c>
      <c r="BE482" s="1">
        <v>-5990.617525989685</v>
      </c>
      <c r="BF482" s="1">
        <v>-12852.13312224343</v>
      </c>
      <c r="BG482" s="1">
        <v>-12955.47969324811</v>
      </c>
      <c r="BH482" s="1">
        <v>-12864.90629394064</v>
      </c>
      <c r="BI482" s="1">
        <v>-16091.87394362572</v>
      </c>
      <c r="BJ482" s="1">
        <v>-12842.84354282728</v>
      </c>
      <c r="BK482" s="1">
        <v>-12846.32713510834</v>
      </c>
      <c r="BL482" s="1">
        <v>25230.49769426322</v>
      </c>
      <c r="BM482" s="1">
        <v>18820.68789711977</v>
      </c>
      <c r="BN482" s="1">
        <v>3718.154161314012</v>
      </c>
      <c r="BO482" s="1">
        <v>-13559.52007981541</v>
      </c>
      <c r="BP482" s="1">
        <v>5197.51968333589</v>
      </c>
      <c r="BQ482" s="1">
        <v>5472.723473539332</v>
      </c>
      <c r="BR482" s="1">
        <v>5039.596833261339</v>
      </c>
      <c r="BS482" s="1">
        <v>-13938.07044102353</v>
      </c>
      <c r="BT482" s="1">
        <v>5039.596833261339</v>
      </c>
      <c r="BU482" s="1">
        <v>5212.615249887132</v>
      </c>
      <c r="BV482" s="1">
        <v>0</v>
      </c>
      <c r="BW482" s="1">
        <v>0</v>
      </c>
      <c r="BX482" s="1">
        <v>0</v>
      </c>
    </row>
    <row r="483" spans="1:76" s="1" customFormat="1">
      <c r="A483" s="3">
        <v>46003</v>
      </c>
      <c r="B483" s="2" t="s">
        <v>80</v>
      </c>
      <c r="C483" s="2">
        <v>3</v>
      </c>
      <c r="D483" s="2">
        <v>5</v>
      </c>
      <c r="E483" s="1">
        <v>-63366.29480645283</v>
      </c>
      <c r="F483" s="1">
        <v>-40246.31884209629</v>
      </c>
      <c r="G483" s="1">
        <v>8655.904892423086</v>
      </c>
      <c r="H483" s="1">
        <v>0</v>
      </c>
      <c r="I483" s="1">
        <v>0</v>
      </c>
      <c r="J483" s="1">
        <v>0</v>
      </c>
      <c r="K483" s="1">
        <v>0</v>
      </c>
      <c r="L483" s="1">
        <v>0</v>
      </c>
      <c r="M483" s="1">
        <v>0</v>
      </c>
      <c r="N483" s="1">
        <v>0</v>
      </c>
      <c r="O483" s="1">
        <v>0</v>
      </c>
      <c r="P483" s="1">
        <v>0</v>
      </c>
      <c r="Q483" s="1">
        <v>0</v>
      </c>
      <c r="R483" s="1">
        <v>0</v>
      </c>
      <c r="S483" s="1">
        <v>0</v>
      </c>
      <c r="T483" s="1">
        <v>0</v>
      </c>
      <c r="U483" s="1">
        <v>0</v>
      </c>
      <c r="V483" s="1">
        <v>0</v>
      </c>
      <c r="W483" s="1">
        <v>0</v>
      </c>
      <c r="X483" s="1">
        <v>0</v>
      </c>
      <c r="Y483" s="1">
        <v>0</v>
      </c>
      <c r="Z483" s="1">
        <v>0</v>
      </c>
      <c r="AA483" s="1">
        <v>0</v>
      </c>
      <c r="AB483" s="1">
        <v>0</v>
      </c>
      <c r="AC483" s="1">
        <v>0</v>
      </c>
      <c r="AD483" s="1">
        <v>0</v>
      </c>
      <c r="AE483" s="1">
        <v>0</v>
      </c>
      <c r="AF483" s="1">
        <v>0</v>
      </c>
      <c r="AG483" s="1">
        <v>0</v>
      </c>
      <c r="AH483" s="1">
        <v>0</v>
      </c>
      <c r="AI483" s="1">
        <v>0</v>
      </c>
      <c r="AJ483" s="1">
        <v>0</v>
      </c>
      <c r="AK483" s="1">
        <v>0</v>
      </c>
      <c r="AL483" s="1">
        <v>99740.81588652467</v>
      </c>
      <c r="AM483" s="1">
        <v>90173.54069867477</v>
      </c>
      <c r="AN483" s="1">
        <v>59954.17325216814</v>
      </c>
      <c r="AO483" s="1">
        <v>0</v>
      </c>
      <c r="AP483" s="1">
        <v>0</v>
      </c>
      <c r="AQ483" s="1">
        <v>0</v>
      </c>
      <c r="AR483" s="1">
        <v>0</v>
      </c>
      <c r="AS483" s="1">
        <v>0</v>
      </c>
      <c r="AT483" s="1">
        <v>0</v>
      </c>
      <c r="AU483" s="1">
        <v>0</v>
      </c>
      <c r="AV483" s="1">
        <v>0</v>
      </c>
      <c r="AW483" s="1">
        <v>0</v>
      </c>
      <c r="AX483" s="1">
        <v>0</v>
      </c>
      <c r="AY483" s="1">
        <v>0</v>
      </c>
      <c r="AZ483" s="1">
        <v>0</v>
      </c>
      <c r="BA483" s="1">
        <v>0</v>
      </c>
      <c r="BB483" s="1">
        <v>0</v>
      </c>
      <c r="BC483" s="1">
        <v>0</v>
      </c>
      <c r="BD483" s="1">
        <v>0</v>
      </c>
      <c r="BE483" s="1">
        <v>0</v>
      </c>
      <c r="BF483" s="1">
        <v>0</v>
      </c>
      <c r="BG483" s="1">
        <v>0</v>
      </c>
      <c r="BH483" s="1">
        <v>0</v>
      </c>
      <c r="BI483" s="1">
        <v>0</v>
      </c>
      <c r="BJ483" s="1">
        <v>0</v>
      </c>
      <c r="BK483" s="1">
        <v>0</v>
      </c>
      <c r="BL483" s="1">
        <v>0</v>
      </c>
      <c r="BM483" s="1">
        <v>0</v>
      </c>
      <c r="BN483" s="1">
        <v>0</v>
      </c>
      <c r="BO483" s="1">
        <v>0</v>
      </c>
      <c r="BP483" s="1">
        <v>0</v>
      </c>
      <c r="BQ483" s="1">
        <v>0</v>
      </c>
      <c r="BR483" s="1">
        <v>0</v>
      </c>
      <c r="BS483" s="1">
        <v>0</v>
      </c>
      <c r="BT483" s="1">
        <v>0</v>
      </c>
      <c r="BU483" s="1">
        <v>0</v>
      </c>
      <c r="BV483" s="1">
        <v>0</v>
      </c>
      <c r="BW483" s="1">
        <v>0</v>
      </c>
      <c r="BX483" s="1">
        <v>0</v>
      </c>
    </row>
    <row r="484" spans="1:76" s="1" customFormat="1">
      <c r="A484" s="3">
        <v>46006</v>
      </c>
      <c r="B484" s="2" t="s">
        <v>76</v>
      </c>
      <c r="C484" s="2">
        <v>2</v>
      </c>
      <c r="D484" s="2">
        <v>4</v>
      </c>
      <c r="E484" s="1">
        <v>48697.87995144972</v>
      </c>
      <c r="F484" s="1">
        <v>45630.61158248202</v>
      </c>
      <c r="G484" s="1">
        <v>44770.3662008405</v>
      </c>
      <c r="H484" s="1">
        <v>0</v>
      </c>
      <c r="I484" s="1">
        <v>0</v>
      </c>
      <c r="J484" s="1">
        <v>0</v>
      </c>
      <c r="K484" s="1">
        <v>0</v>
      </c>
      <c r="L484" s="1">
        <v>0</v>
      </c>
      <c r="M484" s="1">
        <v>0</v>
      </c>
      <c r="N484" s="1">
        <v>0</v>
      </c>
      <c r="O484" s="1">
        <v>0</v>
      </c>
      <c r="P484" s="1">
        <v>0</v>
      </c>
      <c r="Q484" s="1">
        <v>0</v>
      </c>
      <c r="R484" s="1">
        <v>0</v>
      </c>
      <c r="S484" s="1">
        <v>0</v>
      </c>
      <c r="T484" s="1">
        <v>0</v>
      </c>
      <c r="U484" s="1">
        <v>0</v>
      </c>
      <c r="V484" s="1">
        <v>0</v>
      </c>
      <c r="W484" s="1">
        <v>0</v>
      </c>
      <c r="X484" s="1">
        <v>0</v>
      </c>
      <c r="Y484" s="1">
        <v>0</v>
      </c>
      <c r="Z484" s="1">
        <v>0</v>
      </c>
      <c r="AA484" s="1">
        <v>0</v>
      </c>
      <c r="AB484" s="1">
        <v>0</v>
      </c>
      <c r="AC484" s="1">
        <v>0</v>
      </c>
      <c r="AD484" s="1">
        <v>0</v>
      </c>
      <c r="AE484" s="1">
        <v>0</v>
      </c>
      <c r="AF484" s="1">
        <v>0</v>
      </c>
      <c r="AG484" s="1">
        <v>0</v>
      </c>
      <c r="AH484" s="1">
        <v>0</v>
      </c>
      <c r="AI484" s="1">
        <v>0</v>
      </c>
      <c r="AJ484" s="1">
        <v>0</v>
      </c>
      <c r="AK484" s="1">
        <v>0</v>
      </c>
      <c r="AL484" s="1">
        <v>70139.21795667095</v>
      </c>
      <c r="AM484" s="1">
        <v>62948.92334870598</v>
      </c>
      <c r="AN484" s="1">
        <v>53427.04785322097</v>
      </c>
      <c r="AO484" s="1">
        <v>0</v>
      </c>
      <c r="AP484" s="1">
        <v>0</v>
      </c>
      <c r="AQ484" s="1">
        <v>0</v>
      </c>
      <c r="AR484" s="1">
        <v>0</v>
      </c>
      <c r="AS484" s="1">
        <v>0</v>
      </c>
      <c r="AT484" s="1">
        <v>0</v>
      </c>
      <c r="AU484" s="1">
        <v>0</v>
      </c>
      <c r="AV484" s="1">
        <v>0</v>
      </c>
      <c r="AW484" s="1">
        <v>0</v>
      </c>
      <c r="AX484" s="1">
        <v>0</v>
      </c>
      <c r="AY484" s="1">
        <v>0</v>
      </c>
      <c r="AZ484" s="1">
        <v>0</v>
      </c>
      <c r="BA484" s="1">
        <v>0</v>
      </c>
      <c r="BB484" s="1">
        <v>0</v>
      </c>
      <c r="BC484" s="1">
        <v>0</v>
      </c>
      <c r="BD484" s="1">
        <v>0</v>
      </c>
      <c r="BE484" s="1">
        <v>0</v>
      </c>
      <c r="BF484" s="1">
        <v>0</v>
      </c>
      <c r="BG484" s="1">
        <v>0</v>
      </c>
      <c r="BH484" s="1">
        <v>0</v>
      </c>
      <c r="BI484" s="1">
        <v>0</v>
      </c>
      <c r="BJ484" s="1">
        <v>0</v>
      </c>
      <c r="BK484" s="1">
        <v>0</v>
      </c>
      <c r="BL484" s="1">
        <v>0</v>
      </c>
      <c r="BM484" s="1">
        <v>0</v>
      </c>
      <c r="BN484" s="1">
        <v>0</v>
      </c>
      <c r="BO484" s="1">
        <v>0</v>
      </c>
      <c r="BP484" s="1">
        <v>0</v>
      </c>
      <c r="BQ484" s="1">
        <v>0</v>
      </c>
      <c r="BR484" s="1">
        <v>0</v>
      </c>
      <c r="BS484" s="1">
        <v>0</v>
      </c>
      <c r="BT484" s="1">
        <v>0</v>
      </c>
      <c r="BU484" s="1">
        <v>0</v>
      </c>
      <c r="BV484" s="1">
        <v>0</v>
      </c>
      <c r="BW484" s="1">
        <v>0</v>
      </c>
      <c r="BX484" s="1">
        <v>0</v>
      </c>
    </row>
    <row r="485" spans="1:76" s="1" customFormat="1">
      <c r="A485" s="3">
        <v>46007</v>
      </c>
      <c r="B485" s="2" t="s">
        <v>77</v>
      </c>
      <c r="C485" s="2">
        <v>1</v>
      </c>
      <c r="D485" s="2">
        <v>3</v>
      </c>
      <c r="E485" s="1">
        <v>65767.28103230015</v>
      </c>
      <c r="F485" s="1">
        <v>48302.52149315213</v>
      </c>
      <c r="G485" s="1">
        <v>37249.83040093707</v>
      </c>
      <c r="H485" s="1">
        <v>10263.07854871325</v>
      </c>
      <c r="I485" s="1">
        <v>8902.457411700589</v>
      </c>
      <c r="J485" s="1">
        <v>7930.046737602894</v>
      </c>
      <c r="K485" s="1">
        <v>7108.397408326548</v>
      </c>
      <c r="L485" s="1">
        <v>7556.912409170059</v>
      </c>
      <c r="M485" s="1">
        <v>6810.643752304387</v>
      </c>
      <c r="N485" s="1">
        <v>6716.417911791044</v>
      </c>
      <c r="O485" s="1">
        <v>21117.89537585029</v>
      </c>
      <c r="P485" s="1">
        <v>20801.29655172546</v>
      </c>
      <c r="Q485" s="1">
        <v>6441.278457492085</v>
      </c>
      <c r="R485" s="1">
        <v>10263.07854871325</v>
      </c>
      <c r="S485" s="1">
        <v>8902.457411700589</v>
      </c>
      <c r="T485" s="1">
        <v>7930.046737602894</v>
      </c>
      <c r="U485" s="1">
        <v>7108.397408326548</v>
      </c>
      <c r="V485" s="1">
        <v>7556.912409170059</v>
      </c>
      <c r="W485" s="1">
        <v>6810.643752304387</v>
      </c>
      <c r="X485" s="1">
        <v>6716.417911791044</v>
      </c>
      <c r="Y485" s="1">
        <v>21117.89537585029</v>
      </c>
      <c r="Z485" s="1">
        <v>20801.29655172546</v>
      </c>
      <c r="AA485" s="1">
        <v>6441.278457492085</v>
      </c>
      <c r="AB485" s="1">
        <v>14288.40645544324</v>
      </c>
      <c r="AC485" s="1">
        <v>13210.4628399706</v>
      </c>
      <c r="AD485" s="1">
        <v>12577.26519172094</v>
      </c>
      <c r="AE485" s="1">
        <v>11717.92552623926</v>
      </c>
      <c r="AF485" s="1">
        <v>11789.5371650294</v>
      </c>
      <c r="AG485" s="1">
        <v>11435.24800469923</v>
      </c>
      <c r="AH485" s="1">
        <v>11382.48153401176</v>
      </c>
      <c r="AI485" s="1">
        <v>11567.16418141791</v>
      </c>
      <c r="AJ485" s="1">
        <v>11250.56535729308</v>
      </c>
      <c r="AK485" s="1">
        <v>11171.41565126187</v>
      </c>
      <c r="AL485" s="1">
        <v>0</v>
      </c>
      <c r="AM485" s="1">
        <v>0</v>
      </c>
      <c r="AN485" s="1">
        <v>0</v>
      </c>
      <c r="AO485" s="1">
        <v>0</v>
      </c>
      <c r="AP485" s="1">
        <v>0</v>
      </c>
      <c r="AQ485" s="1">
        <v>0</v>
      </c>
      <c r="AR485" s="1">
        <v>0</v>
      </c>
      <c r="AS485" s="1">
        <v>0</v>
      </c>
      <c r="AT485" s="1">
        <v>0</v>
      </c>
      <c r="AU485" s="1">
        <v>0</v>
      </c>
      <c r="AV485" s="1">
        <v>0</v>
      </c>
      <c r="AW485" s="1">
        <v>0</v>
      </c>
      <c r="AX485" s="1">
        <v>0</v>
      </c>
      <c r="AY485" s="1">
        <v>0</v>
      </c>
      <c r="AZ485" s="1">
        <v>0</v>
      </c>
      <c r="BA485" s="1">
        <v>0</v>
      </c>
      <c r="BB485" s="1">
        <v>0</v>
      </c>
      <c r="BC485" s="1">
        <v>0</v>
      </c>
      <c r="BD485" s="1">
        <v>0</v>
      </c>
      <c r="BE485" s="1">
        <v>0</v>
      </c>
      <c r="BF485" s="1">
        <v>0</v>
      </c>
      <c r="BG485" s="1">
        <v>0</v>
      </c>
      <c r="BH485" s="1">
        <v>0</v>
      </c>
      <c r="BI485" s="1">
        <v>0</v>
      </c>
      <c r="BJ485" s="1">
        <v>0</v>
      </c>
      <c r="BK485" s="1">
        <v>0</v>
      </c>
      <c r="BL485" s="1">
        <v>0</v>
      </c>
      <c r="BM485" s="1">
        <v>0</v>
      </c>
      <c r="BN485" s="1">
        <v>0</v>
      </c>
      <c r="BO485" s="1">
        <v>0</v>
      </c>
      <c r="BP485" s="1">
        <v>0</v>
      </c>
      <c r="BQ485" s="1">
        <v>0</v>
      </c>
      <c r="BR485" s="1">
        <v>0</v>
      </c>
      <c r="BS485" s="1">
        <v>0</v>
      </c>
      <c r="BT485" s="1">
        <v>0</v>
      </c>
      <c r="BU485" s="1">
        <v>0</v>
      </c>
      <c r="BV485" s="1">
        <v>0</v>
      </c>
      <c r="BW485" s="1">
        <v>0</v>
      </c>
      <c r="BX485" s="1">
        <v>0</v>
      </c>
    </row>
    <row r="486" spans="1:76" s="1" customFormat="1">
      <c r="A486" s="3">
        <v>46008</v>
      </c>
      <c r="B486" s="2" t="s">
        <v>78</v>
      </c>
      <c r="C486" s="2">
        <v>5</v>
      </c>
      <c r="D486" s="2">
        <v>2</v>
      </c>
      <c r="E486" s="1">
        <v>0</v>
      </c>
      <c r="F486" s="1">
        <v>0</v>
      </c>
      <c r="G486" s="1">
        <v>0</v>
      </c>
      <c r="H486" s="1">
        <v>0</v>
      </c>
      <c r="I486" s="1">
        <v>0</v>
      </c>
      <c r="J486" s="1">
        <v>0</v>
      </c>
      <c r="K486" s="1">
        <v>0</v>
      </c>
      <c r="L486" s="1">
        <v>0</v>
      </c>
      <c r="M486" s="1">
        <v>0</v>
      </c>
      <c r="N486" s="1">
        <v>0</v>
      </c>
      <c r="O486" s="1">
        <v>0</v>
      </c>
      <c r="P486" s="1">
        <v>0</v>
      </c>
      <c r="Q486" s="1">
        <v>0</v>
      </c>
      <c r="R486" s="1">
        <v>0</v>
      </c>
      <c r="S486" s="1">
        <v>0</v>
      </c>
      <c r="T486" s="1">
        <v>0</v>
      </c>
      <c r="U486" s="1">
        <v>0</v>
      </c>
      <c r="V486" s="1">
        <v>0</v>
      </c>
      <c r="W486" s="1">
        <v>0</v>
      </c>
      <c r="X486" s="1">
        <v>0</v>
      </c>
      <c r="Y486" s="1">
        <v>0</v>
      </c>
      <c r="Z486" s="1">
        <v>0</v>
      </c>
      <c r="AA486" s="1">
        <v>0</v>
      </c>
      <c r="AB486" s="1">
        <v>0</v>
      </c>
      <c r="AC486" s="1">
        <v>0</v>
      </c>
      <c r="AD486" s="1">
        <v>0</v>
      </c>
      <c r="AE486" s="1">
        <v>0</v>
      </c>
      <c r="AF486" s="1">
        <v>0</v>
      </c>
      <c r="AG486" s="1">
        <v>0</v>
      </c>
      <c r="AH486" s="1">
        <v>0</v>
      </c>
      <c r="AI486" s="1">
        <v>0</v>
      </c>
      <c r="AJ486" s="1">
        <v>0</v>
      </c>
      <c r="AK486" s="1">
        <v>0</v>
      </c>
      <c r="AL486" s="1">
        <v>0</v>
      </c>
      <c r="AM486" s="1">
        <v>0</v>
      </c>
      <c r="AN486" s="1">
        <v>0</v>
      </c>
      <c r="AO486" s="1">
        <v>33850.93348133297</v>
      </c>
      <c r="AP486" s="1">
        <v>25250.55204433968</v>
      </c>
      <c r="AQ486" s="1">
        <v>23835.36351142483</v>
      </c>
      <c r="AR486" s="1">
        <v>0</v>
      </c>
      <c r="AS486" s="1">
        <v>0</v>
      </c>
      <c r="AT486" s="1">
        <v>0</v>
      </c>
      <c r="AU486" s="1">
        <v>0</v>
      </c>
      <c r="AV486" s="1">
        <v>0</v>
      </c>
      <c r="AW486" s="1">
        <v>0</v>
      </c>
      <c r="AX486" s="1">
        <v>0</v>
      </c>
      <c r="AY486" s="1">
        <v>0</v>
      </c>
      <c r="AZ486" s="1">
        <v>0</v>
      </c>
      <c r="BA486" s="1">
        <v>0</v>
      </c>
      <c r="BB486" s="1">
        <v>0</v>
      </c>
      <c r="BC486" s="1">
        <v>0</v>
      </c>
      <c r="BD486" s="1">
        <v>0</v>
      </c>
      <c r="BE486" s="1">
        <v>0</v>
      </c>
      <c r="BF486" s="1">
        <v>0</v>
      </c>
      <c r="BG486" s="1">
        <v>0</v>
      </c>
      <c r="BH486" s="1">
        <v>0</v>
      </c>
      <c r="BI486" s="1">
        <v>0</v>
      </c>
      <c r="BJ486" s="1">
        <v>0</v>
      </c>
      <c r="BK486" s="1">
        <v>0</v>
      </c>
      <c r="BL486" s="1">
        <v>0</v>
      </c>
      <c r="BM486" s="1">
        <v>0</v>
      </c>
      <c r="BN486" s="1">
        <v>0</v>
      </c>
      <c r="BO486" s="1">
        <v>0</v>
      </c>
      <c r="BP486" s="1">
        <v>0</v>
      </c>
      <c r="BQ486" s="1">
        <v>0</v>
      </c>
      <c r="BR486" s="1">
        <v>0</v>
      </c>
      <c r="BS486" s="1">
        <v>0</v>
      </c>
      <c r="BT486" s="1">
        <v>0</v>
      </c>
      <c r="BU486" s="1">
        <v>0</v>
      </c>
      <c r="BV486" s="1">
        <v>-3827.079890189894</v>
      </c>
      <c r="BW486" s="1">
        <v>38596.08911640087</v>
      </c>
      <c r="BX486" s="1">
        <v>28565.34282224012</v>
      </c>
    </row>
    <row r="487" spans="1:76" s="1" customFormat="1">
      <c r="A487" s="3">
        <v>46009</v>
      </c>
      <c r="B487" s="2" t="s">
        <v>79</v>
      </c>
      <c r="C487" s="2">
        <v>4</v>
      </c>
      <c r="D487" s="2">
        <v>1</v>
      </c>
      <c r="E487" s="1">
        <v>0</v>
      </c>
      <c r="F487" s="1">
        <v>0</v>
      </c>
      <c r="G487" s="1">
        <v>0</v>
      </c>
      <c r="H487" s="1">
        <v>0</v>
      </c>
      <c r="I487" s="1">
        <v>0</v>
      </c>
      <c r="J487" s="1">
        <v>0</v>
      </c>
      <c r="K487" s="1">
        <v>0</v>
      </c>
      <c r="L487" s="1">
        <v>0</v>
      </c>
      <c r="M487" s="1">
        <v>0</v>
      </c>
      <c r="N487" s="1">
        <v>0</v>
      </c>
      <c r="O487" s="1">
        <v>0</v>
      </c>
      <c r="P487" s="1">
        <v>0</v>
      </c>
      <c r="Q487" s="1">
        <v>0</v>
      </c>
      <c r="R487" s="1">
        <v>0</v>
      </c>
      <c r="S487" s="1">
        <v>0</v>
      </c>
      <c r="T487" s="1">
        <v>0</v>
      </c>
      <c r="U487" s="1">
        <v>0</v>
      </c>
      <c r="V487" s="1">
        <v>0</v>
      </c>
      <c r="W487" s="1">
        <v>0</v>
      </c>
      <c r="X487" s="1">
        <v>0</v>
      </c>
      <c r="Y487" s="1">
        <v>0</v>
      </c>
      <c r="Z487" s="1">
        <v>0</v>
      </c>
      <c r="AA487" s="1">
        <v>0</v>
      </c>
      <c r="AB487" s="1">
        <v>0</v>
      </c>
      <c r="AC487" s="1">
        <v>0</v>
      </c>
      <c r="AD487" s="1">
        <v>0</v>
      </c>
      <c r="AE487" s="1">
        <v>0</v>
      </c>
      <c r="AF487" s="1">
        <v>0</v>
      </c>
      <c r="AG487" s="1">
        <v>0</v>
      </c>
      <c r="AH487" s="1">
        <v>0</v>
      </c>
      <c r="AI487" s="1">
        <v>0</v>
      </c>
      <c r="AJ487" s="1">
        <v>0</v>
      </c>
      <c r="AK487" s="1">
        <v>0</v>
      </c>
      <c r="AL487" s="1">
        <v>0</v>
      </c>
      <c r="AM487" s="1">
        <v>0</v>
      </c>
      <c r="AN487" s="1">
        <v>0</v>
      </c>
      <c r="AO487" s="1">
        <v>67427.26540116138</v>
      </c>
      <c r="AP487" s="1">
        <v>67019.23134112636</v>
      </c>
      <c r="AQ487" s="1">
        <v>49483.20526990583</v>
      </c>
      <c r="AR487" s="1">
        <v>16542.36658401059</v>
      </c>
      <c r="AS487" s="1">
        <v>16487.76748081898</v>
      </c>
      <c r="AT487" s="1">
        <v>16148.55603120304</v>
      </c>
      <c r="AU487" s="1">
        <v>15638.57717373249</v>
      </c>
      <c r="AV487" s="1">
        <v>-10463.27920099602</v>
      </c>
      <c r="AW487" s="1">
        <v>-10455.14741966962</v>
      </c>
      <c r="AX487" s="1">
        <v>-10459.79415185614</v>
      </c>
      <c r="AY487" s="1">
        <v>15363.25829168119</v>
      </c>
      <c r="AZ487" s="1">
        <v>-10452.82405357636</v>
      </c>
      <c r="BA487" s="1">
        <v>20618.71239463511</v>
      </c>
      <c r="BB487" s="1">
        <v>17302.10729650658</v>
      </c>
      <c r="BC487" s="1">
        <v>16096.28029410469</v>
      </c>
      <c r="BD487" s="1">
        <v>15701.3080582505</v>
      </c>
      <c r="BE487" s="1">
        <v>15236.63483959852</v>
      </c>
      <c r="BF487" s="1">
        <v>11026.69547861155</v>
      </c>
      <c r="BG487" s="1">
        <v>-5354.197161917474</v>
      </c>
      <c r="BH487" s="1">
        <v>-5355.358844964103</v>
      </c>
      <c r="BI487" s="1">
        <v>15363.25829168119</v>
      </c>
      <c r="BJ487" s="1">
        <v>-10452.82405357636</v>
      </c>
      <c r="BK487" s="1">
        <v>20618.71239463511</v>
      </c>
      <c r="BL487" s="1">
        <v>19312.98065022304</v>
      </c>
      <c r="BM487" s="1">
        <v>18376.66411463929</v>
      </c>
      <c r="BN487" s="1">
        <v>17849.26001146929</v>
      </c>
      <c r="BO487" s="1">
        <v>17758.64873383216</v>
      </c>
      <c r="BP487" s="1">
        <v>-3611.672591972538</v>
      </c>
      <c r="BQ487" s="1">
        <v>-4014.776609153135</v>
      </c>
      <c r="BR487" s="1">
        <v>-4015.938292199764</v>
      </c>
      <c r="BS487" s="1">
        <v>1978.346228410818</v>
      </c>
      <c r="BT487" s="1">
        <v>-4012.45324305987</v>
      </c>
      <c r="BU487" s="1">
        <v>2653.284078502823</v>
      </c>
      <c r="BV487" s="1">
        <v>0</v>
      </c>
      <c r="BW487" s="1">
        <v>0</v>
      </c>
      <c r="BX487" s="1">
        <v>0</v>
      </c>
    </row>
    <row r="488" spans="1:76" s="1" customFormat="1">
      <c r="A488" s="3">
        <v>46010</v>
      </c>
      <c r="B488" s="2" t="s">
        <v>80</v>
      </c>
      <c r="C488" s="2">
        <v>3</v>
      </c>
      <c r="D488" s="2">
        <v>4</v>
      </c>
      <c r="E488" s="1">
        <v>23606.23395729638</v>
      </c>
      <c r="F488" s="1">
        <v>53860.34965584079</v>
      </c>
      <c r="G488" s="1">
        <v>89266.16071865371</v>
      </c>
      <c r="H488" s="1">
        <v>0</v>
      </c>
      <c r="I488" s="1">
        <v>0</v>
      </c>
      <c r="J488" s="1">
        <v>0</v>
      </c>
      <c r="K488" s="1">
        <v>0</v>
      </c>
      <c r="L488" s="1">
        <v>0</v>
      </c>
      <c r="M488" s="1">
        <v>0</v>
      </c>
      <c r="N488" s="1">
        <v>0</v>
      </c>
      <c r="O488" s="1">
        <v>0</v>
      </c>
      <c r="P488" s="1">
        <v>0</v>
      </c>
      <c r="Q488" s="1">
        <v>0</v>
      </c>
      <c r="R488" s="1">
        <v>0</v>
      </c>
      <c r="S488" s="1">
        <v>0</v>
      </c>
      <c r="T488" s="1">
        <v>0</v>
      </c>
      <c r="U488" s="1">
        <v>0</v>
      </c>
      <c r="V488" s="1">
        <v>0</v>
      </c>
      <c r="W488" s="1">
        <v>0</v>
      </c>
      <c r="X488" s="1">
        <v>0</v>
      </c>
      <c r="Y488" s="1">
        <v>0</v>
      </c>
      <c r="Z488" s="1">
        <v>0</v>
      </c>
      <c r="AA488" s="1">
        <v>0</v>
      </c>
      <c r="AB488" s="1">
        <v>0</v>
      </c>
      <c r="AC488" s="1">
        <v>0</v>
      </c>
      <c r="AD488" s="1">
        <v>0</v>
      </c>
      <c r="AE488" s="1">
        <v>0</v>
      </c>
      <c r="AF488" s="1">
        <v>0</v>
      </c>
      <c r="AG488" s="1">
        <v>0</v>
      </c>
      <c r="AH488" s="1">
        <v>0</v>
      </c>
      <c r="AI488" s="1">
        <v>0</v>
      </c>
      <c r="AJ488" s="1">
        <v>0</v>
      </c>
      <c r="AK488" s="1">
        <v>0</v>
      </c>
      <c r="AL488" s="1">
        <v>106732.3667333235</v>
      </c>
      <c r="AM488" s="1">
        <v>96167.49737612823</v>
      </c>
      <c r="AN488" s="1">
        <v>63521.3714067535</v>
      </c>
      <c r="AO488" s="1">
        <v>0</v>
      </c>
      <c r="AP488" s="1">
        <v>0</v>
      </c>
      <c r="AQ488" s="1">
        <v>0</v>
      </c>
      <c r="AR488" s="1">
        <v>0</v>
      </c>
      <c r="AS488" s="1">
        <v>0</v>
      </c>
      <c r="AT488" s="1">
        <v>0</v>
      </c>
      <c r="AU488" s="1">
        <v>0</v>
      </c>
      <c r="AV488" s="1">
        <v>0</v>
      </c>
      <c r="AW488" s="1">
        <v>0</v>
      </c>
      <c r="AX488" s="1">
        <v>0</v>
      </c>
      <c r="AY488" s="1">
        <v>0</v>
      </c>
      <c r="AZ488" s="1">
        <v>0</v>
      </c>
      <c r="BA488" s="1">
        <v>0</v>
      </c>
      <c r="BB488" s="1">
        <v>0</v>
      </c>
      <c r="BC488" s="1">
        <v>0</v>
      </c>
      <c r="BD488" s="1">
        <v>0</v>
      </c>
      <c r="BE488" s="1">
        <v>0</v>
      </c>
      <c r="BF488" s="1">
        <v>0</v>
      </c>
      <c r="BG488" s="1">
        <v>0</v>
      </c>
      <c r="BH488" s="1">
        <v>0</v>
      </c>
      <c r="BI488" s="1">
        <v>0</v>
      </c>
      <c r="BJ488" s="1">
        <v>0</v>
      </c>
      <c r="BK488" s="1">
        <v>0</v>
      </c>
      <c r="BL488" s="1">
        <v>0</v>
      </c>
      <c r="BM488" s="1">
        <v>0</v>
      </c>
      <c r="BN488" s="1">
        <v>0</v>
      </c>
      <c r="BO488" s="1">
        <v>0</v>
      </c>
      <c r="BP488" s="1">
        <v>0</v>
      </c>
      <c r="BQ488" s="1">
        <v>0</v>
      </c>
      <c r="BR488" s="1">
        <v>0</v>
      </c>
      <c r="BS488" s="1">
        <v>0</v>
      </c>
      <c r="BT488" s="1">
        <v>0</v>
      </c>
      <c r="BU488" s="1">
        <v>0</v>
      </c>
      <c r="BV488" s="1">
        <v>0</v>
      </c>
      <c r="BW488" s="1">
        <v>0</v>
      </c>
      <c r="BX488" s="1">
        <v>0</v>
      </c>
    </row>
    <row r="489" spans="1:76" s="1" customFormat="1">
      <c r="A489" s="3">
        <v>46013</v>
      </c>
      <c r="B489" s="2" t="s">
        <v>76</v>
      </c>
      <c r="C489" s="2">
        <v>2</v>
      </c>
      <c r="D489" s="2">
        <v>3</v>
      </c>
      <c r="E489" s="1">
        <v>54882.27796996119</v>
      </c>
      <c r="F489" s="1">
        <v>65557.86751957878</v>
      </c>
      <c r="G489" s="1">
        <v>65557.86751957878</v>
      </c>
      <c r="H489" s="1">
        <v>0</v>
      </c>
      <c r="I489" s="1">
        <v>0</v>
      </c>
      <c r="J489" s="1">
        <v>0</v>
      </c>
      <c r="K489" s="1">
        <v>0</v>
      </c>
      <c r="L489" s="1">
        <v>0</v>
      </c>
      <c r="M489" s="1">
        <v>0</v>
      </c>
      <c r="N489" s="1">
        <v>0</v>
      </c>
      <c r="O489" s="1">
        <v>0</v>
      </c>
      <c r="P489" s="1">
        <v>0</v>
      </c>
      <c r="Q489" s="1">
        <v>0</v>
      </c>
      <c r="R489" s="1">
        <v>0</v>
      </c>
      <c r="S489" s="1">
        <v>0</v>
      </c>
      <c r="T489" s="1">
        <v>0</v>
      </c>
      <c r="U489" s="1">
        <v>0</v>
      </c>
      <c r="V489" s="1">
        <v>0</v>
      </c>
      <c r="W489" s="1">
        <v>0</v>
      </c>
      <c r="X489" s="1">
        <v>0</v>
      </c>
      <c r="Y489" s="1">
        <v>0</v>
      </c>
      <c r="Z489" s="1">
        <v>0</v>
      </c>
      <c r="AA489" s="1">
        <v>0</v>
      </c>
      <c r="AB489" s="1">
        <v>0</v>
      </c>
      <c r="AC489" s="1">
        <v>0</v>
      </c>
      <c r="AD489" s="1">
        <v>0</v>
      </c>
      <c r="AE489" s="1">
        <v>0</v>
      </c>
      <c r="AF489" s="1">
        <v>0</v>
      </c>
      <c r="AG489" s="1">
        <v>0</v>
      </c>
      <c r="AH489" s="1">
        <v>0</v>
      </c>
      <c r="AI489" s="1">
        <v>0</v>
      </c>
      <c r="AJ489" s="1">
        <v>0</v>
      </c>
      <c r="AK489" s="1">
        <v>0</v>
      </c>
      <c r="AL489" s="1">
        <v>77831.51503075019</v>
      </c>
      <c r="AM489" s="1">
        <v>77831.51503075019</v>
      </c>
      <c r="AN489" s="1">
        <v>44441.94504694185</v>
      </c>
      <c r="AO489" s="1">
        <v>0</v>
      </c>
      <c r="AP489" s="1">
        <v>0</v>
      </c>
      <c r="AQ489" s="1">
        <v>0</v>
      </c>
      <c r="AR489" s="1">
        <v>0</v>
      </c>
      <c r="AS489" s="1">
        <v>0</v>
      </c>
      <c r="AT489" s="1">
        <v>0</v>
      </c>
      <c r="AU489" s="1">
        <v>0</v>
      </c>
      <c r="AV489" s="1">
        <v>0</v>
      </c>
      <c r="AW489" s="1">
        <v>0</v>
      </c>
      <c r="AX489" s="1">
        <v>0</v>
      </c>
      <c r="AY489" s="1">
        <v>0</v>
      </c>
      <c r="AZ489" s="1">
        <v>0</v>
      </c>
      <c r="BA489" s="1">
        <v>0</v>
      </c>
      <c r="BB489" s="1">
        <v>0</v>
      </c>
      <c r="BC489" s="1">
        <v>0</v>
      </c>
      <c r="BD489" s="1">
        <v>0</v>
      </c>
      <c r="BE489" s="1">
        <v>0</v>
      </c>
      <c r="BF489" s="1">
        <v>0</v>
      </c>
      <c r="BG489" s="1">
        <v>0</v>
      </c>
      <c r="BH489" s="1">
        <v>0</v>
      </c>
      <c r="BI489" s="1">
        <v>0</v>
      </c>
      <c r="BJ489" s="1">
        <v>0</v>
      </c>
      <c r="BK489" s="1">
        <v>0</v>
      </c>
      <c r="BL489" s="1">
        <v>0</v>
      </c>
      <c r="BM489" s="1">
        <v>0</v>
      </c>
      <c r="BN489" s="1">
        <v>0</v>
      </c>
      <c r="BO489" s="1">
        <v>0</v>
      </c>
      <c r="BP489" s="1">
        <v>0</v>
      </c>
      <c r="BQ489" s="1">
        <v>0</v>
      </c>
      <c r="BR489" s="1">
        <v>0</v>
      </c>
      <c r="BS489" s="1">
        <v>0</v>
      </c>
      <c r="BT489" s="1">
        <v>0</v>
      </c>
      <c r="BU489" s="1">
        <v>0</v>
      </c>
      <c r="BV489" s="1">
        <v>0</v>
      </c>
      <c r="BW489" s="1">
        <v>0</v>
      </c>
      <c r="BX489" s="1">
        <v>0</v>
      </c>
    </row>
    <row r="490" spans="1:76" s="1" customFormat="1">
      <c r="A490" s="3">
        <v>46014</v>
      </c>
      <c r="B490" s="2" t="s">
        <v>77</v>
      </c>
      <c r="C490" s="2">
        <v>1</v>
      </c>
      <c r="D490" s="2">
        <v>2</v>
      </c>
      <c r="E490" s="1">
        <v>41218.31157767332</v>
      </c>
      <c r="F490" s="1">
        <v>56936.42699489155</v>
      </c>
      <c r="G490" s="1">
        <v>46045.13442233088</v>
      </c>
      <c r="H490" s="1">
        <v>22133.78176825336</v>
      </c>
      <c r="I490" s="1">
        <v>20937.96711928475</v>
      </c>
      <c r="J490" s="1">
        <v>19659.94021319955</v>
      </c>
      <c r="K490" s="1">
        <v>18479.07324734305</v>
      </c>
      <c r="L490" s="1">
        <v>18553.81166290359</v>
      </c>
      <c r="M490" s="1">
        <v>18684.60389013453</v>
      </c>
      <c r="N490" s="1">
        <v>18053.06427864798</v>
      </c>
      <c r="O490" s="1">
        <v>17073.99103480493</v>
      </c>
      <c r="P490" s="1">
        <v>16498.50523498879</v>
      </c>
      <c r="Q490" s="1">
        <v>16629.29746221973</v>
      </c>
      <c r="R490" s="1">
        <v>22133.78176825336</v>
      </c>
      <c r="S490" s="1">
        <v>20937.96711928475</v>
      </c>
      <c r="T490" s="1">
        <v>19659.94021319955</v>
      </c>
      <c r="U490" s="1">
        <v>18479.07324734305</v>
      </c>
      <c r="V490" s="1">
        <v>18553.81166290359</v>
      </c>
      <c r="W490" s="1">
        <v>18684.60389013453</v>
      </c>
      <c r="X490" s="1">
        <v>18053.06427864798</v>
      </c>
      <c r="Y490" s="1">
        <v>17073.99103480493</v>
      </c>
      <c r="Z490" s="1">
        <v>16498.50523498879</v>
      </c>
      <c r="AA490" s="1">
        <v>16629.29746221973</v>
      </c>
      <c r="AB490" s="1">
        <v>18893.87145370404</v>
      </c>
      <c r="AC490" s="1">
        <v>11468.60986776457</v>
      </c>
      <c r="AD490" s="1">
        <v>10467.11509925336</v>
      </c>
      <c r="AE490" s="1">
        <v>9488.041855410314</v>
      </c>
      <c r="AF490" s="1">
        <v>9488.041855410314</v>
      </c>
      <c r="AG490" s="1">
        <v>9712.257102091928</v>
      </c>
      <c r="AH490" s="1">
        <v>9099.402094495515</v>
      </c>
      <c r="AI490" s="1">
        <v>8452.91479989686</v>
      </c>
      <c r="AJ490" s="1">
        <v>8045.590435091928</v>
      </c>
      <c r="AK490" s="1">
        <v>8195.067266213004</v>
      </c>
      <c r="AL490" s="1">
        <v>0</v>
      </c>
      <c r="AM490" s="1">
        <v>0</v>
      </c>
      <c r="AN490" s="1">
        <v>0</v>
      </c>
      <c r="AO490" s="1">
        <v>20994.31289545618</v>
      </c>
      <c r="AP490" s="1">
        <v>26793.87454516137</v>
      </c>
      <c r="AQ490" s="1">
        <v>33299.66909428725</v>
      </c>
      <c r="AR490" s="1">
        <v>0</v>
      </c>
      <c r="AS490" s="1">
        <v>0</v>
      </c>
      <c r="AT490" s="1">
        <v>0</v>
      </c>
      <c r="AU490" s="1">
        <v>0</v>
      </c>
      <c r="AV490" s="1">
        <v>0</v>
      </c>
      <c r="AW490" s="1">
        <v>0</v>
      </c>
      <c r="AX490" s="1">
        <v>0</v>
      </c>
      <c r="AY490" s="1">
        <v>0</v>
      </c>
      <c r="AZ490" s="1">
        <v>0</v>
      </c>
      <c r="BA490" s="1">
        <v>0</v>
      </c>
      <c r="BB490" s="1">
        <v>0</v>
      </c>
      <c r="BC490" s="1">
        <v>0</v>
      </c>
      <c r="BD490" s="1">
        <v>0</v>
      </c>
      <c r="BE490" s="1">
        <v>0</v>
      </c>
      <c r="BF490" s="1">
        <v>0</v>
      </c>
      <c r="BG490" s="1">
        <v>0</v>
      </c>
      <c r="BH490" s="1">
        <v>0</v>
      </c>
      <c r="BI490" s="1">
        <v>0</v>
      </c>
      <c r="BJ490" s="1">
        <v>0</v>
      </c>
      <c r="BK490" s="1">
        <v>0</v>
      </c>
      <c r="BL490" s="1">
        <v>0</v>
      </c>
      <c r="BM490" s="1">
        <v>0</v>
      </c>
      <c r="BN490" s="1">
        <v>0</v>
      </c>
      <c r="BO490" s="1">
        <v>0</v>
      </c>
      <c r="BP490" s="1">
        <v>0</v>
      </c>
      <c r="BQ490" s="1">
        <v>0</v>
      </c>
      <c r="BR490" s="1">
        <v>0</v>
      </c>
      <c r="BS490" s="1">
        <v>0</v>
      </c>
      <c r="BT490" s="1">
        <v>0</v>
      </c>
      <c r="BU490" s="1">
        <v>0</v>
      </c>
      <c r="BV490" s="1">
        <v>122713.4059237893</v>
      </c>
      <c r="BW490" s="1">
        <v>117338.5775390364</v>
      </c>
      <c r="BX490" s="1">
        <v>90769.27662813842</v>
      </c>
    </row>
    <row r="491" spans="1:76" s="1" customFormat="1">
      <c r="A491" s="3">
        <v>46015</v>
      </c>
      <c r="B491" s="2" t="s">
        <v>78</v>
      </c>
      <c r="C491" s="2">
        <v>4</v>
      </c>
      <c r="D491" s="2">
        <v>1</v>
      </c>
      <c r="E491" s="1">
        <v>0</v>
      </c>
      <c r="F491" s="1">
        <v>0</v>
      </c>
      <c r="G491" s="1">
        <v>0</v>
      </c>
      <c r="H491" s="1">
        <v>0</v>
      </c>
      <c r="I491" s="1">
        <v>0</v>
      </c>
      <c r="J491" s="1">
        <v>0</v>
      </c>
      <c r="K491" s="1">
        <v>0</v>
      </c>
      <c r="L491" s="1">
        <v>0</v>
      </c>
      <c r="M491" s="1">
        <v>0</v>
      </c>
      <c r="N491" s="1">
        <v>0</v>
      </c>
      <c r="O491" s="1">
        <v>0</v>
      </c>
      <c r="P491" s="1">
        <v>0</v>
      </c>
      <c r="Q491" s="1">
        <v>0</v>
      </c>
      <c r="R491" s="1">
        <v>0</v>
      </c>
      <c r="S491" s="1">
        <v>0</v>
      </c>
      <c r="T491" s="1">
        <v>0</v>
      </c>
      <c r="U491" s="1">
        <v>0</v>
      </c>
      <c r="V491" s="1">
        <v>0</v>
      </c>
      <c r="W491" s="1">
        <v>0</v>
      </c>
      <c r="X491" s="1">
        <v>0</v>
      </c>
      <c r="Y491" s="1">
        <v>0</v>
      </c>
      <c r="Z491" s="1">
        <v>0</v>
      </c>
      <c r="AA491" s="1">
        <v>0</v>
      </c>
      <c r="AB491" s="1">
        <v>0</v>
      </c>
      <c r="AC491" s="1">
        <v>0</v>
      </c>
      <c r="AD491" s="1">
        <v>0</v>
      </c>
      <c r="AE491" s="1">
        <v>0</v>
      </c>
      <c r="AF491" s="1">
        <v>0</v>
      </c>
      <c r="AG491" s="1">
        <v>0</v>
      </c>
      <c r="AH491" s="1">
        <v>0</v>
      </c>
      <c r="AI491" s="1">
        <v>0</v>
      </c>
      <c r="AJ491" s="1">
        <v>0</v>
      </c>
      <c r="AK491" s="1">
        <v>0</v>
      </c>
      <c r="AL491" s="1">
        <v>0</v>
      </c>
      <c r="AM491" s="1">
        <v>0</v>
      </c>
      <c r="AN491" s="1">
        <v>0</v>
      </c>
      <c r="AO491" s="1">
        <v>108542.2298192969</v>
      </c>
      <c r="AP491" s="1">
        <v>82892.15434744979</v>
      </c>
      <c r="AQ491" s="1">
        <v>120621.20875416</v>
      </c>
      <c r="AR491" s="1">
        <v>11373.96694442355</v>
      </c>
      <c r="AS491" s="1">
        <v>19897.84206091253</v>
      </c>
      <c r="AT491" s="1">
        <v>11250.00000225</v>
      </c>
      <c r="AU491" s="1">
        <v>10813.82002052824</v>
      </c>
      <c r="AV491" s="1">
        <v>10264.00367514738</v>
      </c>
      <c r="AW491" s="1">
        <v>8960.055098210743</v>
      </c>
      <c r="AX491" s="1">
        <v>8587.00642963292</v>
      </c>
      <c r="AY491" s="1">
        <v>8422.865015458678</v>
      </c>
      <c r="AZ491" s="1">
        <v>8133.608817053717</v>
      </c>
      <c r="BA491" s="1">
        <v>523.4159780661159</v>
      </c>
      <c r="BB491" s="1">
        <v>11373.96694442355</v>
      </c>
      <c r="BC491" s="1">
        <v>19897.84206091253</v>
      </c>
      <c r="BD491" s="1">
        <v>11250.00000225</v>
      </c>
      <c r="BE491" s="1">
        <v>10813.82002052824</v>
      </c>
      <c r="BF491" s="1">
        <v>10264.00367514738</v>
      </c>
      <c r="BG491" s="1">
        <v>8960.055098210743</v>
      </c>
      <c r="BH491" s="1">
        <v>8587.00642963292</v>
      </c>
      <c r="BI491" s="1">
        <v>8422.865015458678</v>
      </c>
      <c r="BJ491" s="1">
        <v>8133.608817053717</v>
      </c>
      <c r="BK491" s="1">
        <v>523.4159780661159</v>
      </c>
      <c r="BL491" s="1">
        <v>14696.96969990909</v>
      </c>
      <c r="BM491" s="1">
        <v>10409.77961640703</v>
      </c>
      <c r="BN491" s="1">
        <v>9311.29476770248</v>
      </c>
      <c r="BO491" s="1">
        <v>8875.114785980715</v>
      </c>
      <c r="BP491" s="1">
        <v>8574.380167004132</v>
      </c>
      <c r="BQ491" s="1">
        <v>7611.340681044766</v>
      </c>
      <c r="BR491" s="1">
        <v>7447.199266870522</v>
      </c>
      <c r="BS491" s="1">
        <v>7366.850322869145</v>
      </c>
      <c r="BT491" s="1">
        <v>7038.567494520662</v>
      </c>
      <c r="BU491" s="1">
        <v>10787.4196532135</v>
      </c>
      <c r="BV491" s="1">
        <v>0</v>
      </c>
      <c r="BW491" s="1">
        <v>0</v>
      </c>
      <c r="BX491" s="1">
        <v>0</v>
      </c>
    </row>
    <row r="492" spans="1:76" s="1" customFormat="1">
      <c r="A492" s="3">
        <v>46017</v>
      </c>
      <c r="B492" s="2" t="s">
        <v>80</v>
      </c>
      <c r="C492" s="2">
        <v>3</v>
      </c>
      <c r="D492" s="2">
        <v>5</v>
      </c>
      <c r="E492" s="1">
        <v>35233.0586022251</v>
      </c>
      <c r="F492" s="1">
        <v>16587.43331133365</v>
      </c>
      <c r="G492" s="1">
        <v>17672.78967413008</v>
      </c>
      <c r="H492" s="1">
        <v>0</v>
      </c>
      <c r="I492" s="1">
        <v>0</v>
      </c>
      <c r="J492" s="1">
        <v>0</v>
      </c>
      <c r="K492" s="1">
        <v>0</v>
      </c>
      <c r="L492" s="1">
        <v>0</v>
      </c>
      <c r="M492" s="1">
        <v>0</v>
      </c>
      <c r="N492" s="1">
        <v>0</v>
      </c>
      <c r="O492" s="1">
        <v>0</v>
      </c>
      <c r="P492" s="1">
        <v>0</v>
      </c>
      <c r="Q492" s="1">
        <v>0</v>
      </c>
      <c r="R492" s="1">
        <v>0</v>
      </c>
      <c r="S492" s="1">
        <v>0</v>
      </c>
      <c r="T492" s="1">
        <v>0</v>
      </c>
      <c r="U492" s="1">
        <v>0</v>
      </c>
      <c r="V492" s="1">
        <v>0</v>
      </c>
      <c r="W492" s="1">
        <v>0</v>
      </c>
      <c r="X492" s="1">
        <v>0</v>
      </c>
      <c r="Y492" s="1">
        <v>0</v>
      </c>
      <c r="Z492" s="1">
        <v>0</v>
      </c>
      <c r="AA492" s="1">
        <v>0</v>
      </c>
      <c r="AB492" s="1">
        <v>0</v>
      </c>
      <c r="AC492" s="1">
        <v>0</v>
      </c>
      <c r="AD492" s="1">
        <v>0</v>
      </c>
      <c r="AE492" s="1">
        <v>0</v>
      </c>
      <c r="AF492" s="1">
        <v>0</v>
      </c>
      <c r="AG492" s="1">
        <v>0</v>
      </c>
      <c r="AH492" s="1">
        <v>0</v>
      </c>
      <c r="AI492" s="1">
        <v>0</v>
      </c>
      <c r="AJ492" s="1">
        <v>0</v>
      </c>
      <c r="AK492" s="1">
        <v>0</v>
      </c>
      <c r="AL492" s="1">
        <v>16079.30507117877</v>
      </c>
      <c r="AM492" s="1">
        <v>14609.02571780763</v>
      </c>
      <c r="AN492" s="1">
        <v>9643.082187543883</v>
      </c>
      <c r="AO492" s="1">
        <v>0</v>
      </c>
      <c r="AP492" s="1">
        <v>0</v>
      </c>
      <c r="AQ492" s="1">
        <v>0</v>
      </c>
      <c r="AR492" s="1">
        <v>0</v>
      </c>
      <c r="AS492" s="1">
        <v>0</v>
      </c>
      <c r="AT492" s="1">
        <v>0</v>
      </c>
      <c r="AU492" s="1">
        <v>0</v>
      </c>
      <c r="AV492" s="1">
        <v>0</v>
      </c>
      <c r="AW492" s="1">
        <v>0</v>
      </c>
      <c r="AX492" s="1">
        <v>0</v>
      </c>
      <c r="AY492" s="1">
        <v>0</v>
      </c>
      <c r="AZ492" s="1">
        <v>0</v>
      </c>
      <c r="BA492" s="1">
        <v>0</v>
      </c>
      <c r="BB492" s="1">
        <v>0</v>
      </c>
      <c r="BC492" s="1">
        <v>0</v>
      </c>
      <c r="BD492" s="1">
        <v>0</v>
      </c>
      <c r="BE492" s="1">
        <v>0</v>
      </c>
      <c r="BF492" s="1">
        <v>0</v>
      </c>
      <c r="BG492" s="1">
        <v>0</v>
      </c>
      <c r="BH492" s="1">
        <v>0</v>
      </c>
      <c r="BI492" s="1">
        <v>0</v>
      </c>
      <c r="BJ492" s="1">
        <v>0</v>
      </c>
      <c r="BK492" s="1">
        <v>0</v>
      </c>
      <c r="BL492" s="1">
        <v>0</v>
      </c>
      <c r="BM492" s="1">
        <v>0</v>
      </c>
      <c r="BN492" s="1">
        <v>0</v>
      </c>
      <c r="BO492" s="1">
        <v>0</v>
      </c>
      <c r="BP492" s="1">
        <v>0</v>
      </c>
      <c r="BQ492" s="1">
        <v>0</v>
      </c>
      <c r="BR492" s="1">
        <v>0</v>
      </c>
      <c r="BS492" s="1">
        <v>0</v>
      </c>
      <c r="BT492" s="1">
        <v>0</v>
      </c>
      <c r="BU492" s="1">
        <v>0</v>
      </c>
      <c r="BV492" s="1">
        <v>0</v>
      </c>
      <c r="BW492" s="1">
        <v>0</v>
      </c>
      <c r="BX492" s="1">
        <v>0</v>
      </c>
    </row>
    <row r="493" spans="1:76" s="1" customFormat="1">
      <c r="A493" s="3">
        <v>46020</v>
      </c>
      <c r="B493" s="2" t="s">
        <v>76</v>
      </c>
      <c r="C493" s="2">
        <v>2</v>
      </c>
      <c r="D493" s="2">
        <v>4</v>
      </c>
      <c r="E493" s="1">
        <v>104035.9756047761</v>
      </c>
      <c r="F493" s="1">
        <v>83590.60388587903</v>
      </c>
      <c r="G493" s="1">
        <v>68563.18518741136</v>
      </c>
      <c r="H493" s="1">
        <v>0</v>
      </c>
      <c r="I493" s="1">
        <v>0</v>
      </c>
      <c r="J493" s="1">
        <v>0</v>
      </c>
      <c r="K493" s="1">
        <v>0</v>
      </c>
      <c r="L493" s="1">
        <v>0</v>
      </c>
      <c r="M493" s="1">
        <v>0</v>
      </c>
      <c r="N493" s="1">
        <v>0</v>
      </c>
      <c r="O493" s="1">
        <v>0</v>
      </c>
      <c r="P493" s="1">
        <v>0</v>
      </c>
      <c r="Q493" s="1">
        <v>0</v>
      </c>
      <c r="R493" s="1">
        <v>0</v>
      </c>
      <c r="S493" s="1">
        <v>0</v>
      </c>
      <c r="T493" s="1">
        <v>0</v>
      </c>
      <c r="U493" s="1">
        <v>0</v>
      </c>
      <c r="V493" s="1">
        <v>0</v>
      </c>
      <c r="W493" s="1">
        <v>0</v>
      </c>
      <c r="X493" s="1">
        <v>0</v>
      </c>
      <c r="Y493" s="1">
        <v>0</v>
      </c>
      <c r="Z493" s="1">
        <v>0</v>
      </c>
      <c r="AA493" s="1">
        <v>0</v>
      </c>
      <c r="AB493" s="1">
        <v>0</v>
      </c>
      <c r="AC493" s="1">
        <v>0</v>
      </c>
      <c r="AD493" s="1">
        <v>0</v>
      </c>
      <c r="AE493" s="1">
        <v>0</v>
      </c>
      <c r="AF493" s="1">
        <v>0</v>
      </c>
      <c r="AG493" s="1">
        <v>0</v>
      </c>
      <c r="AH493" s="1">
        <v>0</v>
      </c>
      <c r="AI493" s="1">
        <v>0</v>
      </c>
      <c r="AJ493" s="1">
        <v>0</v>
      </c>
      <c r="AK493" s="1">
        <v>0</v>
      </c>
      <c r="AL493" s="1">
        <v>-32776.22399308238</v>
      </c>
      <c r="AM493" s="1">
        <v>-76126.9998949319</v>
      </c>
      <c r="AN493" s="1">
        <v>-76292.40347971175</v>
      </c>
      <c r="AO493" s="1">
        <v>0</v>
      </c>
      <c r="AP493" s="1">
        <v>0</v>
      </c>
      <c r="AQ493" s="1">
        <v>0</v>
      </c>
      <c r="AR493" s="1">
        <v>0</v>
      </c>
      <c r="AS493" s="1">
        <v>0</v>
      </c>
      <c r="AT493" s="1">
        <v>0</v>
      </c>
      <c r="AU493" s="1">
        <v>0</v>
      </c>
      <c r="AV493" s="1">
        <v>0</v>
      </c>
      <c r="AW493" s="1">
        <v>0</v>
      </c>
      <c r="AX493" s="1">
        <v>0</v>
      </c>
      <c r="AY493" s="1">
        <v>0</v>
      </c>
      <c r="AZ493" s="1">
        <v>0</v>
      </c>
      <c r="BA493" s="1">
        <v>0</v>
      </c>
      <c r="BB493" s="1">
        <v>0</v>
      </c>
      <c r="BC493" s="1">
        <v>0</v>
      </c>
      <c r="BD493" s="1">
        <v>0</v>
      </c>
      <c r="BE493" s="1">
        <v>0</v>
      </c>
      <c r="BF493" s="1">
        <v>0</v>
      </c>
      <c r="BG493" s="1">
        <v>0</v>
      </c>
      <c r="BH493" s="1">
        <v>0</v>
      </c>
      <c r="BI493" s="1">
        <v>0</v>
      </c>
      <c r="BJ493" s="1">
        <v>0</v>
      </c>
      <c r="BK493" s="1">
        <v>0</v>
      </c>
      <c r="BL493" s="1">
        <v>0</v>
      </c>
      <c r="BM493" s="1">
        <v>0</v>
      </c>
      <c r="BN493" s="1">
        <v>0</v>
      </c>
      <c r="BO493" s="1">
        <v>0</v>
      </c>
      <c r="BP493" s="1">
        <v>0</v>
      </c>
      <c r="BQ493" s="1">
        <v>0</v>
      </c>
      <c r="BR493" s="1">
        <v>0</v>
      </c>
      <c r="BS493" s="1">
        <v>0</v>
      </c>
      <c r="BT493" s="1">
        <v>0</v>
      </c>
      <c r="BU493" s="1">
        <v>0</v>
      </c>
      <c r="BV493" s="1">
        <v>0</v>
      </c>
      <c r="BW493" s="1">
        <v>0</v>
      </c>
      <c r="BX493" s="1">
        <v>0</v>
      </c>
    </row>
    <row r="494" spans="1:76" s="1" customFormat="1">
      <c r="A494" s="3">
        <v>46021</v>
      </c>
      <c r="B494" s="2" t="s">
        <v>77</v>
      </c>
      <c r="C494" s="2">
        <v>1</v>
      </c>
      <c r="D494" s="2">
        <v>3</v>
      </c>
      <c r="E494" s="1">
        <v>-22966.98673404343</v>
      </c>
      <c r="F494" s="1">
        <v>-41520.70008063738</v>
      </c>
      <c r="G494" s="1">
        <v>-56798.14298534329</v>
      </c>
      <c r="H494" s="1">
        <v>-8042.063853930999</v>
      </c>
      <c r="I494" s="1">
        <v>-7871.841429929642</v>
      </c>
      <c r="J494" s="1">
        <v>-7871.841429929639</v>
      </c>
      <c r="K494" s="1">
        <v>-7868.058709396276</v>
      </c>
      <c r="L494" s="1">
        <v>-6668.936300320019</v>
      </c>
      <c r="M494" s="1">
        <v>-7879.40687099637</v>
      </c>
      <c r="N494" s="1">
        <v>-6668.936300320019</v>
      </c>
      <c r="O494" s="1">
        <v>-6668.936300320019</v>
      </c>
      <c r="P494" s="1">
        <v>-6668.936300320019</v>
      </c>
      <c r="Q494" s="1">
        <v>-7913.451355796641</v>
      </c>
      <c r="R494" s="1">
        <v>-8042.063853930999</v>
      </c>
      <c r="S494" s="1">
        <v>-7871.841429929642</v>
      </c>
      <c r="T494" s="1">
        <v>-7871.841429929639</v>
      </c>
      <c r="U494" s="1">
        <v>-7868.058709396276</v>
      </c>
      <c r="V494" s="1">
        <v>-6668.936300320019</v>
      </c>
      <c r="W494" s="1">
        <v>-7879.40687099637</v>
      </c>
      <c r="X494" s="1">
        <v>-6668.936300320019</v>
      </c>
      <c r="Y494" s="1">
        <v>-6668.936300320019</v>
      </c>
      <c r="Z494" s="1">
        <v>-6668.936300320019</v>
      </c>
      <c r="AA494" s="1">
        <v>-7913.451355796641</v>
      </c>
      <c r="AB494" s="1">
        <v>14472.68876064911</v>
      </c>
      <c r="AC494" s="1">
        <v>14041.45861984566</v>
      </c>
      <c r="AD494" s="1">
        <v>14079.2858251793</v>
      </c>
      <c r="AE494" s="1">
        <v>14752.61008011802</v>
      </c>
      <c r="AF494" s="1">
        <v>14245.7255286473</v>
      </c>
      <c r="AG494" s="1">
        <v>-7879.40687099637</v>
      </c>
      <c r="AH494" s="1">
        <v>14260.85641078075</v>
      </c>
      <c r="AI494" s="1">
        <v>14241.94280811394</v>
      </c>
      <c r="AJ494" s="1">
        <v>14185.20200011348</v>
      </c>
      <c r="AK494" s="1">
        <v>-7913.451355796641</v>
      </c>
      <c r="AL494" s="1">
        <v>0</v>
      </c>
      <c r="AM494" s="1">
        <v>0</v>
      </c>
      <c r="AN494" s="1">
        <v>0</v>
      </c>
      <c r="AO494" s="1">
        <v>0</v>
      </c>
      <c r="AP494" s="1">
        <v>0</v>
      </c>
      <c r="AQ494" s="1">
        <v>0</v>
      </c>
      <c r="AR494" s="1">
        <v>0</v>
      </c>
      <c r="AS494" s="1">
        <v>0</v>
      </c>
      <c r="AT494" s="1">
        <v>0</v>
      </c>
      <c r="AU494" s="1">
        <v>0</v>
      </c>
      <c r="AV494" s="1">
        <v>0</v>
      </c>
      <c r="AW494" s="1">
        <v>0</v>
      </c>
      <c r="AX494" s="1">
        <v>0</v>
      </c>
      <c r="AY494" s="1">
        <v>0</v>
      </c>
      <c r="AZ494" s="1">
        <v>0</v>
      </c>
      <c r="BA494" s="1">
        <v>0</v>
      </c>
      <c r="BB494" s="1">
        <v>0</v>
      </c>
      <c r="BC494" s="1">
        <v>0</v>
      </c>
      <c r="BD494" s="1">
        <v>0</v>
      </c>
      <c r="BE494" s="1">
        <v>0</v>
      </c>
      <c r="BF494" s="1">
        <v>0</v>
      </c>
      <c r="BG494" s="1">
        <v>0</v>
      </c>
      <c r="BH494" s="1">
        <v>0</v>
      </c>
      <c r="BI494" s="1">
        <v>0</v>
      </c>
      <c r="BJ494" s="1">
        <v>0</v>
      </c>
      <c r="BK494" s="1">
        <v>0</v>
      </c>
      <c r="BL494" s="1">
        <v>0</v>
      </c>
      <c r="BM494" s="1">
        <v>0</v>
      </c>
      <c r="BN494" s="1">
        <v>0</v>
      </c>
      <c r="BO494" s="1">
        <v>0</v>
      </c>
      <c r="BP494" s="1">
        <v>0</v>
      </c>
      <c r="BQ494" s="1">
        <v>0</v>
      </c>
      <c r="BR494" s="1">
        <v>0</v>
      </c>
      <c r="BS494" s="1">
        <v>0</v>
      </c>
      <c r="BT494" s="1">
        <v>0</v>
      </c>
      <c r="BU494" s="1">
        <v>0</v>
      </c>
      <c r="BV494" s="1">
        <v>0</v>
      </c>
      <c r="BW494" s="1">
        <v>0</v>
      </c>
      <c r="BX494" s="1">
        <v>0</v>
      </c>
    </row>
    <row r="495" spans="1:76" s="1" customFormat="1">
      <c r="A495" s="3">
        <v>46022</v>
      </c>
      <c r="B495" s="2" t="s">
        <v>78</v>
      </c>
      <c r="C495" s="2">
        <v>5</v>
      </c>
      <c r="D495" s="2">
        <v>2</v>
      </c>
      <c r="E495" s="1">
        <v>0</v>
      </c>
      <c r="F495" s="1">
        <v>0</v>
      </c>
      <c r="G495" s="1">
        <v>0</v>
      </c>
      <c r="H495" s="1">
        <v>0</v>
      </c>
      <c r="I495" s="1">
        <v>0</v>
      </c>
      <c r="J495" s="1">
        <v>0</v>
      </c>
      <c r="K495" s="1">
        <v>0</v>
      </c>
      <c r="L495" s="1">
        <v>0</v>
      </c>
      <c r="M495" s="1">
        <v>0</v>
      </c>
      <c r="N495" s="1">
        <v>0</v>
      </c>
      <c r="O495" s="1">
        <v>0</v>
      </c>
      <c r="P495" s="1">
        <v>0</v>
      </c>
      <c r="Q495" s="1">
        <v>0</v>
      </c>
      <c r="R495" s="1">
        <v>0</v>
      </c>
      <c r="S495" s="1">
        <v>0</v>
      </c>
      <c r="T495" s="1">
        <v>0</v>
      </c>
      <c r="U495" s="1">
        <v>0</v>
      </c>
      <c r="V495" s="1">
        <v>0</v>
      </c>
      <c r="W495" s="1">
        <v>0</v>
      </c>
      <c r="X495" s="1">
        <v>0</v>
      </c>
      <c r="Y495" s="1">
        <v>0</v>
      </c>
      <c r="Z495" s="1">
        <v>0</v>
      </c>
      <c r="AA495" s="1">
        <v>0</v>
      </c>
      <c r="AB495" s="1">
        <v>0</v>
      </c>
      <c r="AC495" s="1">
        <v>0</v>
      </c>
      <c r="AD495" s="1">
        <v>0</v>
      </c>
      <c r="AE495" s="1">
        <v>0</v>
      </c>
      <c r="AF495" s="1">
        <v>0</v>
      </c>
      <c r="AG495" s="1">
        <v>0</v>
      </c>
      <c r="AH495" s="1">
        <v>0</v>
      </c>
      <c r="AI495" s="1">
        <v>0</v>
      </c>
      <c r="AJ495" s="1">
        <v>0</v>
      </c>
      <c r="AK495" s="1">
        <v>0</v>
      </c>
      <c r="AL495" s="1">
        <v>0</v>
      </c>
      <c r="AM495" s="1">
        <v>0</v>
      </c>
      <c r="AN495" s="1">
        <v>0</v>
      </c>
      <c r="AO495" s="1">
        <v>78338.8050247776</v>
      </c>
      <c r="AP495" s="1">
        <v>63148.04710080299</v>
      </c>
      <c r="AQ495" s="1">
        <v>59590.01413144018</v>
      </c>
      <c r="AR495" s="1">
        <v>0</v>
      </c>
      <c r="AS495" s="1">
        <v>0</v>
      </c>
      <c r="AT495" s="1">
        <v>0</v>
      </c>
      <c r="AU495" s="1">
        <v>0</v>
      </c>
      <c r="AV495" s="1">
        <v>0</v>
      </c>
      <c r="AW495" s="1">
        <v>0</v>
      </c>
      <c r="AX495" s="1">
        <v>0</v>
      </c>
      <c r="AY495" s="1">
        <v>0</v>
      </c>
      <c r="AZ495" s="1">
        <v>0</v>
      </c>
      <c r="BA495" s="1">
        <v>0</v>
      </c>
      <c r="BB495" s="1">
        <v>0</v>
      </c>
      <c r="BC495" s="1">
        <v>0</v>
      </c>
      <c r="BD495" s="1">
        <v>0</v>
      </c>
      <c r="BE495" s="1">
        <v>0</v>
      </c>
      <c r="BF495" s="1">
        <v>0</v>
      </c>
      <c r="BG495" s="1">
        <v>0</v>
      </c>
      <c r="BH495" s="1">
        <v>0</v>
      </c>
      <c r="BI495" s="1">
        <v>0</v>
      </c>
      <c r="BJ495" s="1">
        <v>0</v>
      </c>
      <c r="BK495" s="1">
        <v>0</v>
      </c>
      <c r="BL495" s="1">
        <v>0</v>
      </c>
      <c r="BM495" s="1">
        <v>0</v>
      </c>
      <c r="BN495" s="1">
        <v>0</v>
      </c>
      <c r="BO495" s="1">
        <v>0</v>
      </c>
      <c r="BP495" s="1">
        <v>0</v>
      </c>
      <c r="BQ495" s="1">
        <v>0</v>
      </c>
      <c r="BR495" s="1">
        <v>0</v>
      </c>
      <c r="BS495" s="1">
        <v>0</v>
      </c>
      <c r="BT495" s="1">
        <v>0</v>
      </c>
      <c r="BU495" s="1">
        <v>0</v>
      </c>
      <c r="BV495" s="1">
        <v>-64087.37172373132</v>
      </c>
      <c r="BW495" s="1">
        <v>-91119.61176110753</v>
      </c>
      <c r="BX495" s="1">
        <v>-70886.72216594598</v>
      </c>
    </row>
    <row r="496" spans="1:76" s="1" customFormat="1">
      <c r="A496" s="3">
        <v>46023</v>
      </c>
      <c r="B496" s="2" t="s">
        <v>79</v>
      </c>
      <c r="C496" s="2">
        <v>4</v>
      </c>
      <c r="D496" s="2">
        <v>1</v>
      </c>
      <c r="E496" s="1">
        <v>0</v>
      </c>
      <c r="F496" s="1">
        <v>0</v>
      </c>
      <c r="G496" s="1">
        <v>0</v>
      </c>
      <c r="H496" s="1">
        <v>0</v>
      </c>
      <c r="I496" s="1">
        <v>0</v>
      </c>
      <c r="J496" s="1">
        <v>0</v>
      </c>
      <c r="K496" s="1">
        <v>0</v>
      </c>
      <c r="L496" s="1">
        <v>0</v>
      </c>
      <c r="M496" s="1">
        <v>0</v>
      </c>
      <c r="N496" s="1">
        <v>0</v>
      </c>
      <c r="O496" s="1">
        <v>0</v>
      </c>
      <c r="P496" s="1">
        <v>0</v>
      </c>
      <c r="Q496" s="1">
        <v>0</v>
      </c>
      <c r="R496" s="1">
        <v>0</v>
      </c>
      <c r="S496" s="1">
        <v>0</v>
      </c>
      <c r="T496" s="1">
        <v>0</v>
      </c>
      <c r="U496" s="1">
        <v>0</v>
      </c>
      <c r="V496" s="1">
        <v>0</v>
      </c>
      <c r="W496" s="1">
        <v>0</v>
      </c>
      <c r="X496" s="1">
        <v>0</v>
      </c>
      <c r="Y496" s="1">
        <v>0</v>
      </c>
      <c r="Z496" s="1">
        <v>0</v>
      </c>
      <c r="AA496" s="1">
        <v>0</v>
      </c>
      <c r="AB496" s="1">
        <v>0</v>
      </c>
      <c r="AC496" s="1">
        <v>0</v>
      </c>
      <c r="AD496" s="1">
        <v>0</v>
      </c>
      <c r="AE496" s="1">
        <v>0</v>
      </c>
      <c r="AF496" s="1">
        <v>0</v>
      </c>
      <c r="AG496" s="1">
        <v>0</v>
      </c>
      <c r="AH496" s="1">
        <v>0</v>
      </c>
      <c r="AI496" s="1">
        <v>0</v>
      </c>
      <c r="AJ496" s="1">
        <v>0</v>
      </c>
      <c r="AK496" s="1">
        <v>0</v>
      </c>
      <c r="AL496" s="1">
        <v>0</v>
      </c>
      <c r="AM496" s="1">
        <v>0</v>
      </c>
      <c r="AN496" s="1">
        <v>0</v>
      </c>
      <c r="AO496" s="1">
        <v>-29503.67621261811</v>
      </c>
      <c r="AP496" s="1">
        <v>-9629.766797496701</v>
      </c>
      <c r="AQ496" s="1">
        <v>-10186.72431667815</v>
      </c>
      <c r="AR496" s="1">
        <v>9398.470338818992</v>
      </c>
      <c r="AS496" s="1">
        <v>15065.80307612003</v>
      </c>
      <c r="AT496" s="1">
        <v>17678.40327416661</v>
      </c>
      <c r="AU496" s="1">
        <v>14849.90468612761</v>
      </c>
      <c r="AV496" s="1">
        <v>16431.24555325294</v>
      </c>
      <c r="AW496" s="1">
        <v>16454.21346708193</v>
      </c>
      <c r="AX496" s="1">
        <v>17384.41397715565</v>
      </c>
      <c r="AY496" s="1">
        <v>15754.84049098946</v>
      </c>
      <c r="AZ496" s="1">
        <v>13979.42075200923</v>
      </c>
      <c r="BA496" s="1">
        <v>14217.13866013918</v>
      </c>
      <c r="BB496" s="1">
        <v>9398.470338818992</v>
      </c>
      <c r="BC496" s="1">
        <v>15065.80307612003</v>
      </c>
      <c r="BD496" s="1">
        <v>17678.40327416661</v>
      </c>
      <c r="BE496" s="1">
        <v>14849.90468612761</v>
      </c>
      <c r="BF496" s="1">
        <v>16431.24555325294</v>
      </c>
      <c r="BG496" s="1">
        <v>16454.21346708193</v>
      </c>
      <c r="BH496" s="1">
        <v>17384.41397715565</v>
      </c>
      <c r="BI496" s="1">
        <v>15754.84049098946</v>
      </c>
      <c r="BJ496" s="1">
        <v>13979.42075200923</v>
      </c>
      <c r="BK496" s="1">
        <v>14217.13866013918</v>
      </c>
      <c r="BL496" s="1">
        <v>-7656.354074890789</v>
      </c>
      <c r="BM496" s="1">
        <v>16617.28565526769</v>
      </c>
      <c r="BN496" s="1">
        <v>7211.924942300006</v>
      </c>
      <c r="BO496" s="1">
        <v>16594.31774143871</v>
      </c>
      <c r="BP496" s="1">
        <v>11317.43953923034</v>
      </c>
      <c r="BQ496" s="1">
        <v>11147.47697689588</v>
      </c>
      <c r="BR496" s="1">
        <v>7070.672272251774</v>
      </c>
      <c r="BS496" s="1">
        <v>-7658.650866273685</v>
      </c>
      <c r="BT496" s="1">
        <v>16633.36319494797</v>
      </c>
      <c r="BU496" s="1">
        <v>-7655.205679199339</v>
      </c>
      <c r="BV496" s="1">
        <v>0</v>
      </c>
      <c r="BW496" s="1">
        <v>0</v>
      </c>
      <c r="BX496" s="1">
        <v>0</v>
      </c>
    </row>
    <row r="497" spans="1:76" s="1" customFormat="1">
      <c r="A497" s="3">
        <v>46024</v>
      </c>
      <c r="B497" s="2" t="s">
        <v>80</v>
      </c>
      <c r="C497" s="2">
        <v>3</v>
      </c>
      <c r="D497" s="2">
        <v>5</v>
      </c>
      <c r="E497" s="1">
        <v>54682.84139435936</v>
      </c>
      <c r="F497" s="1">
        <v>24853.719444446</v>
      </c>
      <c r="G497" s="1">
        <v>11350.71929266966</v>
      </c>
      <c r="H497" s="1">
        <v>0</v>
      </c>
      <c r="I497" s="1">
        <v>0</v>
      </c>
      <c r="J497" s="1">
        <v>0</v>
      </c>
      <c r="K497" s="1">
        <v>0</v>
      </c>
      <c r="L497" s="1">
        <v>0</v>
      </c>
      <c r="M497" s="1">
        <v>0</v>
      </c>
      <c r="N497" s="1">
        <v>0</v>
      </c>
      <c r="O497" s="1">
        <v>0</v>
      </c>
      <c r="P497" s="1">
        <v>0</v>
      </c>
      <c r="Q497" s="1">
        <v>0</v>
      </c>
      <c r="R497" s="1">
        <v>0</v>
      </c>
      <c r="S497" s="1">
        <v>0</v>
      </c>
      <c r="T497" s="1">
        <v>0</v>
      </c>
      <c r="U497" s="1">
        <v>0</v>
      </c>
      <c r="V497" s="1">
        <v>0</v>
      </c>
      <c r="W497" s="1">
        <v>0</v>
      </c>
      <c r="X497" s="1">
        <v>0</v>
      </c>
      <c r="Y497" s="1">
        <v>0</v>
      </c>
      <c r="Z497" s="1">
        <v>0</v>
      </c>
      <c r="AA497" s="1">
        <v>0</v>
      </c>
      <c r="AB497" s="1">
        <v>0</v>
      </c>
      <c r="AC497" s="1">
        <v>0</v>
      </c>
      <c r="AD497" s="1">
        <v>0</v>
      </c>
      <c r="AE497" s="1">
        <v>0</v>
      </c>
      <c r="AF497" s="1">
        <v>0</v>
      </c>
      <c r="AG497" s="1">
        <v>0</v>
      </c>
      <c r="AH497" s="1">
        <v>0</v>
      </c>
      <c r="AI497" s="1">
        <v>0</v>
      </c>
      <c r="AJ497" s="1">
        <v>0</v>
      </c>
      <c r="AK497" s="1">
        <v>0</v>
      </c>
      <c r="AL497" s="1">
        <v>-89631.7829636628</v>
      </c>
      <c r="AM497" s="1">
        <v>-113327.37032678</v>
      </c>
      <c r="AN497" s="1">
        <v>-73967.6505812813</v>
      </c>
      <c r="AO497" s="1">
        <v>0</v>
      </c>
      <c r="AP497" s="1">
        <v>0</v>
      </c>
      <c r="AQ497" s="1">
        <v>0</v>
      </c>
      <c r="AR497" s="1">
        <v>0</v>
      </c>
      <c r="AS497" s="1">
        <v>0</v>
      </c>
      <c r="AT497" s="1">
        <v>0</v>
      </c>
      <c r="AU497" s="1">
        <v>0</v>
      </c>
      <c r="AV497" s="1">
        <v>0</v>
      </c>
      <c r="AW497" s="1">
        <v>0</v>
      </c>
      <c r="AX497" s="1">
        <v>0</v>
      </c>
      <c r="AY497" s="1">
        <v>0</v>
      </c>
      <c r="AZ497" s="1">
        <v>0</v>
      </c>
      <c r="BA497" s="1">
        <v>0</v>
      </c>
      <c r="BB497" s="1">
        <v>0</v>
      </c>
      <c r="BC497" s="1">
        <v>0</v>
      </c>
      <c r="BD497" s="1">
        <v>0</v>
      </c>
      <c r="BE497" s="1">
        <v>0</v>
      </c>
      <c r="BF497" s="1">
        <v>0</v>
      </c>
      <c r="BG497" s="1">
        <v>0</v>
      </c>
      <c r="BH497" s="1">
        <v>0</v>
      </c>
      <c r="BI497" s="1">
        <v>0</v>
      </c>
      <c r="BJ497" s="1">
        <v>0</v>
      </c>
      <c r="BK497" s="1">
        <v>0</v>
      </c>
      <c r="BL497" s="1">
        <v>0</v>
      </c>
      <c r="BM497" s="1">
        <v>0</v>
      </c>
      <c r="BN497" s="1">
        <v>0</v>
      </c>
      <c r="BO497" s="1">
        <v>0</v>
      </c>
      <c r="BP497" s="1">
        <v>0</v>
      </c>
      <c r="BQ497" s="1">
        <v>0</v>
      </c>
      <c r="BR497" s="1">
        <v>0</v>
      </c>
      <c r="BS497" s="1">
        <v>0</v>
      </c>
      <c r="BT497" s="1">
        <v>0</v>
      </c>
      <c r="BU497" s="1">
        <v>0</v>
      </c>
      <c r="BV497" s="1">
        <v>0</v>
      </c>
      <c r="BW497" s="1">
        <v>0</v>
      </c>
      <c r="BX497" s="1">
        <v>0</v>
      </c>
    </row>
    <row r="498" spans="1:76" s="1" customFormat="1">
      <c r="A498" s="3">
        <v>46027</v>
      </c>
      <c r="B498" s="2" t="s">
        <v>76</v>
      </c>
      <c r="C498" s="2">
        <v>2</v>
      </c>
      <c r="D498" s="2">
        <v>4</v>
      </c>
      <c r="E498" s="1">
        <v>-60675.63819193534</v>
      </c>
      <c r="F498" s="1">
        <v>-38815.66778430771</v>
      </c>
      <c r="G498" s="1">
        <v>-21390.58453997919</v>
      </c>
      <c r="H498" s="1">
        <v>0</v>
      </c>
      <c r="I498" s="1">
        <v>0</v>
      </c>
      <c r="J498" s="1">
        <v>0</v>
      </c>
      <c r="K498" s="1">
        <v>0</v>
      </c>
      <c r="L498" s="1">
        <v>0</v>
      </c>
      <c r="M498" s="1">
        <v>0</v>
      </c>
      <c r="N498" s="1">
        <v>0</v>
      </c>
      <c r="O498" s="1">
        <v>0</v>
      </c>
      <c r="P498" s="1">
        <v>0</v>
      </c>
      <c r="Q498" s="1">
        <v>0</v>
      </c>
      <c r="R498" s="1">
        <v>0</v>
      </c>
      <c r="S498" s="1">
        <v>0</v>
      </c>
      <c r="T498" s="1">
        <v>0</v>
      </c>
      <c r="U498" s="1">
        <v>0</v>
      </c>
      <c r="V498" s="1">
        <v>0</v>
      </c>
      <c r="W498" s="1">
        <v>0</v>
      </c>
      <c r="X498" s="1">
        <v>0</v>
      </c>
      <c r="Y498" s="1">
        <v>0</v>
      </c>
      <c r="Z498" s="1">
        <v>0</v>
      </c>
      <c r="AA498" s="1">
        <v>0</v>
      </c>
      <c r="AB498" s="1">
        <v>0</v>
      </c>
      <c r="AC498" s="1">
        <v>0</v>
      </c>
      <c r="AD498" s="1">
        <v>0</v>
      </c>
      <c r="AE498" s="1">
        <v>0</v>
      </c>
      <c r="AF498" s="1">
        <v>0</v>
      </c>
      <c r="AG498" s="1">
        <v>0</v>
      </c>
      <c r="AH498" s="1">
        <v>0</v>
      </c>
      <c r="AI498" s="1">
        <v>0</v>
      </c>
      <c r="AJ498" s="1">
        <v>0</v>
      </c>
      <c r="AK498" s="1">
        <v>0</v>
      </c>
      <c r="AL498" s="1">
        <v>-56156.12283772031</v>
      </c>
      <c r="AM498" s="1">
        <v>-57014.42842427747</v>
      </c>
      <c r="AN498" s="1">
        <v>-9115.797264124303</v>
      </c>
      <c r="AO498" s="1">
        <v>0</v>
      </c>
      <c r="AP498" s="1">
        <v>0</v>
      </c>
      <c r="AQ498" s="1">
        <v>0</v>
      </c>
      <c r="AR498" s="1">
        <v>0</v>
      </c>
      <c r="AS498" s="1">
        <v>0</v>
      </c>
      <c r="AT498" s="1">
        <v>0</v>
      </c>
      <c r="AU498" s="1">
        <v>0</v>
      </c>
      <c r="AV498" s="1">
        <v>0</v>
      </c>
      <c r="AW498" s="1">
        <v>0</v>
      </c>
      <c r="AX498" s="1">
        <v>0</v>
      </c>
      <c r="AY498" s="1">
        <v>0</v>
      </c>
      <c r="AZ498" s="1">
        <v>0</v>
      </c>
      <c r="BA498" s="1">
        <v>0</v>
      </c>
      <c r="BB498" s="1">
        <v>0</v>
      </c>
      <c r="BC498" s="1">
        <v>0</v>
      </c>
      <c r="BD498" s="1">
        <v>0</v>
      </c>
      <c r="BE498" s="1">
        <v>0</v>
      </c>
      <c r="BF498" s="1">
        <v>0</v>
      </c>
      <c r="BG498" s="1">
        <v>0</v>
      </c>
      <c r="BH498" s="1">
        <v>0</v>
      </c>
      <c r="BI498" s="1">
        <v>0</v>
      </c>
      <c r="BJ498" s="1">
        <v>0</v>
      </c>
      <c r="BK498" s="1">
        <v>0</v>
      </c>
      <c r="BL498" s="1">
        <v>0</v>
      </c>
      <c r="BM498" s="1">
        <v>0</v>
      </c>
      <c r="BN498" s="1">
        <v>0</v>
      </c>
      <c r="BO498" s="1">
        <v>0</v>
      </c>
      <c r="BP498" s="1">
        <v>0</v>
      </c>
      <c r="BQ498" s="1">
        <v>0</v>
      </c>
      <c r="BR498" s="1">
        <v>0</v>
      </c>
      <c r="BS498" s="1">
        <v>0</v>
      </c>
      <c r="BT498" s="1">
        <v>0</v>
      </c>
      <c r="BU498" s="1">
        <v>0</v>
      </c>
      <c r="BV498" s="1">
        <v>0</v>
      </c>
      <c r="BW498" s="1">
        <v>0</v>
      </c>
      <c r="BX498" s="1">
        <v>0</v>
      </c>
    </row>
    <row r="499" spans="1:76" s="1" customFormat="1">
      <c r="A499" s="3">
        <v>46028</v>
      </c>
      <c r="B499" s="2" t="s">
        <v>77</v>
      </c>
      <c r="C499" s="2">
        <v>1</v>
      </c>
      <c r="D499" s="2">
        <v>3</v>
      </c>
      <c r="E499" s="1">
        <v>84670.25661319717</v>
      </c>
      <c r="F499" s="1">
        <v>46290.09608172623</v>
      </c>
      <c r="G499" s="1">
        <v>28745.01270070729</v>
      </c>
      <c r="H499" s="1">
        <v>-7261.904763357144</v>
      </c>
      <c r="I499" s="1">
        <v>-7239.58333478125</v>
      </c>
      <c r="J499" s="1">
        <v>-4542.410715194193</v>
      </c>
      <c r="K499" s="1">
        <v>-3727.678572174105</v>
      </c>
      <c r="L499" s="1">
        <v>-3731.39881027009</v>
      </c>
      <c r="M499" s="1">
        <v>-3723.958334078126</v>
      </c>
      <c r="N499" s="1">
        <v>-3720.238095982143</v>
      </c>
      <c r="O499" s="1">
        <v>-3705.357143598217</v>
      </c>
      <c r="P499" s="1">
        <v>-3731.39881027009</v>
      </c>
      <c r="Q499" s="1">
        <v>-3720.238095982143</v>
      </c>
      <c r="R499" s="1">
        <v>-7261.904763357144</v>
      </c>
      <c r="S499" s="1">
        <v>-7239.58333478125</v>
      </c>
      <c r="T499" s="1">
        <v>-4542.410715194193</v>
      </c>
      <c r="U499" s="1">
        <v>-3727.678572174105</v>
      </c>
      <c r="V499" s="1">
        <v>-3731.39881027009</v>
      </c>
      <c r="W499" s="1">
        <v>-3723.958334078126</v>
      </c>
      <c r="X499" s="1">
        <v>-3720.238095982143</v>
      </c>
      <c r="Y499" s="1">
        <v>-3705.357143598217</v>
      </c>
      <c r="Z499" s="1">
        <v>-3731.39881027009</v>
      </c>
      <c r="AA499" s="1">
        <v>-3720.238095982143</v>
      </c>
      <c r="AB499" s="1">
        <v>-3750.000000749999</v>
      </c>
      <c r="AC499" s="1">
        <v>-3750.000000750004</v>
      </c>
      <c r="AD499" s="1">
        <v>-7068.452382366071</v>
      </c>
      <c r="AE499" s="1">
        <v>3612.35119119866</v>
      </c>
      <c r="AF499" s="1">
        <v>3556.547619758927</v>
      </c>
      <c r="AG499" s="1">
        <v>3333.333333999999</v>
      </c>
      <c r="AH499" s="1">
        <v>3389.136905439732</v>
      </c>
      <c r="AI499" s="1">
        <v>3132.440476816963</v>
      </c>
      <c r="AJ499" s="1">
        <v>3500.744048319195</v>
      </c>
      <c r="AK499" s="1">
        <v>3281.25000065625</v>
      </c>
      <c r="AL499" s="1">
        <v>0</v>
      </c>
      <c r="AM499" s="1">
        <v>0</v>
      </c>
      <c r="AN499" s="1">
        <v>0</v>
      </c>
      <c r="AO499" s="1">
        <v>0</v>
      </c>
      <c r="AP499" s="1">
        <v>0</v>
      </c>
      <c r="AQ499" s="1">
        <v>0</v>
      </c>
      <c r="AR499" s="1">
        <v>0</v>
      </c>
      <c r="AS499" s="1">
        <v>0</v>
      </c>
      <c r="AT499" s="1">
        <v>0</v>
      </c>
      <c r="AU499" s="1">
        <v>0</v>
      </c>
      <c r="AV499" s="1">
        <v>0</v>
      </c>
      <c r="AW499" s="1">
        <v>0</v>
      </c>
      <c r="AX499" s="1">
        <v>0</v>
      </c>
      <c r="AY499" s="1">
        <v>0</v>
      </c>
      <c r="AZ499" s="1">
        <v>0</v>
      </c>
      <c r="BA499" s="1">
        <v>0</v>
      </c>
      <c r="BB499" s="1">
        <v>0</v>
      </c>
      <c r="BC499" s="1">
        <v>0</v>
      </c>
      <c r="BD499" s="1">
        <v>0</v>
      </c>
      <c r="BE499" s="1">
        <v>0</v>
      </c>
      <c r="BF499" s="1">
        <v>0</v>
      </c>
      <c r="BG499" s="1">
        <v>0</v>
      </c>
      <c r="BH499" s="1">
        <v>0</v>
      </c>
      <c r="BI499" s="1">
        <v>0</v>
      </c>
      <c r="BJ499" s="1">
        <v>0</v>
      </c>
      <c r="BK499" s="1">
        <v>0</v>
      </c>
      <c r="BL499" s="1">
        <v>0</v>
      </c>
      <c r="BM499" s="1">
        <v>0</v>
      </c>
      <c r="BN499" s="1">
        <v>0</v>
      </c>
      <c r="BO499" s="1">
        <v>0</v>
      </c>
      <c r="BP499" s="1">
        <v>0</v>
      </c>
      <c r="BQ499" s="1">
        <v>0</v>
      </c>
      <c r="BR499" s="1">
        <v>0</v>
      </c>
      <c r="BS499" s="1">
        <v>0</v>
      </c>
      <c r="BT499" s="1">
        <v>0</v>
      </c>
      <c r="BU499" s="1">
        <v>0</v>
      </c>
      <c r="BV499" s="1">
        <v>0</v>
      </c>
      <c r="BW499" s="1">
        <v>0</v>
      </c>
      <c r="BX499" s="1">
        <v>0</v>
      </c>
    </row>
    <row r="500" spans="1:76" s="1" customFormat="1">
      <c r="A500" s="3">
        <v>46029</v>
      </c>
      <c r="B500" s="2" t="s">
        <v>78</v>
      </c>
      <c r="C500" s="2">
        <v>5</v>
      </c>
      <c r="D500" s="2">
        <v>2</v>
      </c>
      <c r="E500" s="1">
        <v>0</v>
      </c>
      <c r="F500" s="1">
        <v>0</v>
      </c>
      <c r="G500" s="1">
        <v>0</v>
      </c>
      <c r="H500" s="1">
        <v>0</v>
      </c>
      <c r="I500" s="1">
        <v>0</v>
      </c>
      <c r="J500" s="1">
        <v>0</v>
      </c>
      <c r="K500" s="1">
        <v>0</v>
      </c>
      <c r="L500" s="1">
        <v>0</v>
      </c>
      <c r="M500" s="1">
        <v>0</v>
      </c>
      <c r="N500" s="1">
        <v>0</v>
      </c>
      <c r="O500" s="1">
        <v>0</v>
      </c>
      <c r="P500" s="1">
        <v>0</v>
      </c>
      <c r="Q500" s="1">
        <v>0</v>
      </c>
      <c r="R500" s="1">
        <v>0</v>
      </c>
      <c r="S500" s="1">
        <v>0</v>
      </c>
      <c r="T500" s="1">
        <v>0</v>
      </c>
      <c r="U500" s="1">
        <v>0</v>
      </c>
      <c r="V500" s="1">
        <v>0</v>
      </c>
      <c r="W500" s="1">
        <v>0</v>
      </c>
      <c r="X500" s="1">
        <v>0</v>
      </c>
      <c r="Y500" s="1">
        <v>0</v>
      </c>
      <c r="Z500" s="1">
        <v>0</v>
      </c>
      <c r="AA500" s="1">
        <v>0</v>
      </c>
      <c r="AB500" s="1">
        <v>0</v>
      </c>
      <c r="AC500" s="1">
        <v>0</v>
      </c>
      <c r="AD500" s="1">
        <v>0</v>
      </c>
      <c r="AE500" s="1">
        <v>0</v>
      </c>
      <c r="AF500" s="1">
        <v>0</v>
      </c>
      <c r="AG500" s="1">
        <v>0</v>
      </c>
      <c r="AH500" s="1">
        <v>0</v>
      </c>
      <c r="AI500" s="1">
        <v>0</v>
      </c>
      <c r="AJ500" s="1">
        <v>0</v>
      </c>
      <c r="AK500" s="1">
        <v>0</v>
      </c>
      <c r="AL500" s="1">
        <v>0</v>
      </c>
      <c r="AM500" s="1">
        <v>0</v>
      </c>
      <c r="AN500" s="1">
        <v>0</v>
      </c>
      <c r="AO500" s="1">
        <v>-102765.9737498672</v>
      </c>
      <c r="AP500" s="1">
        <v>-95132.68907512142</v>
      </c>
      <c r="AQ500" s="1">
        <v>-67681.59826003951</v>
      </c>
      <c r="AR500" s="1">
        <v>0</v>
      </c>
      <c r="AS500" s="1">
        <v>0</v>
      </c>
      <c r="AT500" s="1">
        <v>0</v>
      </c>
      <c r="AU500" s="1">
        <v>0</v>
      </c>
      <c r="AV500" s="1">
        <v>0</v>
      </c>
      <c r="AW500" s="1">
        <v>0</v>
      </c>
      <c r="AX500" s="1">
        <v>0</v>
      </c>
      <c r="AY500" s="1">
        <v>0</v>
      </c>
      <c r="AZ500" s="1">
        <v>0</v>
      </c>
      <c r="BA500" s="1">
        <v>0</v>
      </c>
      <c r="BB500" s="1">
        <v>0</v>
      </c>
      <c r="BC500" s="1">
        <v>0</v>
      </c>
      <c r="BD500" s="1">
        <v>0</v>
      </c>
      <c r="BE500" s="1">
        <v>0</v>
      </c>
      <c r="BF500" s="1">
        <v>0</v>
      </c>
      <c r="BG500" s="1">
        <v>0</v>
      </c>
      <c r="BH500" s="1">
        <v>0</v>
      </c>
      <c r="BI500" s="1">
        <v>0</v>
      </c>
      <c r="BJ500" s="1">
        <v>0</v>
      </c>
      <c r="BK500" s="1">
        <v>0</v>
      </c>
      <c r="BL500" s="1">
        <v>0</v>
      </c>
      <c r="BM500" s="1">
        <v>0</v>
      </c>
      <c r="BN500" s="1">
        <v>0</v>
      </c>
      <c r="BO500" s="1">
        <v>0</v>
      </c>
      <c r="BP500" s="1">
        <v>0</v>
      </c>
      <c r="BQ500" s="1">
        <v>0</v>
      </c>
      <c r="BR500" s="1">
        <v>0</v>
      </c>
      <c r="BS500" s="1">
        <v>0</v>
      </c>
      <c r="BT500" s="1">
        <v>0</v>
      </c>
      <c r="BU500" s="1">
        <v>0</v>
      </c>
      <c r="BV500" s="1">
        <v>88955.96387585717</v>
      </c>
      <c r="BW500" s="1">
        <v>83561.47295531214</v>
      </c>
      <c r="BX500" s="1">
        <v>62659.26455975272</v>
      </c>
    </row>
    <row r="501" spans="1:76" s="1" customFormat="1">
      <c r="A501" s="3">
        <v>46030</v>
      </c>
      <c r="B501" s="2" t="s">
        <v>79</v>
      </c>
      <c r="C501" s="2">
        <v>4</v>
      </c>
      <c r="D501" s="2">
        <v>1</v>
      </c>
      <c r="E501" s="1">
        <v>0</v>
      </c>
      <c r="F501" s="1">
        <v>0</v>
      </c>
      <c r="G501" s="1">
        <v>0</v>
      </c>
      <c r="H501" s="1">
        <v>0</v>
      </c>
      <c r="I501" s="1">
        <v>0</v>
      </c>
      <c r="J501" s="1">
        <v>0</v>
      </c>
      <c r="K501" s="1">
        <v>0</v>
      </c>
      <c r="L501" s="1">
        <v>0</v>
      </c>
      <c r="M501" s="1">
        <v>0</v>
      </c>
      <c r="N501" s="1">
        <v>0</v>
      </c>
      <c r="O501" s="1">
        <v>0</v>
      </c>
      <c r="P501" s="1">
        <v>0</v>
      </c>
      <c r="Q501" s="1">
        <v>0</v>
      </c>
      <c r="R501" s="1">
        <v>0</v>
      </c>
      <c r="S501" s="1">
        <v>0</v>
      </c>
      <c r="T501" s="1">
        <v>0</v>
      </c>
      <c r="U501" s="1">
        <v>0</v>
      </c>
      <c r="V501" s="1">
        <v>0</v>
      </c>
      <c r="W501" s="1">
        <v>0</v>
      </c>
      <c r="X501" s="1">
        <v>0</v>
      </c>
      <c r="Y501" s="1">
        <v>0</v>
      </c>
      <c r="Z501" s="1">
        <v>0</v>
      </c>
      <c r="AA501" s="1">
        <v>0</v>
      </c>
      <c r="AB501" s="1">
        <v>0</v>
      </c>
      <c r="AC501" s="1">
        <v>0</v>
      </c>
      <c r="AD501" s="1">
        <v>0</v>
      </c>
      <c r="AE501" s="1">
        <v>0</v>
      </c>
      <c r="AF501" s="1">
        <v>0</v>
      </c>
      <c r="AG501" s="1">
        <v>0</v>
      </c>
      <c r="AH501" s="1">
        <v>0</v>
      </c>
      <c r="AI501" s="1">
        <v>0</v>
      </c>
      <c r="AJ501" s="1">
        <v>0</v>
      </c>
      <c r="AK501" s="1">
        <v>0</v>
      </c>
      <c r="AL501" s="1">
        <v>0</v>
      </c>
      <c r="AM501" s="1">
        <v>0</v>
      </c>
      <c r="AN501" s="1">
        <v>0</v>
      </c>
      <c r="AO501" s="1">
        <v>162432.3286223211</v>
      </c>
      <c r="AP501" s="1">
        <v>131002.316887287</v>
      </c>
      <c r="AQ501" s="1">
        <v>139751.9341158525</v>
      </c>
      <c r="AR501" s="1">
        <v>-9028.403708847676</v>
      </c>
      <c r="AS501" s="1">
        <v>-8555.778965865629</v>
      </c>
      <c r="AT501" s="1">
        <v>-8427.511615080772</v>
      </c>
      <c r="AU501" s="1">
        <v>-8553.467842428065</v>
      </c>
      <c r="AV501" s="1">
        <v>-10476.32254248214</v>
      </c>
      <c r="AW501" s="1">
        <v>-7022.348565041254</v>
      </c>
      <c r="AX501" s="1">
        <v>-7024.659688478818</v>
      </c>
      <c r="AY501" s="1">
        <v>-10475.16698076336</v>
      </c>
      <c r="AZ501" s="1">
        <v>-7022.348565041254</v>
      </c>
      <c r="BA501" s="1">
        <v>-10476.32254248215</v>
      </c>
      <c r="BB501" s="1">
        <v>-9028.403708847676</v>
      </c>
      <c r="BC501" s="1">
        <v>-8555.778965865629</v>
      </c>
      <c r="BD501" s="1">
        <v>-8427.511615080772</v>
      </c>
      <c r="BE501" s="1">
        <v>-8553.467842428065</v>
      </c>
      <c r="BF501" s="1">
        <v>-10476.32254248214</v>
      </c>
      <c r="BG501" s="1">
        <v>-7022.348565041254</v>
      </c>
      <c r="BH501" s="1">
        <v>-7024.659688478818</v>
      </c>
      <c r="BI501" s="1">
        <v>-10475.16698076336</v>
      </c>
      <c r="BJ501" s="1">
        <v>-7022.348565041254</v>
      </c>
      <c r="BK501" s="1">
        <v>-10476.32254248215</v>
      </c>
      <c r="BL501" s="1">
        <v>-16750.30044939688</v>
      </c>
      <c r="BM501" s="1">
        <v>-16406.66528327394</v>
      </c>
      <c r="BN501" s="1">
        <v>-16396.2652278049</v>
      </c>
      <c r="BO501" s="1">
        <v>-16405.50972155516</v>
      </c>
      <c r="BP501" s="1">
        <v>-16359.28725280385</v>
      </c>
      <c r="BQ501" s="1">
        <v>-13673.76181835332</v>
      </c>
      <c r="BR501" s="1">
        <v>-13674.91738007211</v>
      </c>
      <c r="BS501" s="1">
        <v>-13676.07294179089</v>
      </c>
      <c r="BT501" s="1">
        <v>-13671.45069491576</v>
      </c>
      <c r="BU501" s="1">
        <v>-13674.91738007211</v>
      </c>
      <c r="BV501" s="1">
        <v>0</v>
      </c>
      <c r="BW501" s="1">
        <v>0</v>
      </c>
      <c r="BX501" s="1">
        <v>0</v>
      </c>
    </row>
    <row r="502" spans="1:76" s="1" customFormat="1">
      <c r="A502" s="3">
        <v>46031</v>
      </c>
      <c r="B502" s="2" t="s">
        <v>80</v>
      </c>
      <c r="C502" s="2">
        <v>3</v>
      </c>
      <c r="D502" s="2">
        <v>4</v>
      </c>
      <c r="E502" s="1">
        <v>-8677.040415930167</v>
      </c>
      <c r="F502" s="1">
        <v>-2975.726941661118</v>
      </c>
      <c r="G502" s="1">
        <v>17920.43647499965</v>
      </c>
      <c r="H502" s="1">
        <v>0</v>
      </c>
      <c r="I502" s="1">
        <v>0</v>
      </c>
      <c r="J502" s="1">
        <v>0</v>
      </c>
      <c r="K502" s="1">
        <v>0</v>
      </c>
      <c r="L502" s="1">
        <v>0</v>
      </c>
      <c r="M502" s="1">
        <v>0</v>
      </c>
      <c r="N502" s="1">
        <v>0</v>
      </c>
      <c r="O502" s="1">
        <v>0</v>
      </c>
      <c r="P502" s="1">
        <v>0</v>
      </c>
      <c r="Q502" s="1">
        <v>0</v>
      </c>
      <c r="R502" s="1">
        <v>0</v>
      </c>
      <c r="S502" s="1">
        <v>0</v>
      </c>
      <c r="T502" s="1">
        <v>0</v>
      </c>
      <c r="U502" s="1">
        <v>0</v>
      </c>
      <c r="V502" s="1">
        <v>0</v>
      </c>
      <c r="W502" s="1">
        <v>0</v>
      </c>
      <c r="X502" s="1">
        <v>0</v>
      </c>
      <c r="Y502" s="1">
        <v>0</v>
      </c>
      <c r="Z502" s="1">
        <v>0</v>
      </c>
      <c r="AA502" s="1">
        <v>0</v>
      </c>
      <c r="AB502" s="1">
        <v>0</v>
      </c>
      <c r="AC502" s="1">
        <v>0</v>
      </c>
      <c r="AD502" s="1">
        <v>0</v>
      </c>
      <c r="AE502" s="1">
        <v>0</v>
      </c>
      <c r="AF502" s="1">
        <v>0</v>
      </c>
      <c r="AG502" s="1">
        <v>0</v>
      </c>
      <c r="AH502" s="1">
        <v>0</v>
      </c>
      <c r="AI502" s="1">
        <v>0</v>
      </c>
      <c r="AJ502" s="1">
        <v>0</v>
      </c>
      <c r="AK502" s="1">
        <v>0</v>
      </c>
      <c r="AL502" s="1">
        <v>-113818.2834414277</v>
      </c>
      <c r="AM502" s="1">
        <v>-175878.2263653525</v>
      </c>
      <c r="AN502" s="1">
        <v>-164216.2415564111</v>
      </c>
      <c r="AO502" s="1">
        <v>0</v>
      </c>
      <c r="AP502" s="1">
        <v>0</v>
      </c>
      <c r="AQ502" s="1">
        <v>0</v>
      </c>
      <c r="AR502" s="1">
        <v>0</v>
      </c>
      <c r="AS502" s="1">
        <v>0</v>
      </c>
      <c r="AT502" s="1">
        <v>0</v>
      </c>
      <c r="AU502" s="1">
        <v>0</v>
      </c>
      <c r="AV502" s="1">
        <v>0</v>
      </c>
      <c r="AW502" s="1">
        <v>0</v>
      </c>
      <c r="AX502" s="1">
        <v>0</v>
      </c>
      <c r="AY502" s="1">
        <v>0</v>
      </c>
      <c r="AZ502" s="1">
        <v>0</v>
      </c>
      <c r="BA502" s="1">
        <v>0</v>
      </c>
      <c r="BB502" s="1">
        <v>0</v>
      </c>
      <c r="BC502" s="1">
        <v>0</v>
      </c>
      <c r="BD502" s="1">
        <v>0</v>
      </c>
      <c r="BE502" s="1">
        <v>0</v>
      </c>
      <c r="BF502" s="1">
        <v>0</v>
      </c>
      <c r="BG502" s="1">
        <v>0</v>
      </c>
      <c r="BH502" s="1">
        <v>0</v>
      </c>
      <c r="BI502" s="1">
        <v>0</v>
      </c>
      <c r="BJ502" s="1">
        <v>0</v>
      </c>
      <c r="BK502" s="1">
        <v>0</v>
      </c>
      <c r="BL502" s="1">
        <v>0</v>
      </c>
      <c r="BM502" s="1">
        <v>0</v>
      </c>
      <c r="BN502" s="1">
        <v>0</v>
      </c>
      <c r="BO502" s="1">
        <v>0</v>
      </c>
      <c r="BP502" s="1">
        <v>0</v>
      </c>
      <c r="BQ502" s="1">
        <v>0</v>
      </c>
      <c r="BR502" s="1">
        <v>0</v>
      </c>
      <c r="BS502" s="1">
        <v>0</v>
      </c>
      <c r="BT502" s="1">
        <v>0</v>
      </c>
      <c r="BU502" s="1">
        <v>0</v>
      </c>
      <c r="BV502" s="1">
        <v>0</v>
      </c>
      <c r="BW502" s="1">
        <v>0</v>
      </c>
      <c r="BX502" s="1">
        <v>0</v>
      </c>
    </row>
    <row r="503" spans="1:76" s="1" customFormat="1">
      <c r="A503" s="3">
        <v>46034</v>
      </c>
      <c r="B503" s="2" t="s">
        <v>76</v>
      </c>
      <c r="C503" s="2">
        <v>2</v>
      </c>
      <c r="D503" s="2">
        <v>3</v>
      </c>
      <c r="E503" s="1">
        <v>-49573.90552726767</v>
      </c>
      <c r="F503" s="1">
        <v>16549.20535612178</v>
      </c>
      <c r="G503" s="1">
        <v>25087.73932650013</v>
      </c>
      <c r="H503" s="1">
        <v>0</v>
      </c>
      <c r="I503" s="1">
        <v>0</v>
      </c>
      <c r="J503" s="1">
        <v>0</v>
      </c>
      <c r="K503" s="1">
        <v>0</v>
      </c>
      <c r="L503" s="1">
        <v>0</v>
      </c>
      <c r="M503" s="1">
        <v>0</v>
      </c>
      <c r="N503" s="1">
        <v>0</v>
      </c>
      <c r="O503" s="1">
        <v>0</v>
      </c>
      <c r="P503" s="1">
        <v>0</v>
      </c>
      <c r="Q503" s="1">
        <v>0</v>
      </c>
      <c r="R503" s="1">
        <v>0</v>
      </c>
      <c r="S503" s="1">
        <v>0</v>
      </c>
      <c r="T503" s="1">
        <v>0</v>
      </c>
      <c r="U503" s="1">
        <v>0</v>
      </c>
      <c r="V503" s="1">
        <v>0</v>
      </c>
      <c r="W503" s="1">
        <v>0</v>
      </c>
      <c r="X503" s="1">
        <v>0</v>
      </c>
      <c r="Y503" s="1">
        <v>0</v>
      </c>
      <c r="Z503" s="1">
        <v>0</v>
      </c>
      <c r="AA503" s="1">
        <v>0</v>
      </c>
      <c r="AB503" s="1">
        <v>0</v>
      </c>
      <c r="AC503" s="1">
        <v>0</v>
      </c>
      <c r="AD503" s="1">
        <v>0</v>
      </c>
      <c r="AE503" s="1">
        <v>0</v>
      </c>
      <c r="AF503" s="1">
        <v>0</v>
      </c>
      <c r="AG503" s="1">
        <v>0</v>
      </c>
      <c r="AH503" s="1">
        <v>0</v>
      </c>
      <c r="AI503" s="1">
        <v>0</v>
      </c>
      <c r="AJ503" s="1">
        <v>0</v>
      </c>
      <c r="AK503" s="1">
        <v>0</v>
      </c>
      <c r="AL503" s="1">
        <v>-108931.1937643201</v>
      </c>
      <c r="AM503" s="1">
        <v>-139210.3601517131</v>
      </c>
      <c r="AN503" s="1">
        <v>-145852.8308782351</v>
      </c>
      <c r="AO503" s="1">
        <v>0</v>
      </c>
      <c r="AP503" s="1">
        <v>0</v>
      </c>
      <c r="AQ503" s="1">
        <v>0</v>
      </c>
      <c r="AR503" s="1">
        <v>0</v>
      </c>
      <c r="AS503" s="1">
        <v>0</v>
      </c>
      <c r="AT503" s="1">
        <v>0</v>
      </c>
      <c r="AU503" s="1">
        <v>0</v>
      </c>
      <c r="AV503" s="1">
        <v>0</v>
      </c>
      <c r="AW503" s="1">
        <v>0</v>
      </c>
      <c r="AX503" s="1">
        <v>0</v>
      </c>
      <c r="AY503" s="1">
        <v>0</v>
      </c>
      <c r="AZ503" s="1">
        <v>0</v>
      </c>
      <c r="BA503" s="1">
        <v>0</v>
      </c>
      <c r="BB503" s="1">
        <v>0</v>
      </c>
      <c r="BC503" s="1">
        <v>0</v>
      </c>
      <c r="BD503" s="1">
        <v>0</v>
      </c>
      <c r="BE503" s="1">
        <v>0</v>
      </c>
      <c r="BF503" s="1">
        <v>0</v>
      </c>
      <c r="BG503" s="1">
        <v>0</v>
      </c>
      <c r="BH503" s="1">
        <v>0</v>
      </c>
      <c r="BI503" s="1">
        <v>0</v>
      </c>
      <c r="BJ503" s="1">
        <v>0</v>
      </c>
      <c r="BK503" s="1">
        <v>0</v>
      </c>
      <c r="BL503" s="1">
        <v>0</v>
      </c>
      <c r="BM503" s="1">
        <v>0</v>
      </c>
      <c r="BN503" s="1">
        <v>0</v>
      </c>
      <c r="BO503" s="1">
        <v>0</v>
      </c>
      <c r="BP503" s="1">
        <v>0</v>
      </c>
      <c r="BQ503" s="1">
        <v>0</v>
      </c>
      <c r="BR503" s="1">
        <v>0</v>
      </c>
      <c r="BS503" s="1">
        <v>0</v>
      </c>
      <c r="BT503" s="1">
        <v>0</v>
      </c>
      <c r="BU503" s="1">
        <v>0</v>
      </c>
      <c r="BV503" s="1">
        <v>0</v>
      </c>
      <c r="BW503" s="1">
        <v>0</v>
      </c>
      <c r="BX503" s="1">
        <v>0</v>
      </c>
    </row>
    <row r="504" spans="1:76" s="1" customFormat="1">
      <c r="A504" s="3">
        <v>46035</v>
      </c>
      <c r="B504" s="2" t="s">
        <v>77</v>
      </c>
      <c r="C504" s="2">
        <v>1</v>
      </c>
      <c r="D504" s="2">
        <v>2</v>
      </c>
      <c r="E504" s="1">
        <v>-125615.4490368574</v>
      </c>
      <c r="F504" s="1">
        <v>-173708.2074404674</v>
      </c>
      <c r="G504" s="1">
        <v>-182378.8848736094</v>
      </c>
      <c r="H504" s="1">
        <v>-4821.374508987282</v>
      </c>
      <c r="I504" s="1">
        <v>-17031.29730888613</v>
      </c>
      <c r="J504" s="1">
        <v>-272.4795640871957</v>
      </c>
      <c r="K504" s="1">
        <v>-13729.94247928247</v>
      </c>
      <c r="L504" s="1">
        <v>-15856.41841067961</v>
      </c>
      <c r="M504" s="1">
        <v>-13707.23584894187</v>
      </c>
      <c r="N504" s="1">
        <v>-13729.94247928247</v>
      </c>
      <c r="O504" s="1">
        <v>-6607.629429114444</v>
      </c>
      <c r="P504" s="1">
        <v>-8250.0756904178</v>
      </c>
      <c r="Q504" s="1">
        <v>-6611.413867504546</v>
      </c>
      <c r="R504" s="1">
        <v>-4821.374508987282</v>
      </c>
      <c r="S504" s="1">
        <v>-17031.29730888613</v>
      </c>
      <c r="T504" s="1">
        <v>-272.4795640871957</v>
      </c>
      <c r="U504" s="1">
        <v>-13729.94247928247</v>
      </c>
      <c r="V504" s="1">
        <v>-15856.41841067961</v>
      </c>
      <c r="W504" s="1">
        <v>-13707.23584894187</v>
      </c>
      <c r="X504" s="1">
        <v>-13729.94247928247</v>
      </c>
      <c r="Y504" s="1">
        <v>-6607.629429114444</v>
      </c>
      <c r="Z504" s="1">
        <v>-8250.0756904178</v>
      </c>
      <c r="AA504" s="1">
        <v>-6611.413867504546</v>
      </c>
      <c r="AB504" s="1">
        <v>-13809.41568547457</v>
      </c>
      <c r="AC504" s="1">
        <v>-13601.27157401907</v>
      </c>
      <c r="AD504" s="1">
        <v>-13854.82894615577</v>
      </c>
      <c r="AE504" s="1">
        <v>-10168.78595419845</v>
      </c>
      <c r="AF504" s="1">
        <v>-12136.6939170504</v>
      </c>
      <c r="AG504" s="1">
        <v>-7092.03754304723</v>
      </c>
      <c r="AH504" s="1">
        <v>-10165.00151580836</v>
      </c>
      <c r="AI504" s="1">
        <v>14108.38631829246</v>
      </c>
      <c r="AJ504" s="1">
        <v>13767.78686318347</v>
      </c>
      <c r="AK504" s="1">
        <v>14536.02785637375</v>
      </c>
      <c r="AL504" s="1">
        <v>0</v>
      </c>
      <c r="AM504" s="1">
        <v>0</v>
      </c>
      <c r="AN504" s="1">
        <v>0</v>
      </c>
      <c r="AO504" s="1">
        <v>-42073.32620289736</v>
      </c>
      <c r="AP504" s="1">
        <v>-51237.27937969755</v>
      </c>
      <c r="AQ504" s="1">
        <v>-31198.23423338622</v>
      </c>
      <c r="AR504" s="1">
        <v>0</v>
      </c>
      <c r="AS504" s="1">
        <v>0</v>
      </c>
      <c r="AT504" s="1">
        <v>0</v>
      </c>
      <c r="AU504" s="1">
        <v>0</v>
      </c>
      <c r="AV504" s="1">
        <v>0</v>
      </c>
      <c r="AW504" s="1">
        <v>0</v>
      </c>
      <c r="AX504" s="1">
        <v>0</v>
      </c>
      <c r="AY504" s="1">
        <v>0</v>
      </c>
      <c r="AZ504" s="1">
        <v>0</v>
      </c>
      <c r="BA504" s="1">
        <v>0</v>
      </c>
      <c r="BB504" s="1">
        <v>0</v>
      </c>
      <c r="BC504" s="1">
        <v>0</v>
      </c>
      <c r="BD504" s="1">
        <v>0</v>
      </c>
      <c r="BE504" s="1">
        <v>0</v>
      </c>
      <c r="BF504" s="1">
        <v>0</v>
      </c>
      <c r="BG504" s="1">
        <v>0</v>
      </c>
      <c r="BH504" s="1">
        <v>0</v>
      </c>
      <c r="BI504" s="1">
        <v>0</v>
      </c>
      <c r="BJ504" s="1">
        <v>0</v>
      </c>
      <c r="BK504" s="1">
        <v>0</v>
      </c>
      <c r="BL504" s="1">
        <v>0</v>
      </c>
      <c r="BM504" s="1">
        <v>0</v>
      </c>
      <c r="BN504" s="1">
        <v>0</v>
      </c>
      <c r="BO504" s="1">
        <v>0</v>
      </c>
      <c r="BP504" s="1">
        <v>0</v>
      </c>
      <c r="BQ504" s="1">
        <v>0</v>
      </c>
      <c r="BR504" s="1">
        <v>0</v>
      </c>
      <c r="BS504" s="1">
        <v>0</v>
      </c>
      <c r="BT504" s="1">
        <v>0</v>
      </c>
      <c r="BU504" s="1">
        <v>0</v>
      </c>
      <c r="BV504" s="1">
        <v>-4638.791956936154</v>
      </c>
      <c r="BW504" s="1">
        <v>-14690.28488070938</v>
      </c>
      <c r="BX504" s="1">
        <v>41230.46871271775</v>
      </c>
    </row>
    <row r="505" spans="1:76" s="1" customFormat="1">
      <c r="A505" s="3">
        <v>46036</v>
      </c>
      <c r="B505" s="2" t="s">
        <v>78</v>
      </c>
      <c r="C505" s="2">
        <v>4</v>
      </c>
      <c r="D505" s="2">
        <v>1</v>
      </c>
      <c r="E505" s="1">
        <v>0</v>
      </c>
      <c r="F505" s="1">
        <v>0</v>
      </c>
      <c r="G505" s="1">
        <v>0</v>
      </c>
      <c r="H505" s="1">
        <v>0</v>
      </c>
      <c r="I505" s="1">
        <v>0</v>
      </c>
      <c r="J505" s="1">
        <v>0</v>
      </c>
      <c r="K505" s="1">
        <v>0</v>
      </c>
      <c r="L505" s="1">
        <v>0</v>
      </c>
      <c r="M505" s="1">
        <v>0</v>
      </c>
      <c r="N505" s="1">
        <v>0</v>
      </c>
      <c r="O505" s="1">
        <v>0</v>
      </c>
      <c r="P505" s="1">
        <v>0</v>
      </c>
      <c r="Q505" s="1">
        <v>0</v>
      </c>
      <c r="R505" s="1">
        <v>0</v>
      </c>
      <c r="S505" s="1">
        <v>0</v>
      </c>
      <c r="T505" s="1">
        <v>0</v>
      </c>
      <c r="U505" s="1">
        <v>0</v>
      </c>
      <c r="V505" s="1">
        <v>0</v>
      </c>
      <c r="W505" s="1">
        <v>0</v>
      </c>
      <c r="X505" s="1">
        <v>0</v>
      </c>
      <c r="Y505" s="1">
        <v>0</v>
      </c>
      <c r="Z505" s="1">
        <v>0</v>
      </c>
      <c r="AA505" s="1">
        <v>0</v>
      </c>
      <c r="AB505" s="1">
        <v>0</v>
      </c>
      <c r="AC505" s="1">
        <v>0</v>
      </c>
      <c r="AD505" s="1">
        <v>0</v>
      </c>
      <c r="AE505" s="1">
        <v>0</v>
      </c>
      <c r="AF505" s="1">
        <v>0</v>
      </c>
      <c r="AG505" s="1">
        <v>0</v>
      </c>
      <c r="AH505" s="1">
        <v>0</v>
      </c>
      <c r="AI505" s="1">
        <v>0</v>
      </c>
      <c r="AJ505" s="1">
        <v>0</v>
      </c>
      <c r="AK505" s="1">
        <v>0</v>
      </c>
      <c r="AL505" s="1">
        <v>0</v>
      </c>
      <c r="AM505" s="1">
        <v>0</v>
      </c>
      <c r="AN505" s="1">
        <v>0</v>
      </c>
      <c r="AO505" s="1">
        <v>-111661.5803534065</v>
      </c>
      <c r="AP505" s="1">
        <v>-170177.2841510168</v>
      </c>
      <c r="AQ505" s="1">
        <v>-169209.3757723881</v>
      </c>
      <c r="AR505" s="1">
        <v>-986.4712516065395</v>
      </c>
      <c r="AS505" s="1">
        <v>21274.89665964769</v>
      </c>
      <c r="AT505" s="1">
        <v>30326.94476367531</v>
      </c>
      <c r="AU505" s="1">
        <v>-844.3724165536936</v>
      </c>
      <c r="AV505" s="1">
        <v>-5346.909057814963</v>
      </c>
      <c r="AW505" s="1">
        <v>-5337.514093513953</v>
      </c>
      <c r="AX505" s="1">
        <v>-5336.33972297632</v>
      </c>
      <c r="AY505" s="1">
        <v>-5337.51409351395</v>
      </c>
      <c r="AZ505" s="1">
        <v>-5330.467870288188</v>
      </c>
      <c r="BA505" s="1">
        <v>-6754.979332429535</v>
      </c>
      <c r="BB505" s="1">
        <v>1342.30552450747</v>
      </c>
      <c r="BC505" s="1">
        <v>24308.29575833779</v>
      </c>
      <c r="BD505" s="1">
        <v>23750.46975296505</v>
      </c>
      <c r="BE505" s="1">
        <v>22237.88050050169</v>
      </c>
      <c r="BF505" s="1">
        <v>-3187.241639119224</v>
      </c>
      <c r="BG505" s="1">
        <v>-3183.718527506343</v>
      </c>
      <c r="BH505" s="1">
        <v>-3176.672304280578</v>
      </c>
      <c r="BI505" s="1">
        <v>-3181.369786431088</v>
      </c>
      <c r="BJ505" s="1">
        <v>-3173.149192667698</v>
      </c>
      <c r="BK505" s="1">
        <v>-3156.708005140924</v>
      </c>
      <c r="BL505" s="1">
        <v>-3189.590380194475</v>
      </c>
      <c r="BM505" s="1">
        <v>13679.06802227734</v>
      </c>
      <c r="BN505" s="1">
        <v>12159.43254658822</v>
      </c>
      <c r="BO505" s="1">
        <v>12212.27922078143</v>
      </c>
      <c r="BP505" s="1">
        <v>16101.79444140149</v>
      </c>
      <c r="BQ505" s="1">
        <v>15551.01465925451</v>
      </c>
      <c r="BR505" s="1">
        <v>15371.3359669976</v>
      </c>
      <c r="BS505" s="1">
        <v>15504.03983774943</v>
      </c>
      <c r="BT505" s="1">
        <v>-2601.230740843432</v>
      </c>
      <c r="BU505" s="1">
        <v>-2598.881999768179</v>
      </c>
      <c r="BV505" s="1">
        <v>0</v>
      </c>
      <c r="BW505" s="1">
        <v>0</v>
      </c>
      <c r="BX505" s="1">
        <v>0</v>
      </c>
    </row>
    <row r="506" spans="1:76" s="1" customFormat="1">
      <c r="A506" s="3">
        <v>46038</v>
      </c>
      <c r="B506" s="2" t="s">
        <v>80</v>
      </c>
      <c r="C506" s="2">
        <v>3</v>
      </c>
      <c r="D506" s="2">
        <v>5</v>
      </c>
      <c r="E506" s="1">
        <v>-42897.67867167201</v>
      </c>
      <c r="F506" s="1">
        <v>-36198.40682105744</v>
      </c>
      <c r="G506" s="1">
        <v>-45454.76150645783</v>
      </c>
      <c r="H506" s="1">
        <v>0</v>
      </c>
      <c r="I506" s="1">
        <v>0</v>
      </c>
      <c r="J506" s="1">
        <v>0</v>
      </c>
      <c r="K506" s="1">
        <v>0</v>
      </c>
      <c r="L506" s="1">
        <v>0</v>
      </c>
      <c r="M506" s="1">
        <v>0</v>
      </c>
      <c r="N506" s="1">
        <v>0</v>
      </c>
      <c r="O506" s="1">
        <v>0</v>
      </c>
      <c r="P506" s="1">
        <v>0</v>
      </c>
      <c r="Q506" s="1">
        <v>0</v>
      </c>
      <c r="R506" s="1">
        <v>0</v>
      </c>
      <c r="S506" s="1">
        <v>0</v>
      </c>
      <c r="T506" s="1">
        <v>0</v>
      </c>
      <c r="U506" s="1">
        <v>0</v>
      </c>
      <c r="V506" s="1">
        <v>0</v>
      </c>
      <c r="W506" s="1">
        <v>0</v>
      </c>
      <c r="X506" s="1">
        <v>0</v>
      </c>
      <c r="Y506" s="1">
        <v>0</v>
      </c>
      <c r="Z506" s="1">
        <v>0</v>
      </c>
      <c r="AA506" s="1">
        <v>0</v>
      </c>
      <c r="AB506" s="1">
        <v>0</v>
      </c>
      <c r="AC506" s="1">
        <v>0</v>
      </c>
      <c r="AD506" s="1">
        <v>0</v>
      </c>
      <c r="AE506" s="1">
        <v>0</v>
      </c>
      <c r="AF506" s="1">
        <v>0</v>
      </c>
      <c r="AG506" s="1">
        <v>0</v>
      </c>
      <c r="AH506" s="1">
        <v>0</v>
      </c>
      <c r="AI506" s="1">
        <v>0</v>
      </c>
      <c r="AJ506" s="1">
        <v>0</v>
      </c>
      <c r="AK506" s="1">
        <v>0</v>
      </c>
      <c r="AL506" s="1">
        <v>-80283.8109304572</v>
      </c>
      <c r="AM506" s="1">
        <v>56575.86543687945</v>
      </c>
      <c r="AN506" s="1">
        <v>44575.50040436439</v>
      </c>
      <c r="AO506" s="1">
        <v>0</v>
      </c>
      <c r="AP506" s="1">
        <v>0</v>
      </c>
      <c r="AQ506" s="1">
        <v>0</v>
      </c>
      <c r="AR506" s="1">
        <v>0</v>
      </c>
      <c r="AS506" s="1">
        <v>0</v>
      </c>
      <c r="AT506" s="1">
        <v>0</v>
      </c>
      <c r="AU506" s="1">
        <v>0</v>
      </c>
      <c r="AV506" s="1">
        <v>0</v>
      </c>
      <c r="AW506" s="1">
        <v>0</v>
      </c>
      <c r="AX506" s="1">
        <v>0</v>
      </c>
      <c r="AY506" s="1">
        <v>0</v>
      </c>
      <c r="AZ506" s="1">
        <v>0</v>
      </c>
      <c r="BA506" s="1">
        <v>0</v>
      </c>
      <c r="BB506" s="1">
        <v>0</v>
      </c>
      <c r="BC506" s="1">
        <v>0</v>
      </c>
      <c r="BD506" s="1">
        <v>0</v>
      </c>
      <c r="BE506" s="1">
        <v>0</v>
      </c>
      <c r="BF506" s="1">
        <v>0</v>
      </c>
      <c r="BG506" s="1">
        <v>0</v>
      </c>
      <c r="BH506" s="1">
        <v>0</v>
      </c>
      <c r="BI506" s="1">
        <v>0</v>
      </c>
      <c r="BJ506" s="1">
        <v>0</v>
      </c>
      <c r="BK506" s="1">
        <v>0</v>
      </c>
      <c r="BL506" s="1">
        <v>0</v>
      </c>
      <c r="BM506" s="1">
        <v>0</v>
      </c>
      <c r="BN506" s="1">
        <v>0</v>
      </c>
      <c r="BO506" s="1">
        <v>0</v>
      </c>
      <c r="BP506" s="1">
        <v>0</v>
      </c>
      <c r="BQ506" s="1">
        <v>0</v>
      </c>
      <c r="BR506" s="1">
        <v>0</v>
      </c>
      <c r="BS506" s="1">
        <v>0</v>
      </c>
      <c r="BT506" s="1">
        <v>0</v>
      </c>
      <c r="BU506" s="1">
        <v>0</v>
      </c>
      <c r="BV506" s="1">
        <v>0</v>
      </c>
      <c r="BW506" s="1">
        <v>0</v>
      </c>
      <c r="BX506" s="1">
        <v>0</v>
      </c>
    </row>
    <row r="507" spans="1:76" s="1" customFormat="1">
      <c r="A507" s="3">
        <v>46041</v>
      </c>
      <c r="B507" s="2" t="s">
        <v>76</v>
      </c>
      <c r="C507" s="2">
        <v>2</v>
      </c>
      <c r="D507" s="2">
        <v>4</v>
      </c>
      <c r="E507" s="1">
        <v>-93093.93323909071</v>
      </c>
      <c r="F507" s="1">
        <v>-109403.8430488623</v>
      </c>
      <c r="G507" s="1">
        <v>-34982.25780925942</v>
      </c>
      <c r="H507" s="1">
        <v>0</v>
      </c>
      <c r="I507" s="1">
        <v>0</v>
      </c>
      <c r="J507" s="1">
        <v>0</v>
      </c>
      <c r="K507" s="1">
        <v>0</v>
      </c>
      <c r="L507" s="1">
        <v>0</v>
      </c>
      <c r="M507" s="1">
        <v>0</v>
      </c>
      <c r="N507" s="1">
        <v>0</v>
      </c>
      <c r="O507" s="1">
        <v>0</v>
      </c>
      <c r="P507" s="1">
        <v>0</v>
      </c>
      <c r="Q507" s="1">
        <v>0</v>
      </c>
      <c r="R507" s="1">
        <v>0</v>
      </c>
      <c r="S507" s="1">
        <v>0</v>
      </c>
      <c r="T507" s="1">
        <v>0</v>
      </c>
      <c r="U507" s="1">
        <v>0</v>
      </c>
      <c r="V507" s="1">
        <v>0</v>
      </c>
      <c r="W507" s="1">
        <v>0</v>
      </c>
      <c r="X507" s="1">
        <v>0</v>
      </c>
      <c r="Y507" s="1">
        <v>0</v>
      </c>
      <c r="Z507" s="1">
        <v>0</v>
      </c>
      <c r="AA507" s="1">
        <v>0</v>
      </c>
      <c r="AB507" s="1">
        <v>0</v>
      </c>
      <c r="AC507" s="1">
        <v>0</v>
      </c>
      <c r="AD507" s="1">
        <v>0</v>
      </c>
      <c r="AE507" s="1">
        <v>0</v>
      </c>
      <c r="AF507" s="1">
        <v>0</v>
      </c>
      <c r="AG507" s="1">
        <v>0</v>
      </c>
      <c r="AH507" s="1">
        <v>0</v>
      </c>
      <c r="AI507" s="1">
        <v>0</v>
      </c>
      <c r="AJ507" s="1">
        <v>0</v>
      </c>
      <c r="AK507" s="1">
        <v>0</v>
      </c>
      <c r="AL507" s="1">
        <v>163009.2125322193</v>
      </c>
      <c r="AM507" s="1">
        <v>147093.9307979433</v>
      </c>
      <c r="AN507" s="1">
        <v>115336.0573180815</v>
      </c>
      <c r="AO507" s="1">
        <v>0</v>
      </c>
      <c r="AP507" s="1">
        <v>0</v>
      </c>
      <c r="AQ507" s="1">
        <v>0</v>
      </c>
      <c r="AR507" s="1">
        <v>0</v>
      </c>
      <c r="AS507" s="1">
        <v>0</v>
      </c>
      <c r="AT507" s="1">
        <v>0</v>
      </c>
      <c r="AU507" s="1">
        <v>0</v>
      </c>
      <c r="AV507" s="1">
        <v>0</v>
      </c>
      <c r="AW507" s="1">
        <v>0</v>
      </c>
      <c r="AX507" s="1">
        <v>0</v>
      </c>
      <c r="AY507" s="1">
        <v>0</v>
      </c>
      <c r="AZ507" s="1">
        <v>0</v>
      </c>
      <c r="BA507" s="1">
        <v>0</v>
      </c>
      <c r="BB507" s="1">
        <v>0</v>
      </c>
      <c r="BC507" s="1">
        <v>0</v>
      </c>
      <c r="BD507" s="1">
        <v>0</v>
      </c>
      <c r="BE507" s="1">
        <v>0</v>
      </c>
      <c r="BF507" s="1">
        <v>0</v>
      </c>
      <c r="BG507" s="1">
        <v>0</v>
      </c>
      <c r="BH507" s="1">
        <v>0</v>
      </c>
      <c r="BI507" s="1">
        <v>0</v>
      </c>
      <c r="BJ507" s="1">
        <v>0</v>
      </c>
      <c r="BK507" s="1">
        <v>0</v>
      </c>
      <c r="BL507" s="1">
        <v>0</v>
      </c>
      <c r="BM507" s="1">
        <v>0</v>
      </c>
      <c r="BN507" s="1">
        <v>0</v>
      </c>
      <c r="BO507" s="1">
        <v>0</v>
      </c>
      <c r="BP507" s="1">
        <v>0</v>
      </c>
      <c r="BQ507" s="1">
        <v>0</v>
      </c>
      <c r="BR507" s="1">
        <v>0</v>
      </c>
      <c r="BS507" s="1">
        <v>0</v>
      </c>
      <c r="BT507" s="1">
        <v>0</v>
      </c>
      <c r="BU507" s="1">
        <v>0</v>
      </c>
      <c r="BV507" s="1">
        <v>0</v>
      </c>
      <c r="BW507" s="1">
        <v>0</v>
      </c>
      <c r="BX507" s="1">
        <v>0</v>
      </c>
    </row>
    <row r="508" spans="1:76" s="1" customFormat="1">
      <c r="A508" s="3">
        <v>46042</v>
      </c>
      <c r="B508" s="2" t="s">
        <v>77</v>
      </c>
      <c r="C508" s="2">
        <v>1</v>
      </c>
      <c r="D508" s="2">
        <v>3</v>
      </c>
      <c r="E508" s="1">
        <v>14502.43183500832</v>
      </c>
      <c r="F508" s="1">
        <v>88905.48408640853</v>
      </c>
      <c r="G508" s="1">
        <v>122070.3125244141</v>
      </c>
      <c r="H508" s="1">
        <v>-3726.256128196228</v>
      </c>
      <c r="I508" s="1">
        <v>-5238.970589283102</v>
      </c>
      <c r="J508" s="1">
        <v>-3622.855392881431</v>
      </c>
      <c r="K508" s="1">
        <v>-3182.444853577666</v>
      </c>
      <c r="L508" s="1">
        <v>-3427.542892842367</v>
      </c>
      <c r="M508" s="1">
        <v>-2895.220588814339</v>
      </c>
      <c r="N508" s="1">
        <v>-1436.121323816636</v>
      </c>
      <c r="O508" s="1">
        <v>-1681.219363081337</v>
      </c>
      <c r="P508" s="1">
        <v>-1681.219363081337</v>
      </c>
      <c r="Q508" s="1">
        <v>-1673.560049354322</v>
      </c>
      <c r="R508" s="1">
        <v>-3726.256128196228</v>
      </c>
      <c r="S508" s="1">
        <v>-5238.970589283102</v>
      </c>
      <c r="T508" s="1">
        <v>-3622.855392881431</v>
      </c>
      <c r="U508" s="1">
        <v>-3182.444853577666</v>
      </c>
      <c r="V508" s="1">
        <v>-3427.542892842367</v>
      </c>
      <c r="W508" s="1">
        <v>-2895.220588814339</v>
      </c>
      <c r="X508" s="1">
        <v>-1436.121323816636</v>
      </c>
      <c r="Y508" s="1">
        <v>-1681.219363081337</v>
      </c>
      <c r="Z508" s="1">
        <v>-1681.219363081337</v>
      </c>
      <c r="AA508" s="1">
        <v>-1673.560049354322</v>
      </c>
      <c r="AB508" s="1">
        <v>-3033.088235900731</v>
      </c>
      <c r="AC508" s="1">
        <v>-2948.835784903494</v>
      </c>
      <c r="AD508" s="1">
        <v>-3033.08823590072</v>
      </c>
      <c r="AE508" s="1">
        <v>-3584.558824246329</v>
      </c>
      <c r="AF508" s="1">
        <v>-643.3823530698501</v>
      </c>
      <c r="AG508" s="1">
        <v>-4767.922795071233</v>
      </c>
      <c r="AH508" s="1">
        <v>-662.5306373874096</v>
      </c>
      <c r="AI508" s="1">
        <v>-658.7009805238966</v>
      </c>
      <c r="AJ508" s="1">
        <v>-654.8713236603836</v>
      </c>
      <c r="AK508" s="1">
        <v>-1478.247549315252</v>
      </c>
      <c r="AL508" s="1">
        <v>0</v>
      </c>
      <c r="AM508" s="1">
        <v>0</v>
      </c>
      <c r="AN508" s="1">
        <v>0</v>
      </c>
      <c r="AO508" s="1">
        <v>0</v>
      </c>
      <c r="AP508" s="1">
        <v>0</v>
      </c>
      <c r="AQ508" s="1">
        <v>0</v>
      </c>
      <c r="AR508" s="1">
        <v>0</v>
      </c>
      <c r="AS508" s="1">
        <v>0</v>
      </c>
      <c r="AT508" s="1">
        <v>0</v>
      </c>
      <c r="AU508" s="1">
        <v>0</v>
      </c>
      <c r="AV508" s="1">
        <v>0</v>
      </c>
      <c r="AW508" s="1">
        <v>0</v>
      </c>
      <c r="AX508" s="1">
        <v>0</v>
      </c>
      <c r="AY508" s="1">
        <v>0</v>
      </c>
      <c r="AZ508" s="1">
        <v>0</v>
      </c>
      <c r="BA508" s="1">
        <v>0</v>
      </c>
      <c r="BB508" s="1">
        <v>0</v>
      </c>
      <c r="BC508" s="1">
        <v>0</v>
      </c>
      <c r="BD508" s="1">
        <v>0</v>
      </c>
      <c r="BE508" s="1">
        <v>0</v>
      </c>
      <c r="BF508" s="1">
        <v>0</v>
      </c>
      <c r="BG508" s="1">
        <v>0</v>
      </c>
      <c r="BH508" s="1">
        <v>0</v>
      </c>
      <c r="BI508" s="1">
        <v>0</v>
      </c>
      <c r="BJ508" s="1">
        <v>0</v>
      </c>
      <c r="BK508" s="1">
        <v>0</v>
      </c>
      <c r="BL508" s="1">
        <v>0</v>
      </c>
      <c r="BM508" s="1">
        <v>0</v>
      </c>
      <c r="BN508" s="1">
        <v>0</v>
      </c>
      <c r="BO508" s="1">
        <v>0</v>
      </c>
      <c r="BP508" s="1">
        <v>0</v>
      </c>
      <c r="BQ508" s="1">
        <v>0</v>
      </c>
      <c r="BR508" s="1">
        <v>0</v>
      </c>
      <c r="BS508" s="1">
        <v>0</v>
      </c>
      <c r="BT508" s="1">
        <v>0</v>
      </c>
      <c r="BU508" s="1">
        <v>0</v>
      </c>
      <c r="BV508" s="1">
        <v>0</v>
      </c>
      <c r="BW508" s="1">
        <v>0</v>
      </c>
      <c r="BX508" s="1">
        <v>0</v>
      </c>
    </row>
    <row r="509" spans="1:76" s="1" customFormat="1">
      <c r="A509" s="3">
        <v>46043</v>
      </c>
      <c r="B509" s="2" t="s">
        <v>78</v>
      </c>
      <c r="C509" s="2">
        <v>4</v>
      </c>
      <c r="D509" s="2">
        <v>2</v>
      </c>
      <c r="E509" s="1">
        <v>0</v>
      </c>
      <c r="F509" s="1">
        <v>0</v>
      </c>
      <c r="G509" s="1">
        <v>0</v>
      </c>
      <c r="H509" s="1">
        <v>0</v>
      </c>
      <c r="I509" s="1">
        <v>0</v>
      </c>
      <c r="J509" s="1">
        <v>0</v>
      </c>
      <c r="K509" s="1">
        <v>0</v>
      </c>
      <c r="L509" s="1">
        <v>0</v>
      </c>
      <c r="M509" s="1">
        <v>0</v>
      </c>
      <c r="N509" s="1">
        <v>0</v>
      </c>
      <c r="O509" s="1">
        <v>0</v>
      </c>
      <c r="P509" s="1">
        <v>0</v>
      </c>
      <c r="Q509" s="1">
        <v>0</v>
      </c>
      <c r="R509" s="1">
        <v>0</v>
      </c>
      <c r="S509" s="1">
        <v>0</v>
      </c>
      <c r="T509" s="1">
        <v>0</v>
      </c>
      <c r="U509" s="1">
        <v>0</v>
      </c>
      <c r="V509" s="1">
        <v>0</v>
      </c>
      <c r="W509" s="1">
        <v>0</v>
      </c>
      <c r="X509" s="1">
        <v>0</v>
      </c>
      <c r="Y509" s="1">
        <v>0</v>
      </c>
      <c r="Z509" s="1">
        <v>0</v>
      </c>
      <c r="AA509" s="1">
        <v>0</v>
      </c>
      <c r="AB509" s="1">
        <v>0</v>
      </c>
      <c r="AC509" s="1">
        <v>0</v>
      </c>
      <c r="AD509" s="1">
        <v>0</v>
      </c>
      <c r="AE509" s="1">
        <v>0</v>
      </c>
      <c r="AF509" s="1">
        <v>0</v>
      </c>
      <c r="AG509" s="1">
        <v>0</v>
      </c>
      <c r="AH509" s="1">
        <v>0</v>
      </c>
      <c r="AI509" s="1">
        <v>0</v>
      </c>
      <c r="AJ509" s="1">
        <v>0</v>
      </c>
      <c r="AK509" s="1">
        <v>0</v>
      </c>
      <c r="AL509" s="1">
        <v>0</v>
      </c>
      <c r="AM509" s="1">
        <v>0</v>
      </c>
      <c r="AN509" s="1">
        <v>0</v>
      </c>
      <c r="AO509" s="1">
        <v>-121765.273408392</v>
      </c>
      <c r="AP509" s="1">
        <v>-167412.4337534648</v>
      </c>
      <c r="AQ509" s="1">
        <v>-175879.0749942299</v>
      </c>
      <c r="AR509" s="1">
        <v>0</v>
      </c>
      <c r="AS509" s="1">
        <v>0</v>
      </c>
      <c r="AT509" s="1">
        <v>0</v>
      </c>
      <c r="AU509" s="1">
        <v>0</v>
      </c>
      <c r="AV509" s="1">
        <v>0</v>
      </c>
      <c r="AW509" s="1">
        <v>0</v>
      </c>
      <c r="AX509" s="1">
        <v>0</v>
      </c>
      <c r="AY509" s="1">
        <v>0</v>
      </c>
      <c r="AZ509" s="1">
        <v>0</v>
      </c>
      <c r="BA509" s="1">
        <v>0</v>
      </c>
      <c r="BB509" s="1">
        <v>0</v>
      </c>
      <c r="BC509" s="1">
        <v>0</v>
      </c>
      <c r="BD509" s="1">
        <v>0</v>
      </c>
      <c r="BE509" s="1">
        <v>0</v>
      </c>
      <c r="BF509" s="1">
        <v>0</v>
      </c>
      <c r="BG509" s="1">
        <v>0</v>
      </c>
      <c r="BH509" s="1">
        <v>0</v>
      </c>
      <c r="BI509" s="1">
        <v>0</v>
      </c>
      <c r="BJ509" s="1">
        <v>0</v>
      </c>
      <c r="BK509" s="1">
        <v>0</v>
      </c>
      <c r="BL509" s="1">
        <v>0</v>
      </c>
      <c r="BM509" s="1">
        <v>0</v>
      </c>
      <c r="BN509" s="1">
        <v>0</v>
      </c>
      <c r="BO509" s="1">
        <v>0</v>
      </c>
      <c r="BP509" s="1">
        <v>0</v>
      </c>
      <c r="BQ509" s="1">
        <v>0</v>
      </c>
      <c r="BR509" s="1">
        <v>0</v>
      </c>
      <c r="BS509" s="1">
        <v>0</v>
      </c>
      <c r="BT509" s="1">
        <v>0</v>
      </c>
      <c r="BU509" s="1">
        <v>0</v>
      </c>
      <c r="BV509" s="1">
        <v>-107536.8791078825</v>
      </c>
      <c r="BW509" s="1">
        <v>-176303.1528262009</v>
      </c>
      <c r="BX509" s="1">
        <v>-196205.5345347084</v>
      </c>
    </row>
    <row r="510" spans="1:76" s="1" customFormat="1">
      <c r="A510" s="3">
        <v>46044</v>
      </c>
      <c r="B510" s="2" t="s">
        <v>79</v>
      </c>
      <c r="C510" s="2">
        <v>3</v>
      </c>
      <c r="D510" s="2">
        <v>1</v>
      </c>
      <c r="E510" s="1">
        <v>-17635.02039628721</v>
      </c>
      <c r="F510" s="1">
        <v>-47919.35789163969</v>
      </c>
      <c r="G510" s="1">
        <v>-68447.58602372382</v>
      </c>
      <c r="H510" s="1">
        <v>0</v>
      </c>
      <c r="I510" s="1">
        <v>0</v>
      </c>
      <c r="J510" s="1">
        <v>0</v>
      </c>
      <c r="K510" s="1">
        <v>0</v>
      </c>
      <c r="L510" s="1">
        <v>0</v>
      </c>
      <c r="M510" s="1">
        <v>0</v>
      </c>
      <c r="N510" s="1">
        <v>0</v>
      </c>
      <c r="O510" s="1">
        <v>0</v>
      </c>
      <c r="P510" s="1">
        <v>0</v>
      </c>
      <c r="Q510" s="1">
        <v>0</v>
      </c>
      <c r="R510" s="1">
        <v>0</v>
      </c>
      <c r="S510" s="1">
        <v>0</v>
      </c>
      <c r="T510" s="1">
        <v>0</v>
      </c>
      <c r="U510" s="1">
        <v>0</v>
      </c>
      <c r="V510" s="1">
        <v>0</v>
      </c>
      <c r="W510" s="1">
        <v>0</v>
      </c>
      <c r="X510" s="1">
        <v>0</v>
      </c>
      <c r="Y510" s="1">
        <v>0</v>
      </c>
      <c r="Z510" s="1">
        <v>0</v>
      </c>
      <c r="AA510" s="1">
        <v>0</v>
      </c>
      <c r="AB510" s="1">
        <v>0</v>
      </c>
      <c r="AC510" s="1">
        <v>0</v>
      </c>
      <c r="AD510" s="1">
        <v>0</v>
      </c>
      <c r="AE510" s="1">
        <v>0</v>
      </c>
      <c r="AF510" s="1">
        <v>0</v>
      </c>
      <c r="AG510" s="1">
        <v>0</v>
      </c>
      <c r="AH510" s="1">
        <v>0</v>
      </c>
      <c r="AI510" s="1">
        <v>0</v>
      </c>
      <c r="AJ510" s="1">
        <v>0</v>
      </c>
      <c r="AK510" s="1">
        <v>0</v>
      </c>
      <c r="AL510" s="1">
        <v>-165186.5957925413</v>
      </c>
      <c r="AM510" s="1">
        <v>-157999.5046103758</v>
      </c>
      <c r="AN510" s="1">
        <v>-145792.59657824</v>
      </c>
      <c r="AO510" s="1">
        <v>103145.7389216262</v>
      </c>
      <c r="AP510" s="1">
        <v>72883.5642939345</v>
      </c>
      <c r="AQ510" s="1">
        <v>51652.7237471843</v>
      </c>
      <c r="AR510" s="1">
        <v>31511.19669721652</v>
      </c>
      <c r="AS510" s="1">
        <v>-16567.71502256899</v>
      </c>
      <c r="AT510" s="1">
        <v>-14317.90222793847</v>
      </c>
      <c r="AU510" s="1">
        <v>-15722.61446613125</v>
      </c>
      <c r="AV510" s="1">
        <v>-16376.94337797228</v>
      </c>
      <c r="AW510" s="1">
        <v>-16007.28617255437</v>
      </c>
      <c r="AX510" s="1">
        <v>-19446.82166508843</v>
      </c>
      <c r="AY510" s="1">
        <v>-14553.98956692924</v>
      </c>
      <c r="AZ510" s="1">
        <v>-15258.90862283973</v>
      </c>
      <c r="BA510" s="1">
        <v>-20518.94642163814</v>
      </c>
      <c r="BB510" s="1">
        <v>-21255.88361571887</v>
      </c>
      <c r="BC510" s="1">
        <v>-22509.41972589208</v>
      </c>
      <c r="BD510" s="1">
        <v>-19974.86093681483</v>
      </c>
      <c r="BE510" s="1">
        <v>-21875.89146065816</v>
      </c>
      <c r="BF510" s="1">
        <v>-16626.10540911612</v>
      </c>
      <c r="BG510" s="1">
        <v>-28391.0997061489</v>
      </c>
      <c r="BH510" s="1">
        <v>-16714.13671707839</v>
      </c>
      <c r="BI510" s="1">
        <v>-16177.10859449677</v>
      </c>
      <c r="BJ510" s="1">
        <v>-13829.1613206948</v>
      </c>
      <c r="BK510" s="1">
        <v>-18606.0298140193</v>
      </c>
      <c r="BL510" s="1">
        <v>-14500.42790191592</v>
      </c>
      <c r="BM510" s="1">
        <v>-17797.33038914402</v>
      </c>
      <c r="BN510" s="1">
        <v>-15761.91283061399</v>
      </c>
      <c r="BO510" s="1">
        <v>-17765.08938690299</v>
      </c>
      <c r="BP510" s="1">
        <v>-18296.54590771484</v>
      </c>
      <c r="BQ510" s="1">
        <v>-18518.81567431661</v>
      </c>
      <c r="BR510" s="1">
        <v>-20921.95894965105</v>
      </c>
      <c r="BS510" s="1">
        <v>-16595.64731944141</v>
      </c>
      <c r="BT510" s="1">
        <v>-16623.05960014865</v>
      </c>
      <c r="BU510" s="1">
        <v>-16304.88399508336</v>
      </c>
      <c r="BV510" s="1">
        <v>0</v>
      </c>
      <c r="BW510" s="1">
        <v>0</v>
      </c>
      <c r="BX510" s="1">
        <v>0</v>
      </c>
    </row>
    <row r="511" spans="1:76" s="1" customFormat="1">
      <c r="A511" s="3">
        <v>46045</v>
      </c>
      <c r="B511" s="2" t="s">
        <v>80</v>
      </c>
      <c r="C511" s="2">
        <v>2</v>
      </c>
      <c r="D511" s="2">
        <v>4</v>
      </c>
      <c r="E511" s="1">
        <v>19567.93611176538</v>
      </c>
      <c r="F511" s="1">
        <v>22783.78939996668</v>
      </c>
      <c r="G511" s="1">
        <v>2421.547183232658</v>
      </c>
      <c r="H511" s="1">
        <v>0</v>
      </c>
      <c r="I511" s="1">
        <v>0</v>
      </c>
      <c r="J511" s="1">
        <v>0</v>
      </c>
      <c r="K511" s="1">
        <v>0</v>
      </c>
      <c r="L511" s="1">
        <v>0</v>
      </c>
      <c r="M511" s="1">
        <v>0</v>
      </c>
      <c r="N511" s="1">
        <v>0</v>
      </c>
      <c r="O511" s="1">
        <v>0</v>
      </c>
      <c r="P511" s="1">
        <v>0</v>
      </c>
      <c r="Q511" s="1">
        <v>0</v>
      </c>
      <c r="R511" s="1">
        <v>0</v>
      </c>
      <c r="S511" s="1">
        <v>0</v>
      </c>
      <c r="T511" s="1">
        <v>0</v>
      </c>
      <c r="U511" s="1">
        <v>0</v>
      </c>
      <c r="V511" s="1">
        <v>0</v>
      </c>
      <c r="W511" s="1">
        <v>0</v>
      </c>
      <c r="X511" s="1">
        <v>0</v>
      </c>
      <c r="Y511" s="1">
        <v>0</v>
      </c>
      <c r="Z511" s="1">
        <v>0</v>
      </c>
      <c r="AA511" s="1">
        <v>0</v>
      </c>
      <c r="AB511" s="1">
        <v>0</v>
      </c>
      <c r="AC511" s="1">
        <v>0</v>
      </c>
      <c r="AD511" s="1">
        <v>0</v>
      </c>
      <c r="AE511" s="1">
        <v>0</v>
      </c>
      <c r="AF511" s="1">
        <v>0</v>
      </c>
      <c r="AG511" s="1">
        <v>0</v>
      </c>
      <c r="AH511" s="1">
        <v>0</v>
      </c>
      <c r="AI511" s="1">
        <v>0</v>
      </c>
      <c r="AJ511" s="1">
        <v>0</v>
      </c>
      <c r="AK511" s="1">
        <v>0</v>
      </c>
      <c r="AL511" s="1">
        <v>-121543.6319631197</v>
      </c>
      <c r="AM511" s="1">
        <v>-198931.3169169833</v>
      </c>
      <c r="AN511" s="1">
        <v>-164595.1636285462</v>
      </c>
      <c r="AO511" s="1">
        <v>0</v>
      </c>
      <c r="AP511" s="1">
        <v>0</v>
      </c>
      <c r="AQ511" s="1">
        <v>0</v>
      </c>
      <c r="AR511" s="1">
        <v>0</v>
      </c>
      <c r="AS511" s="1">
        <v>0</v>
      </c>
      <c r="AT511" s="1">
        <v>0</v>
      </c>
      <c r="AU511" s="1">
        <v>0</v>
      </c>
      <c r="AV511" s="1">
        <v>0</v>
      </c>
      <c r="AW511" s="1">
        <v>0</v>
      </c>
      <c r="AX511" s="1">
        <v>0</v>
      </c>
      <c r="AY511" s="1">
        <v>0</v>
      </c>
      <c r="AZ511" s="1">
        <v>0</v>
      </c>
      <c r="BA511" s="1">
        <v>0</v>
      </c>
      <c r="BB511" s="1">
        <v>0</v>
      </c>
      <c r="BC511" s="1">
        <v>0</v>
      </c>
      <c r="BD511" s="1">
        <v>0</v>
      </c>
      <c r="BE511" s="1">
        <v>0</v>
      </c>
      <c r="BF511" s="1">
        <v>0</v>
      </c>
      <c r="BG511" s="1">
        <v>0</v>
      </c>
      <c r="BH511" s="1">
        <v>0</v>
      </c>
      <c r="BI511" s="1">
        <v>0</v>
      </c>
      <c r="BJ511" s="1">
        <v>0</v>
      </c>
      <c r="BK511" s="1">
        <v>0</v>
      </c>
      <c r="BL511" s="1">
        <v>0</v>
      </c>
      <c r="BM511" s="1">
        <v>0</v>
      </c>
      <c r="BN511" s="1">
        <v>0</v>
      </c>
      <c r="BO511" s="1">
        <v>0</v>
      </c>
      <c r="BP511" s="1">
        <v>0</v>
      </c>
      <c r="BQ511" s="1">
        <v>0</v>
      </c>
      <c r="BR511" s="1">
        <v>0</v>
      </c>
      <c r="BS511" s="1">
        <v>0</v>
      </c>
      <c r="BT511" s="1">
        <v>0</v>
      </c>
      <c r="BU511" s="1">
        <v>0</v>
      </c>
      <c r="BV511" s="1">
        <v>0</v>
      </c>
      <c r="BW511" s="1">
        <v>0</v>
      </c>
      <c r="BX511" s="1">
        <v>0</v>
      </c>
    </row>
    <row r="512" spans="1:76" s="1" customFormat="1"/>
    <row r="513" s="1" customFormat="1"/>
    <row r="514" s="1" customFormat="1"/>
    <row r="515" s="1" customFormat="1"/>
    <row r="516" s="1" customFormat="1"/>
    <row r="517" s="1" customFormat="1"/>
    <row r="518" s="1" customFormat="1"/>
    <row r="519" s="1" customFormat="1"/>
    <row r="520" s="1" customFormat="1"/>
    <row r="521" s="1" customFormat="1"/>
    <row r="522" s="1" customFormat="1"/>
    <row r="523" s="1" customFormat="1"/>
    <row r="524" s="1" customFormat="1"/>
    <row r="525" s="1" customFormat="1"/>
    <row r="526" s="1" customFormat="1"/>
    <row r="527" s="1" customFormat="1"/>
    <row r="528" s="1" customFormat="1"/>
    <row r="529" s="1" customFormat="1"/>
    <row r="530" s="1" customFormat="1"/>
    <row r="531" s="1" customFormat="1"/>
    <row r="532" s="1" customFormat="1"/>
    <row r="533" s="1" customFormat="1"/>
    <row r="534" s="1" customFormat="1"/>
    <row r="535" s="1" customFormat="1"/>
    <row r="536" s="1" customFormat="1"/>
    <row r="537" s="1" customFormat="1"/>
    <row r="538" s="1" customFormat="1"/>
    <row r="539" s="1" customFormat="1"/>
    <row r="540" s="1" customFormat="1"/>
    <row r="541" s="1" customFormat="1"/>
    <row r="542" s="1" customFormat="1"/>
    <row r="543" s="1" customFormat="1"/>
    <row r="544" s="1" customFormat="1"/>
    <row r="545" s="1" customFormat="1"/>
    <row r="546" s="1" customFormat="1"/>
    <row r="547" s="1" customFormat="1"/>
    <row r="548" s="1" customFormat="1"/>
    <row r="549" s="1" customFormat="1"/>
    <row r="550" s="1" customFormat="1"/>
    <row r="551" s="1" customFormat="1"/>
    <row r="552" s="1" customFormat="1"/>
    <row r="553" s="1" customFormat="1"/>
    <row r="554" s="1" customFormat="1"/>
    <row r="555" s="1" customFormat="1"/>
    <row r="556" s="1" customFormat="1"/>
    <row r="557" s="1" customFormat="1"/>
    <row r="558" s="1" customFormat="1"/>
    <row r="559" s="1" customFormat="1"/>
    <row r="560" s="1" customFormat="1"/>
    <row r="561" s="1" customFormat="1"/>
    <row r="562" s="1" customFormat="1"/>
    <row r="563" s="1" customFormat="1"/>
    <row r="564" s="1" customFormat="1"/>
    <row r="565" s="1" customFormat="1"/>
    <row r="566" s="1" customFormat="1"/>
    <row r="567" s="1" customFormat="1"/>
    <row r="568" s="1" customFormat="1"/>
    <row r="569" s="1" customFormat="1"/>
    <row r="570" s="1" customFormat="1"/>
    <row r="571" s="1" customFormat="1"/>
    <row r="572" s="1" customFormat="1"/>
    <row r="573" s="1" customFormat="1"/>
    <row r="574" s="1" customFormat="1"/>
    <row r="575" s="1" customFormat="1"/>
    <row r="576" s="1" customFormat="1"/>
    <row r="577" s="1" customFormat="1"/>
    <row r="578" s="1" customFormat="1"/>
    <row r="579" s="1" customFormat="1"/>
    <row r="580" s="1" customFormat="1"/>
    <row r="581" s="1" customFormat="1"/>
    <row r="582" s="1" customFormat="1"/>
    <row r="583" s="1" customFormat="1"/>
    <row r="584" s="1" customFormat="1"/>
    <row r="585" s="1" customFormat="1"/>
    <row r="586" s="1" customFormat="1"/>
    <row r="587" s="1" customFormat="1"/>
    <row r="588" s="1" customFormat="1"/>
    <row r="589" s="1" customFormat="1"/>
    <row r="590" s="1" customFormat="1"/>
    <row r="591" s="1" customFormat="1"/>
    <row r="592" s="1" customFormat="1"/>
    <row r="593" s="1" customFormat="1"/>
    <row r="594" s="1" customFormat="1"/>
    <row r="595" s="1" customFormat="1"/>
    <row r="596" s="1" customFormat="1"/>
    <row r="597" s="1" customFormat="1"/>
    <row r="598" s="1" customFormat="1"/>
    <row r="599" s="1" customFormat="1"/>
    <row r="600" s="1" customFormat="1"/>
    <row r="601" s="1" customFormat="1"/>
    <row r="602" s="1" customFormat="1"/>
    <row r="603" s="1" customFormat="1"/>
    <row r="604" s="1" customFormat="1"/>
    <row r="605" s="1" customFormat="1"/>
    <row r="606" s="1" customFormat="1"/>
    <row r="607" s="1" customFormat="1"/>
    <row r="608" s="1" customFormat="1"/>
    <row r="609" s="1" customFormat="1"/>
    <row r="610" s="1" customFormat="1"/>
    <row r="611" s="1" customFormat="1"/>
    <row r="612" s="1" customFormat="1"/>
    <row r="613" s="1" customFormat="1"/>
    <row r="614" s="1" customFormat="1"/>
    <row r="615" s="1" customFormat="1"/>
    <row r="616" s="1" customFormat="1"/>
    <row r="617" s="1" customFormat="1"/>
    <row r="618" s="1" customFormat="1"/>
    <row r="619" s="1" customFormat="1"/>
    <row r="620" s="1" customFormat="1"/>
    <row r="621" s="1" customFormat="1"/>
    <row r="622" s="1" customFormat="1"/>
    <row r="623" s="1" customFormat="1"/>
    <row r="624" s="1" customFormat="1"/>
    <row r="625" s="1" customFormat="1"/>
    <row r="626" s="1" customFormat="1"/>
    <row r="627" s="1" customFormat="1"/>
    <row r="628" s="1" customFormat="1"/>
    <row r="629" s="1" customFormat="1"/>
    <row r="630" s="1" customFormat="1"/>
    <row r="631" s="1" customFormat="1"/>
    <row r="632" s="1" customFormat="1"/>
    <row r="633" s="1" customFormat="1"/>
    <row r="634" s="1" customFormat="1"/>
    <row r="635" s="1" customFormat="1"/>
    <row r="636" s="1" customFormat="1"/>
    <row r="637" s="1" customFormat="1"/>
    <row r="638" s="1" customFormat="1"/>
    <row r="639" s="1" customFormat="1"/>
    <row r="640" s="1" customFormat="1"/>
    <row r="641" s="1" customFormat="1"/>
    <row r="642" s="1" customFormat="1"/>
    <row r="643" s="1" customFormat="1"/>
    <row r="644" s="1" customFormat="1"/>
    <row r="645" s="1" customFormat="1"/>
    <row r="646" s="1" customFormat="1"/>
    <row r="647" s="1" customFormat="1"/>
    <row r="648" s="1" customFormat="1"/>
    <row r="649" s="1" customFormat="1"/>
    <row r="650" s="1" customFormat="1"/>
    <row r="651" s="1" customFormat="1"/>
    <row r="652" s="1" customFormat="1"/>
    <row r="653" s="1" customFormat="1"/>
    <row r="654" s="1" customFormat="1"/>
    <row r="655" s="1" customFormat="1"/>
    <row r="656" s="1" customFormat="1"/>
    <row r="657" s="1" customFormat="1"/>
    <row r="658" s="1" customFormat="1"/>
    <row r="659" s="1" customFormat="1"/>
    <row r="660" s="1" customFormat="1"/>
    <row r="661" s="1" customFormat="1"/>
    <row r="662" s="1" customFormat="1"/>
    <row r="663" s="1" customFormat="1"/>
    <row r="664" s="1" customFormat="1"/>
    <row r="665" s="1" customFormat="1"/>
    <row r="666" s="1" customFormat="1"/>
    <row r="667" s="1" customFormat="1"/>
    <row r="668" s="1" customFormat="1"/>
    <row r="669" s="1" customFormat="1"/>
    <row r="670" s="1" customFormat="1"/>
    <row r="671" s="1" customFormat="1"/>
    <row r="672" s="1" customFormat="1"/>
    <row r="673" s="1" customFormat="1"/>
    <row r="674" s="1" customFormat="1"/>
    <row r="675" s="1" customFormat="1"/>
    <row r="676" s="1" customFormat="1"/>
    <row r="677" s="1" customFormat="1"/>
    <row r="678" s="1" customFormat="1"/>
    <row r="679" s="1" customFormat="1"/>
    <row r="680" s="1" customFormat="1"/>
    <row r="681" s="1" customFormat="1"/>
    <row r="682" s="1" customFormat="1"/>
    <row r="683" s="1" customFormat="1"/>
    <row r="684" s="1" customFormat="1"/>
    <row r="685" s="1" customFormat="1"/>
    <row r="686" s="1" customFormat="1"/>
    <row r="687" s="1" customFormat="1"/>
    <row r="688" s="1" customFormat="1"/>
    <row r="689" s="1" customFormat="1"/>
    <row r="690" s="1" customFormat="1"/>
    <row r="691" s="1" customFormat="1"/>
    <row r="692" s="1" customFormat="1"/>
    <row r="693" s="1" customFormat="1"/>
    <row r="694" s="1" customFormat="1"/>
    <row r="695" s="1" customFormat="1"/>
    <row r="696" s="1" customFormat="1"/>
    <row r="697" s="1" customFormat="1"/>
    <row r="698" s="1" customFormat="1"/>
    <row r="699" s="1" customFormat="1"/>
    <row r="700" s="1" customFormat="1"/>
    <row r="701" s="1" customFormat="1"/>
    <row r="702" s="1" customFormat="1"/>
    <row r="703" s="1" customFormat="1"/>
    <row r="704" s="1" customFormat="1"/>
    <row r="705" s="1" customFormat="1"/>
    <row r="706" s="1" customFormat="1"/>
    <row r="707" s="1" customFormat="1"/>
    <row r="708" s="1" customFormat="1"/>
    <row r="709" s="1" customFormat="1"/>
    <row r="710" s="1" customFormat="1"/>
    <row r="711" s="1" customFormat="1"/>
    <row r="712" s="1" customFormat="1"/>
    <row r="713" s="1" customFormat="1"/>
    <row r="714" s="1" customFormat="1"/>
    <row r="715" s="1" customFormat="1"/>
    <row r="716" s="1" customFormat="1"/>
    <row r="717" s="1" customFormat="1"/>
    <row r="718" s="1" customFormat="1"/>
    <row r="719" s="1" customFormat="1"/>
    <row r="720" s="1" customFormat="1"/>
    <row r="721" s="1" customFormat="1"/>
    <row r="722" s="1" customFormat="1"/>
    <row r="723" s="1" customFormat="1"/>
    <row r="724" s="1" customFormat="1"/>
    <row r="725" s="1" customFormat="1"/>
    <row r="726" s="1" customFormat="1"/>
    <row r="727" s="1" customFormat="1"/>
    <row r="728" s="1" customFormat="1"/>
    <row r="729" s="1" customFormat="1"/>
    <row r="730" s="1" customFormat="1"/>
    <row r="731" s="1" customFormat="1"/>
    <row r="732" s="1" customFormat="1"/>
    <row r="733" s="1" customFormat="1"/>
    <row r="734" s="1" customFormat="1"/>
    <row r="735" s="1" customFormat="1"/>
    <row r="736" s="1" customFormat="1"/>
    <row r="737" s="1" customFormat="1"/>
    <row r="738" s="1" customFormat="1"/>
    <row r="739" s="1" customFormat="1"/>
    <row r="740" s="1" customFormat="1"/>
    <row r="741" s="1" customFormat="1"/>
    <row r="742" s="1" customFormat="1"/>
    <row r="743" s="1" customFormat="1"/>
    <row r="744" s="1" customFormat="1"/>
    <row r="745" s="1" customFormat="1"/>
    <row r="746" s="1" customFormat="1"/>
    <row r="747" s="1" customFormat="1"/>
    <row r="748" s="1" customFormat="1"/>
    <row r="749" s="1" customFormat="1"/>
    <row r="750" s="1" customFormat="1"/>
    <row r="751" s="1" customFormat="1"/>
    <row r="752" s="1" customFormat="1"/>
    <row r="753" s="1" customFormat="1"/>
    <row r="754" s="1" customFormat="1"/>
    <row r="755" s="1" customFormat="1"/>
    <row r="756" s="1" customFormat="1"/>
    <row r="757" s="1" customFormat="1"/>
    <row r="758" s="1" customFormat="1"/>
    <row r="759" s="1" customFormat="1"/>
    <row r="760" s="1" customFormat="1"/>
    <row r="761" s="1" customFormat="1"/>
    <row r="762" s="1" customFormat="1"/>
    <row r="763" s="1" customFormat="1"/>
    <row r="764" s="1" customFormat="1"/>
    <row r="765" s="1" customFormat="1"/>
    <row r="766" s="1" customFormat="1"/>
    <row r="767" s="1" customFormat="1"/>
    <row r="768" s="1" customFormat="1"/>
    <row r="769" s="1" customFormat="1"/>
    <row r="770" s="1" customFormat="1"/>
    <row r="771" s="1" customFormat="1"/>
    <row r="772" s="1" customFormat="1"/>
    <row r="773" s="1" customFormat="1"/>
    <row r="774" s="1" customFormat="1"/>
    <row r="775" s="1" customFormat="1"/>
    <row r="776" s="1" customFormat="1"/>
    <row r="777" s="1" customFormat="1"/>
    <row r="778" s="1" customFormat="1"/>
    <row r="779" s="1" customFormat="1"/>
    <row r="780" s="1" customFormat="1"/>
    <row r="781" s="1" customFormat="1"/>
    <row r="782" s="1" customFormat="1"/>
    <row r="783" s="1" customFormat="1"/>
    <row r="784" s="1" customFormat="1"/>
    <row r="785" s="1" customFormat="1"/>
    <row r="786" s="1" customFormat="1"/>
    <row r="787" s="1" customFormat="1"/>
    <row r="788" s="1" customFormat="1"/>
    <row r="789" s="1" customFormat="1"/>
    <row r="790" s="1" customFormat="1"/>
    <row r="791" s="1" customFormat="1"/>
    <row r="792" s="1" customFormat="1"/>
    <row r="793" s="1" customFormat="1"/>
    <row r="794" s="1" customFormat="1"/>
    <row r="795" s="1" customFormat="1"/>
    <row r="796" s="1" customFormat="1"/>
    <row r="797" s="1" customFormat="1"/>
    <row r="798" s="1" customFormat="1"/>
    <row r="799" s="1" customFormat="1"/>
    <row r="800" s="1" customFormat="1"/>
    <row r="801" s="1" customFormat="1"/>
    <row r="802" s="1" customFormat="1"/>
    <row r="803" s="1" customFormat="1"/>
    <row r="804" s="1" customFormat="1"/>
    <row r="805" s="1" customFormat="1"/>
    <row r="806" s="1" customFormat="1"/>
    <row r="807" s="1" customFormat="1"/>
    <row r="808" s="1" customFormat="1"/>
    <row r="809" s="1" customFormat="1"/>
    <row r="810" s="1" customFormat="1"/>
    <row r="811" s="1" customFormat="1"/>
    <row r="812" s="1" customFormat="1"/>
    <row r="813" s="1" customFormat="1"/>
    <row r="814" s="1" customFormat="1"/>
    <row r="815" s="1" customFormat="1"/>
    <row r="816" s="1" customFormat="1"/>
    <row r="817" s="1" customFormat="1"/>
    <row r="818" s="1" customFormat="1"/>
    <row r="819" s="1" customFormat="1"/>
    <row r="820" s="1" customFormat="1"/>
    <row r="821" s="1" customFormat="1"/>
    <row r="822" s="1" customFormat="1"/>
    <row r="823" s="1" customFormat="1"/>
    <row r="824" s="1" customFormat="1"/>
    <row r="825" s="1" customFormat="1"/>
    <row r="826" s="1" customFormat="1"/>
    <row r="827" s="1" customFormat="1"/>
    <row r="828" s="1" customFormat="1"/>
    <row r="829" s="1" customFormat="1"/>
    <row r="830" s="1" customFormat="1"/>
    <row r="831" s="1" customFormat="1"/>
    <row r="832" s="1" customFormat="1"/>
    <row r="833" s="1" customFormat="1"/>
    <row r="834" s="1" customFormat="1"/>
    <row r="835" s="1" customFormat="1"/>
    <row r="836" s="1" customFormat="1"/>
    <row r="837" s="1" customFormat="1"/>
    <row r="838" s="1" customFormat="1"/>
    <row r="839" s="1" customFormat="1"/>
    <row r="840" s="1" customFormat="1"/>
    <row r="841" s="1" customFormat="1"/>
    <row r="842" s="1" customFormat="1"/>
    <row r="843" s="1" customFormat="1"/>
    <row r="844" s="1" customFormat="1"/>
    <row r="845" s="1" customFormat="1"/>
    <row r="846" s="1" customFormat="1"/>
    <row r="847" s="1" customFormat="1"/>
    <row r="848" s="1" customFormat="1"/>
    <row r="849" s="1" customFormat="1"/>
    <row r="850" s="1" customFormat="1"/>
    <row r="851" s="1" customFormat="1"/>
    <row r="852" s="1" customFormat="1"/>
    <row r="853" s="1" customFormat="1"/>
    <row r="854" s="1" customFormat="1"/>
    <row r="855" s="1" customFormat="1"/>
    <row r="856" s="1" customFormat="1"/>
    <row r="857" s="1" customFormat="1"/>
    <row r="858" s="1" customFormat="1"/>
    <row r="859" s="1" customFormat="1"/>
    <row r="860" s="1" customFormat="1"/>
    <row r="861" s="1" customFormat="1"/>
    <row r="862" s="1" customFormat="1"/>
    <row r="863" s="1" customFormat="1"/>
    <row r="864" s="1" customFormat="1"/>
    <row r="865" s="1" customFormat="1"/>
    <row r="866" s="1" customFormat="1"/>
    <row r="867" s="1" customFormat="1"/>
    <row r="868" s="1" customFormat="1"/>
    <row r="869" s="1" customFormat="1"/>
    <row r="870" s="1" customFormat="1"/>
    <row r="871" s="1" customFormat="1"/>
    <row r="872" s="1" customFormat="1"/>
    <row r="873" s="1" customFormat="1"/>
    <row r="874" s="1" customFormat="1"/>
    <row r="875" s="1" customFormat="1"/>
    <row r="876" s="1" customFormat="1"/>
    <row r="877" s="1" customFormat="1"/>
    <row r="878" s="1" customFormat="1"/>
    <row r="879" s="1" customFormat="1"/>
    <row r="880" s="1" customFormat="1"/>
    <row r="881" s="1" customFormat="1"/>
    <row r="882" s="1" customFormat="1"/>
    <row r="883" s="1" customFormat="1"/>
    <row r="884" s="1" customFormat="1"/>
    <row r="885" s="1" customFormat="1"/>
    <row r="886" s="1" customFormat="1"/>
    <row r="887" s="1" customFormat="1"/>
    <row r="888" s="1" customFormat="1"/>
    <row r="889" s="1" customFormat="1"/>
    <row r="890" s="1" customFormat="1"/>
    <row r="891" s="1" customFormat="1"/>
    <row r="892" s="1" customFormat="1"/>
    <row r="893" s="1" customFormat="1"/>
    <row r="894" s="1" customFormat="1"/>
    <row r="895" s="1" customFormat="1"/>
    <row r="896" s="1" customFormat="1"/>
    <row r="897" s="1" customFormat="1"/>
    <row r="898" s="1" customFormat="1"/>
    <row r="899" s="1" customFormat="1"/>
    <row r="900" s="1" customFormat="1"/>
    <row r="901" s="1" customFormat="1"/>
    <row r="902" s="1" customFormat="1"/>
    <row r="903" s="1" customFormat="1"/>
    <row r="904" s="1" customFormat="1"/>
    <row r="905" s="1" customFormat="1"/>
    <row r="906" s="1" customFormat="1"/>
    <row r="907" s="1" customFormat="1"/>
    <row r="908" s="1" customFormat="1"/>
    <row r="909" s="1" customFormat="1"/>
    <row r="910" s="1" customFormat="1"/>
    <row r="911" s="1" customFormat="1"/>
    <row r="912" s="1" customFormat="1"/>
    <row r="913" s="1" customFormat="1"/>
    <row r="914" s="1" customFormat="1"/>
    <row r="915" s="1" customFormat="1"/>
    <row r="916" s="1" customFormat="1"/>
    <row r="917" s="1" customFormat="1"/>
    <row r="918" s="1" customFormat="1"/>
    <row r="919" s="1" customFormat="1"/>
    <row r="920" s="1" customFormat="1"/>
    <row r="921" s="1" customFormat="1"/>
    <row r="922" s="1" customFormat="1"/>
    <row r="923" s="1" customFormat="1"/>
    <row r="924" s="1" customFormat="1"/>
    <row r="925" s="1" customFormat="1"/>
    <row r="926" s="1" customFormat="1"/>
    <row r="927" s="1" customFormat="1"/>
    <row r="928" s="1" customFormat="1"/>
    <row r="929" s="1" customFormat="1"/>
    <row r="930" s="1" customFormat="1"/>
    <row r="931" s="1" customFormat="1"/>
    <row r="932" s="1" customFormat="1"/>
    <row r="933" s="1" customFormat="1"/>
    <row r="934" s="1" customFormat="1"/>
    <row r="935" s="1" customFormat="1"/>
    <row r="936" s="1" customFormat="1"/>
    <row r="937" s="1" customFormat="1"/>
    <row r="938" s="1" customFormat="1"/>
    <row r="939" s="1" customFormat="1"/>
    <row r="940" s="1" customFormat="1"/>
    <row r="941" s="1" customFormat="1"/>
    <row r="942" s="1" customFormat="1"/>
    <row r="943" s="1" customFormat="1"/>
    <row r="944" s="1" customFormat="1"/>
    <row r="945" s="1" customFormat="1"/>
    <row r="946" s="1" customFormat="1"/>
    <row r="947" s="1" customFormat="1"/>
    <row r="948" s="1" customFormat="1"/>
    <row r="949" s="1" customFormat="1"/>
    <row r="950" s="1" customFormat="1"/>
    <row r="951" s="1" customFormat="1"/>
    <row r="952" s="1" customFormat="1"/>
    <row r="953" s="1" customFormat="1"/>
    <row r="954" s="1" customFormat="1"/>
    <row r="955" s="1" customFormat="1"/>
    <row r="956" s="1" customFormat="1"/>
    <row r="957" s="1" customFormat="1"/>
    <row r="958" s="1" customFormat="1"/>
    <row r="959" s="1" customFormat="1"/>
    <row r="960" s="1" customFormat="1"/>
    <row r="961" s="1" customFormat="1"/>
    <row r="962" s="1" customFormat="1"/>
    <row r="963" s="1" customFormat="1"/>
    <row r="964" s="1" customFormat="1"/>
    <row r="965" s="1" customFormat="1"/>
    <row r="966" s="1" customFormat="1"/>
    <row r="967" s="1" customFormat="1"/>
    <row r="968" s="1" customFormat="1"/>
    <row r="969" s="1" customFormat="1"/>
    <row r="970" s="1" customFormat="1"/>
    <row r="971" s="1" customFormat="1"/>
    <row r="972" s="1" customFormat="1"/>
    <row r="973" s="1" customFormat="1"/>
    <row r="974" s="1" customFormat="1"/>
    <row r="975" s="1" customFormat="1"/>
    <row r="976" s="1" customFormat="1"/>
    <row r="977" s="1" customFormat="1"/>
    <row r="978" s="1" customFormat="1"/>
    <row r="979" s="1" customFormat="1"/>
    <row r="980" s="1" customFormat="1"/>
    <row r="981" s="1" customFormat="1"/>
    <row r="982" s="1" customFormat="1"/>
    <row r="983" s="1" customFormat="1"/>
    <row r="984" s="1" customFormat="1"/>
    <row r="985" s="1" customFormat="1"/>
    <row r="986" s="1" customFormat="1"/>
    <row r="987" s="1" customFormat="1"/>
    <row r="988" s="1" customFormat="1"/>
    <row r="989" s="1" customFormat="1"/>
    <row r="990" s="1" customFormat="1"/>
    <row r="991" s="1" customFormat="1"/>
    <row r="992" s="1" customFormat="1"/>
    <row r="993" s="1" customFormat="1"/>
    <row r="994" s="1" customFormat="1"/>
    <row r="995" s="1" customFormat="1"/>
    <row r="996" s="1" customFormat="1"/>
    <row r="997" s="1" customFormat="1"/>
    <row r="998" s="1" customFormat="1"/>
    <row r="999" s="1" customFormat="1"/>
    <row r="1000" s="1" customFormat="1"/>
    <row r="1001" s="1" customFormat="1"/>
    <row r="1002" s="1" customFormat="1"/>
    <row r="1003" s="1" customFormat="1"/>
    <row r="1004" s="1" customFormat="1"/>
    <row r="1005" s="1" customFormat="1"/>
    <row r="1006" s="1" customFormat="1"/>
    <row r="1007" s="1" customFormat="1"/>
    <row r="1008" s="1" customFormat="1"/>
    <row r="1009" s="1" customFormat="1"/>
    <row r="1010" s="1" customFormat="1"/>
    <row r="1011" s="1" customFormat="1"/>
    <row r="1012" s="1" customFormat="1"/>
    <row r="1013" s="1" customFormat="1"/>
    <row r="1014" s="1" customFormat="1"/>
    <row r="1015" s="1" customFormat="1"/>
    <row r="1016" s="1" customFormat="1"/>
    <row r="1017" s="1" customFormat="1"/>
    <row r="1018" s="1" customFormat="1"/>
    <row r="1019" s="1" customFormat="1"/>
    <row r="1020" s="1" customFormat="1"/>
    <row r="1021" s="1" customFormat="1"/>
    <row r="1022" s="1" customFormat="1"/>
    <row r="1023" s="1" customFormat="1"/>
    <row r="1024" s="1" customFormat="1"/>
    <row r="1025" s="1" customFormat="1"/>
    <row r="1026" s="1" customFormat="1"/>
    <row r="1027" s="1" customFormat="1"/>
    <row r="1028" s="1" customFormat="1"/>
    <row r="1029" s="1" customFormat="1"/>
    <row r="1030" s="1" customFormat="1"/>
    <row r="1031" s="1" customFormat="1"/>
    <row r="1032" s="1" customFormat="1"/>
    <row r="1033" s="1" customFormat="1"/>
    <row r="1034" s="1" customFormat="1"/>
    <row r="1035" s="1" customFormat="1"/>
    <row r="1036" s="1" customFormat="1"/>
    <row r="1037" s="1" customFormat="1"/>
    <row r="1038" s="1" customFormat="1"/>
    <row r="1039" s="1" customFormat="1"/>
    <row r="1040" s="1" customFormat="1"/>
    <row r="1041" s="1" customFormat="1"/>
    <row r="1042" s="1" customFormat="1"/>
    <row r="1043" s="1" customFormat="1"/>
    <row r="1044" s="1" customFormat="1"/>
    <row r="1045" s="1" customFormat="1"/>
    <row r="1046" s="1" customFormat="1"/>
    <row r="1047" s="1" customFormat="1"/>
    <row r="1048" s="1" customFormat="1"/>
    <row r="1049" s="1" customFormat="1"/>
    <row r="1050" s="1" customFormat="1"/>
    <row r="1051" s="1" customFormat="1"/>
    <row r="1052" s="1" customFormat="1"/>
    <row r="1053" s="1" customFormat="1"/>
    <row r="1054" s="1" customFormat="1"/>
    <row r="1055" s="1" customFormat="1"/>
    <row r="1056" s="1" customFormat="1"/>
    <row r="1057" s="1" customFormat="1"/>
    <row r="1058" s="1" customFormat="1"/>
    <row r="1059" s="1" customFormat="1"/>
    <row r="1060" s="1" customFormat="1"/>
    <row r="1061" s="1" customFormat="1"/>
    <row r="1062" s="1" customFormat="1"/>
    <row r="1063" s="1" customFormat="1"/>
    <row r="1064" s="1" customFormat="1"/>
    <row r="1065" s="1" customFormat="1"/>
    <row r="1066" s="1" customFormat="1"/>
    <row r="1067" s="1" customFormat="1"/>
    <row r="1068" s="1" customFormat="1"/>
    <row r="1069" s="1" customFormat="1"/>
    <row r="1070" s="1" customFormat="1"/>
    <row r="1071" s="1" customFormat="1"/>
    <row r="1072" s="1" customFormat="1"/>
    <row r="1073" s="1" customFormat="1"/>
    <row r="1074" s="1" customFormat="1"/>
    <row r="1075" s="1" customFormat="1"/>
    <row r="1076" s="1" customFormat="1"/>
    <row r="1077" s="1" customFormat="1"/>
    <row r="1078" s="1" customFormat="1"/>
    <row r="1079" s="1" customFormat="1"/>
    <row r="1080" s="1" customFormat="1"/>
    <row r="1081" s="1" customFormat="1"/>
    <row r="1082" s="1" customFormat="1"/>
    <row r="1083" s="1" customFormat="1"/>
    <row r="1084" s="1" customFormat="1"/>
    <row r="1085" s="1" customFormat="1"/>
    <row r="1086" s="1" customFormat="1"/>
    <row r="1087" s="1" customFormat="1"/>
    <row r="1088" s="1" customFormat="1"/>
    <row r="1089" s="1" customFormat="1"/>
    <row r="1090" s="1" customFormat="1"/>
    <row r="1091" s="1" customFormat="1"/>
    <row r="1092" s="1" customFormat="1"/>
    <row r="1093" s="1" customFormat="1"/>
    <row r="1094" s="1" customFormat="1"/>
    <row r="1095" s="1" customFormat="1"/>
    <row r="1096" s="1" customFormat="1"/>
    <row r="1097" s="1" customFormat="1"/>
    <row r="1098" s="1" customFormat="1"/>
    <row r="1099" s="1" customFormat="1"/>
    <row r="1100" s="1" customFormat="1"/>
    <row r="1101" s="1" customFormat="1"/>
    <row r="1102" s="1" customFormat="1"/>
    <row r="1103" s="1" customFormat="1"/>
    <row r="1104" s="1" customFormat="1"/>
    <row r="1105" s="1" customFormat="1"/>
    <row r="1106" s="1" customFormat="1"/>
    <row r="1107" s="1" customFormat="1"/>
    <row r="1108" s="1" customFormat="1"/>
    <row r="1109" s="1" customFormat="1"/>
    <row r="1110" s="1" customFormat="1"/>
    <row r="1111" s="1" customFormat="1"/>
    <row r="1112" s="1" customFormat="1"/>
    <row r="1113" s="1" customFormat="1"/>
    <row r="1114" s="1" customFormat="1"/>
    <row r="1115" s="1" customFormat="1"/>
    <row r="1116" s="1" customFormat="1"/>
    <row r="1117" s="1" customFormat="1"/>
    <row r="1118" s="1" customFormat="1"/>
    <row r="1119" s="1" customFormat="1"/>
    <row r="1120" s="1" customFormat="1"/>
    <row r="1121" s="1" customFormat="1"/>
    <row r="1122" s="1" customFormat="1"/>
    <row r="1123" s="1" customFormat="1"/>
    <row r="1124" s="1" customFormat="1"/>
    <row r="1125" s="1" customFormat="1"/>
    <row r="1126" s="1" customFormat="1"/>
    <row r="1127" s="1" customFormat="1"/>
    <row r="1128" s="1" customFormat="1"/>
    <row r="1129" s="1" customFormat="1"/>
    <row r="1130" s="1" customFormat="1"/>
    <row r="1131" s="1" customFormat="1"/>
    <row r="1132" s="1" customFormat="1"/>
    <row r="1133" s="1" customFormat="1"/>
    <row r="1134" s="1" customFormat="1"/>
    <row r="1135" s="1" customFormat="1"/>
    <row r="1136" s="1" customFormat="1"/>
    <row r="1137" s="1" customFormat="1"/>
    <row r="1138" s="1" customFormat="1"/>
    <row r="1139" s="1" customFormat="1"/>
    <row r="1140" s="1" customFormat="1"/>
    <row r="1141" s="1" customFormat="1"/>
    <row r="1142" s="1" customFormat="1"/>
    <row r="1143" s="1" customFormat="1"/>
    <row r="1144" s="1" customFormat="1"/>
    <row r="1145" s="1" customFormat="1"/>
    <row r="1146" s="1" customFormat="1"/>
    <row r="1147" s="1" customFormat="1"/>
    <row r="1148" s="1" customFormat="1"/>
    <row r="1149" s="1" customFormat="1"/>
    <row r="1150" s="1" customFormat="1"/>
    <row r="1151" s="1" customFormat="1"/>
    <row r="1152" s="1" customFormat="1"/>
    <row r="1153" s="1" customFormat="1"/>
    <row r="1154" s="1" customFormat="1"/>
    <row r="1155" s="1" customFormat="1"/>
    <row r="1156" s="1" customFormat="1"/>
    <row r="1157" s="1" customFormat="1"/>
    <row r="1158" s="1" customFormat="1"/>
    <row r="1159" s="1" customFormat="1"/>
    <row r="1160" s="1" customFormat="1"/>
    <row r="1161" s="1" customFormat="1"/>
    <row r="1162" s="1" customFormat="1"/>
    <row r="1163" s="1" customFormat="1"/>
    <row r="1164" s="1" customFormat="1"/>
    <row r="1165" s="1" customFormat="1"/>
    <row r="1166" s="1" customFormat="1"/>
    <row r="1167" s="1" customFormat="1"/>
    <row r="1168" s="1" customFormat="1"/>
    <row r="1169" s="1" customFormat="1"/>
    <row r="1170" s="1" customFormat="1"/>
    <row r="1171" s="1" customFormat="1"/>
    <row r="1172" s="1" customFormat="1"/>
    <row r="1173" s="1" customFormat="1"/>
    <row r="1174" s="1" customFormat="1"/>
    <row r="1175" s="1" customFormat="1"/>
    <row r="1176" s="1" customFormat="1"/>
    <row r="1177" s="1" customFormat="1"/>
    <row r="1178" s="1" customFormat="1"/>
    <row r="1179" s="1" customFormat="1"/>
    <row r="1180" s="1" customFormat="1"/>
    <row r="1181" s="1" customFormat="1"/>
    <row r="1182" s="1" customFormat="1"/>
    <row r="1183" s="1" customFormat="1"/>
    <row r="1184" s="1" customFormat="1"/>
    <row r="1185" s="1" customFormat="1"/>
    <row r="1186" s="1" customFormat="1"/>
    <row r="1187" s="1" customFormat="1"/>
    <row r="1188" s="1" customFormat="1"/>
    <row r="1189" s="1" customFormat="1"/>
    <row r="1190" s="1" customFormat="1"/>
    <row r="1191" s="1" customFormat="1"/>
    <row r="1192" s="1" customFormat="1"/>
    <row r="1193" s="1" customFormat="1"/>
    <row r="1194" s="1" customFormat="1"/>
    <row r="1195" s="1" customFormat="1"/>
    <row r="1196" s="1" customFormat="1"/>
    <row r="1197" s="1" customFormat="1"/>
    <row r="1198" s="1" customFormat="1"/>
    <row r="1199" s="1" customFormat="1"/>
    <row r="1200" s="1" customFormat="1"/>
    <row r="1201" s="1" customFormat="1"/>
    <row r="1202" s="1" customFormat="1"/>
    <row r="1203" s="1" customFormat="1"/>
    <row r="1204" s="1" customFormat="1"/>
    <row r="1205" s="1" customFormat="1"/>
    <row r="1206" s="1" customFormat="1"/>
    <row r="1207" s="1" customFormat="1"/>
    <row r="1208" s="1" customFormat="1"/>
    <row r="1209" s="1" customFormat="1"/>
    <row r="1210" s="1" customFormat="1"/>
    <row r="1211" s="1" customFormat="1"/>
    <row r="1212" s="1" customFormat="1"/>
    <row r="1213" s="1" customFormat="1"/>
    <row r="1214" s="1" customFormat="1"/>
    <row r="1215" s="1" customFormat="1"/>
    <row r="1216" s="1" customFormat="1"/>
    <row r="1217" s="1" customFormat="1"/>
    <row r="1218" s="1" customFormat="1"/>
    <row r="1219" s="1" customFormat="1"/>
    <row r="1220" s="1" customFormat="1"/>
    <row r="1221" s="1" customFormat="1"/>
    <row r="1222" s="1" customFormat="1"/>
    <row r="1223" s="1" customFormat="1"/>
    <row r="1224" s="1" customFormat="1"/>
    <row r="1225" s="1" customFormat="1"/>
    <row r="1226" s="1" customFormat="1"/>
    <row r="1227" s="1" customFormat="1"/>
    <row r="1228" s="1" customFormat="1"/>
    <row r="1229" s="1" customFormat="1"/>
    <row r="1230" s="1" customFormat="1"/>
    <row r="1231" s="1" customFormat="1"/>
    <row r="1232" s="1" customFormat="1"/>
    <row r="1233" s="1" customFormat="1"/>
    <row r="1234" s="1" customFormat="1"/>
    <row r="1235" s="1" customFormat="1"/>
    <row r="1236" s="1" customFormat="1"/>
    <row r="1237" s="1" customFormat="1"/>
    <row r="1238" s="1" customFormat="1"/>
    <row r="1239" s="1" customFormat="1"/>
    <row r="1240" s="1" customFormat="1"/>
    <row r="1241" s="1" customFormat="1"/>
    <row r="1242" s="1" customFormat="1"/>
    <row r="1243" s="1" customFormat="1"/>
    <row r="1244" s="1" customFormat="1"/>
    <row r="1245" s="1" customFormat="1"/>
    <row r="1246" s="1" customFormat="1"/>
    <row r="1247" s="1" customFormat="1"/>
    <row r="1248" s="1" customFormat="1"/>
    <row r="1249" s="1" customFormat="1"/>
    <row r="1250" s="1" customFormat="1"/>
    <row r="1251" s="1" customFormat="1"/>
    <row r="1252" s="1" customFormat="1"/>
    <row r="1253" s="1" customFormat="1"/>
    <row r="1254" s="1" customFormat="1"/>
    <row r="1255" s="1" customFormat="1"/>
    <row r="1256" s="1" customFormat="1"/>
    <row r="1257" s="1" customFormat="1"/>
    <row r="1258" s="1" customFormat="1"/>
    <row r="1259" s="1" customFormat="1"/>
    <row r="1260" s="1" customFormat="1"/>
    <row r="1261" s="1" customFormat="1"/>
    <row r="1262" s="1" customFormat="1"/>
    <row r="1263" s="1" customFormat="1"/>
    <row r="1264" s="1" customFormat="1"/>
    <row r="1265" s="1" customFormat="1"/>
    <row r="1266" s="1" customFormat="1"/>
    <row r="1267" s="1" customFormat="1"/>
    <row r="1268" s="1" customFormat="1"/>
    <row r="1269" s="1" customFormat="1"/>
    <row r="1270" s="1" customFormat="1"/>
    <row r="1271" s="1" customFormat="1"/>
    <row r="1272" s="1" customFormat="1"/>
    <row r="1273" s="1" customFormat="1"/>
    <row r="1274" s="1" customFormat="1"/>
    <row r="1275" s="1" customFormat="1"/>
    <row r="1276" s="1" customFormat="1"/>
    <row r="1277" s="1" customFormat="1"/>
    <row r="1278" s="1" customFormat="1"/>
    <row r="1279" s="1" customFormat="1"/>
    <row r="1280" s="1" customFormat="1"/>
    <row r="1281" s="1" customFormat="1"/>
    <row r="1282" s="1" customFormat="1"/>
    <row r="1283" s="1" customFormat="1"/>
    <row r="1284" s="1" customFormat="1"/>
    <row r="1285" s="1" customFormat="1"/>
    <row r="1286" s="1" customFormat="1"/>
    <row r="1287" s="1" customFormat="1"/>
    <row r="1288" s="1" customFormat="1"/>
    <row r="1289" s="1" customFormat="1"/>
    <row r="1290" s="1" customFormat="1"/>
    <row r="1291" s="1" customFormat="1"/>
    <row r="1292" s="1" customFormat="1"/>
    <row r="1293" s="1" customFormat="1"/>
    <row r="1294" s="1" customFormat="1"/>
    <row r="1295" s="1" customFormat="1"/>
    <row r="1296" s="1" customFormat="1"/>
    <row r="1297" s="1" customFormat="1"/>
    <row r="1298" s="1" customFormat="1"/>
    <row r="1299" s="1" customFormat="1"/>
    <row r="1300" s="1" customFormat="1"/>
    <row r="1301" s="1" customFormat="1"/>
    <row r="1302" s="1" customFormat="1"/>
    <row r="1303" s="1" customFormat="1"/>
    <row r="1304" s="1" customFormat="1"/>
    <row r="1305" s="1" customFormat="1"/>
    <row r="1306" s="1" customFormat="1"/>
    <row r="1307" s="1" customFormat="1"/>
    <row r="1308" s="1" customFormat="1"/>
    <row r="1309" s="1" customFormat="1"/>
    <row r="1310" s="1" customFormat="1"/>
    <row r="1311" s="1" customFormat="1"/>
    <row r="1312" s="1" customFormat="1"/>
    <row r="1313" s="1" customFormat="1"/>
    <row r="1314" s="1" customFormat="1"/>
    <row r="1315" s="1" customFormat="1"/>
    <row r="1316" s="1" customFormat="1"/>
    <row r="1317" s="1" customFormat="1"/>
    <row r="1318" s="1" customFormat="1"/>
    <row r="1319" s="1" customFormat="1"/>
    <row r="1320" s="1" customFormat="1"/>
    <row r="1321" s="1" customFormat="1"/>
    <row r="1322" s="1" customFormat="1"/>
    <row r="1323" s="1" customFormat="1"/>
    <row r="1324" s="1" customFormat="1"/>
    <row r="1325" s="1" customFormat="1"/>
    <row r="1326" s="1" customFormat="1"/>
    <row r="1327" s="1" customFormat="1"/>
    <row r="1328" s="1" customFormat="1"/>
    <row r="1329" s="1" customFormat="1"/>
    <row r="1330" s="1" customFormat="1"/>
    <row r="1331" s="1" customFormat="1"/>
    <row r="1332" s="1" customFormat="1"/>
    <row r="1333" s="1" customFormat="1"/>
    <row r="1334" s="1" customFormat="1"/>
    <row r="1335" s="1" customFormat="1"/>
    <row r="1336" s="1" customFormat="1"/>
    <row r="1337" s="1" customFormat="1"/>
    <row r="1338" s="1" customFormat="1"/>
    <row r="1339" s="1" customFormat="1"/>
    <row r="1340" s="1" customFormat="1"/>
    <row r="1341" s="1" customFormat="1"/>
    <row r="1342" s="1" customFormat="1"/>
    <row r="1343" s="1" customFormat="1"/>
    <row r="1344" s="1" customFormat="1"/>
    <row r="1345" s="1" customFormat="1"/>
    <row r="1346" s="1" customFormat="1"/>
    <row r="1347" s="1" customFormat="1"/>
    <row r="1348" s="1" customFormat="1"/>
    <row r="1349" s="1" customFormat="1"/>
    <row r="1350" s="1" customFormat="1"/>
    <row r="1351" s="1" customFormat="1"/>
    <row r="1352" s="1" customFormat="1"/>
    <row r="1353" s="1" customFormat="1"/>
    <row r="1354" s="1" customFormat="1"/>
    <row r="1355" s="1" customFormat="1"/>
    <row r="1356" s="1" customFormat="1"/>
    <row r="1357" s="1" customFormat="1"/>
    <row r="1358" s="1" customFormat="1"/>
    <row r="1359" s="1" customFormat="1"/>
    <row r="1360" s="1" customFormat="1"/>
    <row r="1361" s="1" customFormat="1"/>
    <row r="1362" s="1" customFormat="1"/>
    <row r="1363" s="1" customFormat="1"/>
    <row r="1364" s="1" customFormat="1"/>
    <row r="1365" s="1" customFormat="1"/>
    <row r="1366" s="1" customFormat="1"/>
    <row r="1367" s="1" customFormat="1"/>
    <row r="1368" s="1" customFormat="1"/>
    <row r="1369" s="1" customFormat="1"/>
    <row r="1370" s="1" customFormat="1"/>
    <row r="1371" s="1" customFormat="1"/>
    <row r="1372" s="1" customFormat="1"/>
    <row r="1373" s="1" customFormat="1"/>
    <row r="1374" s="1" customFormat="1"/>
    <row r="1375" s="1" customFormat="1"/>
    <row r="1376" s="1" customFormat="1"/>
    <row r="1377" s="1" customFormat="1"/>
    <row r="1378" s="1" customFormat="1"/>
    <row r="1379" s="1" customFormat="1"/>
    <row r="1380" s="1" customFormat="1"/>
    <row r="1381" s="1" customFormat="1"/>
    <row r="1382" s="1" customFormat="1"/>
    <row r="1383" s="1" customFormat="1"/>
    <row r="1384" s="1" customFormat="1"/>
    <row r="1385" s="1" customFormat="1"/>
    <row r="1386" s="1" customFormat="1"/>
    <row r="1387" s="1" customFormat="1"/>
    <row r="1388" s="1" customFormat="1"/>
    <row r="1389" s="1" customFormat="1"/>
    <row r="1390" s="1" customFormat="1"/>
    <row r="1391" s="1" customFormat="1"/>
    <row r="1392" s="1" customFormat="1"/>
    <row r="1393" s="1" customFormat="1"/>
    <row r="1394" s="1" customFormat="1"/>
    <row r="1395" s="1" customFormat="1"/>
    <row r="1396" s="1" customFormat="1"/>
    <row r="1397" s="1" customFormat="1"/>
    <row r="1398" s="1" customFormat="1"/>
    <row r="1399" s="1" customFormat="1"/>
    <row r="1400" s="1" customFormat="1"/>
    <row r="1401" s="1" customFormat="1"/>
    <row r="1402" s="1" customFormat="1"/>
    <row r="1403" s="1" customFormat="1"/>
    <row r="1404" s="1" customFormat="1"/>
    <row r="1405" s="1" customFormat="1"/>
    <row r="1406" s="1" customFormat="1"/>
    <row r="1407" s="1" customFormat="1"/>
    <row r="1408" s="1" customFormat="1"/>
    <row r="1409" s="1" customFormat="1"/>
    <row r="1410" s="1" customFormat="1"/>
    <row r="1411" s="1" customFormat="1"/>
    <row r="1412" s="1" customFormat="1"/>
    <row r="1413" s="1" customFormat="1"/>
    <row r="1414" s="1" customFormat="1"/>
    <row r="1415" s="1" customFormat="1"/>
    <row r="1416" s="1" customFormat="1"/>
    <row r="1417" s="1" customFormat="1"/>
    <row r="1418" s="1" customFormat="1"/>
    <row r="1419" s="1" customFormat="1"/>
    <row r="1420" s="1" customFormat="1"/>
    <row r="1421" s="1" customFormat="1"/>
    <row r="1422" s="1" customFormat="1"/>
    <row r="1423" s="1" customFormat="1"/>
    <row r="1424" s="1" customFormat="1"/>
    <row r="1425" s="1" customFormat="1"/>
    <row r="1426" s="1" customFormat="1"/>
    <row r="1427" s="1" customFormat="1"/>
    <row r="1428" s="1" customFormat="1"/>
    <row r="1429" s="1" customFormat="1"/>
    <row r="1430" s="1" customFormat="1"/>
    <row r="1431" s="1" customFormat="1"/>
    <row r="1432" s="1" customFormat="1"/>
    <row r="1433" s="1" customFormat="1"/>
    <row r="1434" s="1" customFormat="1"/>
    <row r="1435" s="1" customFormat="1"/>
    <row r="1436" s="1" customFormat="1"/>
    <row r="1437" s="1" customFormat="1"/>
    <row r="1438" s="1" customFormat="1"/>
    <row r="1439" s="1" customFormat="1"/>
    <row r="1440" s="1" customFormat="1"/>
    <row r="1441" s="1" customFormat="1"/>
    <row r="1442" s="1" customFormat="1"/>
    <row r="1443" s="1" customFormat="1"/>
    <row r="1444" s="1" customFormat="1"/>
    <row r="1445" s="1" customFormat="1"/>
    <row r="1446" s="1" customFormat="1"/>
    <row r="1447" s="1" customFormat="1"/>
    <row r="1448" s="1" customFormat="1"/>
    <row r="1449" s="1" customFormat="1"/>
    <row r="1450" s="1" customFormat="1"/>
    <row r="1451" s="1" customFormat="1"/>
    <row r="1452" s="1" customFormat="1"/>
    <row r="1453" s="1" customFormat="1"/>
    <row r="1454" s="1" customFormat="1"/>
    <row r="1455" s="1" customFormat="1"/>
    <row r="1456" s="1" customFormat="1"/>
    <row r="1457" s="1" customFormat="1"/>
    <row r="1458" s="1" customFormat="1"/>
    <row r="1459" s="1" customFormat="1"/>
    <row r="1460" s="1" customFormat="1"/>
    <row r="1461" s="1" customFormat="1"/>
    <row r="1462" s="1" customFormat="1"/>
    <row r="1463" s="1" customFormat="1"/>
    <row r="1464" s="1" customFormat="1"/>
    <row r="1465" s="1" customFormat="1"/>
    <row r="1466" s="1" customFormat="1"/>
    <row r="1467" s="1" customFormat="1"/>
    <row r="1468" s="1" customFormat="1"/>
    <row r="1469" s="1" customFormat="1"/>
    <row r="1470" s="1" customFormat="1"/>
    <row r="1471" s="1" customFormat="1"/>
    <row r="1472" s="1" customFormat="1"/>
    <row r="1473" s="1" customFormat="1"/>
    <row r="1474" s="1" customFormat="1"/>
    <row r="1475" s="1" customFormat="1"/>
    <row r="1476" s="1" customFormat="1"/>
    <row r="1477" s="1" customFormat="1"/>
    <row r="1478" s="1" customFormat="1"/>
    <row r="1479" s="1" customFormat="1"/>
    <row r="1480" s="1" customFormat="1"/>
    <row r="1481" s="1" customFormat="1"/>
    <row r="1482" s="1" customFormat="1"/>
    <row r="1483" s="1" customFormat="1"/>
    <row r="1484" s="1" customFormat="1"/>
    <row r="1485" s="1" customFormat="1"/>
    <row r="1486" s="1" customFormat="1"/>
    <row r="1487" s="1" customFormat="1"/>
    <row r="1488" s="1" customFormat="1"/>
    <row r="1489" s="1" customFormat="1"/>
    <row r="1490" s="1" customFormat="1"/>
    <row r="1491" s="1" customFormat="1"/>
    <row r="1492" s="1" customFormat="1"/>
    <row r="1493" s="1" customFormat="1"/>
    <row r="1494" s="1" customFormat="1"/>
    <row r="1495" s="1" customFormat="1"/>
    <row r="1496" s="1" customFormat="1"/>
    <row r="1497" s="1" customFormat="1"/>
    <row r="1498" s="1" customFormat="1"/>
    <row r="1499" s="1" customFormat="1"/>
    <row r="1500" s="1" customFormat="1"/>
    <row r="1501" s="1" customFormat="1"/>
    <row r="1502" s="1" customFormat="1"/>
    <row r="1503" s="1" customFormat="1"/>
    <row r="1504" s="1" customFormat="1"/>
    <row r="1505" s="1" customFormat="1"/>
    <row r="1506" s="1" customFormat="1"/>
    <row r="1507" s="1" customFormat="1"/>
    <row r="1508" s="1" customFormat="1"/>
    <row r="1509" s="1" customFormat="1"/>
    <row r="1510" s="1" customFormat="1"/>
    <row r="1511" s="1" customFormat="1"/>
    <row r="1512" s="1" customFormat="1"/>
    <row r="1513" s="1" customFormat="1"/>
    <row r="1514" s="1" customFormat="1"/>
    <row r="1515" s="1" customFormat="1"/>
    <row r="1516" s="1" customFormat="1"/>
    <row r="1517" s="1" customFormat="1"/>
    <row r="1518" s="1" customFormat="1"/>
    <row r="1519" s="1" customFormat="1"/>
    <row r="1520" s="1" customFormat="1"/>
    <row r="1521" s="1" customFormat="1"/>
    <row r="1522" s="1" customFormat="1"/>
    <row r="1523" s="1" customFormat="1"/>
    <row r="1524" s="1" customFormat="1"/>
    <row r="1525" s="1" customFormat="1"/>
    <row r="1526" s="1" customFormat="1"/>
    <row r="1527" s="1" customFormat="1"/>
    <row r="1528" s="1" customFormat="1"/>
    <row r="1529" s="1" customFormat="1"/>
    <row r="1530" s="1" customFormat="1"/>
    <row r="1531" s="1" customFormat="1"/>
    <row r="1532" s="1" customFormat="1"/>
    <row r="1533" s="1" customFormat="1"/>
    <row r="1534" s="1" customFormat="1"/>
    <row r="1535" s="1" customFormat="1"/>
    <row r="1536" s="1" customFormat="1"/>
    <row r="1537" s="1" customFormat="1"/>
    <row r="1538" s="1" customFormat="1"/>
    <row r="1539" s="1" customFormat="1"/>
    <row r="1540" s="1" customFormat="1"/>
    <row r="1541" s="1" customFormat="1"/>
    <row r="1542" s="1" customFormat="1"/>
    <row r="1543" s="1" customFormat="1"/>
    <row r="1544" s="1" customFormat="1"/>
    <row r="1545" s="1" customFormat="1"/>
    <row r="1546" s="1" customFormat="1"/>
    <row r="1547" s="1" customFormat="1"/>
    <row r="1548" s="1" customFormat="1"/>
    <row r="1549" s="1" customFormat="1"/>
    <row r="1550" s="1" customFormat="1"/>
    <row r="1551" s="1" customFormat="1"/>
    <row r="1552" s="1" customFormat="1"/>
    <row r="1553" s="1" customFormat="1"/>
    <row r="1554" s="1" customFormat="1"/>
    <row r="1555" s="1" customFormat="1"/>
    <row r="1556" s="1" customFormat="1"/>
    <row r="1557" s="1" customFormat="1"/>
    <row r="1558" s="1" customFormat="1"/>
    <row r="1559" s="1" customFormat="1"/>
    <row r="1560" s="1" customFormat="1"/>
    <row r="1561" s="1" customFormat="1"/>
    <row r="1562" s="1" customFormat="1"/>
    <row r="1563" s="1" customFormat="1"/>
    <row r="1564" s="1" customFormat="1"/>
    <row r="1565" s="1" customFormat="1"/>
    <row r="1566" s="1" customFormat="1"/>
    <row r="1567" s="1" customFormat="1"/>
    <row r="1568" s="1" customFormat="1"/>
    <row r="1569" s="1" customFormat="1"/>
    <row r="1570" s="1" customFormat="1"/>
    <row r="1571" s="1" customFormat="1"/>
    <row r="1572" s="1" customFormat="1"/>
    <row r="1573" s="1" customFormat="1"/>
    <row r="1574" s="1" customFormat="1"/>
    <row r="1575" s="1" customFormat="1"/>
    <row r="1576" s="1" customFormat="1"/>
    <row r="1577" s="1" customFormat="1"/>
    <row r="1578" s="1" customFormat="1"/>
    <row r="1579" s="1" customFormat="1"/>
    <row r="1580" s="1" customFormat="1"/>
    <row r="1581" s="1" customFormat="1"/>
    <row r="1582" s="1" customFormat="1"/>
    <row r="1583" s="1" customFormat="1"/>
    <row r="1584" s="1" customFormat="1"/>
    <row r="1585" s="1" customFormat="1"/>
    <row r="1586" s="1" customFormat="1"/>
    <row r="1587" s="1" customFormat="1"/>
    <row r="1588" s="1" customFormat="1"/>
    <row r="1589" s="1" customFormat="1"/>
    <row r="1590" s="1" customFormat="1"/>
    <row r="1591" s="1" customFormat="1"/>
    <row r="1592" s="1" customFormat="1"/>
    <row r="1593" s="1" customFormat="1"/>
    <row r="1594" s="1" customFormat="1"/>
    <row r="1595" s="1" customFormat="1"/>
    <row r="1596" s="1" customFormat="1"/>
    <row r="1597" s="1" customFormat="1"/>
    <row r="1598" s="1" customFormat="1"/>
    <row r="1599" s="1" customFormat="1"/>
    <row r="1600" s="1" customFormat="1"/>
    <row r="1601" s="1" customFormat="1"/>
    <row r="1602" s="1" customFormat="1"/>
    <row r="1603" s="1" customFormat="1"/>
    <row r="1604" s="1" customFormat="1"/>
    <row r="1605" s="1" customFormat="1"/>
    <row r="1606" s="1" customFormat="1"/>
    <row r="1607" s="1" customFormat="1"/>
    <row r="1608" s="1" customFormat="1"/>
    <row r="1609" s="1" customFormat="1"/>
    <row r="1610" s="1" customFormat="1"/>
    <row r="1611" s="1" customFormat="1"/>
    <row r="1612" s="1" customFormat="1"/>
    <row r="1613" s="1" customFormat="1"/>
    <row r="1614" s="1" customFormat="1"/>
    <row r="1615" s="1" customFormat="1"/>
    <row r="1616" s="1" customFormat="1"/>
    <row r="1617" s="1" customFormat="1"/>
    <row r="1618" s="1" customFormat="1"/>
    <row r="1619" s="1" customFormat="1"/>
    <row r="1620" s="1" customFormat="1"/>
    <row r="1621" s="1" customFormat="1"/>
    <row r="1622" s="1" customFormat="1"/>
    <row r="1623" s="1" customFormat="1"/>
    <row r="1624" s="1" customFormat="1"/>
    <row r="1625" s="1" customFormat="1"/>
    <row r="1626" s="1" customFormat="1"/>
    <row r="1627" s="1" customFormat="1"/>
    <row r="1628" s="1" customFormat="1"/>
    <row r="1629" s="1" customFormat="1"/>
    <row r="1630" s="1" customFormat="1"/>
    <row r="1631" s="1" customFormat="1"/>
    <row r="1632" s="1" customFormat="1"/>
    <row r="1633" s="1" customFormat="1"/>
    <row r="1634" s="1" customFormat="1"/>
    <row r="1635" s="1" customFormat="1"/>
    <row r="1636" s="1" customFormat="1"/>
    <row r="1637" s="1" customFormat="1"/>
    <row r="1638" s="1" customFormat="1"/>
    <row r="1639" s="1" customFormat="1"/>
    <row r="1640" s="1" customFormat="1"/>
    <row r="1641" s="1" customFormat="1"/>
    <row r="1642" s="1" customFormat="1"/>
    <row r="1643" s="1" customFormat="1"/>
    <row r="1644" s="1" customFormat="1"/>
    <row r="1645" s="1" customFormat="1"/>
    <row r="1646" s="1" customFormat="1"/>
    <row r="1647" s="1" customFormat="1"/>
    <row r="1648" s="1" customFormat="1"/>
    <row r="1649" s="1" customFormat="1"/>
    <row r="1650" s="1" customFormat="1"/>
    <row r="1651" s="1" customFormat="1"/>
    <row r="1652" s="1" customFormat="1"/>
    <row r="1653" s="1" customFormat="1"/>
    <row r="1654" s="1" customFormat="1"/>
    <row r="1655" s="1" customFormat="1"/>
    <row r="1656" s="1" customFormat="1"/>
    <row r="1657" s="1" customFormat="1"/>
    <row r="1658" s="1" customFormat="1"/>
    <row r="1659" s="1" customFormat="1"/>
    <row r="1660" s="1" customFormat="1"/>
    <row r="1661" s="1" customFormat="1"/>
    <row r="1662" s="1" customFormat="1"/>
    <row r="1663" s="1" customFormat="1"/>
    <row r="1664" s="1" customFormat="1"/>
    <row r="1665" s="1" customFormat="1"/>
    <row r="1666" s="1" customFormat="1"/>
    <row r="1667" s="1" customFormat="1"/>
    <row r="1668" s="1" customFormat="1"/>
    <row r="1669" s="1" customFormat="1"/>
    <row r="1670" s="1" customFormat="1"/>
    <row r="1671" s="1" customFormat="1"/>
    <row r="1672" s="1" customFormat="1"/>
    <row r="1673" s="1" customFormat="1"/>
    <row r="1674" s="1" customFormat="1"/>
    <row r="1675" s="1" customFormat="1"/>
    <row r="1676" s="1" customFormat="1"/>
    <row r="1677" s="1" customFormat="1"/>
    <row r="1678" s="1" customFormat="1"/>
    <row r="1679" s="1" customFormat="1"/>
    <row r="1680" s="1" customFormat="1"/>
    <row r="1681" s="1" customFormat="1"/>
    <row r="1682" s="1" customFormat="1"/>
    <row r="1683" s="1" customFormat="1"/>
    <row r="1684" s="1" customFormat="1"/>
    <row r="1685" s="1" customFormat="1"/>
    <row r="1686" s="1" customFormat="1"/>
    <row r="1687" s="1" customFormat="1"/>
    <row r="1688" s="1" customFormat="1"/>
    <row r="1689" s="1" customFormat="1"/>
    <row r="1690" s="1" customFormat="1"/>
    <row r="1691" s="1" customFormat="1"/>
    <row r="1692" s="1" customFormat="1"/>
    <row r="1693" s="1" customFormat="1"/>
    <row r="1694" s="1" customFormat="1"/>
    <row r="1695" s="1" customFormat="1"/>
    <row r="1696" s="1" customFormat="1"/>
    <row r="1697" s="1" customFormat="1"/>
    <row r="1698" s="1" customFormat="1"/>
    <row r="1699" s="1" customFormat="1"/>
    <row r="1700" s="1" customFormat="1"/>
    <row r="1701" s="1" customFormat="1"/>
    <row r="1702" s="1" customFormat="1"/>
    <row r="1703" s="1" customFormat="1"/>
    <row r="1704" s="1" customFormat="1"/>
    <row r="1705" s="1" customFormat="1"/>
    <row r="1706" s="1" customFormat="1"/>
    <row r="1707" s="1" customFormat="1"/>
    <row r="1708" s="1" customFormat="1"/>
    <row r="1709" s="1" customFormat="1"/>
    <row r="1710" s="1" customFormat="1"/>
    <row r="1711" s="1" customFormat="1"/>
    <row r="1712" s="1" customFormat="1"/>
    <row r="1713" s="1" customFormat="1"/>
    <row r="1714" s="1" customFormat="1"/>
    <row r="1715" s="1" customFormat="1"/>
    <row r="1716" s="1" customFormat="1"/>
    <row r="1717" s="1" customFormat="1"/>
    <row r="1718" s="1" customFormat="1"/>
    <row r="1719" s="1" customFormat="1"/>
    <row r="1720" s="1" customFormat="1"/>
    <row r="1721" s="1" customFormat="1"/>
    <row r="1722" s="1" customFormat="1"/>
    <row r="1723" s="1" customFormat="1"/>
    <row r="1724" s="1" customFormat="1"/>
    <row r="1725" s="1" customFormat="1"/>
    <row r="1726" s="1" customFormat="1"/>
    <row r="1727" s="1" customFormat="1"/>
    <row r="1728" s="1" customFormat="1"/>
    <row r="1729" s="1" customFormat="1"/>
    <row r="1730" s="1" customFormat="1"/>
    <row r="1731" s="1" customFormat="1"/>
    <row r="1732" s="1" customFormat="1"/>
    <row r="1733" s="1" customFormat="1"/>
    <row r="1734" s="1" customFormat="1"/>
    <row r="1735" s="1" customFormat="1"/>
    <row r="1736" s="1" customFormat="1"/>
    <row r="1737" s="1" customFormat="1"/>
    <row r="1738" s="1" customFormat="1"/>
    <row r="1739" s="1" customFormat="1"/>
    <row r="1740" s="1" customFormat="1"/>
    <row r="1741" s="1" customFormat="1"/>
    <row r="1742" s="1" customFormat="1"/>
    <row r="1743" s="1" customFormat="1"/>
    <row r="1744" s="1" customFormat="1"/>
    <row r="1745" s="1" customFormat="1"/>
    <row r="1746" s="1" customFormat="1"/>
    <row r="1747" s="1" customFormat="1"/>
    <row r="1748" s="1" customFormat="1"/>
    <row r="1749" s="1" customFormat="1"/>
    <row r="1750" s="1" customFormat="1"/>
    <row r="1751" s="1" customFormat="1"/>
    <row r="1752" s="1" customFormat="1"/>
    <row r="1753" s="1" customFormat="1"/>
    <row r="1754" s="1" customFormat="1"/>
    <row r="1755" s="1" customFormat="1"/>
    <row r="1756" s="1" customFormat="1"/>
    <row r="1757" s="1" customFormat="1"/>
    <row r="1758" s="1" customFormat="1"/>
    <row r="1759" s="1" customFormat="1"/>
    <row r="1760" s="1" customFormat="1"/>
    <row r="1761" s="1" customFormat="1"/>
    <row r="1762" s="1" customFormat="1"/>
    <row r="1763" s="1" customFormat="1"/>
    <row r="1764" s="1" customFormat="1"/>
    <row r="1765" s="1" customFormat="1"/>
    <row r="1766" s="1" customFormat="1"/>
    <row r="1767" s="1" customFormat="1"/>
    <row r="1768" s="1" customFormat="1"/>
    <row r="1769" s="1" customFormat="1"/>
    <row r="1770" s="1" customFormat="1"/>
    <row r="1771" s="1" customFormat="1"/>
    <row r="1772" s="1" customFormat="1"/>
    <row r="1773" s="1" customFormat="1"/>
    <row r="1774" s="1" customFormat="1"/>
    <row r="1775" s="1" customFormat="1"/>
    <row r="1776" s="1" customFormat="1"/>
    <row r="1777" s="1" customFormat="1"/>
    <row r="1778" s="1" customFormat="1"/>
    <row r="1779" s="1" customFormat="1"/>
    <row r="1780" s="1" customFormat="1"/>
    <row r="1781" s="1" customFormat="1"/>
    <row r="1782" s="1" customFormat="1"/>
    <row r="1783" s="1" customFormat="1"/>
    <row r="1784" s="1" customFormat="1"/>
    <row r="1785" s="1" customFormat="1"/>
    <row r="1786" s="1" customFormat="1"/>
    <row r="1787" s="1" customFormat="1"/>
    <row r="1788" s="1" customFormat="1"/>
    <row r="1789" s="1" customFormat="1"/>
    <row r="1790" s="1" customFormat="1"/>
    <row r="1791" s="1" customFormat="1"/>
    <row r="1792" s="1" customFormat="1"/>
    <row r="1793" s="1" customFormat="1"/>
    <row r="1794" s="1" customFormat="1"/>
    <row r="1795" s="1" customFormat="1"/>
    <row r="1796" s="1" customFormat="1"/>
    <row r="1797" s="1" customFormat="1"/>
    <row r="1798" s="1" customFormat="1"/>
    <row r="1799" s="1" customFormat="1"/>
    <row r="1800" s="1" customFormat="1"/>
    <row r="1801" s="1" customFormat="1"/>
    <row r="1802" s="1" customFormat="1"/>
    <row r="1803" s="1" customFormat="1"/>
    <row r="1804" s="1" customFormat="1"/>
    <row r="1805" s="1" customFormat="1"/>
    <row r="1806" s="1" customFormat="1"/>
    <row r="1807" s="1" customFormat="1"/>
    <row r="1808" s="1" customFormat="1"/>
    <row r="1809" s="1" customFormat="1"/>
    <row r="1810" s="1" customFormat="1"/>
    <row r="1811" s="1" customFormat="1"/>
    <row r="1812" s="1" customFormat="1"/>
    <row r="1813" s="1" customFormat="1"/>
    <row r="1814" s="1" customFormat="1"/>
    <row r="1815" s="1" customFormat="1"/>
    <row r="1816" s="1" customFormat="1"/>
    <row r="1817" s="1" customFormat="1"/>
    <row r="1818" s="1" customFormat="1"/>
    <row r="1819" s="1" customFormat="1"/>
    <row r="1820" s="1" customFormat="1"/>
    <row r="1821" s="1" customFormat="1"/>
    <row r="1822" s="1" customFormat="1"/>
    <row r="1823" s="1" customFormat="1"/>
    <row r="1824" s="1" customFormat="1"/>
    <row r="1825" s="1" customFormat="1"/>
    <row r="1826" s="1" customFormat="1"/>
    <row r="1827" s="1" customFormat="1"/>
    <row r="1828" s="1" customFormat="1"/>
    <row r="1829" s="1" customFormat="1"/>
    <row r="1830" s="1" customFormat="1"/>
    <row r="1831" s="1" customFormat="1"/>
    <row r="1832" s="1" customFormat="1"/>
    <row r="1833" s="1" customFormat="1"/>
    <row r="1834" s="1" customFormat="1"/>
    <row r="1835" s="1" customFormat="1"/>
    <row r="1836" s="1" customFormat="1"/>
    <row r="1837" s="1" customFormat="1"/>
    <row r="1838" s="1" customFormat="1"/>
    <row r="1839" s="1" customFormat="1"/>
    <row r="1840" s="1" customFormat="1"/>
    <row r="1841" s="1" customFormat="1"/>
    <row r="1842" s="1" customFormat="1"/>
    <row r="1843" s="1" customFormat="1"/>
    <row r="1844" s="1" customFormat="1"/>
    <row r="1845" s="1" customFormat="1"/>
    <row r="1846" s="1" customFormat="1"/>
    <row r="1847" s="1" customFormat="1"/>
    <row r="1848" s="1" customFormat="1"/>
    <row r="1849" s="1" customFormat="1"/>
    <row r="1850" s="1" customFormat="1"/>
    <row r="1851" s="1" customFormat="1"/>
    <row r="1852" s="1" customFormat="1"/>
    <row r="1853" s="1" customFormat="1"/>
    <row r="1854" s="1" customFormat="1"/>
    <row r="1855" s="1" customFormat="1"/>
    <row r="1856" s="1" customFormat="1"/>
    <row r="1857" s="1" customFormat="1"/>
    <row r="1858" s="1" customFormat="1"/>
    <row r="1859" s="1" customFormat="1"/>
    <row r="1860" s="1" customFormat="1"/>
    <row r="1861" s="1" customFormat="1"/>
    <row r="1862" s="1" customFormat="1"/>
    <row r="1863" s="1" customFormat="1"/>
    <row r="1864" s="1" customFormat="1"/>
    <row r="1865" s="1" customFormat="1"/>
    <row r="1866" s="1" customFormat="1"/>
    <row r="1867" s="1" customFormat="1"/>
    <row r="1868" s="1" customFormat="1"/>
    <row r="1869" s="1" customFormat="1"/>
    <row r="1870" s="1" customFormat="1"/>
    <row r="1871" s="1" customFormat="1"/>
    <row r="1872" s="1" customFormat="1"/>
    <row r="1873" s="1" customFormat="1"/>
    <row r="1874" s="1" customFormat="1"/>
    <row r="1875" s="1" customFormat="1"/>
    <row r="1876" s="1" customFormat="1"/>
    <row r="1877" s="1" customFormat="1"/>
    <row r="1878" s="1" customFormat="1"/>
    <row r="1879" s="1" customFormat="1"/>
    <row r="1880" s="1" customFormat="1"/>
    <row r="1881" s="1" customFormat="1"/>
    <row r="1882" s="1" customFormat="1"/>
    <row r="1883" s="1" customFormat="1"/>
    <row r="1884" s="1" customFormat="1"/>
    <row r="1885" s="1" customFormat="1"/>
    <row r="1886" s="1" customFormat="1"/>
    <row r="1887" s="1" customFormat="1"/>
    <row r="1888" s="1" customFormat="1"/>
    <row r="1889" s="1" customFormat="1"/>
    <row r="1890" s="1" customFormat="1"/>
    <row r="1891" s="1" customFormat="1"/>
    <row r="1892" s="1" customFormat="1"/>
    <row r="1893" s="1" customFormat="1"/>
    <row r="1894" s="1" customFormat="1"/>
    <row r="1895" s="1" customFormat="1"/>
    <row r="1896" s="1" customFormat="1"/>
    <row r="1897" s="1" customFormat="1"/>
    <row r="1898" s="1" customFormat="1"/>
    <row r="1899" s="1" customFormat="1"/>
    <row r="1900" s="1" customFormat="1"/>
    <row r="1901" s="1" customFormat="1"/>
    <row r="1902" s="1" customFormat="1"/>
    <row r="1903" s="1" customFormat="1"/>
    <row r="1904" s="1" customFormat="1"/>
    <row r="1905" s="1" customFormat="1"/>
    <row r="1906" s="1" customFormat="1"/>
    <row r="1907" s="1" customFormat="1"/>
    <row r="1908" s="1" customFormat="1"/>
    <row r="1909" s="1" customFormat="1"/>
    <row r="1910" s="1" customFormat="1"/>
    <row r="1911" s="1" customFormat="1"/>
    <row r="1912" s="1" customFormat="1"/>
    <row r="1913" s="1" customFormat="1"/>
    <row r="1914" s="1" customFormat="1"/>
    <row r="1915" s="1" customFormat="1"/>
    <row r="1916" s="1" customFormat="1"/>
    <row r="1917" s="1" customFormat="1"/>
    <row r="1918" s="1" customFormat="1"/>
    <row r="1919" s="1" customFormat="1"/>
    <row r="1920" s="1" customFormat="1"/>
    <row r="1921" s="1" customFormat="1"/>
    <row r="1922" s="1" customFormat="1"/>
    <row r="1923" s="1" customFormat="1"/>
    <row r="1924" s="1" customFormat="1"/>
    <row r="1925" s="1" customFormat="1"/>
    <row r="1926" s="1" customFormat="1"/>
    <row r="1927" s="1" customFormat="1"/>
    <row r="1928" s="1" customFormat="1"/>
    <row r="1929" s="1" customFormat="1"/>
    <row r="1930" s="1" customFormat="1"/>
    <row r="1931" s="1" customFormat="1"/>
    <row r="1932" s="1" customFormat="1"/>
    <row r="1933" s="1" customFormat="1"/>
    <row r="1934" s="1" customFormat="1"/>
    <row r="1935" s="1" customFormat="1"/>
    <row r="1936" s="1" customFormat="1"/>
    <row r="1937" s="1" customFormat="1"/>
    <row r="1938" s="1" customFormat="1"/>
    <row r="1939" s="1" customFormat="1"/>
    <row r="1940" s="1" customFormat="1"/>
    <row r="1941" s="1" customFormat="1"/>
    <row r="1942" s="1" customFormat="1"/>
    <row r="1943" s="1" customFormat="1"/>
    <row r="1944" s="1" customFormat="1"/>
    <row r="1945" s="1" customFormat="1"/>
    <row r="1946" s="1" customFormat="1"/>
    <row r="1947" s="1" customFormat="1"/>
    <row r="1948" s="1" customFormat="1"/>
    <row r="1949" s="1" customFormat="1"/>
    <row r="1950" s="1" customFormat="1"/>
    <row r="1951" s="1" customFormat="1"/>
    <row r="1952" s="1" customFormat="1"/>
    <row r="1953" s="1" customFormat="1"/>
    <row r="1954" s="1" customFormat="1"/>
    <row r="1955" s="1" customFormat="1"/>
    <row r="1956" s="1" customFormat="1"/>
    <row r="1957" s="1" customFormat="1"/>
    <row r="1958" s="1" customFormat="1"/>
    <row r="1959" s="1" customFormat="1"/>
    <row r="1960" s="1" customFormat="1"/>
    <row r="1961" s="1" customFormat="1"/>
    <row r="1962" s="1" customFormat="1"/>
    <row r="1963" s="1" customFormat="1"/>
    <row r="1964" s="1" customFormat="1"/>
    <row r="1965" s="1" customFormat="1"/>
    <row r="1966" s="1" customFormat="1"/>
    <row r="1967" s="1" customFormat="1"/>
    <row r="1968" s="1" customFormat="1"/>
    <row r="1969" s="1" customFormat="1"/>
    <row r="1970" s="1" customFormat="1"/>
    <row r="1971" s="1" customFormat="1"/>
    <row r="1972" s="1" customFormat="1"/>
    <row r="1973" s="1" customFormat="1"/>
    <row r="1974" s="1" customFormat="1"/>
    <row r="1975" s="1" customFormat="1"/>
    <row r="1976" s="1" customFormat="1"/>
    <row r="1977" s="1" customFormat="1"/>
    <row r="1978" s="1" customFormat="1"/>
    <row r="1979" s="1" customFormat="1"/>
    <row r="1980" s="1" customFormat="1"/>
    <row r="1981" s="1" customFormat="1"/>
    <row r="1982" s="1" customFormat="1"/>
    <row r="1983" s="1" customFormat="1"/>
    <row r="1984" s="1" customFormat="1"/>
    <row r="1985" s="1" customFormat="1"/>
    <row r="1986" s="1" customFormat="1"/>
    <row r="1987" s="1" customFormat="1"/>
    <row r="1988" s="1" customFormat="1"/>
    <row r="1989" s="1" customFormat="1"/>
    <row r="1990" s="1" customFormat="1"/>
    <row r="1991" s="1" customFormat="1"/>
    <row r="1992" s="1" customFormat="1"/>
    <row r="1993" s="1" customFormat="1"/>
    <row r="1994" s="1" customFormat="1"/>
    <row r="1995" s="1" customFormat="1"/>
    <row r="1996" s="1" customFormat="1"/>
    <row r="1997" s="1" customFormat="1"/>
    <row r="1998" s="1" customFormat="1"/>
    <row r="1999" s="1" customFormat="1"/>
    <row r="2000" s="1" customFormat="1"/>
  </sheetData>
  <conditionalFormatting sqref="C2:ZZ1000">
    <cfRule type="cellIs" dxfId="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W2000"/>
  <sheetViews>
    <sheetView workbookViewId="0"/>
  </sheetViews>
  <sheetFormatPr defaultRowHeight="15"/>
  <sheetData>
    <row r="1" spans="1:75" s="1" customFormat="1">
      <c r="A1" s="2" t="s">
        <v>72</v>
      </c>
      <c r="B1" s="2" t="s">
        <v>82</v>
      </c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16</v>
      </c>
      <c r="T1" s="2" t="s">
        <v>17</v>
      </c>
      <c r="U1" s="2" t="s">
        <v>18</v>
      </c>
      <c r="V1" s="2" t="s">
        <v>19</v>
      </c>
      <c r="W1" s="2" t="s">
        <v>20</v>
      </c>
      <c r="X1" s="2" t="s">
        <v>21</v>
      </c>
      <c r="Y1" s="2" t="s">
        <v>22</v>
      </c>
      <c r="Z1" s="2" t="s">
        <v>23</v>
      </c>
      <c r="AA1" s="2" t="s">
        <v>24</v>
      </c>
      <c r="AB1" s="2" t="s">
        <v>25</v>
      </c>
      <c r="AC1" s="2" t="s">
        <v>26</v>
      </c>
      <c r="AD1" s="2" t="s">
        <v>27</v>
      </c>
      <c r="AE1" s="2" t="s">
        <v>28</v>
      </c>
      <c r="AF1" s="2" t="s">
        <v>29</v>
      </c>
      <c r="AG1" s="2" t="s">
        <v>30</v>
      </c>
      <c r="AH1" s="2" t="s">
        <v>31</v>
      </c>
      <c r="AI1" s="2" t="s">
        <v>32</v>
      </c>
      <c r="AJ1" s="2" t="s">
        <v>33</v>
      </c>
      <c r="AK1" s="2" t="s">
        <v>34</v>
      </c>
      <c r="AL1" s="2" t="s">
        <v>35</v>
      </c>
      <c r="AM1" s="2" t="s">
        <v>83</v>
      </c>
      <c r="AN1" s="2" t="s">
        <v>36</v>
      </c>
      <c r="AO1" s="2" t="s">
        <v>37</v>
      </c>
      <c r="AP1" s="2" t="s">
        <v>38</v>
      </c>
      <c r="AQ1" s="2" t="s">
        <v>39</v>
      </c>
      <c r="AR1" s="2" t="s">
        <v>40</v>
      </c>
      <c r="AS1" s="2" t="s">
        <v>41</v>
      </c>
      <c r="AT1" s="2" t="s">
        <v>42</v>
      </c>
      <c r="AU1" s="2" t="s">
        <v>43</v>
      </c>
      <c r="AV1" s="2" t="s">
        <v>44</v>
      </c>
      <c r="AW1" s="2" t="s">
        <v>45</v>
      </c>
      <c r="AX1" s="2" t="s">
        <v>46</v>
      </c>
      <c r="AY1" s="2" t="s">
        <v>47</v>
      </c>
      <c r="AZ1" s="2" t="s">
        <v>48</v>
      </c>
      <c r="BA1" s="2" t="s">
        <v>49</v>
      </c>
      <c r="BB1" s="2" t="s">
        <v>50</v>
      </c>
      <c r="BC1" s="2" t="s">
        <v>51</v>
      </c>
      <c r="BD1" s="2" t="s">
        <v>52</v>
      </c>
      <c r="BE1" s="2" t="s">
        <v>53</v>
      </c>
      <c r="BF1" s="2" t="s">
        <v>54</v>
      </c>
      <c r="BG1" s="2" t="s">
        <v>55</v>
      </c>
      <c r="BH1" s="2" t="s">
        <v>56</v>
      </c>
      <c r="BI1" s="2" t="s">
        <v>57</v>
      </c>
      <c r="BJ1" s="2" t="s">
        <v>58</v>
      </c>
      <c r="BK1" s="2" t="s">
        <v>59</v>
      </c>
      <c r="BL1" s="2" t="s">
        <v>60</v>
      </c>
      <c r="BM1" s="2" t="s">
        <v>61</v>
      </c>
      <c r="BN1" s="2" t="s">
        <v>62</v>
      </c>
      <c r="BO1" s="2" t="s">
        <v>63</v>
      </c>
      <c r="BP1" s="2" t="s">
        <v>64</v>
      </c>
      <c r="BQ1" s="2" t="s">
        <v>65</v>
      </c>
      <c r="BR1" s="2" t="s">
        <v>66</v>
      </c>
      <c r="BS1" s="2" t="s">
        <v>67</v>
      </c>
      <c r="BT1" s="2" t="s">
        <v>68</v>
      </c>
      <c r="BU1" s="2" t="s">
        <v>69</v>
      </c>
      <c r="BV1" s="2" t="s">
        <v>70</v>
      </c>
      <c r="BW1" s="2" t="s">
        <v>71</v>
      </c>
    </row>
    <row r="2" spans="1:75" s="1" customFormat="1">
      <c r="A2" s="4">
        <v>45292</v>
      </c>
      <c r="B2" s="1" t="s">
        <v>84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0</v>
      </c>
      <c r="AD2" s="1">
        <v>0</v>
      </c>
      <c r="AE2" s="1">
        <v>0</v>
      </c>
      <c r="AF2" s="1">
        <v>0</v>
      </c>
      <c r="AG2" s="1">
        <v>0</v>
      </c>
      <c r="AH2" s="1">
        <v>0</v>
      </c>
      <c r="AI2" s="1">
        <v>0</v>
      </c>
      <c r="AJ2" s="1">
        <v>0</v>
      </c>
      <c r="AK2" s="1">
        <v>0</v>
      </c>
      <c r="AL2" s="1">
        <v>0</v>
      </c>
      <c r="AM2" s="1" t="s">
        <v>84</v>
      </c>
      <c r="AN2" s="1">
        <v>0</v>
      </c>
      <c r="AO2" s="1">
        <v>0</v>
      </c>
      <c r="AP2" s="1">
        <v>0</v>
      </c>
      <c r="AQ2" s="1">
        <v>0</v>
      </c>
      <c r="AR2" s="1">
        <v>0</v>
      </c>
      <c r="AS2" s="1">
        <v>0</v>
      </c>
      <c r="AT2" s="1">
        <v>0</v>
      </c>
      <c r="AU2" s="1">
        <v>0</v>
      </c>
      <c r="AV2" s="1">
        <v>0</v>
      </c>
      <c r="AW2" s="1">
        <v>0</v>
      </c>
      <c r="AX2" s="1">
        <v>0</v>
      </c>
      <c r="AY2" s="1">
        <v>0</v>
      </c>
      <c r="AZ2" s="1">
        <v>0</v>
      </c>
      <c r="BA2" s="1">
        <v>0</v>
      </c>
      <c r="BB2" s="1">
        <v>0</v>
      </c>
      <c r="BC2" s="1">
        <v>0</v>
      </c>
      <c r="BD2" s="1">
        <v>0</v>
      </c>
      <c r="BE2" s="1">
        <v>0</v>
      </c>
      <c r="BF2" s="1">
        <v>0</v>
      </c>
      <c r="BG2" s="1">
        <v>0</v>
      </c>
      <c r="BH2" s="1">
        <v>0</v>
      </c>
      <c r="BI2" s="1">
        <v>0</v>
      </c>
      <c r="BJ2" s="1">
        <v>0</v>
      </c>
      <c r="BK2" s="1">
        <v>0</v>
      </c>
      <c r="BL2" s="1">
        <v>0</v>
      </c>
      <c r="BM2" s="1">
        <v>0</v>
      </c>
      <c r="BN2" s="1">
        <v>0</v>
      </c>
      <c r="BO2" s="1">
        <v>0</v>
      </c>
      <c r="BP2" s="1">
        <v>0</v>
      </c>
      <c r="BQ2" s="1">
        <v>0</v>
      </c>
      <c r="BR2" s="1">
        <v>0</v>
      </c>
      <c r="BS2" s="1">
        <v>0</v>
      </c>
      <c r="BT2" s="1">
        <v>0</v>
      </c>
      <c r="BU2" s="1">
        <v>0</v>
      </c>
      <c r="BV2" s="1">
        <v>0</v>
      </c>
      <c r="BW2" s="1">
        <v>0</v>
      </c>
    </row>
    <row r="3" spans="1:75" s="1" customFormat="1">
      <c r="A3" s="4">
        <v>45293</v>
      </c>
      <c r="B3" s="1" t="s">
        <v>84</v>
      </c>
      <c r="C3" s="1" t="s">
        <v>84</v>
      </c>
      <c r="D3" s="1" t="s">
        <v>84</v>
      </c>
      <c r="E3" s="1" t="s">
        <v>84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 t="s">
        <v>151</v>
      </c>
      <c r="AK3" s="1" t="s">
        <v>151</v>
      </c>
      <c r="AL3" s="1" t="s">
        <v>245</v>
      </c>
      <c r="AM3" s="1" t="s">
        <v>84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W3" s="1">
        <v>0</v>
      </c>
      <c r="AX3" s="1">
        <v>0</v>
      </c>
      <c r="AY3" s="1">
        <v>0</v>
      </c>
      <c r="AZ3" s="1">
        <v>0</v>
      </c>
      <c r="BA3" s="1">
        <v>0</v>
      </c>
      <c r="BB3" s="1">
        <v>0</v>
      </c>
      <c r="BC3" s="1">
        <v>0</v>
      </c>
      <c r="BD3" s="1">
        <v>0</v>
      </c>
      <c r="BE3" s="1">
        <v>0</v>
      </c>
      <c r="BF3" s="1">
        <v>0</v>
      </c>
      <c r="BG3" s="1">
        <v>0</v>
      </c>
      <c r="BH3" s="1">
        <v>0</v>
      </c>
      <c r="BI3" s="1">
        <v>0</v>
      </c>
      <c r="BJ3" s="1">
        <v>0</v>
      </c>
      <c r="BK3" s="1">
        <v>0</v>
      </c>
      <c r="BL3" s="1">
        <v>0</v>
      </c>
      <c r="BM3" s="1">
        <v>0</v>
      </c>
      <c r="BN3" s="1">
        <v>0</v>
      </c>
      <c r="BO3" s="1">
        <v>0</v>
      </c>
      <c r="BP3" s="1">
        <v>0</v>
      </c>
      <c r="BQ3" s="1">
        <v>0</v>
      </c>
      <c r="BR3" s="1">
        <v>0</v>
      </c>
      <c r="BS3" s="1">
        <v>0</v>
      </c>
      <c r="BT3" s="1">
        <v>0</v>
      </c>
      <c r="BU3" s="1">
        <v>0</v>
      </c>
      <c r="BV3" s="1">
        <v>0</v>
      </c>
      <c r="BW3" s="1">
        <v>0</v>
      </c>
    </row>
    <row r="4" spans="1:75" s="1" customFormat="1">
      <c r="A4" s="4">
        <v>45294</v>
      </c>
      <c r="B4" s="1" t="s">
        <v>84</v>
      </c>
      <c r="C4" s="1" t="s">
        <v>84</v>
      </c>
      <c r="D4" s="1" t="s">
        <v>84</v>
      </c>
      <c r="E4" s="1" t="s">
        <v>84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 t="s">
        <v>84</v>
      </c>
      <c r="AK4" s="1" t="s">
        <v>84</v>
      </c>
      <c r="AL4" s="1" t="s">
        <v>84</v>
      </c>
      <c r="AM4" s="1" t="s">
        <v>84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</row>
    <row r="5" spans="1:75" s="1" customFormat="1">
      <c r="A5" s="4">
        <v>45295</v>
      </c>
      <c r="B5" s="1" t="s">
        <v>84</v>
      </c>
      <c r="C5" s="1" t="s">
        <v>84</v>
      </c>
      <c r="D5" s="1" t="s">
        <v>84</v>
      </c>
      <c r="E5" s="1" t="s">
        <v>84</v>
      </c>
      <c r="F5" s="1" t="s">
        <v>84</v>
      </c>
      <c r="G5" s="1" t="s">
        <v>84</v>
      </c>
      <c r="H5" s="1" t="s">
        <v>84</v>
      </c>
      <c r="I5" s="1" t="s">
        <v>84</v>
      </c>
      <c r="J5" s="1" t="s">
        <v>84</v>
      </c>
      <c r="K5" s="1" t="s">
        <v>84</v>
      </c>
      <c r="L5" s="1" t="s">
        <v>84</v>
      </c>
      <c r="M5" s="1" t="s">
        <v>84</v>
      </c>
      <c r="N5" s="1" t="s">
        <v>84</v>
      </c>
      <c r="O5" s="1" t="s">
        <v>84</v>
      </c>
      <c r="P5" s="1" t="s">
        <v>84</v>
      </c>
      <c r="Q5" s="1" t="s">
        <v>84</v>
      </c>
      <c r="R5" s="1" t="s">
        <v>84</v>
      </c>
      <c r="S5" s="1" t="s">
        <v>84</v>
      </c>
      <c r="T5" s="1" t="s">
        <v>84</v>
      </c>
      <c r="U5" s="1" t="s">
        <v>84</v>
      </c>
      <c r="V5" s="1" t="s">
        <v>84</v>
      </c>
      <c r="W5" s="1" t="s">
        <v>84</v>
      </c>
      <c r="X5" s="1" t="s">
        <v>84</v>
      </c>
      <c r="Y5" s="1" t="s">
        <v>84</v>
      </c>
      <c r="Z5" s="1" t="s">
        <v>84</v>
      </c>
      <c r="AA5" s="1" t="s">
        <v>84</v>
      </c>
      <c r="AB5" s="1" t="s">
        <v>84</v>
      </c>
      <c r="AC5" s="1" t="s">
        <v>84</v>
      </c>
      <c r="AD5" s="1" t="s">
        <v>84</v>
      </c>
      <c r="AE5" s="1" t="s">
        <v>84</v>
      </c>
      <c r="AF5" s="1" t="s">
        <v>84</v>
      </c>
      <c r="AG5" s="1" t="s">
        <v>84</v>
      </c>
      <c r="AH5" s="1" t="s">
        <v>84</v>
      </c>
      <c r="AI5" s="1" t="s">
        <v>84</v>
      </c>
      <c r="AJ5" s="1">
        <v>0</v>
      </c>
      <c r="AK5" s="1">
        <v>0</v>
      </c>
      <c r="AL5" s="1">
        <v>0</v>
      </c>
      <c r="AM5" s="1" t="s">
        <v>84</v>
      </c>
      <c r="AN5" s="1" t="s">
        <v>84</v>
      </c>
      <c r="AO5" s="1" t="s">
        <v>84</v>
      </c>
      <c r="AP5" s="1" t="s">
        <v>84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 t="s">
        <v>84</v>
      </c>
      <c r="BV5" s="1" t="s">
        <v>84</v>
      </c>
      <c r="BW5" s="1" t="s">
        <v>84</v>
      </c>
    </row>
    <row r="6" spans="1:75" s="1" customFormat="1">
      <c r="A6" s="4">
        <v>45296</v>
      </c>
      <c r="B6" s="1" t="s">
        <v>84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 t="s">
        <v>84</v>
      </c>
      <c r="AN6" s="1" t="s">
        <v>84</v>
      </c>
      <c r="AO6" s="1" t="s">
        <v>84</v>
      </c>
      <c r="AP6" s="1" t="s">
        <v>84</v>
      </c>
      <c r="AQ6" s="1" t="s">
        <v>84</v>
      </c>
      <c r="AR6" s="1" t="s">
        <v>84</v>
      </c>
      <c r="AS6" s="1" t="s">
        <v>84</v>
      </c>
      <c r="AT6" s="1" t="s">
        <v>84</v>
      </c>
      <c r="AU6" s="1" t="s">
        <v>84</v>
      </c>
      <c r="AV6" s="1" t="s">
        <v>84</v>
      </c>
      <c r="AW6" s="1" t="s">
        <v>84</v>
      </c>
      <c r="AX6" s="1" t="s">
        <v>84</v>
      </c>
      <c r="AY6" s="1" t="s">
        <v>84</v>
      </c>
      <c r="AZ6" s="1" t="s">
        <v>84</v>
      </c>
      <c r="BA6" s="1" t="s">
        <v>84</v>
      </c>
      <c r="BB6" s="1" t="s">
        <v>84</v>
      </c>
      <c r="BC6" s="1" t="s">
        <v>84</v>
      </c>
      <c r="BD6" s="1" t="s">
        <v>84</v>
      </c>
      <c r="BE6" s="1" t="s">
        <v>84</v>
      </c>
      <c r="BF6" s="1" t="s">
        <v>84</v>
      </c>
      <c r="BG6" s="1" t="s">
        <v>84</v>
      </c>
      <c r="BH6" s="1" t="s">
        <v>84</v>
      </c>
      <c r="BI6" s="1" t="s">
        <v>84</v>
      </c>
      <c r="BJ6" s="1" t="s">
        <v>84</v>
      </c>
      <c r="BK6" s="1" t="s">
        <v>84</v>
      </c>
      <c r="BL6" s="1" t="s">
        <v>84</v>
      </c>
      <c r="BM6" s="1" t="s">
        <v>84</v>
      </c>
      <c r="BN6" s="1" t="s">
        <v>84</v>
      </c>
      <c r="BO6" s="1" t="s">
        <v>84</v>
      </c>
      <c r="BP6" s="1" t="s">
        <v>84</v>
      </c>
      <c r="BQ6" s="1" t="s">
        <v>84</v>
      </c>
      <c r="BR6" s="1" t="s">
        <v>84</v>
      </c>
      <c r="BS6" s="1" t="s">
        <v>84</v>
      </c>
      <c r="BT6" s="1" t="s">
        <v>84</v>
      </c>
      <c r="BU6" s="1">
        <v>0</v>
      </c>
      <c r="BV6" s="1">
        <v>0</v>
      </c>
      <c r="BW6" s="1">
        <v>0</v>
      </c>
    </row>
    <row r="7" spans="1:75" s="1" customFormat="1">
      <c r="A7" s="4">
        <v>45299</v>
      </c>
      <c r="B7" s="1" t="s">
        <v>84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 t="s">
        <v>84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</row>
    <row r="8" spans="1:75" s="1" customFormat="1">
      <c r="A8" s="4">
        <v>45300</v>
      </c>
      <c r="B8" s="1" t="s">
        <v>84</v>
      </c>
      <c r="C8" s="1" t="s">
        <v>84</v>
      </c>
      <c r="D8" s="1" t="s">
        <v>84</v>
      </c>
      <c r="E8" s="1" t="s">
        <v>84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 t="s">
        <v>84</v>
      </c>
      <c r="AK8" s="1" t="s">
        <v>84</v>
      </c>
      <c r="AL8" s="1" t="s">
        <v>84</v>
      </c>
      <c r="AM8" s="1" t="s">
        <v>84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</row>
    <row r="9" spans="1:75" s="1" customFormat="1">
      <c r="A9" s="4">
        <v>45301</v>
      </c>
      <c r="B9" s="1" t="s">
        <v>84</v>
      </c>
      <c r="C9" s="1" t="s">
        <v>84</v>
      </c>
      <c r="D9" s="1" t="s">
        <v>84</v>
      </c>
      <c r="E9" s="1" t="s">
        <v>84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 t="s">
        <v>84</v>
      </c>
      <c r="AK9" s="1" t="s">
        <v>84</v>
      </c>
      <c r="AL9" s="1" t="s">
        <v>84</v>
      </c>
      <c r="AM9" s="1" t="s">
        <v>84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</row>
    <row r="10" spans="1:75" s="1" customFormat="1">
      <c r="A10" s="4">
        <v>45302</v>
      </c>
      <c r="B10" s="1" t="s">
        <v>84</v>
      </c>
      <c r="C10" s="1" t="s">
        <v>84</v>
      </c>
      <c r="D10" s="1" t="s">
        <v>84</v>
      </c>
      <c r="E10" s="1" t="s">
        <v>84</v>
      </c>
      <c r="F10" s="1" t="s">
        <v>84</v>
      </c>
      <c r="G10" s="1" t="s">
        <v>84</v>
      </c>
      <c r="H10" s="1" t="s">
        <v>84</v>
      </c>
      <c r="I10" s="1" t="s">
        <v>84</v>
      </c>
      <c r="J10" s="1" t="s">
        <v>84</v>
      </c>
      <c r="K10" s="1" t="s">
        <v>84</v>
      </c>
      <c r="L10" s="1" t="s">
        <v>84</v>
      </c>
      <c r="M10" s="1" t="s">
        <v>84</v>
      </c>
      <c r="N10" s="1" t="s">
        <v>84</v>
      </c>
      <c r="O10" s="1" t="s">
        <v>84</v>
      </c>
      <c r="P10" s="1" t="s">
        <v>84</v>
      </c>
      <c r="Q10" s="1" t="s">
        <v>84</v>
      </c>
      <c r="R10" s="1" t="s">
        <v>84</v>
      </c>
      <c r="S10" s="1" t="s">
        <v>84</v>
      </c>
      <c r="T10" s="1" t="s">
        <v>84</v>
      </c>
      <c r="U10" s="1" t="s">
        <v>84</v>
      </c>
      <c r="V10" s="1" t="s">
        <v>84</v>
      </c>
      <c r="W10" s="1" t="s">
        <v>84</v>
      </c>
      <c r="X10" s="1" t="s">
        <v>84</v>
      </c>
      <c r="Y10" s="1" t="s">
        <v>84</v>
      </c>
      <c r="Z10" s="1" t="s">
        <v>84</v>
      </c>
      <c r="AA10" s="1" t="s">
        <v>84</v>
      </c>
      <c r="AB10" s="1" t="s">
        <v>84</v>
      </c>
      <c r="AC10" s="1" t="s">
        <v>84</v>
      </c>
      <c r="AD10" s="1" t="s">
        <v>84</v>
      </c>
      <c r="AE10" s="1" t="s">
        <v>84</v>
      </c>
      <c r="AF10" s="1" t="s">
        <v>84</v>
      </c>
      <c r="AG10" s="1" t="s">
        <v>84</v>
      </c>
      <c r="AH10" s="1" t="s">
        <v>84</v>
      </c>
      <c r="AI10" s="1" t="s">
        <v>84</v>
      </c>
      <c r="AJ10" s="1">
        <v>0</v>
      </c>
      <c r="AK10" s="1">
        <v>0</v>
      </c>
      <c r="AL10" s="1">
        <v>0</v>
      </c>
      <c r="AM10" s="1" t="s">
        <v>84</v>
      </c>
      <c r="AN10" s="1" t="s">
        <v>84</v>
      </c>
      <c r="AO10" s="1" t="s">
        <v>84</v>
      </c>
      <c r="AP10" s="1" t="s">
        <v>84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 t="s">
        <v>84</v>
      </c>
      <c r="BV10" s="1" t="s">
        <v>84</v>
      </c>
      <c r="BW10" s="1" t="s">
        <v>84</v>
      </c>
    </row>
    <row r="11" spans="1:75" s="1" customFormat="1">
      <c r="A11" s="4">
        <v>45303</v>
      </c>
      <c r="B11" s="1" t="s">
        <v>84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 t="s">
        <v>84</v>
      </c>
      <c r="AN11" s="1" t="s">
        <v>84</v>
      </c>
      <c r="AO11" s="1" t="s">
        <v>84</v>
      </c>
      <c r="AP11" s="1" t="s">
        <v>84</v>
      </c>
      <c r="AQ11" s="1" t="s">
        <v>215</v>
      </c>
      <c r="AR11" s="1" t="s">
        <v>215</v>
      </c>
      <c r="AS11" s="1" t="s">
        <v>215</v>
      </c>
      <c r="AT11" s="1" t="s">
        <v>215</v>
      </c>
      <c r="AU11" s="1" t="s">
        <v>215</v>
      </c>
      <c r="AV11" s="1" t="s">
        <v>215</v>
      </c>
      <c r="AW11" s="1" t="s">
        <v>84</v>
      </c>
      <c r="AX11" s="1" t="s">
        <v>215</v>
      </c>
      <c r="AY11" s="1" t="s">
        <v>215</v>
      </c>
      <c r="AZ11" s="1" t="s">
        <v>215</v>
      </c>
      <c r="BA11" s="1" t="s">
        <v>215</v>
      </c>
      <c r="BB11" s="1" t="s">
        <v>215</v>
      </c>
      <c r="BC11" s="1" t="s">
        <v>215</v>
      </c>
      <c r="BD11" s="1" t="s">
        <v>215</v>
      </c>
      <c r="BE11" s="1" t="s">
        <v>215</v>
      </c>
      <c r="BF11" s="1" t="s">
        <v>215</v>
      </c>
      <c r="BG11" s="1" t="s">
        <v>84</v>
      </c>
      <c r="BH11" s="1" t="s">
        <v>215</v>
      </c>
      <c r="BI11" s="1" t="s">
        <v>215</v>
      </c>
      <c r="BJ11" s="1" t="s">
        <v>215</v>
      </c>
      <c r="BK11" s="1" t="s">
        <v>215</v>
      </c>
      <c r="BL11" s="1" t="s">
        <v>84</v>
      </c>
      <c r="BM11" s="1" t="s">
        <v>84</v>
      </c>
      <c r="BN11" s="1" t="s">
        <v>84</v>
      </c>
      <c r="BO11" s="1" t="s">
        <v>84</v>
      </c>
      <c r="BP11" s="1" t="s">
        <v>84</v>
      </c>
      <c r="BQ11" s="1" t="s">
        <v>84</v>
      </c>
      <c r="BR11" s="1" t="s">
        <v>84</v>
      </c>
      <c r="BS11" s="1" t="s">
        <v>247</v>
      </c>
      <c r="BT11" s="1" t="s">
        <v>84</v>
      </c>
      <c r="BU11" s="1">
        <v>0</v>
      </c>
      <c r="BV11" s="1">
        <v>0</v>
      </c>
      <c r="BW11" s="1">
        <v>0</v>
      </c>
    </row>
    <row r="12" spans="1:75" s="1" customFormat="1">
      <c r="A12" s="4">
        <v>45306</v>
      </c>
      <c r="B12" s="1" t="s">
        <v>84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 t="s">
        <v>84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</row>
    <row r="13" spans="1:75" s="1" customFormat="1">
      <c r="A13" s="4">
        <v>45307</v>
      </c>
      <c r="B13" s="1" t="s">
        <v>84</v>
      </c>
      <c r="C13" s="1" t="s">
        <v>84</v>
      </c>
      <c r="D13" s="1" t="s">
        <v>84</v>
      </c>
      <c r="E13" s="1" t="s">
        <v>84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 t="s">
        <v>84</v>
      </c>
      <c r="AK13" s="1" t="s">
        <v>84</v>
      </c>
      <c r="AL13" s="1" t="s">
        <v>84</v>
      </c>
      <c r="AM13" s="1" t="s">
        <v>84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</row>
    <row r="14" spans="1:75" s="1" customFormat="1">
      <c r="A14" s="4">
        <v>45308</v>
      </c>
      <c r="B14" s="1" t="s">
        <v>84</v>
      </c>
      <c r="C14" s="1" t="s">
        <v>84</v>
      </c>
      <c r="D14" s="1" t="s">
        <v>84</v>
      </c>
      <c r="E14" s="1" t="s">
        <v>84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 t="s">
        <v>84</v>
      </c>
      <c r="AK14" s="1" t="s">
        <v>113</v>
      </c>
      <c r="AL14" s="1" t="s">
        <v>105</v>
      </c>
      <c r="AM14" s="1" t="s">
        <v>84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</row>
    <row r="15" spans="1:75" s="1" customFormat="1">
      <c r="A15" s="4">
        <v>45309</v>
      </c>
      <c r="B15" s="1" t="s">
        <v>84</v>
      </c>
      <c r="C15" s="1" t="s">
        <v>84</v>
      </c>
      <c r="D15" s="1" t="s">
        <v>84</v>
      </c>
      <c r="E15" s="1" t="s">
        <v>84</v>
      </c>
      <c r="F15" s="1" t="s">
        <v>121</v>
      </c>
      <c r="G15" s="1" t="s">
        <v>84</v>
      </c>
      <c r="H15" s="1" t="s">
        <v>84</v>
      </c>
      <c r="I15" s="1" t="s">
        <v>84</v>
      </c>
      <c r="J15" s="1" t="s">
        <v>121</v>
      </c>
      <c r="K15" s="1" t="s">
        <v>121</v>
      </c>
      <c r="L15" s="1" t="s">
        <v>121</v>
      </c>
      <c r="M15" s="1" t="s">
        <v>84</v>
      </c>
      <c r="N15" s="1" t="s">
        <v>84</v>
      </c>
      <c r="O15" s="1" t="s">
        <v>84</v>
      </c>
      <c r="P15" s="1" t="s">
        <v>121</v>
      </c>
      <c r="Q15" s="1" t="s">
        <v>84</v>
      </c>
      <c r="R15" s="1" t="s">
        <v>84</v>
      </c>
      <c r="S15" s="1" t="s">
        <v>84</v>
      </c>
      <c r="T15" s="1" t="s">
        <v>121</v>
      </c>
      <c r="U15" s="1" t="s">
        <v>121</v>
      </c>
      <c r="V15" s="1" t="s">
        <v>121</v>
      </c>
      <c r="W15" s="1" t="s">
        <v>84</v>
      </c>
      <c r="X15" s="1" t="s">
        <v>84</v>
      </c>
      <c r="Y15" s="1" t="s">
        <v>84</v>
      </c>
      <c r="Z15" s="1" t="s">
        <v>84</v>
      </c>
      <c r="AA15" s="1" t="s">
        <v>84</v>
      </c>
      <c r="AB15" s="1" t="s">
        <v>84</v>
      </c>
      <c r="AC15" s="1" t="s">
        <v>84</v>
      </c>
      <c r="AD15" s="1" t="s">
        <v>84</v>
      </c>
      <c r="AE15" s="1" t="s">
        <v>84</v>
      </c>
      <c r="AF15" s="1" t="s">
        <v>84</v>
      </c>
      <c r="AG15" s="1" t="s">
        <v>243</v>
      </c>
      <c r="AH15" s="1" t="s">
        <v>243</v>
      </c>
      <c r="AI15" s="1" t="s">
        <v>84</v>
      </c>
      <c r="AJ15" s="1">
        <v>0</v>
      </c>
      <c r="AK15" s="1">
        <v>0</v>
      </c>
      <c r="AL15" s="1">
        <v>0</v>
      </c>
      <c r="AM15" s="1" t="s">
        <v>84</v>
      </c>
      <c r="AN15" s="1" t="s">
        <v>84</v>
      </c>
      <c r="AO15" s="1" t="s">
        <v>84</v>
      </c>
      <c r="AP15" s="1" t="s">
        <v>84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 t="s">
        <v>84</v>
      </c>
      <c r="BV15" s="1" t="s">
        <v>84</v>
      </c>
      <c r="BW15" s="1" t="s">
        <v>84</v>
      </c>
    </row>
    <row r="16" spans="1:75" s="1" customFormat="1">
      <c r="A16" s="4">
        <v>45310</v>
      </c>
      <c r="B16" s="1" t="s">
        <v>84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 t="s">
        <v>84</v>
      </c>
      <c r="AN16" s="1" t="s">
        <v>84</v>
      </c>
      <c r="AO16" s="1" t="s">
        <v>84</v>
      </c>
      <c r="AP16" s="1" t="s">
        <v>84</v>
      </c>
      <c r="AQ16" s="1" t="s">
        <v>84</v>
      </c>
      <c r="AR16" s="1" t="s">
        <v>84</v>
      </c>
      <c r="AS16" s="1" t="s">
        <v>84</v>
      </c>
      <c r="AT16" s="1" t="s">
        <v>84</v>
      </c>
      <c r="AU16" s="1" t="s">
        <v>84</v>
      </c>
      <c r="AV16" s="1" t="s">
        <v>84</v>
      </c>
      <c r="AW16" s="1" t="s">
        <v>84</v>
      </c>
      <c r="AX16" s="1" t="s">
        <v>84</v>
      </c>
      <c r="AY16" s="1" t="s">
        <v>84</v>
      </c>
      <c r="AZ16" s="1" t="s">
        <v>84</v>
      </c>
      <c r="BA16" s="1" t="s">
        <v>84</v>
      </c>
      <c r="BB16" s="1" t="s">
        <v>84</v>
      </c>
      <c r="BC16" s="1" t="s">
        <v>84</v>
      </c>
      <c r="BD16" s="1" t="s">
        <v>84</v>
      </c>
      <c r="BE16" s="1" t="s">
        <v>84</v>
      </c>
      <c r="BF16" s="1" t="s">
        <v>84</v>
      </c>
      <c r="BG16" s="1" t="s">
        <v>84</v>
      </c>
      <c r="BH16" s="1" t="s">
        <v>84</v>
      </c>
      <c r="BI16" s="1" t="s">
        <v>84</v>
      </c>
      <c r="BJ16" s="1" t="s">
        <v>84</v>
      </c>
      <c r="BK16" s="1" t="s">
        <v>84</v>
      </c>
      <c r="BL16" s="1" t="s">
        <v>84</v>
      </c>
      <c r="BM16" s="1" t="s">
        <v>84</v>
      </c>
      <c r="BN16" s="1" t="s">
        <v>84</v>
      </c>
      <c r="BO16" s="1" t="s">
        <v>84</v>
      </c>
      <c r="BP16" s="1" t="s">
        <v>84</v>
      </c>
      <c r="BQ16" s="1" t="s">
        <v>84</v>
      </c>
      <c r="BR16" s="1" t="s">
        <v>84</v>
      </c>
      <c r="BS16" s="1" t="s">
        <v>84</v>
      </c>
      <c r="BT16" s="1" t="s">
        <v>84</v>
      </c>
      <c r="BU16" s="1">
        <v>0</v>
      </c>
      <c r="BV16" s="1">
        <v>0</v>
      </c>
      <c r="BW16" s="1">
        <v>0</v>
      </c>
    </row>
    <row r="17" spans="1:75" s="1" customFormat="1">
      <c r="A17" s="4">
        <v>45311</v>
      </c>
      <c r="B17" s="1" t="s">
        <v>84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 t="s">
        <v>84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</row>
    <row r="18" spans="1:75" s="1" customFormat="1">
      <c r="A18" s="4">
        <v>45314</v>
      </c>
      <c r="B18" s="1" t="s">
        <v>84</v>
      </c>
      <c r="C18" s="1" t="s">
        <v>84</v>
      </c>
      <c r="D18" s="1" t="s">
        <v>84</v>
      </c>
      <c r="E18" s="1" t="s">
        <v>84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 t="s">
        <v>251</v>
      </c>
      <c r="AK18" s="1" t="s">
        <v>251</v>
      </c>
      <c r="AL18" s="1" t="s">
        <v>245</v>
      </c>
      <c r="AM18" s="1" t="s">
        <v>84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</row>
    <row r="19" spans="1:75" s="1" customFormat="1">
      <c r="A19" s="4">
        <v>45315</v>
      </c>
      <c r="B19" s="1" t="s">
        <v>84</v>
      </c>
      <c r="C19" s="1" t="s">
        <v>84</v>
      </c>
      <c r="D19" s="1" t="s">
        <v>84</v>
      </c>
      <c r="E19" s="1" t="s">
        <v>84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 t="s">
        <v>84</v>
      </c>
      <c r="AK19" s="1" t="s">
        <v>167</v>
      </c>
      <c r="AL19" s="1" t="s">
        <v>84</v>
      </c>
      <c r="AM19" s="1" t="s">
        <v>84</v>
      </c>
      <c r="AN19" s="1" t="s">
        <v>84</v>
      </c>
      <c r="AO19" s="1" t="s">
        <v>84</v>
      </c>
      <c r="AP19" s="1" t="s">
        <v>84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 t="s">
        <v>84</v>
      </c>
      <c r="BV19" s="1" t="s">
        <v>124</v>
      </c>
      <c r="BW19" s="1" t="s">
        <v>84</v>
      </c>
    </row>
    <row r="20" spans="1:75" s="1" customFormat="1">
      <c r="A20" s="4">
        <v>45316</v>
      </c>
      <c r="B20" s="1" t="s">
        <v>84</v>
      </c>
      <c r="C20" s="1" t="s">
        <v>84</v>
      </c>
      <c r="D20" s="1" t="s">
        <v>84</v>
      </c>
      <c r="E20" s="1" t="s">
        <v>84</v>
      </c>
      <c r="F20" s="1" t="s">
        <v>122</v>
      </c>
      <c r="G20" s="1" t="s">
        <v>145</v>
      </c>
      <c r="H20" s="1" t="s">
        <v>84</v>
      </c>
      <c r="I20" s="1" t="s">
        <v>84</v>
      </c>
      <c r="J20" s="1" t="s">
        <v>84</v>
      </c>
      <c r="K20" s="1" t="s">
        <v>84</v>
      </c>
      <c r="L20" s="1" t="s">
        <v>192</v>
      </c>
      <c r="M20" s="1" t="s">
        <v>197</v>
      </c>
      <c r="N20" s="1" t="s">
        <v>84</v>
      </c>
      <c r="O20" s="1" t="s">
        <v>84</v>
      </c>
      <c r="P20" s="1" t="s">
        <v>122</v>
      </c>
      <c r="Q20" s="1" t="s">
        <v>145</v>
      </c>
      <c r="R20" s="1" t="s">
        <v>84</v>
      </c>
      <c r="S20" s="1" t="s">
        <v>84</v>
      </c>
      <c r="T20" s="1" t="s">
        <v>84</v>
      </c>
      <c r="U20" s="1" t="s">
        <v>84</v>
      </c>
      <c r="V20" s="1" t="s">
        <v>192</v>
      </c>
      <c r="W20" s="1" t="s">
        <v>197</v>
      </c>
      <c r="X20" s="1" t="s">
        <v>84</v>
      </c>
      <c r="Y20" s="1" t="s">
        <v>84</v>
      </c>
      <c r="Z20" s="1" t="s">
        <v>84</v>
      </c>
      <c r="AA20" s="1" t="s">
        <v>84</v>
      </c>
      <c r="AB20" s="1" t="s">
        <v>84</v>
      </c>
      <c r="AC20" s="1" t="s">
        <v>84</v>
      </c>
      <c r="AD20" s="1" t="s">
        <v>84</v>
      </c>
      <c r="AE20" s="1" t="s">
        <v>84</v>
      </c>
      <c r="AF20" s="1" t="s">
        <v>84</v>
      </c>
      <c r="AG20" s="1" t="s">
        <v>84</v>
      </c>
      <c r="AH20" s="1" t="s">
        <v>84</v>
      </c>
      <c r="AI20" s="1" t="s">
        <v>84</v>
      </c>
      <c r="AJ20" s="1">
        <v>0</v>
      </c>
      <c r="AK20" s="1">
        <v>0</v>
      </c>
      <c r="AL20" s="1">
        <v>0</v>
      </c>
      <c r="AM20" s="1" t="s">
        <v>84</v>
      </c>
      <c r="AN20" s="1" t="s">
        <v>84</v>
      </c>
      <c r="AO20" s="1" t="s">
        <v>84</v>
      </c>
      <c r="AP20" s="1" t="s">
        <v>84</v>
      </c>
      <c r="AQ20" s="1" t="s">
        <v>199</v>
      </c>
      <c r="AR20" s="1" t="s">
        <v>249</v>
      </c>
      <c r="AS20" s="1" t="s">
        <v>324</v>
      </c>
      <c r="AT20" s="1" t="s">
        <v>199</v>
      </c>
      <c r="AU20" s="1" t="s">
        <v>84</v>
      </c>
      <c r="AV20" s="1" t="s">
        <v>84</v>
      </c>
      <c r="AW20" s="1" t="s">
        <v>199</v>
      </c>
      <c r="AX20" s="1" t="s">
        <v>249</v>
      </c>
      <c r="AY20" s="1" t="s">
        <v>199</v>
      </c>
      <c r="AZ20" s="1" t="s">
        <v>199</v>
      </c>
      <c r="BA20" s="1" t="s">
        <v>199</v>
      </c>
      <c r="BB20" s="1" t="s">
        <v>249</v>
      </c>
      <c r="BC20" s="1" t="s">
        <v>199</v>
      </c>
      <c r="BD20" s="1" t="s">
        <v>199</v>
      </c>
      <c r="BE20" s="1" t="s">
        <v>84</v>
      </c>
      <c r="BF20" s="1" t="s">
        <v>84</v>
      </c>
      <c r="BG20" s="1" t="s">
        <v>324</v>
      </c>
      <c r="BH20" s="1" t="s">
        <v>249</v>
      </c>
      <c r="BI20" s="1" t="s">
        <v>199</v>
      </c>
      <c r="BJ20" s="1" t="s">
        <v>199</v>
      </c>
      <c r="BK20" s="1" t="s">
        <v>275</v>
      </c>
      <c r="BL20" s="1" t="s">
        <v>258</v>
      </c>
      <c r="BM20" s="1" t="s">
        <v>169</v>
      </c>
      <c r="BN20" s="1" t="s">
        <v>324</v>
      </c>
      <c r="BO20" s="1" t="s">
        <v>84</v>
      </c>
      <c r="BP20" s="1" t="s">
        <v>84</v>
      </c>
      <c r="BQ20" s="1" t="s">
        <v>347</v>
      </c>
      <c r="BR20" s="1" t="s">
        <v>324</v>
      </c>
      <c r="BS20" s="1" t="s">
        <v>324</v>
      </c>
      <c r="BT20" s="1" t="s">
        <v>324</v>
      </c>
      <c r="BU20" s="1">
        <v>0</v>
      </c>
      <c r="BV20" s="1">
        <v>0</v>
      </c>
      <c r="BW20" s="1">
        <v>0</v>
      </c>
    </row>
    <row r="21" spans="1:75" s="1" customFormat="1">
      <c r="A21" s="4">
        <v>45320</v>
      </c>
      <c r="B21" s="1" t="s">
        <v>84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 t="s">
        <v>84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</row>
    <row r="22" spans="1:75" s="1" customFormat="1">
      <c r="A22" s="4">
        <v>45321</v>
      </c>
      <c r="B22" s="1" t="s">
        <v>84</v>
      </c>
      <c r="C22" s="1" t="s">
        <v>84</v>
      </c>
      <c r="D22" s="1" t="s">
        <v>84</v>
      </c>
      <c r="E22" s="1" t="s">
        <v>84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 t="s">
        <v>84</v>
      </c>
      <c r="AK22" s="1" t="s">
        <v>84</v>
      </c>
      <c r="AL22" s="1" t="s">
        <v>84</v>
      </c>
      <c r="AM22" s="1" t="s">
        <v>84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</row>
    <row r="23" spans="1:75" s="1" customFormat="1">
      <c r="A23" s="4">
        <v>45322</v>
      </c>
      <c r="B23" s="1" t="s">
        <v>84</v>
      </c>
      <c r="C23" s="1" t="s">
        <v>84</v>
      </c>
      <c r="D23" s="1" t="s">
        <v>84</v>
      </c>
      <c r="E23" s="1" t="s">
        <v>84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 t="s">
        <v>84</v>
      </c>
      <c r="AK23" s="1" t="s">
        <v>84</v>
      </c>
      <c r="AL23" s="1" t="s">
        <v>84</v>
      </c>
      <c r="AM23" s="1" t="s">
        <v>84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</row>
    <row r="24" spans="1:75" s="1" customFormat="1">
      <c r="A24" s="4">
        <v>45323</v>
      </c>
      <c r="B24" s="1" t="s">
        <v>84</v>
      </c>
      <c r="C24" s="1" t="s">
        <v>84</v>
      </c>
      <c r="D24" s="1" t="s">
        <v>84</v>
      </c>
      <c r="E24" s="1" t="s">
        <v>84</v>
      </c>
      <c r="F24" s="1" t="s">
        <v>84</v>
      </c>
      <c r="G24" s="1" t="s">
        <v>146</v>
      </c>
      <c r="H24" s="1" t="s">
        <v>160</v>
      </c>
      <c r="I24" s="1" t="s">
        <v>85</v>
      </c>
      <c r="J24" s="1" t="s">
        <v>84</v>
      </c>
      <c r="K24" s="1" t="s">
        <v>84</v>
      </c>
      <c r="L24" s="1" t="s">
        <v>84</v>
      </c>
      <c r="M24" s="1" t="s">
        <v>84</v>
      </c>
      <c r="N24" s="1" t="s">
        <v>84</v>
      </c>
      <c r="O24" s="1" t="s">
        <v>84</v>
      </c>
      <c r="P24" s="1" t="s">
        <v>84</v>
      </c>
      <c r="Q24" s="1" t="s">
        <v>84</v>
      </c>
      <c r="R24" s="1" t="s">
        <v>84</v>
      </c>
      <c r="S24" s="1" t="s">
        <v>84</v>
      </c>
      <c r="T24" s="1" t="s">
        <v>84</v>
      </c>
      <c r="U24" s="1" t="s">
        <v>84</v>
      </c>
      <c r="V24" s="1" t="s">
        <v>84</v>
      </c>
      <c r="W24" s="1" t="s">
        <v>84</v>
      </c>
      <c r="X24" s="1" t="s">
        <v>84</v>
      </c>
      <c r="Y24" s="1" t="s">
        <v>84</v>
      </c>
      <c r="Z24" s="1" t="s">
        <v>84</v>
      </c>
      <c r="AA24" s="1" t="s">
        <v>84</v>
      </c>
      <c r="AB24" s="1" t="s">
        <v>84</v>
      </c>
      <c r="AC24" s="1" t="s">
        <v>84</v>
      </c>
      <c r="AD24" s="1" t="s">
        <v>84</v>
      </c>
      <c r="AE24" s="1" t="s">
        <v>84</v>
      </c>
      <c r="AF24" s="1" t="s">
        <v>84</v>
      </c>
      <c r="AG24" s="1" t="s">
        <v>84</v>
      </c>
      <c r="AH24" s="1" t="s">
        <v>246</v>
      </c>
      <c r="AI24" s="1" t="s">
        <v>248</v>
      </c>
      <c r="AJ24" s="1">
        <v>0</v>
      </c>
      <c r="AK24" s="1">
        <v>0</v>
      </c>
      <c r="AL24" s="1">
        <v>0</v>
      </c>
      <c r="AM24" s="1" t="s">
        <v>239</v>
      </c>
      <c r="AN24" s="1" t="s">
        <v>84</v>
      </c>
      <c r="AO24" s="1" t="s">
        <v>84</v>
      </c>
      <c r="AP24" s="1" t="s">
        <v>84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 t="s">
        <v>84</v>
      </c>
      <c r="BV24" s="1" t="s">
        <v>84</v>
      </c>
      <c r="BW24" s="1" t="s">
        <v>84</v>
      </c>
    </row>
    <row r="25" spans="1:75" s="1" customFormat="1">
      <c r="A25" s="4">
        <v>45324</v>
      </c>
      <c r="B25" s="1" t="s">
        <v>84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 t="s">
        <v>84</v>
      </c>
      <c r="AN25" s="1" t="s">
        <v>297</v>
      </c>
      <c r="AO25" s="1" t="s">
        <v>163</v>
      </c>
      <c r="AP25" s="1" t="s">
        <v>107</v>
      </c>
      <c r="AQ25" s="1" t="s">
        <v>315</v>
      </c>
      <c r="AR25" s="1" t="s">
        <v>320</v>
      </c>
      <c r="AS25" s="1" t="s">
        <v>219</v>
      </c>
      <c r="AT25" s="1" t="s">
        <v>219</v>
      </c>
      <c r="AU25" s="1" t="s">
        <v>169</v>
      </c>
      <c r="AV25" s="1" t="s">
        <v>331</v>
      </c>
      <c r="AW25" s="1" t="s">
        <v>331</v>
      </c>
      <c r="AX25" s="1" t="s">
        <v>331</v>
      </c>
      <c r="AY25" s="1" t="s">
        <v>219</v>
      </c>
      <c r="AZ25" s="1" t="s">
        <v>320</v>
      </c>
      <c r="BA25" s="1" t="s">
        <v>320</v>
      </c>
      <c r="BB25" s="1" t="s">
        <v>219</v>
      </c>
      <c r="BC25" s="1" t="s">
        <v>169</v>
      </c>
      <c r="BD25" s="1" t="s">
        <v>331</v>
      </c>
      <c r="BE25" s="1" t="s">
        <v>169</v>
      </c>
      <c r="BF25" s="1" t="s">
        <v>169</v>
      </c>
      <c r="BG25" s="1" t="s">
        <v>331</v>
      </c>
      <c r="BH25" s="1" t="s">
        <v>331</v>
      </c>
      <c r="BI25" s="1" t="s">
        <v>331</v>
      </c>
      <c r="BJ25" s="1" t="s">
        <v>84</v>
      </c>
      <c r="BK25" s="1" t="s">
        <v>84</v>
      </c>
      <c r="BL25" s="1" t="s">
        <v>219</v>
      </c>
      <c r="BM25" s="1" t="s">
        <v>169</v>
      </c>
      <c r="BN25" s="1" t="s">
        <v>169</v>
      </c>
      <c r="BO25" s="1" t="s">
        <v>331</v>
      </c>
      <c r="BP25" s="1" t="s">
        <v>331</v>
      </c>
      <c r="BQ25" s="1" t="s">
        <v>331</v>
      </c>
      <c r="BR25" s="1" t="s">
        <v>331</v>
      </c>
      <c r="BS25" s="1" t="s">
        <v>331</v>
      </c>
      <c r="BT25" s="1" t="s">
        <v>320</v>
      </c>
      <c r="BU25" s="1">
        <v>0</v>
      </c>
      <c r="BV25" s="1">
        <v>0</v>
      </c>
      <c r="BW25" s="1">
        <v>0</v>
      </c>
    </row>
    <row r="26" spans="1:75" s="1" customFormat="1">
      <c r="A26" s="4">
        <v>45327</v>
      </c>
      <c r="B26" s="1" t="s">
        <v>84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 t="s">
        <v>84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</row>
    <row r="27" spans="1:75" s="1" customFormat="1">
      <c r="A27" s="4">
        <v>45328</v>
      </c>
      <c r="B27" s="1" t="s">
        <v>84</v>
      </c>
      <c r="C27" s="1" t="s">
        <v>84</v>
      </c>
      <c r="D27" s="1" t="s">
        <v>84</v>
      </c>
      <c r="E27" s="1" t="s">
        <v>84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 t="s">
        <v>84</v>
      </c>
      <c r="AK27" s="1" t="s">
        <v>84</v>
      </c>
      <c r="AL27" s="1" t="s">
        <v>84</v>
      </c>
      <c r="AM27" s="1" t="s">
        <v>84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</row>
    <row r="28" spans="1:75" s="1" customFormat="1">
      <c r="A28" s="4">
        <v>45329</v>
      </c>
      <c r="B28" s="1" t="s">
        <v>84</v>
      </c>
      <c r="C28" s="1" t="s">
        <v>84</v>
      </c>
      <c r="D28" s="1" t="s">
        <v>84</v>
      </c>
      <c r="E28" s="1" t="s">
        <v>84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 t="s">
        <v>84</v>
      </c>
      <c r="AK28" s="1" t="s">
        <v>84</v>
      </c>
      <c r="AL28" s="1" t="s">
        <v>84</v>
      </c>
      <c r="AM28" s="1" t="s">
        <v>84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</row>
    <row r="29" spans="1:75" s="1" customFormat="1">
      <c r="A29" s="4">
        <v>45330</v>
      </c>
      <c r="B29" s="1" t="s">
        <v>84</v>
      </c>
      <c r="C29" s="1" t="s">
        <v>84</v>
      </c>
      <c r="D29" s="1" t="s">
        <v>84</v>
      </c>
      <c r="E29" s="1" t="s">
        <v>84</v>
      </c>
      <c r="F29" s="1" t="s">
        <v>123</v>
      </c>
      <c r="G29" s="1" t="s">
        <v>123</v>
      </c>
      <c r="H29" s="1" t="s">
        <v>123</v>
      </c>
      <c r="I29" s="1" t="s">
        <v>123</v>
      </c>
      <c r="J29" s="1" t="s">
        <v>123</v>
      </c>
      <c r="K29" s="1" t="s">
        <v>123</v>
      </c>
      <c r="L29" s="1" t="s">
        <v>123</v>
      </c>
      <c r="M29" s="1" t="s">
        <v>123</v>
      </c>
      <c r="N29" s="1" t="s">
        <v>123</v>
      </c>
      <c r="O29" s="1" t="s">
        <v>123</v>
      </c>
      <c r="P29" s="1" t="s">
        <v>123</v>
      </c>
      <c r="Q29" s="1" t="s">
        <v>123</v>
      </c>
      <c r="R29" s="1" t="s">
        <v>123</v>
      </c>
      <c r="S29" s="1" t="s">
        <v>123</v>
      </c>
      <c r="T29" s="1" t="s">
        <v>123</v>
      </c>
      <c r="U29" s="1" t="s">
        <v>123</v>
      </c>
      <c r="V29" s="1" t="s">
        <v>123</v>
      </c>
      <c r="W29" s="1" t="s">
        <v>123</v>
      </c>
      <c r="X29" s="1" t="s">
        <v>123</v>
      </c>
      <c r="Y29" s="1" t="s">
        <v>123</v>
      </c>
      <c r="Z29" s="1" t="s">
        <v>123</v>
      </c>
      <c r="AA29" s="1" t="s">
        <v>123</v>
      </c>
      <c r="AB29" s="1" t="s">
        <v>123</v>
      </c>
      <c r="AC29" s="1" t="s">
        <v>123</v>
      </c>
      <c r="AD29" s="1" t="s">
        <v>123</v>
      </c>
      <c r="AE29" s="1" t="s">
        <v>123</v>
      </c>
      <c r="AF29" s="1" t="s">
        <v>123</v>
      </c>
      <c r="AG29" s="1" t="s">
        <v>123</v>
      </c>
      <c r="AH29" s="1" t="s">
        <v>123</v>
      </c>
      <c r="AI29" s="1" t="s">
        <v>123</v>
      </c>
      <c r="AJ29" s="1">
        <v>0</v>
      </c>
      <c r="AK29" s="1">
        <v>0</v>
      </c>
      <c r="AL29" s="1">
        <v>0</v>
      </c>
      <c r="AM29" s="1" t="s">
        <v>84</v>
      </c>
      <c r="AN29" s="1" t="s">
        <v>84</v>
      </c>
      <c r="AO29" s="1" t="s">
        <v>84</v>
      </c>
      <c r="AP29" s="1" t="s">
        <v>84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 t="s">
        <v>84</v>
      </c>
      <c r="BV29" s="1" t="s">
        <v>123</v>
      </c>
      <c r="BW29" s="1" t="s">
        <v>291</v>
      </c>
    </row>
    <row r="30" spans="1:75" s="1" customFormat="1">
      <c r="A30" s="4">
        <v>45331</v>
      </c>
      <c r="B30" s="1" t="s">
        <v>84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 t="s">
        <v>84</v>
      </c>
      <c r="AN30" s="1" t="s">
        <v>84</v>
      </c>
      <c r="AO30" s="1" t="s">
        <v>84</v>
      </c>
      <c r="AP30" s="1" t="s">
        <v>84</v>
      </c>
      <c r="AQ30" s="1" t="s">
        <v>316</v>
      </c>
      <c r="AR30" s="1" t="s">
        <v>316</v>
      </c>
      <c r="AS30" s="1" t="s">
        <v>316</v>
      </c>
      <c r="AT30" s="1" t="s">
        <v>84</v>
      </c>
      <c r="AU30" s="1" t="s">
        <v>84</v>
      </c>
      <c r="AV30" s="1" t="s">
        <v>84</v>
      </c>
      <c r="AW30" s="1" t="s">
        <v>84</v>
      </c>
      <c r="AX30" s="1" t="s">
        <v>84</v>
      </c>
      <c r="AY30" s="1" t="s">
        <v>84</v>
      </c>
      <c r="AZ30" s="1" t="s">
        <v>84</v>
      </c>
      <c r="BA30" s="1" t="s">
        <v>316</v>
      </c>
      <c r="BB30" s="1" t="s">
        <v>316</v>
      </c>
      <c r="BC30" s="1" t="s">
        <v>316</v>
      </c>
      <c r="BD30" s="1" t="s">
        <v>84</v>
      </c>
      <c r="BE30" s="1" t="s">
        <v>84</v>
      </c>
      <c r="BF30" s="1" t="s">
        <v>84</v>
      </c>
      <c r="BG30" s="1" t="s">
        <v>84</v>
      </c>
      <c r="BH30" s="1" t="s">
        <v>84</v>
      </c>
      <c r="BI30" s="1" t="s">
        <v>84</v>
      </c>
      <c r="BJ30" s="1" t="s">
        <v>84</v>
      </c>
      <c r="BK30" s="1" t="s">
        <v>84</v>
      </c>
      <c r="BL30" s="1" t="s">
        <v>84</v>
      </c>
      <c r="BM30" s="1" t="s">
        <v>84</v>
      </c>
      <c r="BN30" s="1" t="s">
        <v>84</v>
      </c>
      <c r="BO30" s="1" t="s">
        <v>84</v>
      </c>
      <c r="BP30" s="1" t="s">
        <v>84</v>
      </c>
      <c r="BQ30" s="1" t="s">
        <v>84</v>
      </c>
      <c r="BR30" s="1" t="s">
        <v>84</v>
      </c>
      <c r="BS30" s="1" t="s">
        <v>84</v>
      </c>
      <c r="BT30" s="1" t="s">
        <v>84</v>
      </c>
      <c r="BU30" s="1">
        <v>0</v>
      </c>
      <c r="BV30" s="1">
        <v>0</v>
      </c>
      <c r="BW30" s="1">
        <v>0</v>
      </c>
    </row>
    <row r="31" spans="1:75" s="1" customFormat="1">
      <c r="A31" s="4">
        <v>45334</v>
      </c>
      <c r="B31" s="1" t="s">
        <v>84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 t="s">
        <v>84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</row>
    <row r="32" spans="1:75" s="1" customFormat="1">
      <c r="A32" s="4">
        <v>45335</v>
      </c>
      <c r="B32" s="1" t="s">
        <v>84</v>
      </c>
      <c r="C32" s="1" t="s">
        <v>84</v>
      </c>
      <c r="D32" s="1" t="s">
        <v>84</v>
      </c>
      <c r="E32" s="1" t="s">
        <v>84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 t="s">
        <v>84</v>
      </c>
      <c r="AK32" s="1" t="s">
        <v>84</v>
      </c>
      <c r="AL32" s="1" t="s">
        <v>84</v>
      </c>
      <c r="AM32" s="1" t="s">
        <v>84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</row>
    <row r="33" spans="1:75" s="1" customFormat="1">
      <c r="A33" s="4">
        <v>45336</v>
      </c>
      <c r="B33" s="1" t="s">
        <v>84</v>
      </c>
      <c r="C33" s="1" t="s">
        <v>84</v>
      </c>
      <c r="D33" s="1" t="s">
        <v>84</v>
      </c>
      <c r="E33" s="1" t="s">
        <v>84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 t="s">
        <v>84</v>
      </c>
      <c r="AK33" s="1" t="s">
        <v>146</v>
      </c>
      <c r="AL33" s="1" t="s">
        <v>84</v>
      </c>
      <c r="AM33" s="1" t="s">
        <v>84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</row>
    <row r="34" spans="1:75" s="1" customFormat="1">
      <c r="A34" s="4">
        <v>45337</v>
      </c>
      <c r="B34" s="1" t="s">
        <v>84</v>
      </c>
      <c r="C34" s="1" t="s">
        <v>84</v>
      </c>
      <c r="D34" s="1" t="s">
        <v>84</v>
      </c>
      <c r="E34" s="1" t="s">
        <v>84</v>
      </c>
      <c r="F34" s="1" t="s">
        <v>84</v>
      </c>
      <c r="G34" s="1" t="s">
        <v>84</v>
      </c>
      <c r="H34" s="1" t="s">
        <v>84</v>
      </c>
      <c r="I34" s="1" t="s">
        <v>84</v>
      </c>
      <c r="J34" s="1" t="s">
        <v>84</v>
      </c>
      <c r="K34" s="1" t="s">
        <v>84</v>
      </c>
      <c r="L34" s="1" t="s">
        <v>84</v>
      </c>
      <c r="M34" s="1" t="s">
        <v>84</v>
      </c>
      <c r="N34" s="1" t="s">
        <v>84</v>
      </c>
      <c r="O34" s="1" t="s">
        <v>84</v>
      </c>
      <c r="P34" s="1" t="s">
        <v>84</v>
      </c>
      <c r="Q34" s="1" t="s">
        <v>84</v>
      </c>
      <c r="R34" s="1" t="s">
        <v>84</v>
      </c>
      <c r="S34" s="1" t="s">
        <v>84</v>
      </c>
      <c r="T34" s="1" t="s">
        <v>84</v>
      </c>
      <c r="U34" s="1" t="s">
        <v>84</v>
      </c>
      <c r="V34" s="1" t="s">
        <v>84</v>
      </c>
      <c r="W34" s="1" t="s">
        <v>84</v>
      </c>
      <c r="X34" s="1" t="s">
        <v>84</v>
      </c>
      <c r="Y34" s="1" t="s">
        <v>84</v>
      </c>
      <c r="Z34" s="1" t="s">
        <v>215</v>
      </c>
      <c r="AA34" s="1" t="s">
        <v>215</v>
      </c>
      <c r="AB34" s="1" t="s">
        <v>143</v>
      </c>
      <c r="AC34" s="1" t="s">
        <v>143</v>
      </c>
      <c r="AD34" s="1" t="s">
        <v>215</v>
      </c>
      <c r="AE34" s="1" t="s">
        <v>182</v>
      </c>
      <c r="AF34" s="1" t="s">
        <v>84</v>
      </c>
      <c r="AG34" s="1" t="s">
        <v>215</v>
      </c>
      <c r="AH34" s="1" t="s">
        <v>84</v>
      </c>
      <c r="AI34" s="1" t="s">
        <v>84</v>
      </c>
      <c r="AJ34" s="1">
        <v>0</v>
      </c>
      <c r="AK34" s="1">
        <v>0</v>
      </c>
      <c r="AL34" s="1">
        <v>0</v>
      </c>
      <c r="AM34" s="1" t="s">
        <v>84</v>
      </c>
      <c r="AN34" s="1" t="s">
        <v>84</v>
      </c>
      <c r="AO34" s="1" t="s">
        <v>84</v>
      </c>
      <c r="AP34" s="1" t="s">
        <v>84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 t="s">
        <v>84</v>
      </c>
      <c r="BV34" s="1" t="s">
        <v>84</v>
      </c>
      <c r="BW34" s="1" t="s">
        <v>84</v>
      </c>
    </row>
    <row r="35" spans="1:75" s="1" customFormat="1">
      <c r="A35" s="4">
        <v>45338</v>
      </c>
      <c r="B35" s="1" t="s">
        <v>84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 t="s">
        <v>296</v>
      </c>
      <c r="AN35" s="1" t="s">
        <v>84</v>
      </c>
      <c r="AO35" s="1" t="s">
        <v>84</v>
      </c>
      <c r="AP35" s="1" t="s">
        <v>84</v>
      </c>
      <c r="AQ35" s="1" t="s">
        <v>84</v>
      </c>
      <c r="AR35" s="1" t="s">
        <v>84</v>
      </c>
      <c r="AS35" s="1" t="s">
        <v>84</v>
      </c>
      <c r="AT35" s="1" t="s">
        <v>84</v>
      </c>
      <c r="AU35" s="1" t="s">
        <v>84</v>
      </c>
      <c r="AV35" s="1" t="s">
        <v>84</v>
      </c>
      <c r="AW35" s="1" t="s">
        <v>84</v>
      </c>
      <c r="AX35" s="1" t="s">
        <v>84</v>
      </c>
      <c r="AY35" s="1" t="s">
        <v>84</v>
      </c>
      <c r="AZ35" s="1" t="s">
        <v>84</v>
      </c>
      <c r="BA35" s="1" t="s">
        <v>84</v>
      </c>
      <c r="BB35" s="1" t="s">
        <v>84</v>
      </c>
      <c r="BC35" s="1" t="s">
        <v>84</v>
      </c>
      <c r="BD35" s="1" t="s">
        <v>84</v>
      </c>
      <c r="BE35" s="1" t="s">
        <v>84</v>
      </c>
      <c r="BF35" s="1" t="s">
        <v>84</v>
      </c>
      <c r="BG35" s="1" t="s">
        <v>84</v>
      </c>
      <c r="BH35" s="1" t="s">
        <v>84</v>
      </c>
      <c r="BI35" s="1" t="s">
        <v>84</v>
      </c>
      <c r="BJ35" s="1" t="s">
        <v>84</v>
      </c>
      <c r="BK35" s="1" t="s">
        <v>84</v>
      </c>
      <c r="BL35" s="1" t="s">
        <v>84</v>
      </c>
      <c r="BM35" s="1" t="s">
        <v>84</v>
      </c>
      <c r="BN35" s="1" t="s">
        <v>84</v>
      </c>
      <c r="BO35" s="1" t="s">
        <v>84</v>
      </c>
      <c r="BP35" s="1" t="s">
        <v>84</v>
      </c>
      <c r="BQ35" s="1" t="s">
        <v>84</v>
      </c>
      <c r="BR35" s="1" t="s">
        <v>84</v>
      </c>
      <c r="BS35" s="1" t="s">
        <v>84</v>
      </c>
      <c r="BT35" s="1" t="s">
        <v>84</v>
      </c>
      <c r="BU35" s="1">
        <v>0</v>
      </c>
      <c r="BV35" s="1">
        <v>0</v>
      </c>
      <c r="BW35" s="1">
        <v>0</v>
      </c>
    </row>
    <row r="36" spans="1:75" s="1" customFormat="1">
      <c r="A36" s="4">
        <v>45341</v>
      </c>
      <c r="B36" s="1" t="s">
        <v>84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 t="s">
        <v>84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</row>
    <row r="37" spans="1:75" s="1" customFormat="1">
      <c r="A37" s="4">
        <v>45342</v>
      </c>
      <c r="B37" s="1" t="s">
        <v>84</v>
      </c>
      <c r="C37" s="1" t="s">
        <v>84</v>
      </c>
      <c r="D37" s="1" t="s">
        <v>84</v>
      </c>
      <c r="E37" s="1" t="s">
        <v>84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 t="s">
        <v>84</v>
      </c>
      <c r="AK37" s="1" t="s">
        <v>84</v>
      </c>
      <c r="AL37" s="1" t="s">
        <v>84</v>
      </c>
      <c r="AM37" s="1" t="s">
        <v>84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</row>
    <row r="38" spans="1:75" s="1" customFormat="1">
      <c r="A38" s="4">
        <v>45343</v>
      </c>
      <c r="B38" s="1" t="s">
        <v>84</v>
      </c>
      <c r="C38" s="1" t="s">
        <v>84</v>
      </c>
      <c r="D38" s="1" t="s">
        <v>84</v>
      </c>
      <c r="E38" s="1" t="s">
        <v>84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 t="s">
        <v>84</v>
      </c>
      <c r="AK38" s="1" t="s">
        <v>263</v>
      </c>
      <c r="AL38" s="1" t="s">
        <v>84</v>
      </c>
      <c r="AM38" s="1" t="s">
        <v>84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</row>
    <row r="39" spans="1:75" s="1" customFormat="1">
      <c r="A39" s="4">
        <v>45344</v>
      </c>
      <c r="B39" s="1" t="s">
        <v>84</v>
      </c>
      <c r="C39" s="1" t="s">
        <v>84</v>
      </c>
      <c r="D39" s="1" t="s">
        <v>84</v>
      </c>
      <c r="E39" s="1" t="s">
        <v>84</v>
      </c>
      <c r="F39" s="1" t="s">
        <v>124</v>
      </c>
      <c r="G39" s="1" t="s">
        <v>124</v>
      </c>
      <c r="H39" s="1" t="s">
        <v>124</v>
      </c>
      <c r="I39" s="1" t="s">
        <v>124</v>
      </c>
      <c r="J39" s="1" t="s">
        <v>124</v>
      </c>
      <c r="K39" s="1" t="s">
        <v>182</v>
      </c>
      <c r="L39" s="1" t="s">
        <v>182</v>
      </c>
      <c r="M39" s="1" t="s">
        <v>166</v>
      </c>
      <c r="N39" s="1" t="s">
        <v>84</v>
      </c>
      <c r="O39" s="1" t="s">
        <v>84</v>
      </c>
      <c r="P39" s="1" t="s">
        <v>124</v>
      </c>
      <c r="Q39" s="1" t="s">
        <v>124</v>
      </c>
      <c r="R39" s="1" t="s">
        <v>124</v>
      </c>
      <c r="S39" s="1" t="s">
        <v>124</v>
      </c>
      <c r="T39" s="1" t="s">
        <v>124</v>
      </c>
      <c r="U39" s="1" t="s">
        <v>182</v>
      </c>
      <c r="V39" s="1" t="s">
        <v>182</v>
      </c>
      <c r="W39" s="1" t="s">
        <v>166</v>
      </c>
      <c r="X39" s="1" t="s">
        <v>84</v>
      </c>
      <c r="Y39" s="1" t="s">
        <v>84</v>
      </c>
      <c r="Z39" s="1" t="s">
        <v>143</v>
      </c>
      <c r="AA39" s="1" t="s">
        <v>143</v>
      </c>
      <c r="AB39" s="1" t="s">
        <v>166</v>
      </c>
      <c r="AC39" s="1" t="s">
        <v>166</v>
      </c>
      <c r="AD39" s="1" t="s">
        <v>166</v>
      </c>
      <c r="AE39" s="1" t="s">
        <v>166</v>
      </c>
      <c r="AF39" s="1" t="s">
        <v>166</v>
      </c>
      <c r="AG39" s="1" t="s">
        <v>84</v>
      </c>
      <c r="AH39" s="1" t="s">
        <v>84</v>
      </c>
      <c r="AI39" s="1" t="s">
        <v>84</v>
      </c>
      <c r="AJ39" s="1">
        <v>0</v>
      </c>
      <c r="AK39" s="1">
        <v>0</v>
      </c>
      <c r="AL39" s="1">
        <v>0</v>
      </c>
      <c r="AM39" s="1" t="s">
        <v>84</v>
      </c>
      <c r="AN39" s="1" t="s">
        <v>84</v>
      </c>
      <c r="AO39" s="1" t="s">
        <v>84</v>
      </c>
      <c r="AP39" s="1" t="s">
        <v>84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 t="s">
        <v>84</v>
      </c>
      <c r="BV39" s="1" t="s">
        <v>84</v>
      </c>
      <c r="BW39" s="1" t="s">
        <v>84</v>
      </c>
    </row>
    <row r="40" spans="1:75" s="1" customFormat="1">
      <c r="A40" s="4">
        <v>45345</v>
      </c>
      <c r="B40" s="1" t="s">
        <v>84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 t="s">
        <v>84</v>
      </c>
      <c r="AN40" s="1" t="s">
        <v>84</v>
      </c>
      <c r="AO40" s="1" t="s">
        <v>84</v>
      </c>
      <c r="AP40" s="1" t="s">
        <v>84</v>
      </c>
      <c r="AQ40" s="1" t="s">
        <v>84</v>
      </c>
      <c r="AR40" s="1" t="s">
        <v>84</v>
      </c>
      <c r="AS40" s="1" t="s">
        <v>84</v>
      </c>
      <c r="AT40" s="1" t="s">
        <v>84</v>
      </c>
      <c r="AU40" s="1" t="s">
        <v>84</v>
      </c>
      <c r="AV40" s="1" t="s">
        <v>84</v>
      </c>
      <c r="AW40" s="1" t="s">
        <v>84</v>
      </c>
      <c r="AX40" s="1" t="s">
        <v>84</v>
      </c>
      <c r="AY40" s="1" t="s">
        <v>84</v>
      </c>
      <c r="AZ40" s="1" t="s">
        <v>84</v>
      </c>
      <c r="BA40" s="1" t="s">
        <v>84</v>
      </c>
      <c r="BB40" s="1" t="s">
        <v>84</v>
      </c>
      <c r="BC40" s="1" t="s">
        <v>84</v>
      </c>
      <c r="BD40" s="1" t="s">
        <v>84</v>
      </c>
      <c r="BE40" s="1" t="s">
        <v>84</v>
      </c>
      <c r="BF40" s="1" t="s">
        <v>84</v>
      </c>
      <c r="BG40" s="1" t="s">
        <v>84</v>
      </c>
      <c r="BH40" s="1" t="s">
        <v>84</v>
      </c>
      <c r="BI40" s="1" t="s">
        <v>84</v>
      </c>
      <c r="BJ40" s="1" t="s">
        <v>84</v>
      </c>
      <c r="BK40" s="1" t="s">
        <v>84</v>
      </c>
      <c r="BL40" s="1" t="s">
        <v>84</v>
      </c>
      <c r="BM40" s="1" t="s">
        <v>84</v>
      </c>
      <c r="BN40" s="1" t="s">
        <v>84</v>
      </c>
      <c r="BO40" s="1" t="s">
        <v>84</v>
      </c>
      <c r="BP40" s="1" t="s">
        <v>84</v>
      </c>
      <c r="BQ40" s="1" t="s">
        <v>84</v>
      </c>
      <c r="BR40" s="1" t="s">
        <v>84</v>
      </c>
      <c r="BS40" s="1" t="s">
        <v>84</v>
      </c>
      <c r="BT40" s="1" t="s">
        <v>84</v>
      </c>
      <c r="BU40" s="1">
        <v>0</v>
      </c>
      <c r="BV40" s="1">
        <v>0</v>
      </c>
      <c r="BW40" s="1">
        <v>0</v>
      </c>
    </row>
    <row r="41" spans="1:75" s="1" customFormat="1">
      <c r="A41" s="4">
        <v>45348</v>
      </c>
      <c r="B41" s="1" t="s">
        <v>84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 t="s">
        <v>84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</row>
    <row r="42" spans="1:75" s="1" customFormat="1">
      <c r="A42" s="4">
        <v>45349</v>
      </c>
      <c r="B42" s="1" t="s">
        <v>84</v>
      </c>
      <c r="C42" s="1" t="s">
        <v>84</v>
      </c>
      <c r="D42" s="1" t="s">
        <v>84</v>
      </c>
      <c r="E42" s="1" t="s">
        <v>84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 t="s">
        <v>84</v>
      </c>
      <c r="AK42" s="1" t="s">
        <v>84</v>
      </c>
      <c r="AL42" s="1" t="s">
        <v>84</v>
      </c>
      <c r="AM42" s="1" t="s">
        <v>84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</row>
    <row r="43" spans="1:75" s="1" customFormat="1">
      <c r="A43" s="4">
        <v>45350</v>
      </c>
      <c r="B43" s="1" t="s">
        <v>84</v>
      </c>
      <c r="C43" s="1" t="s">
        <v>84</v>
      </c>
      <c r="D43" s="1" t="s">
        <v>84</v>
      </c>
      <c r="E43" s="1" t="s">
        <v>84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 t="s">
        <v>84</v>
      </c>
      <c r="AK43" s="1" t="s">
        <v>256</v>
      </c>
      <c r="AL43" s="1" t="s">
        <v>256</v>
      </c>
      <c r="AM43" s="1" t="s">
        <v>84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</row>
    <row r="44" spans="1:75" s="1" customFormat="1">
      <c r="A44" s="4">
        <v>45351</v>
      </c>
      <c r="B44" s="1" t="s">
        <v>84</v>
      </c>
      <c r="C44" s="1" t="s">
        <v>84</v>
      </c>
      <c r="D44" s="1" t="s">
        <v>84</v>
      </c>
      <c r="E44" s="1" t="s">
        <v>84</v>
      </c>
      <c r="F44" s="1" t="s">
        <v>125</v>
      </c>
      <c r="G44" s="1" t="s">
        <v>147</v>
      </c>
      <c r="H44" s="1" t="s">
        <v>125</v>
      </c>
      <c r="I44" s="1" t="s">
        <v>125</v>
      </c>
      <c r="J44" s="1" t="s">
        <v>125</v>
      </c>
      <c r="K44" s="1" t="s">
        <v>147</v>
      </c>
      <c r="L44" s="1" t="s">
        <v>147</v>
      </c>
      <c r="M44" s="1" t="s">
        <v>84</v>
      </c>
      <c r="N44" s="1" t="s">
        <v>84</v>
      </c>
      <c r="O44" s="1" t="s">
        <v>207</v>
      </c>
      <c r="P44" s="1" t="s">
        <v>210</v>
      </c>
      <c r="Q44" s="1" t="s">
        <v>84</v>
      </c>
      <c r="R44" s="1" t="s">
        <v>210</v>
      </c>
      <c r="S44" s="1" t="s">
        <v>210</v>
      </c>
      <c r="T44" s="1" t="s">
        <v>210</v>
      </c>
      <c r="U44" s="1" t="s">
        <v>84</v>
      </c>
      <c r="V44" s="1" t="s">
        <v>84</v>
      </c>
      <c r="W44" s="1" t="s">
        <v>84</v>
      </c>
      <c r="X44" s="1" t="s">
        <v>84</v>
      </c>
      <c r="Y44" s="1" t="s">
        <v>207</v>
      </c>
      <c r="Z44" s="1" t="s">
        <v>210</v>
      </c>
      <c r="AA44" s="1" t="s">
        <v>84</v>
      </c>
      <c r="AB44" s="1" t="s">
        <v>210</v>
      </c>
      <c r="AC44" s="1" t="s">
        <v>210</v>
      </c>
      <c r="AD44" s="1" t="s">
        <v>210</v>
      </c>
      <c r="AE44" s="1" t="s">
        <v>84</v>
      </c>
      <c r="AF44" s="1" t="s">
        <v>84</v>
      </c>
      <c r="AG44" s="1" t="s">
        <v>84</v>
      </c>
      <c r="AH44" s="1" t="s">
        <v>84</v>
      </c>
      <c r="AI44" s="1" t="s">
        <v>249</v>
      </c>
      <c r="AJ44" s="1">
        <v>0</v>
      </c>
      <c r="AK44" s="1">
        <v>0</v>
      </c>
      <c r="AL44" s="1">
        <v>0</v>
      </c>
      <c r="AM44" s="1" t="s">
        <v>84</v>
      </c>
      <c r="AN44" s="1" t="s">
        <v>84</v>
      </c>
      <c r="AO44" s="1" t="s">
        <v>84</v>
      </c>
      <c r="AP44" s="1" t="s">
        <v>84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 t="s">
        <v>84</v>
      </c>
      <c r="BV44" s="1" t="s">
        <v>84</v>
      </c>
      <c r="BW44" s="1" t="s">
        <v>84</v>
      </c>
    </row>
    <row r="45" spans="1:75" s="1" customFormat="1">
      <c r="A45" s="4">
        <v>45352</v>
      </c>
      <c r="B45" s="1" t="s">
        <v>84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 t="s">
        <v>84</v>
      </c>
      <c r="AN45" s="1" t="s">
        <v>84</v>
      </c>
      <c r="AO45" s="1" t="s">
        <v>84</v>
      </c>
      <c r="AP45" s="1" t="s">
        <v>84</v>
      </c>
      <c r="AQ45" s="1" t="s">
        <v>181</v>
      </c>
      <c r="AR45" s="1" t="s">
        <v>140</v>
      </c>
      <c r="AS45" s="1" t="s">
        <v>140</v>
      </c>
      <c r="AT45" s="1" t="s">
        <v>140</v>
      </c>
      <c r="AU45" s="1" t="s">
        <v>140</v>
      </c>
      <c r="AV45" s="1" t="s">
        <v>136</v>
      </c>
      <c r="AW45" s="1" t="s">
        <v>136</v>
      </c>
      <c r="AX45" s="1" t="s">
        <v>136</v>
      </c>
      <c r="AY45" s="1" t="s">
        <v>136</v>
      </c>
      <c r="AZ45" s="1" t="s">
        <v>136</v>
      </c>
      <c r="BA45" s="1" t="s">
        <v>140</v>
      </c>
      <c r="BB45" s="1" t="s">
        <v>136</v>
      </c>
      <c r="BC45" s="1" t="s">
        <v>136</v>
      </c>
      <c r="BD45" s="1" t="s">
        <v>136</v>
      </c>
      <c r="BE45" s="1" t="s">
        <v>136</v>
      </c>
      <c r="BF45" s="1" t="s">
        <v>136</v>
      </c>
      <c r="BG45" s="1" t="s">
        <v>194</v>
      </c>
      <c r="BH45" s="1" t="s">
        <v>136</v>
      </c>
      <c r="BI45" s="1" t="s">
        <v>136</v>
      </c>
      <c r="BJ45" s="1" t="s">
        <v>136</v>
      </c>
      <c r="BK45" s="1" t="s">
        <v>136</v>
      </c>
      <c r="BL45" s="1" t="s">
        <v>100</v>
      </c>
      <c r="BM45" s="1" t="s">
        <v>194</v>
      </c>
      <c r="BN45" s="1" t="s">
        <v>100</v>
      </c>
      <c r="BO45" s="1" t="s">
        <v>100</v>
      </c>
      <c r="BP45" s="1" t="s">
        <v>100</v>
      </c>
      <c r="BQ45" s="1" t="s">
        <v>100</v>
      </c>
      <c r="BR45" s="1" t="s">
        <v>100</v>
      </c>
      <c r="BS45" s="1" t="s">
        <v>100</v>
      </c>
      <c r="BT45" s="1" t="s">
        <v>100</v>
      </c>
      <c r="BU45" s="1">
        <v>0</v>
      </c>
      <c r="BV45" s="1">
        <v>0</v>
      </c>
      <c r="BW45" s="1">
        <v>0</v>
      </c>
    </row>
    <row r="46" spans="1:75" s="1" customFormat="1">
      <c r="A46" s="4">
        <v>45355</v>
      </c>
      <c r="B46" s="1" t="s">
        <v>84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 t="s">
        <v>84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</row>
    <row r="47" spans="1:75" s="1" customFormat="1">
      <c r="A47" s="4">
        <v>45356</v>
      </c>
      <c r="B47" s="1" t="s">
        <v>84</v>
      </c>
      <c r="C47" s="1" t="s">
        <v>84</v>
      </c>
      <c r="D47" s="1" t="s">
        <v>84</v>
      </c>
      <c r="E47" s="1" t="s">
        <v>84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 t="s">
        <v>84</v>
      </c>
      <c r="AK47" s="1" t="s">
        <v>84</v>
      </c>
      <c r="AL47" s="1" t="s">
        <v>84</v>
      </c>
      <c r="AM47" s="1" t="s">
        <v>84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</row>
    <row r="48" spans="1:75" s="1" customFormat="1">
      <c r="A48" s="4">
        <v>45357</v>
      </c>
      <c r="B48" s="1" t="s">
        <v>84</v>
      </c>
      <c r="C48" s="1" t="s">
        <v>84</v>
      </c>
      <c r="D48" s="1" t="s">
        <v>84</v>
      </c>
      <c r="E48" s="1" t="s">
        <v>84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 t="s">
        <v>84</v>
      </c>
      <c r="AK48" s="1" t="s">
        <v>264</v>
      </c>
      <c r="AL48" s="1" t="s">
        <v>84</v>
      </c>
      <c r="AM48" s="1" t="s">
        <v>84</v>
      </c>
      <c r="AN48" s="1" t="s">
        <v>84</v>
      </c>
      <c r="AO48" s="1" t="s">
        <v>84</v>
      </c>
      <c r="AP48" s="1" t="s">
        <v>84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 t="s">
        <v>84</v>
      </c>
      <c r="BV48" s="1" t="s">
        <v>84</v>
      </c>
      <c r="BW48" s="1" t="s">
        <v>84</v>
      </c>
    </row>
    <row r="49" spans="1:75" s="1" customFormat="1">
      <c r="A49" s="4">
        <v>45358</v>
      </c>
      <c r="B49" s="1" t="s">
        <v>84</v>
      </c>
      <c r="C49" s="1" t="s">
        <v>84</v>
      </c>
      <c r="D49" s="1" t="s">
        <v>84</v>
      </c>
      <c r="E49" s="1" t="s">
        <v>84</v>
      </c>
      <c r="F49" s="1" t="s">
        <v>84</v>
      </c>
      <c r="G49" s="1" t="s">
        <v>84</v>
      </c>
      <c r="H49" s="1" t="s">
        <v>84</v>
      </c>
      <c r="I49" s="1" t="s">
        <v>84</v>
      </c>
      <c r="J49" s="1" t="s">
        <v>84</v>
      </c>
      <c r="K49" s="1" t="s">
        <v>84</v>
      </c>
      <c r="L49" s="1" t="s">
        <v>84</v>
      </c>
      <c r="M49" s="1" t="s">
        <v>84</v>
      </c>
      <c r="N49" s="1" t="s">
        <v>84</v>
      </c>
      <c r="O49" s="1" t="s">
        <v>84</v>
      </c>
      <c r="P49" s="1" t="s">
        <v>84</v>
      </c>
      <c r="Q49" s="1" t="s">
        <v>84</v>
      </c>
      <c r="R49" s="1" t="s">
        <v>84</v>
      </c>
      <c r="S49" s="1" t="s">
        <v>84</v>
      </c>
      <c r="T49" s="1" t="s">
        <v>84</v>
      </c>
      <c r="U49" s="1" t="s">
        <v>84</v>
      </c>
      <c r="V49" s="1" t="s">
        <v>84</v>
      </c>
      <c r="W49" s="1" t="s">
        <v>84</v>
      </c>
      <c r="X49" s="1" t="s">
        <v>84</v>
      </c>
      <c r="Y49" s="1" t="s">
        <v>84</v>
      </c>
      <c r="Z49" s="1" t="s">
        <v>84</v>
      </c>
      <c r="AA49" s="1" t="s">
        <v>84</v>
      </c>
      <c r="AB49" s="1" t="s">
        <v>84</v>
      </c>
      <c r="AC49" s="1" t="s">
        <v>84</v>
      </c>
      <c r="AD49" s="1" t="s">
        <v>84</v>
      </c>
      <c r="AE49" s="1" t="s">
        <v>84</v>
      </c>
      <c r="AF49" s="1" t="s">
        <v>84</v>
      </c>
      <c r="AG49" s="1" t="s">
        <v>84</v>
      </c>
      <c r="AH49" s="1" t="s">
        <v>84</v>
      </c>
      <c r="AI49" s="1" t="s">
        <v>84</v>
      </c>
      <c r="AJ49" s="1">
        <v>0</v>
      </c>
      <c r="AK49" s="1">
        <v>0</v>
      </c>
      <c r="AL49" s="1">
        <v>0</v>
      </c>
      <c r="AM49" s="1" t="s">
        <v>84</v>
      </c>
      <c r="AN49" s="1" t="s">
        <v>84</v>
      </c>
      <c r="AO49" s="1" t="s">
        <v>84</v>
      </c>
      <c r="AP49" s="1" t="s">
        <v>84</v>
      </c>
      <c r="AQ49" s="1" t="s">
        <v>84</v>
      </c>
      <c r="AR49" s="1" t="s">
        <v>84</v>
      </c>
      <c r="AS49" s="1" t="s">
        <v>84</v>
      </c>
      <c r="AT49" s="1" t="s">
        <v>84</v>
      </c>
      <c r="AU49" s="1" t="s">
        <v>84</v>
      </c>
      <c r="AV49" s="1" t="s">
        <v>84</v>
      </c>
      <c r="AW49" s="1" t="s">
        <v>84</v>
      </c>
      <c r="AX49" s="1" t="s">
        <v>84</v>
      </c>
      <c r="AY49" s="1" t="s">
        <v>84</v>
      </c>
      <c r="AZ49" s="1" t="s">
        <v>84</v>
      </c>
      <c r="BA49" s="1" t="s">
        <v>84</v>
      </c>
      <c r="BB49" s="1" t="s">
        <v>84</v>
      </c>
      <c r="BC49" s="1" t="s">
        <v>84</v>
      </c>
      <c r="BD49" s="1" t="s">
        <v>84</v>
      </c>
      <c r="BE49" s="1" t="s">
        <v>84</v>
      </c>
      <c r="BF49" s="1" t="s">
        <v>84</v>
      </c>
      <c r="BG49" s="1" t="s">
        <v>84</v>
      </c>
      <c r="BH49" s="1" t="s">
        <v>84</v>
      </c>
      <c r="BI49" s="1" t="s">
        <v>84</v>
      </c>
      <c r="BJ49" s="1" t="s">
        <v>84</v>
      </c>
      <c r="BK49" s="1" t="s">
        <v>84</v>
      </c>
      <c r="BL49" s="1" t="s">
        <v>84</v>
      </c>
      <c r="BM49" s="1" t="s">
        <v>84</v>
      </c>
      <c r="BN49" s="1" t="s">
        <v>84</v>
      </c>
      <c r="BO49" s="1" t="s">
        <v>84</v>
      </c>
      <c r="BP49" s="1" t="s">
        <v>84</v>
      </c>
      <c r="BQ49" s="1" t="s">
        <v>84</v>
      </c>
      <c r="BR49" s="1" t="s">
        <v>84</v>
      </c>
      <c r="BS49" s="1" t="s">
        <v>84</v>
      </c>
      <c r="BT49" s="1" t="s">
        <v>84</v>
      </c>
      <c r="BU49" s="1">
        <v>0</v>
      </c>
      <c r="BV49" s="1">
        <v>0</v>
      </c>
      <c r="BW49" s="1">
        <v>0</v>
      </c>
    </row>
    <row r="50" spans="1:75" s="1" customFormat="1">
      <c r="A50" s="4">
        <v>45362</v>
      </c>
      <c r="B50" s="1" t="s">
        <v>84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 t="s">
        <v>84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</row>
    <row r="51" spans="1:75" s="1" customFormat="1">
      <c r="A51" s="4">
        <v>45363</v>
      </c>
      <c r="B51" s="1" t="s">
        <v>84</v>
      </c>
      <c r="C51" s="1" t="s">
        <v>84</v>
      </c>
      <c r="D51" s="1" t="s">
        <v>84</v>
      </c>
      <c r="E51" s="1" t="s">
        <v>84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 t="s">
        <v>84</v>
      </c>
      <c r="AK51" s="1" t="s">
        <v>84</v>
      </c>
      <c r="AL51" s="1" t="s">
        <v>84</v>
      </c>
      <c r="AM51" s="1" t="s">
        <v>84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</row>
    <row r="52" spans="1:75" s="1" customFormat="1">
      <c r="A52" s="4">
        <v>45364</v>
      </c>
      <c r="B52" s="1" t="s">
        <v>84</v>
      </c>
      <c r="C52" s="1" t="s">
        <v>84</v>
      </c>
      <c r="D52" s="1" t="s">
        <v>84</v>
      </c>
      <c r="E52" s="1" t="s">
        <v>84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 t="s">
        <v>84</v>
      </c>
      <c r="AK52" s="1" t="s">
        <v>265</v>
      </c>
      <c r="AL52" s="1" t="s">
        <v>188</v>
      </c>
      <c r="AM52" s="1" t="s">
        <v>84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</row>
    <row r="53" spans="1:75" s="1" customFormat="1">
      <c r="A53" s="4">
        <v>45365</v>
      </c>
      <c r="B53" s="1" t="s">
        <v>84</v>
      </c>
      <c r="C53" s="1" t="s">
        <v>84</v>
      </c>
      <c r="D53" s="1" t="s">
        <v>84</v>
      </c>
      <c r="E53" s="1" t="s">
        <v>84</v>
      </c>
      <c r="F53" s="1" t="s">
        <v>84</v>
      </c>
      <c r="G53" s="1" t="s">
        <v>84</v>
      </c>
      <c r="H53" s="1" t="s">
        <v>84</v>
      </c>
      <c r="I53" s="1" t="s">
        <v>84</v>
      </c>
      <c r="J53" s="1" t="s">
        <v>84</v>
      </c>
      <c r="K53" s="1" t="s">
        <v>84</v>
      </c>
      <c r="L53" s="1" t="s">
        <v>84</v>
      </c>
      <c r="M53" s="1" t="s">
        <v>84</v>
      </c>
      <c r="N53" s="1" t="s">
        <v>84</v>
      </c>
      <c r="O53" s="1" t="s">
        <v>84</v>
      </c>
      <c r="P53" s="1" t="s">
        <v>84</v>
      </c>
      <c r="Q53" s="1" t="s">
        <v>84</v>
      </c>
      <c r="R53" s="1" t="s">
        <v>84</v>
      </c>
      <c r="S53" s="1" t="s">
        <v>84</v>
      </c>
      <c r="T53" s="1" t="s">
        <v>84</v>
      </c>
      <c r="U53" s="1" t="s">
        <v>84</v>
      </c>
      <c r="V53" s="1" t="s">
        <v>84</v>
      </c>
      <c r="W53" s="1" t="s">
        <v>84</v>
      </c>
      <c r="X53" s="1" t="s">
        <v>84</v>
      </c>
      <c r="Y53" s="1" t="s">
        <v>84</v>
      </c>
      <c r="Z53" s="1" t="s">
        <v>84</v>
      </c>
      <c r="AA53" s="1" t="s">
        <v>84</v>
      </c>
      <c r="AB53" s="1" t="s">
        <v>84</v>
      </c>
      <c r="AC53" s="1" t="s">
        <v>84</v>
      </c>
      <c r="AD53" s="1" t="s">
        <v>235</v>
      </c>
      <c r="AE53" s="1" t="s">
        <v>84</v>
      </c>
      <c r="AF53" s="1" t="s">
        <v>84</v>
      </c>
      <c r="AG53" s="1" t="s">
        <v>84</v>
      </c>
      <c r="AH53" s="1" t="s">
        <v>84</v>
      </c>
      <c r="AI53" s="1" t="s">
        <v>84</v>
      </c>
      <c r="AJ53" s="1">
        <v>0</v>
      </c>
      <c r="AK53" s="1">
        <v>0</v>
      </c>
      <c r="AL53" s="1">
        <v>0</v>
      </c>
      <c r="AM53" s="1" t="s">
        <v>84</v>
      </c>
      <c r="AN53" s="1" t="s">
        <v>84</v>
      </c>
      <c r="AO53" s="1" t="s">
        <v>84</v>
      </c>
      <c r="AP53" s="1" t="s">
        <v>84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 t="s">
        <v>84</v>
      </c>
      <c r="BV53" s="1" t="s">
        <v>84</v>
      </c>
      <c r="BW53" s="1" t="s">
        <v>84</v>
      </c>
    </row>
    <row r="54" spans="1:75" s="1" customFormat="1">
      <c r="A54" s="4">
        <v>45366</v>
      </c>
      <c r="B54" s="1" t="s">
        <v>84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 t="s">
        <v>84</v>
      </c>
      <c r="AN54" s="1" t="s">
        <v>84</v>
      </c>
      <c r="AO54" s="1" t="s">
        <v>84</v>
      </c>
      <c r="AP54" s="1" t="s">
        <v>84</v>
      </c>
      <c r="AQ54" s="1" t="s">
        <v>84</v>
      </c>
      <c r="AR54" s="1" t="s">
        <v>84</v>
      </c>
      <c r="AS54" s="1" t="s">
        <v>84</v>
      </c>
      <c r="AT54" s="1" t="s">
        <v>84</v>
      </c>
      <c r="AU54" s="1" t="s">
        <v>84</v>
      </c>
      <c r="AV54" s="1" t="s">
        <v>84</v>
      </c>
      <c r="AW54" s="1" t="s">
        <v>84</v>
      </c>
      <c r="AX54" s="1" t="s">
        <v>84</v>
      </c>
      <c r="AY54" s="1" t="s">
        <v>84</v>
      </c>
      <c r="AZ54" s="1" t="s">
        <v>84</v>
      </c>
      <c r="BA54" s="1" t="s">
        <v>84</v>
      </c>
      <c r="BB54" s="1" t="s">
        <v>84</v>
      </c>
      <c r="BC54" s="1" t="s">
        <v>84</v>
      </c>
      <c r="BD54" s="1" t="s">
        <v>84</v>
      </c>
      <c r="BE54" s="1" t="s">
        <v>84</v>
      </c>
      <c r="BF54" s="1" t="s">
        <v>84</v>
      </c>
      <c r="BG54" s="1" t="s">
        <v>84</v>
      </c>
      <c r="BH54" s="1" t="s">
        <v>84</v>
      </c>
      <c r="BI54" s="1" t="s">
        <v>84</v>
      </c>
      <c r="BJ54" s="1" t="s">
        <v>84</v>
      </c>
      <c r="BK54" s="1" t="s">
        <v>84</v>
      </c>
      <c r="BL54" s="1" t="s">
        <v>84</v>
      </c>
      <c r="BM54" s="1" t="s">
        <v>84</v>
      </c>
      <c r="BN54" s="1" t="s">
        <v>84</v>
      </c>
      <c r="BO54" s="1" t="s">
        <v>84</v>
      </c>
      <c r="BP54" s="1" t="s">
        <v>84</v>
      </c>
      <c r="BQ54" s="1" t="s">
        <v>84</v>
      </c>
      <c r="BR54" s="1" t="s">
        <v>84</v>
      </c>
      <c r="BS54" s="1" t="s">
        <v>84</v>
      </c>
      <c r="BT54" s="1" t="s">
        <v>84</v>
      </c>
      <c r="BU54" s="1">
        <v>0</v>
      </c>
      <c r="BV54" s="1">
        <v>0</v>
      </c>
      <c r="BW54" s="1">
        <v>0</v>
      </c>
    </row>
    <row r="55" spans="1:75" s="1" customFormat="1">
      <c r="A55" s="4">
        <v>45369</v>
      </c>
      <c r="B55" s="1" t="s">
        <v>84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 t="s">
        <v>84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</row>
    <row r="56" spans="1:75" s="1" customFormat="1">
      <c r="A56" s="4">
        <v>45370</v>
      </c>
      <c r="B56" s="1" t="s">
        <v>84</v>
      </c>
      <c r="C56" s="1" t="s">
        <v>84</v>
      </c>
      <c r="D56" s="1" t="s">
        <v>84</v>
      </c>
      <c r="E56" s="1" t="s">
        <v>84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 t="s">
        <v>84</v>
      </c>
      <c r="AK56" s="1" t="s">
        <v>84</v>
      </c>
      <c r="AL56" s="1" t="s">
        <v>84</v>
      </c>
      <c r="AM56" s="1" t="s">
        <v>84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</row>
    <row r="57" spans="1:75" s="1" customFormat="1">
      <c r="A57" s="4">
        <v>45371</v>
      </c>
      <c r="B57" s="1" t="s">
        <v>84</v>
      </c>
      <c r="C57" s="1" t="s">
        <v>84</v>
      </c>
      <c r="D57" s="1" t="s">
        <v>84</v>
      </c>
      <c r="E57" s="1" t="s">
        <v>84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 t="s">
        <v>84</v>
      </c>
      <c r="AK57" s="1" t="s">
        <v>84</v>
      </c>
      <c r="AL57" s="1" t="s">
        <v>84</v>
      </c>
      <c r="AM57" s="1" t="s">
        <v>84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</row>
    <row r="58" spans="1:75" s="1" customFormat="1">
      <c r="A58" s="4">
        <v>45372</v>
      </c>
      <c r="B58" s="1" t="s">
        <v>84</v>
      </c>
      <c r="C58" s="1" t="s">
        <v>84</v>
      </c>
      <c r="D58" s="1" t="s">
        <v>84</v>
      </c>
      <c r="E58" s="1" t="s">
        <v>84</v>
      </c>
      <c r="F58" s="1" t="s">
        <v>84</v>
      </c>
      <c r="G58" s="1" t="s">
        <v>84</v>
      </c>
      <c r="H58" s="1" t="s">
        <v>84</v>
      </c>
      <c r="I58" s="1" t="s">
        <v>84</v>
      </c>
      <c r="J58" s="1" t="s">
        <v>84</v>
      </c>
      <c r="K58" s="1" t="s">
        <v>84</v>
      </c>
      <c r="L58" s="1" t="s">
        <v>84</v>
      </c>
      <c r="M58" s="1" t="s">
        <v>84</v>
      </c>
      <c r="N58" s="1" t="s">
        <v>84</v>
      </c>
      <c r="O58" s="1" t="s">
        <v>84</v>
      </c>
      <c r="P58" s="1" t="s">
        <v>84</v>
      </c>
      <c r="Q58" s="1" t="s">
        <v>84</v>
      </c>
      <c r="R58" s="1" t="s">
        <v>84</v>
      </c>
      <c r="S58" s="1" t="s">
        <v>84</v>
      </c>
      <c r="T58" s="1" t="s">
        <v>84</v>
      </c>
      <c r="U58" s="1" t="s">
        <v>84</v>
      </c>
      <c r="V58" s="1" t="s">
        <v>84</v>
      </c>
      <c r="W58" s="1" t="s">
        <v>84</v>
      </c>
      <c r="X58" s="1" t="s">
        <v>84</v>
      </c>
      <c r="Y58" s="1" t="s">
        <v>84</v>
      </c>
      <c r="Z58" s="1" t="s">
        <v>84</v>
      </c>
      <c r="AA58" s="1" t="s">
        <v>84</v>
      </c>
      <c r="AB58" s="1" t="s">
        <v>84</v>
      </c>
      <c r="AC58" s="1" t="s">
        <v>84</v>
      </c>
      <c r="AD58" s="1" t="s">
        <v>84</v>
      </c>
      <c r="AE58" s="1" t="s">
        <v>84</v>
      </c>
      <c r="AF58" s="1" t="s">
        <v>84</v>
      </c>
      <c r="AG58" s="1" t="s">
        <v>84</v>
      </c>
      <c r="AH58" s="1" t="s">
        <v>84</v>
      </c>
      <c r="AI58" s="1" t="s">
        <v>84</v>
      </c>
      <c r="AJ58" s="1">
        <v>0</v>
      </c>
      <c r="AK58" s="1">
        <v>0</v>
      </c>
      <c r="AL58" s="1">
        <v>0</v>
      </c>
      <c r="AM58" s="1" t="s">
        <v>84</v>
      </c>
      <c r="AN58" s="1" t="s">
        <v>84</v>
      </c>
      <c r="AO58" s="1" t="s">
        <v>84</v>
      </c>
      <c r="AP58" s="1" t="s">
        <v>84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 t="s">
        <v>84</v>
      </c>
      <c r="BV58" s="1" t="s">
        <v>84</v>
      </c>
      <c r="BW58" s="1" t="s">
        <v>84</v>
      </c>
    </row>
    <row r="59" spans="1:75" s="1" customFormat="1">
      <c r="A59" s="4">
        <v>45373</v>
      </c>
      <c r="B59" s="1" t="s">
        <v>84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 t="s">
        <v>84</v>
      </c>
      <c r="AN59" s="1" t="s">
        <v>84</v>
      </c>
      <c r="AO59" s="1" t="s">
        <v>84</v>
      </c>
      <c r="AP59" s="1" t="s">
        <v>84</v>
      </c>
      <c r="AQ59" s="1" t="s">
        <v>165</v>
      </c>
      <c r="AR59" s="1" t="s">
        <v>165</v>
      </c>
      <c r="AS59" s="1" t="s">
        <v>165</v>
      </c>
      <c r="AT59" s="1" t="s">
        <v>165</v>
      </c>
      <c r="AU59" s="1" t="s">
        <v>165</v>
      </c>
      <c r="AV59" s="1" t="s">
        <v>332</v>
      </c>
      <c r="AW59" s="1" t="s">
        <v>332</v>
      </c>
      <c r="AX59" s="1" t="s">
        <v>332</v>
      </c>
      <c r="AY59" s="1" t="s">
        <v>194</v>
      </c>
      <c r="AZ59" s="1" t="s">
        <v>332</v>
      </c>
      <c r="BA59" s="1" t="s">
        <v>257</v>
      </c>
      <c r="BB59" s="1" t="s">
        <v>165</v>
      </c>
      <c r="BC59" s="1" t="s">
        <v>165</v>
      </c>
      <c r="BD59" s="1" t="s">
        <v>165</v>
      </c>
      <c r="BE59" s="1" t="s">
        <v>165</v>
      </c>
      <c r="BF59" s="1" t="s">
        <v>332</v>
      </c>
      <c r="BG59" s="1" t="s">
        <v>161</v>
      </c>
      <c r="BH59" s="1" t="s">
        <v>161</v>
      </c>
      <c r="BI59" s="1" t="s">
        <v>161</v>
      </c>
      <c r="BJ59" s="1" t="s">
        <v>332</v>
      </c>
      <c r="BK59" s="1" t="s">
        <v>194</v>
      </c>
      <c r="BL59" s="1" t="s">
        <v>194</v>
      </c>
      <c r="BM59" s="1" t="s">
        <v>194</v>
      </c>
      <c r="BN59" s="1" t="s">
        <v>194</v>
      </c>
      <c r="BO59" s="1" t="s">
        <v>194</v>
      </c>
      <c r="BP59" s="1" t="s">
        <v>167</v>
      </c>
      <c r="BQ59" s="1" t="s">
        <v>143</v>
      </c>
      <c r="BR59" s="1" t="s">
        <v>143</v>
      </c>
      <c r="BS59" s="1" t="s">
        <v>143</v>
      </c>
      <c r="BT59" s="1" t="s">
        <v>84</v>
      </c>
      <c r="BU59" s="1">
        <v>0</v>
      </c>
      <c r="BV59" s="1">
        <v>0</v>
      </c>
      <c r="BW59" s="1">
        <v>0</v>
      </c>
    </row>
    <row r="60" spans="1:75" s="1" customFormat="1">
      <c r="A60" s="4">
        <v>45377</v>
      </c>
      <c r="B60" s="1" t="s">
        <v>84</v>
      </c>
      <c r="C60" s="1" t="s">
        <v>84</v>
      </c>
      <c r="D60" s="1" t="s">
        <v>84</v>
      </c>
      <c r="E60" s="1" t="s">
        <v>84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 t="s">
        <v>84</v>
      </c>
      <c r="AK60" s="1" t="s">
        <v>84</v>
      </c>
      <c r="AL60" s="1" t="s">
        <v>84</v>
      </c>
      <c r="AM60" s="1" t="s">
        <v>84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</row>
    <row r="61" spans="1:75" s="1" customFormat="1">
      <c r="A61" s="4">
        <v>45378</v>
      </c>
      <c r="B61" s="1" t="s">
        <v>84</v>
      </c>
      <c r="C61" s="1" t="s">
        <v>84</v>
      </c>
      <c r="D61" s="1" t="s">
        <v>84</v>
      </c>
      <c r="E61" s="1" t="s">
        <v>84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 t="s">
        <v>84</v>
      </c>
      <c r="AK61" s="1" t="s">
        <v>84</v>
      </c>
      <c r="AL61" s="1" t="s">
        <v>84</v>
      </c>
      <c r="AM61" s="1" t="s">
        <v>84</v>
      </c>
      <c r="AN61" s="1" t="s">
        <v>84</v>
      </c>
      <c r="AO61" s="1" t="s">
        <v>84</v>
      </c>
      <c r="AP61" s="1" t="s">
        <v>84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 t="s">
        <v>84</v>
      </c>
      <c r="BV61" s="1" t="s">
        <v>84</v>
      </c>
      <c r="BW61" s="1" t="s">
        <v>84</v>
      </c>
    </row>
    <row r="62" spans="1:75" s="1" customFormat="1">
      <c r="A62" s="4">
        <v>45379</v>
      </c>
      <c r="B62" s="1" t="s">
        <v>84</v>
      </c>
      <c r="C62" s="1" t="s">
        <v>84</v>
      </c>
      <c r="D62" s="1" t="s">
        <v>84</v>
      </c>
      <c r="E62" s="1" t="s">
        <v>84</v>
      </c>
      <c r="F62" s="1" t="s">
        <v>126</v>
      </c>
      <c r="G62" s="1" t="s">
        <v>126</v>
      </c>
      <c r="H62" s="1" t="s">
        <v>126</v>
      </c>
      <c r="I62" s="1" t="s">
        <v>172</v>
      </c>
      <c r="J62" s="1" t="s">
        <v>180</v>
      </c>
      <c r="K62" s="1" t="s">
        <v>180</v>
      </c>
      <c r="L62" s="1" t="s">
        <v>84</v>
      </c>
      <c r="M62" s="1" t="s">
        <v>84</v>
      </c>
      <c r="N62" s="1" t="s">
        <v>84</v>
      </c>
      <c r="O62" s="1" t="s">
        <v>84</v>
      </c>
      <c r="P62" s="1" t="s">
        <v>126</v>
      </c>
      <c r="Q62" s="1" t="s">
        <v>126</v>
      </c>
      <c r="R62" s="1" t="s">
        <v>126</v>
      </c>
      <c r="S62" s="1" t="s">
        <v>172</v>
      </c>
      <c r="T62" s="1" t="s">
        <v>180</v>
      </c>
      <c r="U62" s="1" t="s">
        <v>180</v>
      </c>
      <c r="V62" s="1" t="s">
        <v>84</v>
      </c>
      <c r="W62" s="1" t="s">
        <v>84</v>
      </c>
      <c r="X62" s="1" t="s">
        <v>84</v>
      </c>
      <c r="Y62" s="1" t="s">
        <v>84</v>
      </c>
      <c r="Z62" s="1" t="s">
        <v>216</v>
      </c>
      <c r="AA62" s="1" t="s">
        <v>216</v>
      </c>
      <c r="AB62" s="1" t="s">
        <v>216</v>
      </c>
      <c r="AC62" s="1" t="s">
        <v>216</v>
      </c>
      <c r="AD62" s="1" t="s">
        <v>89</v>
      </c>
      <c r="AE62" s="1" t="s">
        <v>89</v>
      </c>
      <c r="AF62" s="1" t="s">
        <v>89</v>
      </c>
      <c r="AG62" s="1" t="s">
        <v>89</v>
      </c>
      <c r="AH62" s="1" t="s">
        <v>89</v>
      </c>
      <c r="AI62" s="1" t="s">
        <v>89</v>
      </c>
      <c r="AJ62" s="1">
        <v>0</v>
      </c>
      <c r="AK62" s="1">
        <v>0</v>
      </c>
      <c r="AL62" s="1">
        <v>0</v>
      </c>
      <c r="AM62" s="1" t="s">
        <v>84</v>
      </c>
      <c r="AN62" s="1" t="s">
        <v>84</v>
      </c>
      <c r="AO62" s="1" t="s">
        <v>84</v>
      </c>
      <c r="AP62" s="1" t="s">
        <v>84</v>
      </c>
      <c r="AQ62" s="1" t="s">
        <v>180</v>
      </c>
      <c r="AR62" s="1" t="s">
        <v>172</v>
      </c>
      <c r="AS62" s="1" t="s">
        <v>216</v>
      </c>
      <c r="AT62" s="1" t="s">
        <v>84</v>
      </c>
      <c r="AU62" s="1" t="s">
        <v>328</v>
      </c>
      <c r="AV62" s="1" t="s">
        <v>328</v>
      </c>
      <c r="AW62" s="1" t="s">
        <v>328</v>
      </c>
      <c r="AX62" s="1" t="s">
        <v>328</v>
      </c>
      <c r="AY62" s="1" t="s">
        <v>334</v>
      </c>
      <c r="AZ62" s="1" t="s">
        <v>84</v>
      </c>
      <c r="BA62" s="1" t="s">
        <v>180</v>
      </c>
      <c r="BB62" s="1" t="s">
        <v>172</v>
      </c>
      <c r="BC62" s="1" t="s">
        <v>216</v>
      </c>
      <c r="BD62" s="1" t="s">
        <v>245</v>
      </c>
      <c r="BE62" s="1" t="s">
        <v>328</v>
      </c>
      <c r="BF62" s="1" t="s">
        <v>328</v>
      </c>
      <c r="BG62" s="1" t="s">
        <v>328</v>
      </c>
      <c r="BH62" s="1" t="s">
        <v>328</v>
      </c>
      <c r="BI62" s="1" t="s">
        <v>245</v>
      </c>
      <c r="BJ62" s="1" t="s">
        <v>274</v>
      </c>
      <c r="BK62" s="1" t="s">
        <v>84</v>
      </c>
      <c r="BL62" s="1" t="s">
        <v>216</v>
      </c>
      <c r="BM62" s="1" t="s">
        <v>334</v>
      </c>
      <c r="BN62" s="1" t="s">
        <v>328</v>
      </c>
      <c r="BO62" s="1" t="s">
        <v>328</v>
      </c>
      <c r="BP62" s="1" t="s">
        <v>328</v>
      </c>
      <c r="BQ62" s="1" t="s">
        <v>328</v>
      </c>
      <c r="BR62" s="1" t="s">
        <v>328</v>
      </c>
      <c r="BS62" s="1" t="s">
        <v>328</v>
      </c>
      <c r="BT62" s="1" t="s">
        <v>328</v>
      </c>
      <c r="BU62" s="1">
        <v>0</v>
      </c>
      <c r="BV62" s="1">
        <v>0</v>
      </c>
      <c r="BW62" s="1">
        <v>0</v>
      </c>
    </row>
    <row r="63" spans="1:75" s="1" customFormat="1">
      <c r="A63" s="4">
        <v>45383</v>
      </c>
      <c r="B63" s="1" t="s">
        <v>84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 t="s">
        <v>84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</row>
    <row r="64" spans="1:75" s="1" customFormat="1">
      <c r="A64" s="4">
        <v>45384</v>
      </c>
      <c r="B64" s="1" t="s">
        <v>84</v>
      </c>
      <c r="C64" s="1" t="s">
        <v>84</v>
      </c>
      <c r="D64" s="1" t="s">
        <v>84</v>
      </c>
      <c r="E64" s="1" t="s">
        <v>84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 t="s">
        <v>84</v>
      </c>
      <c r="AK64" s="1" t="s">
        <v>84</v>
      </c>
      <c r="AL64" s="1" t="s">
        <v>84</v>
      </c>
      <c r="AM64" s="1" t="s">
        <v>84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</row>
    <row r="65" spans="1:75" s="1" customFormat="1">
      <c r="A65" s="4">
        <v>45385</v>
      </c>
      <c r="B65" s="1" t="s">
        <v>84</v>
      </c>
      <c r="C65" s="1" t="s">
        <v>84</v>
      </c>
      <c r="D65" s="1" t="s">
        <v>84</v>
      </c>
      <c r="E65" s="1" t="s">
        <v>84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 t="s">
        <v>84</v>
      </c>
      <c r="AK65" s="1" t="s">
        <v>84</v>
      </c>
      <c r="AL65" s="1" t="s">
        <v>84</v>
      </c>
      <c r="AM65" s="1" t="s">
        <v>84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</row>
    <row r="66" spans="1:75" s="1" customFormat="1">
      <c r="A66" s="4">
        <v>45386</v>
      </c>
      <c r="B66" s="1" t="s">
        <v>84</v>
      </c>
      <c r="C66" s="1" t="s">
        <v>84</v>
      </c>
      <c r="D66" s="1" t="s">
        <v>84</v>
      </c>
      <c r="E66" s="1" t="s">
        <v>84</v>
      </c>
      <c r="F66" s="1" t="s">
        <v>127</v>
      </c>
      <c r="G66" s="1" t="s">
        <v>127</v>
      </c>
      <c r="H66" s="1" t="s">
        <v>161</v>
      </c>
      <c r="I66" s="1" t="s">
        <v>84</v>
      </c>
      <c r="J66" s="1" t="s">
        <v>161</v>
      </c>
      <c r="K66" s="1" t="s">
        <v>161</v>
      </c>
      <c r="L66" s="1" t="s">
        <v>193</v>
      </c>
      <c r="M66" s="1" t="s">
        <v>193</v>
      </c>
      <c r="N66" s="1" t="s">
        <v>193</v>
      </c>
      <c r="O66" s="1" t="s">
        <v>193</v>
      </c>
      <c r="P66" s="1" t="s">
        <v>127</v>
      </c>
      <c r="Q66" s="1" t="s">
        <v>127</v>
      </c>
      <c r="R66" s="1" t="s">
        <v>161</v>
      </c>
      <c r="S66" s="1" t="s">
        <v>84</v>
      </c>
      <c r="T66" s="1" t="s">
        <v>161</v>
      </c>
      <c r="U66" s="1" t="s">
        <v>161</v>
      </c>
      <c r="V66" s="1" t="s">
        <v>193</v>
      </c>
      <c r="W66" s="1" t="s">
        <v>193</v>
      </c>
      <c r="X66" s="1" t="s">
        <v>193</v>
      </c>
      <c r="Y66" s="1" t="s">
        <v>193</v>
      </c>
      <c r="Z66" s="1" t="s">
        <v>193</v>
      </c>
      <c r="AA66" s="1" t="s">
        <v>193</v>
      </c>
      <c r="AB66" s="1" t="s">
        <v>193</v>
      </c>
      <c r="AC66" s="1" t="s">
        <v>232</v>
      </c>
      <c r="AD66" s="1" t="s">
        <v>193</v>
      </c>
      <c r="AE66" s="1" t="s">
        <v>193</v>
      </c>
      <c r="AF66" s="1" t="s">
        <v>232</v>
      </c>
      <c r="AG66" s="1" t="s">
        <v>232</v>
      </c>
      <c r="AH66" s="1" t="s">
        <v>232</v>
      </c>
      <c r="AI66" s="1" t="s">
        <v>84</v>
      </c>
      <c r="AJ66" s="1">
        <v>0</v>
      </c>
      <c r="AK66" s="1">
        <v>0</v>
      </c>
      <c r="AL66" s="1">
        <v>0</v>
      </c>
      <c r="AM66" s="1" t="s">
        <v>84</v>
      </c>
      <c r="AN66" s="1" t="s">
        <v>84</v>
      </c>
      <c r="AO66" s="1" t="s">
        <v>84</v>
      </c>
      <c r="AP66" s="1" t="s">
        <v>84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 t="s">
        <v>266</v>
      </c>
      <c r="BV66" s="1" t="s">
        <v>127</v>
      </c>
      <c r="BW66" s="1" t="s">
        <v>266</v>
      </c>
    </row>
    <row r="67" spans="1:75" s="1" customFormat="1">
      <c r="A67" s="4">
        <v>45387</v>
      </c>
      <c r="B67" s="1" t="s">
        <v>84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 t="s">
        <v>84</v>
      </c>
      <c r="AN67" s="1" t="s">
        <v>84</v>
      </c>
      <c r="AO67" s="1" t="s">
        <v>84</v>
      </c>
      <c r="AP67" s="1" t="s">
        <v>84</v>
      </c>
      <c r="AQ67" s="1" t="s">
        <v>84</v>
      </c>
      <c r="AR67" s="1" t="s">
        <v>84</v>
      </c>
      <c r="AS67" s="1" t="s">
        <v>84</v>
      </c>
      <c r="AT67" s="1" t="s">
        <v>84</v>
      </c>
      <c r="AU67" s="1" t="s">
        <v>84</v>
      </c>
      <c r="AV67" s="1" t="s">
        <v>84</v>
      </c>
      <c r="AW67" s="1" t="s">
        <v>84</v>
      </c>
      <c r="AX67" s="1" t="s">
        <v>84</v>
      </c>
      <c r="AY67" s="1" t="s">
        <v>84</v>
      </c>
      <c r="AZ67" s="1" t="s">
        <v>84</v>
      </c>
      <c r="BA67" s="1" t="s">
        <v>84</v>
      </c>
      <c r="BB67" s="1" t="s">
        <v>84</v>
      </c>
      <c r="BC67" s="1" t="s">
        <v>84</v>
      </c>
      <c r="BD67" s="1" t="s">
        <v>84</v>
      </c>
      <c r="BE67" s="1" t="s">
        <v>84</v>
      </c>
      <c r="BF67" s="1" t="s">
        <v>84</v>
      </c>
      <c r="BG67" s="1" t="s">
        <v>84</v>
      </c>
      <c r="BH67" s="1" t="s">
        <v>84</v>
      </c>
      <c r="BI67" s="1" t="s">
        <v>84</v>
      </c>
      <c r="BJ67" s="1" t="s">
        <v>84</v>
      </c>
      <c r="BK67" s="1" t="s">
        <v>84</v>
      </c>
      <c r="BL67" s="1" t="s">
        <v>84</v>
      </c>
      <c r="BM67" s="1" t="s">
        <v>84</v>
      </c>
      <c r="BN67" s="1" t="s">
        <v>84</v>
      </c>
      <c r="BO67" s="1" t="s">
        <v>84</v>
      </c>
      <c r="BP67" s="1" t="s">
        <v>84</v>
      </c>
      <c r="BQ67" s="1" t="s">
        <v>84</v>
      </c>
      <c r="BR67" s="1" t="s">
        <v>84</v>
      </c>
      <c r="BS67" s="1" t="s">
        <v>84</v>
      </c>
      <c r="BT67" s="1" t="s">
        <v>84</v>
      </c>
      <c r="BU67" s="1">
        <v>0</v>
      </c>
      <c r="BV67" s="1">
        <v>0</v>
      </c>
      <c r="BW67" s="1">
        <v>0</v>
      </c>
    </row>
    <row r="68" spans="1:75" s="1" customFormat="1">
      <c r="A68" s="4">
        <v>45390</v>
      </c>
      <c r="B68" s="1" t="s">
        <v>84</v>
      </c>
      <c r="C68" s="1" t="s">
        <v>84</v>
      </c>
      <c r="D68" s="1" t="s">
        <v>84</v>
      </c>
      <c r="E68" s="1" t="s">
        <v>84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 t="s">
        <v>84</v>
      </c>
      <c r="AK68" s="1" t="s">
        <v>84</v>
      </c>
      <c r="AL68" s="1" t="s">
        <v>84</v>
      </c>
      <c r="AM68" s="1" t="s">
        <v>84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  <c r="BV68" s="1">
        <v>0</v>
      </c>
      <c r="BW68" s="1">
        <v>0</v>
      </c>
    </row>
    <row r="69" spans="1:75" s="1" customFormat="1">
      <c r="A69" s="4">
        <v>45391</v>
      </c>
      <c r="B69" s="1" t="s">
        <v>84</v>
      </c>
      <c r="C69" s="1" t="s">
        <v>84</v>
      </c>
      <c r="D69" s="1" t="s">
        <v>84</v>
      </c>
      <c r="E69" s="1" t="s">
        <v>84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 t="s">
        <v>84</v>
      </c>
      <c r="AK69" s="1" t="s">
        <v>84</v>
      </c>
      <c r="AL69" s="1" t="s">
        <v>84</v>
      </c>
      <c r="AM69" s="1" t="s">
        <v>84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0</v>
      </c>
      <c r="BG69" s="1">
        <v>0</v>
      </c>
      <c r="BH69" s="1">
        <v>0</v>
      </c>
      <c r="BI69" s="1">
        <v>0</v>
      </c>
      <c r="BJ69" s="1">
        <v>0</v>
      </c>
      <c r="BK69" s="1">
        <v>0</v>
      </c>
      <c r="BL69" s="1">
        <v>0</v>
      </c>
      <c r="BM69" s="1">
        <v>0</v>
      </c>
      <c r="BN69" s="1">
        <v>0</v>
      </c>
      <c r="BO69" s="1">
        <v>0</v>
      </c>
      <c r="BP69" s="1">
        <v>0</v>
      </c>
      <c r="BQ69" s="1">
        <v>0</v>
      </c>
      <c r="BR69" s="1">
        <v>0</v>
      </c>
      <c r="BS69" s="1">
        <v>0</v>
      </c>
      <c r="BT69" s="1">
        <v>0</v>
      </c>
      <c r="BU69" s="1">
        <v>0</v>
      </c>
      <c r="BV69" s="1">
        <v>0</v>
      </c>
      <c r="BW69" s="1">
        <v>0</v>
      </c>
    </row>
    <row r="70" spans="1:75" s="1" customFormat="1">
      <c r="A70" s="4">
        <v>45392</v>
      </c>
      <c r="B70" s="1" t="s">
        <v>84</v>
      </c>
      <c r="C70" s="1" t="s">
        <v>84</v>
      </c>
      <c r="D70" s="1" t="s">
        <v>84</v>
      </c>
      <c r="E70" s="1" t="s">
        <v>84</v>
      </c>
      <c r="F70" s="1" t="s">
        <v>84</v>
      </c>
      <c r="G70" s="1" t="s">
        <v>84</v>
      </c>
      <c r="H70" s="1" t="s">
        <v>84</v>
      </c>
      <c r="I70" s="1" t="s">
        <v>84</v>
      </c>
      <c r="J70" s="1" t="s">
        <v>84</v>
      </c>
      <c r="K70" s="1" t="s">
        <v>84</v>
      </c>
      <c r="L70" s="1" t="s">
        <v>84</v>
      </c>
      <c r="M70" s="1" t="s">
        <v>84</v>
      </c>
      <c r="N70" s="1" t="s">
        <v>84</v>
      </c>
      <c r="O70" s="1" t="s">
        <v>84</v>
      </c>
      <c r="P70" s="1" t="s">
        <v>84</v>
      </c>
      <c r="Q70" s="1" t="s">
        <v>84</v>
      </c>
      <c r="R70" s="1" t="s">
        <v>84</v>
      </c>
      <c r="S70" s="1" t="s">
        <v>84</v>
      </c>
      <c r="T70" s="1" t="s">
        <v>84</v>
      </c>
      <c r="U70" s="1" t="s">
        <v>84</v>
      </c>
      <c r="V70" s="1" t="s">
        <v>84</v>
      </c>
      <c r="W70" s="1" t="s">
        <v>84</v>
      </c>
      <c r="X70" s="1" t="s">
        <v>84</v>
      </c>
      <c r="Y70" s="1" t="s">
        <v>84</v>
      </c>
      <c r="Z70" s="1" t="s">
        <v>84</v>
      </c>
      <c r="AA70" s="1" t="s">
        <v>84</v>
      </c>
      <c r="AB70" s="1" t="s">
        <v>84</v>
      </c>
      <c r="AC70" s="1" t="s">
        <v>84</v>
      </c>
      <c r="AD70" s="1" t="s">
        <v>84</v>
      </c>
      <c r="AE70" s="1" t="s">
        <v>84</v>
      </c>
      <c r="AF70" s="1" t="s">
        <v>84</v>
      </c>
      <c r="AG70" s="1" t="s">
        <v>84</v>
      </c>
      <c r="AH70" s="1" t="s">
        <v>84</v>
      </c>
      <c r="AI70" s="1" t="s">
        <v>84</v>
      </c>
      <c r="AJ70" s="1">
        <v>0</v>
      </c>
      <c r="AK70" s="1">
        <v>0</v>
      </c>
      <c r="AL70" s="1">
        <v>0</v>
      </c>
      <c r="AM70" s="1" t="s">
        <v>84</v>
      </c>
      <c r="AN70" s="1" t="s">
        <v>84</v>
      </c>
      <c r="AO70" s="1" t="s">
        <v>84</v>
      </c>
      <c r="AP70" s="1" t="s">
        <v>84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0</v>
      </c>
      <c r="BF70" s="1">
        <v>0</v>
      </c>
      <c r="BG70" s="1">
        <v>0</v>
      </c>
      <c r="BH70" s="1">
        <v>0</v>
      </c>
      <c r="BI70" s="1">
        <v>0</v>
      </c>
      <c r="BJ70" s="1">
        <v>0</v>
      </c>
      <c r="BK70" s="1">
        <v>0</v>
      </c>
      <c r="BL70" s="1">
        <v>0</v>
      </c>
      <c r="BM70" s="1">
        <v>0</v>
      </c>
      <c r="BN70" s="1">
        <v>0</v>
      </c>
      <c r="BO70" s="1">
        <v>0</v>
      </c>
      <c r="BP70" s="1">
        <v>0</v>
      </c>
      <c r="BQ70" s="1">
        <v>0</v>
      </c>
      <c r="BR70" s="1">
        <v>0</v>
      </c>
      <c r="BS70" s="1">
        <v>0</v>
      </c>
      <c r="BT70" s="1">
        <v>0</v>
      </c>
      <c r="BU70" s="1" t="s">
        <v>84</v>
      </c>
      <c r="BV70" s="1" t="s">
        <v>84</v>
      </c>
      <c r="BW70" s="1" t="s">
        <v>84</v>
      </c>
    </row>
    <row r="71" spans="1:75" s="1" customFormat="1">
      <c r="A71" s="4">
        <v>45394</v>
      </c>
      <c r="B71" s="1" t="s">
        <v>84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 t="s">
        <v>84</v>
      </c>
      <c r="AN71" s="1" t="s">
        <v>84</v>
      </c>
      <c r="AO71" s="1" t="s">
        <v>84</v>
      </c>
      <c r="AP71" s="1" t="s">
        <v>253</v>
      </c>
      <c r="AQ71" s="1" t="s">
        <v>292</v>
      </c>
      <c r="AR71" s="1" t="s">
        <v>176</v>
      </c>
      <c r="AS71" s="1" t="s">
        <v>176</v>
      </c>
      <c r="AT71" s="1" t="s">
        <v>176</v>
      </c>
      <c r="AU71" s="1" t="s">
        <v>176</v>
      </c>
      <c r="AV71" s="1" t="s">
        <v>176</v>
      </c>
      <c r="AW71" s="1" t="s">
        <v>292</v>
      </c>
      <c r="AX71" s="1" t="s">
        <v>176</v>
      </c>
      <c r="AY71" s="1" t="s">
        <v>176</v>
      </c>
      <c r="AZ71" s="1" t="s">
        <v>176</v>
      </c>
      <c r="BA71" s="1" t="s">
        <v>292</v>
      </c>
      <c r="BB71" s="1" t="s">
        <v>176</v>
      </c>
      <c r="BC71" s="1" t="s">
        <v>292</v>
      </c>
      <c r="BD71" s="1" t="s">
        <v>292</v>
      </c>
      <c r="BE71" s="1" t="s">
        <v>292</v>
      </c>
      <c r="BF71" s="1" t="s">
        <v>292</v>
      </c>
      <c r="BG71" s="1" t="s">
        <v>292</v>
      </c>
      <c r="BH71" s="1" t="s">
        <v>176</v>
      </c>
      <c r="BI71" s="1" t="s">
        <v>176</v>
      </c>
      <c r="BJ71" s="1" t="s">
        <v>176</v>
      </c>
      <c r="BK71" s="1" t="s">
        <v>292</v>
      </c>
      <c r="BL71" s="1" t="s">
        <v>292</v>
      </c>
      <c r="BM71" s="1" t="s">
        <v>292</v>
      </c>
      <c r="BN71" s="1" t="s">
        <v>292</v>
      </c>
      <c r="BO71" s="1" t="s">
        <v>292</v>
      </c>
      <c r="BP71" s="1" t="s">
        <v>292</v>
      </c>
      <c r="BQ71" s="1" t="s">
        <v>176</v>
      </c>
      <c r="BR71" s="1" t="s">
        <v>292</v>
      </c>
      <c r="BS71" s="1" t="s">
        <v>176</v>
      </c>
      <c r="BT71" s="1" t="s">
        <v>176</v>
      </c>
      <c r="BU71" s="1">
        <v>0</v>
      </c>
      <c r="BV71" s="1">
        <v>0</v>
      </c>
      <c r="BW71" s="1">
        <v>0</v>
      </c>
    </row>
    <row r="72" spans="1:75" s="1" customFormat="1">
      <c r="A72" s="4">
        <v>45397</v>
      </c>
      <c r="B72" s="1" t="s">
        <v>84</v>
      </c>
      <c r="C72" s="1" t="s">
        <v>84</v>
      </c>
      <c r="D72" s="1" t="s">
        <v>84</v>
      </c>
      <c r="E72" s="1" t="s">
        <v>84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 t="s">
        <v>84</v>
      </c>
      <c r="AK72" s="1" t="s">
        <v>84</v>
      </c>
      <c r="AL72" s="1" t="s">
        <v>84</v>
      </c>
      <c r="AM72" s="1" t="s">
        <v>84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0</v>
      </c>
      <c r="BW72" s="1">
        <v>0</v>
      </c>
    </row>
    <row r="73" spans="1:75" s="1" customFormat="1">
      <c r="A73" s="4">
        <v>45398</v>
      </c>
      <c r="B73" s="1" t="s">
        <v>84</v>
      </c>
      <c r="C73" s="1" t="s">
        <v>84</v>
      </c>
      <c r="D73" s="1" t="s">
        <v>84</v>
      </c>
      <c r="E73" s="1" t="s">
        <v>84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 t="s">
        <v>84</v>
      </c>
      <c r="AK73" s="1" t="s">
        <v>84</v>
      </c>
      <c r="AL73" s="1" t="s">
        <v>84</v>
      </c>
      <c r="AM73" s="1" t="s">
        <v>84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</row>
    <row r="74" spans="1:75" s="1" customFormat="1">
      <c r="A74" s="4">
        <v>45400</v>
      </c>
      <c r="B74" s="1" t="s">
        <v>84</v>
      </c>
      <c r="C74" s="1" t="s">
        <v>88</v>
      </c>
      <c r="D74" s="1" t="s">
        <v>95</v>
      </c>
      <c r="E74" s="1" t="s">
        <v>95</v>
      </c>
      <c r="F74" s="1" t="s">
        <v>95</v>
      </c>
      <c r="G74" s="1" t="s">
        <v>84</v>
      </c>
      <c r="H74" s="1" t="s">
        <v>84</v>
      </c>
      <c r="I74" s="1" t="s">
        <v>95</v>
      </c>
      <c r="J74" s="1" t="s">
        <v>84</v>
      </c>
      <c r="K74" s="1" t="s">
        <v>95</v>
      </c>
      <c r="L74" s="1" t="s">
        <v>84</v>
      </c>
      <c r="M74" s="1" t="s">
        <v>95</v>
      </c>
      <c r="N74" s="1" t="s">
        <v>84</v>
      </c>
      <c r="O74" s="1" t="s">
        <v>84</v>
      </c>
      <c r="P74" s="1" t="s">
        <v>95</v>
      </c>
      <c r="Q74" s="1" t="s">
        <v>84</v>
      </c>
      <c r="R74" s="1" t="s">
        <v>84</v>
      </c>
      <c r="S74" s="1" t="s">
        <v>95</v>
      </c>
      <c r="T74" s="1" t="s">
        <v>84</v>
      </c>
      <c r="U74" s="1" t="s">
        <v>95</v>
      </c>
      <c r="V74" s="1" t="s">
        <v>84</v>
      </c>
      <c r="W74" s="1" t="s">
        <v>95</v>
      </c>
      <c r="X74" s="1" t="s">
        <v>84</v>
      </c>
      <c r="Y74" s="1" t="s">
        <v>84</v>
      </c>
      <c r="Z74" s="1" t="s">
        <v>217</v>
      </c>
      <c r="AA74" s="1" t="s">
        <v>225</v>
      </c>
      <c r="AB74" s="1" t="s">
        <v>217</v>
      </c>
      <c r="AC74" s="1" t="s">
        <v>217</v>
      </c>
      <c r="AD74" s="1" t="s">
        <v>225</v>
      </c>
      <c r="AE74" s="1" t="s">
        <v>217</v>
      </c>
      <c r="AF74" s="1" t="s">
        <v>225</v>
      </c>
      <c r="AG74" s="1" t="s">
        <v>244</v>
      </c>
      <c r="AH74" s="1" t="s">
        <v>217</v>
      </c>
      <c r="AI74" s="1" t="s">
        <v>217</v>
      </c>
      <c r="AJ74" s="1">
        <v>0</v>
      </c>
      <c r="AK74" s="1">
        <v>0</v>
      </c>
      <c r="AL74" s="1">
        <v>0</v>
      </c>
      <c r="AM74" s="1" t="s">
        <v>84</v>
      </c>
      <c r="AN74" s="1" t="s">
        <v>84</v>
      </c>
      <c r="AO74" s="1" t="s">
        <v>84</v>
      </c>
      <c r="AP74" s="1" t="s">
        <v>306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 t="s">
        <v>84</v>
      </c>
      <c r="BV74" s="1" t="s">
        <v>155</v>
      </c>
      <c r="BW74" s="1" t="s">
        <v>103</v>
      </c>
    </row>
    <row r="75" spans="1:75" s="1" customFormat="1">
      <c r="A75" s="4">
        <v>45401</v>
      </c>
      <c r="B75" s="1" t="s">
        <v>84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 t="s">
        <v>84</v>
      </c>
      <c r="AN75" s="1" t="s">
        <v>84</v>
      </c>
      <c r="AO75" s="1" t="s">
        <v>84</v>
      </c>
      <c r="AP75" s="1" t="s">
        <v>84</v>
      </c>
      <c r="AQ75" s="1" t="s">
        <v>84</v>
      </c>
      <c r="AR75" s="1" t="s">
        <v>317</v>
      </c>
      <c r="AS75" s="1" t="s">
        <v>84</v>
      </c>
      <c r="AT75" s="1" t="s">
        <v>84</v>
      </c>
      <c r="AU75" s="1" t="s">
        <v>84</v>
      </c>
      <c r="AV75" s="1" t="s">
        <v>84</v>
      </c>
      <c r="AW75" s="1" t="s">
        <v>84</v>
      </c>
      <c r="AX75" s="1" t="s">
        <v>84</v>
      </c>
      <c r="AY75" s="1" t="s">
        <v>84</v>
      </c>
      <c r="AZ75" s="1" t="s">
        <v>336</v>
      </c>
      <c r="BA75" s="1" t="s">
        <v>338</v>
      </c>
      <c r="BB75" s="1" t="s">
        <v>237</v>
      </c>
      <c r="BC75" s="1" t="s">
        <v>84</v>
      </c>
      <c r="BD75" s="1" t="s">
        <v>237</v>
      </c>
      <c r="BE75" s="1" t="s">
        <v>84</v>
      </c>
      <c r="BF75" s="1" t="s">
        <v>84</v>
      </c>
      <c r="BG75" s="1" t="s">
        <v>84</v>
      </c>
      <c r="BH75" s="1" t="s">
        <v>84</v>
      </c>
      <c r="BI75" s="1" t="s">
        <v>84</v>
      </c>
      <c r="BJ75" s="1" t="s">
        <v>84</v>
      </c>
      <c r="BK75" s="1" t="s">
        <v>84</v>
      </c>
      <c r="BL75" s="1" t="s">
        <v>84</v>
      </c>
      <c r="BM75" s="1" t="s">
        <v>301</v>
      </c>
      <c r="BN75" s="1" t="s">
        <v>84</v>
      </c>
      <c r="BO75" s="1" t="s">
        <v>84</v>
      </c>
      <c r="BP75" s="1" t="s">
        <v>84</v>
      </c>
      <c r="BQ75" s="1" t="s">
        <v>84</v>
      </c>
      <c r="BR75" s="1" t="s">
        <v>84</v>
      </c>
      <c r="BS75" s="1" t="s">
        <v>84</v>
      </c>
      <c r="BT75" s="1" t="s">
        <v>84</v>
      </c>
      <c r="BU75" s="1">
        <v>0</v>
      </c>
      <c r="BV75" s="1">
        <v>0</v>
      </c>
      <c r="BW75" s="1">
        <v>0</v>
      </c>
    </row>
    <row r="76" spans="1:75" s="1" customFormat="1">
      <c r="A76" s="4">
        <v>45404</v>
      </c>
      <c r="B76" s="1" t="s">
        <v>84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 t="s">
        <v>84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</row>
    <row r="77" spans="1:75" s="1" customFormat="1">
      <c r="A77" s="4">
        <v>45405</v>
      </c>
      <c r="B77" s="1" t="s">
        <v>84</v>
      </c>
      <c r="C77" s="1" t="s">
        <v>84</v>
      </c>
      <c r="D77" s="1" t="s">
        <v>84</v>
      </c>
      <c r="E77" s="1" t="s">
        <v>84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 t="s">
        <v>84</v>
      </c>
      <c r="AK77" s="1" t="s">
        <v>84</v>
      </c>
      <c r="AL77" s="1" t="s">
        <v>84</v>
      </c>
      <c r="AM77" s="1" t="s">
        <v>84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</row>
    <row r="78" spans="1:75" s="1" customFormat="1">
      <c r="A78" s="4">
        <v>45406</v>
      </c>
      <c r="B78" s="1" t="s">
        <v>84</v>
      </c>
      <c r="C78" s="1" t="s">
        <v>84</v>
      </c>
      <c r="D78" s="1" t="s">
        <v>84</v>
      </c>
      <c r="E78" s="1" t="s">
        <v>84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  <c r="AJ78" s="1" t="s">
        <v>84</v>
      </c>
      <c r="AK78" s="1" t="s">
        <v>84</v>
      </c>
      <c r="AL78" s="1" t="s">
        <v>84</v>
      </c>
      <c r="AM78" s="1" t="s">
        <v>84</v>
      </c>
      <c r="AN78" s="1">
        <v>0</v>
      </c>
      <c r="AO78" s="1">
        <v>0</v>
      </c>
      <c r="AP78" s="1">
        <v>0</v>
      </c>
      <c r="AQ78" s="1">
        <v>0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W78" s="1">
        <v>0</v>
      </c>
      <c r="AX78" s="1">
        <v>0</v>
      </c>
      <c r="AY78" s="1">
        <v>0</v>
      </c>
      <c r="AZ78" s="1">
        <v>0</v>
      </c>
      <c r="BA78" s="1">
        <v>0</v>
      </c>
      <c r="BB78" s="1">
        <v>0</v>
      </c>
      <c r="BC78" s="1">
        <v>0</v>
      </c>
      <c r="BD78" s="1">
        <v>0</v>
      </c>
      <c r="BE78" s="1">
        <v>0</v>
      </c>
      <c r="BF78" s="1">
        <v>0</v>
      </c>
      <c r="BG78" s="1">
        <v>0</v>
      </c>
      <c r="BH78" s="1">
        <v>0</v>
      </c>
      <c r="BI78" s="1">
        <v>0</v>
      </c>
      <c r="BJ78" s="1">
        <v>0</v>
      </c>
      <c r="BK78" s="1">
        <v>0</v>
      </c>
      <c r="BL78" s="1">
        <v>0</v>
      </c>
      <c r="BM78" s="1">
        <v>0</v>
      </c>
      <c r="BN78" s="1">
        <v>0</v>
      </c>
      <c r="BO78" s="1">
        <v>0</v>
      </c>
      <c r="BP78" s="1">
        <v>0</v>
      </c>
      <c r="BQ78" s="1">
        <v>0</v>
      </c>
      <c r="BR78" s="1">
        <v>0</v>
      </c>
      <c r="BS78" s="1">
        <v>0</v>
      </c>
      <c r="BT78" s="1">
        <v>0</v>
      </c>
      <c r="BU78" s="1">
        <v>0</v>
      </c>
      <c r="BV78" s="1">
        <v>0</v>
      </c>
      <c r="BW78" s="1">
        <v>0</v>
      </c>
    </row>
    <row r="79" spans="1:75" s="1" customFormat="1">
      <c r="A79" s="4">
        <v>45407</v>
      </c>
      <c r="B79" s="1" t="s">
        <v>84</v>
      </c>
      <c r="C79" s="1" t="s">
        <v>84</v>
      </c>
      <c r="D79" s="1" t="s">
        <v>96</v>
      </c>
      <c r="E79" s="1" t="s">
        <v>96</v>
      </c>
      <c r="F79" s="1" t="s">
        <v>128</v>
      </c>
      <c r="G79" s="1" t="s">
        <v>128</v>
      </c>
      <c r="H79" s="1" t="s">
        <v>128</v>
      </c>
      <c r="I79" s="1" t="s">
        <v>173</v>
      </c>
      <c r="J79" s="1" t="s">
        <v>173</v>
      </c>
      <c r="K79" s="1" t="s">
        <v>183</v>
      </c>
      <c r="L79" s="1" t="s">
        <v>183</v>
      </c>
      <c r="M79" s="1" t="s">
        <v>183</v>
      </c>
      <c r="N79" s="1" t="s">
        <v>173</v>
      </c>
      <c r="O79" s="1" t="s">
        <v>183</v>
      </c>
      <c r="P79" s="1" t="s">
        <v>128</v>
      </c>
      <c r="Q79" s="1" t="s">
        <v>128</v>
      </c>
      <c r="R79" s="1" t="s">
        <v>128</v>
      </c>
      <c r="S79" s="1" t="s">
        <v>173</v>
      </c>
      <c r="T79" s="1" t="s">
        <v>173</v>
      </c>
      <c r="U79" s="1" t="s">
        <v>183</v>
      </c>
      <c r="V79" s="1" t="s">
        <v>183</v>
      </c>
      <c r="W79" s="1" t="s">
        <v>183</v>
      </c>
      <c r="X79" s="1" t="s">
        <v>173</v>
      </c>
      <c r="Y79" s="1" t="s">
        <v>183</v>
      </c>
      <c r="Z79" s="1" t="s">
        <v>173</v>
      </c>
      <c r="AA79" s="1" t="s">
        <v>173</v>
      </c>
      <c r="AB79" s="1" t="s">
        <v>173</v>
      </c>
      <c r="AC79" s="1" t="s">
        <v>173</v>
      </c>
      <c r="AD79" s="1" t="s">
        <v>173</v>
      </c>
      <c r="AE79" s="1" t="s">
        <v>173</v>
      </c>
      <c r="AF79" s="1" t="s">
        <v>219</v>
      </c>
      <c r="AG79" s="1" t="s">
        <v>173</v>
      </c>
      <c r="AH79" s="1" t="s">
        <v>173</v>
      </c>
      <c r="AI79" s="1" t="s">
        <v>173</v>
      </c>
      <c r="AJ79" s="1">
        <v>0</v>
      </c>
      <c r="AK79" s="1">
        <v>0</v>
      </c>
      <c r="AL79" s="1">
        <v>0</v>
      </c>
      <c r="AM79" s="1" t="s">
        <v>84</v>
      </c>
      <c r="AN79" s="1" t="s">
        <v>84</v>
      </c>
      <c r="AO79" s="1" t="s">
        <v>84</v>
      </c>
      <c r="AP79" s="1" t="s">
        <v>84</v>
      </c>
      <c r="AQ79" s="1">
        <v>0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  <c r="AZ79" s="1">
        <v>0</v>
      </c>
      <c r="BA79" s="1">
        <v>0</v>
      </c>
      <c r="BB79" s="1">
        <v>0</v>
      </c>
      <c r="BC79" s="1">
        <v>0</v>
      </c>
      <c r="BD79" s="1">
        <v>0</v>
      </c>
      <c r="BE79" s="1">
        <v>0</v>
      </c>
      <c r="BF79" s="1">
        <v>0</v>
      </c>
      <c r="BG79" s="1">
        <v>0</v>
      </c>
      <c r="BH79" s="1">
        <v>0</v>
      </c>
      <c r="BI79" s="1">
        <v>0</v>
      </c>
      <c r="BJ79" s="1">
        <v>0</v>
      </c>
      <c r="BK79" s="1">
        <v>0</v>
      </c>
      <c r="BL79" s="1">
        <v>0</v>
      </c>
      <c r="BM79" s="1">
        <v>0</v>
      </c>
      <c r="BN79" s="1">
        <v>0</v>
      </c>
      <c r="BO79" s="1">
        <v>0</v>
      </c>
      <c r="BP79" s="1">
        <v>0</v>
      </c>
      <c r="BQ79" s="1">
        <v>0</v>
      </c>
      <c r="BR79" s="1">
        <v>0</v>
      </c>
      <c r="BS79" s="1">
        <v>0</v>
      </c>
      <c r="BT79" s="1">
        <v>0</v>
      </c>
      <c r="BU79" s="1" t="s">
        <v>84</v>
      </c>
      <c r="BV79" s="1" t="s">
        <v>339</v>
      </c>
      <c r="BW79" s="1" t="s">
        <v>84</v>
      </c>
    </row>
    <row r="80" spans="1:75" s="1" customFormat="1">
      <c r="A80" s="4">
        <v>45408</v>
      </c>
      <c r="B80" s="1" t="s">
        <v>84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 t="s">
        <v>84</v>
      </c>
      <c r="AN80" s="1" t="s">
        <v>84</v>
      </c>
      <c r="AO80" s="1" t="s">
        <v>84</v>
      </c>
      <c r="AP80" s="1" t="s">
        <v>84</v>
      </c>
      <c r="AQ80" s="1" t="s">
        <v>84</v>
      </c>
      <c r="AR80" s="1" t="s">
        <v>84</v>
      </c>
      <c r="AS80" s="1" t="s">
        <v>84</v>
      </c>
      <c r="AT80" s="1" t="s">
        <v>84</v>
      </c>
      <c r="AU80" s="1" t="s">
        <v>84</v>
      </c>
      <c r="AV80" s="1" t="s">
        <v>84</v>
      </c>
      <c r="AW80" s="1" t="s">
        <v>84</v>
      </c>
      <c r="AX80" s="1" t="s">
        <v>84</v>
      </c>
      <c r="AY80" s="1" t="s">
        <v>84</v>
      </c>
      <c r="AZ80" s="1" t="s">
        <v>84</v>
      </c>
      <c r="BA80" s="1" t="s">
        <v>84</v>
      </c>
      <c r="BB80" s="1" t="s">
        <v>84</v>
      </c>
      <c r="BC80" s="1" t="s">
        <v>84</v>
      </c>
      <c r="BD80" s="1" t="s">
        <v>84</v>
      </c>
      <c r="BE80" s="1" t="s">
        <v>84</v>
      </c>
      <c r="BF80" s="1" t="s">
        <v>84</v>
      </c>
      <c r="BG80" s="1" t="s">
        <v>84</v>
      </c>
      <c r="BH80" s="1" t="s">
        <v>84</v>
      </c>
      <c r="BI80" s="1" t="s">
        <v>84</v>
      </c>
      <c r="BJ80" s="1" t="s">
        <v>84</v>
      </c>
      <c r="BK80" s="1" t="s">
        <v>84</v>
      </c>
      <c r="BL80" s="1" t="s">
        <v>84</v>
      </c>
      <c r="BM80" s="1" t="s">
        <v>84</v>
      </c>
      <c r="BN80" s="1" t="s">
        <v>84</v>
      </c>
      <c r="BO80" s="1" t="s">
        <v>84</v>
      </c>
      <c r="BP80" s="1" t="s">
        <v>84</v>
      </c>
      <c r="BQ80" s="1" t="s">
        <v>84</v>
      </c>
      <c r="BR80" s="1" t="s">
        <v>84</v>
      </c>
      <c r="BS80" s="1" t="s">
        <v>84</v>
      </c>
      <c r="BT80" s="1" t="s">
        <v>84</v>
      </c>
      <c r="BU80" s="1">
        <v>0</v>
      </c>
      <c r="BV80" s="1">
        <v>0</v>
      </c>
      <c r="BW80" s="1">
        <v>0</v>
      </c>
    </row>
    <row r="81" spans="1:75" s="1" customFormat="1">
      <c r="A81" s="4">
        <v>45411</v>
      </c>
      <c r="B81" s="1" t="s">
        <v>84</v>
      </c>
      <c r="C81" s="1" t="s">
        <v>84</v>
      </c>
      <c r="D81" s="1" t="s">
        <v>84</v>
      </c>
      <c r="E81" s="1" t="s">
        <v>84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1">
        <v>0</v>
      </c>
      <c r="AI81" s="1">
        <v>0</v>
      </c>
      <c r="AJ81" s="1" t="s">
        <v>84</v>
      </c>
      <c r="AK81" s="1" t="s">
        <v>84</v>
      </c>
      <c r="AL81" s="1" t="s">
        <v>84</v>
      </c>
      <c r="AM81" s="1" t="s">
        <v>84</v>
      </c>
      <c r="AN81" s="1">
        <v>0</v>
      </c>
      <c r="AO81" s="1">
        <v>0</v>
      </c>
      <c r="AP81" s="1">
        <v>0</v>
      </c>
      <c r="AQ81" s="1">
        <v>0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W81" s="1">
        <v>0</v>
      </c>
      <c r="AX81" s="1">
        <v>0</v>
      </c>
      <c r="AY81" s="1">
        <v>0</v>
      </c>
      <c r="AZ81" s="1">
        <v>0</v>
      </c>
      <c r="BA81" s="1">
        <v>0</v>
      </c>
      <c r="BB81" s="1">
        <v>0</v>
      </c>
      <c r="BC81" s="1">
        <v>0</v>
      </c>
      <c r="BD81" s="1">
        <v>0</v>
      </c>
      <c r="BE81" s="1">
        <v>0</v>
      </c>
      <c r="BF81" s="1">
        <v>0</v>
      </c>
      <c r="BG81" s="1">
        <v>0</v>
      </c>
      <c r="BH81" s="1">
        <v>0</v>
      </c>
      <c r="BI81" s="1">
        <v>0</v>
      </c>
      <c r="BJ81" s="1">
        <v>0</v>
      </c>
      <c r="BK81" s="1">
        <v>0</v>
      </c>
      <c r="BL81" s="1">
        <v>0</v>
      </c>
      <c r="BM81" s="1">
        <v>0</v>
      </c>
      <c r="BN81" s="1">
        <v>0</v>
      </c>
      <c r="BO81" s="1">
        <v>0</v>
      </c>
      <c r="BP81" s="1">
        <v>0</v>
      </c>
      <c r="BQ81" s="1">
        <v>0</v>
      </c>
      <c r="BR81" s="1">
        <v>0</v>
      </c>
      <c r="BS81" s="1">
        <v>0</v>
      </c>
      <c r="BT81" s="1">
        <v>0</v>
      </c>
      <c r="BU81" s="1">
        <v>0</v>
      </c>
      <c r="BV81" s="1">
        <v>0</v>
      </c>
      <c r="BW81" s="1">
        <v>0</v>
      </c>
    </row>
    <row r="82" spans="1:75" s="1" customFormat="1">
      <c r="A82" s="4">
        <v>45412</v>
      </c>
      <c r="B82" s="1" t="s">
        <v>84</v>
      </c>
      <c r="C82" s="1" t="s">
        <v>84</v>
      </c>
      <c r="D82" s="1" t="s">
        <v>84</v>
      </c>
      <c r="E82" s="1" t="s">
        <v>84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 t="s">
        <v>84</v>
      </c>
      <c r="AK82" s="1" t="s">
        <v>84</v>
      </c>
      <c r="AL82" s="1" t="s">
        <v>84</v>
      </c>
      <c r="AM82" s="1" t="s">
        <v>84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</row>
    <row r="83" spans="1:75" s="1" customFormat="1">
      <c r="A83" s="4">
        <v>45414</v>
      </c>
      <c r="B83" s="1" t="s">
        <v>84</v>
      </c>
      <c r="C83" s="1" t="s">
        <v>84</v>
      </c>
      <c r="D83" s="1" t="s">
        <v>84</v>
      </c>
      <c r="E83" s="1" t="s">
        <v>84</v>
      </c>
      <c r="F83" s="1" t="s">
        <v>84</v>
      </c>
      <c r="G83" s="1" t="s">
        <v>84</v>
      </c>
      <c r="H83" s="1" t="s">
        <v>84</v>
      </c>
      <c r="I83" s="1" t="s">
        <v>84</v>
      </c>
      <c r="J83" s="1" t="s">
        <v>84</v>
      </c>
      <c r="K83" s="1" t="s">
        <v>84</v>
      </c>
      <c r="L83" s="1" t="s">
        <v>84</v>
      </c>
      <c r="M83" s="1" t="s">
        <v>84</v>
      </c>
      <c r="N83" s="1" t="s">
        <v>84</v>
      </c>
      <c r="O83" s="1" t="s">
        <v>84</v>
      </c>
      <c r="P83" s="1" t="s">
        <v>84</v>
      </c>
      <c r="Q83" s="1" t="s">
        <v>84</v>
      </c>
      <c r="R83" s="1" t="s">
        <v>84</v>
      </c>
      <c r="S83" s="1" t="s">
        <v>84</v>
      </c>
      <c r="T83" s="1" t="s">
        <v>84</v>
      </c>
      <c r="U83" s="1" t="s">
        <v>84</v>
      </c>
      <c r="V83" s="1" t="s">
        <v>84</v>
      </c>
      <c r="W83" s="1" t="s">
        <v>84</v>
      </c>
      <c r="X83" s="1" t="s">
        <v>84</v>
      </c>
      <c r="Y83" s="1" t="s">
        <v>84</v>
      </c>
      <c r="Z83" s="1" t="s">
        <v>84</v>
      </c>
      <c r="AA83" s="1" t="s">
        <v>84</v>
      </c>
      <c r="AB83" s="1" t="s">
        <v>84</v>
      </c>
      <c r="AC83" s="1" t="s">
        <v>84</v>
      </c>
      <c r="AD83" s="1" t="s">
        <v>84</v>
      </c>
      <c r="AE83" s="1" t="s">
        <v>84</v>
      </c>
      <c r="AF83" s="1" t="s">
        <v>84</v>
      </c>
      <c r="AG83" s="1" t="s">
        <v>84</v>
      </c>
      <c r="AH83" s="1" t="s">
        <v>84</v>
      </c>
      <c r="AI83" s="1" t="s">
        <v>84</v>
      </c>
      <c r="AJ83" s="1">
        <v>0</v>
      </c>
      <c r="AK83" s="1">
        <v>0</v>
      </c>
      <c r="AL83" s="1">
        <v>0</v>
      </c>
      <c r="AM83" s="1" t="s">
        <v>84</v>
      </c>
      <c r="AN83" s="1" t="s">
        <v>84</v>
      </c>
      <c r="AO83" s="1" t="s">
        <v>84</v>
      </c>
      <c r="AP83" s="1" t="s">
        <v>84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 t="s">
        <v>84</v>
      </c>
      <c r="BV83" s="1" t="s">
        <v>84</v>
      </c>
      <c r="BW83" s="1" t="s">
        <v>84</v>
      </c>
    </row>
    <row r="84" spans="1:75" s="1" customFormat="1">
      <c r="A84" s="4">
        <v>45415</v>
      </c>
      <c r="B84" s="1" t="s">
        <v>84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 t="s">
        <v>84</v>
      </c>
      <c r="AN84" s="1" t="s">
        <v>84</v>
      </c>
      <c r="AO84" s="1" t="s">
        <v>84</v>
      </c>
      <c r="AP84" s="1" t="s">
        <v>84</v>
      </c>
      <c r="AQ84" s="1" t="s">
        <v>166</v>
      </c>
      <c r="AR84" s="1" t="s">
        <v>166</v>
      </c>
      <c r="AS84" s="1" t="s">
        <v>166</v>
      </c>
      <c r="AT84" s="1" t="s">
        <v>166</v>
      </c>
      <c r="AU84" s="1" t="s">
        <v>166</v>
      </c>
      <c r="AV84" s="1" t="s">
        <v>185</v>
      </c>
      <c r="AW84" s="1" t="s">
        <v>185</v>
      </c>
      <c r="AX84" s="1" t="s">
        <v>185</v>
      </c>
      <c r="AY84" s="1" t="s">
        <v>185</v>
      </c>
      <c r="AZ84" s="1" t="s">
        <v>185</v>
      </c>
      <c r="BA84" s="1" t="s">
        <v>166</v>
      </c>
      <c r="BB84" s="1" t="s">
        <v>166</v>
      </c>
      <c r="BC84" s="1" t="s">
        <v>166</v>
      </c>
      <c r="BD84" s="1" t="s">
        <v>166</v>
      </c>
      <c r="BE84" s="1" t="s">
        <v>185</v>
      </c>
      <c r="BF84" s="1" t="s">
        <v>185</v>
      </c>
      <c r="BG84" s="1" t="s">
        <v>185</v>
      </c>
      <c r="BH84" s="1" t="s">
        <v>185</v>
      </c>
      <c r="BI84" s="1" t="s">
        <v>185</v>
      </c>
      <c r="BJ84" s="1" t="s">
        <v>185</v>
      </c>
      <c r="BK84" s="1" t="s">
        <v>197</v>
      </c>
      <c r="BL84" s="1" t="s">
        <v>185</v>
      </c>
      <c r="BM84" s="1" t="s">
        <v>185</v>
      </c>
      <c r="BN84" s="1" t="s">
        <v>185</v>
      </c>
      <c r="BO84" s="1" t="s">
        <v>185</v>
      </c>
      <c r="BP84" s="1" t="s">
        <v>185</v>
      </c>
      <c r="BQ84" s="1" t="s">
        <v>185</v>
      </c>
      <c r="BR84" s="1" t="s">
        <v>185</v>
      </c>
      <c r="BS84" s="1" t="s">
        <v>185</v>
      </c>
      <c r="BT84" s="1" t="s">
        <v>185</v>
      </c>
      <c r="BU84" s="1">
        <v>0</v>
      </c>
      <c r="BV84" s="1">
        <v>0</v>
      </c>
      <c r="BW84" s="1">
        <v>0</v>
      </c>
    </row>
    <row r="85" spans="1:75" s="1" customFormat="1">
      <c r="A85" s="4">
        <v>45418</v>
      </c>
      <c r="B85" s="1" t="s">
        <v>84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 t="s">
        <v>84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</row>
    <row r="86" spans="1:75" s="1" customFormat="1">
      <c r="A86" s="4">
        <v>45419</v>
      </c>
      <c r="B86" s="1" t="s">
        <v>84</v>
      </c>
      <c r="C86" s="1" t="s">
        <v>84</v>
      </c>
      <c r="D86" s="1" t="s">
        <v>84</v>
      </c>
      <c r="E86" s="1" t="s">
        <v>84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 t="s">
        <v>180</v>
      </c>
      <c r="AK86" s="1" t="s">
        <v>266</v>
      </c>
      <c r="AL86" s="1" t="s">
        <v>265</v>
      </c>
      <c r="AM86" s="1" t="s">
        <v>84</v>
      </c>
      <c r="AN86" s="1">
        <v>0</v>
      </c>
      <c r="AO86" s="1">
        <v>0</v>
      </c>
      <c r="AP86" s="1">
        <v>0</v>
      </c>
      <c r="AQ86" s="1">
        <v>0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W86" s="1">
        <v>0</v>
      </c>
      <c r="AX86" s="1">
        <v>0</v>
      </c>
      <c r="AY86" s="1">
        <v>0</v>
      </c>
      <c r="AZ86" s="1">
        <v>0</v>
      </c>
      <c r="BA86" s="1">
        <v>0</v>
      </c>
      <c r="BB86" s="1">
        <v>0</v>
      </c>
      <c r="BC86" s="1">
        <v>0</v>
      </c>
      <c r="BD86" s="1">
        <v>0</v>
      </c>
      <c r="BE86" s="1">
        <v>0</v>
      </c>
      <c r="BF86" s="1">
        <v>0</v>
      </c>
      <c r="BG86" s="1">
        <v>0</v>
      </c>
      <c r="BH86" s="1">
        <v>0</v>
      </c>
      <c r="BI86" s="1">
        <v>0</v>
      </c>
      <c r="BJ86" s="1">
        <v>0</v>
      </c>
      <c r="BK86" s="1">
        <v>0</v>
      </c>
      <c r="BL86" s="1">
        <v>0</v>
      </c>
      <c r="BM86" s="1">
        <v>0</v>
      </c>
      <c r="BN86" s="1">
        <v>0</v>
      </c>
      <c r="BO86" s="1">
        <v>0</v>
      </c>
      <c r="BP86" s="1">
        <v>0</v>
      </c>
      <c r="BQ86" s="1">
        <v>0</v>
      </c>
      <c r="BR86" s="1">
        <v>0</v>
      </c>
      <c r="BS86" s="1">
        <v>0</v>
      </c>
      <c r="BT86" s="1">
        <v>0</v>
      </c>
      <c r="BU86" s="1">
        <v>0</v>
      </c>
      <c r="BV86" s="1">
        <v>0</v>
      </c>
      <c r="BW86" s="1">
        <v>0</v>
      </c>
    </row>
    <row r="87" spans="1:75" s="1" customFormat="1">
      <c r="A87" s="4">
        <v>45420</v>
      </c>
      <c r="B87" s="1" t="s">
        <v>84</v>
      </c>
      <c r="C87" s="1" t="s">
        <v>84</v>
      </c>
      <c r="D87" s="1" t="s">
        <v>84</v>
      </c>
      <c r="E87" s="1" t="s">
        <v>84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 t="s">
        <v>84</v>
      </c>
      <c r="AK87" s="1" t="s">
        <v>84</v>
      </c>
      <c r="AL87" s="1" t="s">
        <v>84</v>
      </c>
      <c r="AM87" s="1" t="s">
        <v>84</v>
      </c>
      <c r="AN87" s="1">
        <v>0</v>
      </c>
      <c r="AO87" s="1">
        <v>0</v>
      </c>
      <c r="AP87" s="1">
        <v>0</v>
      </c>
      <c r="AQ87" s="1">
        <v>0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W87" s="1">
        <v>0</v>
      </c>
      <c r="AX87" s="1">
        <v>0</v>
      </c>
      <c r="AY87" s="1">
        <v>0</v>
      </c>
      <c r="AZ87" s="1">
        <v>0</v>
      </c>
      <c r="BA87" s="1">
        <v>0</v>
      </c>
      <c r="BB87" s="1">
        <v>0</v>
      </c>
      <c r="BC87" s="1">
        <v>0</v>
      </c>
      <c r="BD87" s="1">
        <v>0</v>
      </c>
      <c r="BE87" s="1">
        <v>0</v>
      </c>
      <c r="BF87" s="1">
        <v>0</v>
      </c>
      <c r="BG87" s="1">
        <v>0</v>
      </c>
      <c r="BH87" s="1">
        <v>0</v>
      </c>
      <c r="BI87" s="1">
        <v>0</v>
      </c>
      <c r="BJ87" s="1">
        <v>0</v>
      </c>
      <c r="BK87" s="1">
        <v>0</v>
      </c>
      <c r="BL87" s="1">
        <v>0</v>
      </c>
      <c r="BM87" s="1">
        <v>0</v>
      </c>
      <c r="BN87" s="1">
        <v>0</v>
      </c>
      <c r="BO87" s="1">
        <v>0</v>
      </c>
      <c r="BP87" s="1">
        <v>0</v>
      </c>
      <c r="BQ87" s="1">
        <v>0</v>
      </c>
      <c r="BR87" s="1">
        <v>0</v>
      </c>
      <c r="BS87" s="1">
        <v>0</v>
      </c>
      <c r="BT87" s="1">
        <v>0</v>
      </c>
      <c r="BU87" s="1">
        <v>0</v>
      </c>
      <c r="BV87" s="1">
        <v>0</v>
      </c>
      <c r="BW87" s="1">
        <v>0</v>
      </c>
    </row>
    <row r="88" spans="1:75" s="1" customFormat="1">
      <c r="A88" s="4">
        <v>45421</v>
      </c>
      <c r="B88" s="1" t="s">
        <v>84</v>
      </c>
      <c r="C88" s="1" t="s">
        <v>84</v>
      </c>
      <c r="D88" s="1" t="s">
        <v>84</v>
      </c>
      <c r="E88" s="1" t="s">
        <v>84</v>
      </c>
      <c r="F88" s="1" t="s">
        <v>129</v>
      </c>
      <c r="G88" s="1" t="s">
        <v>84</v>
      </c>
      <c r="H88" s="1" t="s">
        <v>84</v>
      </c>
      <c r="I88" s="1" t="s">
        <v>174</v>
      </c>
      <c r="J88" s="1" t="s">
        <v>84</v>
      </c>
      <c r="K88" s="1" t="s">
        <v>84</v>
      </c>
      <c r="L88" s="1" t="s">
        <v>84</v>
      </c>
      <c r="M88" s="1" t="s">
        <v>84</v>
      </c>
      <c r="N88" s="1" t="s">
        <v>84</v>
      </c>
      <c r="O88" s="1" t="s">
        <v>84</v>
      </c>
      <c r="P88" s="1" t="s">
        <v>129</v>
      </c>
      <c r="Q88" s="1" t="s">
        <v>84</v>
      </c>
      <c r="R88" s="1" t="s">
        <v>84</v>
      </c>
      <c r="S88" s="1" t="s">
        <v>174</v>
      </c>
      <c r="T88" s="1" t="s">
        <v>84</v>
      </c>
      <c r="U88" s="1" t="s">
        <v>84</v>
      </c>
      <c r="V88" s="1" t="s">
        <v>84</v>
      </c>
      <c r="W88" s="1" t="s">
        <v>84</v>
      </c>
      <c r="X88" s="1" t="s">
        <v>84</v>
      </c>
      <c r="Y88" s="1" t="s">
        <v>84</v>
      </c>
      <c r="Z88" s="1" t="s">
        <v>84</v>
      </c>
      <c r="AA88" s="1" t="s">
        <v>84</v>
      </c>
      <c r="AB88" s="1" t="s">
        <v>84</v>
      </c>
      <c r="AC88" s="1" t="s">
        <v>84</v>
      </c>
      <c r="AD88" s="1" t="s">
        <v>84</v>
      </c>
      <c r="AE88" s="1" t="s">
        <v>84</v>
      </c>
      <c r="AF88" s="1" t="s">
        <v>84</v>
      </c>
      <c r="AG88" s="1" t="s">
        <v>84</v>
      </c>
      <c r="AH88" s="1" t="s">
        <v>84</v>
      </c>
      <c r="AI88" s="1" t="s">
        <v>84</v>
      </c>
      <c r="AJ88" s="1">
        <v>0</v>
      </c>
      <c r="AK88" s="1">
        <v>0</v>
      </c>
      <c r="AL88" s="1">
        <v>0</v>
      </c>
      <c r="AM88" s="1" t="s">
        <v>84</v>
      </c>
      <c r="AN88" s="1" t="s">
        <v>84</v>
      </c>
      <c r="AO88" s="1" t="s">
        <v>84</v>
      </c>
      <c r="AP88" s="1" t="s">
        <v>84</v>
      </c>
      <c r="AQ88" s="1">
        <v>0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W88" s="1">
        <v>0</v>
      </c>
      <c r="AX88" s="1">
        <v>0</v>
      </c>
      <c r="AY88" s="1">
        <v>0</v>
      </c>
      <c r="AZ88" s="1">
        <v>0</v>
      </c>
      <c r="BA88" s="1">
        <v>0</v>
      </c>
      <c r="BB88" s="1">
        <v>0</v>
      </c>
      <c r="BC88" s="1">
        <v>0</v>
      </c>
      <c r="BD88" s="1">
        <v>0</v>
      </c>
      <c r="BE88" s="1">
        <v>0</v>
      </c>
      <c r="BF88" s="1">
        <v>0</v>
      </c>
      <c r="BG88" s="1">
        <v>0</v>
      </c>
      <c r="BH88" s="1">
        <v>0</v>
      </c>
      <c r="BI88" s="1">
        <v>0</v>
      </c>
      <c r="BJ88" s="1">
        <v>0</v>
      </c>
      <c r="BK88" s="1">
        <v>0</v>
      </c>
      <c r="BL88" s="1">
        <v>0</v>
      </c>
      <c r="BM88" s="1">
        <v>0</v>
      </c>
      <c r="BN88" s="1">
        <v>0</v>
      </c>
      <c r="BO88" s="1">
        <v>0</v>
      </c>
      <c r="BP88" s="1">
        <v>0</v>
      </c>
      <c r="BQ88" s="1">
        <v>0</v>
      </c>
      <c r="BR88" s="1">
        <v>0</v>
      </c>
      <c r="BS88" s="1">
        <v>0</v>
      </c>
      <c r="BT88" s="1">
        <v>0</v>
      </c>
      <c r="BU88" s="1" t="s">
        <v>84</v>
      </c>
      <c r="BV88" s="1" t="s">
        <v>201</v>
      </c>
      <c r="BW88" s="1" t="s">
        <v>84</v>
      </c>
    </row>
    <row r="89" spans="1:75" s="1" customFormat="1">
      <c r="A89" s="4">
        <v>45422</v>
      </c>
      <c r="B89" s="1" t="s">
        <v>84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 t="s">
        <v>84</v>
      </c>
      <c r="AN89" s="1" t="s">
        <v>84</v>
      </c>
      <c r="AO89" s="1" t="s">
        <v>84</v>
      </c>
      <c r="AP89" s="1" t="s">
        <v>84</v>
      </c>
      <c r="AQ89" s="1" t="s">
        <v>84</v>
      </c>
      <c r="AR89" s="1" t="s">
        <v>84</v>
      </c>
      <c r="AS89" s="1" t="s">
        <v>84</v>
      </c>
      <c r="AT89" s="1" t="s">
        <v>84</v>
      </c>
      <c r="AU89" s="1" t="s">
        <v>84</v>
      </c>
      <c r="AV89" s="1" t="s">
        <v>84</v>
      </c>
      <c r="AW89" s="1" t="s">
        <v>84</v>
      </c>
      <c r="AX89" s="1" t="s">
        <v>84</v>
      </c>
      <c r="AY89" s="1" t="s">
        <v>84</v>
      </c>
      <c r="AZ89" s="1" t="s">
        <v>84</v>
      </c>
      <c r="BA89" s="1" t="s">
        <v>84</v>
      </c>
      <c r="BB89" s="1" t="s">
        <v>232</v>
      </c>
      <c r="BC89" s="1" t="s">
        <v>84</v>
      </c>
      <c r="BD89" s="1" t="s">
        <v>84</v>
      </c>
      <c r="BE89" s="1" t="s">
        <v>84</v>
      </c>
      <c r="BF89" s="1" t="s">
        <v>84</v>
      </c>
      <c r="BG89" s="1" t="s">
        <v>84</v>
      </c>
      <c r="BH89" s="1" t="s">
        <v>84</v>
      </c>
      <c r="BI89" s="1" t="s">
        <v>84</v>
      </c>
      <c r="BJ89" s="1" t="s">
        <v>84</v>
      </c>
      <c r="BK89" s="1" t="s">
        <v>84</v>
      </c>
      <c r="BL89" s="1" t="s">
        <v>84</v>
      </c>
      <c r="BM89" s="1" t="s">
        <v>84</v>
      </c>
      <c r="BN89" s="1" t="s">
        <v>84</v>
      </c>
      <c r="BO89" s="1" t="s">
        <v>84</v>
      </c>
      <c r="BP89" s="1" t="s">
        <v>84</v>
      </c>
      <c r="BQ89" s="1" t="s">
        <v>84</v>
      </c>
      <c r="BR89" s="1" t="s">
        <v>84</v>
      </c>
      <c r="BS89" s="1" t="s">
        <v>84</v>
      </c>
      <c r="BT89" s="1" t="s">
        <v>84</v>
      </c>
      <c r="BU89" s="1">
        <v>0</v>
      </c>
      <c r="BV89" s="1">
        <v>0</v>
      </c>
      <c r="BW89" s="1">
        <v>0</v>
      </c>
    </row>
    <row r="90" spans="1:75" s="1" customFormat="1">
      <c r="A90" s="4">
        <v>45425</v>
      </c>
      <c r="B90" s="1" t="s">
        <v>84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 t="s">
        <v>84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</row>
    <row r="91" spans="1:75" s="1" customFormat="1">
      <c r="A91" s="4">
        <v>45426</v>
      </c>
      <c r="B91" s="1" t="s">
        <v>84</v>
      </c>
      <c r="C91" s="1" t="s">
        <v>84</v>
      </c>
      <c r="D91" s="1" t="s">
        <v>84</v>
      </c>
      <c r="E91" s="1" t="s">
        <v>84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 t="s">
        <v>84</v>
      </c>
      <c r="AK91" s="1" t="s">
        <v>84</v>
      </c>
      <c r="AL91" s="1" t="s">
        <v>84</v>
      </c>
      <c r="AM91" s="1" t="s">
        <v>84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</row>
    <row r="92" spans="1:75" s="1" customFormat="1">
      <c r="A92" s="4">
        <v>45427</v>
      </c>
      <c r="B92" s="1" t="s">
        <v>84</v>
      </c>
      <c r="C92" s="1" t="s">
        <v>84</v>
      </c>
      <c r="D92" s="1" t="s">
        <v>84</v>
      </c>
      <c r="E92" s="1" t="s">
        <v>84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 t="s">
        <v>84</v>
      </c>
      <c r="AK92" s="1" t="s">
        <v>84</v>
      </c>
      <c r="AL92" s="1" t="s">
        <v>84</v>
      </c>
      <c r="AM92" s="1" t="s">
        <v>84</v>
      </c>
      <c r="AN92" s="1">
        <v>0</v>
      </c>
      <c r="AO92" s="1">
        <v>0</v>
      </c>
      <c r="AP92" s="1">
        <v>0</v>
      </c>
      <c r="AQ92" s="1">
        <v>0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W92" s="1">
        <v>0</v>
      </c>
      <c r="AX92" s="1">
        <v>0</v>
      </c>
      <c r="AY92" s="1">
        <v>0</v>
      </c>
      <c r="AZ92" s="1">
        <v>0</v>
      </c>
      <c r="BA92" s="1">
        <v>0</v>
      </c>
      <c r="BB92" s="1">
        <v>0</v>
      </c>
      <c r="BC92" s="1">
        <v>0</v>
      </c>
      <c r="BD92" s="1">
        <v>0</v>
      </c>
      <c r="BE92" s="1">
        <v>0</v>
      </c>
      <c r="BF92" s="1">
        <v>0</v>
      </c>
      <c r="BG92" s="1">
        <v>0</v>
      </c>
      <c r="BH92" s="1">
        <v>0</v>
      </c>
      <c r="BI92" s="1">
        <v>0</v>
      </c>
      <c r="BJ92" s="1">
        <v>0</v>
      </c>
      <c r="BK92" s="1">
        <v>0</v>
      </c>
      <c r="BL92" s="1">
        <v>0</v>
      </c>
      <c r="BM92" s="1">
        <v>0</v>
      </c>
      <c r="BN92" s="1">
        <v>0</v>
      </c>
      <c r="BO92" s="1">
        <v>0</v>
      </c>
      <c r="BP92" s="1">
        <v>0</v>
      </c>
      <c r="BQ92" s="1">
        <v>0</v>
      </c>
      <c r="BR92" s="1">
        <v>0</v>
      </c>
      <c r="BS92" s="1">
        <v>0</v>
      </c>
      <c r="BT92" s="1">
        <v>0</v>
      </c>
      <c r="BU92" s="1">
        <v>0</v>
      </c>
      <c r="BV92" s="1">
        <v>0</v>
      </c>
      <c r="BW92" s="1">
        <v>0</v>
      </c>
    </row>
    <row r="93" spans="1:75" s="1" customFormat="1">
      <c r="A93" s="4">
        <v>45428</v>
      </c>
      <c r="B93" s="1" t="s">
        <v>84</v>
      </c>
      <c r="C93" s="1" t="s">
        <v>84</v>
      </c>
      <c r="D93" s="1" t="s">
        <v>90</v>
      </c>
      <c r="E93" s="1" t="s">
        <v>107</v>
      </c>
      <c r="F93" s="1" t="s">
        <v>130</v>
      </c>
      <c r="G93" s="1" t="s">
        <v>130</v>
      </c>
      <c r="H93" s="1" t="s">
        <v>162</v>
      </c>
      <c r="I93" s="1" t="s">
        <v>175</v>
      </c>
      <c r="J93" s="1" t="s">
        <v>175</v>
      </c>
      <c r="K93" s="1" t="s">
        <v>175</v>
      </c>
      <c r="L93" s="1" t="s">
        <v>162</v>
      </c>
      <c r="M93" s="1" t="s">
        <v>162</v>
      </c>
      <c r="N93" s="1" t="s">
        <v>130</v>
      </c>
      <c r="O93" s="1" t="s">
        <v>84</v>
      </c>
      <c r="P93" s="1" t="s">
        <v>130</v>
      </c>
      <c r="Q93" s="1" t="s">
        <v>130</v>
      </c>
      <c r="R93" s="1" t="s">
        <v>162</v>
      </c>
      <c r="S93" s="1" t="s">
        <v>175</v>
      </c>
      <c r="T93" s="1" t="s">
        <v>175</v>
      </c>
      <c r="U93" s="1" t="s">
        <v>175</v>
      </c>
      <c r="V93" s="1" t="s">
        <v>162</v>
      </c>
      <c r="W93" s="1" t="s">
        <v>162</v>
      </c>
      <c r="X93" s="1" t="s">
        <v>130</v>
      </c>
      <c r="Y93" s="1" t="s">
        <v>84</v>
      </c>
      <c r="Z93" s="1" t="s">
        <v>218</v>
      </c>
      <c r="AA93" s="1" t="s">
        <v>218</v>
      </c>
      <c r="AB93" s="1" t="s">
        <v>218</v>
      </c>
      <c r="AC93" s="1" t="s">
        <v>84</v>
      </c>
      <c r="AD93" s="1" t="s">
        <v>84</v>
      </c>
      <c r="AE93" s="1" t="s">
        <v>84</v>
      </c>
      <c r="AF93" s="1" t="s">
        <v>84</v>
      </c>
      <c r="AG93" s="1" t="s">
        <v>84</v>
      </c>
      <c r="AH93" s="1" t="s">
        <v>84</v>
      </c>
      <c r="AI93" s="1" t="s">
        <v>107</v>
      </c>
      <c r="AJ93" s="1">
        <v>0</v>
      </c>
      <c r="AK93" s="1">
        <v>0</v>
      </c>
      <c r="AL93" s="1">
        <v>0</v>
      </c>
      <c r="AM93" s="1" t="s">
        <v>84</v>
      </c>
      <c r="AN93" s="1" t="s">
        <v>84</v>
      </c>
      <c r="AO93" s="1" t="s">
        <v>90</v>
      </c>
      <c r="AP93" s="1" t="s">
        <v>307</v>
      </c>
      <c r="AQ93" s="1">
        <v>0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W93" s="1">
        <v>0</v>
      </c>
      <c r="AX93" s="1">
        <v>0</v>
      </c>
      <c r="AY93" s="1">
        <v>0</v>
      </c>
      <c r="AZ93" s="1">
        <v>0</v>
      </c>
      <c r="BA93" s="1">
        <v>0</v>
      </c>
      <c r="BB93" s="1">
        <v>0</v>
      </c>
      <c r="BC93" s="1">
        <v>0</v>
      </c>
      <c r="BD93" s="1">
        <v>0</v>
      </c>
      <c r="BE93" s="1">
        <v>0</v>
      </c>
      <c r="BF93" s="1">
        <v>0</v>
      </c>
      <c r="BG93" s="1">
        <v>0</v>
      </c>
      <c r="BH93" s="1">
        <v>0</v>
      </c>
      <c r="BI93" s="1">
        <v>0</v>
      </c>
      <c r="BJ93" s="1">
        <v>0</v>
      </c>
      <c r="BK93" s="1">
        <v>0</v>
      </c>
      <c r="BL93" s="1">
        <v>0</v>
      </c>
      <c r="BM93" s="1">
        <v>0</v>
      </c>
      <c r="BN93" s="1">
        <v>0</v>
      </c>
      <c r="BO93" s="1">
        <v>0</v>
      </c>
      <c r="BP93" s="1">
        <v>0</v>
      </c>
      <c r="BQ93" s="1">
        <v>0</v>
      </c>
      <c r="BR93" s="1">
        <v>0</v>
      </c>
      <c r="BS93" s="1">
        <v>0</v>
      </c>
      <c r="BT93" s="1">
        <v>0</v>
      </c>
      <c r="BU93" s="1" t="s">
        <v>349</v>
      </c>
      <c r="BV93" s="1" t="s">
        <v>246</v>
      </c>
      <c r="BW93" s="1" t="s">
        <v>349</v>
      </c>
    </row>
    <row r="94" spans="1:75" s="1" customFormat="1">
      <c r="A94" s="4">
        <v>45429</v>
      </c>
      <c r="B94" s="1" t="s">
        <v>84</v>
      </c>
      <c r="C94" s="1">
        <v>0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M94" s="1" t="s">
        <v>84</v>
      </c>
      <c r="AN94" s="1" t="s">
        <v>84</v>
      </c>
      <c r="AO94" s="1" t="s">
        <v>84</v>
      </c>
      <c r="AP94" s="1" t="s">
        <v>84</v>
      </c>
      <c r="AQ94" s="1" t="s">
        <v>84</v>
      </c>
      <c r="AR94" s="1" t="s">
        <v>84</v>
      </c>
      <c r="AS94" s="1" t="s">
        <v>84</v>
      </c>
      <c r="AT94" s="1" t="s">
        <v>84</v>
      </c>
      <c r="AU94" s="1" t="s">
        <v>84</v>
      </c>
      <c r="AV94" s="1" t="s">
        <v>180</v>
      </c>
      <c r="AW94" s="1" t="s">
        <v>180</v>
      </c>
      <c r="AX94" s="1" t="s">
        <v>84</v>
      </c>
      <c r="AY94" s="1" t="s">
        <v>180</v>
      </c>
      <c r="AZ94" s="1" t="s">
        <v>84</v>
      </c>
      <c r="BA94" s="1" t="s">
        <v>84</v>
      </c>
      <c r="BB94" s="1" t="s">
        <v>84</v>
      </c>
      <c r="BC94" s="1" t="s">
        <v>84</v>
      </c>
      <c r="BD94" s="1" t="s">
        <v>84</v>
      </c>
      <c r="BE94" s="1" t="s">
        <v>84</v>
      </c>
      <c r="BF94" s="1" t="s">
        <v>84</v>
      </c>
      <c r="BG94" s="1" t="s">
        <v>84</v>
      </c>
      <c r="BH94" s="1" t="s">
        <v>84</v>
      </c>
      <c r="BI94" s="1" t="s">
        <v>180</v>
      </c>
      <c r="BJ94" s="1" t="s">
        <v>84</v>
      </c>
      <c r="BK94" s="1" t="s">
        <v>84</v>
      </c>
      <c r="BL94" s="1" t="s">
        <v>84</v>
      </c>
      <c r="BM94" s="1" t="s">
        <v>84</v>
      </c>
      <c r="BN94" s="1" t="s">
        <v>84</v>
      </c>
      <c r="BO94" s="1" t="s">
        <v>84</v>
      </c>
      <c r="BP94" s="1" t="s">
        <v>84</v>
      </c>
      <c r="BQ94" s="1" t="s">
        <v>84</v>
      </c>
      <c r="BR94" s="1" t="s">
        <v>84</v>
      </c>
      <c r="BS94" s="1" t="s">
        <v>84</v>
      </c>
      <c r="BT94" s="1" t="s">
        <v>84</v>
      </c>
      <c r="BU94" s="1">
        <v>0</v>
      </c>
      <c r="BV94" s="1">
        <v>0</v>
      </c>
      <c r="BW94" s="1">
        <v>0</v>
      </c>
    </row>
    <row r="95" spans="1:75" s="1" customFormat="1">
      <c r="A95" s="4">
        <v>45433</v>
      </c>
      <c r="B95" s="1" t="s">
        <v>84</v>
      </c>
      <c r="C95" s="1" t="s">
        <v>84</v>
      </c>
      <c r="D95" s="1" t="s">
        <v>84</v>
      </c>
      <c r="E95" s="1" t="s">
        <v>84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 t="s">
        <v>84</v>
      </c>
      <c r="AK95" s="1" t="s">
        <v>84</v>
      </c>
      <c r="AL95" s="1" t="s">
        <v>84</v>
      </c>
      <c r="AM95" s="1" t="s">
        <v>84</v>
      </c>
      <c r="AN95" s="1">
        <v>0</v>
      </c>
      <c r="AO95" s="1">
        <v>0</v>
      </c>
      <c r="AP95" s="1">
        <v>0</v>
      </c>
      <c r="AQ95" s="1">
        <v>0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W95" s="1">
        <v>0</v>
      </c>
      <c r="AX95" s="1">
        <v>0</v>
      </c>
      <c r="AY95" s="1">
        <v>0</v>
      </c>
      <c r="AZ95" s="1">
        <v>0</v>
      </c>
      <c r="BA95" s="1">
        <v>0</v>
      </c>
      <c r="BB95" s="1">
        <v>0</v>
      </c>
      <c r="BC95" s="1">
        <v>0</v>
      </c>
      <c r="BD95" s="1">
        <v>0</v>
      </c>
      <c r="BE95" s="1">
        <v>0</v>
      </c>
      <c r="BF95" s="1">
        <v>0</v>
      </c>
      <c r="BG95" s="1">
        <v>0</v>
      </c>
      <c r="BH95" s="1">
        <v>0</v>
      </c>
      <c r="BI95" s="1">
        <v>0</v>
      </c>
      <c r="BJ95" s="1">
        <v>0</v>
      </c>
      <c r="BK95" s="1">
        <v>0</v>
      </c>
      <c r="BL95" s="1">
        <v>0</v>
      </c>
      <c r="BM95" s="1">
        <v>0</v>
      </c>
      <c r="BN95" s="1">
        <v>0</v>
      </c>
      <c r="BO95" s="1">
        <v>0</v>
      </c>
      <c r="BP95" s="1">
        <v>0</v>
      </c>
      <c r="BQ95" s="1">
        <v>0</v>
      </c>
      <c r="BR95" s="1">
        <v>0</v>
      </c>
      <c r="BS95" s="1">
        <v>0</v>
      </c>
      <c r="BT95" s="1">
        <v>0</v>
      </c>
      <c r="BU95" s="1">
        <v>0</v>
      </c>
      <c r="BV95" s="1">
        <v>0</v>
      </c>
      <c r="BW95" s="1">
        <v>0</v>
      </c>
    </row>
    <row r="96" spans="1:75" s="1" customFormat="1">
      <c r="A96" s="4">
        <v>45434</v>
      </c>
      <c r="B96" s="1" t="s">
        <v>84</v>
      </c>
      <c r="C96" s="1" t="s">
        <v>84</v>
      </c>
      <c r="D96" s="1" t="s">
        <v>84</v>
      </c>
      <c r="E96" s="1" t="s">
        <v>84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 t="s">
        <v>84</v>
      </c>
      <c r="AK96" s="1" t="s">
        <v>84</v>
      </c>
      <c r="AL96" s="1" t="s">
        <v>84</v>
      </c>
      <c r="AM96" s="1" t="s">
        <v>84</v>
      </c>
      <c r="AN96" s="1">
        <v>0</v>
      </c>
      <c r="AO96" s="1">
        <v>0</v>
      </c>
      <c r="AP96" s="1">
        <v>0</v>
      </c>
      <c r="AQ96" s="1">
        <v>0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W96" s="1">
        <v>0</v>
      </c>
      <c r="AX96" s="1">
        <v>0</v>
      </c>
      <c r="AY96" s="1">
        <v>0</v>
      </c>
      <c r="AZ96" s="1">
        <v>0</v>
      </c>
      <c r="BA96" s="1">
        <v>0</v>
      </c>
      <c r="BB96" s="1">
        <v>0</v>
      </c>
      <c r="BC96" s="1">
        <v>0</v>
      </c>
      <c r="BD96" s="1">
        <v>0</v>
      </c>
      <c r="BE96" s="1">
        <v>0</v>
      </c>
      <c r="BF96" s="1">
        <v>0</v>
      </c>
      <c r="BG96" s="1">
        <v>0</v>
      </c>
      <c r="BH96" s="1">
        <v>0</v>
      </c>
      <c r="BI96" s="1">
        <v>0</v>
      </c>
      <c r="BJ96" s="1">
        <v>0</v>
      </c>
      <c r="BK96" s="1">
        <v>0</v>
      </c>
      <c r="BL96" s="1">
        <v>0</v>
      </c>
      <c r="BM96" s="1">
        <v>0</v>
      </c>
      <c r="BN96" s="1">
        <v>0</v>
      </c>
      <c r="BO96" s="1">
        <v>0</v>
      </c>
      <c r="BP96" s="1">
        <v>0</v>
      </c>
      <c r="BQ96" s="1">
        <v>0</v>
      </c>
      <c r="BR96" s="1">
        <v>0</v>
      </c>
      <c r="BS96" s="1">
        <v>0</v>
      </c>
      <c r="BT96" s="1">
        <v>0</v>
      </c>
      <c r="BU96" s="1">
        <v>0</v>
      </c>
      <c r="BV96" s="1">
        <v>0</v>
      </c>
      <c r="BW96" s="1">
        <v>0</v>
      </c>
    </row>
    <row r="97" spans="1:75" s="1" customFormat="1">
      <c r="A97" s="4">
        <v>45435</v>
      </c>
      <c r="B97" s="1" t="s">
        <v>84</v>
      </c>
      <c r="C97" s="1" t="s">
        <v>84</v>
      </c>
      <c r="D97" s="1" t="s">
        <v>84</v>
      </c>
      <c r="E97" s="1" t="s">
        <v>84</v>
      </c>
      <c r="F97" s="1" t="s">
        <v>131</v>
      </c>
      <c r="G97" s="1" t="s">
        <v>140</v>
      </c>
      <c r="H97" s="1" t="s">
        <v>163</v>
      </c>
      <c r="I97" s="1" t="s">
        <v>131</v>
      </c>
      <c r="J97" s="1" t="s">
        <v>131</v>
      </c>
      <c r="K97" s="1" t="s">
        <v>131</v>
      </c>
      <c r="L97" s="1" t="s">
        <v>163</v>
      </c>
      <c r="M97" s="1" t="s">
        <v>163</v>
      </c>
      <c r="N97" s="1" t="s">
        <v>163</v>
      </c>
      <c r="O97" s="1" t="s">
        <v>163</v>
      </c>
      <c r="P97" s="1" t="s">
        <v>131</v>
      </c>
      <c r="Q97" s="1" t="s">
        <v>140</v>
      </c>
      <c r="R97" s="1" t="s">
        <v>163</v>
      </c>
      <c r="S97" s="1" t="s">
        <v>131</v>
      </c>
      <c r="T97" s="1" t="s">
        <v>131</v>
      </c>
      <c r="U97" s="1" t="s">
        <v>131</v>
      </c>
      <c r="V97" s="1" t="s">
        <v>163</v>
      </c>
      <c r="W97" s="1" t="s">
        <v>163</v>
      </c>
      <c r="X97" s="1" t="s">
        <v>163</v>
      </c>
      <c r="Y97" s="1" t="s">
        <v>163</v>
      </c>
      <c r="Z97" s="1" t="s">
        <v>139</v>
      </c>
      <c r="AA97" s="1" t="s">
        <v>163</v>
      </c>
      <c r="AB97" s="1" t="s">
        <v>163</v>
      </c>
      <c r="AC97" s="1" t="s">
        <v>163</v>
      </c>
      <c r="AD97" s="1" t="s">
        <v>163</v>
      </c>
      <c r="AE97" s="1" t="s">
        <v>163</v>
      </c>
      <c r="AF97" s="1" t="s">
        <v>163</v>
      </c>
      <c r="AG97" s="1" t="s">
        <v>163</v>
      </c>
      <c r="AH97" s="1" t="s">
        <v>163</v>
      </c>
      <c r="AI97" s="1" t="s">
        <v>163</v>
      </c>
      <c r="AJ97" s="1">
        <v>0</v>
      </c>
      <c r="AK97" s="1">
        <v>0</v>
      </c>
      <c r="AL97" s="1">
        <v>0</v>
      </c>
      <c r="AM97" s="1" t="s">
        <v>84</v>
      </c>
      <c r="AN97" s="1" t="s">
        <v>84</v>
      </c>
      <c r="AO97" s="1" t="s">
        <v>84</v>
      </c>
      <c r="AP97" s="1" t="s">
        <v>84</v>
      </c>
      <c r="AQ97" s="1">
        <v>0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W97" s="1">
        <v>0</v>
      </c>
      <c r="AX97" s="1">
        <v>0</v>
      </c>
      <c r="AY97" s="1">
        <v>0</v>
      </c>
      <c r="AZ97" s="1">
        <v>0</v>
      </c>
      <c r="BA97" s="1">
        <v>0</v>
      </c>
      <c r="BB97" s="1">
        <v>0</v>
      </c>
      <c r="BC97" s="1">
        <v>0</v>
      </c>
      <c r="BD97" s="1">
        <v>0</v>
      </c>
      <c r="BE97" s="1">
        <v>0</v>
      </c>
      <c r="BF97" s="1">
        <v>0</v>
      </c>
      <c r="BG97" s="1">
        <v>0</v>
      </c>
      <c r="BH97" s="1">
        <v>0</v>
      </c>
      <c r="BI97" s="1">
        <v>0</v>
      </c>
      <c r="BJ97" s="1">
        <v>0</v>
      </c>
      <c r="BK97" s="1">
        <v>0</v>
      </c>
      <c r="BL97" s="1">
        <v>0</v>
      </c>
      <c r="BM97" s="1">
        <v>0</v>
      </c>
      <c r="BN97" s="1">
        <v>0</v>
      </c>
      <c r="BO97" s="1">
        <v>0</v>
      </c>
      <c r="BP97" s="1">
        <v>0</v>
      </c>
      <c r="BQ97" s="1">
        <v>0</v>
      </c>
      <c r="BR97" s="1">
        <v>0</v>
      </c>
      <c r="BS97" s="1">
        <v>0</v>
      </c>
      <c r="BT97" s="1">
        <v>0</v>
      </c>
      <c r="BU97" s="1" t="s">
        <v>84</v>
      </c>
      <c r="BV97" s="1" t="s">
        <v>351</v>
      </c>
      <c r="BW97" s="1" t="s">
        <v>84</v>
      </c>
    </row>
    <row r="98" spans="1:75" s="1" customFormat="1">
      <c r="A98" s="4">
        <v>45436</v>
      </c>
      <c r="B98" s="1" t="s">
        <v>84</v>
      </c>
      <c r="C98" s="1">
        <v>0</v>
      </c>
      <c r="D98" s="1">
        <v>0</v>
      </c>
      <c r="E98" s="1">
        <v>0</v>
      </c>
      <c r="F98" s="1">
        <v>0</v>
      </c>
      <c r="G98" s="1">
        <v>0</v>
      </c>
      <c r="H98" s="1">
        <v>0</v>
      </c>
      <c r="I98" s="1">
        <v>0</v>
      </c>
      <c r="J98" s="1">
        <v>0</v>
      </c>
      <c r="K98" s="1">
        <v>0</v>
      </c>
      <c r="L98" s="1">
        <v>0</v>
      </c>
      <c r="M98" s="1">
        <v>0</v>
      </c>
      <c r="N98" s="1">
        <v>0</v>
      </c>
      <c r="O98" s="1">
        <v>0</v>
      </c>
      <c r="P98" s="1">
        <v>0</v>
      </c>
      <c r="Q98" s="1">
        <v>0</v>
      </c>
      <c r="R98" s="1">
        <v>0</v>
      </c>
      <c r="S98" s="1">
        <v>0</v>
      </c>
      <c r="T98" s="1">
        <v>0</v>
      </c>
      <c r="U98" s="1">
        <v>0</v>
      </c>
      <c r="V98" s="1">
        <v>0</v>
      </c>
      <c r="W98" s="1">
        <v>0</v>
      </c>
      <c r="X98" s="1">
        <v>0</v>
      </c>
      <c r="Y98" s="1">
        <v>0</v>
      </c>
      <c r="Z98" s="1">
        <v>0</v>
      </c>
      <c r="AA98" s="1">
        <v>0</v>
      </c>
      <c r="AB98" s="1">
        <v>0</v>
      </c>
      <c r="AC98" s="1">
        <v>0</v>
      </c>
      <c r="AD98" s="1">
        <v>0</v>
      </c>
      <c r="AE98" s="1">
        <v>0</v>
      </c>
      <c r="AF98" s="1">
        <v>0</v>
      </c>
      <c r="AG98" s="1">
        <v>0</v>
      </c>
      <c r="AH98" s="1">
        <v>0</v>
      </c>
      <c r="AI98" s="1">
        <v>0</v>
      </c>
      <c r="AJ98" s="1">
        <v>0</v>
      </c>
      <c r="AK98" s="1">
        <v>0</v>
      </c>
      <c r="AL98" s="1">
        <v>0</v>
      </c>
      <c r="AM98" s="1" t="s">
        <v>84</v>
      </c>
      <c r="AN98" s="1" t="s">
        <v>84</v>
      </c>
      <c r="AO98" s="1" t="s">
        <v>84</v>
      </c>
      <c r="AP98" s="1" t="s">
        <v>84</v>
      </c>
      <c r="AQ98" s="1" t="s">
        <v>84</v>
      </c>
      <c r="AR98" s="1" t="s">
        <v>84</v>
      </c>
      <c r="AS98" s="1" t="s">
        <v>84</v>
      </c>
      <c r="AT98" s="1" t="s">
        <v>84</v>
      </c>
      <c r="AU98" s="1" t="s">
        <v>84</v>
      </c>
      <c r="AV98" s="1" t="s">
        <v>84</v>
      </c>
      <c r="AW98" s="1" t="s">
        <v>84</v>
      </c>
      <c r="AX98" s="1" t="s">
        <v>84</v>
      </c>
      <c r="AY98" s="1" t="s">
        <v>84</v>
      </c>
      <c r="AZ98" s="1" t="s">
        <v>84</v>
      </c>
      <c r="BA98" s="1" t="s">
        <v>84</v>
      </c>
      <c r="BB98" s="1" t="s">
        <v>84</v>
      </c>
      <c r="BC98" s="1" t="s">
        <v>84</v>
      </c>
      <c r="BD98" s="1" t="s">
        <v>84</v>
      </c>
      <c r="BE98" s="1" t="s">
        <v>84</v>
      </c>
      <c r="BF98" s="1" t="s">
        <v>84</v>
      </c>
      <c r="BG98" s="1" t="s">
        <v>84</v>
      </c>
      <c r="BH98" s="1" t="s">
        <v>84</v>
      </c>
      <c r="BI98" s="1" t="s">
        <v>84</v>
      </c>
      <c r="BJ98" s="1" t="s">
        <v>84</v>
      </c>
      <c r="BK98" s="1" t="s">
        <v>84</v>
      </c>
      <c r="BL98" s="1" t="s">
        <v>84</v>
      </c>
      <c r="BM98" s="1" t="s">
        <v>84</v>
      </c>
      <c r="BN98" s="1" t="s">
        <v>84</v>
      </c>
      <c r="BO98" s="1" t="s">
        <v>84</v>
      </c>
      <c r="BP98" s="1" t="s">
        <v>84</v>
      </c>
      <c r="BQ98" s="1" t="s">
        <v>84</v>
      </c>
      <c r="BR98" s="1" t="s">
        <v>84</v>
      </c>
      <c r="BS98" s="1" t="s">
        <v>84</v>
      </c>
      <c r="BT98" s="1" t="s">
        <v>84</v>
      </c>
      <c r="BU98" s="1">
        <v>0</v>
      </c>
      <c r="BV98" s="1">
        <v>0</v>
      </c>
      <c r="BW98" s="1">
        <v>0</v>
      </c>
    </row>
    <row r="99" spans="1:75" s="1" customFormat="1">
      <c r="A99" s="4">
        <v>45439</v>
      </c>
      <c r="B99" s="1" t="s">
        <v>84</v>
      </c>
      <c r="C99" s="1">
        <v>0</v>
      </c>
      <c r="D99" s="1">
        <v>0</v>
      </c>
      <c r="E99" s="1">
        <v>0</v>
      </c>
      <c r="F99" s="1">
        <v>0</v>
      </c>
      <c r="G99" s="1">
        <v>0</v>
      </c>
      <c r="H99" s="1">
        <v>0</v>
      </c>
      <c r="I99" s="1">
        <v>0</v>
      </c>
      <c r="J99" s="1">
        <v>0</v>
      </c>
      <c r="K99" s="1">
        <v>0</v>
      </c>
      <c r="L99" s="1">
        <v>0</v>
      </c>
      <c r="M99" s="1">
        <v>0</v>
      </c>
      <c r="N99" s="1">
        <v>0</v>
      </c>
      <c r="O99" s="1">
        <v>0</v>
      </c>
      <c r="P99" s="1">
        <v>0</v>
      </c>
      <c r="Q99" s="1">
        <v>0</v>
      </c>
      <c r="R99" s="1">
        <v>0</v>
      </c>
      <c r="S99" s="1">
        <v>0</v>
      </c>
      <c r="T99" s="1">
        <v>0</v>
      </c>
      <c r="U99" s="1">
        <v>0</v>
      </c>
      <c r="V99" s="1">
        <v>0</v>
      </c>
      <c r="W99" s="1">
        <v>0</v>
      </c>
      <c r="X99" s="1">
        <v>0</v>
      </c>
      <c r="Y99" s="1">
        <v>0</v>
      </c>
      <c r="Z99" s="1">
        <v>0</v>
      </c>
      <c r="AA99" s="1">
        <v>0</v>
      </c>
      <c r="AB99" s="1">
        <v>0</v>
      </c>
      <c r="AC99" s="1">
        <v>0</v>
      </c>
      <c r="AD99" s="1">
        <v>0</v>
      </c>
      <c r="AE99" s="1">
        <v>0</v>
      </c>
      <c r="AF99" s="1">
        <v>0</v>
      </c>
      <c r="AG99" s="1">
        <v>0</v>
      </c>
      <c r="AH99" s="1">
        <v>0</v>
      </c>
      <c r="AI99" s="1">
        <v>0</v>
      </c>
      <c r="AJ99" s="1">
        <v>0</v>
      </c>
      <c r="AK99" s="1">
        <v>0</v>
      </c>
      <c r="AL99" s="1">
        <v>0</v>
      </c>
      <c r="AM99" s="1" t="s">
        <v>84</v>
      </c>
      <c r="AN99" s="1">
        <v>0</v>
      </c>
      <c r="AO99" s="1">
        <v>0</v>
      </c>
      <c r="AP99" s="1">
        <v>0</v>
      </c>
      <c r="AQ99" s="1">
        <v>0</v>
      </c>
      <c r="AR99" s="1">
        <v>0</v>
      </c>
      <c r="AS99" s="1">
        <v>0</v>
      </c>
      <c r="AT99" s="1">
        <v>0</v>
      </c>
      <c r="AU99" s="1">
        <v>0</v>
      </c>
      <c r="AV99" s="1">
        <v>0</v>
      </c>
      <c r="AW99" s="1">
        <v>0</v>
      </c>
      <c r="AX99" s="1">
        <v>0</v>
      </c>
      <c r="AY99" s="1">
        <v>0</v>
      </c>
      <c r="AZ99" s="1">
        <v>0</v>
      </c>
      <c r="BA99" s="1">
        <v>0</v>
      </c>
      <c r="BB99" s="1">
        <v>0</v>
      </c>
      <c r="BC99" s="1">
        <v>0</v>
      </c>
      <c r="BD99" s="1">
        <v>0</v>
      </c>
      <c r="BE99" s="1">
        <v>0</v>
      </c>
      <c r="BF99" s="1">
        <v>0</v>
      </c>
      <c r="BG99" s="1">
        <v>0</v>
      </c>
      <c r="BH99" s="1">
        <v>0</v>
      </c>
      <c r="BI99" s="1">
        <v>0</v>
      </c>
      <c r="BJ99" s="1">
        <v>0</v>
      </c>
      <c r="BK99" s="1">
        <v>0</v>
      </c>
      <c r="BL99" s="1">
        <v>0</v>
      </c>
      <c r="BM99" s="1">
        <v>0</v>
      </c>
      <c r="BN99" s="1">
        <v>0</v>
      </c>
      <c r="BO99" s="1">
        <v>0</v>
      </c>
      <c r="BP99" s="1">
        <v>0</v>
      </c>
      <c r="BQ99" s="1">
        <v>0</v>
      </c>
      <c r="BR99" s="1">
        <v>0</v>
      </c>
      <c r="BS99" s="1">
        <v>0</v>
      </c>
      <c r="BT99" s="1">
        <v>0</v>
      </c>
      <c r="BU99" s="1">
        <v>0</v>
      </c>
      <c r="BV99" s="1">
        <v>0</v>
      </c>
      <c r="BW99" s="1">
        <v>0</v>
      </c>
    </row>
    <row r="100" spans="1:75" s="1" customFormat="1">
      <c r="A100" s="4">
        <v>45440</v>
      </c>
      <c r="B100" s="1" t="s">
        <v>84</v>
      </c>
      <c r="C100" s="1" t="s">
        <v>84</v>
      </c>
      <c r="D100" s="1" t="s">
        <v>84</v>
      </c>
      <c r="E100" s="1" t="s">
        <v>84</v>
      </c>
      <c r="F100" s="1">
        <v>0</v>
      </c>
      <c r="G100" s="1">
        <v>0</v>
      </c>
      <c r="H100" s="1">
        <v>0</v>
      </c>
      <c r="I100" s="1">
        <v>0</v>
      </c>
      <c r="J100" s="1">
        <v>0</v>
      </c>
      <c r="K100" s="1">
        <v>0</v>
      </c>
      <c r="L100" s="1">
        <v>0</v>
      </c>
      <c r="M100" s="1">
        <v>0</v>
      </c>
      <c r="N100" s="1">
        <v>0</v>
      </c>
      <c r="O100" s="1">
        <v>0</v>
      </c>
      <c r="P100" s="1">
        <v>0</v>
      </c>
      <c r="Q100" s="1">
        <v>0</v>
      </c>
      <c r="R100" s="1">
        <v>0</v>
      </c>
      <c r="S100" s="1">
        <v>0</v>
      </c>
      <c r="T100" s="1">
        <v>0</v>
      </c>
      <c r="U100" s="1">
        <v>0</v>
      </c>
      <c r="V100" s="1">
        <v>0</v>
      </c>
      <c r="W100" s="1">
        <v>0</v>
      </c>
      <c r="X100" s="1">
        <v>0</v>
      </c>
      <c r="Y100" s="1">
        <v>0</v>
      </c>
      <c r="Z100" s="1">
        <v>0</v>
      </c>
      <c r="AA100" s="1">
        <v>0</v>
      </c>
      <c r="AB100" s="1">
        <v>0</v>
      </c>
      <c r="AC100" s="1">
        <v>0</v>
      </c>
      <c r="AD100" s="1">
        <v>0</v>
      </c>
      <c r="AE100" s="1">
        <v>0</v>
      </c>
      <c r="AF100" s="1">
        <v>0</v>
      </c>
      <c r="AG100" s="1">
        <v>0</v>
      </c>
      <c r="AH100" s="1">
        <v>0</v>
      </c>
      <c r="AI100" s="1">
        <v>0</v>
      </c>
      <c r="AJ100" s="1" t="s">
        <v>84</v>
      </c>
      <c r="AK100" s="1" t="s">
        <v>84</v>
      </c>
      <c r="AL100" s="1" t="s">
        <v>84</v>
      </c>
      <c r="AM100" s="1" t="s">
        <v>84</v>
      </c>
      <c r="AN100" s="1">
        <v>0</v>
      </c>
      <c r="AO100" s="1">
        <v>0</v>
      </c>
      <c r="AP100" s="1">
        <v>0</v>
      </c>
      <c r="AQ100" s="1">
        <v>0</v>
      </c>
      <c r="AR100" s="1">
        <v>0</v>
      </c>
      <c r="AS100" s="1">
        <v>0</v>
      </c>
      <c r="AT100" s="1">
        <v>0</v>
      </c>
      <c r="AU100" s="1">
        <v>0</v>
      </c>
      <c r="AV100" s="1">
        <v>0</v>
      </c>
      <c r="AW100" s="1">
        <v>0</v>
      </c>
      <c r="AX100" s="1">
        <v>0</v>
      </c>
      <c r="AY100" s="1">
        <v>0</v>
      </c>
      <c r="AZ100" s="1">
        <v>0</v>
      </c>
      <c r="BA100" s="1">
        <v>0</v>
      </c>
      <c r="BB100" s="1">
        <v>0</v>
      </c>
      <c r="BC100" s="1">
        <v>0</v>
      </c>
      <c r="BD100" s="1">
        <v>0</v>
      </c>
      <c r="BE100" s="1">
        <v>0</v>
      </c>
      <c r="BF100" s="1">
        <v>0</v>
      </c>
      <c r="BG100" s="1">
        <v>0</v>
      </c>
      <c r="BH100" s="1">
        <v>0</v>
      </c>
      <c r="BI100" s="1">
        <v>0</v>
      </c>
      <c r="BJ100" s="1">
        <v>0</v>
      </c>
      <c r="BK100" s="1">
        <v>0</v>
      </c>
      <c r="BL100" s="1">
        <v>0</v>
      </c>
      <c r="BM100" s="1">
        <v>0</v>
      </c>
      <c r="BN100" s="1">
        <v>0</v>
      </c>
      <c r="BO100" s="1">
        <v>0</v>
      </c>
      <c r="BP100" s="1">
        <v>0</v>
      </c>
      <c r="BQ100" s="1">
        <v>0</v>
      </c>
      <c r="BR100" s="1">
        <v>0</v>
      </c>
      <c r="BS100" s="1">
        <v>0</v>
      </c>
      <c r="BT100" s="1">
        <v>0</v>
      </c>
      <c r="BU100" s="1">
        <v>0</v>
      </c>
      <c r="BV100" s="1">
        <v>0</v>
      </c>
      <c r="BW100" s="1">
        <v>0</v>
      </c>
    </row>
    <row r="101" spans="1:75" s="1" customFormat="1">
      <c r="A101" s="4">
        <v>45441</v>
      </c>
      <c r="B101" s="1" t="s">
        <v>84</v>
      </c>
      <c r="C101" s="1" t="s">
        <v>84</v>
      </c>
      <c r="D101" s="1" t="s">
        <v>84</v>
      </c>
      <c r="E101" s="1" t="s">
        <v>84</v>
      </c>
      <c r="F101" s="1">
        <v>0</v>
      </c>
      <c r="G101" s="1">
        <v>0</v>
      </c>
      <c r="H101" s="1">
        <v>0</v>
      </c>
      <c r="I101" s="1">
        <v>0</v>
      </c>
      <c r="J101" s="1">
        <v>0</v>
      </c>
      <c r="K101" s="1">
        <v>0</v>
      </c>
      <c r="L101" s="1">
        <v>0</v>
      </c>
      <c r="M101" s="1">
        <v>0</v>
      </c>
      <c r="N101" s="1">
        <v>0</v>
      </c>
      <c r="O101" s="1">
        <v>0</v>
      </c>
      <c r="P101" s="1">
        <v>0</v>
      </c>
      <c r="Q101" s="1">
        <v>0</v>
      </c>
      <c r="R101" s="1">
        <v>0</v>
      </c>
      <c r="S101" s="1">
        <v>0</v>
      </c>
      <c r="T101" s="1">
        <v>0</v>
      </c>
      <c r="U101" s="1">
        <v>0</v>
      </c>
      <c r="V101" s="1">
        <v>0</v>
      </c>
      <c r="W101" s="1">
        <v>0</v>
      </c>
      <c r="X101" s="1">
        <v>0</v>
      </c>
      <c r="Y101" s="1">
        <v>0</v>
      </c>
      <c r="Z101" s="1">
        <v>0</v>
      </c>
      <c r="AA101" s="1">
        <v>0</v>
      </c>
      <c r="AB101" s="1">
        <v>0</v>
      </c>
      <c r="AC101" s="1">
        <v>0</v>
      </c>
      <c r="AD101" s="1">
        <v>0</v>
      </c>
      <c r="AE101" s="1">
        <v>0</v>
      </c>
      <c r="AF101" s="1">
        <v>0</v>
      </c>
      <c r="AG101" s="1">
        <v>0</v>
      </c>
      <c r="AH101" s="1">
        <v>0</v>
      </c>
      <c r="AI101" s="1">
        <v>0</v>
      </c>
      <c r="AJ101" s="1" t="s">
        <v>84</v>
      </c>
      <c r="AK101" s="1" t="s">
        <v>84</v>
      </c>
      <c r="AL101" s="1" t="s">
        <v>84</v>
      </c>
      <c r="AM101" s="1" t="s">
        <v>84</v>
      </c>
      <c r="AN101" s="1">
        <v>0</v>
      </c>
      <c r="AO101" s="1">
        <v>0</v>
      </c>
      <c r="AP101" s="1">
        <v>0</v>
      </c>
      <c r="AQ101" s="1">
        <v>0</v>
      </c>
      <c r="AR101" s="1">
        <v>0</v>
      </c>
      <c r="AS101" s="1">
        <v>0</v>
      </c>
      <c r="AT101" s="1">
        <v>0</v>
      </c>
      <c r="AU101" s="1">
        <v>0</v>
      </c>
      <c r="AV101" s="1">
        <v>0</v>
      </c>
      <c r="AW101" s="1">
        <v>0</v>
      </c>
      <c r="AX101" s="1">
        <v>0</v>
      </c>
      <c r="AY101" s="1">
        <v>0</v>
      </c>
      <c r="AZ101" s="1">
        <v>0</v>
      </c>
      <c r="BA101" s="1">
        <v>0</v>
      </c>
      <c r="BB101" s="1">
        <v>0</v>
      </c>
      <c r="BC101" s="1">
        <v>0</v>
      </c>
      <c r="BD101" s="1">
        <v>0</v>
      </c>
      <c r="BE101" s="1">
        <v>0</v>
      </c>
      <c r="BF101" s="1">
        <v>0</v>
      </c>
      <c r="BG101" s="1">
        <v>0</v>
      </c>
      <c r="BH101" s="1">
        <v>0</v>
      </c>
      <c r="BI101" s="1">
        <v>0</v>
      </c>
      <c r="BJ101" s="1">
        <v>0</v>
      </c>
      <c r="BK101" s="1">
        <v>0</v>
      </c>
      <c r="BL101" s="1">
        <v>0</v>
      </c>
      <c r="BM101" s="1">
        <v>0</v>
      </c>
      <c r="BN101" s="1">
        <v>0</v>
      </c>
      <c r="BO101" s="1">
        <v>0</v>
      </c>
      <c r="BP101" s="1">
        <v>0</v>
      </c>
      <c r="BQ101" s="1">
        <v>0</v>
      </c>
      <c r="BR101" s="1">
        <v>0</v>
      </c>
      <c r="BS101" s="1">
        <v>0</v>
      </c>
      <c r="BT101" s="1">
        <v>0</v>
      </c>
      <c r="BU101" s="1">
        <v>0</v>
      </c>
      <c r="BV101" s="1">
        <v>0</v>
      </c>
      <c r="BW101" s="1">
        <v>0</v>
      </c>
    </row>
    <row r="102" spans="1:75" s="1" customFormat="1">
      <c r="A102" s="4">
        <v>45442</v>
      </c>
      <c r="B102" s="1" t="s">
        <v>84</v>
      </c>
      <c r="C102" s="1" t="s">
        <v>84</v>
      </c>
      <c r="D102" s="1" t="s">
        <v>84</v>
      </c>
      <c r="E102" s="1" t="s">
        <v>84</v>
      </c>
      <c r="F102" s="1" t="s">
        <v>84</v>
      </c>
      <c r="G102" s="1" t="s">
        <v>84</v>
      </c>
      <c r="H102" s="1" t="s">
        <v>84</v>
      </c>
      <c r="I102" s="1" t="s">
        <v>84</v>
      </c>
      <c r="J102" s="1" t="s">
        <v>84</v>
      </c>
      <c r="K102" s="1" t="s">
        <v>84</v>
      </c>
      <c r="L102" s="1" t="s">
        <v>84</v>
      </c>
      <c r="M102" s="1" t="s">
        <v>84</v>
      </c>
      <c r="N102" s="1" t="s">
        <v>84</v>
      </c>
      <c r="O102" s="1" t="s">
        <v>84</v>
      </c>
      <c r="P102" s="1" t="s">
        <v>84</v>
      </c>
      <c r="Q102" s="1" t="s">
        <v>84</v>
      </c>
      <c r="R102" s="1" t="s">
        <v>84</v>
      </c>
      <c r="S102" s="1" t="s">
        <v>84</v>
      </c>
      <c r="T102" s="1" t="s">
        <v>84</v>
      </c>
      <c r="U102" s="1" t="s">
        <v>84</v>
      </c>
      <c r="V102" s="1" t="s">
        <v>84</v>
      </c>
      <c r="W102" s="1" t="s">
        <v>84</v>
      </c>
      <c r="X102" s="1" t="s">
        <v>84</v>
      </c>
      <c r="Y102" s="1" t="s">
        <v>84</v>
      </c>
      <c r="Z102" s="1" t="s">
        <v>84</v>
      </c>
      <c r="AA102" s="1" t="s">
        <v>84</v>
      </c>
      <c r="AB102" s="1" t="s">
        <v>84</v>
      </c>
      <c r="AC102" s="1" t="s">
        <v>84</v>
      </c>
      <c r="AD102" s="1" t="s">
        <v>84</v>
      </c>
      <c r="AE102" s="1" t="s">
        <v>84</v>
      </c>
      <c r="AF102" s="1" t="s">
        <v>84</v>
      </c>
      <c r="AG102" s="1" t="s">
        <v>84</v>
      </c>
      <c r="AH102" s="1" t="s">
        <v>84</v>
      </c>
      <c r="AI102" s="1" t="s">
        <v>84</v>
      </c>
      <c r="AJ102" s="1">
        <v>0</v>
      </c>
      <c r="AK102" s="1">
        <v>0</v>
      </c>
      <c r="AL102" s="1">
        <v>0</v>
      </c>
      <c r="AM102" s="1" t="s">
        <v>84</v>
      </c>
      <c r="AN102" s="1" t="s">
        <v>84</v>
      </c>
      <c r="AO102" s="1" t="s">
        <v>84</v>
      </c>
      <c r="AP102" s="1" t="s">
        <v>84</v>
      </c>
      <c r="AQ102" s="1">
        <v>0</v>
      </c>
      <c r="AR102" s="1">
        <v>0</v>
      </c>
      <c r="AS102" s="1">
        <v>0</v>
      </c>
      <c r="AT102" s="1">
        <v>0</v>
      </c>
      <c r="AU102" s="1">
        <v>0</v>
      </c>
      <c r="AV102" s="1">
        <v>0</v>
      </c>
      <c r="AW102" s="1">
        <v>0</v>
      </c>
      <c r="AX102" s="1">
        <v>0</v>
      </c>
      <c r="AY102" s="1">
        <v>0</v>
      </c>
      <c r="AZ102" s="1">
        <v>0</v>
      </c>
      <c r="BA102" s="1">
        <v>0</v>
      </c>
      <c r="BB102" s="1">
        <v>0</v>
      </c>
      <c r="BC102" s="1">
        <v>0</v>
      </c>
      <c r="BD102" s="1">
        <v>0</v>
      </c>
      <c r="BE102" s="1">
        <v>0</v>
      </c>
      <c r="BF102" s="1">
        <v>0</v>
      </c>
      <c r="BG102" s="1">
        <v>0</v>
      </c>
      <c r="BH102" s="1">
        <v>0</v>
      </c>
      <c r="BI102" s="1">
        <v>0</v>
      </c>
      <c r="BJ102" s="1">
        <v>0</v>
      </c>
      <c r="BK102" s="1">
        <v>0</v>
      </c>
      <c r="BL102" s="1">
        <v>0</v>
      </c>
      <c r="BM102" s="1">
        <v>0</v>
      </c>
      <c r="BN102" s="1">
        <v>0</v>
      </c>
      <c r="BO102" s="1">
        <v>0</v>
      </c>
      <c r="BP102" s="1">
        <v>0</v>
      </c>
      <c r="BQ102" s="1">
        <v>0</v>
      </c>
      <c r="BR102" s="1">
        <v>0</v>
      </c>
      <c r="BS102" s="1">
        <v>0</v>
      </c>
      <c r="BT102" s="1">
        <v>0</v>
      </c>
      <c r="BU102" s="1" t="s">
        <v>84</v>
      </c>
      <c r="BV102" s="1" t="s">
        <v>84</v>
      </c>
      <c r="BW102" s="1" t="s">
        <v>84</v>
      </c>
    </row>
    <row r="103" spans="1:75" s="1" customFormat="1">
      <c r="A103" s="4">
        <v>45443</v>
      </c>
      <c r="B103" s="1" t="s">
        <v>84</v>
      </c>
      <c r="C103" s="1">
        <v>0</v>
      </c>
      <c r="D103" s="1">
        <v>0</v>
      </c>
      <c r="E103" s="1">
        <v>0</v>
      </c>
      <c r="F103" s="1">
        <v>0</v>
      </c>
      <c r="G103" s="1">
        <v>0</v>
      </c>
      <c r="H103" s="1">
        <v>0</v>
      </c>
      <c r="I103" s="1">
        <v>0</v>
      </c>
      <c r="J103" s="1">
        <v>0</v>
      </c>
      <c r="K103" s="1">
        <v>0</v>
      </c>
      <c r="L103" s="1">
        <v>0</v>
      </c>
      <c r="M103" s="1">
        <v>0</v>
      </c>
      <c r="N103" s="1">
        <v>0</v>
      </c>
      <c r="O103" s="1">
        <v>0</v>
      </c>
      <c r="P103" s="1">
        <v>0</v>
      </c>
      <c r="Q103" s="1">
        <v>0</v>
      </c>
      <c r="R103" s="1">
        <v>0</v>
      </c>
      <c r="S103" s="1">
        <v>0</v>
      </c>
      <c r="T103" s="1">
        <v>0</v>
      </c>
      <c r="U103" s="1">
        <v>0</v>
      </c>
      <c r="V103" s="1">
        <v>0</v>
      </c>
      <c r="W103" s="1">
        <v>0</v>
      </c>
      <c r="X103" s="1">
        <v>0</v>
      </c>
      <c r="Y103" s="1">
        <v>0</v>
      </c>
      <c r="Z103" s="1">
        <v>0</v>
      </c>
      <c r="AA103" s="1">
        <v>0</v>
      </c>
      <c r="AB103" s="1">
        <v>0</v>
      </c>
      <c r="AC103" s="1">
        <v>0</v>
      </c>
      <c r="AD103" s="1">
        <v>0</v>
      </c>
      <c r="AE103" s="1">
        <v>0</v>
      </c>
      <c r="AF103" s="1">
        <v>0</v>
      </c>
      <c r="AG103" s="1">
        <v>0</v>
      </c>
      <c r="AH103" s="1">
        <v>0</v>
      </c>
      <c r="AI103" s="1">
        <v>0</v>
      </c>
      <c r="AJ103" s="1">
        <v>0</v>
      </c>
      <c r="AK103" s="1">
        <v>0</v>
      </c>
      <c r="AL103" s="1">
        <v>0</v>
      </c>
      <c r="AM103" s="1" t="s">
        <v>84</v>
      </c>
      <c r="AN103" s="1" t="s">
        <v>84</v>
      </c>
      <c r="AO103" s="1" t="s">
        <v>84</v>
      </c>
      <c r="AP103" s="1" t="s">
        <v>84</v>
      </c>
      <c r="AQ103" s="1" t="s">
        <v>84</v>
      </c>
      <c r="AR103" s="1" t="s">
        <v>84</v>
      </c>
      <c r="AS103" s="1" t="s">
        <v>84</v>
      </c>
      <c r="AT103" s="1" t="s">
        <v>84</v>
      </c>
      <c r="AU103" s="1" t="s">
        <v>84</v>
      </c>
      <c r="AV103" s="1" t="s">
        <v>84</v>
      </c>
      <c r="AW103" s="1" t="s">
        <v>84</v>
      </c>
      <c r="AX103" s="1" t="s">
        <v>84</v>
      </c>
      <c r="AY103" s="1" t="s">
        <v>84</v>
      </c>
      <c r="AZ103" s="1" t="s">
        <v>84</v>
      </c>
      <c r="BA103" s="1" t="s">
        <v>84</v>
      </c>
      <c r="BB103" s="1" t="s">
        <v>84</v>
      </c>
      <c r="BC103" s="1" t="s">
        <v>84</v>
      </c>
      <c r="BD103" s="1" t="s">
        <v>84</v>
      </c>
      <c r="BE103" s="1" t="s">
        <v>84</v>
      </c>
      <c r="BF103" s="1" t="s">
        <v>84</v>
      </c>
      <c r="BG103" s="1" t="s">
        <v>84</v>
      </c>
      <c r="BH103" s="1" t="s">
        <v>84</v>
      </c>
      <c r="BI103" s="1" t="s">
        <v>84</v>
      </c>
      <c r="BJ103" s="1" t="s">
        <v>84</v>
      </c>
      <c r="BK103" s="1" t="s">
        <v>84</v>
      </c>
      <c r="BL103" s="1" t="s">
        <v>84</v>
      </c>
      <c r="BM103" s="1" t="s">
        <v>84</v>
      </c>
      <c r="BN103" s="1" t="s">
        <v>84</v>
      </c>
      <c r="BO103" s="1" t="s">
        <v>84</v>
      </c>
      <c r="BP103" s="1" t="s">
        <v>84</v>
      </c>
      <c r="BQ103" s="1" t="s">
        <v>84</v>
      </c>
      <c r="BR103" s="1" t="s">
        <v>84</v>
      </c>
      <c r="BS103" s="1" t="s">
        <v>84</v>
      </c>
      <c r="BT103" s="1" t="s">
        <v>84</v>
      </c>
      <c r="BU103" s="1">
        <v>0</v>
      </c>
      <c r="BV103" s="1">
        <v>0</v>
      </c>
      <c r="BW103" s="1">
        <v>0</v>
      </c>
    </row>
    <row r="104" spans="1:75" s="1" customFormat="1">
      <c r="A104" s="4">
        <v>45446</v>
      </c>
      <c r="B104" s="1" t="s">
        <v>84</v>
      </c>
      <c r="C104" s="1">
        <v>0</v>
      </c>
      <c r="D104" s="1">
        <v>0</v>
      </c>
      <c r="E104" s="1">
        <v>0</v>
      </c>
      <c r="F104" s="1">
        <v>0</v>
      </c>
      <c r="G104" s="1">
        <v>0</v>
      </c>
      <c r="H104" s="1">
        <v>0</v>
      </c>
      <c r="I104" s="1">
        <v>0</v>
      </c>
      <c r="J104" s="1">
        <v>0</v>
      </c>
      <c r="K104" s="1">
        <v>0</v>
      </c>
      <c r="L104" s="1">
        <v>0</v>
      </c>
      <c r="M104" s="1">
        <v>0</v>
      </c>
      <c r="N104" s="1">
        <v>0</v>
      </c>
      <c r="O104" s="1">
        <v>0</v>
      </c>
      <c r="P104" s="1">
        <v>0</v>
      </c>
      <c r="Q104" s="1">
        <v>0</v>
      </c>
      <c r="R104" s="1">
        <v>0</v>
      </c>
      <c r="S104" s="1">
        <v>0</v>
      </c>
      <c r="T104" s="1">
        <v>0</v>
      </c>
      <c r="U104" s="1">
        <v>0</v>
      </c>
      <c r="V104" s="1">
        <v>0</v>
      </c>
      <c r="W104" s="1">
        <v>0</v>
      </c>
      <c r="X104" s="1">
        <v>0</v>
      </c>
      <c r="Y104" s="1">
        <v>0</v>
      </c>
      <c r="Z104" s="1">
        <v>0</v>
      </c>
      <c r="AA104" s="1">
        <v>0</v>
      </c>
      <c r="AB104" s="1">
        <v>0</v>
      </c>
      <c r="AC104" s="1">
        <v>0</v>
      </c>
      <c r="AD104" s="1">
        <v>0</v>
      </c>
      <c r="AE104" s="1">
        <v>0</v>
      </c>
      <c r="AF104" s="1">
        <v>0</v>
      </c>
      <c r="AG104" s="1">
        <v>0</v>
      </c>
      <c r="AH104" s="1">
        <v>0</v>
      </c>
      <c r="AI104" s="1">
        <v>0</v>
      </c>
      <c r="AJ104" s="1">
        <v>0</v>
      </c>
      <c r="AK104" s="1">
        <v>0</v>
      </c>
      <c r="AL104" s="1">
        <v>0</v>
      </c>
      <c r="AM104" s="1" t="s">
        <v>84</v>
      </c>
      <c r="AN104" s="1">
        <v>0</v>
      </c>
      <c r="AO104" s="1">
        <v>0</v>
      </c>
      <c r="AP104" s="1">
        <v>0</v>
      </c>
      <c r="AQ104" s="1">
        <v>0</v>
      </c>
      <c r="AR104" s="1">
        <v>0</v>
      </c>
      <c r="AS104" s="1">
        <v>0</v>
      </c>
      <c r="AT104" s="1">
        <v>0</v>
      </c>
      <c r="AU104" s="1">
        <v>0</v>
      </c>
      <c r="AV104" s="1">
        <v>0</v>
      </c>
      <c r="AW104" s="1">
        <v>0</v>
      </c>
      <c r="AX104" s="1">
        <v>0</v>
      </c>
      <c r="AY104" s="1">
        <v>0</v>
      </c>
      <c r="AZ104" s="1">
        <v>0</v>
      </c>
      <c r="BA104" s="1">
        <v>0</v>
      </c>
      <c r="BB104" s="1">
        <v>0</v>
      </c>
      <c r="BC104" s="1">
        <v>0</v>
      </c>
      <c r="BD104" s="1">
        <v>0</v>
      </c>
      <c r="BE104" s="1">
        <v>0</v>
      </c>
      <c r="BF104" s="1">
        <v>0</v>
      </c>
      <c r="BG104" s="1">
        <v>0</v>
      </c>
      <c r="BH104" s="1">
        <v>0</v>
      </c>
      <c r="BI104" s="1">
        <v>0</v>
      </c>
      <c r="BJ104" s="1">
        <v>0</v>
      </c>
      <c r="BK104" s="1">
        <v>0</v>
      </c>
      <c r="BL104" s="1">
        <v>0</v>
      </c>
      <c r="BM104" s="1">
        <v>0</v>
      </c>
      <c r="BN104" s="1">
        <v>0</v>
      </c>
      <c r="BO104" s="1">
        <v>0</v>
      </c>
      <c r="BP104" s="1">
        <v>0</v>
      </c>
      <c r="BQ104" s="1">
        <v>0</v>
      </c>
      <c r="BR104" s="1">
        <v>0</v>
      </c>
      <c r="BS104" s="1">
        <v>0</v>
      </c>
      <c r="BT104" s="1">
        <v>0</v>
      </c>
      <c r="BU104" s="1">
        <v>0</v>
      </c>
      <c r="BV104" s="1">
        <v>0</v>
      </c>
      <c r="BW104" s="1">
        <v>0</v>
      </c>
    </row>
    <row r="105" spans="1:75" s="1" customFormat="1">
      <c r="A105" s="4">
        <v>45447</v>
      </c>
      <c r="B105" s="1" t="s">
        <v>84</v>
      </c>
      <c r="C105" s="1" t="s">
        <v>84</v>
      </c>
      <c r="D105" s="1" t="s">
        <v>84</v>
      </c>
      <c r="E105" s="1" t="s">
        <v>84</v>
      </c>
      <c r="F105" s="1">
        <v>0</v>
      </c>
      <c r="G105" s="1">
        <v>0</v>
      </c>
      <c r="H105" s="1">
        <v>0</v>
      </c>
      <c r="I105" s="1">
        <v>0</v>
      </c>
      <c r="J105" s="1">
        <v>0</v>
      </c>
      <c r="K105" s="1">
        <v>0</v>
      </c>
      <c r="L105" s="1">
        <v>0</v>
      </c>
      <c r="M105" s="1">
        <v>0</v>
      </c>
      <c r="N105" s="1">
        <v>0</v>
      </c>
      <c r="O105" s="1">
        <v>0</v>
      </c>
      <c r="P105" s="1">
        <v>0</v>
      </c>
      <c r="Q105" s="1">
        <v>0</v>
      </c>
      <c r="R105" s="1">
        <v>0</v>
      </c>
      <c r="S105" s="1">
        <v>0</v>
      </c>
      <c r="T105" s="1">
        <v>0</v>
      </c>
      <c r="U105" s="1">
        <v>0</v>
      </c>
      <c r="V105" s="1">
        <v>0</v>
      </c>
      <c r="W105" s="1">
        <v>0</v>
      </c>
      <c r="X105" s="1">
        <v>0</v>
      </c>
      <c r="Y105" s="1">
        <v>0</v>
      </c>
      <c r="Z105" s="1">
        <v>0</v>
      </c>
      <c r="AA105" s="1">
        <v>0</v>
      </c>
      <c r="AB105" s="1">
        <v>0</v>
      </c>
      <c r="AC105" s="1">
        <v>0</v>
      </c>
      <c r="AD105" s="1">
        <v>0</v>
      </c>
      <c r="AE105" s="1">
        <v>0</v>
      </c>
      <c r="AF105" s="1">
        <v>0</v>
      </c>
      <c r="AG105" s="1">
        <v>0</v>
      </c>
      <c r="AH105" s="1">
        <v>0</v>
      </c>
      <c r="AI105" s="1">
        <v>0</v>
      </c>
      <c r="AJ105" s="1" t="s">
        <v>252</v>
      </c>
      <c r="AK105" s="1" t="s">
        <v>252</v>
      </c>
      <c r="AL105" s="1" t="s">
        <v>280</v>
      </c>
      <c r="AM105" s="1" t="s">
        <v>84</v>
      </c>
      <c r="AN105" s="1">
        <v>0</v>
      </c>
      <c r="AO105" s="1">
        <v>0</v>
      </c>
      <c r="AP105" s="1">
        <v>0</v>
      </c>
      <c r="AQ105" s="1">
        <v>0</v>
      </c>
      <c r="AR105" s="1">
        <v>0</v>
      </c>
      <c r="AS105" s="1">
        <v>0</v>
      </c>
      <c r="AT105" s="1">
        <v>0</v>
      </c>
      <c r="AU105" s="1">
        <v>0</v>
      </c>
      <c r="AV105" s="1">
        <v>0</v>
      </c>
      <c r="AW105" s="1">
        <v>0</v>
      </c>
      <c r="AX105" s="1">
        <v>0</v>
      </c>
      <c r="AY105" s="1">
        <v>0</v>
      </c>
      <c r="AZ105" s="1">
        <v>0</v>
      </c>
      <c r="BA105" s="1">
        <v>0</v>
      </c>
      <c r="BB105" s="1">
        <v>0</v>
      </c>
      <c r="BC105" s="1">
        <v>0</v>
      </c>
      <c r="BD105" s="1">
        <v>0</v>
      </c>
      <c r="BE105" s="1">
        <v>0</v>
      </c>
      <c r="BF105" s="1">
        <v>0</v>
      </c>
      <c r="BG105" s="1">
        <v>0</v>
      </c>
      <c r="BH105" s="1">
        <v>0</v>
      </c>
      <c r="BI105" s="1">
        <v>0</v>
      </c>
      <c r="BJ105" s="1">
        <v>0</v>
      </c>
      <c r="BK105" s="1">
        <v>0</v>
      </c>
      <c r="BL105" s="1">
        <v>0</v>
      </c>
      <c r="BM105" s="1">
        <v>0</v>
      </c>
      <c r="BN105" s="1">
        <v>0</v>
      </c>
      <c r="BO105" s="1">
        <v>0</v>
      </c>
      <c r="BP105" s="1">
        <v>0</v>
      </c>
      <c r="BQ105" s="1">
        <v>0</v>
      </c>
      <c r="BR105" s="1">
        <v>0</v>
      </c>
      <c r="BS105" s="1">
        <v>0</v>
      </c>
      <c r="BT105" s="1">
        <v>0</v>
      </c>
      <c r="BU105" s="1">
        <v>0</v>
      </c>
      <c r="BV105" s="1">
        <v>0</v>
      </c>
      <c r="BW105" s="1">
        <v>0</v>
      </c>
    </row>
    <row r="106" spans="1:75" s="1" customFormat="1">
      <c r="A106" s="4">
        <v>45448</v>
      </c>
      <c r="B106" s="1" t="s">
        <v>84</v>
      </c>
      <c r="C106" s="1" t="s">
        <v>84</v>
      </c>
      <c r="D106" s="1" t="s">
        <v>84</v>
      </c>
      <c r="E106" s="1" t="s">
        <v>84</v>
      </c>
      <c r="F106" s="1">
        <v>0</v>
      </c>
      <c r="G106" s="1">
        <v>0</v>
      </c>
      <c r="H106" s="1">
        <v>0</v>
      </c>
      <c r="I106" s="1">
        <v>0</v>
      </c>
      <c r="J106" s="1">
        <v>0</v>
      </c>
      <c r="K106" s="1">
        <v>0</v>
      </c>
      <c r="L106" s="1">
        <v>0</v>
      </c>
      <c r="M106" s="1">
        <v>0</v>
      </c>
      <c r="N106" s="1">
        <v>0</v>
      </c>
      <c r="O106" s="1">
        <v>0</v>
      </c>
      <c r="P106" s="1">
        <v>0</v>
      </c>
      <c r="Q106" s="1">
        <v>0</v>
      </c>
      <c r="R106" s="1">
        <v>0</v>
      </c>
      <c r="S106" s="1">
        <v>0</v>
      </c>
      <c r="T106" s="1">
        <v>0</v>
      </c>
      <c r="U106" s="1">
        <v>0</v>
      </c>
      <c r="V106" s="1">
        <v>0</v>
      </c>
      <c r="W106" s="1">
        <v>0</v>
      </c>
      <c r="X106" s="1">
        <v>0</v>
      </c>
      <c r="Y106" s="1">
        <v>0</v>
      </c>
      <c r="Z106" s="1">
        <v>0</v>
      </c>
      <c r="AA106" s="1">
        <v>0</v>
      </c>
      <c r="AB106" s="1">
        <v>0</v>
      </c>
      <c r="AC106" s="1">
        <v>0</v>
      </c>
      <c r="AD106" s="1">
        <v>0</v>
      </c>
      <c r="AE106" s="1">
        <v>0</v>
      </c>
      <c r="AF106" s="1">
        <v>0</v>
      </c>
      <c r="AG106" s="1">
        <v>0</v>
      </c>
      <c r="AH106" s="1">
        <v>0</v>
      </c>
      <c r="AI106" s="1">
        <v>0</v>
      </c>
      <c r="AJ106" s="1" t="s">
        <v>84</v>
      </c>
      <c r="AK106" s="1" t="s">
        <v>198</v>
      </c>
      <c r="AL106" s="1" t="s">
        <v>202</v>
      </c>
      <c r="AM106" s="1" t="s">
        <v>84</v>
      </c>
      <c r="AN106" s="1">
        <v>0</v>
      </c>
      <c r="AO106" s="1">
        <v>0</v>
      </c>
      <c r="AP106" s="1">
        <v>0</v>
      </c>
      <c r="AQ106" s="1">
        <v>0</v>
      </c>
      <c r="AR106" s="1">
        <v>0</v>
      </c>
      <c r="AS106" s="1">
        <v>0</v>
      </c>
      <c r="AT106" s="1">
        <v>0</v>
      </c>
      <c r="AU106" s="1">
        <v>0</v>
      </c>
      <c r="AV106" s="1">
        <v>0</v>
      </c>
      <c r="AW106" s="1">
        <v>0</v>
      </c>
      <c r="AX106" s="1">
        <v>0</v>
      </c>
      <c r="AY106" s="1">
        <v>0</v>
      </c>
      <c r="AZ106" s="1">
        <v>0</v>
      </c>
      <c r="BA106" s="1">
        <v>0</v>
      </c>
      <c r="BB106" s="1">
        <v>0</v>
      </c>
      <c r="BC106" s="1">
        <v>0</v>
      </c>
      <c r="BD106" s="1">
        <v>0</v>
      </c>
      <c r="BE106" s="1">
        <v>0</v>
      </c>
      <c r="BF106" s="1">
        <v>0</v>
      </c>
      <c r="BG106" s="1">
        <v>0</v>
      </c>
      <c r="BH106" s="1">
        <v>0</v>
      </c>
      <c r="BI106" s="1">
        <v>0</v>
      </c>
      <c r="BJ106" s="1">
        <v>0</v>
      </c>
      <c r="BK106" s="1">
        <v>0</v>
      </c>
      <c r="BL106" s="1">
        <v>0</v>
      </c>
      <c r="BM106" s="1">
        <v>0</v>
      </c>
      <c r="BN106" s="1">
        <v>0</v>
      </c>
      <c r="BO106" s="1">
        <v>0</v>
      </c>
      <c r="BP106" s="1">
        <v>0</v>
      </c>
      <c r="BQ106" s="1">
        <v>0</v>
      </c>
      <c r="BR106" s="1">
        <v>0</v>
      </c>
      <c r="BS106" s="1">
        <v>0</v>
      </c>
      <c r="BT106" s="1">
        <v>0</v>
      </c>
      <c r="BU106" s="1">
        <v>0</v>
      </c>
      <c r="BV106" s="1">
        <v>0</v>
      </c>
      <c r="BW106" s="1">
        <v>0</v>
      </c>
    </row>
    <row r="107" spans="1:75" s="1" customFormat="1">
      <c r="A107" s="4">
        <v>45449</v>
      </c>
      <c r="B107" s="1" t="s">
        <v>84</v>
      </c>
      <c r="C107" s="1" t="s">
        <v>84</v>
      </c>
      <c r="D107" s="1" t="s">
        <v>84</v>
      </c>
      <c r="E107" s="1" t="s">
        <v>84</v>
      </c>
      <c r="F107" s="1" t="s">
        <v>84</v>
      </c>
      <c r="G107" s="1" t="s">
        <v>84</v>
      </c>
      <c r="H107" s="1" t="s">
        <v>84</v>
      </c>
      <c r="I107" s="1" t="s">
        <v>84</v>
      </c>
      <c r="J107" s="1" t="s">
        <v>84</v>
      </c>
      <c r="K107" s="1" t="s">
        <v>184</v>
      </c>
      <c r="L107" s="1" t="s">
        <v>84</v>
      </c>
      <c r="M107" s="1" t="s">
        <v>84</v>
      </c>
      <c r="N107" s="1" t="s">
        <v>84</v>
      </c>
      <c r="O107" s="1" t="s">
        <v>84</v>
      </c>
      <c r="P107" s="1" t="s">
        <v>84</v>
      </c>
      <c r="Q107" s="1" t="s">
        <v>84</v>
      </c>
      <c r="R107" s="1" t="s">
        <v>84</v>
      </c>
      <c r="S107" s="1" t="s">
        <v>84</v>
      </c>
      <c r="T107" s="1" t="s">
        <v>84</v>
      </c>
      <c r="U107" s="1" t="s">
        <v>84</v>
      </c>
      <c r="V107" s="1" t="s">
        <v>84</v>
      </c>
      <c r="W107" s="1" t="s">
        <v>84</v>
      </c>
      <c r="X107" s="1" t="s">
        <v>84</v>
      </c>
      <c r="Y107" s="1" t="s">
        <v>84</v>
      </c>
      <c r="Z107" s="1" t="s">
        <v>84</v>
      </c>
      <c r="AA107" s="1" t="s">
        <v>84</v>
      </c>
      <c r="AB107" s="1" t="s">
        <v>84</v>
      </c>
      <c r="AC107" s="1" t="s">
        <v>84</v>
      </c>
      <c r="AD107" s="1" t="s">
        <v>84</v>
      </c>
      <c r="AE107" s="1" t="s">
        <v>84</v>
      </c>
      <c r="AF107" s="1" t="s">
        <v>84</v>
      </c>
      <c r="AG107" s="1" t="s">
        <v>84</v>
      </c>
      <c r="AH107" s="1" t="s">
        <v>84</v>
      </c>
      <c r="AI107" s="1" t="s">
        <v>84</v>
      </c>
      <c r="AJ107" s="1">
        <v>0</v>
      </c>
      <c r="AK107" s="1">
        <v>0</v>
      </c>
      <c r="AL107" s="1">
        <v>0</v>
      </c>
      <c r="AM107" s="1" t="s">
        <v>84</v>
      </c>
      <c r="AN107" s="1" t="s">
        <v>84</v>
      </c>
      <c r="AO107" s="1" t="s">
        <v>84</v>
      </c>
      <c r="AP107" s="1" t="s">
        <v>84</v>
      </c>
      <c r="AQ107" s="1">
        <v>0</v>
      </c>
      <c r="AR107" s="1">
        <v>0</v>
      </c>
      <c r="AS107" s="1">
        <v>0</v>
      </c>
      <c r="AT107" s="1">
        <v>0</v>
      </c>
      <c r="AU107" s="1">
        <v>0</v>
      </c>
      <c r="AV107" s="1">
        <v>0</v>
      </c>
      <c r="AW107" s="1">
        <v>0</v>
      </c>
      <c r="AX107" s="1">
        <v>0</v>
      </c>
      <c r="AY107" s="1">
        <v>0</v>
      </c>
      <c r="AZ107" s="1">
        <v>0</v>
      </c>
      <c r="BA107" s="1">
        <v>0</v>
      </c>
      <c r="BB107" s="1">
        <v>0</v>
      </c>
      <c r="BC107" s="1">
        <v>0</v>
      </c>
      <c r="BD107" s="1">
        <v>0</v>
      </c>
      <c r="BE107" s="1">
        <v>0</v>
      </c>
      <c r="BF107" s="1">
        <v>0</v>
      </c>
      <c r="BG107" s="1">
        <v>0</v>
      </c>
      <c r="BH107" s="1">
        <v>0</v>
      </c>
      <c r="BI107" s="1">
        <v>0</v>
      </c>
      <c r="BJ107" s="1">
        <v>0</v>
      </c>
      <c r="BK107" s="1">
        <v>0</v>
      </c>
      <c r="BL107" s="1">
        <v>0</v>
      </c>
      <c r="BM107" s="1">
        <v>0</v>
      </c>
      <c r="BN107" s="1">
        <v>0</v>
      </c>
      <c r="BO107" s="1">
        <v>0</v>
      </c>
      <c r="BP107" s="1">
        <v>0</v>
      </c>
      <c r="BQ107" s="1">
        <v>0</v>
      </c>
      <c r="BR107" s="1">
        <v>0</v>
      </c>
      <c r="BS107" s="1">
        <v>0</v>
      </c>
      <c r="BT107" s="1">
        <v>0</v>
      </c>
      <c r="BU107" s="1" t="s">
        <v>84</v>
      </c>
      <c r="BV107" s="1" t="s">
        <v>84</v>
      </c>
      <c r="BW107" s="1" t="s">
        <v>84</v>
      </c>
    </row>
    <row r="108" spans="1:75" s="1" customFormat="1">
      <c r="A108" s="4">
        <v>45450</v>
      </c>
      <c r="B108" s="1" t="s">
        <v>84</v>
      </c>
      <c r="C108" s="1">
        <v>0</v>
      </c>
      <c r="D108" s="1">
        <v>0</v>
      </c>
      <c r="E108" s="1">
        <v>0</v>
      </c>
      <c r="F108" s="1">
        <v>0</v>
      </c>
      <c r="G108" s="1">
        <v>0</v>
      </c>
      <c r="H108" s="1">
        <v>0</v>
      </c>
      <c r="I108" s="1">
        <v>0</v>
      </c>
      <c r="J108" s="1">
        <v>0</v>
      </c>
      <c r="K108" s="1">
        <v>0</v>
      </c>
      <c r="L108" s="1">
        <v>0</v>
      </c>
      <c r="M108" s="1">
        <v>0</v>
      </c>
      <c r="N108" s="1">
        <v>0</v>
      </c>
      <c r="O108" s="1">
        <v>0</v>
      </c>
      <c r="P108" s="1">
        <v>0</v>
      </c>
      <c r="Q108" s="1">
        <v>0</v>
      </c>
      <c r="R108" s="1">
        <v>0</v>
      </c>
      <c r="S108" s="1">
        <v>0</v>
      </c>
      <c r="T108" s="1">
        <v>0</v>
      </c>
      <c r="U108" s="1">
        <v>0</v>
      </c>
      <c r="V108" s="1">
        <v>0</v>
      </c>
      <c r="W108" s="1">
        <v>0</v>
      </c>
      <c r="X108" s="1">
        <v>0</v>
      </c>
      <c r="Y108" s="1">
        <v>0</v>
      </c>
      <c r="Z108" s="1">
        <v>0</v>
      </c>
      <c r="AA108" s="1">
        <v>0</v>
      </c>
      <c r="AB108" s="1">
        <v>0</v>
      </c>
      <c r="AC108" s="1">
        <v>0</v>
      </c>
      <c r="AD108" s="1">
        <v>0</v>
      </c>
      <c r="AE108" s="1">
        <v>0</v>
      </c>
      <c r="AF108" s="1">
        <v>0</v>
      </c>
      <c r="AG108" s="1">
        <v>0</v>
      </c>
      <c r="AH108" s="1">
        <v>0</v>
      </c>
      <c r="AI108" s="1">
        <v>0</v>
      </c>
      <c r="AJ108" s="1">
        <v>0</v>
      </c>
      <c r="AK108" s="1">
        <v>0</v>
      </c>
      <c r="AL108" s="1">
        <v>0</v>
      </c>
      <c r="AM108" s="1" t="s">
        <v>84</v>
      </c>
      <c r="AN108" s="1" t="s">
        <v>84</v>
      </c>
      <c r="AO108" s="1" t="s">
        <v>84</v>
      </c>
      <c r="AP108" s="1" t="s">
        <v>84</v>
      </c>
      <c r="AQ108" s="1" t="s">
        <v>316</v>
      </c>
      <c r="AR108" s="1" t="s">
        <v>316</v>
      </c>
      <c r="AS108" s="1" t="s">
        <v>252</v>
      </c>
      <c r="AT108" s="1" t="s">
        <v>327</v>
      </c>
      <c r="AU108" s="1" t="s">
        <v>329</v>
      </c>
      <c r="AV108" s="1" t="s">
        <v>329</v>
      </c>
      <c r="AW108" s="1" t="s">
        <v>329</v>
      </c>
      <c r="AX108" s="1" t="s">
        <v>329</v>
      </c>
      <c r="AY108" s="1" t="s">
        <v>329</v>
      </c>
      <c r="AZ108" s="1" t="s">
        <v>329</v>
      </c>
      <c r="BA108" s="1" t="s">
        <v>316</v>
      </c>
      <c r="BB108" s="1" t="s">
        <v>316</v>
      </c>
      <c r="BC108" s="1" t="s">
        <v>252</v>
      </c>
      <c r="BD108" s="1" t="s">
        <v>327</v>
      </c>
      <c r="BE108" s="1" t="s">
        <v>329</v>
      </c>
      <c r="BF108" s="1" t="s">
        <v>329</v>
      </c>
      <c r="BG108" s="1" t="s">
        <v>329</v>
      </c>
      <c r="BH108" s="1" t="s">
        <v>329</v>
      </c>
      <c r="BI108" s="1" t="s">
        <v>329</v>
      </c>
      <c r="BJ108" s="1" t="s">
        <v>329</v>
      </c>
      <c r="BK108" s="1" t="s">
        <v>252</v>
      </c>
      <c r="BL108" s="1" t="s">
        <v>252</v>
      </c>
      <c r="BM108" s="1" t="s">
        <v>252</v>
      </c>
      <c r="BN108" s="1" t="s">
        <v>329</v>
      </c>
      <c r="BO108" s="1" t="s">
        <v>294</v>
      </c>
      <c r="BP108" s="1" t="s">
        <v>294</v>
      </c>
      <c r="BQ108" s="1" t="s">
        <v>294</v>
      </c>
      <c r="BR108" s="1" t="s">
        <v>329</v>
      </c>
      <c r="BS108" s="1" t="s">
        <v>294</v>
      </c>
      <c r="BT108" s="1" t="s">
        <v>294</v>
      </c>
      <c r="BU108" s="1">
        <v>0</v>
      </c>
      <c r="BV108" s="1">
        <v>0</v>
      </c>
      <c r="BW108" s="1">
        <v>0</v>
      </c>
    </row>
    <row r="109" spans="1:75" s="1" customFormat="1">
      <c r="A109" s="4">
        <v>45453</v>
      </c>
      <c r="B109" s="1" t="s">
        <v>84</v>
      </c>
      <c r="C109" s="1">
        <v>0</v>
      </c>
      <c r="D109" s="1">
        <v>0</v>
      </c>
      <c r="E109" s="1">
        <v>0</v>
      </c>
      <c r="F109" s="1">
        <v>0</v>
      </c>
      <c r="G109" s="1">
        <v>0</v>
      </c>
      <c r="H109" s="1">
        <v>0</v>
      </c>
      <c r="I109" s="1">
        <v>0</v>
      </c>
      <c r="J109" s="1">
        <v>0</v>
      </c>
      <c r="K109" s="1">
        <v>0</v>
      </c>
      <c r="L109" s="1">
        <v>0</v>
      </c>
      <c r="M109" s="1">
        <v>0</v>
      </c>
      <c r="N109" s="1">
        <v>0</v>
      </c>
      <c r="O109" s="1">
        <v>0</v>
      </c>
      <c r="P109" s="1">
        <v>0</v>
      </c>
      <c r="Q109" s="1">
        <v>0</v>
      </c>
      <c r="R109" s="1">
        <v>0</v>
      </c>
      <c r="S109" s="1">
        <v>0</v>
      </c>
      <c r="T109" s="1">
        <v>0</v>
      </c>
      <c r="U109" s="1">
        <v>0</v>
      </c>
      <c r="V109" s="1">
        <v>0</v>
      </c>
      <c r="W109" s="1">
        <v>0</v>
      </c>
      <c r="X109" s="1">
        <v>0</v>
      </c>
      <c r="Y109" s="1">
        <v>0</v>
      </c>
      <c r="Z109" s="1">
        <v>0</v>
      </c>
      <c r="AA109" s="1">
        <v>0</v>
      </c>
      <c r="AB109" s="1">
        <v>0</v>
      </c>
      <c r="AC109" s="1">
        <v>0</v>
      </c>
      <c r="AD109" s="1">
        <v>0</v>
      </c>
      <c r="AE109" s="1">
        <v>0</v>
      </c>
      <c r="AF109" s="1">
        <v>0</v>
      </c>
      <c r="AG109" s="1">
        <v>0</v>
      </c>
      <c r="AH109" s="1">
        <v>0</v>
      </c>
      <c r="AI109" s="1">
        <v>0</v>
      </c>
      <c r="AJ109" s="1">
        <v>0</v>
      </c>
      <c r="AK109" s="1">
        <v>0</v>
      </c>
      <c r="AL109" s="1">
        <v>0</v>
      </c>
      <c r="AM109" s="1" t="s">
        <v>84</v>
      </c>
      <c r="AN109" s="1">
        <v>0</v>
      </c>
      <c r="AO109" s="1">
        <v>0</v>
      </c>
      <c r="AP109" s="1">
        <v>0</v>
      </c>
      <c r="AQ109" s="1">
        <v>0</v>
      </c>
      <c r="AR109" s="1">
        <v>0</v>
      </c>
      <c r="AS109" s="1">
        <v>0</v>
      </c>
      <c r="AT109" s="1">
        <v>0</v>
      </c>
      <c r="AU109" s="1">
        <v>0</v>
      </c>
      <c r="AV109" s="1">
        <v>0</v>
      </c>
      <c r="AW109" s="1">
        <v>0</v>
      </c>
      <c r="AX109" s="1">
        <v>0</v>
      </c>
      <c r="AY109" s="1">
        <v>0</v>
      </c>
      <c r="AZ109" s="1">
        <v>0</v>
      </c>
      <c r="BA109" s="1">
        <v>0</v>
      </c>
      <c r="BB109" s="1">
        <v>0</v>
      </c>
      <c r="BC109" s="1">
        <v>0</v>
      </c>
      <c r="BD109" s="1">
        <v>0</v>
      </c>
      <c r="BE109" s="1">
        <v>0</v>
      </c>
      <c r="BF109" s="1">
        <v>0</v>
      </c>
      <c r="BG109" s="1">
        <v>0</v>
      </c>
      <c r="BH109" s="1">
        <v>0</v>
      </c>
      <c r="BI109" s="1">
        <v>0</v>
      </c>
      <c r="BJ109" s="1">
        <v>0</v>
      </c>
      <c r="BK109" s="1">
        <v>0</v>
      </c>
      <c r="BL109" s="1">
        <v>0</v>
      </c>
      <c r="BM109" s="1">
        <v>0</v>
      </c>
      <c r="BN109" s="1">
        <v>0</v>
      </c>
      <c r="BO109" s="1">
        <v>0</v>
      </c>
      <c r="BP109" s="1">
        <v>0</v>
      </c>
      <c r="BQ109" s="1">
        <v>0</v>
      </c>
      <c r="BR109" s="1">
        <v>0</v>
      </c>
      <c r="BS109" s="1">
        <v>0</v>
      </c>
      <c r="BT109" s="1">
        <v>0</v>
      </c>
      <c r="BU109" s="1">
        <v>0</v>
      </c>
      <c r="BV109" s="1">
        <v>0</v>
      </c>
      <c r="BW109" s="1">
        <v>0</v>
      </c>
    </row>
    <row r="110" spans="1:75" s="1" customFormat="1">
      <c r="A110" s="4">
        <v>45454</v>
      </c>
      <c r="B110" s="1" t="s">
        <v>84</v>
      </c>
      <c r="C110" s="1" t="s">
        <v>84</v>
      </c>
      <c r="D110" s="1" t="s">
        <v>84</v>
      </c>
      <c r="E110" s="1" t="s">
        <v>84</v>
      </c>
      <c r="F110" s="1">
        <v>0</v>
      </c>
      <c r="G110" s="1">
        <v>0</v>
      </c>
      <c r="H110" s="1">
        <v>0</v>
      </c>
      <c r="I110" s="1">
        <v>0</v>
      </c>
      <c r="J110" s="1">
        <v>0</v>
      </c>
      <c r="K110" s="1">
        <v>0</v>
      </c>
      <c r="L110" s="1">
        <v>0</v>
      </c>
      <c r="M110" s="1">
        <v>0</v>
      </c>
      <c r="N110" s="1">
        <v>0</v>
      </c>
      <c r="O110" s="1">
        <v>0</v>
      </c>
      <c r="P110" s="1">
        <v>0</v>
      </c>
      <c r="Q110" s="1">
        <v>0</v>
      </c>
      <c r="R110" s="1">
        <v>0</v>
      </c>
      <c r="S110" s="1">
        <v>0</v>
      </c>
      <c r="T110" s="1">
        <v>0</v>
      </c>
      <c r="U110" s="1">
        <v>0</v>
      </c>
      <c r="V110" s="1">
        <v>0</v>
      </c>
      <c r="W110" s="1">
        <v>0</v>
      </c>
      <c r="X110" s="1">
        <v>0</v>
      </c>
      <c r="Y110" s="1">
        <v>0</v>
      </c>
      <c r="Z110" s="1">
        <v>0</v>
      </c>
      <c r="AA110" s="1">
        <v>0</v>
      </c>
      <c r="AB110" s="1">
        <v>0</v>
      </c>
      <c r="AC110" s="1">
        <v>0</v>
      </c>
      <c r="AD110" s="1">
        <v>0</v>
      </c>
      <c r="AE110" s="1">
        <v>0</v>
      </c>
      <c r="AF110" s="1">
        <v>0</v>
      </c>
      <c r="AG110" s="1">
        <v>0</v>
      </c>
      <c r="AH110" s="1">
        <v>0</v>
      </c>
      <c r="AI110" s="1">
        <v>0</v>
      </c>
      <c r="AJ110" s="1" t="s">
        <v>84</v>
      </c>
      <c r="AK110" s="1" t="s">
        <v>84</v>
      </c>
      <c r="AL110" s="1" t="s">
        <v>84</v>
      </c>
      <c r="AM110" s="1" t="s">
        <v>84</v>
      </c>
      <c r="AN110" s="1">
        <v>0</v>
      </c>
      <c r="AO110" s="1">
        <v>0</v>
      </c>
      <c r="AP110" s="1">
        <v>0</v>
      </c>
      <c r="AQ110" s="1">
        <v>0</v>
      </c>
      <c r="AR110" s="1">
        <v>0</v>
      </c>
      <c r="AS110" s="1">
        <v>0</v>
      </c>
      <c r="AT110" s="1">
        <v>0</v>
      </c>
      <c r="AU110" s="1">
        <v>0</v>
      </c>
      <c r="AV110" s="1">
        <v>0</v>
      </c>
      <c r="AW110" s="1">
        <v>0</v>
      </c>
      <c r="AX110" s="1">
        <v>0</v>
      </c>
      <c r="AY110" s="1">
        <v>0</v>
      </c>
      <c r="AZ110" s="1">
        <v>0</v>
      </c>
      <c r="BA110" s="1">
        <v>0</v>
      </c>
      <c r="BB110" s="1">
        <v>0</v>
      </c>
      <c r="BC110" s="1">
        <v>0</v>
      </c>
      <c r="BD110" s="1">
        <v>0</v>
      </c>
      <c r="BE110" s="1">
        <v>0</v>
      </c>
      <c r="BF110" s="1">
        <v>0</v>
      </c>
      <c r="BG110" s="1">
        <v>0</v>
      </c>
      <c r="BH110" s="1">
        <v>0</v>
      </c>
      <c r="BI110" s="1">
        <v>0</v>
      </c>
      <c r="BJ110" s="1">
        <v>0</v>
      </c>
      <c r="BK110" s="1">
        <v>0</v>
      </c>
      <c r="BL110" s="1">
        <v>0</v>
      </c>
      <c r="BM110" s="1">
        <v>0</v>
      </c>
      <c r="BN110" s="1">
        <v>0</v>
      </c>
      <c r="BO110" s="1">
        <v>0</v>
      </c>
      <c r="BP110" s="1">
        <v>0</v>
      </c>
      <c r="BQ110" s="1">
        <v>0</v>
      </c>
      <c r="BR110" s="1">
        <v>0</v>
      </c>
      <c r="BS110" s="1">
        <v>0</v>
      </c>
      <c r="BT110" s="1">
        <v>0</v>
      </c>
      <c r="BU110" s="1">
        <v>0</v>
      </c>
      <c r="BV110" s="1">
        <v>0</v>
      </c>
      <c r="BW110" s="1">
        <v>0</v>
      </c>
    </row>
    <row r="111" spans="1:75" s="1" customFormat="1">
      <c r="A111" s="4">
        <v>45455</v>
      </c>
      <c r="B111" s="1" t="s">
        <v>84</v>
      </c>
      <c r="C111" s="1" t="s">
        <v>84</v>
      </c>
      <c r="D111" s="1" t="s">
        <v>84</v>
      </c>
      <c r="E111" s="1" t="s">
        <v>84</v>
      </c>
      <c r="F111" s="1">
        <v>0</v>
      </c>
      <c r="G111" s="1">
        <v>0</v>
      </c>
      <c r="H111" s="1">
        <v>0</v>
      </c>
      <c r="I111" s="1">
        <v>0</v>
      </c>
      <c r="J111" s="1">
        <v>0</v>
      </c>
      <c r="K111" s="1">
        <v>0</v>
      </c>
      <c r="L111" s="1">
        <v>0</v>
      </c>
      <c r="M111" s="1">
        <v>0</v>
      </c>
      <c r="N111" s="1">
        <v>0</v>
      </c>
      <c r="O111" s="1">
        <v>0</v>
      </c>
      <c r="P111" s="1">
        <v>0</v>
      </c>
      <c r="Q111" s="1">
        <v>0</v>
      </c>
      <c r="R111" s="1">
        <v>0</v>
      </c>
      <c r="S111" s="1">
        <v>0</v>
      </c>
      <c r="T111" s="1">
        <v>0</v>
      </c>
      <c r="U111" s="1">
        <v>0</v>
      </c>
      <c r="V111" s="1">
        <v>0</v>
      </c>
      <c r="W111" s="1">
        <v>0</v>
      </c>
      <c r="X111" s="1">
        <v>0</v>
      </c>
      <c r="Y111" s="1">
        <v>0</v>
      </c>
      <c r="Z111" s="1">
        <v>0</v>
      </c>
      <c r="AA111" s="1">
        <v>0</v>
      </c>
      <c r="AB111" s="1">
        <v>0</v>
      </c>
      <c r="AC111" s="1">
        <v>0</v>
      </c>
      <c r="AD111" s="1">
        <v>0</v>
      </c>
      <c r="AE111" s="1">
        <v>0</v>
      </c>
      <c r="AF111" s="1">
        <v>0</v>
      </c>
      <c r="AG111" s="1">
        <v>0</v>
      </c>
      <c r="AH111" s="1">
        <v>0</v>
      </c>
      <c r="AI111" s="1">
        <v>0</v>
      </c>
      <c r="AJ111" s="1" t="s">
        <v>84</v>
      </c>
      <c r="AK111" s="1" t="s">
        <v>84</v>
      </c>
      <c r="AL111" s="1" t="s">
        <v>84</v>
      </c>
      <c r="AM111" s="1" t="s">
        <v>84</v>
      </c>
      <c r="AN111" s="1">
        <v>0</v>
      </c>
      <c r="AO111" s="1">
        <v>0</v>
      </c>
      <c r="AP111" s="1">
        <v>0</v>
      </c>
      <c r="AQ111" s="1">
        <v>0</v>
      </c>
      <c r="AR111" s="1">
        <v>0</v>
      </c>
      <c r="AS111" s="1">
        <v>0</v>
      </c>
      <c r="AT111" s="1">
        <v>0</v>
      </c>
      <c r="AU111" s="1">
        <v>0</v>
      </c>
      <c r="AV111" s="1">
        <v>0</v>
      </c>
      <c r="AW111" s="1">
        <v>0</v>
      </c>
      <c r="AX111" s="1">
        <v>0</v>
      </c>
      <c r="AY111" s="1">
        <v>0</v>
      </c>
      <c r="AZ111" s="1">
        <v>0</v>
      </c>
      <c r="BA111" s="1">
        <v>0</v>
      </c>
      <c r="BB111" s="1">
        <v>0</v>
      </c>
      <c r="BC111" s="1">
        <v>0</v>
      </c>
      <c r="BD111" s="1">
        <v>0</v>
      </c>
      <c r="BE111" s="1">
        <v>0</v>
      </c>
      <c r="BF111" s="1">
        <v>0</v>
      </c>
      <c r="BG111" s="1">
        <v>0</v>
      </c>
      <c r="BH111" s="1">
        <v>0</v>
      </c>
      <c r="BI111" s="1">
        <v>0</v>
      </c>
      <c r="BJ111" s="1">
        <v>0</v>
      </c>
      <c r="BK111" s="1">
        <v>0</v>
      </c>
      <c r="BL111" s="1">
        <v>0</v>
      </c>
      <c r="BM111" s="1">
        <v>0</v>
      </c>
      <c r="BN111" s="1">
        <v>0</v>
      </c>
      <c r="BO111" s="1">
        <v>0</v>
      </c>
      <c r="BP111" s="1">
        <v>0</v>
      </c>
      <c r="BQ111" s="1">
        <v>0</v>
      </c>
      <c r="BR111" s="1">
        <v>0</v>
      </c>
      <c r="BS111" s="1">
        <v>0</v>
      </c>
      <c r="BT111" s="1">
        <v>0</v>
      </c>
      <c r="BU111" s="1">
        <v>0</v>
      </c>
      <c r="BV111" s="1">
        <v>0</v>
      </c>
      <c r="BW111" s="1">
        <v>0</v>
      </c>
    </row>
    <row r="112" spans="1:75" s="1" customFormat="1">
      <c r="A112" s="4">
        <v>45456</v>
      </c>
      <c r="B112" s="1" t="s">
        <v>84</v>
      </c>
      <c r="C112" s="1" t="s">
        <v>84</v>
      </c>
      <c r="D112" s="1" t="s">
        <v>84</v>
      </c>
      <c r="E112" s="1" t="s">
        <v>84</v>
      </c>
      <c r="F112" s="1" t="s">
        <v>84</v>
      </c>
      <c r="G112" s="1" t="s">
        <v>84</v>
      </c>
      <c r="H112" s="1" t="s">
        <v>84</v>
      </c>
      <c r="I112" s="1" t="s">
        <v>84</v>
      </c>
      <c r="J112" s="1" t="s">
        <v>84</v>
      </c>
      <c r="K112" s="1" t="s">
        <v>84</v>
      </c>
      <c r="L112" s="1" t="s">
        <v>84</v>
      </c>
      <c r="M112" s="1" t="s">
        <v>84</v>
      </c>
      <c r="N112" s="1" t="s">
        <v>84</v>
      </c>
      <c r="O112" s="1" t="s">
        <v>84</v>
      </c>
      <c r="P112" s="1" t="s">
        <v>84</v>
      </c>
      <c r="Q112" s="1" t="s">
        <v>84</v>
      </c>
      <c r="R112" s="1" t="s">
        <v>84</v>
      </c>
      <c r="S112" s="1" t="s">
        <v>84</v>
      </c>
      <c r="T112" s="1" t="s">
        <v>84</v>
      </c>
      <c r="U112" s="1" t="s">
        <v>84</v>
      </c>
      <c r="V112" s="1" t="s">
        <v>84</v>
      </c>
      <c r="W112" s="1" t="s">
        <v>84</v>
      </c>
      <c r="X112" s="1" t="s">
        <v>84</v>
      </c>
      <c r="Y112" s="1" t="s">
        <v>84</v>
      </c>
      <c r="Z112" s="1" t="s">
        <v>84</v>
      </c>
      <c r="AA112" s="1" t="s">
        <v>84</v>
      </c>
      <c r="AB112" s="1" t="s">
        <v>84</v>
      </c>
      <c r="AC112" s="1" t="s">
        <v>84</v>
      </c>
      <c r="AD112" s="1" t="s">
        <v>84</v>
      </c>
      <c r="AE112" s="1" t="s">
        <v>84</v>
      </c>
      <c r="AF112" s="1" t="s">
        <v>84</v>
      </c>
      <c r="AG112" s="1" t="s">
        <v>84</v>
      </c>
      <c r="AH112" s="1" t="s">
        <v>84</v>
      </c>
      <c r="AI112" s="1" t="s">
        <v>84</v>
      </c>
      <c r="AJ112" s="1">
        <v>0</v>
      </c>
      <c r="AK112" s="1">
        <v>0</v>
      </c>
      <c r="AL112" s="1">
        <v>0</v>
      </c>
      <c r="AM112" s="1" t="s">
        <v>84</v>
      </c>
      <c r="AN112" s="1" t="s">
        <v>84</v>
      </c>
      <c r="AO112" s="1" t="s">
        <v>84</v>
      </c>
      <c r="AP112" s="1" t="s">
        <v>84</v>
      </c>
      <c r="AQ112" s="1">
        <v>0</v>
      </c>
      <c r="AR112" s="1">
        <v>0</v>
      </c>
      <c r="AS112" s="1">
        <v>0</v>
      </c>
      <c r="AT112" s="1">
        <v>0</v>
      </c>
      <c r="AU112" s="1">
        <v>0</v>
      </c>
      <c r="AV112" s="1">
        <v>0</v>
      </c>
      <c r="AW112" s="1">
        <v>0</v>
      </c>
      <c r="AX112" s="1">
        <v>0</v>
      </c>
      <c r="AY112" s="1">
        <v>0</v>
      </c>
      <c r="AZ112" s="1">
        <v>0</v>
      </c>
      <c r="BA112" s="1">
        <v>0</v>
      </c>
      <c r="BB112" s="1">
        <v>0</v>
      </c>
      <c r="BC112" s="1">
        <v>0</v>
      </c>
      <c r="BD112" s="1">
        <v>0</v>
      </c>
      <c r="BE112" s="1">
        <v>0</v>
      </c>
      <c r="BF112" s="1">
        <v>0</v>
      </c>
      <c r="BG112" s="1">
        <v>0</v>
      </c>
      <c r="BH112" s="1">
        <v>0</v>
      </c>
      <c r="BI112" s="1">
        <v>0</v>
      </c>
      <c r="BJ112" s="1">
        <v>0</v>
      </c>
      <c r="BK112" s="1">
        <v>0</v>
      </c>
      <c r="BL112" s="1">
        <v>0</v>
      </c>
      <c r="BM112" s="1">
        <v>0</v>
      </c>
      <c r="BN112" s="1">
        <v>0</v>
      </c>
      <c r="BO112" s="1">
        <v>0</v>
      </c>
      <c r="BP112" s="1">
        <v>0</v>
      </c>
      <c r="BQ112" s="1">
        <v>0</v>
      </c>
      <c r="BR112" s="1">
        <v>0</v>
      </c>
      <c r="BS112" s="1">
        <v>0</v>
      </c>
      <c r="BT112" s="1">
        <v>0</v>
      </c>
      <c r="BU112" s="1" t="s">
        <v>84</v>
      </c>
      <c r="BV112" s="1" t="s">
        <v>84</v>
      </c>
      <c r="BW112" s="1" t="s">
        <v>84</v>
      </c>
    </row>
    <row r="113" spans="1:75" s="1" customFormat="1">
      <c r="A113" s="4">
        <v>45457</v>
      </c>
      <c r="B113" s="1" t="s">
        <v>84</v>
      </c>
      <c r="C113" s="1">
        <v>0</v>
      </c>
      <c r="D113" s="1">
        <v>0</v>
      </c>
      <c r="E113" s="1">
        <v>0</v>
      </c>
      <c r="F113" s="1">
        <v>0</v>
      </c>
      <c r="G113" s="1">
        <v>0</v>
      </c>
      <c r="H113" s="1">
        <v>0</v>
      </c>
      <c r="I113" s="1">
        <v>0</v>
      </c>
      <c r="J113" s="1">
        <v>0</v>
      </c>
      <c r="K113" s="1">
        <v>0</v>
      </c>
      <c r="L113" s="1">
        <v>0</v>
      </c>
      <c r="M113" s="1">
        <v>0</v>
      </c>
      <c r="N113" s="1">
        <v>0</v>
      </c>
      <c r="O113" s="1">
        <v>0</v>
      </c>
      <c r="P113" s="1">
        <v>0</v>
      </c>
      <c r="Q113" s="1">
        <v>0</v>
      </c>
      <c r="R113" s="1">
        <v>0</v>
      </c>
      <c r="S113" s="1">
        <v>0</v>
      </c>
      <c r="T113" s="1">
        <v>0</v>
      </c>
      <c r="U113" s="1">
        <v>0</v>
      </c>
      <c r="V113" s="1">
        <v>0</v>
      </c>
      <c r="W113" s="1">
        <v>0</v>
      </c>
      <c r="X113" s="1">
        <v>0</v>
      </c>
      <c r="Y113" s="1">
        <v>0</v>
      </c>
      <c r="Z113" s="1">
        <v>0</v>
      </c>
      <c r="AA113" s="1">
        <v>0</v>
      </c>
      <c r="AB113" s="1">
        <v>0</v>
      </c>
      <c r="AC113" s="1">
        <v>0</v>
      </c>
      <c r="AD113" s="1">
        <v>0</v>
      </c>
      <c r="AE113" s="1">
        <v>0</v>
      </c>
      <c r="AF113" s="1">
        <v>0</v>
      </c>
      <c r="AG113" s="1">
        <v>0</v>
      </c>
      <c r="AH113" s="1">
        <v>0</v>
      </c>
      <c r="AI113" s="1">
        <v>0</v>
      </c>
      <c r="AJ113" s="1">
        <v>0</v>
      </c>
      <c r="AK113" s="1">
        <v>0</v>
      </c>
      <c r="AL113" s="1">
        <v>0</v>
      </c>
      <c r="AM113" s="1" t="s">
        <v>84</v>
      </c>
      <c r="AN113" s="1" t="s">
        <v>84</v>
      </c>
      <c r="AO113" s="1" t="s">
        <v>84</v>
      </c>
      <c r="AP113" s="1" t="s">
        <v>84</v>
      </c>
      <c r="AQ113" s="1" t="s">
        <v>84</v>
      </c>
      <c r="AR113" s="1" t="s">
        <v>84</v>
      </c>
      <c r="AS113" s="1" t="s">
        <v>84</v>
      </c>
      <c r="AT113" s="1" t="s">
        <v>84</v>
      </c>
      <c r="AU113" s="1" t="s">
        <v>84</v>
      </c>
      <c r="AV113" s="1" t="s">
        <v>84</v>
      </c>
      <c r="AW113" s="1" t="s">
        <v>84</v>
      </c>
      <c r="AX113" s="1" t="s">
        <v>84</v>
      </c>
      <c r="AY113" s="1" t="s">
        <v>84</v>
      </c>
      <c r="AZ113" s="1" t="s">
        <v>84</v>
      </c>
      <c r="BA113" s="1" t="s">
        <v>84</v>
      </c>
      <c r="BB113" s="1" t="s">
        <v>84</v>
      </c>
      <c r="BC113" s="1" t="s">
        <v>84</v>
      </c>
      <c r="BD113" s="1" t="s">
        <v>84</v>
      </c>
      <c r="BE113" s="1" t="s">
        <v>84</v>
      </c>
      <c r="BF113" s="1" t="s">
        <v>84</v>
      </c>
      <c r="BG113" s="1" t="s">
        <v>84</v>
      </c>
      <c r="BH113" s="1" t="s">
        <v>84</v>
      </c>
      <c r="BI113" s="1" t="s">
        <v>84</v>
      </c>
      <c r="BJ113" s="1" t="s">
        <v>84</v>
      </c>
      <c r="BK113" s="1" t="s">
        <v>84</v>
      </c>
      <c r="BL113" s="1" t="s">
        <v>84</v>
      </c>
      <c r="BM113" s="1" t="s">
        <v>84</v>
      </c>
      <c r="BN113" s="1" t="s">
        <v>84</v>
      </c>
      <c r="BO113" s="1" t="s">
        <v>84</v>
      </c>
      <c r="BP113" s="1" t="s">
        <v>84</v>
      </c>
      <c r="BQ113" s="1" t="s">
        <v>84</v>
      </c>
      <c r="BR113" s="1" t="s">
        <v>84</v>
      </c>
      <c r="BS113" s="1" t="s">
        <v>84</v>
      </c>
      <c r="BT113" s="1" t="s">
        <v>84</v>
      </c>
      <c r="BU113" s="1">
        <v>0</v>
      </c>
      <c r="BV113" s="1">
        <v>0</v>
      </c>
      <c r="BW113" s="1">
        <v>0</v>
      </c>
    </row>
    <row r="114" spans="1:75" s="1" customFormat="1">
      <c r="A114" s="4">
        <v>45461</v>
      </c>
      <c r="B114" s="1" t="s">
        <v>84</v>
      </c>
      <c r="C114" s="1" t="s">
        <v>84</v>
      </c>
      <c r="D114" s="1" t="s">
        <v>84</v>
      </c>
      <c r="E114" s="1" t="s">
        <v>84</v>
      </c>
      <c r="F114" s="1">
        <v>0</v>
      </c>
      <c r="G114" s="1">
        <v>0</v>
      </c>
      <c r="H114" s="1">
        <v>0</v>
      </c>
      <c r="I114" s="1">
        <v>0</v>
      </c>
      <c r="J114" s="1">
        <v>0</v>
      </c>
      <c r="K114" s="1">
        <v>0</v>
      </c>
      <c r="L114" s="1">
        <v>0</v>
      </c>
      <c r="M114" s="1">
        <v>0</v>
      </c>
      <c r="N114" s="1">
        <v>0</v>
      </c>
      <c r="O114" s="1">
        <v>0</v>
      </c>
      <c r="P114" s="1">
        <v>0</v>
      </c>
      <c r="Q114" s="1">
        <v>0</v>
      </c>
      <c r="R114" s="1">
        <v>0</v>
      </c>
      <c r="S114" s="1">
        <v>0</v>
      </c>
      <c r="T114" s="1">
        <v>0</v>
      </c>
      <c r="U114" s="1">
        <v>0</v>
      </c>
      <c r="V114" s="1">
        <v>0</v>
      </c>
      <c r="W114" s="1">
        <v>0</v>
      </c>
      <c r="X114" s="1">
        <v>0</v>
      </c>
      <c r="Y114" s="1">
        <v>0</v>
      </c>
      <c r="Z114" s="1">
        <v>0</v>
      </c>
      <c r="AA114" s="1">
        <v>0</v>
      </c>
      <c r="AB114" s="1">
        <v>0</v>
      </c>
      <c r="AC114" s="1">
        <v>0</v>
      </c>
      <c r="AD114" s="1">
        <v>0</v>
      </c>
      <c r="AE114" s="1">
        <v>0</v>
      </c>
      <c r="AF114" s="1">
        <v>0</v>
      </c>
      <c r="AG114" s="1">
        <v>0</v>
      </c>
      <c r="AH114" s="1">
        <v>0</v>
      </c>
      <c r="AI114" s="1">
        <v>0</v>
      </c>
      <c r="AJ114" s="1" t="s">
        <v>84</v>
      </c>
      <c r="AK114" s="1" t="s">
        <v>84</v>
      </c>
      <c r="AL114" s="1" t="s">
        <v>84</v>
      </c>
      <c r="AM114" s="1" t="s">
        <v>84</v>
      </c>
      <c r="AN114" s="1">
        <v>0</v>
      </c>
      <c r="AO114" s="1">
        <v>0</v>
      </c>
      <c r="AP114" s="1">
        <v>0</v>
      </c>
      <c r="AQ114" s="1">
        <v>0</v>
      </c>
      <c r="AR114" s="1">
        <v>0</v>
      </c>
      <c r="AS114" s="1">
        <v>0</v>
      </c>
      <c r="AT114" s="1">
        <v>0</v>
      </c>
      <c r="AU114" s="1">
        <v>0</v>
      </c>
      <c r="AV114" s="1">
        <v>0</v>
      </c>
      <c r="AW114" s="1">
        <v>0</v>
      </c>
      <c r="AX114" s="1">
        <v>0</v>
      </c>
      <c r="AY114" s="1">
        <v>0</v>
      </c>
      <c r="AZ114" s="1">
        <v>0</v>
      </c>
      <c r="BA114" s="1">
        <v>0</v>
      </c>
      <c r="BB114" s="1">
        <v>0</v>
      </c>
      <c r="BC114" s="1">
        <v>0</v>
      </c>
      <c r="BD114" s="1">
        <v>0</v>
      </c>
      <c r="BE114" s="1">
        <v>0</v>
      </c>
      <c r="BF114" s="1">
        <v>0</v>
      </c>
      <c r="BG114" s="1">
        <v>0</v>
      </c>
      <c r="BH114" s="1">
        <v>0</v>
      </c>
      <c r="BI114" s="1">
        <v>0</v>
      </c>
      <c r="BJ114" s="1">
        <v>0</v>
      </c>
      <c r="BK114" s="1">
        <v>0</v>
      </c>
      <c r="BL114" s="1">
        <v>0</v>
      </c>
      <c r="BM114" s="1">
        <v>0</v>
      </c>
      <c r="BN114" s="1">
        <v>0</v>
      </c>
      <c r="BO114" s="1">
        <v>0</v>
      </c>
      <c r="BP114" s="1">
        <v>0</v>
      </c>
      <c r="BQ114" s="1">
        <v>0</v>
      </c>
      <c r="BR114" s="1">
        <v>0</v>
      </c>
      <c r="BS114" s="1">
        <v>0</v>
      </c>
      <c r="BT114" s="1">
        <v>0</v>
      </c>
      <c r="BU114" s="1">
        <v>0</v>
      </c>
      <c r="BV114" s="1">
        <v>0</v>
      </c>
      <c r="BW114" s="1">
        <v>0</v>
      </c>
    </row>
    <row r="115" spans="1:75" s="1" customFormat="1">
      <c r="A115" s="4">
        <v>45462</v>
      </c>
      <c r="B115" s="1" t="s">
        <v>84</v>
      </c>
      <c r="C115" s="1" t="s">
        <v>84</v>
      </c>
      <c r="D115" s="1" t="s">
        <v>84</v>
      </c>
      <c r="E115" s="1" t="s">
        <v>108</v>
      </c>
      <c r="F115" s="1">
        <v>0</v>
      </c>
      <c r="G115" s="1">
        <v>0</v>
      </c>
      <c r="H115" s="1">
        <v>0</v>
      </c>
      <c r="I115" s="1">
        <v>0</v>
      </c>
      <c r="J115" s="1">
        <v>0</v>
      </c>
      <c r="K115" s="1">
        <v>0</v>
      </c>
      <c r="L115" s="1">
        <v>0</v>
      </c>
      <c r="M115" s="1">
        <v>0</v>
      </c>
      <c r="N115" s="1">
        <v>0</v>
      </c>
      <c r="O115" s="1">
        <v>0</v>
      </c>
      <c r="P115" s="1">
        <v>0</v>
      </c>
      <c r="Q115" s="1">
        <v>0</v>
      </c>
      <c r="R115" s="1">
        <v>0</v>
      </c>
      <c r="S115" s="1">
        <v>0</v>
      </c>
      <c r="T115" s="1">
        <v>0</v>
      </c>
      <c r="U115" s="1">
        <v>0</v>
      </c>
      <c r="V115" s="1">
        <v>0</v>
      </c>
      <c r="W115" s="1">
        <v>0</v>
      </c>
      <c r="X115" s="1">
        <v>0</v>
      </c>
      <c r="Y115" s="1">
        <v>0</v>
      </c>
      <c r="Z115" s="1">
        <v>0</v>
      </c>
      <c r="AA115" s="1">
        <v>0</v>
      </c>
      <c r="AB115" s="1">
        <v>0</v>
      </c>
      <c r="AC115" s="1">
        <v>0</v>
      </c>
      <c r="AD115" s="1">
        <v>0</v>
      </c>
      <c r="AE115" s="1">
        <v>0</v>
      </c>
      <c r="AF115" s="1">
        <v>0</v>
      </c>
      <c r="AG115" s="1">
        <v>0</v>
      </c>
      <c r="AH115" s="1">
        <v>0</v>
      </c>
      <c r="AI115" s="1">
        <v>0</v>
      </c>
      <c r="AJ115" s="1" t="s">
        <v>84</v>
      </c>
      <c r="AK115" s="1" t="s">
        <v>240</v>
      </c>
      <c r="AL115" s="1" t="s">
        <v>240</v>
      </c>
      <c r="AM115" s="1" t="s">
        <v>84</v>
      </c>
      <c r="AN115" s="1">
        <v>0</v>
      </c>
      <c r="AO115" s="1">
        <v>0</v>
      </c>
      <c r="AP115" s="1">
        <v>0</v>
      </c>
      <c r="AQ115" s="1">
        <v>0</v>
      </c>
      <c r="AR115" s="1">
        <v>0</v>
      </c>
      <c r="AS115" s="1">
        <v>0</v>
      </c>
      <c r="AT115" s="1">
        <v>0</v>
      </c>
      <c r="AU115" s="1">
        <v>0</v>
      </c>
      <c r="AV115" s="1">
        <v>0</v>
      </c>
      <c r="AW115" s="1">
        <v>0</v>
      </c>
      <c r="AX115" s="1">
        <v>0</v>
      </c>
      <c r="AY115" s="1">
        <v>0</v>
      </c>
      <c r="AZ115" s="1">
        <v>0</v>
      </c>
      <c r="BA115" s="1">
        <v>0</v>
      </c>
      <c r="BB115" s="1">
        <v>0</v>
      </c>
      <c r="BC115" s="1">
        <v>0</v>
      </c>
      <c r="BD115" s="1">
        <v>0</v>
      </c>
      <c r="BE115" s="1">
        <v>0</v>
      </c>
      <c r="BF115" s="1">
        <v>0</v>
      </c>
      <c r="BG115" s="1">
        <v>0</v>
      </c>
      <c r="BH115" s="1">
        <v>0</v>
      </c>
      <c r="BI115" s="1">
        <v>0</v>
      </c>
      <c r="BJ115" s="1">
        <v>0</v>
      </c>
      <c r="BK115" s="1">
        <v>0</v>
      </c>
      <c r="BL115" s="1">
        <v>0</v>
      </c>
      <c r="BM115" s="1">
        <v>0</v>
      </c>
      <c r="BN115" s="1">
        <v>0</v>
      </c>
      <c r="BO115" s="1">
        <v>0</v>
      </c>
      <c r="BP115" s="1">
        <v>0</v>
      </c>
      <c r="BQ115" s="1">
        <v>0</v>
      </c>
      <c r="BR115" s="1">
        <v>0</v>
      </c>
      <c r="BS115" s="1">
        <v>0</v>
      </c>
      <c r="BT115" s="1">
        <v>0</v>
      </c>
      <c r="BU115" s="1">
        <v>0</v>
      </c>
      <c r="BV115" s="1">
        <v>0</v>
      </c>
      <c r="BW115" s="1">
        <v>0</v>
      </c>
    </row>
    <row r="116" spans="1:75" s="1" customFormat="1">
      <c r="A116" s="4">
        <v>45463</v>
      </c>
      <c r="B116" s="1" t="s">
        <v>84</v>
      </c>
      <c r="C116" s="1" t="s">
        <v>84</v>
      </c>
      <c r="D116" s="1" t="s">
        <v>84</v>
      </c>
      <c r="E116" s="1" t="s">
        <v>84</v>
      </c>
      <c r="F116" s="1" t="s">
        <v>84</v>
      </c>
      <c r="G116" s="1" t="s">
        <v>84</v>
      </c>
      <c r="H116" s="1" t="s">
        <v>84</v>
      </c>
      <c r="I116" s="1" t="s">
        <v>84</v>
      </c>
      <c r="J116" s="1" t="s">
        <v>84</v>
      </c>
      <c r="K116" s="1" t="s">
        <v>84</v>
      </c>
      <c r="L116" s="1" t="s">
        <v>84</v>
      </c>
      <c r="M116" s="1" t="s">
        <v>84</v>
      </c>
      <c r="N116" s="1" t="s">
        <v>84</v>
      </c>
      <c r="O116" s="1" t="s">
        <v>84</v>
      </c>
      <c r="P116" s="1" t="s">
        <v>84</v>
      </c>
      <c r="Q116" s="1" t="s">
        <v>84</v>
      </c>
      <c r="R116" s="1" t="s">
        <v>84</v>
      </c>
      <c r="S116" s="1" t="s">
        <v>84</v>
      </c>
      <c r="T116" s="1" t="s">
        <v>84</v>
      </c>
      <c r="U116" s="1" t="s">
        <v>84</v>
      </c>
      <c r="V116" s="1" t="s">
        <v>84</v>
      </c>
      <c r="W116" s="1" t="s">
        <v>84</v>
      </c>
      <c r="X116" s="1" t="s">
        <v>84</v>
      </c>
      <c r="Y116" s="1" t="s">
        <v>84</v>
      </c>
      <c r="Z116" s="1" t="s">
        <v>84</v>
      </c>
      <c r="AA116" s="1" t="s">
        <v>84</v>
      </c>
      <c r="AB116" s="1" t="s">
        <v>84</v>
      </c>
      <c r="AC116" s="1" t="s">
        <v>84</v>
      </c>
      <c r="AD116" s="1" t="s">
        <v>84</v>
      </c>
      <c r="AE116" s="1" t="s">
        <v>84</v>
      </c>
      <c r="AF116" s="1" t="s">
        <v>84</v>
      </c>
      <c r="AG116" s="1" t="s">
        <v>84</v>
      </c>
      <c r="AH116" s="1" t="s">
        <v>84</v>
      </c>
      <c r="AI116" s="1" t="s">
        <v>84</v>
      </c>
      <c r="AJ116" s="1">
        <v>0</v>
      </c>
      <c r="AK116" s="1">
        <v>0</v>
      </c>
      <c r="AL116" s="1">
        <v>0</v>
      </c>
      <c r="AM116" s="1" t="s">
        <v>84</v>
      </c>
      <c r="AN116" s="1" t="s">
        <v>84</v>
      </c>
      <c r="AO116" s="1" t="s">
        <v>84</v>
      </c>
      <c r="AP116" s="1" t="s">
        <v>84</v>
      </c>
      <c r="AQ116" s="1">
        <v>0</v>
      </c>
      <c r="AR116" s="1">
        <v>0</v>
      </c>
      <c r="AS116" s="1">
        <v>0</v>
      </c>
      <c r="AT116" s="1">
        <v>0</v>
      </c>
      <c r="AU116" s="1">
        <v>0</v>
      </c>
      <c r="AV116" s="1">
        <v>0</v>
      </c>
      <c r="AW116" s="1">
        <v>0</v>
      </c>
      <c r="AX116" s="1">
        <v>0</v>
      </c>
      <c r="AY116" s="1">
        <v>0</v>
      </c>
      <c r="AZ116" s="1">
        <v>0</v>
      </c>
      <c r="BA116" s="1">
        <v>0</v>
      </c>
      <c r="BB116" s="1">
        <v>0</v>
      </c>
      <c r="BC116" s="1">
        <v>0</v>
      </c>
      <c r="BD116" s="1">
        <v>0</v>
      </c>
      <c r="BE116" s="1">
        <v>0</v>
      </c>
      <c r="BF116" s="1">
        <v>0</v>
      </c>
      <c r="BG116" s="1">
        <v>0</v>
      </c>
      <c r="BH116" s="1">
        <v>0</v>
      </c>
      <c r="BI116" s="1">
        <v>0</v>
      </c>
      <c r="BJ116" s="1">
        <v>0</v>
      </c>
      <c r="BK116" s="1">
        <v>0</v>
      </c>
      <c r="BL116" s="1">
        <v>0</v>
      </c>
      <c r="BM116" s="1">
        <v>0</v>
      </c>
      <c r="BN116" s="1">
        <v>0</v>
      </c>
      <c r="BO116" s="1">
        <v>0</v>
      </c>
      <c r="BP116" s="1">
        <v>0</v>
      </c>
      <c r="BQ116" s="1">
        <v>0</v>
      </c>
      <c r="BR116" s="1">
        <v>0</v>
      </c>
      <c r="BS116" s="1">
        <v>0</v>
      </c>
      <c r="BT116" s="1">
        <v>0</v>
      </c>
      <c r="BU116" s="1" t="s">
        <v>84</v>
      </c>
      <c r="BV116" s="1" t="s">
        <v>84</v>
      </c>
      <c r="BW116" s="1" t="s">
        <v>84</v>
      </c>
    </row>
    <row r="117" spans="1:75" s="1" customFormat="1">
      <c r="A117" s="4">
        <v>45464</v>
      </c>
      <c r="B117" s="1" t="s">
        <v>84</v>
      </c>
      <c r="C117" s="1">
        <v>0</v>
      </c>
      <c r="D117" s="1">
        <v>0</v>
      </c>
      <c r="E117" s="1">
        <v>0</v>
      </c>
      <c r="F117" s="1">
        <v>0</v>
      </c>
      <c r="G117" s="1">
        <v>0</v>
      </c>
      <c r="H117" s="1">
        <v>0</v>
      </c>
      <c r="I117" s="1">
        <v>0</v>
      </c>
      <c r="J117" s="1">
        <v>0</v>
      </c>
      <c r="K117" s="1">
        <v>0</v>
      </c>
      <c r="L117" s="1">
        <v>0</v>
      </c>
      <c r="M117" s="1">
        <v>0</v>
      </c>
      <c r="N117" s="1">
        <v>0</v>
      </c>
      <c r="O117" s="1">
        <v>0</v>
      </c>
      <c r="P117" s="1">
        <v>0</v>
      </c>
      <c r="Q117" s="1">
        <v>0</v>
      </c>
      <c r="R117" s="1">
        <v>0</v>
      </c>
      <c r="S117" s="1">
        <v>0</v>
      </c>
      <c r="T117" s="1">
        <v>0</v>
      </c>
      <c r="U117" s="1">
        <v>0</v>
      </c>
      <c r="V117" s="1">
        <v>0</v>
      </c>
      <c r="W117" s="1">
        <v>0</v>
      </c>
      <c r="X117" s="1">
        <v>0</v>
      </c>
      <c r="Y117" s="1">
        <v>0</v>
      </c>
      <c r="Z117" s="1">
        <v>0</v>
      </c>
      <c r="AA117" s="1">
        <v>0</v>
      </c>
      <c r="AB117" s="1">
        <v>0</v>
      </c>
      <c r="AC117" s="1">
        <v>0</v>
      </c>
      <c r="AD117" s="1">
        <v>0</v>
      </c>
      <c r="AE117" s="1">
        <v>0</v>
      </c>
      <c r="AF117" s="1">
        <v>0</v>
      </c>
      <c r="AG117" s="1">
        <v>0</v>
      </c>
      <c r="AH117" s="1">
        <v>0</v>
      </c>
      <c r="AI117" s="1">
        <v>0</v>
      </c>
      <c r="AJ117" s="1">
        <v>0</v>
      </c>
      <c r="AK117" s="1">
        <v>0</v>
      </c>
      <c r="AL117" s="1">
        <v>0</v>
      </c>
      <c r="AM117" s="1" t="s">
        <v>84</v>
      </c>
      <c r="AN117" s="1" t="s">
        <v>84</v>
      </c>
      <c r="AO117" s="1" t="s">
        <v>84</v>
      </c>
      <c r="AP117" s="1" t="s">
        <v>84</v>
      </c>
      <c r="AQ117" s="1" t="s">
        <v>220</v>
      </c>
      <c r="AR117" s="1" t="s">
        <v>84</v>
      </c>
      <c r="AS117" s="1" t="s">
        <v>270</v>
      </c>
      <c r="AT117" s="1" t="s">
        <v>220</v>
      </c>
      <c r="AU117" s="1" t="s">
        <v>164</v>
      </c>
      <c r="AV117" s="1" t="s">
        <v>84</v>
      </c>
      <c r="AW117" s="1" t="s">
        <v>164</v>
      </c>
      <c r="AX117" s="1" t="s">
        <v>228</v>
      </c>
      <c r="AY117" s="1" t="s">
        <v>228</v>
      </c>
      <c r="AZ117" s="1" t="s">
        <v>84</v>
      </c>
      <c r="BA117" s="1" t="s">
        <v>84</v>
      </c>
      <c r="BB117" s="1" t="s">
        <v>270</v>
      </c>
      <c r="BC117" s="1" t="s">
        <v>270</v>
      </c>
      <c r="BD117" s="1" t="s">
        <v>84</v>
      </c>
      <c r="BE117" s="1" t="s">
        <v>164</v>
      </c>
      <c r="BF117" s="1" t="s">
        <v>84</v>
      </c>
      <c r="BG117" s="1" t="s">
        <v>84</v>
      </c>
      <c r="BH117" s="1" t="s">
        <v>164</v>
      </c>
      <c r="BI117" s="1" t="s">
        <v>164</v>
      </c>
      <c r="BJ117" s="1" t="s">
        <v>321</v>
      </c>
      <c r="BK117" s="1" t="s">
        <v>84</v>
      </c>
      <c r="BL117" s="1" t="s">
        <v>84</v>
      </c>
      <c r="BM117" s="1" t="s">
        <v>84</v>
      </c>
      <c r="BN117" s="1" t="s">
        <v>344</v>
      </c>
      <c r="BO117" s="1" t="s">
        <v>84</v>
      </c>
      <c r="BP117" s="1" t="s">
        <v>146</v>
      </c>
      <c r="BQ117" s="1" t="s">
        <v>344</v>
      </c>
      <c r="BR117" s="1" t="s">
        <v>146</v>
      </c>
      <c r="BS117" s="1" t="s">
        <v>146</v>
      </c>
      <c r="BT117" s="1" t="s">
        <v>164</v>
      </c>
      <c r="BU117" s="1">
        <v>0</v>
      </c>
      <c r="BV117" s="1">
        <v>0</v>
      </c>
      <c r="BW117" s="1">
        <v>0</v>
      </c>
    </row>
    <row r="118" spans="1:75" s="1" customFormat="1">
      <c r="A118" s="4">
        <v>45467</v>
      </c>
      <c r="B118" s="1" t="s">
        <v>84</v>
      </c>
      <c r="C118" s="1">
        <v>0</v>
      </c>
      <c r="D118" s="1">
        <v>0</v>
      </c>
      <c r="E118" s="1">
        <v>0</v>
      </c>
      <c r="F118" s="1">
        <v>0</v>
      </c>
      <c r="G118" s="1">
        <v>0</v>
      </c>
      <c r="H118" s="1">
        <v>0</v>
      </c>
      <c r="I118" s="1">
        <v>0</v>
      </c>
      <c r="J118" s="1">
        <v>0</v>
      </c>
      <c r="K118" s="1">
        <v>0</v>
      </c>
      <c r="L118" s="1">
        <v>0</v>
      </c>
      <c r="M118" s="1">
        <v>0</v>
      </c>
      <c r="N118" s="1">
        <v>0</v>
      </c>
      <c r="O118" s="1">
        <v>0</v>
      </c>
      <c r="P118" s="1">
        <v>0</v>
      </c>
      <c r="Q118" s="1">
        <v>0</v>
      </c>
      <c r="R118" s="1">
        <v>0</v>
      </c>
      <c r="S118" s="1">
        <v>0</v>
      </c>
      <c r="T118" s="1">
        <v>0</v>
      </c>
      <c r="U118" s="1">
        <v>0</v>
      </c>
      <c r="V118" s="1">
        <v>0</v>
      </c>
      <c r="W118" s="1">
        <v>0</v>
      </c>
      <c r="X118" s="1">
        <v>0</v>
      </c>
      <c r="Y118" s="1">
        <v>0</v>
      </c>
      <c r="Z118" s="1">
        <v>0</v>
      </c>
      <c r="AA118" s="1">
        <v>0</v>
      </c>
      <c r="AB118" s="1">
        <v>0</v>
      </c>
      <c r="AC118" s="1">
        <v>0</v>
      </c>
      <c r="AD118" s="1">
        <v>0</v>
      </c>
      <c r="AE118" s="1">
        <v>0</v>
      </c>
      <c r="AF118" s="1">
        <v>0</v>
      </c>
      <c r="AG118" s="1">
        <v>0</v>
      </c>
      <c r="AH118" s="1">
        <v>0</v>
      </c>
      <c r="AI118" s="1">
        <v>0</v>
      </c>
      <c r="AJ118" s="1">
        <v>0</v>
      </c>
      <c r="AK118" s="1">
        <v>0</v>
      </c>
      <c r="AL118" s="1">
        <v>0</v>
      </c>
      <c r="AM118" s="1" t="s">
        <v>84</v>
      </c>
      <c r="AN118" s="1">
        <v>0</v>
      </c>
      <c r="AO118" s="1">
        <v>0</v>
      </c>
      <c r="AP118" s="1">
        <v>0</v>
      </c>
      <c r="AQ118" s="1">
        <v>0</v>
      </c>
      <c r="AR118" s="1">
        <v>0</v>
      </c>
      <c r="AS118" s="1">
        <v>0</v>
      </c>
      <c r="AT118" s="1">
        <v>0</v>
      </c>
      <c r="AU118" s="1">
        <v>0</v>
      </c>
      <c r="AV118" s="1">
        <v>0</v>
      </c>
      <c r="AW118" s="1">
        <v>0</v>
      </c>
      <c r="AX118" s="1">
        <v>0</v>
      </c>
      <c r="AY118" s="1">
        <v>0</v>
      </c>
      <c r="AZ118" s="1">
        <v>0</v>
      </c>
      <c r="BA118" s="1">
        <v>0</v>
      </c>
      <c r="BB118" s="1">
        <v>0</v>
      </c>
      <c r="BC118" s="1">
        <v>0</v>
      </c>
      <c r="BD118" s="1">
        <v>0</v>
      </c>
      <c r="BE118" s="1">
        <v>0</v>
      </c>
      <c r="BF118" s="1">
        <v>0</v>
      </c>
      <c r="BG118" s="1">
        <v>0</v>
      </c>
      <c r="BH118" s="1">
        <v>0</v>
      </c>
      <c r="BI118" s="1">
        <v>0</v>
      </c>
      <c r="BJ118" s="1">
        <v>0</v>
      </c>
      <c r="BK118" s="1">
        <v>0</v>
      </c>
      <c r="BL118" s="1">
        <v>0</v>
      </c>
      <c r="BM118" s="1">
        <v>0</v>
      </c>
      <c r="BN118" s="1">
        <v>0</v>
      </c>
      <c r="BO118" s="1">
        <v>0</v>
      </c>
      <c r="BP118" s="1">
        <v>0</v>
      </c>
      <c r="BQ118" s="1">
        <v>0</v>
      </c>
      <c r="BR118" s="1">
        <v>0</v>
      </c>
      <c r="BS118" s="1">
        <v>0</v>
      </c>
      <c r="BT118" s="1">
        <v>0</v>
      </c>
      <c r="BU118" s="1">
        <v>0</v>
      </c>
      <c r="BV118" s="1">
        <v>0</v>
      </c>
      <c r="BW118" s="1">
        <v>0</v>
      </c>
    </row>
    <row r="119" spans="1:75" s="1" customFormat="1">
      <c r="A119" s="4">
        <v>45468</v>
      </c>
      <c r="B119" s="1" t="s">
        <v>84</v>
      </c>
      <c r="C119" s="1" t="s">
        <v>84</v>
      </c>
      <c r="D119" s="1" t="s">
        <v>84</v>
      </c>
      <c r="E119" s="1" t="s">
        <v>84</v>
      </c>
      <c r="F119" s="1">
        <v>0</v>
      </c>
      <c r="G119" s="1">
        <v>0</v>
      </c>
      <c r="H119" s="1">
        <v>0</v>
      </c>
      <c r="I119" s="1">
        <v>0</v>
      </c>
      <c r="J119" s="1">
        <v>0</v>
      </c>
      <c r="K119" s="1">
        <v>0</v>
      </c>
      <c r="L119" s="1">
        <v>0</v>
      </c>
      <c r="M119" s="1">
        <v>0</v>
      </c>
      <c r="N119" s="1">
        <v>0</v>
      </c>
      <c r="O119" s="1">
        <v>0</v>
      </c>
      <c r="P119" s="1">
        <v>0</v>
      </c>
      <c r="Q119" s="1">
        <v>0</v>
      </c>
      <c r="R119" s="1">
        <v>0</v>
      </c>
      <c r="S119" s="1">
        <v>0</v>
      </c>
      <c r="T119" s="1">
        <v>0</v>
      </c>
      <c r="U119" s="1">
        <v>0</v>
      </c>
      <c r="V119" s="1">
        <v>0</v>
      </c>
      <c r="W119" s="1">
        <v>0</v>
      </c>
      <c r="X119" s="1">
        <v>0</v>
      </c>
      <c r="Y119" s="1">
        <v>0</v>
      </c>
      <c r="Z119" s="1">
        <v>0</v>
      </c>
      <c r="AA119" s="1">
        <v>0</v>
      </c>
      <c r="AB119" s="1">
        <v>0</v>
      </c>
      <c r="AC119" s="1">
        <v>0</v>
      </c>
      <c r="AD119" s="1">
        <v>0</v>
      </c>
      <c r="AE119" s="1">
        <v>0</v>
      </c>
      <c r="AF119" s="1">
        <v>0</v>
      </c>
      <c r="AG119" s="1">
        <v>0</v>
      </c>
      <c r="AH119" s="1">
        <v>0</v>
      </c>
      <c r="AI119" s="1">
        <v>0</v>
      </c>
      <c r="AJ119" s="1" t="s">
        <v>92</v>
      </c>
      <c r="AK119" s="1" t="s">
        <v>267</v>
      </c>
      <c r="AL119" s="1" t="s">
        <v>84</v>
      </c>
      <c r="AM119" s="1" t="s">
        <v>84</v>
      </c>
      <c r="AN119" s="1">
        <v>0</v>
      </c>
      <c r="AO119" s="1">
        <v>0</v>
      </c>
      <c r="AP119" s="1">
        <v>0</v>
      </c>
      <c r="AQ119" s="1">
        <v>0</v>
      </c>
      <c r="AR119" s="1">
        <v>0</v>
      </c>
      <c r="AS119" s="1">
        <v>0</v>
      </c>
      <c r="AT119" s="1">
        <v>0</v>
      </c>
      <c r="AU119" s="1">
        <v>0</v>
      </c>
      <c r="AV119" s="1">
        <v>0</v>
      </c>
      <c r="AW119" s="1">
        <v>0</v>
      </c>
      <c r="AX119" s="1">
        <v>0</v>
      </c>
      <c r="AY119" s="1">
        <v>0</v>
      </c>
      <c r="AZ119" s="1">
        <v>0</v>
      </c>
      <c r="BA119" s="1">
        <v>0</v>
      </c>
      <c r="BB119" s="1">
        <v>0</v>
      </c>
      <c r="BC119" s="1">
        <v>0</v>
      </c>
      <c r="BD119" s="1">
        <v>0</v>
      </c>
      <c r="BE119" s="1">
        <v>0</v>
      </c>
      <c r="BF119" s="1">
        <v>0</v>
      </c>
      <c r="BG119" s="1">
        <v>0</v>
      </c>
      <c r="BH119" s="1">
        <v>0</v>
      </c>
      <c r="BI119" s="1">
        <v>0</v>
      </c>
      <c r="BJ119" s="1">
        <v>0</v>
      </c>
      <c r="BK119" s="1">
        <v>0</v>
      </c>
      <c r="BL119" s="1">
        <v>0</v>
      </c>
      <c r="BM119" s="1">
        <v>0</v>
      </c>
      <c r="BN119" s="1">
        <v>0</v>
      </c>
      <c r="BO119" s="1">
        <v>0</v>
      </c>
      <c r="BP119" s="1">
        <v>0</v>
      </c>
      <c r="BQ119" s="1">
        <v>0</v>
      </c>
      <c r="BR119" s="1">
        <v>0</v>
      </c>
      <c r="BS119" s="1">
        <v>0</v>
      </c>
      <c r="BT119" s="1">
        <v>0</v>
      </c>
      <c r="BU119" s="1">
        <v>0</v>
      </c>
      <c r="BV119" s="1">
        <v>0</v>
      </c>
      <c r="BW119" s="1">
        <v>0</v>
      </c>
    </row>
    <row r="120" spans="1:75" s="1" customFormat="1">
      <c r="A120" s="4">
        <v>45469</v>
      </c>
      <c r="B120" s="1" t="s">
        <v>84</v>
      </c>
      <c r="C120" s="1" t="s">
        <v>84</v>
      </c>
      <c r="D120" s="1" t="s">
        <v>84</v>
      </c>
      <c r="E120" s="1" t="s">
        <v>84</v>
      </c>
      <c r="F120" s="1">
        <v>0</v>
      </c>
      <c r="G120" s="1">
        <v>0</v>
      </c>
      <c r="H120" s="1">
        <v>0</v>
      </c>
      <c r="I120" s="1">
        <v>0</v>
      </c>
      <c r="J120" s="1">
        <v>0</v>
      </c>
      <c r="K120" s="1">
        <v>0</v>
      </c>
      <c r="L120" s="1">
        <v>0</v>
      </c>
      <c r="M120" s="1">
        <v>0</v>
      </c>
      <c r="N120" s="1">
        <v>0</v>
      </c>
      <c r="O120" s="1">
        <v>0</v>
      </c>
      <c r="P120" s="1">
        <v>0</v>
      </c>
      <c r="Q120" s="1">
        <v>0</v>
      </c>
      <c r="R120" s="1">
        <v>0</v>
      </c>
      <c r="S120" s="1">
        <v>0</v>
      </c>
      <c r="T120" s="1">
        <v>0</v>
      </c>
      <c r="U120" s="1">
        <v>0</v>
      </c>
      <c r="V120" s="1">
        <v>0</v>
      </c>
      <c r="W120" s="1">
        <v>0</v>
      </c>
      <c r="X120" s="1">
        <v>0</v>
      </c>
      <c r="Y120" s="1">
        <v>0</v>
      </c>
      <c r="Z120" s="1">
        <v>0</v>
      </c>
      <c r="AA120" s="1">
        <v>0</v>
      </c>
      <c r="AB120" s="1">
        <v>0</v>
      </c>
      <c r="AC120" s="1">
        <v>0</v>
      </c>
      <c r="AD120" s="1">
        <v>0</v>
      </c>
      <c r="AE120" s="1">
        <v>0</v>
      </c>
      <c r="AF120" s="1">
        <v>0</v>
      </c>
      <c r="AG120" s="1">
        <v>0</v>
      </c>
      <c r="AH120" s="1">
        <v>0</v>
      </c>
      <c r="AI120" s="1">
        <v>0</v>
      </c>
      <c r="AJ120" s="1" t="s">
        <v>84</v>
      </c>
      <c r="AK120" s="1" t="s">
        <v>84</v>
      </c>
      <c r="AL120" s="1" t="s">
        <v>84</v>
      </c>
      <c r="AM120" s="1" t="s">
        <v>84</v>
      </c>
      <c r="AN120" s="1">
        <v>0</v>
      </c>
      <c r="AO120" s="1">
        <v>0</v>
      </c>
      <c r="AP120" s="1">
        <v>0</v>
      </c>
      <c r="AQ120" s="1">
        <v>0</v>
      </c>
      <c r="AR120" s="1">
        <v>0</v>
      </c>
      <c r="AS120" s="1">
        <v>0</v>
      </c>
      <c r="AT120" s="1">
        <v>0</v>
      </c>
      <c r="AU120" s="1">
        <v>0</v>
      </c>
      <c r="AV120" s="1">
        <v>0</v>
      </c>
      <c r="AW120" s="1">
        <v>0</v>
      </c>
      <c r="AX120" s="1">
        <v>0</v>
      </c>
      <c r="AY120" s="1">
        <v>0</v>
      </c>
      <c r="AZ120" s="1">
        <v>0</v>
      </c>
      <c r="BA120" s="1">
        <v>0</v>
      </c>
      <c r="BB120" s="1">
        <v>0</v>
      </c>
      <c r="BC120" s="1">
        <v>0</v>
      </c>
      <c r="BD120" s="1">
        <v>0</v>
      </c>
      <c r="BE120" s="1">
        <v>0</v>
      </c>
      <c r="BF120" s="1">
        <v>0</v>
      </c>
      <c r="BG120" s="1">
        <v>0</v>
      </c>
      <c r="BH120" s="1">
        <v>0</v>
      </c>
      <c r="BI120" s="1">
        <v>0</v>
      </c>
      <c r="BJ120" s="1">
        <v>0</v>
      </c>
      <c r="BK120" s="1">
        <v>0</v>
      </c>
      <c r="BL120" s="1">
        <v>0</v>
      </c>
      <c r="BM120" s="1">
        <v>0</v>
      </c>
      <c r="BN120" s="1">
        <v>0</v>
      </c>
      <c r="BO120" s="1">
        <v>0</v>
      </c>
      <c r="BP120" s="1">
        <v>0</v>
      </c>
      <c r="BQ120" s="1">
        <v>0</v>
      </c>
      <c r="BR120" s="1">
        <v>0</v>
      </c>
      <c r="BS120" s="1">
        <v>0</v>
      </c>
      <c r="BT120" s="1">
        <v>0</v>
      </c>
      <c r="BU120" s="1">
        <v>0</v>
      </c>
      <c r="BV120" s="1">
        <v>0</v>
      </c>
      <c r="BW120" s="1">
        <v>0</v>
      </c>
    </row>
    <row r="121" spans="1:75" s="1" customFormat="1">
      <c r="A121" s="4">
        <v>45470</v>
      </c>
      <c r="B121" s="1" t="s">
        <v>84</v>
      </c>
      <c r="C121" s="1" t="s">
        <v>84</v>
      </c>
      <c r="D121" s="1" t="s">
        <v>84</v>
      </c>
      <c r="E121" s="1" t="s">
        <v>84</v>
      </c>
      <c r="F121" s="1" t="s">
        <v>84</v>
      </c>
      <c r="G121" s="1" t="s">
        <v>84</v>
      </c>
      <c r="H121" s="1" t="s">
        <v>164</v>
      </c>
      <c r="I121" s="1" t="s">
        <v>164</v>
      </c>
      <c r="J121" s="1" t="s">
        <v>164</v>
      </c>
      <c r="K121" s="1" t="s">
        <v>84</v>
      </c>
      <c r="L121" s="1" t="s">
        <v>84</v>
      </c>
      <c r="M121" s="1" t="s">
        <v>84</v>
      </c>
      <c r="N121" s="1" t="s">
        <v>84</v>
      </c>
      <c r="O121" s="1" t="s">
        <v>84</v>
      </c>
      <c r="P121" s="1" t="s">
        <v>84</v>
      </c>
      <c r="Q121" s="1" t="s">
        <v>84</v>
      </c>
      <c r="R121" s="1" t="s">
        <v>164</v>
      </c>
      <c r="S121" s="1" t="s">
        <v>164</v>
      </c>
      <c r="T121" s="1" t="s">
        <v>164</v>
      </c>
      <c r="U121" s="1" t="s">
        <v>84</v>
      </c>
      <c r="V121" s="1" t="s">
        <v>84</v>
      </c>
      <c r="W121" s="1" t="s">
        <v>84</v>
      </c>
      <c r="X121" s="1" t="s">
        <v>84</v>
      </c>
      <c r="Y121" s="1" t="s">
        <v>84</v>
      </c>
      <c r="Z121" s="1" t="s">
        <v>84</v>
      </c>
      <c r="AA121" s="1" t="s">
        <v>226</v>
      </c>
      <c r="AB121" s="1" t="s">
        <v>189</v>
      </c>
      <c r="AC121" s="1" t="s">
        <v>189</v>
      </c>
      <c r="AD121" s="1" t="s">
        <v>222</v>
      </c>
      <c r="AE121" s="1" t="s">
        <v>84</v>
      </c>
      <c r="AF121" s="1" t="s">
        <v>226</v>
      </c>
      <c r="AG121" s="1" t="s">
        <v>84</v>
      </c>
      <c r="AH121" s="1" t="s">
        <v>84</v>
      </c>
      <c r="AI121" s="1" t="s">
        <v>84</v>
      </c>
      <c r="AJ121" s="1">
        <v>0</v>
      </c>
      <c r="AK121" s="1">
        <v>0</v>
      </c>
      <c r="AL121" s="1">
        <v>0</v>
      </c>
      <c r="AM121" s="1" t="s">
        <v>84</v>
      </c>
      <c r="AN121" s="1" t="s">
        <v>84</v>
      </c>
      <c r="AO121" s="1" t="s">
        <v>84</v>
      </c>
      <c r="AP121" s="1" t="s">
        <v>84</v>
      </c>
      <c r="AQ121" s="1">
        <v>0</v>
      </c>
      <c r="AR121" s="1">
        <v>0</v>
      </c>
      <c r="AS121" s="1">
        <v>0</v>
      </c>
      <c r="AT121" s="1">
        <v>0</v>
      </c>
      <c r="AU121" s="1">
        <v>0</v>
      </c>
      <c r="AV121" s="1">
        <v>0</v>
      </c>
      <c r="AW121" s="1">
        <v>0</v>
      </c>
      <c r="AX121" s="1">
        <v>0</v>
      </c>
      <c r="AY121" s="1">
        <v>0</v>
      </c>
      <c r="AZ121" s="1">
        <v>0</v>
      </c>
      <c r="BA121" s="1">
        <v>0</v>
      </c>
      <c r="BB121" s="1">
        <v>0</v>
      </c>
      <c r="BC121" s="1">
        <v>0</v>
      </c>
      <c r="BD121" s="1">
        <v>0</v>
      </c>
      <c r="BE121" s="1">
        <v>0</v>
      </c>
      <c r="BF121" s="1">
        <v>0</v>
      </c>
      <c r="BG121" s="1">
        <v>0</v>
      </c>
      <c r="BH121" s="1">
        <v>0</v>
      </c>
      <c r="BI121" s="1">
        <v>0</v>
      </c>
      <c r="BJ121" s="1">
        <v>0</v>
      </c>
      <c r="BK121" s="1">
        <v>0</v>
      </c>
      <c r="BL121" s="1">
        <v>0</v>
      </c>
      <c r="BM121" s="1">
        <v>0</v>
      </c>
      <c r="BN121" s="1">
        <v>0</v>
      </c>
      <c r="BO121" s="1">
        <v>0</v>
      </c>
      <c r="BP121" s="1">
        <v>0</v>
      </c>
      <c r="BQ121" s="1">
        <v>0</v>
      </c>
      <c r="BR121" s="1">
        <v>0</v>
      </c>
      <c r="BS121" s="1">
        <v>0</v>
      </c>
      <c r="BT121" s="1">
        <v>0</v>
      </c>
      <c r="BU121" s="1" t="s">
        <v>84</v>
      </c>
      <c r="BV121" s="1" t="s">
        <v>352</v>
      </c>
      <c r="BW121" s="1" t="s">
        <v>355</v>
      </c>
    </row>
    <row r="122" spans="1:75" s="1" customFormat="1">
      <c r="A122" s="4">
        <v>45471</v>
      </c>
      <c r="B122" s="1" t="s">
        <v>84</v>
      </c>
      <c r="C122" s="1">
        <v>0</v>
      </c>
      <c r="D122" s="1">
        <v>0</v>
      </c>
      <c r="E122" s="1">
        <v>0</v>
      </c>
      <c r="F122" s="1">
        <v>0</v>
      </c>
      <c r="G122" s="1">
        <v>0</v>
      </c>
      <c r="H122" s="1">
        <v>0</v>
      </c>
      <c r="I122" s="1">
        <v>0</v>
      </c>
      <c r="J122" s="1">
        <v>0</v>
      </c>
      <c r="K122" s="1">
        <v>0</v>
      </c>
      <c r="L122" s="1">
        <v>0</v>
      </c>
      <c r="M122" s="1">
        <v>0</v>
      </c>
      <c r="N122" s="1">
        <v>0</v>
      </c>
      <c r="O122" s="1">
        <v>0</v>
      </c>
      <c r="P122" s="1">
        <v>0</v>
      </c>
      <c r="Q122" s="1">
        <v>0</v>
      </c>
      <c r="R122" s="1">
        <v>0</v>
      </c>
      <c r="S122" s="1">
        <v>0</v>
      </c>
      <c r="T122" s="1">
        <v>0</v>
      </c>
      <c r="U122" s="1">
        <v>0</v>
      </c>
      <c r="V122" s="1">
        <v>0</v>
      </c>
      <c r="W122" s="1">
        <v>0</v>
      </c>
      <c r="X122" s="1">
        <v>0</v>
      </c>
      <c r="Y122" s="1">
        <v>0</v>
      </c>
      <c r="Z122" s="1">
        <v>0</v>
      </c>
      <c r="AA122" s="1">
        <v>0</v>
      </c>
      <c r="AB122" s="1">
        <v>0</v>
      </c>
      <c r="AC122" s="1">
        <v>0</v>
      </c>
      <c r="AD122" s="1">
        <v>0</v>
      </c>
      <c r="AE122" s="1">
        <v>0</v>
      </c>
      <c r="AF122" s="1">
        <v>0</v>
      </c>
      <c r="AG122" s="1">
        <v>0</v>
      </c>
      <c r="AH122" s="1">
        <v>0</v>
      </c>
      <c r="AI122" s="1">
        <v>0</v>
      </c>
      <c r="AJ122" s="1">
        <v>0</v>
      </c>
      <c r="AK122" s="1">
        <v>0</v>
      </c>
      <c r="AL122" s="1">
        <v>0</v>
      </c>
      <c r="AM122" s="1" t="s">
        <v>84</v>
      </c>
      <c r="AN122" s="1" t="s">
        <v>84</v>
      </c>
      <c r="AO122" s="1" t="s">
        <v>84</v>
      </c>
      <c r="AP122" s="1" t="s">
        <v>84</v>
      </c>
      <c r="AQ122" s="1" t="s">
        <v>84</v>
      </c>
      <c r="AR122" s="1" t="s">
        <v>84</v>
      </c>
      <c r="AS122" s="1" t="s">
        <v>84</v>
      </c>
      <c r="AT122" s="1" t="s">
        <v>84</v>
      </c>
      <c r="AU122" s="1" t="s">
        <v>84</v>
      </c>
      <c r="AV122" s="1" t="s">
        <v>84</v>
      </c>
      <c r="AW122" s="1" t="s">
        <v>84</v>
      </c>
      <c r="AX122" s="1" t="s">
        <v>84</v>
      </c>
      <c r="AY122" s="1" t="s">
        <v>84</v>
      </c>
      <c r="AZ122" s="1" t="s">
        <v>84</v>
      </c>
      <c r="BA122" s="1" t="s">
        <v>84</v>
      </c>
      <c r="BB122" s="1" t="s">
        <v>84</v>
      </c>
      <c r="BC122" s="1" t="s">
        <v>84</v>
      </c>
      <c r="BD122" s="1" t="s">
        <v>84</v>
      </c>
      <c r="BE122" s="1" t="s">
        <v>84</v>
      </c>
      <c r="BF122" s="1" t="s">
        <v>84</v>
      </c>
      <c r="BG122" s="1" t="s">
        <v>84</v>
      </c>
      <c r="BH122" s="1" t="s">
        <v>84</v>
      </c>
      <c r="BI122" s="1" t="s">
        <v>84</v>
      </c>
      <c r="BJ122" s="1" t="s">
        <v>84</v>
      </c>
      <c r="BK122" s="1" t="s">
        <v>84</v>
      </c>
      <c r="BL122" s="1" t="s">
        <v>84</v>
      </c>
      <c r="BM122" s="1" t="s">
        <v>84</v>
      </c>
      <c r="BN122" s="1" t="s">
        <v>84</v>
      </c>
      <c r="BO122" s="1" t="s">
        <v>84</v>
      </c>
      <c r="BP122" s="1" t="s">
        <v>84</v>
      </c>
      <c r="BQ122" s="1" t="s">
        <v>84</v>
      </c>
      <c r="BR122" s="1" t="s">
        <v>84</v>
      </c>
      <c r="BS122" s="1" t="s">
        <v>84</v>
      </c>
      <c r="BT122" s="1" t="s">
        <v>84</v>
      </c>
      <c r="BU122" s="1">
        <v>0</v>
      </c>
      <c r="BV122" s="1">
        <v>0</v>
      </c>
      <c r="BW122" s="1">
        <v>0</v>
      </c>
    </row>
    <row r="123" spans="1:75" s="1" customFormat="1">
      <c r="A123" s="4">
        <v>45474</v>
      </c>
      <c r="B123" s="1" t="s">
        <v>84</v>
      </c>
      <c r="C123" s="1">
        <v>0</v>
      </c>
      <c r="D123" s="1">
        <v>0</v>
      </c>
      <c r="E123" s="1">
        <v>0</v>
      </c>
      <c r="F123" s="1">
        <v>0</v>
      </c>
      <c r="G123" s="1">
        <v>0</v>
      </c>
      <c r="H123" s="1">
        <v>0</v>
      </c>
      <c r="I123" s="1">
        <v>0</v>
      </c>
      <c r="J123" s="1">
        <v>0</v>
      </c>
      <c r="K123" s="1">
        <v>0</v>
      </c>
      <c r="L123" s="1">
        <v>0</v>
      </c>
      <c r="M123" s="1">
        <v>0</v>
      </c>
      <c r="N123" s="1">
        <v>0</v>
      </c>
      <c r="O123" s="1">
        <v>0</v>
      </c>
      <c r="P123" s="1">
        <v>0</v>
      </c>
      <c r="Q123" s="1">
        <v>0</v>
      </c>
      <c r="R123" s="1">
        <v>0</v>
      </c>
      <c r="S123" s="1">
        <v>0</v>
      </c>
      <c r="T123" s="1">
        <v>0</v>
      </c>
      <c r="U123" s="1">
        <v>0</v>
      </c>
      <c r="V123" s="1">
        <v>0</v>
      </c>
      <c r="W123" s="1">
        <v>0</v>
      </c>
      <c r="X123" s="1">
        <v>0</v>
      </c>
      <c r="Y123" s="1">
        <v>0</v>
      </c>
      <c r="Z123" s="1">
        <v>0</v>
      </c>
      <c r="AA123" s="1">
        <v>0</v>
      </c>
      <c r="AB123" s="1">
        <v>0</v>
      </c>
      <c r="AC123" s="1">
        <v>0</v>
      </c>
      <c r="AD123" s="1">
        <v>0</v>
      </c>
      <c r="AE123" s="1">
        <v>0</v>
      </c>
      <c r="AF123" s="1">
        <v>0</v>
      </c>
      <c r="AG123" s="1">
        <v>0</v>
      </c>
      <c r="AH123" s="1">
        <v>0</v>
      </c>
      <c r="AI123" s="1">
        <v>0</v>
      </c>
      <c r="AJ123" s="1">
        <v>0</v>
      </c>
      <c r="AK123" s="1">
        <v>0</v>
      </c>
      <c r="AL123" s="1">
        <v>0</v>
      </c>
      <c r="AM123" s="1" t="s">
        <v>84</v>
      </c>
      <c r="AN123" s="1">
        <v>0</v>
      </c>
      <c r="AO123" s="1">
        <v>0</v>
      </c>
      <c r="AP123" s="1">
        <v>0</v>
      </c>
      <c r="AQ123" s="1">
        <v>0</v>
      </c>
      <c r="AR123" s="1">
        <v>0</v>
      </c>
      <c r="AS123" s="1">
        <v>0</v>
      </c>
      <c r="AT123" s="1">
        <v>0</v>
      </c>
      <c r="AU123" s="1">
        <v>0</v>
      </c>
      <c r="AV123" s="1">
        <v>0</v>
      </c>
      <c r="AW123" s="1">
        <v>0</v>
      </c>
      <c r="AX123" s="1">
        <v>0</v>
      </c>
      <c r="AY123" s="1">
        <v>0</v>
      </c>
      <c r="AZ123" s="1">
        <v>0</v>
      </c>
      <c r="BA123" s="1">
        <v>0</v>
      </c>
      <c r="BB123" s="1">
        <v>0</v>
      </c>
      <c r="BC123" s="1">
        <v>0</v>
      </c>
      <c r="BD123" s="1">
        <v>0</v>
      </c>
      <c r="BE123" s="1">
        <v>0</v>
      </c>
      <c r="BF123" s="1">
        <v>0</v>
      </c>
      <c r="BG123" s="1">
        <v>0</v>
      </c>
      <c r="BH123" s="1">
        <v>0</v>
      </c>
      <c r="BI123" s="1">
        <v>0</v>
      </c>
      <c r="BJ123" s="1">
        <v>0</v>
      </c>
      <c r="BK123" s="1">
        <v>0</v>
      </c>
      <c r="BL123" s="1">
        <v>0</v>
      </c>
      <c r="BM123" s="1">
        <v>0</v>
      </c>
      <c r="BN123" s="1">
        <v>0</v>
      </c>
      <c r="BO123" s="1">
        <v>0</v>
      </c>
      <c r="BP123" s="1">
        <v>0</v>
      </c>
      <c r="BQ123" s="1">
        <v>0</v>
      </c>
      <c r="BR123" s="1">
        <v>0</v>
      </c>
      <c r="BS123" s="1">
        <v>0</v>
      </c>
      <c r="BT123" s="1">
        <v>0</v>
      </c>
      <c r="BU123" s="1">
        <v>0</v>
      </c>
      <c r="BV123" s="1">
        <v>0</v>
      </c>
      <c r="BW123" s="1">
        <v>0</v>
      </c>
    </row>
    <row r="124" spans="1:75" s="1" customFormat="1">
      <c r="A124" s="4">
        <v>45475</v>
      </c>
      <c r="B124" s="1" t="s">
        <v>84</v>
      </c>
      <c r="C124" s="1" t="s">
        <v>84</v>
      </c>
      <c r="D124" s="1" t="s">
        <v>84</v>
      </c>
      <c r="E124" s="1" t="s">
        <v>84</v>
      </c>
      <c r="F124" s="1">
        <v>0</v>
      </c>
      <c r="G124" s="1">
        <v>0</v>
      </c>
      <c r="H124" s="1">
        <v>0</v>
      </c>
      <c r="I124" s="1">
        <v>0</v>
      </c>
      <c r="J124" s="1">
        <v>0</v>
      </c>
      <c r="K124" s="1">
        <v>0</v>
      </c>
      <c r="L124" s="1">
        <v>0</v>
      </c>
      <c r="M124" s="1">
        <v>0</v>
      </c>
      <c r="N124" s="1">
        <v>0</v>
      </c>
      <c r="O124" s="1">
        <v>0</v>
      </c>
      <c r="P124" s="1">
        <v>0</v>
      </c>
      <c r="Q124" s="1">
        <v>0</v>
      </c>
      <c r="R124" s="1">
        <v>0</v>
      </c>
      <c r="S124" s="1">
        <v>0</v>
      </c>
      <c r="T124" s="1">
        <v>0</v>
      </c>
      <c r="U124" s="1">
        <v>0</v>
      </c>
      <c r="V124" s="1">
        <v>0</v>
      </c>
      <c r="W124" s="1">
        <v>0</v>
      </c>
      <c r="X124" s="1">
        <v>0</v>
      </c>
      <c r="Y124" s="1">
        <v>0</v>
      </c>
      <c r="Z124" s="1">
        <v>0</v>
      </c>
      <c r="AA124" s="1">
        <v>0</v>
      </c>
      <c r="AB124" s="1">
        <v>0</v>
      </c>
      <c r="AC124" s="1">
        <v>0</v>
      </c>
      <c r="AD124" s="1">
        <v>0</v>
      </c>
      <c r="AE124" s="1">
        <v>0</v>
      </c>
      <c r="AF124" s="1">
        <v>0</v>
      </c>
      <c r="AG124" s="1">
        <v>0</v>
      </c>
      <c r="AH124" s="1">
        <v>0</v>
      </c>
      <c r="AI124" s="1">
        <v>0</v>
      </c>
      <c r="AJ124" s="1" t="s">
        <v>84</v>
      </c>
      <c r="AK124" s="1" t="s">
        <v>84</v>
      </c>
      <c r="AL124" s="1" t="s">
        <v>84</v>
      </c>
      <c r="AM124" s="1" t="s">
        <v>84</v>
      </c>
      <c r="AN124" s="1">
        <v>0</v>
      </c>
      <c r="AO124" s="1">
        <v>0</v>
      </c>
      <c r="AP124" s="1">
        <v>0</v>
      </c>
      <c r="AQ124" s="1">
        <v>0</v>
      </c>
      <c r="AR124" s="1">
        <v>0</v>
      </c>
      <c r="AS124" s="1">
        <v>0</v>
      </c>
      <c r="AT124" s="1">
        <v>0</v>
      </c>
      <c r="AU124" s="1">
        <v>0</v>
      </c>
      <c r="AV124" s="1">
        <v>0</v>
      </c>
      <c r="AW124" s="1">
        <v>0</v>
      </c>
      <c r="AX124" s="1">
        <v>0</v>
      </c>
      <c r="AY124" s="1">
        <v>0</v>
      </c>
      <c r="AZ124" s="1">
        <v>0</v>
      </c>
      <c r="BA124" s="1">
        <v>0</v>
      </c>
      <c r="BB124" s="1">
        <v>0</v>
      </c>
      <c r="BC124" s="1">
        <v>0</v>
      </c>
      <c r="BD124" s="1">
        <v>0</v>
      </c>
      <c r="BE124" s="1">
        <v>0</v>
      </c>
      <c r="BF124" s="1">
        <v>0</v>
      </c>
      <c r="BG124" s="1">
        <v>0</v>
      </c>
      <c r="BH124" s="1">
        <v>0</v>
      </c>
      <c r="BI124" s="1">
        <v>0</v>
      </c>
      <c r="BJ124" s="1">
        <v>0</v>
      </c>
      <c r="BK124" s="1">
        <v>0</v>
      </c>
      <c r="BL124" s="1">
        <v>0</v>
      </c>
      <c r="BM124" s="1">
        <v>0</v>
      </c>
      <c r="BN124" s="1">
        <v>0</v>
      </c>
      <c r="BO124" s="1">
        <v>0</v>
      </c>
      <c r="BP124" s="1">
        <v>0</v>
      </c>
      <c r="BQ124" s="1">
        <v>0</v>
      </c>
      <c r="BR124" s="1">
        <v>0</v>
      </c>
      <c r="BS124" s="1">
        <v>0</v>
      </c>
      <c r="BT124" s="1">
        <v>0</v>
      </c>
      <c r="BU124" s="1">
        <v>0</v>
      </c>
      <c r="BV124" s="1">
        <v>0</v>
      </c>
      <c r="BW124" s="1">
        <v>0</v>
      </c>
    </row>
    <row r="125" spans="1:75" s="1" customFormat="1">
      <c r="A125" s="4">
        <v>45476</v>
      </c>
      <c r="B125" s="1" t="s">
        <v>84</v>
      </c>
      <c r="C125" s="1" t="s">
        <v>84</v>
      </c>
      <c r="D125" s="1" t="s">
        <v>84</v>
      </c>
      <c r="E125" s="1" t="s">
        <v>84</v>
      </c>
      <c r="F125" s="1">
        <v>0</v>
      </c>
      <c r="G125" s="1">
        <v>0</v>
      </c>
      <c r="H125" s="1">
        <v>0</v>
      </c>
      <c r="I125" s="1">
        <v>0</v>
      </c>
      <c r="J125" s="1">
        <v>0</v>
      </c>
      <c r="K125" s="1">
        <v>0</v>
      </c>
      <c r="L125" s="1">
        <v>0</v>
      </c>
      <c r="M125" s="1">
        <v>0</v>
      </c>
      <c r="N125" s="1">
        <v>0</v>
      </c>
      <c r="O125" s="1">
        <v>0</v>
      </c>
      <c r="P125" s="1">
        <v>0</v>
      </c>
      <c r="Q125" s="1">
        <v>0</v>
      </c>
      <c r="R125" s="1">
        <v>0</v>
      </c>
      <c r="S125" s="1">
        <v>0</v>
      </c>
      <c r="T125" s="1">
        <v>0</v>
      </c>
      <c r="U125" s="1">
        <v>0</v>
      </c>
      <c r="V125" s="1">
        <v>0</v>
      </c>
      <c r="W125" s="1">
        <v>0</v>
      </c>
      <c r="X125" s="1">
        <v>0</v>
      </c>
      <c r="Y125" s="1">
        <v>0</v>
      </c>
      <c r="Z125" s="1">
        <v>0</v>
      </c>
      <c r="AA125" s="1">
        <v>0</v>
      </c>
      <c r="AB125" s="1">
        <v>0</v>
      </c>
      <c r="AC125" s="1">
        <v>0</v>
      </c>
      <c r="AD125" s="1">
        <v>0</v>
      </c>
      <c r="AE125" s="1">
        <v>0</v>
      </c>
      <c r="AF125" s="1">
        <v>0</v>
      </c>
      <c r="AG125" s="1">
        <v>0</v>
      </c>
      <c r="AH125" s="1">
        <v>0</v>
      </c>
      <c r="AI125" s="1">
        <v>0</v>
      </c>
      <c r="AJ125" s="1" t="s">
        <v>84</v>
      </c>
      <c r="AK125" s="1" t="s">
        <v>84</v>
      </c>
      <c r="AL125" s="1" t="s">
        <v>84</v>
      </c>
      <c r="AM125" s="1" t="s">
        <v>84</v>
      </c>
      <c r="AN125" s="1">
        <v>0</v>
      </c>
      <c r="AO125" s="1">
        <v>0</v>
      </c>
      <c r="AP125" s="1">
        <v>0</v>
      </c>
      <c r="AQ125" s="1">
        <v>0</v>
      </c>
      <c r="AR125" s="1">
        <v>0</v>
      </c>
      <c r="AS125" s="1">
        <v>0</v>
      </c>
      <c r="AT125" s="1">
        <v>0</v>
      </c>
      <c r="AU125" s="1">
        <v>0</v>
      </c>
      <c r="AV125" s="1">
        <v>0</v>
      </c>
      <c r="AW125" s="1">
        <v>0</v>
      </c>
      <c r="AX125" s="1">
        <v>0</v>
      </c>
      <c r="AY125" s="1">
        <v>0</v>
      </c>
      <c r="AZ125" s="1">
        <v>0</v>
      </c>
      <c r="BA125" s="1">
        <v>0</v>
      </c>
      <c r="BB125" s="1">
        <v>0</v>
      </c>
      <c r="BC125" s="1">
        <v>0</v>
      </c>
      <c r="BD125" s="1">
        <v>0</v>
      </c>
      <c r="BE125" s="1">
        <v>0</v>
      </c>
      <c r="BF125" s="1">
        <v>0</v>
      </c>
      <c r="BG125" s="1">
        <v>0</v>
      </c>
      <c r="BH125" s="1">
        <v>0</v>
      </c>
      <c r="BI125" s="1">
        <v>0</v>
      </c>
      <c r="BJ125" s="1">
        <v>0</v>
      </c>
      <c r="BK125" s="1">
        <v>0</v>
      </c>
      <c r="BL125" s="1">
        <v>0</v>
      </c>
      <c r="BM125" s="1">
        <v>0</v>
      </c>
      <c r="BN125" s="1">
        <v>0</v>
      </c>
      <c r="BO125" s="1">
        <v>0</v>
      </c>
      <c r="BP125" s="1">
        <v>0</v>
      </c>
      <c r="BQ125" s="1">
        <v>0</v>
      </c>
      <c r="BR125" s="1">
        <v>0</v>
      </c>
      <c r="BS125" s="1">
        <v>0</v>
      </c>
      <c r="BT125" s="1">
        <v>0</v>
      </c>
      <c r="BU125" s="1">
        <v>0</v>
      </c>
      <c r="BV125" s="1">
        <v>0</v>
      </c>
      <c r="BW125" s="1">
        <v>0</v>
      </c>
    </row>
    <row r="126" spans="1:75" s="1" customFormat="1">
      <c r="A126" s="4">
        <v>45477</v>
      </c>
      <c r="B126" s="1" t="s">
        <v>84</v>
      </c>
      <c r="C126" s="1" t="s">
        <v>84</v>
      </c>
      <c r="D126" s="1" t="s">
        <v>84</v>
      </c>
      <c r="E126" s="1" t="s">
        <v>84</v>
      </c>
      <c r="F126" s="1" t="s">
        <v>84</v>
      </c>
      <c r="G126" s="1" t="s">
        <v>84</v>
      </c>
      <c r="H126" s="1" t="s">
        <v>84</v>
      </c>
      <c r="I126" s="1" t="s">
        <v>84</v>
      </c>
      <c r="J126" s="1" t="s">
        <v>84</v>
      </c>
      <c r="K126" s="1" t="s">
        <v>84</v>
      </c>
      <c r="L126" s="1" t="s">
        <v>84</v>
      </c>
      <c r="M126" s="1" t="s">
        <v>84</v>
      </c>
      <c r="N126" s="1" t="s">
        <v>84</v>
      </c>
      <c r="O126" s="1" t="s">
        <v>84</v>
      </c>
      <c r="P126" s="1" t="s">
        <v>84</v>
      </c>
      <c r="Q126" s="1" t="s">
        <v>84</v>
      </c>
      <c r="R126" s="1" t="s">
        <v>84</v>
      </c>
      <c r="S126" s="1" t="s">
        <v>84</v>
      </c>
      <c r="T126" s="1" t="s">
        <v>84</v>
      </c>
      <c r="U126" s="1" t="s">
        <v>84</v>
      </c>
      <c r="V126" s="1" t="s">
        <v>84</v>
      </c>
      <c r="W126" s="1" t="s">
        <v>84</v>
      </c>
      <c r="X126" s="1" t="s">
        <v>84</v>
      </c>
      <c r="Y126" s="1" t="s">
        <v>84</v>
      </c>
      <c r="Z126" s="1" t="s">
        <v>84</v>
      </c>
      <c r="AA126" s="1" t="s">
        <v>84</v>
      </c>
      <c r="AB126" s="1" t="s">
        <v>84</v>
      </c>
      <c r="AC126" s="1" t="s">
        <v>84</v>
      </c>
      <c r="AD126" s="1" t="s">
        <v>84</v>
      </c>
      <c r="AE126" s="1" t="s">
        <v>84</v>
      </c>
      <c r="AF126" s="1" t="s">
        <v>84</v>
      </c>
      <c r="AG126" s="1" t="s">
        <v>84</v>
      </c>
      <c r="AH126" s="1" t="s">
        <v>84</v>
      </c>
      <c r="AI126" s="1" t="s">
        <v>84</v>
      </c>
      <c r="AJ126" s="1">
        <v>0</v>
      </c>
      <c r="AK126" s="1">
        <v>0</v>
      </c>
      <c r="AL126" s="1">
        <v>0</v>
      </c>
      <c r="AM126" s="1" t="s">
        <v>84</v>
      </c>
      <c r="AN126" s="1" t="s">
        <v>84</v>
      </c>
      <c r="AO126" s="1" t="s">
        <v>84</v>
      </c>
      <c r="AP126" s="1" t="s">
        <v>84</v>
      </c>
      <c r="AQ126" s="1">
        <v>0</v>
      </c>
      <c r="AR126" s="1">
        <v>0</v>
      </c>
      <c r="AS126" s="1">
        <v>0</v>
      </c>
      <c r="AT126" s="1">
        <v>0</v>
      </c>
      <c r="AU126" s="1">
        <v>0</v>
      </c>
      <c r="AV126" s="1">
        <v>0</v>
      </c>
      <c r="AW126" s="1">
        <v>0</v>
      </c>
      <c r="AX126" s="1">
        <v>0</v>
      </c>
      <c r="AY126" s="1">
        <v>0</v>
      </c>
      <c r="AZ126" s="1">
        <v>0</v>
      </c>
      <c r="BA126" s="1">
        <v>0</v>
      </c>
      <c r="BB126" s="1">
        <v>0</v>
      </c>
      <c r="BC126" s="1">
        <v>0</v>
      </c>
      <c r="BD126" s="1">
        <v>0</v>
      </c>
      <c r="BE126" s="1">
        <v>0</v>
      </c>
      <c r="BF126" s="1">
        <v>0</v>
      </c>
      <c r="BG126" s="1">
        <v>0</v>
      </c>
      <c r="BH126" s="1">
        <v>0</v>
      </c>
      <c r="BI126" s="1">
        <v>0</v>
      </c>
      <c r="BJ126" s="1">
        <v>0</v>
      </c>
      <c r="BK126" s="1">
        <v>0</v>
      </c>
      <c r="BL126" s="1">
        <v>0</v>
      </c>
      <c r="BM126" s="1">
        <v>0</v>
      </c>
      <c r="BN126" s="1">
        <v>0</v>
      </c>
      <c r="BO126" s="1">
        <v>0</v>
      </c>
      <c r="BP126" s="1">
        <v>0</v>
      </c>
      <c r="BQ126" s="1">
        <v>0</v>
      </c>
      <c r="BR126" s="1">
        <v>0</v>
      </c>
      <c r="BS126" s="1">
        <v>0</v>
      </c>
      <c r="BT126" s="1">
        <v>0</v>
      </c>
      <c r="BU126" s="1" t="s">
        <v>84</v>
      </c>
      <c r="BV126" s="1" t="s">
        <v>84</v>
      </c>
      <c r="BW126" s="1" t="s">
        <v>84</v>
      </c>
    </row>
    <row r="127" spans="1:75" s="1" customFormat="1">
      <c r="A127" s="4">
        <v>45478</v>
      </c>
      <c r="B127" s="1" t="s">
        <v>84</v>
      </c>
      <c r="C127" s="1">
        <v>0</v>
      </c>
      <c r="D127" s="1">
        <v>0</v>
      </c>
      <c r="E127" s="1">
        <v>0</v>
      </c>
      <c r="F127" s="1">
        <v>0</v>
      </c>
      <c r="G127" s="1">
        <v>0</v>
      </c>
      <c r="H127" s="1">
        <v>0</v>
      </c>
      <c r="I127" s="1">
        <v>0</v>
      </c>
      <c r="J127" s="1">
        <v>0</v>
      </c>
      <c r="K127" s="1">
        <v>0</v>
      </c>
      <c r="L127" s="1">
        <v>0</v>
      </c>
      <c r="M127" s="1">
        <v>0</v>
      </c>
      <c r="N127" s="1">
        <v>0</v>
      </c>
      <c r="O127" s="1">
        <v>0</v>
      </c>
      <c r="P127" s="1">
        <v>0</v>
      </c>
      <c r="Q127" s="1">
        <v>0</v>
      </c>
      <c r="R127" s="1">
        <v>0</v>
      </c>
      <c r="S127" s="1">
        <v>0</v>
      </c>
      <c r="T127" s="1">
        <v>0</v>
      </c>
      <c r="U127" s="1">
        <v>0</v>
      </c>
      <c r="V127" s="1">
        <v>0</v>
      </c>
      <c r="W127" s="1">
        <v>0</v>
      </c>
      <c r="X127" s="1">
        <v>0</v>
      </c>
      <c r="Y127" s="1">
        <v>0</v>
      </c>
      <c r="Z127" s="1">
        <v>0</v>
      </c>
      <c r="AA127" s="1">
        <v>0</v>
      </c>
      <c r="AB127" s="1">
        <v>0</v>
      </c>
      <c r="AC127" s="1">
        <v>0</v>
      </c>
      <c r="AD127" s="1">
        <v>0</v>
      </c>
      <c r="AE127" s="1">
        <v>0</v>
      </c>
      <c r="AF127" s="1">
        <v>0</v>
      </c>
      <c r="AG127" s="1">
        <v>0</v>
      </c>
      <c r="AH127" s="1">
        <v>0</v>
      </c>
      <c r="AI127" s="1">
        <v>0</v>
      </c>
      <c r="AJ127" s="1">
        <v>0</v>
      </c>
      <c r="AK127" s="1">
        <v>0</v>
      </c>
      <c r="AL127" s="1">
        <v>0</v>
      </c>
      <c r="AM127" s="1" t="s">
        <v>84</v>
      </c>
      <c r="AN127" s="1" t="s">
        <v>84</v>
      </c>
      <c r="AO127" s="1" t="s">
        <v>84</v>
      </c>
      <c r="AP127" s="1" t="s">
        <v>84</v>
      </c>
      <c r="AQ127" s="1" t="s">
        <v>84</v>
      </c>
      <c r="AR127" s="1" t="s">
        <v>84</v>
      </c>
      <c r="AS127" s="1" t="s">
        <v>84</v>
      </c>
      <c r="AT127" s="1" t="s">
        <v>84</v>
      </c>
      <c r="AU127" s="1" t="s">
        <v>84</v>
      </c>
      <c r="AV127" s="1" t="s">
        <v>84</v>
      </c>
      <c r="AW127" s="1" t="s">
        <v>84</v>
      </c>
      <c r="AX127" s="1" t="s">
        <v>84</v>
      </c>
      <c r="AY127" s="1" t="s">
        <v>84</v>
      </c>
      <c r="AZ127" s="1" t="s">
        <v>84</v>
      </c>
      <c r="BA127" s="1" t="s">
        <v>84</v>
      </c>
      <c r="BB127" s="1" t="s">
        <v>84</v>
      </c>
      <c r="BC127" s="1" t="s">
        <v>84</v>
      </c>
      <c r="BD127" s="1" t="s">
        <v>84</v>
      </c>
      <c r="BE127" s="1" t="s">
        <v>84</v>
      </c>
      <c r="BF127" s="1" t="s">
        <v>84</v>
      </c>
      <c r="BG127" s="1" t="s">
        <v>84</v>
      </c>
      <c r="BH127" s="1" t="s">
        <v>84</v>
      </c>
      <c r="BI127" s="1" t="s">
        <v>84</v>
      </c>
      <c r="BJ127" s="1" t="s">
        <v>84</v>
      </c>
      <c r="BK127" s="1" t="s">
        <v>84</v>
      </c>
      <c r="BL127" s="1" t="s">
        <v>84</v>
      </c>
      <c r="BM127" s="1" t="s">
        <v>84</v>
      </c>
      <c r="BN127" s="1" t="s">
        <v>84</v>
      </c>
      <c r="BO127" s="1" t="s">
        <v>84</v>
      </c>
      <c r="BP127" s="1" t="s">
        <v>84</v>
      </c>
      <c r="BQ127" s="1" t="s">
        <v>84</v>
      </c>
      <c r="BR127" s="1" t="s">
        <v>84</v>
      </c>
      <c r="BS127" s="1" t="s">
        <v>84</v>
      </c>
      <c r="BT127" s="1" t="s">
        <v>84</v>
      </c>
      <c r="BU127" s="1">
        <v>0</v>
      </c>
      <c r="BV127" s="1">
        <v>0</v>
      </c>
      <c r="BW127" s="1">
        <v>0</v>
      </c>
    </row>
    <row r="128" spans="1:75" s="1" customFormat="1">
      <c r="A128" s="4">
        <v>45481</v>
      </c>
      <c r="B128" s="1" t="s">
        <v>84</v>
      </c>
      <c r="C128" s="1">
        <v>0</v>
      </c>
      <c r="D128" s="1">
        <v>0</v>
      </c>
      <c r="E128" s="1">
        <v>0</v>
      </c>
      <c r="F128" s="1">
        <v>0</v>
      </c>
      <c r="G128" s="1">
        <v>0</v>
      </c>
      <c r="H128" s="1">
        <v>0</v>
      </c>
      <c r="I128" s="1">
        <v>0</v>
      </c>
      <c r="J128" s="1">
        <v>0</v>
      </c>
      <c r="K128" s="1">
        <v>0</v>
      </c>
      <c r="L128" s="1">
        <v>0</v>
      </c>
      <c r="M128" s="1">
        <v>0</v>
      </c>
      <c r="N128" s="1">
        <v>0</v>
      </c>
      <c r="O128" s="1">
        <v>0</v>
      </c>
      <c r="P128" s="1">
        <v>0</v>
      </c>
      <c r="Q128" s="1">
        <v>0</v>
      </c>
      <c r="R128" s="1">
        <v>0</v>
      </c>
      <c r="S128" s="1">
        <v>0</v>
      </c>
      <c r="T128" s="1">
        <v>0</v>
      </c>
      <c r="U128" s="1">
        <v>0</v>
      </c>
      <c r="V128" s="1">
        <v>0</v>
      </c>
      <c r="W128" s="1">
        <v>0</v>
      </c>
      <c r="X128" s="1">
        <v>0</v>
      </c>
      <c r="Y128" s="1">
        <v>0</v>
      </c>
      <c r="Z128" s="1">
        <v>0</v>
      </c>
      <c r="AA128" s="1">
        <v>0</v>
      </c>
      <c r="AB128" s="1">
        <v>0</v>
      </c>
      <c r="AC128" s="1">
        <v>0</v>
      </c>
      <c r="AD128" s="1">
        <v>0</v>
      </c>
      <c r="AE128" s="1">
        <v>0</v>
      </c>
      <c r="AF128" s="1">
        <v>0</v>
      </c>
      <c r="AG128" s="1">
        <v>0</v>
      </c>
      <c r="AH128" s="1">
        <v>0</v>
      </c>
      <c r="AI128" s="1">
        <v>0</v>
      </c>
      <c r="AJ128" s="1">
        <v>0</v>
      </c>
      <c r="AK128" s="1">
        <v>0</v>
      </c>
      <c r="AL128" s="1">
        <v>0</v>
      </c>
      <c r="AM128" s="1" t="s">
        <v>84</v>
      </c>
      <c r="AN128" s="1">
        <v>0</v>
      </c>
      <c r="AO128" s="1">
        <v>0</v>
      </c>
      <c r="AP128" s="1">
        <v>0</v>
      </c>
      <c r="AQ128" s="1">
        <v>0</v>
      </c>
      <c r="AR128" s="1">
        <v>0</v>
      </c>
      <c r="AS128" s="1">
        <v>0</v>
      </c>
      <c r="AT128" s="1">
        <v>0</v>
      </c>
      <c r="AU128" s="1">
        <v>0</v>
      </c>
      <c r="AV128" s="1">
        <v>0</v>
      </c>
      <c r="AW128" s="1">
        <v>0</v>
      </c>
      <c r="AX128" s="1">
        <v>0</v>
      </c>
      <c r="AY128" s="1">
        <v>0</v>
      </c>
      <c r="AZ128" s="1">
        <v>0</v>
      </c>
      <c r="BA128" s="1">
        <v>0</v>
      </c>
      <c r="BB128" s="1">
        <v>0</v>
      </c>
      <c r="BC128" s="1">
        <v>0</v>
      </c>
      <c r="BD128" s="1">
        <v>0</v>
      </c>
      <c r="BE128" s="1">
        <v>0</v>
      </c>
      <c r="BF128" s="1">
        <v>0</v>
      </c>
      <c r="BG128" s="1">
        <v>0</v>
      </c>
      <c r="BH128" s="1">
        <v>0</v>
      </c>
      <c r="BI128" s="1">
        <v>0</v>
      </c>
      <c r="BJ128" s="1">
        <v>0</v>
      </c>
      <c r="BK128" s="1">
        <v>0</v>
      </c>
      <c r="BL128" s="1">
        <v>0</v>
      </c>
      <c r="BM128" s="1">
        <v>0</v>
      </c>
      <c r="BN128" s="1">
        <v>0</v>
      </c>
      <c r="BO128" s="1">
        <v>0</v>
      </c>
      <c r="BP128" s="1">
        <v>0</v>
      </c>
      <c r="BQ128" s="1">
        <v>0</v>
      </c>
      <c r="BR128" s="1">
        <v>0</v>
      </c>
      <c r="BS128" s="1">
        <v>0</v>
      </c>
      <c r="BT128" s="1">
        <v>0</v>
      </c>
      <c r="BU128" s="1">
        <v>0</v>
      </c>
      <c r="BV128" s="1">
        <v>0</v>
      </c>
      <c r="BW128" s="1">
        <v>0</v>
      </c>
    </row>
    <row r="129" spans="1:75" s="1" customFormat="1">
      <c r="A129" s="4">
        <v>45482</v>
      </c>
      <c r="B129" s="1" t="s">
        <v>84</v>
      </c>
      <c r="C129" s="1" t="s">
        <v>84</v>
      </c>
      <c r="D129" s="1" t="s">
        <v>84</v>
      </c>
      <c r="E129" s="1" t="s">
        <v>84</v>
      </c>
      <c r="F129" s="1">
        <v>0</v>
      </c>
      <c r="G129" s="1">
        <v>0</v>
      </c>
      <c r="H129" s="1">
        <v>0</v>
      </c>
      <c r="I129" s="1">
        <v>0</v>
      </c>
      <c r="J129" s="1">
        <v>0</v>
      </c>
      <c r="K129" s="1">
        <v>0</v>
      </c>
      <c r="L129" s="1">
        <v>0</v>
      </c>
      <c r="M129" s="1">
        <v>0</v>
      </c>
      <c r="N129" s="1">
        <v>0</v>
      </c>
      <c r="O129" s="1">
        <v>0</v>
      </c>
      <c r="P129" s="1">
        <v>0</v>
      </c>
      <c r="Q129" s="1">
        <v>0</v>
      </c>
      <c r="R129" s="1">
        <v>0</v>
      </c>
      <c r="S129" s="1">
        <v>0</v>
      </c>
      <c r="T129" s="1">
        <v>0</v>
      </c>
      <c r="U129" s="1">
        <v>0</v>
      </c>
      <c r="V129" s="1">
        <v>0</v>
      </c>
      <c r="W129" s="1">
        <v>0</v>
      </c>
      <c r="X129" s="1">
        <v>0</v>
      </c>
      <c r="Y129" s="1">
        <v>0</v>
      </c>
      <c r="Z129" s="1">
        <v>0</v>
      </c>
      <c r="AA129" s="1">
        <v>0</v>
      </c>
      <c r="AB129" s="1">
        <v>0</v>
      </c>
      <c r="AC129" s="1">
        <v>0</v>
      </c>
      <c r="AD129" s="1">
        <v>0</v>
      </c>
      <c r="AE129" s="1">
        <v>0</v>
      </c>
      <c r="AF129" s="1">
        <v>0</v>
      </c>
      <c r="AG129" s="1">
        <v>0</v>
      </c>
      <c r="AH129" s="1">
        <v>0</v>
      </c>
      <c r="AI129" s="1">
        <v>0</v>
      </c>
      <c r="AJ129" s="1" t="s">
        <v>84</v>
      </c>
      <c r="AK129" s="1" t="s">
        <v>84</v>
      </c>
      <c r="AL129" s="1" t="s">
        <v>84</v>
      </c>
      <c r="AM129" s="1" t="s">
        <v>84</v>
      </c>
      <c r="AN129" s="1">
        <v>0</v>
      </c>
      <c r="AO129" s="1">
        <v>0</v>
      </c>
      <c r="AP129" s="1">
        <v>0</v>
      </c>
      <c r="AQ129" s="1">
        <v>0</v>
      </c>
      <c r="AR129" s="1">
        <v>0</v>
      </c>
      <c r="AS129" s="1">
        <v>0</v>
      </c>
      <c r="AT129" s="1">
        <v>0</v>
      </c>
      <c r="AU129" s="1">
        <v>0</v>
      </c>
      <c r="AV129" s="1">
        <v>0</v>
      </c>
      <c r="AW129" s="1">
        <v>0</v>
      </c>
      <c r="AX129" s="1">
        <v>0</v>
      </c>
      <c r="AY129" s="1">
        <v>0</v>
      </c>
      <c r="AZ129" s="1">
        <v>0</v>
      </c>
      <c r="BA129" s="1">
        <v>0</v>
      </c>
      <c r="BB129" s="1">
        <v>0</v>
      </c>
      <c r="BC129" s="1">
        <v>0</v>
      </c>
      <c r="BD129" s="1">
        <v>0</v>
      </c>
      <c r="BE129" s="1">
        <v>0</v>
      </c>
      <c r="BF129" s="1">
        <v>0</v>
      </c>
      <c r="BG129" s="1">
        <v>0</v>
      </c>
      <c r="BH129" s="1">
        <v>0</v>
      </c>
      <c r="BI129" s="1">
        <v>0</v>
      </c>
      <c r="BJ129" s="1">
        <v>0</v>
      </c>
      <c r="BK129" s="1">
        <v>0</v>
      </c>
      <c r="BL129" s="1">
        <v>0</v>
      </c>
      <c r="BM129" s="1">
        <v>0</v>
      </c>
      <c r="BN129" s="1">
        <v>0</v>
      </c>
      <c r="BO129" s="1">
        <v>0</v>
      </c>
      <c r="BP129" s="1">
        <v>0</v>
      </c>
      <c r="BQ129" s="1">
        <v>0</v>
      </c>
      <c r="BR129" s="1">
        <v>0</v>
      </c>
      <c r="BS129" s="1">
        <v>0</v>
      </c>
      <c r="BT129" s="1">
        <v>0</v>
      </c>
      <c r="BU129" s="1">
        <v>0</v>
      </c>
      <c r="BV129" s="1">
        <v>0</v>
      </c>
      <c r="BW129" s="1">
        <v>0</v>
      </c>
    </row>
    <row r="130" spans="1:75" s="1" customFormat="1">
      <c r="A130" s="4">
        <v>45483</v>
      </c>
      <c r="B130" s="1" t="s">
        <v>84</v>
      </c>
      <c r="C130" s="1" t="s">
        <v>84</v>
      </c>
      <c r="D130" s="1" t="s">
        <v>84</v>
      </c>
      <c r="E130" s="1" t="s">
        <v>84</v>
      </c>
      <c r="F130" s="1">
        <v>0</v>
      </c>
      <c r="G130" s="1">
        <v>0</v>
      </c>
      <c r="H130" s="1">
        <v>0</v>
      </c>
      <c r="I130" s="1">
        <v>0</v>
      </c>
      <c r="J130" s="1">
        <v>0</v>
      </c>
      <c r="K130" s="1">
        <v>0</v>
      </c>
      <c r="L130" s="1">
        <v>0</v>
      </c>
      <c r="M130" s="1">
        <v>0</v>
      </c>
      <c r="N130" s="1">
        <v>0</v>
      </c>
      <c r="O130" s="1">
        <v>0</v>
      </c>
      <c r="P130" s="1">
        <v>0</v>
      </c>
      <c r="Q130" s="1">
        <v>0</v>
      </c>
      <c r="R130" s="1">
        <v>0</v>
      </c>
      <c r="S130" s="1">
        <v>0</v>
      </c>
      <c r="T130" s="1">
        <v>0</v>
      </c>
      <c r="U130" s="1">
        <v>0</v>
      </c>
      <c r="V130" s="1">
        <v>0</v>
      </c>
      <c r="W130" s="1">
        <v>0</v>
      </c>
      <c r="X130" s="1">
        <v>0</v>
      </c>
      <c r="Y130" s="1">
        <v>0</v>
      </c>
      <c r="Z130" s="1">
        <v>0</v>
      </c>
      <c r="AA130" s="1">
        <v>0</v>
      </c>
      <c r="AB130" s="1">
        <v>0</v>
      </c>
      <c r="AC130" s="1">
        <v>0</v>
      </c>
      <c r="AD130" s="1">
        <v>0</v>
      </c>
      <c r="AE130" s="1">
        <v>0</v>
      </c>
      <c r="AF130" s="1">
        <v>0</v>
      </c>
      <c r="AG130" s="1">
        <v>0</v>
      </c>
      <c r="AH130" s="1">
        <v>0</v>
      </c>
      <c r="AI130" s="1">
        <v>0</v>
      </c>
      <c r="AJ130" s="1" t="s">
        <v>84</v>
      </c>
      <c r="AK130" s="1" t="s">
        <v>84</v>
      </c>
      <c r="AL130" s="1" t="s">
        <v>192</v>
      </c>
      <c r="AM130" s="1" t="s">
        <v>84</v>
      </c>
      <c r="AN130" s="1">
        <v>0</v>
      </c>
      <c r="AO130" s="1">
        <v>0</v>
      </c>
      <c r="AP130" s="1">
        <v>0</v>
      </c>
      <c r="AQ130" s="1">
        <v>0</v>
      </c>
      <c r="AR130" s="1">
        <v>0</v>
      </c>
      <c r="AS130" s="1">
        <v>0</v>
      </c>
      <c r="AT130" s="1">
        <v>0</v>
      </c>
      <c r="AU130" s="1">
        <v>0</v>
      </c>
      <c r="AV130" s="1">
        <v>0</v>
      </c>
      <c r="AW130" s="1">
        <v>0</v>
      </c>
      <c r="AX130" s="1">
        <v>0</v>
      </c>
      <c r="AY130" s="1">
        <v>0</v>
      </c>
      <c r="AZ130" s="1">
        <v>0</v>
      </c>
      <c r="BA130" s="1">
        <v>0</v>
      </c>
      <c r="BB130" s="1">
        <v>0</v>
      </c>
      <c r="BC130" s="1">
        <v>0</v>
      </c>
      <c r="BD130" s="1">
        <v>0</v>
      </c>
      <c r="BE130" s="1">
        <v>0</v>
      </c>
      <c r="BF130" s="1">
        <v>0</v>
      </c>
      <c r="BG130" s="1">
        <v>0</v>
      </c>
      <c r="BH130" s="1">
        <v>0</v>
      </c>
      <c r="BI130" s="1">
        <v>0</v>
      </c>
      <c r="BJ130" s="1">
        <v>0</v>
      </c>
      <c r="BK130" s="1">
        <v>0</v>
      </c>
      <c r="BL130" s="1">
        <v>0</v>
      </c>
      <c r="BM130" s="1">
        <v>0</v>
      </c>
      <c r="BN130" s="1">
        <v>0</v>
      </c>
      <c r="BO130" s="1">
        <v>0</v>
      </c>
      <c r="BP130" s="1">
        <v>0</v>
      </c>
      <c r="BQ130" s="1">
        <v>0</v>
      </c>
      <c r="BR130" s="1">
        <v>0</v>
      </c>
      <c r="BS130" s="1">
        <v>0</v>
      </c>
      <c r="BT130" s="1">
        <v>0</v>
      </c>
      <c r="BU130" s="1">
        <v>0</v>
      </c>
      <c r="BV130" s="1">
        <v>0</v>
      </c>
      <c r="BW130" s="1">
        <v>0</v>
      </c>
    </row>
    <row r="131" spans="1:75" s="1" customFormat="1">
      <c r="A131" s="4">
        <v>45484</v>
      </c>
      <c r="B131" s="1" t="s">
        <v>84</v>
      </c>
      <c r="C131" s="1" t="s">
        <v>84</v>
      </c>
      <c r="D131" s="1" t="s">
        <v>84</v>
      </c>
      <c r="E131" s="1" t="s">
        <v>84</v>
      </c>
      <c r="F131" s="1" t="s">
        <v>84</v>
      </c>
      <c r="G131" s="1" t="s">
        <v>84</v>
      </c>
      <c r="H131" s="1" t="s">
        <v>84</v>
      </c>
      <c r="I131" s="1" t="s">
        <v>84</v>
      </c>
      <c r="J131" s="1" t="s">
        <v>84</v>
      </c>
      <c r="K131" s="1" t="s">
        <v>84</v>
      </c>
      <c r="L131" s="1" t="s">
        <v>84</v>
      </c>
      <c r="M131" s="1" t="s">
        <v>84</v>
      </c>
      <c r="N131" s="1" t="s">
        <v>84</v>
      </c>
      <c r="O131" s="1" t="s">
        <v>84</v>
      </c>
      <c r="P131" s="1" t="s">
        <v>84</v>
      </c>
      <c r="Q131" s="1" t="s">
        <v>84</v>
      </c>
      <c r="R131" s="1" t="s">
        <v>84</v>
      </c>
      <c r="S131" s="1" t="s">
        <v>84</v>
      </c>
      <c r="T131" s="1" t="s">
        <v>84</v>
      </c>
      <c r="U131" s="1" t="s">
        <v>84</v>
      </c>
      <c r="V131" s="1" t="s">
        <v>84</v>
      </c>
      <c r="W131" s="1" t="s">
        <v>84</v>
      </c>
      <c r="X131" s="1" t="s">
        <v>84</v>
      </c>
      <c r="Y131" s="1" t="s">
        <v>84</v>
      </c>
      <c r="Z131" s="1" t="s">
        <v>84</v>
      </c>
      <c r="AA131" s="1" t="s">
        <v>84</v>
      </c>
      <c r="AB131" s="1" t="s">
        <v>84</v>
      </c>
      <c r="AC131" s="1" t="s">
        <v>84</v>
      </c>
      <c r="AD131" s="1" t="s">
        <v>84</v>
      </c>
      <c r="AE131" s="1" t="s">
        <v>84</v>
      </c>
      <c r="AF131" s="1" t="s">
        <v>84</v>
      </c>
      <c r="AG131" s="1" t="s">
        <v>84</v>
      </c>
      <c r="AH131" s="1" t="s">
        <v>84</v>
      </c>
      <c r="AI131" s="1" t="s">
        <v>84</v>
      </c>
      <c r="AJ131" s="1">
        <v>0</v>
      </c>
      <c r="AK131" s="1">
        <v>0</v>
      </c>
      <c r="AL131" s="1">
        <v>0</v>
      </c>
      <c r="AM131" s="1" t="s">
        <v>84</v>
      </c>
      <c r="AN131" s="1" t="s">
        <v>84</v>
      </c>
      <c r="AO131" s="1" t="s">
        <v>84</v>
      </c>
      <c r="AP131" s="1" t="s">
        <v>84</v>
      </c>
      <c r="AQ131" s="1">
        <v>0</v>
      </c>
      <c r="AR131" s="1">
        <v>0</v>
      </c>
      <c r="AS131" s="1">
        <v>0</v>
      </c>
      <c r="AT131" s="1">
        <v>0</v>
      </c>
      <c r="AU131" s="1">
        <v>0</v>
      </c>
      <c r="AV131" s="1">
        <v>0</v>
      </c>
      <c r="AW131" s="1">
        <v>0</v>
      </c>
      <c r="AX131" s="1">
        <v>0</v>
      </c>
      <c r="AY131" s="1">
        <v>0</v>
      </c>
      <c r="AZ131" s="1">
        <v>0</v>
      </c>
      <c r="BA131" s="1">
        <v>0</v>
      </c>
      <c r="BB131" s="1">
        <v>0</v>
      </c>
      <c r="BC131" s="1">
        <v>0</v>
      </c>
      <c r="BD131" s="1">
        <v>0</v>
      </c>
      <c r="BE131" s="1">
        <v>0</v>
      </c>
      <c r="BF131" s="1">
        <v>0</v>
      </c>
      <c r="BG131" s="1">
        <v>0</v>
      </c>
      <c r="BH131" s="1">
        <v>0</v>
      </c>
      <c r="BI131" s="1">
        <v>0</v>
      </c>
      <c r="BJ131" s="1">
        <v>0</v>
      </c>
      <c r="BK131" s="1">
        <v>0</v>
      </c>
      <c r="BL131" s="1">
        <v>0</v>
      </c>
      <c r="BM131" s="1">
        <v>0</v>
      </c>
      <c r="BN131" s="1">
        <v>0</v>
      </c>
      <c r="BO131" s="1">
        <v>0</v>
      </c>
      <c r="BP131" s="1">
        <v>0</v>
      </c>
      <c r="BQ131" s="1">
        <v>0</v>
      </c>
      <c r="BR131" s="1">
        <v>0</v>
      </c>
      <c r="BS131" s="1">
        <v>0</v>
      </c>
      <c r="BT131" s="1">
        <v>0</v>
      </c>
      <c r="BU131" s="1" t="s">
        <v>84</v>
      </c>
      <c r="BV131" s="1" t="s">
        <v>84</v>
      </c>
      <c r="BW131" s="1" t="s">
        <v>84</v>
      </c>
    </row>
    <row r="132" spans="1:75" s="1" customFormat="1">
      <c r="A132" s="4">
        <v>45485</v>
      </c>
      <c r="B132" s="1" t="s">
        <v>84</v>
      </c>
      <c r="C132" s="1">
        <v>0</v>
      </c>
      <c r="D132" s="1">
        <v>0</v>
      </c>
      <c r="E132" s="1">
        <v>0</v>
      </c>
      <c r="F132" s="1">
        <v>0</v>
      </c>
      <c r="G132" s="1">
        <v>0</v>
      </c>
      <c r="H132" s="1">
        <v>0</v>
      </c>
      <c r="I132" s="1">
        <v>0</v>
      </c>
      <c r="J132" s="1">
        <v>0</v>
      </c>
      <c r="K132" s="1">
        <v>0</v>
      </c>
      <c r="L132" s="1">
        <v>0</v>
      </c>
      <c r="M132" s="1">
        <v>0</v>
      </c>
      <c r="N132" s="1">
        <v>0</v>
      </c>
      <c r="O132" s="1">
        <v>0</v>
      </c>
      <c r="P132" s="1">
        <v>0</v>
      </c>
      <c r="Q132" s="1">
        <v>0</v>
      </c>
      <c r="R132" s="1">
        <v>0</v>
      </c>
      <c r="S132" s="1">
        <v>0</v>
      </c>
      <c r="T132" s="1">
        <v>0</v>
      </c>
      <c r="U132" s="1">
        <v>0</v>
      </c>
      <c r="V132" s="1">
        <v>0</v>
      </c>
      <c r="W132" s="1">
        <v>0</v>
      </c>
      <c r="X132" s="1">
        <v>0</v>
      </c>
      <c r="Y132" s="1">
        <v>0</v>
      </c>
      <c r="Z132" s="1">
        <v>0</v>
      </c>
      <c r="AA132" s="1">
        <v>0</v>
      </c>
      <c r="AB132" s="1">
        <v>0</v>
      </c>
      <c r="AC132" s="1">
        <v>0</v>
      </c>
      <c r="AD132" s="1">
        <v>0</v>
      </c>
      <c r="AE132" s="1">
        <v>0</v>
      </c>
      <c r="AF132" s="1">
        <v>0</v>
      </c>
      <c r="AG132" s="1">
        <v>0</v>
      </c>
      <c r="AH132" s="1">
        <v>0</v>
      </c>
      <c r="AI132" s="1">
        <v>0</v>
      </c>
      <c r="AJ132" s="1">
        <v>0</v>
      </c>
      <c r="AK132" s="1">
        <v>0</v>
      </c>
      <c r="AL132" s="1">
        <v>0</v>
      </c>
      <c r="AM132" s="1" t="s">
        <v>84</v>
      </c>
      <c r="AN132" s="1" t="s">
        <v>84</v>
      </c>
      <c r="AO132" s="1" t="s">
        <v>84</v>
      </c>
      <c r="AP132" s="1" t="s">
        <v>232</v>
      </c>
      <c r="AQ132" s="1" t="s">
        <v>193</v>
      </c>
      <c r="AR132" s="1" t="s">
        <v>193</v>
      </c>
      <c r="AS132" s="1" t="s">
        <v>193</v>
      </c>
      <c r="AT132" s="1" t="s">
        <v>193</v>
      </c>
      <c r="AU132" s="1" t="s">
        <v>232</v>
      </c>
      <c r="AV132" s="1" t="s">
        <v>192</v>
      </c>
      <c r="AW132" s="1" t="s">
        <v>192</v>
      </c>
      <c r="AX132" s="1" t="s">
        <v>159</v>
      </c>
      <c r="AY132" s="1" t="s">
        <v>159</v>
      </c>
      <c r="AZ132" s="1" t="s">
        <v>159</v>
      </c>
      <c r="BA132" s="1" t="s">
        <v>159</v>
      </c>
      <c r="BB132" s="1" t="s">
        <v>159</v>
      </c>
      <c r="BC132" s="1" t="s">
        <v>159</v>
      </c>
      <c r="BD132" s="1" t="s">
        <v>193</v>
      </c>
      <c r="BE132" s="1" t="s">
        <v>192</v>
      </c>
      <c r="BF132" s="1" t="s">
        <v>84</v>
      </c>
      <c r="BG132" s="1" t="s">
        <v>84</v>
      </c>
      <c r="BH132" s="1" t="s">
        <v>159</v>
      </c>
      <c r="BI132" s="1" t="s">
        <v>159</v>
      </c>
      <c r="BJ132" s="1" t="s">
        <v>330</v>
      </c>
      <c r="BK132" s="1" t="s">
        <v>159</v>
      </c>
      <c r="BL132" s="1" t="s">
        <v>159</v>
      </c>
      <c r="BM132" s="1" t="s">
        <v>193</v>
      </c>
      <c r="BN132" s="1" t="s">
        <v>159</v>
      </c>
      <c r="BO132" s="1" t="s">
        <v>232</v>
      </c>
      <c r="BP132" s="1" t="s">
        <v>192</v>
      </c>
      <c r="BQ132" s="1" t="s">
        <v>192</v>
      </c>
      <c r="BR132" s="1" t="s">
        <v>192</v>
      </c>
      <c r="BS132" s="1" t="s">
        <v>192</v>
      </c>
      <c r="BT132" s="1" t="s">
        <v>192</v>
      </c>
      <c r="BU132" s="1">
        <v>0</v>
      </c>
      <c r="BV132" s="1">
        <v>0</v>
      </c>
      <c r="BW132" s="1">
        <v>0</v>
      </c>
    </row>
    <row r="133" spans="1:75" s="1" customFormat="1">
      <c r="A133" s="4">
        <v>45488</v>
      </c>
      <c r="B133" s="1" t="s">
        <v>84</v>
      </c>
      <c r="C133" s="1" t="s">
        <v>84</v>
      </c>
      <c r="D133" s="1" t="s">
        <v>84</v>
      </c>
      <c r="E133" s="1" t="s">
        <v>84</v>
      </c>
      <c r="F133" s="1">
        <v>0</v>
      </c>
      <c r="G133" s="1">
        <v>0</v>
      </c>
      <c r="H133" s="1">
        <v>0</v>
      </c>
      <c r="I133" s="1">
        <v>0</v>
      </c>
      <c r="J133" s="1">
        <v>0</v>
      </c>
      <c r="K133" s="1">
        <v>0</v>
      </c>
      <c r="L133" s="1">
        <v>0</v>
      </c>
      <c r="M133" s="1">
        <v>0</v>
      </c>
      <c r="N133" s="1">
        <v>0</v>
      </c>
      <c r="O133" s="1">
        <v>0</v>
      </c>
      <c r="P133" s="1">
        <v>0</v>
      </c>
      <c r="Q133" s="1">
        <v>0</v>
      </c>
      <c r="R133" s="1">
        <v>0</v>
      </c>
      <c r="S133" s="1">
        <v>0</v>
      </c>
      <c r="T133" s="1">
        <v>0</v>
      </c>
      <c r="U133" s="1">
        <v>0</v>
      </c>
      <c r="V133" s="1">
        <v>0</v>
      </c>
      <c r="W133" s="1">
        <v>0</v>
      </c>
      <c r="X133" s="1">
        <v>0</v>
      </c>
      <c r="Y133" s="1">
        <v>0</v>
      </c>
      <c r="Z133" s="1">
        <v>0</v>
      </c>
      <c r="AA133" s="1">
        <v>0</v>
      </c>
      <c r="AB133" s="1">
        <v>0</v>
      </c>
      <c r="AC133" s="1">
        <v>0</v>
      </c>
      <c r="AD133" s="1">
        <v>0</v>
      </c>
      <c r="AE133" s="1">
        <v>0</v>
      </c>
      <c r="AF133" s="1">
        <v>0</v>
      </c>
      <c r="AG133" s="1">
        <v>0</v>
      </c>
      <c r="AH133" s="1">
        <v>0</v>
      </c>
      <c r="AI133" s="1">
        <v>0</v>
      </c>
      <c r="AJ133" s="1" t="s">
        <v>84</v>
      </c>
      <c r="AK133" s="1" t="s">
        <v>84</v>
      </c>
      <c r="AL133" s="1" t="s">
        <v>84</v>
      </c>
      <c r="AM133" s="1" t="s">
        <v>84</v>
      </c>
      <c r="AN133" s="1">
        <v>0</v>
      </c>
      <c r="AO133" s="1">
        <v>0</v>
      </c>
      <c r="AP133" s="1">
        <v>0</v>
      </c>
      <c r="AQ133" s="1">
        <v>0</v>
      </c>
      <c r="AR133" s="1">
        <v>0</v>
      </c>
      <c r="AS133" s="1">
        <v>0</v>
      </c>
      <c r="AT133" s="1">
        <v>0</v>
      </c>
      <c r="AU133" s="1">
        <v>0</v>
      </c>
      <c r="AV133" s="1">
        <v>0</v>
      </c>
      <c r="AW133" s="1">
        <v>0</v>
      </c>
      <c r="AX133" s="1">
        <v>0</v>
      </c>
      <c r="AY133" s="1">
        <v>0</v>
      </c>
      <c r="AZ133" s="1">
        <v>0</v>
      </c>
      <c r="BA133" s="1">
        <v>0</v>
      </c>
      <c r="BB133" s="1">
        <v>0</v>
      </c>
      <c r="BC133" s="1">
        <v>0</v>
      </c>
      <c r="BD133" s="1">
        <v>0</v>
      </c>
      <c r="BE133" s="1">
        <v>0</v>
      </c>
      <c r="BF133" s="1">
        <v>0</v>
      </c>
      <c r="BG133" s="1">
        <v>0</v>
      </c>
      <c r="BH133" s="1">
        <v>0</v>
      </c>
      <c r="BI133" s="1">
        <v>0</v>
      </c>
      <c r="BJ133" s="1">
        <v>0</v>
      </c>
      <c r="BK133" s="1">
        <v>0</v>
      </c>
      <c r="BL133" s="1">
        <v>0</v>
      </c>
      <c r="BM133" s="1">
        <v>0</v>
      </c>
      <c r="BN133" s="1">
        <v>0</v>
      </c>
      <c r="BO133" s="1">
        <v>0</v>
      </c>
      <c r="BP133" s="1">
        <v>0</v>
      </c>
      <c r="BQ133" s="1">
        <v>0</v>
      </c>
      <c r="BR133" s="1">
        <v>0</v>
      </c>
      <c r="BS133" s="1">
        <v>0</v>
      </c>
      <c r="BT133" s="1">
        <v>0</v>
      </c>
      <c r="BU133" s="1">
        <v>0</v>
      </c>
      <c r="BV133" s="1">
        <v>0</v>
      </c>
      <c r="BW133" s="1">
        <v>0</v>
      </c>
    </row>
    <row r="134" spans="1:75" s="1" customFormat="1">
      <c r="A134" s="4">
        <v>45489</v>
      </c>
      <c r="B134" s="1" t="s">
        <v>84</v>
      </c>
      <c r="C134" s="1" t="s">
        <v>84</v>
      </c>
      <c r="D134" s="1" t="s">
        <v>84</v>
      </c>
      <c r="E134" s="1" t="s">
        <v>84</v>
      </c>
      <c r="F134" s="1">
        <v>0</v>
      </c>
      <c r="G134" s="1">
        <v>0</v>
      </c>
      <c r="H134" s="1">
        <v>0</v>
      </c>
      <c r="I134" s="1">
        <v>0</v>
      </c>
      <c r="J134" s="1">
        <v>0</v>
      </c>
      <c r="K134" s="1">
        <v>0</v>
      </c>
      <c r="L134" s="1">
        <v>0</v>
      </c>
      <c r="M134" s="1">
        <v>0</v>
      </c>
      <c r="N134" s="1">
        <v>0</v>
      </c>
      <c r="O134" s="1">
        <v>0</v>
      </c>
      <c r="P134" s="1">
        <v>0</v>
      </c>
      <c r="Q134" s="1">
        <v>0</v>
      </c>
      <c r="R134" s="1">
        <v>0</v>
      </c>
      <c r="S134" s="1">
        <v>0</v>
      </c>
      <c r="T134" s="1">
        <v>0</v>
      </c>
      <c r="U134" s="1">
        <v>0</v>
      </c>
      <c r="V134" s="1">
        <v>0</v>
      </c>
      <c r="W134" s="1">
        <v>0</v>
      </c>
      <c r="X134" s="1">
        <v>0</v>
      </c>
      <c r="Y134" s="1">
        <v>0</v>
      </c>
      <c r="Z134" s="1">
        <v>0</v>
      </c>
      <c r="AA134" s="1">
        <v>0</v>
      </c>
      <c r="AB134" s="1">
        <v>0</v>
      </c>
      <c r="AC134" s="1">
        <v>0</v>
      </c>
      <c r="AD134" s="1">
        <v>0</v>
      </c>
      <c r="AE134" s="1">
        <v>0</v>
      </c>
      <c r="AF134" s="1">
        <v>0</v>
      </c>
      <c r="AG134" s="1">
        <v>0</v>
      </c>
      <c r="AH134" s="1">
        <v>0</v>
      </c>
      <c r="AI134" s="1">
        <v>0</v>
      </c>
      <c r="AJ134" s="1" t="s">
        <v>84</v>
      </c>
      <c r="AK134" s="1" t="s">
        <v>84</v>
      </c>
      <c r="AL134" s="1" t="s">
        <v>84</v>
      </c>
      <c r="AM134" s="1" t="s">
        <v>84</v>
      </c>
      <c r="AN134" s="1">
        <v>0</v>
      </c>
      <c r="AO134" s="1">
        <v>0</v>
      </c>
      <c r="AP134" s="1">
        <v>0</v>
      </c>
      <c r="AQ134" s="1">
        <v>0</v>
      </c>
      <c r="AR134" s="1">
        <v>0</v>
      </c>
      <c r="AS134" s="1">
        <v>0</v>
      </c>
      <c r="AT134" s="1">
        <v>0</v>
      </c>
      <c r="AU134" s="1">
        <v>0</v>
      </c>
      <c r="AV134" s="1">
        <v>0</v>
      </c>
      <c r="AW134" s="1">
        <v>0</v>
      </c>
      <c r="AX134" s="1">
        <v>0</v>
      </c>
      <c r="AY134" s="1">
        <v>0</v>
      </c>
      <c r="AZ134" s="1">
        <v>0</v>
      </c>
      <c r="BA134" s="1">
        <v>0</v>
      </c>
      <c r="BB134" s="1">
        <v>0</v>
      </c>
      <c r="BC134" s="1">
        <v>0</v>
      </c>
      <c r="BD134" s="1">
        <v>0</v>
      </c>
      <c r="BE134" s="1">
        <v>0</v>
      </c>
      <c r="BF134" s="1">
        <v>0</v>
      </c>
      <c r="BG134" s="1">
        <v>0</v>
      </c>
      <c r="BH134" s="1">
        <v>0</v>
      </c>
      <c r="BI134" s="1">
        <v>0</v>
      </c>
      <c r="BJ134" s="1">
        <v>0</v>
      </c>
      <c r="BK134" s="1">
        <v>0</v>
      </c>
      <c r="BL134" s="1">
        <v>0</v>
      </c>
      <c r="BM134" s="1">
        <v>0</v>
      </c>
      <c r="BN134" s="1">
        <v>0</v>
      </c>
      <c r="BO134" s="1">
        <v>0</v>
      </c>
      <c r="BP134" s="1">
        <v>0</v>
      </c>
      <c r="BQ134" s="1">
        <v>0</v>
      </c>
      <c r="BR134" s="1">
        <v>0</v>
      </c>
      <c r="BS134" s="1">
        <v>0</v>
      </c>
      <c r="BT134" s="1">
        <v>0</v>
      </c>
      <c r="BU134" s="1">
        <v>0</v>
      </c>
      <c r="BV134" s="1">
        <v>0</v>
      </c>
      <c r="BW134" s="1">
        <v>0</v>
      </c>
    </row>
    <row r="135" spans="1:75" s="1" customFormat="1">
      <c r="A135" s="4">
        <v>45491</v>
      </c>
      <c r="B135" s="1" t="s">
        <v>84</v>
      </c>
      <c r="C135" s="1" t="s">
        <v>84</v>
      </c>
      <c r="D135" s="1" t="s">
        <v>97</v>
      </c>
      <c r="E135" s="1" t="s">
        <v>107</v>
      </c>
      <c r="F135" s="1" t="s">
        <v>84</v>
      </c>
      <c r="G135" s="1" t="s">
        <v>148</v>
      </c>
      <c r="H135" s="1" t="s">
        <v>145</v>
      </c>
      <c r="I135" s="1" t="s">
        <v>84</v>
      </c>
      <c r="J135" s="1" t="s">
        <v>84</v>
      </c>
      <c r="K135" s="1" t="s">
        <v>84</v>
      </c>
      <c r="L135" s="1" t="s">
        <v>84</v>
      </c>
      <c r="M135" s="1" t="s">
        <v>172</v>
      </c>
      <c r="N135" s="1" t="s">
        <v>172</v>
      </c>
      <c r="O135" s="1" t="s">
        <v>172</v>
      </c>
      <c r="P135" s="1" t="s">
        <v>84</v>
      </c>
      <c r="Q135" s="1" t="s">
        <v>148</v>
      </c>
      <c r="R135" s="1" t="s">
        <v>145</v>
      </c>
      <c r="S135" s="1" t="s">
        <v>84</v>
      </c>
      <c r="T135" s="1" t="s">
        <v>84</v>
      </c>
      <c r="U135" s="1" t="s">
        <v>84</v>
      </c>
      <c r="V135" s="1" t="s">
        <v>84</v>
      </c>
      <c r="W135" s="1" t="s">
        <v>172</v>
      </c>
      <c r="X135" s="1" t="s">
        <v>172</v>
      </c>
      <c r="Y135" s="1" t="s">
        <v>172</v>
      </c>
      <c r="Z135" s="1" t="s">
        <v>219</v>
      </c>
      <c r="AA135" s="1" t="s">
        <v>211</v>
      </c>
      <c r="AB135" s="1" t="s">
        <v>84</v>
      </c>
      <c r="AC135" s="1" t="s">
        <v>84</v>
      </c>
      <c r="AD135" s="1" t="s">
        <v>84</v>
      </c>
      <c r="AE135" s="1" t="s">
        <v>84</v>
      </c>
      <c r="AF135" s="1" t="s">
        <v>84</v>
      </c>
      <c r="AG135" s="1" t="s">
        <v>245</v>
      </c>
      <c r="AH135" s="1" t="s">
        <v>245</v>
      </c>
      <c r="AI135" s="1" t="s">
        <v>245</v>
      </c>
      <c r="AJ135" s="1">
        <v>0</v>
      </c>
      <c r="AK135" s="1">
        <v>0</v>
      </c>
      <c r="AL135" s="1">
        <v>0</v>
      </c>
      <c r="AM135" s="1" t="s">
        <v>84</v>
      </c>
      <c r="AN135" s="1" t="s">
        <v>84</v>
      </c>
      <c r="AO135" s="1" t="s">
        <v>84</v>
      </c>
      <c r="AP135" s="1" t="s">
        <v>84</v>
      </c>
      <c r="AQ135" s="1">
        <v>0</v>
      </c>
      <c r="AR135" s="1">
        <v>0</v>
      </c>
      <c r="AS135" s="1">
        <v>0</v>
      </c>
      <c r="AT135" s="1">
        <v>0</v>
      </c>
      <c r="AU135" s="1">
        <v>0</v>
      </c>
      <c r="AV135" s="1">
        <v>0</v>
      </c>
      <c r="AW135" s="1">
        <v>0</v>
      </c>
      <c r="AX135" s="1">
        <v>0</v>
      </c>
      <c r="AY135" s="1">
        <v>0</v>
      </c>
      <c r="AZ135" s="1">
        <v>0</v>
      </c>
      <c r="BA135" s="1">
        <v>0</v>
      </c>
      <c r="BB135" s="1">
        <v>0</v>
      </c>
      <c r="BC135" s="1">
        <v>0</v>
      </c>
      <c r="BD135" s="1">
        <v>0</v>
      </c>
      <c r="BE135" s="1">
        <v>0</v>
      </c>
      <c r="BF135" s="1">
        <v>0</v>
      </c>
      <c r="BG135" s="1">
        <v>0</v>
      </c>
      <c r="BH135" s="1">
        <v>0</v>
      </c>
      <c r="BI135" s="1">
        <v>0</v>
      </c>
      <c r="BJ135" s="1">
        <v>0</v>
      </c>
      <c r="BK135" s="1">
        <v>0</v>
      </c>
      <c r="BL135" s="1">
        <v>0</v>
      </c>
      <c r="BM135" s="1">
        <v>0</v>
      </c>
      <c r="BN135" s="1">
        <v>0</v>
      </c>
      <c r="BO135" s="1">
        <v>0</v>
      </c>
      <c r="BP135" s="1">
        <v>0</v>
      </c>
      <c r="BQ135" s="1">
        <v>0</v>
      </c>
      <c r="BR135" s="1">
        <v>0</v>
      </c>
      <c r="BS135" s="1">
        <v>0</v>
      </c>
      <c r="BT135" s="1">
        <v>0</v>
      </c>
      <c r="BU135" s="1" t="s">
        <v>84</v>
      </c>
      <c r="BV135" s="1" t="s">
        <v>196</v>
      </c>
      <c r="BW135" s="1" t="s">
        <v>84</v>
      </c>
    </row>
    <row r="136" spans="1:75" s="1" customFormat="1">
      <c r="A136" s="4">
        <v>45492</v>
      </c>
      <c r="B136" s="1" t="s">
        <v>84</v>
      </c>
      <c r="C136" s="1">
        <v>0</v>
      </c>
      <c r="D136" s="1">
        <v>0</v>
      </c>
      <c r="E136" s="1">
        <v>0</v>
      </c>
      <c r="F136" s="1">
        <v>0</v>
      </c>
      <c r="G136" s="1">
        <v>0</v>
      </c>
      <c r="H136" s="1">
        <v>0</v>
      </c>
      <c r="I136" s="1">
        <v>0</v>
      </c>
      <c r="J136" s="1">
        <v>0</v>
      </c>
      <c r="K136" s="1">
        <v>0</v>
      </c>
      <c r="L136" s="1">
        <v>0</v>
      </c>
      <c r="M136" s="1">
        <v>0</v>
      </c>
      <c r="N136" s="1">
        <v>0</v>
      </c>
      <c r="O136" s="1">
        <v>0</v>
      </c>
      <c r="P136" s="1">
        <v>0</v>
      </c>
      <c r="Q136" s="1">
        <v>0</v>
      </c>
      <c r="R136" s="1">
        <v>0</v>
      </c>
      <c r="S136" s="1">
        <v>0</v>
      </c>
      <c r="T136" s="1">
        <v>0</v>
      </c>
      <c r="U136" s="1">
        <v>0</v>
      </c>
      <c r="V136" s="1">
        <v>0</v>
      </c>
      <c r="W136" s="1">
        <v>0</v>
      </c>
      <c r="X136" s="1">
        <v>0</v>
      </c>
      <c r="Y136" s="1">
        <v>0</v>
      </c>
      <c r="Z136" s="1">
        <v>0</v>
      </c>
      <c r="AA136" s="1">
        <v>0</v>
      </c>
      <c r="AB136" s="1">
        <v>0</v>
      </c>
      <c r="AC136" s="1">
        <v>0</v>
      </c>
      <c r="AD136" s="1">
        <v>0</v>
      </c>
      <c r="AE136" s="1">
        <v>0</v>
      </c>
      <c r="AF136" s="1">
        <v>0</v>
      </c>
      <c r="AG136" s="1">
        <v>0</v>
      </c>
      <c r="AH136" s="1">
        <v>0</v>
      </c>
      <c r="AI136" s="1">
        <v>0</v>
      </c>
      <c r="AJ136" s="1">
        <v>0</v>
      </c>
      <c r="AK136" s="1">
        <v>0</v>
      </c>
      <c r="AL136" s="1">
        <v>0</v>
      </c>
      <c r="AM136" s="1" t="s">
        <v>84</v>
      </c>
      <c r="AN136" s="1" t="s">
        <v>84</v>
      </c>
      <c r="AO136" s="1" t="s">
        <v>84</v>
      </c>
      <c r="AP136" s="1" t="s">
        <v>84</v>
      </c>
      <c r="AQ136" s="1" t="s">
        <v>84</v>
      </c>
      <c r="AR136" s="1" t="s">
        <v>84</v>
      </c>
      <c r="AS136" s="1" t="s">
        <v>84</v>
      </c>
      <c r="AT136" s="1" t="s">
        <v>84</v>
      </c>
      <c r="AU136" s="1" t="s">
        <v>84</v>
      </c>
      <c r="AV136" s="1" t="s">
        <v>84</v>
      </c>
      <c r="AW136" s="1" t="s">
        <v>84</v>
      </c>
      <c r="AX136" s="1" t="s">
        <v>84</v>
      </c>
      <c r="AY136" s="1" t="s">
        <v>84</v>
      </c>
      <c r="AZ136" s="1" t="s">
        <v>84</v>
      </c>
      <c r="BA136" s="1" t="s">
        <v>84</v>
      </c>
      <c r="BB136" s="1" t="s">
        <v>84</v>
      </c>
      <c r="BC136" s="1" t="s">
        <v>84</v>
      </c>
      <c r="BD136" s="1" t="s">
        <v>84</v>
      </c>
      <c r="BE136" s="1" t="s">
        <v>84</v>
      </c>
      <c r="BF136" s="1" t="s">
        <v>84</v>
      </c>
      <c r="BG136" s="1" t="s">
        <v>84</v>
      </c>
      <c r="BH136" s="1" t="s">
        <v>84</v>
      </c>
      <c r="BI136" s="1" t="s">
        <v>84</v>
      </c>
      <c r="BJ136" s="1" t="s">
        <v>84</v>
      </c>
      <c r="BK136" s="1" t="s">
        <v>84</v>
      </c>
      <c r="BL136" s="1" t="s">
        <v>84</v>
      </c>
      <c r="BM136" s="1" t="s">
        <v>84</v>
      </c>
      <c r="BN136" s="1" t="s">
        <v>84</v>
      </c>
      <c r="BO136" s="1" t="s">
        <v>84</v>
      </c>
      <c r="BP136" s="1" t="s">
        <v>84</v>
      </c>
      <c r="BQ136" s="1" t="s">
        <v>84</v>
      </c>
      <c r="BR136" s="1" t="s">
        <v>84</v>
      </c>
      <c r="BS136" s="1" t="s">
        <v>84</v>
      </c>
      <c r="BT136" s="1" t="s">
        <v>84</v>
      </c>
      <c r="BU136" s="1">
        <v>0</v>
      </c>
      <c r="BV136" s="1">
        <v>0</v>
      </c>
      <c r="BW136" s="1">
        <v>0</v>
      </c>
    </row>
    <row r="137" spans="1:75" s="1" customFormat="1">
      <c r="A137" s="4">
        <v>45495</v>
      </c>
      <c r="B137" s="1" t="s">
        <v>84</v>
      </c>
      <c r="C137" s="1">
        <v>0</v>
      </c>
      <c r="D137" s="1">
        <v>0</v>
      </c>
      <c r="E137" s="1">
        <v>0</v>
      </c>
      <c r="F137" s="1">
        <v>0</v>
      </c>
      <c r="G137" s="1">
        <v>0</v>
      </c>
      <c r="H137" s="1">
        <v>0</v>
      </c>
      <c r="I137" s="1">
        <v>0</v>
      </c>
      <c r="J137" s="1">
        <v>0</v>
      </c>
      <c r="K137" s="1">
        <v>0</v>
      </c>
      <c r="L137" s="1">
        <v>0</v>
      </c>
      <c r="M137" s="1">
        <v>0</v>
      </c>
      <c r="N137" s="1">
        <v>0</v>
      </c>
      <c r="O137" s="1">
        <v>0</v>
      </c>
      <c r="P137" s="1">
        <v>0</v>
      </c>
      <c r="Q137" s="1">
        <v>0</v>
      </c>
      <c r="R137" s="1">
        <v>0</v>
      </c>
      <c r="S137" s="1">
        <v>0</v>
      </c>
      <c r="T137" s="1">
        <v>0</v>
      </c>
      <c r="U137" s="1">
        <v>0</v>
      </c>
      <c r="V137" s="1">
        <v>0</v>
      </c>
      <c r="W137" s="1">
        <v>0</v>
      </c>
      <c r="X137" s="1">
        <v>0</v>
      </c>
      <c r="Y137" s="1">
        <v>0</v>
      </c>
      <c r="Z137" s="1">
        <v>0</v>
      </c>
      <c r="AA137" s="1">
        <v>0</v>
      </c>
      <c r="AB137" s="1">
        <v>0</v>
      </c>
      <c r="AC137" s="1">
        <v>0</v>
      </c>
      <c r="AD137" s="1">
        <v>0</v>
      </c>
      <c r="AE137" s="1">
        <v>0</v>
      </c>
      <c r="AF137" s="1">
        <v>0</v>
      </c>
      <c r="AG137" s="1">
        <v>0</v>
      </c>
      <c r="AH137" s="1">
        <v>0</v>
      </c>
      <c r="AI137" s="1">
        <v>0</v>
      </c>
      <c r="AJ137" s="1">
        <v>0</v>
      </c>
      <c r="AK137" s="1">
        <v>0</v>
      </c>
      <c r="AL137" s="1">
        <v>0</v>
      </c>
      <c r="AM137" s="1" t="s">
        <v>84</v>
      </c>
      <c r="AN137" s="1">
        <v>0</v>
      </c>
      <c r="AO137" s="1">
        <v>0</v>
      </c>
      <c r="AP137" s="1">
        <v>0</v>
      </c>
      <c r="AQ137" s="1">
        <v>0</v>
      </c>
      <c r="AR137" s="1">
        <v>0</v>
      </c>
      <c r="AS137" s="1">
        <v>0</v>
      </c>
      <c r="AT137" s="1">
        <v>0</v>
      </c>
      <c r="AU137" s="1">
        <v>0</v>
      </c>
      <c r="AV137" s="1">
        <v>0</v>
      </c>
      <c r="AW137" s="1">
        <v>0</v>
      </c>
      <c r="AX137" s="1">
        <v>0</v>
      </c>
      <c r="AY137" s="1">
        <v>0</v>
      </c>
      <c r="AZ137" s="1">
        <v>0</v>
      </c>
      <c r="BA137" s="1">
        <v>0</v>
      </c>
      <c r="BB137" s="1">
        <v>0</v>
      </c>
      <c r="BC137" s="1">
        <v>0</v>
      </c>
      <c r="BD137" s="1">
        <v>0</v>
      </c>
      <c r="BE137" s="1">
        <v>0</v>
      </c>
      <c r="BF137" s="1">
        <v>0</v>
      </c>
      <c r="BG137" s="1">
        <v>0</v>
      </c>
      <c r="BH137" s="1">
        <v>0</v>
      </c>
      <c r="BI137" s="1">
        <v>0</v>
      </c>
      <c r="BJ137" s="1">
        <v>0</v>
      </c>
      <c r="BK137" s="1">
        <v>0</v>
      </c>
      <c r="BL137" s="1">
        <v>0</v>
      </c>
      <c r="BM137" s="1">
        <v>0</v>
      </c>
      <c r="BN137" s="1">
        <v>0</v>
      </c>
      <c r="BO137" s="1">
        <v>0</v>
      </c>
      <c r="BP137" s="1">
        <v>0</v>
      </c>
      <c r="BQ137" s="1">
        <v>0</v>
      </c>
      <c r="BR137" s="1">
        <v>0</v>
      </c>
      <c r="BS137" s="1">
        <v>0</v>
      </c>
      <c r="BT137" s="1">
        <v>0</v>
      </c>
      <c r="BU137" s="1">
        <v>0</v>
      </c>
      <c r="BV137" s="1">
        <v>0</v>
      </c>
      <c r="BW137" s="1">
        <v>0</v>
      </c>
    </row>
    <row r="138" spans="1:75" s="1" customFormat="1">
      <c r="A138" s="4">
        <v>45496</v>
      </c>
      <c r="B138" s="1" t="s">
        <v>84</v>
      </c>
      <c r="C138" s="1" t="s">
        <v>84</v>
      </c>
      <c r="D138" s="1" t="s">
        <v>84</v>
      </c>
      <c r="E138" s="1" t="s">
        <v>84</v>
      </c>
      <c r="F138" s="1">
        <v>0</v>
      </c>
      <c r="G138" s="1">
        <v>0</v>
      </c>
      <c r="H138" s="1">
        <v>0</v>
      </c>
      <c r="I138" s="1">
        <v>0</v>
      </c>
      <c r="J138" s="1">
        <v>0</v>
      </c>
      <c r="K138" s="1">
        <v>0</v>
      </c>
      <c r="L138" s="1">
        <v>0</v>
      </c>
      <c r="M138" s="1">
        <v>0</v>
      </c>
      <c r="N138" s="1">
        <v>0</v>
      </c>
      <c r="O138" s="1">
        <v>0</v>
      </c>
      <c r="P138" s="1">
        <v>0</v>
      </c>
      <c r="Q138" s="1">
        <v>0</v>
      </c>
      <c r="R138" s="1">
        <v>0</v>
      </c>
      <c r="S138" s="1">
        <v>0</v>
      </c>
      <c r="T138" s="1">
        <v>0</v>
      </c>
      <c r="U138" s="1">
        <v>0</v>
      </c>
      <c r="V138" s="1">
        <v>0</v>
      </c>
      <c r="W138" s="1">
        <v>0</v>
      </c>
      <c r="X138" s="1">
        <v>0</v>
      </c>
      <c r="Y138" s="1">
        <v>0</v>
      </c>
      <c r="Z138" s="1">
        <v>0</v>
      </c>
      <c r="AA138" s="1">
        <v>0</v>
      </c>
      <c r="AB138" s="1">
        <v>0</v>
      </c>
      <c r="AC138" s="1">
        <v>0</v>
      </c>
      <c r="AD138" s="1">
        <v>0</v>
      </c>
      <c r="AE138" s="1">
        <v>0</v>
      </c>
      <c r="AF138" s="1">
        <v>0</v>
      </c>
      <c r="AG138" s="1">
        <v>0</v>
      </c>
      <c r="AH138" s="1">
        <v>0</v>
      </c>
      <c r="AI138" s="1">
        <v>0</v>
      </c>
      <c r="AJ138" s="1" t="s">
        <v>244</v>
      </c>
      <c r="AK138" s="1" t="s">
        <v>244</v>
      </c>
      <c r="AL138" s="1" t="s">
        <v>227</v>
      </c>
      <c r="AM138" s="1" t="s">
        <v>84</v>
      </c>
      <c r="AN138" s="1">
        <v>0</v>
      </c>
      <c r="AO138" s="1">
        <v>0</v>
      </c>
      <c r="AP138" s="1">
        <v>0</v>
      </c>
      <c r="AQ138" s="1">
        <v>0</v>
      </c>
      <c r="AR138" s="1">
        <v>0</v>
      </c>
      <c r="AS138" s="1">
        <v>0</v>
      </c>
      <c r="AT138" s="1">
        <v>0</v>
      </c>
      <c r="AU138" s="1">
        <v>0</v>
      </c>
      <c r="AV138" s="1">
        <v>0</v>
      </c>
      <c r="AW138" s="1">
        <v>0</v>
      </c>
      <c r="AX138" s="1">
        <v>0</v>
      </c>
      <c r="AY138" s="1">
        <v>0</v>
      </c>
      <c r="AZ138" s="1">
        <v>0</v>
      </c>
      <c r="BA138" s="1">
        <v>0</v>
      </c>
      <c r="BB138" s="1">
        <v>0</v>
      </c>
      <c r="BC138" s="1">
        <v>0</v>
      </c>
      <c r="BD138" s="1">
        <v>0</v>
      </c>
      <c r="BE138" s="1">
        <v>0</v>
      </c>
      <c r="BF138" s="1">
        <v>0</v>
      </c>
      <c r="BG138" s="1">
        <v>0</v>
      </c>
      <c r="BH138" s="1">
        <v>0</v>
      </c>
      <c r="BI138" s="1">
        <v>0</v>
      </c>
      <c r="BJ138" s="1">
        <v>0</v>
      </c>
      <c r="BK138" s="1">
        <v>0</v>
      </c>
      <c r="BL138" s="1">
        <v>0</v>
      </c>
      <c r="BM138" s="1">
        <v>0</v>
      </c>
      <c r="BN138" s="1">
        <v>0</v>
      </c>
      <c r="BO138" s="1">
        <v>0</v>
      </c>
      <c r="BP138" s="1">
        <v>0</v>
      </c>
      <c r="BQ138" s="1">
        <v>0</v>
      </c>
      <c r="BR138" s="1">
        <v>0</v>
      </c>
      <c r="BS138" s="1">
        <v>0</v>
      </c>
      <c r="BT138" s="1">
        <v>0</v>
      </c>
      <c r="BU138" s="1">
        <v>0</v>
      </c>
      <c r="BV138" s="1">
        <v>0</v>
      </c>
      <c r="BW138" s="1">
        <v>0</v>
      </c>
    </row>
    <row r="139" spans="1:75" s="1" customFormat="1">
      <c r="A139" s="4">
        <v>45497</v>
      </c>
      <c r="B139" s="1" t="s">
        <v>84</v>
      </c>
      <c r="C139" s="1" t="s">
        <v>84</v>
      </c>
      <c r="D139" s="1" t="s">
        <v>84</v>
      </c>
      <c r="E139" s="1" t="s">
        <v>84</v>
      </c>
      <c r="F139" s="1">
        <v>0</v>
      </c>
      <c r="G139" s="1">
        <v>0</v>
      </c>
      <c r="H139" s="1">
        <v>0</v>
      </c>
      <c r="I139" s="1">
        <v>0</v>
      </c>
      <c r="J139" s="1">
        <v>0</v>
      </c>
      <c r="K139" s="1">
        <v>0</v>
      </c>
      <c r="L139" s="1">
        <v>0</v>
      </c>
      <c r="M139" s="1">
        <v>0</v>
      </c>
      <c r="N139" s="1">
        <v>0</v>
      </c>
      <c r="O139" s="1">
        <v>0</v>
      </c>
      <c r="P139" s="1">
        <v>0</v>
      </c>
      <c r="Q139" s="1">
        <v>0</v>
      </c>
      <c r="R139" s="1">
        <v>0</v>
      </c>
      <c r="S139" s="1">
        <v>0</v>
      </c>
      <c r="T139" s="1">
        <v>0</v>
      </c>
      <c r="U139" s="1">
        <v>0</v>
      </c>
      <c r="V139" s="1">
        <v>0</v>
      </c>
      <c r="W139" s="1">
        <v>0</v>
      </c>
      <c r="X139" s="1">
        <v>0</v>
      </c>
      <c r="Y139" s="1">
        <v>0</v>
      </c>
      <c r="Z139" s="1">
        <v>0</v>
      </c>
      <c r="AA139" s="1">
        <v>0</v>
      </c>
      <c r="AB139" s="1">
        <v>0</v>
      </c>
      <c r="AC139" s="1">
        <v>0</v>
      </c>
      <c r="AD139" s="1">
        <v>0</v>
      </c>
      <c r="AE139" s="1">
        <v>0</v>
      </c>
      <c r="AF139" s="1">
        <v>0</v>
      </c>
      <c r="AG139" s="1">
        <v>0</v>
      </c>
      <c r="AH139" s="1">
        <v>0</v>
      </c>
      <c r="AI139" s="1">
        <v>0</v>
      </c>
      <c r="AJ139" s="1" t="s">
        <v>253</v>
      </c>
      <c r="AK139" s="1" t="s">
        <v>244</v>
      </c>
      <c r="AL139" s="1" t="s">
        <v>84</v>
      </c>
      <c r="AM139" s="1" t="s">
        <v>84</v>
      </c>
      <c r="AN139" s="1">
        <v>0</v>
      </c>
      <c r="AO139" s="1">
        <v>0</v>
      </c>
      <c r="AP139" s="1">
        <v>0</v>
      </c>
      <c r="AQ139" s="1">
        <v>0</v>
      </c>
      <c r="AR139" s="1">
        <v>0</v>
      </c>
      <c r="AS139" s="1">
        <v>0</v>
      </c>
      <c r="AT139" s="1">
        <v>0</v>
      </c>
      <c r="AU139" s="1">
        <v>0</v>
      </c>
      <c r="AV139" s="1">
        <v>0</v>
      </c>
      <c r="AW139" s="1">
        <v>0</v>
      </c>
      <c r="AX139" s="1">
        <v>0</v>
      </c>
      <c r="AY139" s="1">
        <v>0</v>
      </c>
      <c r="AZ139" s="1">
        <v>0</v>
      </c>
      <c r="BA139" s="1">
        <v>0</v>
      </c>
      <c r="BB139" s="1">
        <v>0</v>
      </c>
      <c r="BC139" s="1">
        <v>0</v>
      </c>
      <c r="BD139" s="1">
        <v>0</v>
      </c>
      <c r="BE139" s="1">
        <v>0</v>
      </c>
      <c r="BF139" s="1">
        <v>0</v>
      </c>
      <c r="BG139" s="1">
        <v>0</v>
      </c>
      <c r="BH139" s="1">
        <v>0</v>
      </c>
      <c r="BI139" s="1">
        <v>0</v>
      </c>
      <c r="BJ139" s="1">
        <v>0</v>
      </c>
      <c r="BK139" s="1">
        <v>0</v>
      </c>
      <c r="BL139" s="1">
        <v>0</v>
      </c>
      <c r="BM139" s="1">
        <v>0</v>
      </c>
      <c r="BN139" s="1">
        <v>0</v>
      </c>
      <c r="BO139" s="1">
        <v>0</v>
      </c>
      <c r="BP139" s="1">
        <v>0</v>
      </c>
      <c r="BQ139" s="1">
        <v>0</v>
      </c>
      <c r="BR139" s="1">
        <v>0</v>
      </c>
      <c r="BS139" s="1">
        <v>0</v>
      </c>
      <c r="BT139" s="1">
        <v>0</v>
      </c>
      <c r="BU139" s="1">
        <v>0</v>
      </c>
      <c r="BV139" s="1">
        <v>0</v>
      </c>
      <c r="BW139" s="1">
        <v>0</v>
      </c>
    </row>
    <row r="140" spans="1:75" s="1" customFormat="1">
      <c r="A140" s="4">
        <v>45498</v>
      </c>
      <c r="B140" s="1" t="s">
        <v>84</v>
      </c>
      <c r="C140" s="1" t="s">
        <v>84</v>
      </c>
      <c r="D140" s="1" t="s">
        <v>84</v>
      </c>
      <c r="E140" s="1" t="s">
        <v>84</v>
      </c>
      <c r="F140" s="1" t="s">
        <v>84</v>
      </c>
      <c r="G140" s="1" t="s">
        <v>84</v>
      </c>
      <c r="H140" s="1" t="s">
        <v>84</v>
      </c>
      <c r="I140" s="1" t="s">
        <v>84</v>
      </c>
      <c r="J140" s="1" t="s">
        <v>84</v>
      </c>
      <c r="K140" s="1" t="s">
        <v>84</v>
      </c>
      <c r="L140" s="1" t="s">
        <v>84</v>
      </c>
      <c r="M140" s="1" t="s">
        <v>84</v>
      </c>
      <c r="N140" s="1" t="s">
        <v>84</v>
      </c>
      <c r="O140" s="1" t="s">
        <v>84</v>
      </c>
      <c r="P140" s="1" t="s">
        <v>84</v>
      </c>
      <c r="Q140" s="1" t="s">
        <v>84</v>
      </c>
      <c r="R140" s="1" t="s">
        <v>84</v>
      </c>
      <c r="S140" s="1" t="s">
        <v>84</v>
      </c>
      <c r="T140" s="1" t="s">
        <v>84</v>
      </c>
      <c r="U140" s="1" t="s">
        <v>84</v>
      </c>
      <c r="V140" s="1" t="s">
        <v>84</v>
      </c>
      <c r="W140" s="1" t="s">
        <v>84</v>
      </c>
      <c r="X140" s="1" t="s">
        <v>84</v>
      </c>
      <c r="Y140" s="1" t="s">
        <v>84</v>
      </c>
      <c r="Z140" s="1" t="s">
        <v>84</v>
      </c>
      <c r="AA140" s="1" t="s">
        <v>84</v>
      </c>
      <c r="AB140" s="1" t="s">
        <v>84</v>
      </c>
      <c r="AC140" s="1" t="s">
        <v>84</v>
      </c>
      <c r="AD140" s="1" t="s">
        <v>84</v>
      </c>
      <c r="AE140" s="1" t="s">
        <v>84</v>
      </c>
      <c r="AF140" s="1" t="s">
        <v>84</v>
      </c>
      <c r="AG140" s="1" t="s">
        <v>84</v>
      </c>
      <c r="AH140" s="1" t="s">
        <v>84</v>
      </c>
      <c r="AI140" s="1" t="s">
        <v>84</v>
      </c>
      <c r="AJ140" s="1">
        <v>0</v>
      </c>
      <c r="AK140" s="1">
        <v>0</v>
      </c>
      <c r="AL140" s="1">
        <v>0</v>
      </c>
      <c r="AM140" s="1" t="s">
        <v>84</v>
      </c>
      <c r="AN140" s="1" t="s">
        <v>84</v>
      </c>
      <c r="AO140" s="1" t="s">
        <v>84</v>
      </c>
      <c r="AP140" s="1" t="s">
        <v>84</v>
      </c>
      <c r="AQ140" s="1">
        <v>0</v>
      </c>
      <c r="AR140" s="1">
        <v>0</v>
      </c>
      <c r="AS140" s="1">
        <v>0</v>
      </c>
      <c r="AT140" s="1">
        <v>0</v>
      </c>
      <c r="AU140" s="1">
        <v>0</v>
      </c>
      <c r="AV140" s="1">
        <v>0</v>
      </c>
      <c r="AW140" s="1">
        <v>0</v>
      </c>
      <c r="AX140" s="1">
        <v>0</v>
      </c>
      <c r="AY140" s="1">
        <v>0</v>
      </c>
      <c r="AZ140" s="1">
        <v>0</v>
      </c>
      <c r="BA140" s="1">
        <v>0</v>
      </c>
      <c r="BB140" s="1">
        <v>0</v>
      </c>
      <c r="BC140" s="1">
        <v>0</v>
      </c>
      <c r="BD140" s="1">
        <v>0</v>
      </c>
      <c r="BE140" s="1">
        <v>0</v>
      </c>
      <c r="BF140" s="1">
        <v>0</v>
      </c>
      <c r="BG140" s="1">
        <v>0</v>
      </c>
      <c r="BH140" s="1">
        <v>0</v>
      </c>
      <c r="BI140" s="1">
        <v>0</v>
      </c>
      <c r="BJ140" s="1">
        <v>0</v>
      </c>
      <c r="BK140" s="1">
        <v>0</v>
      </c>
      <c r="BL140" s="1">
        <v>0</v>
      </c>
      <c r="BM140" s="1">
        <v>0</v>
      </c>
      <c r="BN140" s="1">
        <v>0</v>
      </c>
      <c r="BO140" s="1">
        <v>0</v>
      </c>
      <c r="BP140" s="1">
        <v>0</v>
      </c>
      <c r="BQ140" s="1">
        <v>0</v>
      </c>
      <c r="BR140" s="1">
        <v>0</v>
      </c>
      <c r="BS140" s="1">
        <v>0</v>
      </c>
      <c r="BT140" s="1">
        <v>0</v>
      </c>
      <c r="BU140" s="1" t="s">
        <v>84</v>
      </c>
      <c r="BV140" s="1" t="s">
        <v>84</v>
      </c>
      <c r="BW140" s="1" t="s">
        <v>84</v>
      </c>
    </row>
    <row r="141" spans="1:75" s="1" customFormat="1">
      <c r="A141" s="4">
        <v>45499</v>
      </c>
      <c r="B141" s="1" t="s">
        <v>84</v>
      </c>
      <c r="C141" s="1">
        <v>0</v>
      </c>
      <c r="D141" s="1">
        <v>0</v>
      </c>
      <c r="E141" s="1">
        <v>0</v>
      </c>
      <c r="F141" s="1">
        <v>0</v>
      </c>
      <c r="G141" s="1">
        <v>0</v>
      </c>
      <c r="H141" s="1">
        <v>0</v>
      </c>
      <c r="I141" s="1">
        <v>0</v>
      </c>
      <c r="J141" s="1">
        <v>0</v>
      </c>
      <c r="K141" s="1">
        <v>0</v>
      </c>
      <c r="L141" s="1">
        <v>0</v>
      </c>
      <c r="M141" s="1">
        <v>0</v>
      </c>
      <c r="N141" s="1">
        <v>0</v>
      </c>
      <c r="O141" s="1">
        <v>0</v>
      </c>
      <c r="P141" s="1">
        <v>0</v>
      </c>
      <c r="Q141" s="1">
        <v>0</v>
      </c>
      <c r="R141" s="1">
        <v>0</v>
      </c>
      <c r="S141" s="1">
        <v>0</v>
      </c>
      <c r="T141" s="1">
        <v>0</v>
      </c>
      <c r="U141" s="1">
        <v>0</v>
      </c>
      <c r="V141" s="1">
        <v>0</v>
      </c>
      <c r="W141" s="1">
        <v>0</v>
      </c>
      <c r="X141" s="1">
        <v>0</v>
      </c>
      <c r="Y141" s="1">
        <v>0</v>
      </c>
      <c r="Z141" s="1">
        <v>0</v>
      </c>
      <c r="AA141" s="1">
        <v>0</v>
      </c>
      <c r="AB141" s="1">
        <v>0</v>
      </c>
      <c r="AC141" s="1">
        <v>0</v>
      </c>
      <c r="AD141" s="1">
        <v>0</v>
      </c>
      <c r="AE141" s="1">
        <v>0</v>
      </c>
      <c r="AF141" s="1">
        <v>0</v>
      </c>
      <c r="AG141" s="1">
        <v>0</v>
      </c>
      <c r="AH141" s="1">
        <v>0</v>
      </c>
      <c r="AI141" s="1">
        <v>0</v>
      </c>
      <c r="AJ141" s="1">
        <v>0</v>
      </c>
      <c r="AK141" s="1">
        <v>0</v>
      </c>
      <c r="AL141" s="1">
        <v>0</v>
      </c>
      <c r="AM141" s="1" t="s">
        <v>84</v>
      </c>
      <c r="AN141" s="1" t="s">
        <v>84</v>
      </c>
      <c r="AO141" s="1" t="s">
        <v>84</v>
      </c>
      <c r="AP141" s="1" t="s">
        <v>84</v>
      </c>
      <c r="AQ141" s="1" t="s">
        <v>124</v>
      </c>
      <c r="AR141" s="1" t="s">
        <v>124</v>
      </c>
      <c r="AS141" s="1" t="s">
        <v>84</v>
      </c>
      <c r="AT141" s="1" t="s">
        <v>84</v>
      </c>
      <c r="AU141" s="1" t="s">
        <v>84</v>
      </c>
      <c r="AV141" s="1" t="s">
        <v>84</v>
      </c>
      <c r="AW141" s="1" t="s">
        <v>84</v>
      </c>
      <c r="AX141" s="1" t="s">
        <v>182</v>
      </c>
      <c r="AY141" s="1" t="s">
        <v>97</v>
      </c>
      <c r="AZ141" s="1" t="s">
        <v>337</v>
      </c>
      <c r="BA141" s="1" t="s">
        <v>124</v>
      </c>
      <c r="BB141" s="1" t="s">
        <v>124</v>
      </c>
      <c r="BC141" s="1" t="s">
        <v>340</v>
      </c>
      <c r="BD141" s="1" t="s">
        <v>84</v>
      </c>
      <c r="BE141" s="1" t="s">
        <v>84</v>
      </c>
      <c r="BF141" s="1" t="s">
        <v>84</v>
      </c>
      <c r="BG141" s="1" t="s">
        <v>84</v>
      </c>
      <c r="BH141" s="1" t="s">
        <v>340</v>
      </c>
      <c r="BI141" s="1" t="s">
        <v>97</v>
      </c>
      <c r="BJ141" s="1" t="s">
        <v>337</v>
      </c>
      <c r="BK141" s="1" t="s">
        <v>196</v>
      </c>
      <c r="BL141" s="1" t="s">
        <v>84</v>
      </c>
      <c r="BM141" s="1" t="s">
        <v>84</v>
      </c>
      <c r="BN141" s="1" t="s">
        <v>325</v>
      </c>
      <c r="BO141" s="1" t="s">
        <v>325</v>
      </c>
      <c r="BP141" s="1" t="s">
        <v>325</v>
      </c>
      <c r="BQ141" s="1" t="s">
        <v>325</v>
      </c>
      <c r="BR141" s="1" t="s">
        <v>84</v>
      </c>
      <c r="BS141" s="1" t="s">
        <v>325</v>
      </c>
      <c r="BT141" s="1" t="s">
        <v>84</v>
      </c>
      <c r="BU141" s="1">
        <v>0</v>
      </c>
      <c r="BV141" s="1">
        <v>0</v>
      </c>
      <c r="BW141" s="1">
        <v>0</v>
      </c>
    </row>
    <row r="142" spans="1:75" s="1" customFormat="1">
      <c r="A142" s="4">
        <v>45502</v>
      </c>
      <c r="B142" s="1" t="s">
        <v>84</v>
      </c>
      <c r="C142" s="1">
        <v>0</v>
      </c>
      <c r="D142" s="1">
        <v>0</v>
      </c>
      <c r="E142" s="1">
        <v>0</v>
      </c>
      <c r="F142" s="1">
        <v>0</v>
      </c>
      <c r="G142" s="1">
        <v>0</v>
      </c>
      <c r="H142" s="1">
        <v>0</v>
      </c>
      <c r="I142" s="1">
        <v>0</v>
      </c>
      <c r="J142" s="1">
        <v>0</v>
      </c>
      <c r="K142" s="1">
        <v>0</v>
      </c>
      <c r="L142" s="1">
        <v>0</v>
      </c>
      <c r="M142" s="1">
        <v>0</v>
      </c>
      <c r="N142" s="1">
        <v>0</v>
      </c>
      <c r="O142" s="1">
        <v>0</v>
      </c>
      <c r="P142" s="1">
        <v>0</v>
      </c>
      <c r="Q142" s="1">
        <v>0</v>
      </c>
      <c r="R142" s="1">
        <v>0</v>
      </c>
      <c r="S142" s="1">
        <v>0</v>
      </c>
      <c r="T142" s="1">
        <v>0</v>
      </c>
      <c r="U142" s="1">
        <v>0</v>
      </c>
      <c r="V142" s="1">
        <v>0</v>
      </c>
      <c r="W142" s="1">
        <v>0</v>
      </c>
      <c r="X142" s="1">
        <v>0</v>
      </c>
      <c r="Y142" s="1">
        <v>0</v>
      </c>
      <c r="Z142" s="1">
        <v>0</v>
      </c>
      <c r="AA142" s="1">
        <v>0</v>
      </c>
      <c r="AB142" s="1">
        <v>0</v>
      </c>
      <c r="AC142" s="1">
        <v>0</v>
      </c>
      <c r="AD142" s="1">
        <v>0</v>
      </c>
      <c r="AE142" s="1">
        <v>0</v>
      </c>
      <c r="AF142" s="1">
        <v>0</v>
      </c>
      <c r="AG142" s="1">
        <v>0</v>
      </c>
      <c r="AH142" s="1">
        <v>0</v>
      </c>
      <c r="AI142" s="1">
        <v>0</v>
      </c>
      <c r="AJ142" s="1">
        <v>0</v>
      </c>
      <c r="AK142" s="1">
        <v>0</v>
      </c>
      <c r="AL142" s="1">
        <v>0</v>
      </c>
      <c r="AM142" s="1" t="s">
        <v>84</v>
      </c>
      <c r="AN142" s="1">
        <v>0</v>
      </c>
      <c r="AO142" s="1">
        <v>0</v>
      </c>
      <c r="AP142" s="1">
        <v>0</v>
      </c>
      <c r="AQ142" s="1">
        <v>0</v>
      </c>
      <c r="AR142" s="1">
        <v>0</v>
      </c>
      <c r="AS142" s="1">
        <v>0</v>
      </c>
      <c r="AT142" s="1">
        <v>0</v>
      </c>
      <c r="AU142" s="1">
        <v>0</v>
      </c>
      <c r="AV142" s="1">
        <v>0</v>
      </c>
      <c r="AW142" s="1">
        <v>0</v>
      </c>
      <c r="AX142" s="1">
        <v>0</v>
      </c>
      <c r="AY142" s="1">
        <v>0</v>
      </c>
      <c r="AZ142" s="1">
        <v>0</v>
      </c>
      <c r="BA142" s="1">
        <v>0</v>
      </c>
      <c r="BB142" s="1">
        <v>0</v>
      </c>
      <c r="BC142" s="1">
        <v>0</v>
      </c>
      <c r="BD142" s="1">
        <v>0</v>
      </c>
      <c r="BE142" s="1">
        <v>0</v>
      </c>
      <c r="BF142" s="1">
        <v>0</v>
      </c>
      <c r="BG142" s="1">
        <v>0</v>
      </c>
      <c r="BH142" s="1">
        <v>0</v>
      </c>
      <c r="BI142" s="1">
        <v>0</v>
      </c>
      <c r="BJ142" s="1">
        <v>0</v>
      </c>
      <c r="BK142" s="1">
        <v>0</v>
      </c>
      <c r="BL142" s="1">
        <v>0</v>
      </c>
      <c r="BM142" s="1">
        <v>0</v>
      </c>
      <c r="BN142" s="1">
        <v>0</v>
      </c>
      <c r="BO142" s="1">
        <v>0</v>
      </c>
      <c r="BP142" s="1">
        <v>0</v>
      </c>
      <c r="BQ142" s="1">
        <v>0</v>
      </c>
      <c r="BR142" s="1">
        <v>0</v>
      </c>
      <c r="BS142" s="1">
        <v>0</v>
      </c>
      <c r="BT142" s="1">
        <v>0</v>
      </c>
      <c r="BU142" s="1">
        <v>0</v>
      </c>
      <c r="BV142" s="1">
        <v>0</v>
      </c>
      <c r="BW142" s="1">
        <v>0</v>
      </c>
    </row>
    <row r="143" spans="1:75" s="1" customFormat="1">
      <c r="A143" s="4">
        <v>45503</v>
      </c>
      <c r="B143" s="1" t="s">
        <v>84</v>
      </c>
      <c r="C143" s="1" t="s">
        <v>84</v>
      </c>
      <c r="D143" s="1" t="s">
        <v>84</v>
      </c>
      <c r="E143" s="1" t="s">
        <v>84</v>
      </c>
      <c r="F143" s="1">
        <v>0</v>
      </c>
      <c r="G143" s="1">
        <v>0</v>
      </c>
      <c r="H143" s="1">
        <v>0</v>
      </c>
      <c r="I143" s="1">
        <v>0</v>
      </c>
      <c r="J143" s="1">
        <v>0</v>
      </c>
      <c r="K143" s="1">
        <v>0</v>
      </c>
      <c r="L143" s="1">
        <v>0</v>
      </c>
      <c r="M143" s="1">
        <v>0</v>
      </c>
      <c r="N143" s="1">
        <v>0</v>
      </c>
      <c r="O143" s="1">
        <v>0</v>
      </c>
      <c r="P143" s="1">
        <v>0</v>
      </c>
      <c r="Q143" s="1">
        <v>0</v>
      </c>
      <c r="R143" s="1">
        <v>0</v>
      </c>
      <c r="S143" s="1">
        <v>0</v>
      </c>
      <c r="T143" s="1">
        <v>0</v>
      </c>
      <c r="U143" s="1">
        <v>0</v>
      </c>
      <c r="V143" s="1">
        <v>0</v>
      </c>
      <c r="W143" s="1">
        <v>0</v>
      </c>
      <c r="X143" s="1">
        <v>0</v>
      </c>
      <c r="Y143" s="1">
        <v>0</v>
      </c>
      <c r="Z143" s="1">
        <v>0</v>
      </c>
      <c r="AA143" s="1">
        <v>0</v>
      </c>
      <c r="AB143" s="1">
        <v>0</v>
      </c>
      <c r="AC143" s="1">
        <v>0</v>
      </c>
      <c r="AD143" s="1">
        <v>0</v>
      </c>
      <c r="AE143" s="1">
        <v>0</v>
      </c>
      <c r="AF143" s="1">
        <v>0</v>
      </c>
      <c r="AG143" s="1">
        <v>0</v>
      </c>
      <c r="AH143" s="1">
        <v>0</v>
      </c>
      <c r="AI143" s="1">
        <v>0</v>
      </c>
      <c r="AJ143" s="1" t="s">
        <v>84</v>
      </c>
      <c r="AK143" s="1" t="s">
        <v>84</v>
      </c>
      <c r="AL143" s="1" t="s">
        <v>84</v>
      </c>
      <c r="AM143" s="1" t="s">
        <v>84</v>
      </c>
      <c r="AN143" s="1">
        <v>0</v>
      </c>
      <c r="AO143" s="1">
        <v>0</v>
      </c>
      <c r="AP143" s="1">
        <v>0</v>
      </c>
      <c r="AQ143" s="1">
        <v>0</v>
      </c>
      <c r="AR143" s="1">
        <v>0</v>
      </c>
      <c r="AS143" s="1">
        <v>0</v>
      </c>
      <c r="AT143" s="1">
        <v>0</v>
      </c>
      <c r="AU143" s="1">
        <v>0</v>
      </c>
      <c r="AV143" s="1">
        <v>0</v>
      </c>
      <c r="AW143" s="1">
        <v>0</v>
      </c>
      <c r="AX143" s="1">
        <v>0</v>
      </c>
      <c r="AY143" s="1">
        <v>0</v>
      </c>
      <c r="AZ143" s="1">
        <v>0</v>
      </c>
      <c r="BA143" s="1">
        <v>0</v>
      </c>
      <c r="BB143" s="1">
        <v>0</v>
      </c>
      <c r="BC143" s="1">
        <v>0</v>
      </c>
      <c r="BD143" s="1">
        <v>0</v>
      </c>
      <c r="BE143" s="1">
        <v>0</v>
      </c>
      <c r="BF143" s="1">
        <v>0</v>
      </c>
      <c r="BG143" s="1">
        <v>0</v>
      </c>
      <c r="BH143" s="1">
        <v>0</v>
      </c>
      <c r="BI143" s="1">
        <v>0</v>
      </c>
      <c r="BJ143" s="1">
        <v>0</v>
      </c>
      <c r="BK143" s="1">
        <v>0</v>
      </c>
      <c r="BL143" s="1">
        <v>0</v>
      </c>
      <c r="BM143" s="1">
        <v>0</v>
      </c>
      <c r="BN143" s="1">
        <v>0</v>
      </c>
      <c r="BO143" s="1">
        <v>0</v>
      </c>
      <c r="BP143" s="1">
        <v>0</v>
      </c>
      <c r="BQ143" s="1">
        <v>0</v>
      </c>
      <c r="BR143" s="1">
        <v>0</v>
      </c>
      <c r="BS143" s="1">
        <v>0</v>
      </c>
      <c r="BT143" s="1">
        <v>0</v>
      </c>
      <c r="BU143" s="1">
        <v>0</v>
      </c>
      <c r="BV143" s="1">
        <v>0</v>
      </c>
      <c r="BW143" s="1">
        <v>0</v>
      </c>
    </row>
    <row r="144" spans="1:75" s="1" customFormat="1">
      <c r="A144" s="4">
        <v>45504</v>
      </c>
      <c r="B144" s="1" t="s">
        <v>84</v>
      </c>
      <c r="C144" s="1" t="s">
        <v>84</v>
      </c>
      <c r="D144" s="1" t="s">
        <v>84</v>
      </c>
      <c r="E144" s="1" t="s">
        <v>84</v>
      </c>
      <c r="F144" s="1">
        <v>0</v>
      </c>
      <c r="G144" s="1">
        <v>0</v>
      </c>
      <c r="H144" s="1">
        <v>0</v>
      </c>
      <c r="I144" s="1">
        <v>0</v>
      </c>
      <c r="J144" s="1">
        <v>0</v>
      </c>
      <c r="K144" s="1">
        <v>0</v>
      </c>
      <c r="L144" s="1">
        <v>0</v>
      </c>
      <c r="M144" s="1">
        <v>0</v>
      </c>
      <c r="N144" s="1">
        <v>0</v>
      </c>
      <c r="O144" s="1">
        <v>0</v>
      </c>
      <c r="P144" s="1">
        <v>0</v>
      </c>
      <c r="Q144" s="1">
        <v>0</v>
      </c>
      <c r="R144" s="1">
        <v>0</v>
      </c>
      <c r="S144" s="1">
        <v>0</v>
      </c>
      <c r="T144" s="1">
        <v>0</v>
      </c>
      <c r="U144" s="1">
        <v>0</v>
      </c>
      <c r="V144" s="1">
        <v>0</v>
      </c>
      <c r="W144" s="1">
        <v>0</v>
      </c>
      <c r="X144" s="1">
        <v>0</v>
      </c>
      <c r="Y144" s="1">
        <v>0</v>
      </c>
      <c r="Z144" s="1">
        <v>0</v>
      </c>
      <c r="AA144" s="1">
        <v>0</v>
      </c>
      <c r="AB144" s="1">
        <v>0</v>
      </c>
      <c r="AC144" s="1">
        <v>0</v>
      </c>
      <c r="AD144" s="1">
        <v>0</v>
      </c>
      <c r="AE144" s="1">
        <v>0</v>
      </c>
      <c r="AF144" s="1">
        <v>0</v>
      </c>
      <c r="AG144" s="1">
        <v>0</v>
      </c>
      <c r="AH144" s="1">
        <v>0</v>
      </c>
      <c r="AI144" s="1">
        <v>0</v>
      </c>
      <c r="AJ144" s="1" t="s">
        <v>84</v>
      </c>
      <c r="AK144" s="1" t="s">
        <v>84</v>
      </c>
      <c r="AL144" s="1" t="s">
        <v>84</v>
      </c>
      <c r="AM144" s="1" t="s">
        <v>84</v>
      </c>
      <c r="AN144" s="1">
        <v>0</v>
      </c>
      <c r="AO144" s="1">
        <v>0</v>
      </c>
      <c r="AP144" s="1">
        <v>0</v>
      </c>
      <c r="AQ144" s="1">
        <v>0</v>
      </c>
      <c r="AR144" s="1">
        <v>0</v>
      </c>
      <c r="AS144" s="1">
        <v>0</v>
      </c>
      <c r="AT144" s="1">
        <v>0</v>
      </c>
      <c r="AU144" s="1">
        <v>0</v>
      </c>
      <c r="AV144" s="1">
        <v>0</v>
      </c>
      <c r="AW144" s="1">
        <v>0</v>
      </c>
      <c r="AX144" s="1">
        <v>0</v>
      </c>
      <c r="AY144" s="1">
        <v>0</v>
      </c>
      <c r="AZ144" s="1">
        <v>0</v>
      </c>
      <c r="BA144" s="1">
        <v>0</v>
      </c>
      <c r="BB144" s="1">
        <v>0</v>
      </c>
      <c r="BC144" s="1">
        <v>0</v>
      </c>
      <c r="BD144" s="1">
        <v>0</v>
      </c>
      <c r="BE144" s="1">
        <v>0</v>
      </c>
      <c r="BF144" s="1">
        <v>0</v>
      </c>
      <c r="BG144" s="1">
        <v>0</v>
      </c>
      <c r="BH144" s="1">
        <v>0</v>
      </c>
      <c r="BI144" s="1">
        <v>0</v>
      </c>
      <c r="BJ144" s="1">
        <v>0</v>
      </c>
      <c r="BK144" s="1">
        <v>0</v>
      </c>
      <c r="BL144" s="1">
        <v>0</v>
      </c>
      <c r="BM144" s="1">
        <v>0</v>
      </c>
      <c r="BN144" s="1">
        <v>0</v>
      </c>
      <c r="BO144" s="1">
        <v>0</v>
      </c>
      <c r="BP144" s="1">
        <v>0</v>
      </c>
      <c r="BQ144" s="1">
        <v>0</v>
      </c>
      <c r="BR144" s="1">
        <v>0</v>
      </c>
      <c r="BS144" s="1">
        <v>0</v>
      </c>
      <c r="BT144" s="1">
        <v>0</v>
      </c>
      <c r="BU144" s="1">
        <v>0</v>
      </c>
      <c r="BV144" s="1">
        <v>0</v>
      </c>
      <c r="BW144" s="1">
        <v>0</v>
      </c>
    </row>
    <row r="145" spans="1:75" s="1" customFormat="1">
      <c r="A145" s="4">
        <v>45505</v>
      </c>
      <c r="B145" s="1" t="s">
        <v>84</v>
      </c>
      <c r="C145" s="1" t="s">
        <v>84</v>
      </c>
      <c r="D145" s="1" t="s">
        <v>84</v>
      </c>
      <c r="E145" s="1" t="s">
        <v>84</v>
      </c>
      <c r="F145" s="1" t="s">
        <v>84</v>
      </c>
      <c r="G145" s="1" t="s">
        <v>84</v>
      </c>
      <c r="H145" s="1" t="s">
        <v>84</v>
      </c>
      <c r="I145" s="1" t="s">
        <v>84</v>
      </c>
      <c r="J145" s="1" t="s">
        <v>84</v>
      </c>
      <c r="K145" s="1" t="s">
        <v>84</v>
      </c>
      <c r="L145" s="1" t="s">
        <v>84</v>
      </c>
      <c r="M145" s="1" t="s">
        <v>84</v>
      </c>
      <c r="N145" s="1" t="s">
        <v>84</v>
      </c>
      <c r="O145" s="1" t="s">
        <v>84</v>
      </c>
      <c r="P145" s="1" t="s">
        <v>84</v>
      </c>
      <c r="Q145" s="1" t="s">
        <v>84</v>
      </c>
      <c r="R145" s="1" t="s">
        <v>84</v>
      </c>
      <c r="S145" s="1" t="s">
        <v>84</v>
      </c>
      <c r="T145" s="1" t="s">
        <v>84</v>
      </c>
      <c r="U145" s="1" t="s">
        <v>84</v>
      </c>
      <c r="V145" s="1" t="s">
        <v>84</v>
      </c>
      <c r="W145" s="1" t="s">
        <v>84</v>
      </c>
      <c r="X145" s="1" t="s">
        <v>84</v>
      </c>
      <c r="Y145" s="1" t="s">
        <v>84</v>
      </c>
      <c r="Z145" s="1" t="s">
        <v>84</v>
      </c>
      <c r="AA145" s="1" t="s">
        <v>84</v>
      </c>
      <c r="AB145" s="1" t="s">
        <v>84</v>
      </c>
      <c r="AC145" s="1" t="s">
        <v>84</v>
      </c>
      <c r="AD145" s="1" t="s">
        <v>84</v>
      </c>
      <c r="AE145" s="1" t="s">
        <v>84</v>
      </c>
      <c r="AF145" s="1" t="s">
        <v>84</v>
      </c>
      <c r="AG145" s="1" t="s">
        <v>84</v>
      </c>
      <c r="AH145" s="1" t="s">
        <v>84</v>
      </c>
      <c r="AI145" s="1" t="s">
        <v>84</v>
      </c>
      <c r="AJ145" s="1">
        <v>0</v>
      </c>
      <c r="AK145" s="1">
        <v>0</v>
      </c>
      <c r="AL145" s="1">
        <v>0</v>
      </c>
      <c r="AM145" s="1" t="s">
        <v>84</v>
      </c>
      <c r="AN145" s="1" t="s">
        <v>84</v>
      </c>
      <c r="AO145" s="1" t="s">
        <v>84</v>
      </c>
      <c r="AP145" s="1" t="s">
        <v>84</v>
      </c>
      <c r="AQ145" s="1">
        <v>0</v>
      </c>
      <c r="AR145" s="1">
        <v>0</v>
      </c>
      <c r="AS145" s="1">
        <v>0</v>
      </c>
      <c r="AT145" s="1">
        <v>0</v>
      </c>
      <c r="AU145" s="1">
        <v>0</v>
      </c>
      <c r="AV145" s="1">
        <v>0</v>
      </c>
      <c r="AW145" s="1">
        <v>0</v>
      </c>
      <c r="AX145" s="1">
        <v>0</v>
      </c>
      <c r="AY145" s="1">
        <v>0</v>
      </c>
      <c r="AZ145" s="1">
        <v>0</v>
      </c>
      <c r="BA145" s="1">
        <v>0</v>
      </c>
      <c r="BB145" s="1">
        <v>0</v>
      </c>
      <c r="BC145" s="1">
        <v>0</v>
      </c>
      <c r="BD145" s="1">
        <v>0</v>
      </c>
      <c r="BE145" s="1">
        <v>0</v>
      </c>
      <c r="BF145" s="1">
        <v>0</v>
      </c>
      <c r="BG145" s="1">
        <v>0</v>
      </c>
      <c r="BH145" s="1">
        <v>0</v>
      </c>
      <c r="BI145" s="1">
        <v>0</v>
      </c>
      <c r="BJ145" s="1">
        <v>0</v>
      </c>
      <c r="BK145" s="1">
        <v>0</v>
      </c>
      <c r="BL145" s="1">
        <v>0</v>
      </c>
      <c r="BM145" s="1">
        <v>0</v>
      </c>
      <c r="BN145" s="1">
        <v>0</v>
      </c>
      <c r="BO145" s="1">
        <v>0</v>
      </c>
      <c r="BP145" s="1">
        <v>0</v>
      </c>
      <c r="BQ145" s="1">
        <v>0</v>
      </c>
      <c r="BR145" s="1">
        <v>0</v>
      </c>
      <c r="BS145" s="1">
        <v>0</v>
      </c>
      <c r="BT145" s="1">
        <v>0</v>
      </c>
      <c r="BU145" s="1" t="s">
        <v>84</v>
      </c>
      <c r="BV145" s="1" t="s">
        <v>84</v>
      </c>
      <c r="BW145" s="1" t="s">
        <v>84</v>
      </c>
    </row>
    <row r="146" spans="1:75" s="1" customFormat="1">
      <c r="A146" s="4">
        <v>45506</v>
      </c>
      <c r="B146" s="1" t="s">
        <v>84</v>
      </c>
      <c r="C146" s="1">
        <v>0</v>
      </c>
      <c r="D146" s="1">
        <v>0</v>
      </c>
      <c r="E146" s="1">
        <v>0</v>
      </c>
      <c r="F146" s="1">
        <v>0</v>
      </c>
      <c r="G146" s="1">
        <v>0</v>
      </c>
      <c r="H146" s="1">
        <v>0</v>
      </c>
      <c r="I146" s="1">
        <v>0</v>
      </c>
      <c r="J146" s="1">
        <v>0</v>
      </c>
      <c r="K146" s="1">
        <v>0</v>
      </c>
      <c r="L146" s="1">
        <v>0</v>
      </c>
      <c r="M146" s="1">
        <v>0</v>
      </c>
      <c r="N146" s="1">
        <v>0</v>
      </c>
      <c r="O146" s="1">
        <v>0</v>
      </c>
      <c r="P146" s="1">
        <v>0</v>
      </c>
      <c r="Q146" s="1">
        <v>0</v>
      </c>
      <c r="R146" s="1">
        <v>0</v>
      </c>
      <c r="S146" s="1">
        <v>0</v>
      </c>
      <c r="T146" s="1">
        <v>0</v>
      </c>
      <c r="U146" s="1">
        <v>0</v>
      </c>
      <c r="V146" s="1">
        <v>0</v>
      </c>
      <c r="W146" s="1">
        <v>0</v>
      </c>
      <c r="X146" s="1">
        <v>0</v>
      </c>
      <c r="Y146" s="1">
        <v>0</v>
      </c>
      <c r="Z146" s="1">
        <v>0</v>
      </c>
      <c r="AA146" s="1">
        <v>0</v>
      </c>
      <c r="AB146" s="1">
        <v>0</v>
      </c>
      <c r="AC146" s="1">
        <v>0</v>
      </c>
      <c r="AD146" s="1">
        <v>0</v>
      </c>
      <c r="AE146" s="1">
        <v>0</v>
      </c>
      <c r="AF146" s="1">
        <v>0</v>
      </c>
      <c r="AG146" s="1">
        <v>0</v>
      </c>
      <c r="AH146" s="1">
        <v>0</v>
      </c>
      <c r="AI146" s="1">
        <v>0</v>
      </c>
      <c r="AJ146" s="1">
        <v>0</v>
      </c>
      <c r="AK146" s="1">
        <v>0</v>
      </c>
      <c r="AL146" s="1">
        <v>0</v>
      </c>
      <c r="AM146" s="1" t="s">
        <v>84</v>
      </c>
      <c r="AN146" s="1" t="s">
        <v>84</v>
      </c>
      <c r="AO146" s="1" t="s">
        <v>84</v>
      </c>
      <c r="AP146" s="1" t="s">
        <v>84</v>
      </c>
      <c r="AQ146" s="1" t="s">
        <v>84</v>
      </c>
      <c r="AR146" s="1" t="s">
        <v>84</v>
      </c>
      <c r="AS146" s="1" t="s">
        <v>84</v>
      </c>
      <c r="AT146" s="1" t="s">
        <v>84</v>
      </c>
      <c r="AU146" s="1" t="s">
        <v>84</v>
      </c>
      <c r="AV146" s="1" t="s">
        <v>84</v>
      </c>
      <c r="AW146" s="1" t="s">
        <v>84</v>
      </c>
      <c r="AX146" s="1" t="s">
        <v>84</v>
      </c>
      <c r="AY146" s="1" t="s">
        <v>84</v>
      </c>
      <c r="AZ146" s="1" t="s">
        <v>84</v>
      </c>
      <c r="BA146" s="1" t="s">
        <v>84</v>
      </c>
      <c r="BB146" s="1" t="s">
        <v>84</v>
      </c>
      <c r="BC146" s="1" t="s">
        <v>84</v>
      </c>
      <c r="BD146" s="1" t="s">
        <v>84</v>
      </c>
      <c r="BE146" s="1" t="s">
        <v>84</v>
      </c>
      <c r="BF146" s="1" t="s">
        <v>84</v>
      </c>
      <c r="BG146" s="1" t="s">
        <v>84</v>
      </c>
      <c r="BH146" s="1" t="s">
        <v>84</v>
      </c>
      <c r="BI146" s="1" t="s">
        <v>84</v>
      </c>
      <c r="BJ146" s="1" t="s">
        <v>84</v>
      </c>
      <c r="BK146" s="1" t="s">
        <v>84</v>
      </c>
      <c r="BL146" s="1" t="s">
        <v>84</v>
      </c>
      <c r="BM146" s="1" t="s">
        <v>84</v>
      </c>
      <c r="BN146" s="1" t="s">
        <v>84</v>
      </c>
      <c r="BO146" s="1" t="s">
        <v>84</v>
      </c>
      <c r="BP146" s="1" t="s">
        <v>84</v>
      </c>
      <c r="BQ146" s="1" t="s">
        <v>84</v>
      </c>
      <c r="BR146" s="1" t="s">
        <v>84</v>
      </c>
      <c r="BS146" s="1" t="s">
        <v>84</v>
      </c>
      <c r="BT146" s="1" t="s">
        <v>84</v>
      </c>
      <c r="BU146" s="1">
        <v>0</v>
      </c>
      <c r="BV146" s="1">
        <v>0</v>
      </c>
      <c r="BW146" s="1">
        <v>0</v>
      </c>
    </row>
    <row r="147" spans="1:75" s="1" customFormat="1">
      <c r="A147" s="4">
        <v>45509</v>
      </c>
      <c r="B147" s="1" t="s">
        <v>84</v>
      </c>
      <c r="C147" s="1">
        <v>0</v>
      </c>
      <c r="D147" s="1">
        <v>0</v>
      </c>
      <c r="E147" s="1">
        <v>0</v>
      </c>
      <c r="F147" s="1">
        <v>0</v>
      </c>
      <c r="G147" s="1">
        <v>0</v>
      </c>
      <c r="H147" s="1">
        <v>0</v>
      </c>
      <c r="I147" s="1">
        <v>0</v>
      </c>
      <c r="J147" s="1">
        <v>0</v>
      </c>
      <c r="K147" s="1">
        <v>0</v>
      </c>
      <c r="L147" s="1">
        <v>0</v>
      </c>
      <c r="M147" s="1">
        <v>0</v>
      </c>
      <c r="N147" s="1">
        <v>0</v>
      </c>
      <c r="O147" s="1">
        <v>0</v>
      </c>
      <c r="P147" s="1">
        <v>0</v>
      </c>
      <c r="Q147" s="1">
        <v>0</v>
      </c>
      <c r="R147" s="1">
        <v>0</v>
      </c>
      <c r="S147" s="1">
        <v>0</v>
      </c>
      <c r="T147" s="1">
        <v>0</v>
      </c>
      <c r="U147" s="1">
        <v>0</v>
      </c>
      <c r="V147" s="1">
        <v>0</v>
      </c>
      <c r="W147" s="1">
        <v>0</v>
      </c>
      <c r="X147" s="1">
        <v>0</v>
      </c>
      <c r="Y147" s="1">
        <v>0</v>
      </c>
      <c r="Z147" s="1">
        <v>0</v>
      </c>
      <c r="AA147" s="1">
        <v>0</v>
      </c>
      <c r="AB147" s="1">
        <v>0</v>
      </c>
      <c r="AC147" s="1">
        <v>0</v>
      </c>
      <c r="AD147" s="1">
        <v>0</v>
      </c>
      <c r="AE147" s="1">
        <v>0</v>
      </c>
      <c r="AF147" s="1">
        <v>0</v>
      </c>
      <c r="AG147" s="1">
        <v>0</v>
      </c>
      <c r="AH147" s="1">
        <v>0</v>
      </c>
      <c r="AI147" s="1">
        <v>0</v>
      </c>
      <c r="AJ147" s="1">
        <v>0</v>
      </c>
      <c r="AK147" s="1">
        <v>0</v>
      </c>
      <c r="AL147" s="1">
        <v>0</v>
      </c>
      <c r="AM147" s="1" t="s">
        <v>84</v>
      </c>
      <c r="AN147" s="1">
        <v>0</v>
      </c>
      <c r="AO147" s="1">
        <v>0</v>
      </c>
      <c r="AP147" s="1">
        <v>0</v>
      </c>
      <c r="AQ147" s="1">
        <v>0</v>
      </c>
      <c r="AR147" s="1">
        <v>0</v>
      </c>
      <c r="AS147" s="1">
        <v>0</v>
      </c>
      <c r="AT147" s="1">
        <v>0</v>
      </c>
      <c r="AU147" s="1">
        <v>0</v>
      </c>
      <c r="AV147" s="1">
        <v>0</v>
      </c>
      <c r="AW147" s="1">
        <v>0</v>
      </c>
      <c r="AX147" s="1">
        <v>0</v>
      </c>
      <c r="AY147" s="1">
        <v>0</v>
      </c>
      <c r="AZ147" s="1">
        <v>0</v>
      </c>
      <c r="BA147" s="1">
        <v>0</v>
      </c>
      <c r="BB147" s="1">
        <v>0</v>
      </c>
      <c r="BC147" s="1">
        <v>0</v>
      </c>
      <c r="BD147" s="1">
        <v>0</v>
      </c>
      <c r="BE147" s="1">
        <v>0</v>
      </c>
      <c r="BF147" s="1">
        <v>0</v>
      </c>
      <c r="BG147" s="1">
        <v>0</v>
      </c>
      <c r="BH147" s="1">
        <v>0</v>
      </c>
      <c r="BI147" s="1">
        <v>0</v>
      </c>
      <c r="BJ147" s="1">
        <v>0</v>
      </c>
      <c r="BK147" s="1">
        <v>0</v>
      </c>
      <c r="BL147" s="1">
        <v>0</v>
      </c>
      <c r="BM147" s="1">
        <v>0</v>
      </c>
      <c r="BN147" s="1">
        <v>0</v>
      </c>
      <c r="BO147" s="1">
        <v>0</v>
      </c>
      <c r="BP147" s="1">
        <v>0</v>
      </c>
      <c r="BQ147" s="1">
        <v>0</v>
      </c>
      <c r="BR147" s="1">
        <v>0</v>
      </c>
      <c r="BS147" s="1">
        <v>0</v>
      </c>
      <c r="BT147" s="1">
        <v>0</v>
      </c>
      <c r="BU147" s="1">
        <v>0</v>
      </c>
      <c r="BV147" s="1">
        <v>0</v>
      </c>
      <c r="BW147" s="1">
        <v>0</v>
      </c>
    </row>
    <row r="148" spans="1:75" s="1" customFormat="1">
      <c r="A148" s="4">
        <v>45510</v>
      </c>
      <c r="B148" s="1" t="s">
        <v>84</v>
      </c>
      <c r="C148" s="1" t="s">
        <v>84</v>
      </c>
      <c r="D148" s="1" t="s">
        <v>84</v>
      </c>
      <c r="E148" s="1" t="s">
        <v>84</v>
      </c>
      <c r="F148" s="1">
        <v>0</v>
      </c>
      <c r="G148" s="1">
        <v>0</v>
      </c>
      <c r="H148" s="1">
        <v>0</v>
      </c>
      <c r="I148" s="1">
        <v>0</v>
      </c>
      <c r="J148" s="1">
        <v>0</v>
      </c>
      <c r="K148" s="1">
        <v>0</v>
      </c>
      <c r="L148" s="1">
        <v>0</v>
      </c>
      <c r="M148" s="1">
        <v>0</v>
      </c>
      <c r="N148" s="1">
        <v>0</v>
      </c>
      <c r="O148" s="1">
        <v>0</v>
      </c>
      <c r="P148" s="1">
        <v>0</v>
      </c>
      <c r="Q148" s="1">
        <v>0</v>
      </c>
      <c r="R148" s="1">
        <v>0</v>
      </c>
      <c r="S148" s="1">
        <v>0</v>
      </c>
      <c r="T148" s="1">
        <v>0</v>
      </c>
      <c r="U148" s="1">
        <v>0</v>
      </c>
      <c r="V148" s="1">
        <v>0</v>
      </c>
      <c r="W148" s="1">
        <v>0</v>
      </c>
      <c r="X148" s="1">
        <v>0</v>
      </c>
      <c r="Y148" s="1">
        <v>0</v>
      </c>
      <c r="Z148" s="1">
        <v>0</v>
      </c>
      <c r="AA148" s="1">
        <v>0</v>
      </c>
      <c r="AB148" s="1">
        <v>0</v>
      </c>
      <c r="AC148" s="1">
        <v>0</v>
      </c>
      <c r="AD148" s="1">
        <v>0</v>
      </c>
      <c r="AE148" s="1">
        <v>0</v>
      </c>
      <c r="AF148" s="1">
        <v>0</v>
      </c>
      <c r="AG148" s="1">
        <v>0</v>
      </c>
      <c r="AH148" s="1">
        <v>0</v>
      </c>
      <c r="AI148" s="1">
        <v>0</v>
      </c>
      <c r="AJ148" s="1" t="s">
        <v>177</v>
      </c>
      <c r="AK148" s="1" t="s">
        <v>245</v>
      </c>
      <c r="AL148" s="1" t="s">
        <v>177</v>
      </c>
      <c r="AM148" s="1" t="s">
        <v>84</v>
      </c>
      <c r="AN148" s="1">
        <v>0</v>
      </c>
      <c r="AO148" s="1">
        <v>0</v>
      </c>
      <c r="AP148" s="1">
        <v>0</v>
      </c>
      <c r="AQ148" s="1">
        <v>0</v>
      </c>
      <c r="AR148" s="1">
        <v>0</v>
      </c>
      <c r="AS148" s="1">
        <v>0</v>
      </c>
      <c r="AT148" s="1">
        <v>0</v>
      </c>
      <c r="AU148" s="1">
        <v>0</v>
      </c>
      <c r="AV148" s="1">
        <v>0</v>
      </c>
      <c r="AW148" s="1">
        <v>0</v>
      </c>
      <c r="AX148" s="1">
        <v>0</v>
      </c>
      <c r="AY148" s="1">
        <v>0</v>
      </c>
      <c r="AZ148" s="1">
        <v>0</v>
      </c>
      <c r="BA148" s="1">
        <v>0</v>
      </c>
      <c r="BB148" s="1">
        <v>0</v>
      </c>
      <c r="BC148" s="1">
        <v>0</v>
      </c>
      <c r="BD148" s="1">
        <v>0</v>
      </c>
      <c r="BE148" s="1">
        <v>0</v>
      </c>
      <c r="BF148" s="1">
        <v>0</v>
      </c>
      <c r="BG148" s="1">
        <v>0</v>
      </c>
      <c r="BH148" s="1">
        <v>0</v>
      </c>
      <c r="BI148" s="1">
        <v>0</v>
      </c>
      <c r="BJ148" s="1">
        <v>0</v>
      </c>
      <c r="BK148" s="1">
        <v>0</v>
      </c>
      <c r="BL148" s="1">
        <v>0</v>
      </c>
      <c r="BM148" s="1">
        <v>0</v>
      </c>
      <c r="BN148" s="1">
        <v>0</v>
      </c>
      <c r="BO148" s="1">
        <v>0</v>
      </c>
      <c r="BP148" s="1">
        <v>0</v>
      </c>
      <c r="BQ148" s="1">
        <v>0</v>
      </c>
      <c r="BR148" s="1">
        <v>0</v>
      </c>
      <c r="BS148" s="1">
        <v>0</v>
      </c>
      <c r="BT148" s="1">
        <v>0</v>
      </c>
      <c r="BU148" s="1">
        <v>0</v>
      </c>
      <c r="BV148" s="1">
        <v>0</v>
      </c>
      <c r="BW148" s="1">
        <v>0</v>
      </c>
    </row>
    <row r="149" spans="1:75" s="1" customFormat="1">
      <c r="A149" s="4">
        <v>45511</v>
      </c>
      <c r="B149" s="1" t="s">
        <v>84</v>
      </c>
      <c r="C149" s="1" t="s">
        <v>84</v>
      </c>
      <c r="D149" s="1" t="s">
        <v>84</v>
      </c>
      <c r="E149" s="1" t="s">
        <v>84</v>
      </c>
      <c r="F149" s="1">
        <v>0</v>
      </c>
      <c r="G149" s="1">
        <v>0</v>
      </c>
      <c r="H149" s="1">
        <v>0</v>
      </c>
      <c r="I149" s="1">
        <v>0</v>
      </c>
      <c r="J149" s="1">
        <v>0</v>
      </c>
      <c r="K149" s="1">
        <v>0</v>
      </c>
      <c r="L149" s="1">
        <v>0</v>
      </c>
      <c r="M149" s="1">
        <v>0</v>
      </c>
      <c r="N149" s="1">
        <v>0</v>
      </c>
      <c r="O149" s="1">
        <v>0</v>
      </c>
      <c r="P149" s="1">
        <v>0</v>
      </c>
      <c r="Q149" s="1">
        <v>0</v>
      </c>
      <c r="R149" s="1">
        <v>0</v>
      </c>
      <c r="S149" s="1">
        <v>0</v>
      </c>
      <c r="T149" s="1">
        <v>0</v>
      </c>
      <c r="U149" s="1">
        <v>0</v>
      </c>
      <c r="V149" s="1">
        <v>0</v>
      </c>
      <c r="W149" s="1">
        <v>0</v>
      </c>
      <c r="X149" s="1">
        <v>0</v>
      </c>
      <c r="Y149" s="1">
        <v>0</v>
      </c>
      <c r="Z149" s="1">
        <v>0</v>
      </c>
      <c r="AA149" s="1">
        <v>0</v>
      </c>
      <c r="AB149" s="1">
        <v>0</v>
      </c>
      <c r="AC149" s="1">
        <v>0</v>
      </c>
      <c r="AD149" s="1">
        <v>0</v>
      </c>
      <c r="AE149" s="1">
        <v>0</v>
      </c>
      <c r="AF149" s="1">
        <v>0</v>
      </c>
      <c r="AG149" s="1">
        <v>0</v>
      </c>
      <c r="AH149" s="1">
        <v>0</v>
      </c>
      <c r="AI149" s="1">
        <v>0</v>
      </c>
      <c r="AJ149" s="1" t="s">
        <v>84</v>
      </c>
      <c r="AK149" s="1" t="s">
        <v>84</v>
      </c>
      <c r="AL149" s="1" t="s">
        <v>84</v>
      </c>
      <c r="AM149" s="1" t="s">
        <v>84</v>
      </c>
      <c r="AN149" s="1">
        <v>0</v>
      </c>
      <c r="AO149" s="1">
        <v>0</v>
      </c>
      <c r="AP149" s="1">
        <v>0</v>
      </c>
      <c r="AQ149" s="1">
        <v>0</v>
      </c>
      <c r="AR149" s="1">
        <v>0</v>
      </c>
      <c r="AS149" s="1">
        <v>0</v>
      </c>
      <c r="AT149" s="1">
        <v>0</v>
      </c>
      <c r="AU149" s="1">
        <v>0</v>
      </c>
      <c r="AV149" s="1">
        <v>0</v>
      </c>
      <c r="AW149" s="1">
        <v>0</v>
      </c>
      <c r="AX149" s="1">
        <v>0</v>
      </c>
      <c r="AY149" s="1">
        <v>0</v>
      </c>
      <c r="AZ149" s="1">
        <v>0</v>
      </c>
      <c r="BA149" s="1">
        <v>0</v>
      </c>
      <c r="BB149" s="1">
        <v>0</v>
      </c>
      <c r="BC149" s="1">
        <v>0</v>
      </c>
      <c r="BD149" s="1">
        <v>0</v>
      </c>
      <c r="BE149" s="1">
        <v>0</v>
      </c>
      <c r="BF149" s="1">
        <v>0</v>
      </c>
      <c r="BG149" s="1">
        <v>0</v>
      </c>
      <c r="BH149" s="1">
        <v>0</v>
      </c>
      <c r="BI149" s="1">
        <v>0</v>
      </c>
      <c r="BJ149" s="1">
        <v>0</v>
      </c>
      <c r="BK149" s="1">
        <v>0</v>
      </c>
      <c r="BL149" s="1">
        <v>0</v>
      </c>
      <c r="BM149" s="1">
        <v>0</v>
      </c>
      <c r="BN149" s="1">
        <v>0</v>
      </c>
      <c r="BO149" s="1">
        <v>0</v>
      </c>
      <c r="BP149" s="1">
        <v>0</v>
      </c>
      <c r="BQ149" s="1">
        <v>0</v>
      </c>
      <c r="BR149" s="1">
        <v>0</v>
      </c>
      <c r="BS149" s="1">
        <v>0</v>
      </c>
      <c r="BT149" s="1">
        <v>0</v>
      </c>
      <c r="BU149" s="1">
        <v>0</v>
      </c>
      <c r="BV149" s="1">
        <v>0</v>
      </c>
      <c r="BW149" s="1">
        <v>0</v>
      </c>
    </row>
    <row r="150" spans="1:75" s="1" customFormat="1">
      <c r="A150" s="4">
        <v>45512</v>
      </c>
      <c r="B150" s="1" t="s">
        <v>84</v>
      </c>
      <c r="C150" s="1" t="s">
        <v>89</v>
      </c>
      <c r="D150" s="1" t="s">
        <v>98</v>
      </c>
      <c r="E150" s="1" t="s">
        <v>109</v>
      </c>
      <c r="F150" s="1" t="s">
        <v>132</v>
      </c>
      <c r="G150" s="1" t="s">
        <v>149</v>
      </c>
      <c r="H150" s="1" t="s">
        <v>165</v>
      </c>
      <c r="I150" s="1" t="s">
        <v>84</v>
      </c>
      <c r="J150" s="1" t="s">
        <v>84</v>
      </c>
      <c r="K150" s="1" t="s">
        <v>185</v>
      </c>
      <c r="L150" s="1" t="s">
        <v>185</v>
      </c>
      <c r="M150" s="1" t="s">
        <v>84</v>
      </c>
      <c r="N150" s="1" t="s">
        <v>84</v>
      </c>
      <c r="O150" s="1" t="s">
        <v>84</v>
      </c>
      <c r="P150" s="1" t="s">
        <v>156</v>
      </c>
      <c r="Q150" s="1" t="s">
        <v>149</v>
      </c>
      <c r="R150" s="1" t="s">
        <v>185</v>
      </c>
      <c r="S150" s="1" t="s">
        <v>84</v>
      </c>
      <c r="T150" s="1" t="s">
        <v>84</v>
      </c>
      <c r="U150" s="1" t="s">
        <v>185</v>
      </c>
      <c r="V150" s="1" t="s">
        <v>162</v>
      </c>
      <c r="W150" s="1" t="s">
        <v>84</v>
      </c>
      <c r="X150" s="1" t="s">
        <v>84</v>
      </c>
      <c r="Y150" s="1" t="s">
        <v>84</v>
      </c>
      <c r="Z150" s="1" t="s">
        <v>156</v>
      </c>
      <c r="AA150" s="1" t="s">
        <v>165</v>
      </c>
      <c r="AB150" s="1" t="s">
        <v>185</v>
      </c>
      <c r="AC150" s="1" t="s">
        <v>84</v>
      </c>
      <c r="AD150" s="1" t="s">
        <v>236</v>
      </c>
      <c r="AE150" s="1" t="s">
        <v>84</v>
      </c>
      <c r="AF150" s="1" t="s">
        <v>84</v>
      </c>
      <c r="AG150" s="1" t="s">
        <v>84</v>
      </c>
      <c r="AH150" s="1" t="s">
        <v>84</v>
      </c>
      <c r="AI150" s="1" t="s">
        <v>196</v>
      </c>
      <c r="AJ150" s="1">
        <v>0</v>
      </c>
      <c r="AK150" s="1">
        <v>0</v>
      </c>
      <c r="AL150" s="1">
        <v>0</v>
      </c>
      <c r="AM150" s="1" t="s">
        <v>84</v>
      </c>
      <c r="AN150" s="1" t="s">
        <v>84</v>
      </c>
      <c r="AO150" s="1" t="s">
        <v>84</v>
      </c>
      <c r="AP150" s="1" t="s">
        <v>84</v>
      </c>
      <c r="AQ150" s="1">
        <v>0</v>
      </c>
      <c r="AR150" s="1">
        <v>0</v>
      </c>
      <c r="AS150" s="1">
        <v>0</v>
      </c>
      <c r="AT150" s="1">
        <v>0</v>
      </c>
      <c r="AU150" s="1">
        <v>0</v>
      </c>
      <c r="AV150" s="1">
        <v>0</v>
      </c>
      <c r="AW150" s="1">
        <v>0</v>
      </c>
      <c r="AX150" s="1">
        <v>0</v>
      </c>
      <c r="AY150" s="1">
        <v>0</v>
      </c>
      <c r="AZ150" s="1">
        <v>0</v>
      </c>
      <c r="BA150" s="1">
        <v>0</v>
      </c>
      <c r="BB150" s="1">
        <v>0</v>
      </c>
      <c r="BC150" s="1">
        <v>0</v>
      </c>
      <c r="BD150" s="1">
        <v>0</v>
      </c>
      <c r="BE150" s="1">
        <v>0</v>
      </c>
      <c r="BF150" s="1">
        <v>0</v>
      </c>
      <c r="BG150" s="1">
        <v>0</v>
      </c>
      <c r="BH150" s="1">
        <v>0</v>
      </c>
      <c r="BI150" s="1">
        <v>0</v>
      </c>
      <c r="BJ150" s="1">
        <v>0</v>
      </c>
      <c r="BK150" s="1">
        <v>0</v>
      </c>
      <c r="BL150" s="1">
        <v>0</v>
      </c>
      <c r="BM150" s="1">
        <v>0</v>
      </c>
      <c r="BN150" s="1">
        <v>0</v>
      </c>
      <c r="BO150" s="1">
        <v>0</v>
      </c>
      <c r="BP150" s="1">
        <v>0</v>
      </c>
      <c r="BQ150" s="1">
        <v>0</v>
      </c>
      <c r="BR150" s="1">
        <v>0</v>
      </c>
      <c r="BS150" s="1">
        <v>0</v>
      </c>
      <c r="BT150" s="1">
        <v>0</v>
      </c>
      <c r="BU150" s="1" t="s">
        <v>84</v>
      </c>
      <c r="BV150" s="1" t="s">
        <v>84</v>
      </c>
      <c r="BW150" s="1" t="s">
        <v>84</v>
      </c>
    </row>
    <row r="151" spans="1:75" s="1" customFormat="1">
      <c r="A151" s="4">
        <v>45513</v>
      </c>
      <c r="B151" s="1" t="s">
        <v>84</v>
      </c>
      <c r="C151" s="1">
        <v>0</v>
      </c>
      <c r="D151" s="1">
        <v>0</v>
      </c>
      <c r="E151" s="1">
        <v>0</v>
      </c>
      <c r="F151" s="1">
        <v>0</v>
      </c>
      <c r="G151" s="1">
        <v>0</v>
      </c>
      <c r="H151" s="1">
        <v>0</v>
      </c>
      <c r="I151" s="1">
        <v>0</v>
      </c>
      <c r="J151" s="1">
        <v>0</v>
      </c>
      <c r="K151" s="1">
        <v>0</v>
      </c>
      <c r="L151" s="1">
        <v>0</v>
      </c>
      <c r="M151" s="1">
        <v>0</v>
      </c>
      <c r="N151" s="1">
        <v>0</v>
      </c>
      <c r="O151" s="1">
        <v>0</v>
      </c>
      <c r="P151" s="1">
        <v>0</v>
      </c>
      <c r="Q151" s="1">
        <v>0</v>
      </c>
      <c r="R151" s="1">
        <v>0</v>
      </c>
      <c r="S151" s="1">
        <v>0</v>
      </c>
      <c r="T151" s="1">
        <v>0</v>
      </c>
      <c r="U151" s="1">
        <v>0</v>
      </c>
      <c r="V151" s="1">
        <v>0</v>
      </c>
      <c r="W151" s="1">
        <v>0</v>
      </c>
      <c r="X151" s="1">
        <v>0</v>
      </c>
      <c r="Y151" s="1">
        <v>0</v>
      </c>
      <c r="Z151" s="1">
        <v>0</v>
      </c>
      <c r="AA151" s="1">
        <v>0</v>
      </c>
      <c r="AB151" s="1">
        <v>0</v>
      </c>
      <c r="AC151" s="1">
        <v>0</v>
      </c>
      <c r="AD151" s="1">
        <v>0</v>
      </c>
      <c r="AE151" s="1">
        <v>0</v>
      </c>
      <c r="AF151" s="1">
        <v>0</v>
      </c>
      <c r="AG151" s="1">
        <v>0</v>
      </c>
      <c r="AH151" s="1">
        <v>0</v>
      </c>
      <c r="AI151" s="1">
        <v>0</v>
      </c>
      <c r="AJ151" s="1">
        <v>0</v>
      </c>
      <c r="AK151" s="1">
        <v>0</v>
      </c>
      <c r="AL151" s="1">
        <v>0</v>
      </c>
      <c r="AM151" s="1" t="s">
        <v>84</v>
      </c>
      <c r="AN151" s="1" t="s">
        <v>84</v>
      </c>
      <c r="AO151" s="1" t="s">
        <v>84</v>
      </c>
      <c r="AP151" s="1" t="s">
        <v>84</v>
      </c>
      <c r="AQ151" s="1" t="s">
        <v>84</v>
      </c>
      <c r="AR151" s="1" t="s">
        <v>84</v>
      </c>
      <c r="AS151" s="1" t="s">
        <v>84</v>
      </c>
      <c r="AT151" s="1" t="s">
        <v>84</v>
      </c>
      <c r="AU151" s="1" t="s">
        <v>84</v>
      </c>
      <c r="AV151" s="1" t="s">
        <v>84</v>
      </c>
      <c r="AW151" s="1" t="s">
        <v>84</v>
      </c>
      <c r="AX151" s="1" t="s">
        <v>84</v>
      </c>
      <c r="AY151" s="1" t="s">
        <v>84</v>
      </c>
      <c r="AZ151" s="1" t="s">
        <v>84</v>
      </c>
      <c r="BA151" s="1" t="s">
        <v>84</v>
      </c>
      <c r="BB151" s="1" t="s">
        <v>84</v>
      </c>
      <c r="BC151" s="1" t="s">
        <v>84</v>
      </c>
      <c r="BD151" s="1" t="s">
        <v>84</v>
      </c>
      <c r="BE151" s="1" t="s">
        <v>84</v>
      </c>
      <c r="BF151" s="1" t="s">
        <v>84</v>
      </c>
      <c r="BG151" s="1" t="s">
        <v>84</v>
      </c>
      <c r="BH151" s="1" t="s">
        <v>84</v>
      </c>
      <c r="BI151" s="1" t="s">
        <v>84</v>
      </c>
      <c r="BJ151" s="1" t="s">
        <v>84</v>
      </c>
      <c r="BK151" s="1" t="s">
        <v>84</v>
      </c>
      <c r="BL151" s="1" t="s">
        <v>84</v>
      </c>
      <c r="BM151" s="1" t="s">
        <v>84</v>
      </c>
      <c r="BN151" s="1" t="s">
        <v>84</v>
      </c>
      <c r="BO151" s="1" t="s">
        <v>84</v>
      </c>
      <c r="BP151" s="1" t="s">
        <v>84</v>
      </c>
      <c r="BQ151" s="1" t="s">
        <v>84</v>
      </c>
      <c r="BR151" s="1" t="s">
        <v>84</v>
      </c>
      <c r="BS151" s="1" t="s">
        <v>84</v>
      </c>
      <c r="BT151" s="1" t="s">
        <v>84</v>
      </c>
      <c r="BU151" s="1">
        <v>0</v>
      </c>
      <c r="BV151" s="1">
        <v>0</v>
      </c>
      <c r="BW151" s="1">
        <v>0</v>
      </c>
    </row>
    <row r="152" spans="1:75" s="1" customFormat="1">
      <c r="A152" s="4">
        <v>45516</v>
      </c>
      <c r="B152" s="1" t="s">
        <v>84</v>
      </c>
      <c r="C152" s="1" t="s">
        <v>84</v>
      </c>
      <c r="D152" s="1" t="s">
        <v>84</v>
      </c>
      <c r="E152" s="1" t="s">
        <v>84</v>
      </c>
      <c r="F152" s="1">
        <v>0</v>
      </c>
      <c r="G152" s="1">
        <v>0</v>
      </c>
      <c r="H152" s="1">
        <v>0</v>
      </c>
      <c r="I152" s="1">
        <v>0</v>
      </c>
      <c r="J152" s="1">
        <v>0</v>
      </c>
      <c r="K152" s="1">
        <v>0</v>
      </c>
      <c r="L152" s="1">
        <v>0</v>
      </c>
      <c r="M152" s="1">
        <v>0</v>
      </c>
      <c r="N152" s="1">
        <v>0</v>
      </c>
      <c r="O152" s="1">
        <v>0</v>
      </c>
      <c r="P152" s="1">
        <v>0</v>
      </c>
      <c r="Q152" s="1">
        <v>0</v>
      </c>
      <c r="R152" s="1">
        <v>0</v>
      </c>
      <c r="S152" s="1">
        <v>0</v>
      </c>
      <c r="T152" s="1">
        <v>0</v>
      </c>
      <c r="U152" s="1">
        <v>0</v>
      </c>
      <c r="V152" s="1">
        <v>0</v>
      </c>
      <c r="W152" s="1">
        <v>0</v>
      </c>
      <c r="X152" s="1">
        <v>0</v>
      </c>
      <c r="Y152" s="1">
        <v>0</v>
      </c>
      <c r="Z152" s="1">
        <v>0</v>
      </c>
      <c r="AA152" s="1">
        <v>0</v>
      </c>
      <c r="AB152" s="1">
        <v>0</v>
      </c>
      <c r="AC152" s="1">
        <v>0</v>
      </c>
      <c r="AD152" s="1">
        <v>0</v>
      </c>
      <c r="AE152" s="1">
        <v>0</v>
      </c>
      <c r="AF152" s="1">
        <v>0</v>
      </c>
      <c r="AG152" s="1">
        <v>0</v>
      </c>
      <c r="AH152" s="1">
        <v>0</v>
      </c>
      <c r="AI152" s="1">
        <v>0</v>
      </c>
      <c r="AJ152" s="1" t="s">
        <v>84</v>
      </c>
      <c r="AK152" s="1" t="s">
        <v>84</v>
      </c>
      <c r="AL152" s="1" t="s">
        <v>84</v>
      </c>
      <c r="AM152" s="1" t="s">
        <v>84</v>
      </c>
      <c r="AN152" s="1">
        <v>0</v>
      </c>
      <c r="AO152" s="1">
        <v>0</v>
      </c>
      <c r="AP152" s="1">
        <v>0</v>
      </c>
      <c r="AQ152" s="1">
        <v>0</v>
      </c>
      <c r="AR152" s="1">
        <v>0</v>
      </c>
      <c r="AS152" s="1">
        <v>0</v>
      </c>
      <c r="AT152" s="1">
        <v>0</v>
      </c>
      <c r="AU152" s="1">
        <v>0</v>
      </c>
      <c r="AV152" s="1">
        <v>0</v>
      </c>
      <c r="AW152" s="1">
        <v>0</v>
      </c>
      <c r="AX152" s="1">
        <v>0</v>
      </c>
      <c r="AY152" s="1">
        <v>0</v>
      </c>
      <c r="AZ152" s="1">
        <v>0</v>
      </c>
      <c r="BA152" s="1">
        <v>0</v>
      </c>
      <c r="BB152" s="1">
        <v>0</v>
      </c>
      <c r="BC152" s="1">
        <v>0</v>
      </c>
      <c r="BD152" s="1">
        <v>0</v>
      </c>
      <c r="BE152" s="1">
        <v>0</v>
      </c>
      <c r="BF152" s="1">
        <v>0</v>
      </c>
      <c r="BG152" s="1">
        <v>0</v>
      </c>
      <c r="BH152" s="1">
        <v>0</v>
      </c>
      <c r="BI152" s="1">
        <v>0</v>
      </c>
      <c r="BJ152" s="1">
        <v>0</v>
      </c>
      <c r="BK152" s="1">
        <v>0</v>
      </c>
      <c r="BL152" s="1">
        <v>0</v>
      </c>
      <c r="BM152" s="1">
        <v>0</v>
      </c>
      <c r="BN152" s="1">
        <v>0</v>
      </c>
      <c r="BO152" s="1">
        <v>0</v>
      </c>
      <c r="BP152" s="1">
        <v>0</v>
      </c>
      <c r="BQ152" s="1">
        <v>0</v>
      </c>
      <c r="BR152" s="1">
        <v>0</v>
      </c>
      <c r="BS152" s="1">
        <v>0</v>
      </c>
      <c r="BT152" s="1">
        <v>0</v>
      </c>
      <c r="BU152" s="1">
        <v>0</v>
      </c>
      <c r="BV152" s="1">
        <v>0</v>
      </c>
      <c r="BW152" s="1">
        <v>0</v>
      </c>
    </row>
    <row r="153" spans="1:75" s="1" customFormat="1">
      <c r="A153" s="4">
        <v>45517</v>
      </c>
      <c r="B153" s="1" t="s">
        <v>84</v>
      </c>
      <c r="C153" s="1" t="s">
        <v>84</v>
      </c>
      <c r="D153" s="1" t="s">
        <v>84</v>
      </c>
      <c r="E153" s="1" t="s">
        <v>84</v>
      </c>
      <c r="F153" s="1">
        <v>0</v>
      </c>
      <c r="G153" s="1">
        <v>0</v>
      </c>
      <c r="H153" s="1">
        <v>0</v>
      </c>
      <c r="I153" s="1">
        <v>0</v>
      </c>
      <c r="J153" s="1">
        <v>0</v>
      </c>
      <c r="K153" s="1">
        <v>0</v>
      </c>
      <c r="L153" s="1">
        <v>0</v>
      </c>
      <c r="M153" s="1">
        <v>0</v>
      </c>
      <c r="N153" s="1">
        <v>0</v>
      </c>
      <c r="O153" s="1">
        <v>0</v>
      </c>
      <c r="P153" s="1">
        <v>0</v>
      </c>
      <c r="Q153" s="1">
        <v>0</v>
      </c>
      <c r="R153" s="1">
        <v>0</v>
      </c>
      <c r="S153" s="1">
        <v>0</v>
      </c>
      <c r="T153" s="1">
        <v>0</v>
      </c>
      <c r="U153" s="1">
        <v>0</v>
      </c>
      <c r="V153" s="1">
        <v>0</v>
      </c>
      <c r="W153" s="1">
        <v>0</v>
      </c>
      <c r="X153" s="1">
        <v>0</v>
      </c>
      <c r="Y153" s="1">
        <v>0</v>
      </c>
      <c r="Z153" s="1">
        <v>0</v>
      </c>
      <c r="AA153" s="1">
        <v>0</v>
      </c>
      <c r="AB153" s="1">
        <v>0</v>
      </c>
      <c r="AC153" s="1">
        <v>0</v>
      </c>
      <c r="AD153" s="1">
        <v>0</v>
      </c>
      <c r="AE153" s="1">
        <v>0</v>
      </c>
      <c r="AF153" s="1">
        <v>0</v>
      </c>
      <c r="AG153" s="1">
        <v>0</v>
      </c>
      <c r="AH153" s="1">
        <v>0</v>
      </c>
      <c r="AI153" s="1">
        <v>0</v>
      </c>
      <c r="AJ153" s="1" t="s">
        <v>84</v>
      </c>
      <c r="AK153" s="1" t="s">
        <v>228</v>
      </c>
      <c r="AL153" s="1" t="s">
        <v>281</v>
      </c>
      <c r="AM153" s="1" t="s">
        <v>84</v>
      </c>
      <c r="AN153" s="1">
        <v>0</v>
      </c>
      <c r="AO153" s="1">
        <v>0</v>
      </c>
      <c r="AP153" s="1">
        <v>0</v>
      </c>
      <c r="AQ153" s="1">
        <v>0</v>
      </c>
      <c r="AR153" s="1">
        <v>0</v>
      </c>
      <c r="AS153" s="1">
        <v>0</v>
      </c>
      <c r="AT153" s="1">
        <v>0</v>
      </c>
      <c r="AU153" s="1">
        <v>0</v>
      </c>
      <c r="AV153" s="1">
        <v>0</v>
      </c>
      <c r="AW153" s="1">
        <v>0</v>
      </c>
      <c r="AX153" s="1">
        <v>0</v>
      </c>
      <c r="AY153" s="1">
        <v>0</v>
      </c>
      <c r="AZ153" s="1">
        <v>0</v>
      </c>
      <c r="BA153" s="1">
        <v>0</v>
      </c>
      <c r="BB153" s="1">
        <v>0</v>
      </c>
      <c r="BC153" s="1">
        <v>0</v>
      </c>
      <c r="BD153" s="1">
        <v>0</v>
      </c>
      <c r="BE153" s="1">
        <v>0</v>
      </c>
      <c r="BF153" s="1">
        <v>0</v>
      </c>
      <c r="BG153" s="1">
        <v>0</v>
      </c>
      <c r="BH153" s="1">
        <v>0</v>
      </c>
      <c r="BI153" s="1">
        <v>0</v>
      </c>
      <c r="BJ153" s="1">
        <v>0</v>
      </c>
      <c r="BK153" s="1">
        <v>0</v>
      </c>
      <c r="BL153" s="1">
        <v>0</v>
      </c>
      <c r="BM153" s="1">
        <v>0</v>
      </c>
      <c r="BN153" s="1">
        <v>0</v>
      </c>
      <c r="BO153" s="1">
        <v>0</v>
      </c>
      <c r="BP153" s="1">
        <v>0</v>
      </c>
      <c r="BQ153" s="1">
        <v>0</v>
      </c>
      <c r="BR153" s="1">
        <v>0</v>
      </c>
      <c r="BS153" s="1">
        <v>0</v>
      </c>
      <c r="BT153" s="1">
        <v>0</v>
      </c>
      <c r="BU153" s="1">
        <v>0</v>
      </c>
      <c r="BV153" s="1">
        <v>0</v>
      </c>
      <c r="BW153" s="1">
        <v>0</v>
      </c>
    </row>
    <row r="154" spans="1:75" s="1" customFormat="1">
      <c r="A154" s="4">
        <v>45518</v>
      </c>
      <c r="B154" s="1" t="s">
        <v>84</v>
      </c>
      <c r="C154" s="1" t="s">
        <v>84</v>
      </c>
      <c r="D154" s="1" t="s">
        <v>84</v>
      </c>
      <c r="E154" s="1" t="s">
        <v>84</v>
      </c>
      <c r="F154" s="1" t="s">
        <v>84</v>
      </c>
      <c r="G154" s="1" t="s">
        <v>84</v>
      </c>
      <c r="H154" s="1" t="s">
        <v>84</v>
      </c>
      <c r="I154" s="1" t="s">
        <v>84</v>
      </c>
      <c r="J154" s="1" t="s">
        <v>84</v>
      </c>
      <c r="K154" s="1" t="s">
        <v>84</v>
      </c>
      <c r="L154" s="1" t="s">
        <v>84</v>
      </c>
      <c r="M154" s="1" t="s">
        <v>84</v>
      </c>
      <c r="N154" s="1" t="s">
        <v>84</v>
      </c>
      <c r="O154" s="1" t="s">
        <v>84</v>
      </c>
      <c r="P154" s="1" t="s">
        <v>84</v>
      </c>
      <c r="Q154" s="1" t="s">
        <v>84</v>
      </c>
      <c r="R154" s="1" t="s">
        <v>84</v>
      </c>
      <c r="S154" s="1" t="s">
        <v>84</v>
      </c>
      <c r="T154" s="1" t="s">
        <v>84</v>
      </c>
      <c r="U154" s="1" t="s">
        <v>84</v>
      </c>
      <c r="V154" s="1" t="s">
        <v>84</v>
      </c>
      <c r="W154" s="1" t="s">
        <v>84</v>
      </c>
      <c r="X154" s="1" t="s">
        <v>84</v>
      </c>
      <c r="Y154" s="1" t="s">
        <v>84</v>
      </c>
      <c r="Z154" s="1" t="s">
        <v>84</v>
      </c>
      <c r="AA154" s="1" t="s">
        <v>84</v>
      </c>
      <c r="AB154" s="1" t="s">
        <v>84</v>
      </c>
      <c r="AC154" s="1" t="s">
        <v>84</v>
      </c>
      <c r="AD154" s="1" t="s">
        <v>84</v>
      </c>
      <c r="AE154" s="1" t="s">
        <v>84</v>
      </c>
      <c r="AF154" s="1" t="s">
        <v>84</v>
      </c>
      <c r="AG154" s="1" t="s">
        <v>84</v>
      </c>
      <c r="AH154" s="1" t="s">
        <v>84</v>
      </c>
      <c r="AI154" s="1" t="s">
        <v>84</v>
      </c>
      <c r="AJ154" s="1">
        <v>0</v>
      </c>
      <c r="AK154" s="1">
        <v>0</v>
      </c>
      <c r="AL154" s="1">
        <v>0</v>
      </c>
      <c r="AM154" s="1" t="s">
        <v>84</v>
      </c>
      <c r="AN154" s="1" t="s">
        <v>84</v>
      </c>
      <c r="AO154" s="1" t="s">
        <v>84</v>
      </c>
      <c r="AP154" s="1" t="s">
        <v>84</v>
      </c>
      <c r="AQ154" s="1">
        <v>0</v>
      </c>
      <c r="AR154" s="1">
        <v>0</v>
      </c>
      <c r="AS154" s="1">
        <v>0</v>
      </c>
      <c r="AT154" s="1">
        <v>0</v>
      </c>
      <c r="AU154" s="1">
        <v>0</v>
      </c>
      <c r="AV154" s="1">
        <v>0</v>
      </c>
      <c r="AW154" s="1">
        <v>0</v>
      </c>
      <c r="AX154" s="1">
        <v>0</v>
      </c>
      <c r="AY154" s="1">
        <v>0</v>
      </c>
      <c r="AZ154" s="1">
        <v>0</v>
      </c>
      <c r="BA154" s="1">
        <v>0</v>
      </c>
      <c r="BB154" s="1">
        <v>0</v>
      </c>
      <c r="BC154" s="1">
        <v>0</v>
      </c>
      <c r="BD154" s="1">
        <v>0</v>
      </c>
      <c r="BE154" s="1">
        <v>0</v>
      </c>
      <c r="BF154" s="1">
        <v>0</v>
      </c>
      <c r="BG154" s="1">
        <v>0</v>
      </c>
      <c r="BH154" s="1">
        <v>0</v>
      </c>
      <c r="BI154" s="1">
        <v>0</v>
      </c>
      <c r="BJ154" s="1">
        <v>0</v>
      </c>
      <c r="BK154" s="1">
        <v>0</v>
      </c>
      <c r="BL154" s="1">
        <v>0</v>
      </c>
      <c r="BM154" s="1">
        <v>0</v>
      </c>
      <c r="BN154" s="1">
        <v>0</v>
      </c>
      <c r="BO154" s="1">
        <v>0</v>
      </c>
      <c r="BP154" s="1">
        <v>0</v>
      </c>
      <c r="BQ154" s="1">
        <v>0</v>
      </c>
      <c r="BR154" s="1">
        <v>0</v>
      </c>
      <c r="BS154" s="1">
        <v>0</v>
      </c>
      <c r="BT154" s="1">
        <v>0</v>
      </c>
      <c r="BU154" s="1" t="s">
        <v>84</v>
      </c>
      <c r="BV154" s="1" t="s">
        <v>84</v>
      </c>
      <c r="BW154" s="1" t="s">
        <v>84</v>
      </c>
    </row>
    <row r="155" spans="1:75" s="1" customFormat="1">
      <c r="A155" s="4">
        <v>45520</v>
      </c>
      <c r="B155" s="1" t="s">
        <v>84</v>
      </c>
      <c r="C155" s="1">
        <v>0</v>
      </c>
      <c r="D155" s="1">
        <v>0</v>
      </c>
      <c r="E155" s="1">
        <v>0</v>
      </c>
      <c r="F155" s="1">
        <v>0</v>
      </c>
      <c r="G155" s="1">
        <v>0</v>
      </c>
      <c r="H155" s="1">
        <v>0</v>
      </c>
      <c r="I155" s="1">
        <v>0</v>
      </c>
      <c r="J155" s="1">
        <v>0</v>
      </c>
      <c r="K155" s="1">
        <v>0</v>
      </c>
      <c r="L155" s="1">
        <v>0</v>
      </c>
      <c r="M155" s="1">
        <v>0</v>
      </c>
      <c r="N155" s="1">
        <v>0</v>
      </c>
      <c r="O155" s="1">
        <v>0</v>
      </c>
      <c r="P155" s="1">
        <v>0</v>
      </c>
      <c r="Q155" s="1">
        <v>0</v>
      </c>
      <c r="R155" s="1">
        <v>0</v>
      </c>
      <c r="S155" s="1">
        <v>0</v>
      </c>
      <c r="T155" s="1">
        <v>0</v>
      </c>
      <c r="U155" s="1">
        <v>0</v>
      </c>
      <c r="V155" s="1">
        <v>0</v>
      </c>
      <c r="W155" s="1">
        <v>0</v>
      </c>
      <c r="X155" s="1">
        <v>0</v>
      </c>
      <c r="Y155" s="1">
        <v>0</v>
      </c>
      <c r="Z155" s="1">
        <v>0</v>
      </c>
      <c r="AA155" s="1">
        <v>0</v>
      </c>
      <c r="AB155" s="1">
        <v>0</v>
      </c>
      <c r="AC155" s="1">
        <v>0</v>
      </c>
      <c r="AD155" s="1">
        <v>0</v>
      </c>
      <c r="AE155" s="1">
        <v>0</v>
      </c>
      <c r="AF155" s="1">
        <v>0</v>
      </c>
      <c r="AG155" s="1">
        <v>0</v>
      </c>
      <c r="AH155" s="1">
        <v>0</v>
      </c>
      <c r="AI155" s="1">
        <v>0</v>
      </c>
      <c r="AJ155" s="1">
        <v>0</v>
      </c>
      <c r="AK155" s="1">
        <v>0</v>
      </c>
      <c r="AL155" s="1">
        <v>0</v>
      </c>
      <c r="AM155" s="1" t="s">
        <v>84</v>
      </c>
      <c r="AN155" s="1" t="s">
        <v>84</v>
      </c>
      <c r="AO155" s="1" t="s">
        <v>84</v>
      </c>
      <c r="AP155" s="1" t="s">
        <v>84</v>
      </c>
      <c r="AQ155" s="1" t="s">
        <v>136</v>
      </c>
      <c r="AR155" s="1" t="s">
        <v>216</v>
      </c>
      <c r="AS155" s="1" t="s">
        <v>251</v>
      </c>
      <c r="AT155" s="1" t="s">
        <v>141</v>
      </c>
      <c r="AU155" s="1" t="s">
        <v>141</v>
      </c>
      <c r="AV155" s="1" t="s">
        <v>141</v>
      </c>
      <c r="AW155" s="1" t="s">
        <v>255</v>
      </c>
      <c r="AX155" s="1" t="s">
        <v>269</v>
      </c>
      <c r="AY155" s="1" t="s">
        <v>124</v>
      </c>
      <c r="AZ155" s="1" t="s">
        <v>124</v>
      </c>
      <c r="BA155" s="1" t="s">
        <v>216</v>
      </c>
      <c r="BB155" s="1" t="s">
        <v>216</v>
      </c>
      <c r="BC155" s="1" t="s">
        <v>216</v>
      </c>
      <c r="BD155" s="1" t="s">
        <v>269</v>
      </c>
      <c r="BE155" s="1" t="s">
        <v>251</v>
      </c>
      <c r="BF155" s="1" t="s">
        <v>269</v>
      </c>
      <c r="BG155" s="1" t="s">
        <v>114</v>
      </c>
      <c r="BH155" s="1" t="s">
        <v>251</v>
      </c>
      <c r="BI155" s="1" t="s">
        <v>251</v>
      </c>
      <c r="BJ155" s="1" t="s">
        <v>251</v>
      </c>
      <c r="BK155" s="1" t="s">
        <v>251</v>
      </c>
      <c r="BL155" s="1" t="s">
        <v>255</v>
      </c>
      <c r="BM155" s="1" t="s">
        <v>251</v>
      </c>
      <c r="BN155" s="1" t="s">
        <v>229</v>
      </c>
      <c r="BO155" s="1" t="s">
        <v>229</v>
      </c>
      <c r="BP155" s="1" t="s">
        <v>229</v>
      </c>
      <c r="BQ155" s="1" t="s">
        <v>229</v>
      </c>
      <c r="BR155" s="1" t="s">
        <v>198</v>
      </c>
      <c r="BS155" s="1" t="s">
        <v>229</v>
      </c>
      <c r="BT155" s="1" t="s">
        <v>229</v>
      </c>
      <c r="BU155" s="1">
        <v>0</v>
      </c>
      <c r="BV155" s="1">
        <v>0</v>
      </c>
      <c r="BW155" s="1">
        <v>0</v>
      </c>
    </row>
    <row r="156" spans="1:75" s="1" customFormat="1">
      <c r="A156" s="4">
        <v>45523</v>
      </c>
      <c r="B156" s="1" t="s">
        <v>84</v>
      </c>
      <c r="C156" s="1">
        <v>0</v>
      </c>
      <c r="D156" s="1">
        <v>0</v>
      </c>
      <c r="E156" s="1">
        <v>0</v>
      </c>
      <c r="F156" s="1">
        <v>0</v>
      </c>
      <c r="G156" s="1">
        <v>0</v>
      </c>
      <c r="H156" s="1">
        <v>0</v>
      </c>
      <c r="I156" s="1">
        <v>0</v>
      </c>
      <c r="J156" s="1">
        <v>0</v>
      </c>
      <c r="K156" s="1">
        <v>0</v>
      </c>
      <c r="L156" s="1">
        <v>0</v>
      </c>
      <c r="M156" s="1">
        <v>0</v>
      </c>
      <c r="N156" s="1">
        <v>0</v>
      </c>
      <c r="O156" s="1">
        <v>0</v>
      </c>
      <c r="P156" s="1">
        <v>0</v>
      </c>
      <c r="Q156" s="1">
        <v>0</v>
      </c>
      <c r="R156" s="1">
        <v>0</v>
      </c>
      <c r="S156" s="1">
        <v>0</v>
      </c>
      <c r="T156" s="1">
        <v>0</v>
      </c>
      <c r="U156" s="1">
        <v>0</v>
      </c>
      <c r="V156" s="1">
        <v>0</v>
      </c>
      <c r="W156" s="1">
        <v>0</v>
      </c>
      <c r="X156" s="1">
        <v>0</v>
      </c>
      <c r="Y156" s="1">
        <v>0</v>
      </c>
      <c r="Z156" s="1">
        <v>0</v>
      </c>
      <c r="AA156" s="1">
        <v>0</v>
      </c>
      <c r="AB156" s="1">
        <v>0</v>
      </c>
      <c r="AC156" s="1">
        <v>0</v>
      </c>
      <c r="AD156" s="1">
        <v>0</v>
      </c>
      <c r="AE156" s="1">
        <v>0</v>
      </c>
      <c r="AF156" s="1">
        <v>0</v>
      </c>
      <c r="AG156" s="1">
        <v>0</v>
      </c>
      <c r="AH156" s="1">
        <v>0</v>
      </c>
      <c r="AI156" s="1">
        <v>0</v>
      </c>
      <c r="AJ156" s="1">
        <v>0</v>
      </c>
      <c r="AK156" s="1">
        <v>0</v>
      </c>
      <c r="AL156" s="1">
        <v>0</v>
      </c>
      <c r="AM156" s="1" t="s">
        <v>84</v>
      </c>
      <c r="AN156" s="1">
        <v>0</v>
      </c>
      <c r="AO156" s="1">
        <v>0</v>
      </c>
      <c r="AP156" s="1">
        <v>0</v>
      </c>
      <c r="AQ156" s="1">
        <v>0</v>
      </c>
      <c r="AR156" s="1">
        <v>0</v>
      </c>
      <c r="AS156" s="1">
        <v>0</v>
      </c>
      <c r="AT156" s="1">
        <v>0</v>
      </c>
      <c r="AU156" s="1">
        <v>0</v>
      </c>
      <c r="AV156" s="1">
        <v>0</v>
      </c>
      <c r="AW156" s="1">
        <v>0</v>
      </c>
      <c r="AX156" s="1">
        <v>0</v>
      </c>
      <c r="AY156" s="1">
        <v>0</v>
      </c>
      <c r="AZ156" s="1">
        <v>0</v>
      </c>
      <c r="BA156" s="1">
        <v>0</v>
      </c>
      <c r="BB156" s="1">
        <v>0</v>
      </c>
      <c r="BC156" s="1">
        <v>0</v>
      </c>
      <c r="BD156" s="1">
        <v>0</v>
      </c>
      <c r="BE156" s="1">
        <v>0</v>
      </c>
      <c r="BF156" s="1">
        <v>0</v>
      </c>
      <c r="BG156" s="1">
        <v>0</v>
      </c>
      <c r="BH156" s="1">
        <v>0</v>
      </c>
      <c r="BI156" s="1">
        <v>0</v>
      </c>
      <c r="BJ156" s="1">
        <v>0</v>
      </c>
      <c r="BK156" s="1">
        <v>0</v>
      </c>
      <c r="BL156" s="1">
        <v>0</v>
      </c>
      <c r="BM156" s="1">
        <v>0</v>
      </c>
      <c r="BN156" s="1">
        <v>0</v>
      </c>
      <c r="BO156" s="1">
        <v>0</v>
      </c>
      <c r="BP156" s="1">
        <v>0</v>
      </c>
      <c r="BQ156" s="1">
        <v>0</v>
      </c>
      <c r="BR156" s="1">
        <v>0</v>
      </c>
      <c r="BS156" s="1">
        <v>0</v>
      </c>
      <c r="BT156" s="1">
        <v>0</v>
      </c>
      <c r="BU156" s="1">
        <v>0</v>
      </c>
      <c r="BV156" s="1">
        <v>0</v>
      </c>
      <c r="BW156" s="1">
        <v>0</v>
      </c>
    </row>
    <row r="157" spans="1:75" s="1" customFormat="1">
      <c r="A157" s="4">
        <v>45524</v>
      </c>
      <c r="B157" s="1" t="s">
        <v>84</v>
      </c>
      <c r="C157" s="1" t="s">
        <v>84</v>
      </c>
      <c r="D157" s="1" t="s">
        <v>84</v>
      </c>
      <c r="E157" s="1" t="s">
        <v>84</v>
      </c>
      <c r="F157" s="1">
        <v>0</v>
      </c>
      <c r="G157" s="1">
        <v>0</v>
      </c>
      <c r="H157" s="1">
        <v>0</v>
      </c>
      <c r="I157" s="1">
        <v>0</v>
      </c>
      <c r="J157" s="1">
        <v>0</v>
      </c>
      <c r="K157" s="1">
        <v>0</v>
      </c>
      <c r="L157" s="1">
        <v>0</v>
      </c>
      <c r="M157" s="1">
        <v>0</v>
      </c>
      <c r="N157" s="1">
        <v>0</v>
      </c>
      <c r="O157" s="1">
        <v>0</v>
      </c>
      <c r="P157" s="1">
        <v>0</v>
      </c>
      <c r="Q157" s="1">
        <v>0</v>
      </c>
      <c r="R157" s="1">
        <v>0</v>
      </c>
      <c r="S157" s="1">
        <v>0</v>
      </c>
      <c r="T157" s="1">
        <v>0</v>
      </c>
      <c r="U157" s="1">
        <v>0</v>
      </c>
      <c r="V157" s="1">
        <v>0</v>
      </c>
      <c r="W157" s="1">
        <v>0</v>
      </c>
      <c r="X157" s="1">
        <v>0</v>
      </c>
      <c r="Y157" s="1">
        <v>0</v>
      </c>
      <c r="Z157" s="1">
        <v>0</v>
      </c>
      <c r="AA157" s="1">
        <v>0</v>
      </c>
      <c r="AB157" s="1">
        <v>0</v>
      </c>
      <c r="AC157" s="1">
        <v>0</v>
      </c>
      <c r="AD157" s="1">
        <v>0</v>
      </c>
      <c r="AE157" s="1">
        <v>0</v>
      </c>
      <c r="AF157" s="1">
        <v>0</v>
      </c>
      <c r="AG157" s="1">
        <v>0</v>
      </c>
      <c r="AH157" s="1">
        <v>0</v>
      </c>
      <c r="AI157" s="1">
        <v>0</v>
      </c>
      <c r="AJ157" s="1" t="s">
        <v>84</v>
      </c>
      <c r="AK157" s="1" t="s">
        <v>84</v>
      </c>
      <c r="AL157" s="1" t="s">
        <v>84</v>
      </c>
      <c r="AM157" s="1" t="s">
        <v>84</v>
      </c>
      <c r="AN157" s="1">
        <v>0</v>
      </c>
      <c r="AO157" s="1">
        <v>0</v>
      </c>
      <c r="AP157" s="1">
        <v>0</v>
      </c>
      <c r="AQ157" s="1">
        <v>0</v>
      </c>
      <c r="AR157" s="1">
        <v>0</v>
      </c>
      <c r="AS157" s="1">
        <v>0</v>
      </c>
      <c r="AT157" s="1">
        <v>0</v>
      </c>
      <c r="AU157" s="1">
        <v>0</v>
      </c>
      <c r="AV157" s="1">
        <v>0</v>
      </c>
      <c r="AW157" s="1">
        <v>0</v>
      </c>
      <c r="AX157" s="1">
        <v>0</v>
      </c>
      <c r="AY157" s="1">
        <v>0</v>
      </c>
      <c r="AZ157" s="1">
        <v>0</v>
      </c>
      <c r="BA157" s="1">
        <v>0</v>
      </c>
      <c r="BB157" s="1">
        <v>0</v>
      </c>
      <c r="BC157" s="1">
        <v>0</v>
      </c>
      <c r="BD157" s="1">
        <v>0</v>
      </c>
      <c r="BE157" s="1">
        <v>0</v>
      </c>
      <c r="BF157" s="1">
        <v>0</v>
      </c>
      <c r="BG157" s="1">
        <v>0</v>
      </c>
      <c r="BH157" s="1">
        <v>0</v>
      </c>
      <c r="BI157" s="1">
        <v>0</v>
      </c>
      <c r="BJ157" s="1">
        <v>0</v>
      </c>
      <c r="BK157" s="1">
        <v>0</v>
      </c>
      <c r="BL157" s="1">
        <v>0</v>
      </c>
      <c r="BM157" s="1">
        <v>0</v>
      </c>
      <c r="BN157" s="1">
        <v>0</v>
      </c>
      <c r="BO157" s="1">
        <v>0</v>
      </c>
      <c r="BP157" s="1">
        <v>0</v>
      </c>
      <c r="BQ157" s="1">
        <v>0</v>
      </c>
      <c r="BR157" s="1">
        <v>0</v>
      </c>
      <c r="BS157" s="1">
        <v>0</v>
      </c>
      <c r="BT157" s="1">
        <v>0</v>
      </c>
      <c r="BU157" s="1">
        <v>0</v>
      </c>
      <c r="BV157" s="1">
        <v>0</v>
      </c>
      <c r="BW157" s="1">
        <v>0</v>
      </c>
    </row>
    <row r="158" spans="1:75" s="1" customFormat="1">
      <c r="A158" s="4">
        <v>45525</v>
      </c>
      <c r="B158" s="1" t="s">
        <v>84</v>
      </c>
      <c r="C158" s="1" t="s">
        <v>84</v>
      </c>
      <c r="D158" s="1" t="s">
        <v>84</v>
      </c>
      <c r="E158" s="1" t="s">
        <v>84</v>
      </c>
      <c r="F158" s="1">
        <v>0</v>
      </c>
      <c r="G158" s="1">
        <v>0</v>
      </c>
      <c r="H158" s="1">
        <v>0</v>
      </c>
      <c r="I158" s="1">
        <v>0</v>
      </c>
      <c r="J158" s="1">
        <v>0</v>
      </c>
      <c r="K158" s="1">
        <v>0</v>
      </c>
      <c r="L158" s="1">
        <v>0</v>
      </c>
      <c r="M158" s="1">
        <v>0</v>
      </c>
      <c r="N158" s="1">
        <v>0</v>
      </c>
      <c r="O158" s="1">
        <v>0</v>
      </c>
      <c r="P158" s="1">
        <v>0</v>
      </c>
      <c r="Q158" s="1">
        <v>0</v>
      </c>
      <c r="R158" s="1">
        <v>0</v>
      </c>
      <c r="S158" s="1">
        <v>0</v>
      </c>
      <c r="T158" s="1">
        <v>0</v>
      </c>
      <c r="U158" s="1">
        <v>0</v>
      </c>
      <c r="V158" s="1">
        <v>0</v>
      </c>
      <c r="W158" s="1">
        <v>0</v>
      </c>
      <c r="X158" s="1">
        <v>0</v>
      </c>
      <c r="Y158" s="1">
        <v>0</v>
      </c>
      <c r="Z158" s="1">
        <v>0</v>
      </c>
      <c r="AA158" s="1">
        <v>0</v>
      </c>
      <c r="AB158" s="1">
        <v>0</v>
      </c>
      <c r="AC158" s="1">
        <v>0</v>
      </c>
      <c r="AD158" s="1">
        <v>0</v>
      </c>
      <c r="AE158" s="1">
        <v>0</v>
      </c>
      <c r="AF158" s="1">
        <v>0</v>
      </c>
      <c r="AG158" s="1">
        <v>0</v>
      </c>
      <c r="AH158" s="1">
        <v>0</v>
      </c>
      <c r="AI158" s="1">
        <v>0</v>
      </c>
      <c r="AJ158" s="1" t="s">
        <v>84</v>
      </c>
      <c r="AK158" s="1" t="s">
        <v>84</v>
      </c>
      <c r="AL158" s="1" t="s">
        <v>84</v>
      </c>
      <c r="AM158" s="1" t="s">
        <v>84</v>
      </c>
      <c r="AN158" s="1">
        <v>0</v>
      </c>
      <c r="AO158" s="1">
        <v>0</v>
      </c>
      <c r="AP158" s="1">
        <v>0</v>
      </c>
      <c r="AQ158" s="1">
        <v>0</v>
      </c>
      <c r="AR158" s="1">
        <v>0</v>
      </c>
      <c r="AS158" s="1">
        <v>0</v>
      </c>
      <c r="AT158" s="1">
        <v>0</v>
      </c>
      <c r="AU158" s="1">
        <v>0</v>
      </c>
      <c r="AV158" s="1">
        <v>0</v>
      </c>
      <c r="AW158" s="1">
        <v>0</v>
      </c>
      <c r="AX158" s="1">
        <v>0</v>
      </c>
      <c r="AY158" s="1">
        <v>0</v>
      </c>
      <c r="AZ158" s="1">
        <v>0</v>
      </c>
      <c r="BA158" s="1">
        <v>0</v>
      </c>
      <c r="BB158" s="1">
        <v>0</v>
      </c>
      <c r="BC158" s="1">
        <v>0</v>
      </c>
      <c r="BD158" s="1">
        <v>0</v>
      </c>
      <c r="BE158" s="1">
        <v>0</v>
      </c>
      <c r="BF158" s="1">
        <v>0</v>
      </c>
      <c r="BG158" s="1">
        <v>0</v>
      </c>
      <c r="BH158" s="1">
        <v>0</v>
      </c>
      <c r="BI158" s="1">
        <v>0</v>
      </c>
      <c r="BJ158" s="1">
        <v>0</v>
      </c>
      <c r="BK158" s="1">
        <v>0</v>
      </c>
      <c r="BL158" s="1">
        <v>0</v>
      </c>
      <c r="BM158" s="1">
        <v>0</v>
      </c>
      <c r="BN158" s="1">
        <v>0</v>
      </c>
      <c r="BO158" s="1">
        <v>0</v>
      </c>
      <c r="BP158" s="1">
        <v>0</v>
      </c>
      <c r="BQ158" s="1">
        <v>0</v>
      </c>
      <c r="BR158" s="1">
        <v>0</v>
      </c>
      <c r="BS158" s="1">
        <v>0</v>
      </c>
      <c r="BT158" s="1">
        <v>0</v>
      </c>
      <c r="BU158" s="1">
        <v>0</v>
      </c>
      <c r="BV158" s="1">
        <v>0</v>
      </c>
      <c r="BW158" s="1">
        <v>0</v>
      </c>
    </row>
    <row r="159" spans="1:75" s="1" customFormat="1">
      <c r="A159" s="4">
        <v>45526</v>
      </c>
      <c r="B159" s="1" t="s">
        <v>84</v>
      </c>
      <c r="C159" s="1" t="s">
        <v>84</v>
      </c>
      <c r="D159" s="1" t="s">
        <v>84</v>
      </c>
      <c r="E159" s="1" t="s">
        <v>84</v>
      </c>
      <c r="F159" s="1" t="s">
        <v>84</v>
      </c>
      <c r="G159" s="1" t="s">
        <v>84</v>
      </c>
      <c r="H159" s="1" t="s">
        <v>84</v>
      </c>
      <c r="I159" s="1" t="s">
        <v>84</v>
      </c>
      <c r="J159" s="1" t="s">
        <v>84</v>
      </c>
      <c r="K159" s="1" t="s">
        <v>84</v>
      </c>
      <c r="L159" s="1" t="s">
        <v>84</v>
      </c>
      <c r="M159" s="1" t="s">
        <v>84</v>
      </c>
      <c r="N159" s="1" t="s">
        <v>84</v>
      </c>
      <c r="O159" s="1" t="s">
        <v>84</v>
      </c>
      <c r="P159" s="1" t="s">
        <v>84</v>
      </c>
      <c r="Q159" s="1" t="s">
        <v>84</v>
      </c>
      <c r="R159" s="1" t="s">
        <v>84</v>
      </c>
      <c r="S159" s="1" t="s">
        <v>84</v>
      </c>
      <c r="T159" s="1" t="s">
        <v>84</v>
      </c>
      <c r="U159" s="1" t="s">
        <v>84</v>
      </c>
      <c r="V159" s="1" t="s">
        <v>84</v>
      </c>
      <c r="W159" s="1" t="s">
        <v>84</v>
      </c>
      <c r="X159" s="1" t="s">
        <v>84</v>
      </c>
      <c r="Y159" s="1" t="s">
        <v>84</v>
      </c>
      <c r="Z159" s="1" t="s">
        <v>84</v>
      </c>
      <c r="AA159" s="1" t="s">
        <v>84</v>
      </c>
      <c r="AB159" s="1" t="s">
        <v>84</v>
      </c>
      <c r="AC159" s="1" t="s">
        <v>84</v>
      </c>
      <c r="AD159" s="1" t="s">
        <v>84</v>
      </c>
      <c r="AE159" s="1" t="s">
        <v>84</v>
      </c>
      <c r="AF159" s="1" t="s">
        <v>84</v>
      </c>
      <c r="AG159" s="1" t="s">
        <v>84</v>
      </c>
      <c r="AH159" s="1" t="s">
        <v>84</v>
      </c>
      <c r="AI159" s="1" t="s">
        <v>84</v>
      </c>
      <c r="AJ159" s="1">
        <v>0</v>
      </c>
      <c r="AK159" s="1">
        <v>0</v>
      </c>
      <c r="AL159" s="1">
        <v>0</v>
      </c>
      <c r="AM159" s="1" t="s">
        <v>84</v>
      </c>
      <c r="AN159" s="1" t="s">
        <v>84</v>
      </c>
      <c r="AO159" s="1" t="s">
        <v>84</v>
      </c>
      <c r="AP159" s="1" t="s">
        <v>84</v>
      </c>
      <c r="AQ159" s="1">
        <v>0</v>
      </c>
      <c r="AR159" s="1">
        <v>0</v>
      </c>
      <c r="AS159" s="1">
        <v>0</v>
      </c>
      <c r="AT159" s="1">
        <v>0</v>
      </c>
      <c r="AU159" s="1">
        <v>0</v>
      </c>
      <c r="AV159" s="1">
        <v>0</v>
      </c>
      <c r="AW159" s="1">
        <v>0</v>
      </c>
      <c r="AX159" s="1">
        <v>0</v>
      </c>
      <c r="AY159" s="1">
        <v>0</v>
      </c>
      <c r="AZ159" s="1">
        <v>0</v>
      </c>
      <c r="BA159" s="1">
        <v>0</v>
      </c>
      <c r="BB159" s="1">
        <v>0</v>
      </c>
      <c r="BC159" s="1">
        <v>0</v>
      </c>
      <c r="BD159" s="1">
        <v>0</v>
      </c>
      <c r="BE159" s="1">
        <v>0</v>
      </c>
      <c r="BF159" s="1">
        <v>0</v>
      </c>
      <c r="BG159" s="1">
        <v>0</v>
      </c>
      <c r="BH159" s="1">
        <v>0</v>
      </c>
      <c r="BI159" s="1">
        <v>0</v>
      </c>
      <c r="BJ159" s="1">
        <v>0</v>
      </c>
      <c r="BK159" s="1">
        <v>0</v>
      </c>
      <c r="BL159" s="1">
        <v>0</v>
      </c>
      <c r="BM159" s="1">
        <v>0</v>
      </c>
      <c r="BN159" s="1">
        <v>0</v>
      </c>
      <c r="BO159" s="1">
        <v>0</v>
      </c>
      <c r="BP159" s="1">
        <v>0</v>
      </c>
      <c r="BQ159" s="1">
        <v>0</v>
      </c>
      <c r="BR159" s="1">
        <v>0</v>
      </c>
      <c r="BS159" s="1">
        <v>0</v>
      </c>
      <c r="BT159" s="1">
        <v>0</v>
      </c>
      <c r="BU159" s="1" t="s">
        <v>84</v>
      </c>
      <c r="BV159" s="1" t="s">
        <v>84</v>
      </c>
      <c r="BW159" s="1" t="s">
        <v>84</v>
      </c>
    </row>
    <row r="160" spans="1:75" s="1" customFormat="1">
      <c r="A160" s="4">
        <v>45527</v>
      </c>
      <c r="B160" s="1" t="s">
        <v>84</v>
      </c>
      <c r="C160" s="1">
        <v>0</v>
      </c>
      <c r="D160" s="1">
        <v>0</v>
      </c>
      <c r="E160" s="1">
        <v>0</v>
      </c>
      <c r="F160" s="1">
        <v>0</v>
      </c>
      <c r="G160" s="1">
        <v>0</v>
      </c>
      <c r="H160" s="1">
        <v>0</v>
      </c>
      <c r="I160" s="1">
        <v>0</v>
      </c>
      <c r="J160" s="1">
        <v>0</v>
      </c>
      <c r="K160" s="1">
        <v>0</v>
      </c>
      <c r="L160" s="1">
        <v>0</v>
      </c>
      <c r="M160" s="1">
        <v>0</v>
      </c>
      <c r="N160" s="1">
        <v>0</v>
      </c>
      <c r="O160" s="1">
        <v>0</v>
      </c>
      <c r="P160" s="1">
        <v>0</v>
      </c>
      <c r="Q160" s="1">
        <v>0</v>
      </c>
      <c r="R160" s="1">
        <v>0</v>
      </c>
      <c r="S160" s="1">
        <v>0</v>
      </c>
      <c r="T160" s="1">
        <v>0</v>
      </c>
      <c r="U160" s="1">
        <v>0</v>
      </c>
      <c r="V160" s="1">
        <v>0</v>
      </c>
      <c r="W160" s="1">
        <v>0</v>
      </c>
      <c r="X160" s="1">
        <v>0</v>
      </c>
      <c r="Y160" s="1">
        <v>0</v>
      </c>
      <c r="Z160" s="1">
        <v>0</v>
      </c>
      <c r="AA160" s="1">
        <v>0</v>
      </c>
      <c r="AB160" s="1">
        <v>0</v>
      </c>
      <c r="AC160" s="1">
        <v>0</v>
      </c>
      <c r="AD160" s="1">
        <v>0</v>
      </c>
      <c r="AE160" s="1">
        <v>0</v>
      </c>
      <c r="AF160" s="1">
        <v>0</v>
      </c>
      <c r="AG160" s="1">
        <v>0</v>
      </c>
      <c r="AH160" s="1">
        <v>0</v>
      </c>
      <c r="AI160" s="1">
        <v>0</v>
      </c>
      <c r="AJ160" s="1">
        <v>0</v>
      </c>
      <c r="AK160" s="1">
        <v>0</v>
      </c>
      <c r="AL160" s="1">
        <v>0</v>
      </c>
      <c r="AM160" s="1" t="s">
        <v>84</v>
      </c>
      <c r="AN160" s="1" t="s">
        <v>84</v>
      </c>
      <c r="AO160" s="1" t="s">
        <v>84</v>
      </c>
      <c r="AP160" s="1" t="s">
        <v>84</v>
      </c>
      <c r="AQ160" s="1" t="s">
        <v>84</v>
      </c>
      <c r="AR160" s="1" t="s">
        <v>84</v>
      </c>
      <c r="AS160" s="1" t="s">
        <v>84</v>
      </c>
      <c r="AT160" s="1" t="s">
        <v>84</v>
      </c>
      <c r="AU160" s="1" t="s">
        <v>84</v>
      </c>
      <c r="AV160" s="1" t="s">
        <v>84</v>
      </c>
      <c r="AW160" s="1" t="s">
        <v>84</v>
      </c>
      <c r="AX160" s="1" t="s">
        <v>84</v>
      </c>
      <c r="AY160" s="1" t="s">
        <v>84</v>
      </c>
      <c r="AZ160" s="1" t="s">
        <v>84</v>
      </c>
      <c r="BA160" s="1" t="s">
        <v>84</v>
      </c>
      <c r="BB160" s="1" t="s">
        <v>84</v>
      </c>
      <c r="BC160" s="1" t="s">
        <v>84</v>
      </c>
      <c r="BD160" s="1" t="s">
        <v>84</v>
      </c>
      <c r="BE160" s="1" t="s">
        <v>84</v>
      </c>
      <c r="BF160" s="1" t="s">
        <v>84</v>
      </c>
      <c r="BG160" s="1" t="s">
        <v>84</v>
      </c>
      <c r="BH160" s="1" t="s">
        <v>84</v>
      </c>
      <c r="BI160" s="1" t="s">
        <v>84</v>
      </c>
      <c r="BJ160" s="1" t="s">
        <v>84</v>
      </c>
      <c r="BK160" s="1" t="s">
        <v>84</v>
      </c>
      <c r="BL160" s="1" t="s">
        <v>84</v>
      </c>
      <c r="BM160" s="1" t="s">
        <v>84</v>
      </c>
      <c r="BN160" s="1" t="s">
        <v>84</v>
      </c>
      <c r="BO160" s="1" t="s">
        <v>84</v>
      </c>
      <c r="BP160" s="1" t="s">
        <v>84</v>
      </c>
      <c r="BQ160" s="1" t="s">
        <v>84</v>
      </c>
      <c r="BR160" s="1" t="s">
        <v>84</v>
      </c>
      <c r="BS160" s="1" t="s">
        <v>84</v>
      </c>
      <c r="BT160" s="1" t="s">
        <v>84</v>
      </c>
      <c r="BU160" s="1">
        <v>0</v>
      </c>
      <c r="BV160" s="1">
        <v>0</v>
      </c>
      <c r="BW160" s="1">
        <v>0</v>
      </c>
    </row>
    <row r="161" spans="1:75" s="1" customFormat="1">
      <c r="A161" s="4">
        <v>45530</v>
      </c>
      <c r="B161" s="1" t="s">
        <v>84</v>
      </c>
      <c r="C161" s="1">
        <v>0</v>
      </c>
      <c r="D161" s="1">
        <v>0</v>
      </c>
      <c r="E161" s="1">
        <v>0</v>
      </c>
      <c r="F161" s="1">
        <v>0</v>
      </c>
      <c r="G161" s="1">
        <v>0</v>
      </c>
      <c r="H161" s="1">
        <v>0</v>
      </c>
      <c r="I161" s="1">
        <v>0</v>
      </c>
      <c r="J161" s="1">
        <v>0</v>
      </c>
      <c r="K161" s="1">
        <v>0</v>
      </c>
      <c r="L161" s="1">
        <v>0</v>
      </c>
      <c r="M161" s="1">
        <v>0</v>
      </c>
      <c r="N161" s="1">
        <v>0</v>
      </c>
      <c r="O161" s="1">
        <v>0</v>
      </c>
      <c r="P161" s="1">
        <v>0</v>
      </c>
      <c r="Q161" s="1">
        <v>0</v>
      </c>
      <c r="R161" s="1">
        <v>0</v>
      </c>
      <c r="S161" s="1">
        <v>0</v>
      </c>
      <c r="T161" s="1">
        <v>0</v>
      </c>
      <c r="U161" s="1">
        <v>0</v>
      </c>
      <c r="V161" s="1">
        <v>0</v>
      </c>
      <c r="W161" s="1">
        <v>0</v>
      </c>
      <c r="X161" s="1">
        <v>0</v>
      </c>
      <c r="Y161" s="1">
        <v>0</v>
      </c>
      <c r="Z161" s="1">
        <v>0</v>
      </c>
      <c r="AA161" s="1">
        <v>0</v>
      </c>
      <c r="AB161" s="1">
        <v>0</v>
      </c>
      <c r="AC161" s="1">
        <v>0</v>
      </c>
      <c r="AD161" s="1">
        <v>0</v>
      </c>
      <c r="AE161" s="1">
        <v>0</v>
      </c>
      <c r="AF161" s="1">
        <v>0</v>
      </c>
      <c r="AG161" s="1">
        <v>0</v>
      </c>
      <c r="AH161" s="1">
        <v>0</v>
      </c>
      <c r="AI161" s="1">
        <v>0</v>
      </c>
      <c r="AJ161" s="1">
        <v>0</v>
      </c>
      <c r="AK161" s="1">
        <v>0</v>
      </c>
      <c r="AL161" s="1">
        <v>0</v>
      </c>
      <c r="AM161" s="1" t="s">
        <v>84</v>
      </c>
      <c r="AN161" s="1">
        <v>0</v>
      </c>
      <c r="AO161" s="1">
        <v>0</v>
      </c>
      <c r="AP161" s="1">
        <v>0</v>
      </c>
      <c r="AQ161" s="1">
        <v>0</v>
      </c>
      <c r="AR161" s="1">
        <v>0</v>
      </c>
      <c r="AS161" s="1">
        <v>0</v>
      </c>
      <c r="AT161" s="1">
        <v>0</v>
      </c>
      <c r="AU161" s="1">
        <v>0</v>
      </c>
      <c r="AV161" s="1">
        <v>0</v>
      </c>
      <c r="AW161" s="1">
        <v>0</v>
      </c>
      <c r="AX161" s="1">
        <v>0</v>
      </c>
      <c r="AY161" s="1">
        <v>0</v>
      </c>
      <c r="AZ161" s="1">
        <v>0</v>
      </c>
      <c r="BA161" s="1">
        <v>0</v>
      </c>
      <c r="BB161" s="1">
        <v>0</v>
      </c>
      <c r="BC161" s="1">
        <v>0</v>
      </c>
      <c r="BD161" s="1">
        <v>0</v>
      </c>
      <c r="BE161" s="1">
        <v>0</v>
      </c>
      <c r="BF161" s="1">
        <v>0</v>
      </c>
      <c r="BG161" s="1">
        <v>0</v>
      </c>
      <c r="BH161" s="1">
        <v>0</v>
      </c>
      <c r="BI161" s="1">
        <v>0</v>
      </c>
      <c r="BJ161" s="1">
        <v>0</v>
      </c>
      <c r="BK161" s="1">
        <v>0</v>
      </c>
      <c r="BL161" s="1">
        <v>0</v>
      </c>
      <c r="BM161" s="1">
        <v>0</v>
      </c>
      <c r="BN161" s="1">
        <v>0</v>
      </c>
      <c r="BO161" s="1">
        <v>0</v>
      </c>
      <c r="BP161" s="1">
        <v>0</v>
      </c>
      <c r="BQ161" s="1">
        <v>0</v>
      </c>
      <c r="BR161" s="1">
        <v>0</v>
      </c>
      <c r="BS161" s="1">
        <v>0</v>
      </c>
      <c r="BT161" s="1">
        <v>0</v>
      </c>
      <c r="BU161" s="1">
        <v>0</v>
      </c>
      <c r="BV161" s="1">
        <v>0</v>
      </c>
      <c r="BW161" s="1">
        <v>0</v>
      </c>
    </row>
    <row r="162" spans="1:75" s="1" customFormat="1">
      <c r="A162" s="4">
        <v>45531</v>
      </c>
      <c r="B162" s="1" t="s">
        <v>84</v>
      </c>
      <c r="C162" s="1" t="s">
        <v>84</v>
      </c>
      <c r="D162" s="1" t="s">
        <v>84</v>
      </c>
      <c r="E162" s="1" t="s">
        <v>84</v>
      </c>
      <c r="F162" s="1">
        <v>0</v>
      </c>
      <c r="G162" s="1">
        <v>0</v>
      </c>
      <c r="H162" s="1">
        <v>0</v>
      </c>
      <c r="I162" s="1">
        <v>0</v>
      </c>
      <c r="J162" s="1">
        <v>0</v>
      </c>
      <c r="K162" s="1">
        <v>0</v>
      </c>
      <c r="L162" s="1">
        <v>0</v>
      </c>
      <c r="M162" s="1">
        <v>0</v>
      </c>
      <c r="N162" s="1">
        <v>0</v>
      </c>
      <c r="O162" s="1">
        <v>0</v>
      </c>
      <c r="P162" s="1">
        <v>0</v>
      </c>
      <c r="Q162" s="1">
        <v>0</v>
      </c>
      <c r="R162" s="1">
        <v>0</v>
      </c>
      <c r="S162" s="1">
        <v>0</v>
      </c>
      <c r="T162" s="1">
        <v>0</v>
      </c>
      <c r="U162" s="1">
        <v>0</v>
      </c>
      <c r="V162" s="1">
        <v>0</v>
      </c>
      <c r="W162" s="1">
        <v>0</v>
      </c>
      <c r="X162" s="1">
        <v>0</v>
      </c>
      <c r="Y162" s="1">
        <v>0</v>
      </c>
      <c r="Z162" s="1">
        <v>0</v>
      </c>
      <c r="AA162" s="1">
        <v>0</v>
      </c>
      <c r="AB162" s="1">
        <v>0</v>
      </c>
      <c r="AC162" s="1">
        <v>0</v>
      </c>
      <c r="AD162" s="1">
        <v>0</v>
      </c>
      <c r="AE162" s="1">
        <v>0</v>
      </c>
      <c r="AF162" s="1">
        <v>0</v>
      </c>
      <c r="AG162" s="1">
        <v>0</v>
      </c>
      <c r="AH162" s="1">
        <v>0</v>
      </c>
      <c r="AI162" s="1">
        <v>0</v>
      </c>
      <c r="AJ162" s="1" t="s">
        <v>84</v>
      </c>
      <c r="AK162" s="1" t="s">
        <v>84</v>
      </c>
      <c r="AL162" s="1" t="s">
        <v>84</v>
      </c>
      <c r="AM162" s="1" t="s">
        <v>84</v>
      </c>
      <c r="AN162" s="1">
        <v>0</v>
      </c>
      <c r="AO162" s="1">
        <v>0</v>
      </c>
      <c r="AP162" s="1">
        <v>0</v>
      </c>
      <c r="AQ162" s="1">
        <v>0</v>
      </c>
      <c r="AR162" s="1">
        <v>0</v>
      </c>
      <c r="AS162" s="1">
        <v>0</v>
      </c>
      <c r="AT162" s="1">
        <v>0</v>
      </c>
      <c r="AU162" s="1">
        <v>0</v>
      </c>
      <c r="AV162" s="1">
        <v>0</v>
      </c>
      <c r="AW162" s="1">
        <v>0</v>
      </c>
      <c r="AX162" s="1">
        <v>0</v>
      </c>
      <c r="AY162" s="1">
        <v>0</v>
      </c>
      <c r="AZ162" s="1">
        <v>0</v>
      </c>
      <c r="BA162" s="1">
        <v>0</v>
      </c>
      <c r="BB162" s="1">
        <v>0</v>
      </c>
      <c r="BC162" s="1">
        <v>0</v>
      </c>
      <c r="BD162" s="1">
        <v>0</v>
      </c>
      <c r="BE162" s="1">
        <v>0</v>
      </c>
      <c r="BF162" s="1">
        <v>0</v>
      </c>
      <c r="BG162" s="1">
        <v>0</v>
      </c>
      <c r="BH162" s="1">
        <v>0</v>
      </c>
      <c r="BI162" s="1">
        <v>0</v>
      </c>
      <c r="BJ162" s="1">
        <v>0</v>
      </c>
      <c r="BK162" s="1">
        <v>0</v>
      </c>
      <c r="BL162" s="1">
        <v>0</v>
      </c>
      <c r="BM162" s="1">
        <v>0</v>
      </c>
      <c r="BN162" s="1">
        <v>0</v>
      </c>
      <c r="BO162" s="1">
        <v>0</v>
      </c>
      <c r="BP162" s="1">
        <v>0</v>
      </c>
      <c r="BQ162" s="1">
        <v>0</v>
      </c>
      <c r="BR162" s="1">
        <v>0</v>
      </c>
      <c r="BS162" s="1">
        <v>0</v>
      </c>
      <c r="BT162" s="1">
        <v>0</v>
      </c>
      <c r="BU162" s="1">
        <v>0</v>
      </c>
      <c r="BV162" s="1">
        <v>0</v>
      </c>
      <c r="BW162" s="1">
        <v>0</v>
      </c>
    </row>
    <row r="163" spans="1:75" s="1" customFormat="1">
      <c r="A163" s="4">
        <v>45532</v>
      </c>
      <c r="B163" s="1" t="s">
        <v>84</v>
      </c>
      <c r="C163" s="1" t="s">
        <v>84</v>
      </c>
      <c r="D163" s="1" t="s">
        <v>84</v>
      </c>
      <c r="E163" s="1" t="s">
        <v>84</v>
      </c>
      <c r="F163" s="1">
        <v>0</v>
      </c>
      <c r="G163" s="1">
        <v>0</v>
      </c>
      <c r="H163" s="1">
        <v>0</v>
      </c>
      <c r="I163" s="1">
        <v>0</v>
      </c>
      <c r="J163" s="1">
        <v>0</v>
      </c>
      <c r="K163" s="1">
        <v>0</v>
      </c>
      <c r="L163" s="1">
        <v>0</v>
      </c>
      <c r="M163" s="1">
        <v>0</v>
      </c>
      <c r="N163" s="1">
        <v>0</v>
      </c>
      <c r="O163" s="1">
        <v>0</v>
      </c>
      <c r="P163" s="1">
        <v>0</v>
      </c>
      <c r="Q163" s="1">
        <v>0</v>
      </c>
      <c r="R163" s="1">
        <v>0</v>
      </c>
      <c r="S163" s="1">
        <v>0</v>
      </c>
      <c r="T163" s="1">
        <v>0</v>
      </c>
      <c r="U163" s="1">
        <v>0</v>
      </c>
      <c r="V163" s="1">
        <v>0</v>
      </c>
      <c r="W163" s="1">
        <v>0</v>
      </c>
      <c r="X163" s="1">
        <v>0</v>
      </c>
      <c r="Y163" s="1">
        <v>0</v>
      </c>
      <c r="Z163" s="1">
        <v>0</v>
      </c>
      <c r="AA163" s="1">
        <v>0</v>
      </c>
      <c r="AB163" s="1">
        <v>0</v>
      </c>
      <c r="AC163" s="1">
        <v>0</v>
      </c>
      <c r="AD163" s="1">
        <v>0</v>
      </c>
      <c r="AE163" s="1">
        <v>0</v>
      </c>
      <c r="AF163" s="1">
        <v>0</v>
      </c>
      <c r="AG163" s="1">
        <v>0</v>
      </c>
      <c r="AH163" s="1">
        <v>0</v>
      </c>
      <c r="AI163" s="1">
        <v>0</v>
      </c>
      <c r="AJ163" s="1" t="s">
        <v>84</v>
      </c>
      <c r="AK163" s="1" t="s">
        <v>84</v>
      </c>
      <c r="AL163" s="1" t="s">
        <v>84</v>
      </c>
      <c r="AM163" s="1" t="s">
        <v>84</v>
      </c>
      <c r="AN163" s="1">
        <v>0</v>
      </c>
      <c r="AO163" s="1">
        <v>0</v>
      </c>
      <c r="AP163" s="1">
        <v>0</v>
      </c>
      <c r="AQ163" s="1">
        <v>0</v>
      </c>
      <c r="AR163" s="1">
        <v>0</v>
      </c>
      <c r="AS163" s="1">
        <v>0</v>
      </c>
      <c r="AT163" s="1">
        <v>0</v>
      </c>
      <c r="AU163" s="1">
        <v>0</v>
      </c>
      <c r="AV163" s="1">
        <v>0</v>
      </c>
      <c r="AW163" s="1">
        <v>0</v>
      </c>
      <c r="AX163" s="1">
        <v>0</v>
      </c>
      <c r="AY163" s="1">
        <v>0</v>
      </c>
      <c r="AZ163" s="1">
        <v>0</v>
      </c>
      <c r="BA163" s="1">
        <v>0</v>
      </c>
      <c r="BB163" s="1">
        <v>0</v>
      </c>
      <c r="BC163" s="1">
        <v>0</v>
      </c>
      <c r="BD163" s="1">
        <v>0</v>
      </c>
      <c r="BE163" s="1">
        <v>0</v>
      </c>
      <c r="BF163" s="1">
        <v>0</v>
      </c>
      <c r="BG163" s="1">
        <v>0</v>
      </c>
      <c r="BH163" s="1">
        <v>0</v>
      </c>
      <c r="BI163" s="1">
        <v>0</v>
      </c>
      <c r="BJ163" s="1">
        <v>0</v>
      </c>
      <c r="BK163" s="1">
        <v>0</v>
      </c>
      <c r="BL163" s="1">
        <v>0</v>
      </c>
      <c r="BM163" s="1">
        <v>0</v>
      </c>
      <c r="BN163" s="1">
        <v>0</v>
      </c>
      <c r="BO163" s="1">
        <v>0</v>
      </c>
      <c r="BP163" s="1">
        <v>0</v>
      </c>
      <c r="BQ163" s="1">
        <v>0</v>
      </c>
      <c r="BR163" s="1">
        <v>0</v>
      </c>
      <c r="BS163" s="1">
        <v>0</v>
      </c>
      <c r="BT163" s="1">
        <v>0</v>
      </c>
      <c r="BU163" s="1">
        <v>0</v>
      </c>
      <c r="BV163" s="1">
        <v>0</v>
      </c>
      <c r="BW163" s="1">
        <v>0</v>
      </c>
    </row>
    <row r="164" spans="1:75" s="1" customFormat="1">
      <c r="A164" s="4">
        <v>45533</v>
      </c>
      <c r="B164" s="1" t="s">
        <v>84</v>
      </c>
      <c r="C164" s="1" t="s">
        <v>90</v>
      </c>
      <c r="D164" s="1" t="s">
        <v>90</v>
      </c>
      <c r="E164" s="1" t="s">
        <v>110</v>
      </c>
      <c r="F164" s="1" t="s">
        <v>84</v>
      </c>
      <c r="G164" s="1" t="s">
        <v>84</v>
      </c>
      <c r="H164" s="1" t="s">
        <v>84</v>
      </c>
      <c r="I164" s="1" t="s">
        <v>84</v>
      </c>
      <c r="J164" s="1" t="s">
        <v>84</v>
      </c>
      <c r="K164" s="1" t="s">
        <v>110</v>
      </c>
      <c r="L164" s="1" t="s">
        <v>110</v>
      </c>
      <c r="M164" s="1" t="s">
        <v>84</v>
      </c>
      <c r="N164" s="1" t="s">
        <v>84</v>
      </c>
      <c r="O164" s="1" t="s">
        <v>84</v>
      </c>
      <c r="P164" s="1" t="s">
        <v>84</v>
      </c>
      <c r="Q164" s="1" t="s">
        <v>84</v>
      </c>
      <c r="R164" s="1" t="s">
        <v>84</v>
      </c>
      <c r="S164" s="1" t="s">
        <v>84</v>
      </c>
      <c r="T164" s="1" t="s">
        <v>84</v>
      </c>
      <c r="U164" s="1" t="s">
        <v>110</v>
      </c>
      <c r="V164" s="1" t="s">
        <v>110</v>
      </c>
      <c r="W164" s="1" t="s">
        <v>84</v>
      </c>
      <c r="X164" s="1" t="s">
        <v>84</v>
      </c>
      <c r="Y164" s="1" t="s">
        <v>84</v>
      </c>
      <c r="Z164" s="1" t="s">
        <v>220</v>
      </c>
      <c r="AA164" s="1" t="s">
        <v>220</v>
      </c>
      <c r="AB164" s="1" t="s">
        <v>228</v>
      </c>
      <c r="AC164" s="1" t="s">
        <v>110</v>
      </c>
      <c r="AD164" s="1" t="s">
        <v>110</v>
      </c>
      <c r="AE164" s="1" t="s">
        <v>110</v>
      </c>
      <c r="AF164" s="1" t="s">
        <v>110</v>
      </c>
      <c r="AG164" s="1" t="s">
        <v>110</v>
      </c>
      <c r="AH164" s="1" t="s">
        <v>228</v>
      </c>
      <c r="AI164" s="1" t="s">
        <v>220</v>
      </c>
      <c r="AJ164" s="1">
        <v>0</v>
      </c>
      <c r="AK164" s="1">
        <v>0</v>
      </c>
      <c r="AL164" s="1">
        <v>0</v>
      </c>
      <c r="AM164" s="1" t="s">
        <v>84</v>
      </c>
      <c r="AN164" s="1" t="s">
        <v>84</v>
      </c>
      <c r="AO164" s="1" t="s">
        <v>84</v>
      </c>
      <c r="AP164" s="1" t="s">
        <v>84</v>
      </c>
      <c r="AQ164" s="1">
        <v>0</v>
      </c>
      <c r="AR164" s="1">
        <v>0</v>
      </c>
      <c r="AS164" s="1">
        <v>0</v>
      </c>
      <c r="AT164" s="1">
        <v>0</v>
      </c>
      <c r="AU164" s="1">
        <v>0</v>
      </c>
      <c r="AV164" s="1">
        <v>0</v>
      </c>
      <c r="AW164" s="1">
        <v>0</v>
      </c>
      <c r="AX164" s="1">
        <v>0</v>
      </c>
      <c r="AY164" s="1">
        <v>0</v>
      </c>
      <c r="AZ164" s="1">
        <v>0</v>
      </c>
      <c r="BA164" s="1">
        <v>0</v>
      </c>
      <c r="BB164" s="1">
        <v>0</v>
      </c>
      <c r="BC164" s="1">
        <v>0</v>
      </c>
      <c r="BD164" s="1">
        <v>0</v>
      </c>
      <c r="BE164" s="1">
        <v>0</v>
      </c>
      <c r="BF164" s="1">
        <v>0</v>
      </c>
      <c r="BG164" s="1">
        <v>0</v>
      </c>
      <c r="BH164" s="1">
        <v>0</v>
      </c>
      <c r="BI164" s="1">
        <v>0</v>
      </c>
      <c r="BJ164" s="1">
        <v>0</v>
      </c>
      <c r="BK164" s="1">
        <v>0</v>
      </c>
      <c r="BL164" s="1">
        <v>0</v>
      </c>
      <c r="BM164" s="1">
        <v>0</v>
      </c>
      <c r="BN164" s="1">
        <v>0</v>
      </c>
      <c r="BO164" s="1">
        <v>0</v>
      </c>
      <c r="BP164" s="1">
        <v>0</v>
      </c>
      <c r="BQ164" s="1">
        <v>0</v>
      </c>
      <c r="BR164" s="1">
        <v>0</v>
      </c>
      <c r="BS164" s="1">
        <v>0</v>
      </c>
      <c r="BT164" s="1">
        <v>0</v>
      </c>
      <c r="BU164" s="1" t="s">
        <v>84</v>
      </c>
      <c r="BV164" s="1" t="s">
        <v>84</v>
      </c>
      <c r="BW164" s="1" t="s">
        <v>84</v>
      </c>
    </row>
    <row r="165" spans="1:75" s="1" customFormat="1">
      <c r="A165" s="4">
        <v>45534</v>
      </c>
      <c r="B165" s="1" t="s">
        <v>84</v>
      </c>
      <c r="C165" s="1">
        <v>0</v>
      </c>
      <c r="D165" s="1">
        <v>0</v>
      </c>
      <c r="E165" s="1">
        <v>0</v>
      </c>
      <c r="F165" s="1">
        <v>0</v>
      </c>
      <c r="G165" s="1">
        <v>0</v>
      </c>
      <c r="H165" s="1">
        <v>0</v>
      </c>
      <c r="I165" s="1">
        <v>0</v>
      </c>
      <c r="J165" s="1">
        <v>0</v>
      </c>
      <c r="K165" s="1">
        <v>0</v>
      </c>
      <c r="L165" s="1">
        <v>0</v>
      </c>
      <c r="M165" s="1">
        <v>0</v>
      </c>
      <c r="N165" s="1">
        <v>0</v>
      </c>
      <c r="O165" s="1">
        <v>0</v>
      </c>
      <c r="P165" s="1">
        <v>0</v>
      </c>
      <c r="Q165" s="1">
        <v>0</v>
      </c>
      <c r="R165" s="1">
        <v>0</v>
      </c>
      <c r="S165" s="1">
        <v>0</v>
      </c>
      <c r="T165" s="1">
        <v>0</v>
      </c>
      <c r="U165" s="1">
        <v>0</v>
      </c>
      <c r="V165" s="1">
        <v>0</v>
      </c>
      <c r="W165" s="1">
        <v>0</v>
      </c>
      <c r="X165" s="1">
        <v>0</v>
      </c>
      <c r="Y165" s="1">
        <v>0</v>
      </c>
      <c r="Z165" s="1">
        <v>0</v>
      </c>
      <c r="AA165" s="1">
        <v>0</v>
      </c>
      <c r="AB165" s="1">
        <v>0</v>
      </c>
      <c r="AC165" s="1">
        <v>0</v>
      </c>
      <c r="AD165" s="1">
        <v>0</v>
      </c>
      <c r="AE165" s="1">
        <v>0</v>
      </c>
      <c r="AF165" s="1">
        <v>0</v>
      </c>
      <c r="AG165" s="1">
        <v>0</v>
      </c>
      <c r="AH165" s="1">
        <v>0</v>
      </c>
      <c r="AI165" s="1">
        <v>0</v>
      </c>
      <c r="AJ165" s="1">
        <v>0</v>
      </c>
      <c r="AK165" s="1">
        <v>0</v>
      </c>
      <c r="AL165" s="1">
        <v>0</v>
      </c>
      <c r="AM165" s="1" t="s">
        <v>84</v>
      </c>
      <c r="AN165" s="1" t="s">
        <v>84</v>
      </c>
      <c r="AO165" s="1" t="s">
        <v>84</v>
      </c>
      <c r="AP165" s="1" t="s">
        <v>84</v>
      </c>
      <c r="AQ165" s="1" t="s">
        <v>84</v>
      </c>
      <c r="AR165" s="1" t="s">
        <v>84</v>
      </c>
      <c r="AS165" s="1" t="s">
        <v>84</v>
      </c>
      <c r="AT165" s="1" t="s">
        <v>84</v>
      </c>
      <c r="AU165" s="1" t="s">
        <v>84</v>
      </c>
      <c r="AV165" s="1" t="s">
        <v>84</v>
      </c>
      <c r="AW165" s="1" t="s">
        <v>84</v>
      </c>
      <c r="AX165" s="1" t="s">
        <v>84</v>
      </c>
      <c r="AY165" s="1" t="s">
        <v>84</v>
      </c>
      <c r="AZ165" s="1" t="s">
        <v>84</v>
      </c>
      <c r="BA165" s="1" t="s">
        <v>84</v>
      </c>
      <c r="BB165" s="1" t="s">
        <v>84</v>
      </c>
      <c r="BC165" s="1" t="s">
        <v>84</v>
      </c>
      <c r="BD165" s="1" t="s">
        <v>84</v>
      </c>
      <c r="BE165" s="1" t="s">
        <v>84</v>
      </c>
      <c r="BF165" s="1" t="s">
        <v>84</v>
      </c>
      <c r="BG165" s="1" t="s">
        <v>84</v>
      </c>
      <c r="BH165" s="1" t="s">
        <v>84</v>
      </c>
      <c r="BI165" s="1" t="s">
        <v>84</v>
      </c>
      <c r="BJ165" s="1" t="s">
        <v>84</v>
      </c>
      <c r="BK165" s="1" t="s">
        <v>84</v>
      </c>
      <c r="BL165" s="1" t="s">
        <v>84</v>
      </c>
      <c r="BM165" s="1" t="s">
        <v>84</v>
      </c>
      <c r="BN165" s="1" t="s">
        <v>84</v>
      </c>
      <c r="BO165" s="1" t="s">
        <v>84</v>
      </c>
      <c r="BP165" s="1" t="s">
        <v>84</v>
      </c>
      <c r="BQ165" s="1" t="s">
        <v>84</v>
      </c>
      <c r="BR165" s="1" t="s">
        <v>84</v>
      </c>
      <c r="BS165" s="1" t="s">
        <v>84</v>
      </c>
      <c r="BT165" s="1" t="s">
        <v>84</v>
      </c>
      <c r="BU165" s="1">
        <v>0</v>
      </c>
      <c r="BV165" s="1">
        <v>0</v>
      </c>
      <c r="BW165" s="1">
        <v>0</v>
      </c>
    </row>
    <row r="166" spans="1:75" s="1" customFormat="1">
      <c r="A166" s="4">
        <v>45537</v>
      </c>
      <c r="B166" s="1" t="s">
        <v>84</v>
      </c>
      <c r="C166" s="1">
        <v>0</v>
      </c>
      <c r="D166" s="1">
        <v>0</v>
      </c>
      <c r="E166" s="1">
        <v>0</v>
      </c>
      <c r="F166" s="1">
        <v>0</v>
      </c>
      <c r="G166" s="1">
        <v>0</v>
      </c>
      <c r="H166" s="1">
        <v>0</v>
      </c>
      <c r="I166" s="1">
        <v>0</v>
      </c>
      <c r="J166" s="1">
        <v>0</v>
      </c>
      <c r="K166" s="1">
        <v>0</v>
      </c>
      <c r="L166" s="1">
        <v>0</v>
      </c>
      <c r="M166" s="1">
        <v>0</v>
      </c>
      <c r="N166" s="1">
        <v>0</v>
      </c>
      <c r="O166" s="1">
        <v>0</v>
      </c>
      <c r="P166" s="1">
        <v>0</v>
      </c>
      <c r="Q166" s="1">
        <v>0</v>
      </c>
      <c r="R166" s="1">
        <v>0</v>
      </c>
      <c r="S166" s="1">
        <v>0</v>
      </c>
      <c r="T166" s="1">
        <v>0</v>
      </c>
      <c r="U166" s="1">
        <v>0</v>
      </c>
      <c r="V166" s="1">
        <v>0</v>
      </c>
      <c r="W166" s="1">
        <v>0</v>
      </c>
      <c r="X166" s="1">
        <v>0</v>
      </c>
      <c r="Y166" s="1">
        <v>0</v>
      </c>
      <c r="Z166" s="1">
        <v>0</v>
      </c>
      <c r="AA166" s="1">
        <v>0</v>
      </c>
      <c r="AB166" s="1">
        <v>0</v>
      </c>
      <c r="AC166" s="1">
        <v>0</v>
      </c>
      <c r="AD166" s="1">
        <v>0</v>
      </c>
      <c r="AE166" s="1">
        <v>0</v>
      </c>
      <c r="AF166" s="1">
        <v>0</v>
      </c>
      <c r="AG166" s="1">
        <v>0</v>
      </c>
      <c r="AH166" s="1">
        <v>0</v>
      </c>
      <c r="AI166" s="1">
        <v>0</v>
      </c>
      <c r="AJ166" s="1">
        <v>0</v>
      </c>
      <c r="AK166" s="1">
        <v>0</v>
      </c>
      <c r="AL166" s="1">
        <v>0</v>
      </c>
      <c r="AM166" s="1" t="s">
        <v>84</v>
      </c>
      <c r="AN166" s="1">
        <v>0</v>
      </c>
      <c r="AO166" s="1">
        <v>0</v>
      </c>
      <c r="AP166" s="1">
        <v>0</v>
      </c>
      <c r="AQ166" s="1">
        <v>0</v>
      </c>
      <c r="AR166" s="1">
        <v>0</v>
      </c>
      <c r="AS166" s="1">
        <v>0</v>
      </c>
      <c r="AT166" s="1">
        <v>0</v>
      </c>
      <c r="AU166" s="1">
        <v>0</v>
      </c>
      <c r="AV166" s="1">
        <v>0</v>
      </c>
      <c r="AW166" s="1">
        <v>0</v>
      </c>
      <c r="AX166" s="1">
        <v>0</v>
      </c>
      <c r="AY166" s="1">
        <v>0</v>
      </c>
      <c r="AZ166" s="1">
        <v>0</v>
      </c>
      <c r="BA166" s="1">
        <v>0</v>
      </c>
      <c r="BB166" s="1">
        <v>0</v>
      </c>
      <c r="BC166" s="1">
        <v>0</v>
      </c>
      <c r="BD166" s="1">
        <v>0</v>
      </c>
      <c r="BE166" s="1">
        <v>0</v>
      </c>
      <c r="BF166" s="1">
        <v>0</v>
      </c>
      <c r="BG166" s="1">
        <v>0</v>
      </c>
      <c r="BH166" s="1">
        <v>0</v>
      </c>
      <c r="BI166" s="1">
        <v>0</v>
      </c>
      <c r="BJ166" s="1">
        <v>0</v>
      </c>
      <c r="BK166" s="1">
        <v>0</v>
      </c>
      <c r="BL166" s="1">
        <v>0</v>
      </c>
      <c r="BM166" s="1">
        <v>0</v>
      </c>
      <c r="BN166" s="1">
        <v>0</v>
      </c>
      <c r="BO166" s="1">
        <v>0</v>
      </c>
      <c r="BP166" s="1">
        <v>0</v>
      </c>
      <c r="BQ166" s="1">
        <v>0</v>
      </c>
      <c r="BR166" s="1">
        <v>0</v>
      </c>
      <c r="BS166" s="1">
        <v>0</v>
      </c>
      <c r="BT166" s="1">
        <v>0</v>
      </c>
      <c r="BU166" s="1">
        <v>0</v>
      </c>
      <c r="BV166" s="1">
        <v>0</v>
      </c>
      <c r="BW166" s="1">
        <v>0</v>
      </c>
    </row>
    <row r="167" spans="1:75" s="1" customFormat="1">
      <c r="A167" s="4">
        <v>45538</v>
      </c>
      <c r="B167" s="1" t="s">
        <v>84</v>
      </c>
      <c r="C167" s="1" t="s">
        <v>84</v>
      </c>
      <c r="D167" s="1" t="s">
        <v>84</v>
      </c>
      <c r="E167" s="1" t="s">
        <v>84</v>
      </c>
      <c r="F167" s="1">
        <v>0</v>
      </c>
      <c r="G167" s="1">
        <v>0</v>
      </c>
      <c r="H167" s="1">
        <v>0</v>
      </c>
      <c r="I167" s="1">
        <v>0</v>
      </c>
      <c r="J167" s="1">
        <v>0</v>
      </c>
      <c r="K167" s="1">
        <v>0</v>
      </c>
      <c r="L167" s="1">
        <v>0</v>
      </c>
      <c r="M167" s="1">
        <v>0</v>
      </c>
      <c r="N167" s="1">
        <v>0</v>
      </c>
      <c r="O167" s="1">
        <v>0</v>
      </c>
      <c r="P167" s="1">
        <v>0</v>
      </c>
      <c r="Q167" s="1">
        <v>0</v>
      </c>
      <c r="R167" s="1">
        <v>0</v>
      </c>
      <c r="S167" s="1">
        <v>0</v>
      </c>
      <c r="T167" s="1">
        <v>0</v>
      </c>
      <c r="U167" s="1">
        <v>0</v>
      </c>
      <c r="V167" s="1">
        <v>0</v>
      </c>
      <c r="W167" s="1">
        <v>0</v>
      </c>
      <c r="X167" s="1">
        <v>0</v>
      </c>
      <c r="Y167" s="1">
        <v>0</v>
      </c>
      <c r="Z167" s="1">
        <v>0</v>
      </c>
      <c r="AA167" s="1">
        <v>0</v>
      </c>
      <c r="AB167" s="1">
        <v>0</v>
      </c>
      <c r="AC167" s="1">
        <v>0</v>
      </c>
      <c r="AD167" s="1">
        <v>0</v>
      </c>
      <c r="AE167" s="1">
        <v>0</v>
      </c>
      <c r="AF167" s="1">
        <v>0</v>
      </c>
      <c r="AG167" s="1">
        <v>0</v>
      </c>
      <c r="AH167" s="1">
        <v>0</v>
      </c>
      <c r="AI167" s="1">
        <v>0</v>
      </c>
      <c r="AJ167" s="1" t="s">
        <v>84</v>
      </c>
      <c r="AK167" s="1" t="s">
        <v>84</v>
      </c>
      <c r="AL167" s="1" t="s">
        <v>84</v>
      </c>
      <c r="AM167" s="1" t="s">
        <v>84</v>
      </c>
      <c r="AN167" s="1">
        <v>0</v>
      </c>
      <c r="AO167" s="1">
        <v>0</v>
      </c>
      <c r="AP167" s="1">
        <v>0</v>
      </c>
      <c r="AQ167" s="1">
        <v>0</v>
      </c>
      <c r="AR167" s="1">
        <v>0</v>
      </c>
      <c r="AS167" s="1">
        <v>0</v>
      </c>
      <c r="AT167" s="1">
        <v>0</v>
      </c>
      <c r="AU167" s="1">
        <v>0</v>
      </c>
      <c r="AV167" s="1">
        <v>0</v>
      </c>
      <c r="AW167" s="1">
        <v>0</v>
      </c>
      <c r="AX167" s="1">
        <v>0</v>
      </c>
      <c r="AY167" s="1">
        <v>0</v>
      </c>
      <c r="AZ167" s="1">
        <v>0</v>
      </c>
      <c r="BA167" s="1">
        <v>0</v>
      </c>
      <c r="BB167" s="1">
        <v>0</v>
      </c>
      <c r="BC167" s="1">
        <v>0</v>
      </c>
      <c r="BD167" s="1">
        <v>0</v>
      </c>
      <c r="BE167" s="1">
        <v>0</v>
      </c>
      <c r="BF167" s="1">
        <v>0</v>
      </c>
      <c r="BG167" s="1">
        <v>0</v>
      </c>
      <c r="BH167" s="1">
        <v>0</v>
      </c>
      <c r="BI167" s="1">
        <v>0</v>
      </c>
      <c r="BJ167" s="1">
        <v>0</v>
      </c>
      <c r="BK167" s="1">
        <v>0</v>
      </c>
      <c r="BL167" s="1">
        <v>0</v>
      </c>
      <c r="BM167" s="1">
        <v>0</v>
      </c>
      <c r="BN167" s="1">
        <v>0</v>
      </c>
      <c r="BO167" s="1">
        <v>0</v>
      </c>
      <c r="BP167" s="1">
        <v>0</v>
      </c>
      <c r="BQ167" s="1">
        <v>0</v>
      </c>
      <c r="BR167" s="1">
        <v>0</v>
      </c>
      <c r="BS167" s="1">
        <v>0</v>
      </c>
      <c r="BT167" s="1">
        <v>0</v>
      </c>
      <c r="BU167" s="1">
        <v>0</v>
      </c>
      <c r="BV167" s="1">
        <v>0</v>
      </c>
      <c r="BW167" s="1">
        <v>0</v>
      </c>
    </row>
    <row r="168" spans="1:75" s="1" customFormat="1">
      <c r="A168" s="4">
        <v>45539</v>
      </c>
      <c r="B168" s="1" t="s">
        <v>84</v>
      </c>
      <c r="C168" s="1" t="s">
        <v>84</v>
      </c>
      <c r="D168" s="1" t="s">
        <v>84</v>
      </c>
      <c r="E168" s="1" t="s">
        <v>84</v>
      </c>
      <c r="F168" s="1">
        <v>0</v>
      </c>
      <c r="G168" s="1">
        <v>0</v>
      </c>
      <c r="H168" s="1">
        <v>0</v>
      </c>
      <c r="I168" s="1">
        <v>0</v>
      </c>
      <c r="J168" s="1">
        <v>0</v>
      </c>
      <c r="K168" s="1">
        <v>0</v>
      </c>
      <c r="L168" s="1">
        <v>0</v>
      </c>
      <c r="M168" s="1">
        <v>0</v>
      </c>
      <c r="N168" s="1">
        <v>0</v>
      </c>
      <c r="O168" s="1">
        <v>0</v>
      </c>
      <c r="P168" s="1">
        <v>0</v>
      </c>
      <c r="Q168" s="1">
        <v>0</v>
      </c>
      <c r="R168" s="1">
        <v>0</v>
      </c>
      <c r="S168" s="1">
        <v>0</v>
      </c>
      <c r="T168" s="1">
        <v>0</v>
      </c>
      <c r="U168" s="1">
        <v>0</v>
      </c>
      <c r="V168" s="1">
        <v>0</v>
      </c>
      <c r="W168" s="1">
        <v>0</v>
      </c>
      <c r="X168" s="1">
        <v>0</v>
      </c>
      <c r="Y168" s="1">
        <v>0</v>
      </c>
      <c r="Z168" s="1">
        <v>0</v>
      </c>
      <c r="AA168" s="1">
        <v>0</v>
      </c>
      <c r="AB168" s="1">
        <v>0</v>
      </c>
      <c r="AC168" s="1">
        <v>0</v>
      </c>
      <c r="AD168" s="1">
        <v>0</v>
      </c>
      <c r="AE168" s="1">
        <v>0</v>
      </c>
      <c r="AF168" s="1">
        <v>0</v>
      </c>
      <c r="AG168" s="1">
        <v>0</v>
      </c>
      <c r="AH168" s="1">
        <v>0</v>
      </c>
      <c r="AI168" s="1">
        <v>0</v>
      </c>
      <c r="AJ168" s="1" t="s">
        <v>84</v>
      </c>
      <c r="AK168" s="1" t="s">
        <v>84</v>
      </c>
      <c r="AL168" s="1" t="s">
        <v>84</v>
      </c>
      <c r="AM168" s="1" t="s">
        <v>84</v>
      </c>
      <c r="AN168" s="1">
        <v>0</v>
      </c>
      <c r="AO168" s="1">
        <v>0</v>
      </c>
      <c r="AP168" s="1">
        <v>0</v>
      </c>
      <c r="AQ168" s="1">
        <v>0</v>
      </c>
      <c r="AR168" s="1">
        <v>0</v>
      </c>
      <c r="AS168" s="1">
        <v>0</v>
      </c>
      <c r="AT168" s="1">
        <v>0</v>
      </c>
      <c r="AU168" s="1">
        <v>0</v>
      </c>
      <c r="AV168" s="1">
        <v>0</v>
      </c>
      <c r="AW168" s="1">
        <v>0</v>
      </c>
      <c r="AX168" s="1">
        <v>0</v>
      </c>
      <c r="AY168" s="1">
        <v>0</v>
      </c>
      <c r="AZ168" s="1">
        <v>0</v>
      </c>
      <c r="BA168" s="1">
        <v>0</v>
      </c>
      <c r="BB168" s="1">
        <v>0</v>
      </c>
      <c r="BC168" s="1">
        <v>0</v>
      </c>
      <c r="BD168" s="1">
        <v>0</v>
      </c>
      <c r="BE168" s="1">
        <v>0</v>
      </c>
      <c r="BF168" s="1">
        <v>0</v>
      </c>
      <c r="BG168" s="1">
        <v>0</v>
      </c>
      <c r="BH168" s="1">
        <v>0</v>
      </c>
      <c r="BI168" s="1">
        <v>0</v>
      </c>
      <c r="BJ168" s="1">
        <v>0</v>
      </c>
      <c r="BK168" s="1">
        <v>0</v>
      </c>
      <c r="BL168" s="1">
        <v>0</v>
      </c>
      <c r="BM168" s="1">
        <v>0</v>
      </c>
      <c r="BN168" s="1">
        <v>0</v>
      </c>
      <c r="BO168" s="1">
        <v>0</v>
      </c>
      <c r="BP168" s="1">
        <v>0</v>
      </c>
      <c r="BQ168" s="1">
        <v>0</v>
      </c>
      <c r="BR168" s="1">
        <v>0</v>
      </c>
      <c r="BS168" s="1">
        <v>0</v>
      </c>
      <c r="BT168" s="1">
        <v>0</v>
      </c>
      <c r="BU168" s="1">
        <v>0</v>
      </c>
      <c r="BV168" s="1">
        <v>0</v>
      </c>
      <c r="BW168" s="1">
        <v>0</v>
      </c>
    </row>
    <row r="169" spans="1:75" s="1" customFormat="1">
      <c r="A169" s="4">
        <v>45540</v>
      </c>
      <c r="B169" s="1" t="s">
        <v>84</v>
      </c>
      <c r="C169" s="1" t="s">
        <v>84</v>
      </c>
      <c r="D169" s="1" t="s">
        <v>84</v>
      </c>
      <c r="E169" s="1" t="s">
        <v>84</v>
      </c>
      <c r="F169" s="1" t="s">
        <v>84</v>
      </c>
      <c r="G169" s="1" t="s">
        <v>84</v>
      </c>
      <c r="H169" s="1" t="s">
        <v>84</v>
      </c>
      <c r="I169" s="1" t="s">
        <v>84</v>
      </c>
      <c r="J169" s="1" t="s">
        <v>84</v>
      </c>
      <c r="K169" s="1" t="s">
        <v>84</v>
      </c>
      <c r="L169" s="1" t="s">
        <v>84</v>
      </c>
      <c r="M169" s="1" t="s">
        <v>84</v>
      </c>
      <c r="N169" s="1" t="s">
        <v>84</v>
      </c>
      <c r="O169" s="1" t="s">
        <v>84</v>
      </c>
      <c r="P169" s="1" t="s">
        <v>84</v>
      </c>
      <c r="Q169" s="1" t="s">
        <v>84</v>
      </c>
      <c r="R169" s="1" t="s">
        <v>84</v>
      </c>
      <c r="S169" s="1" t="s">
        <v>84</v>
      </c>
      <c r="T169" s="1" t="s">
        <v>84</v>
      </c>
      <c r="U169" s="1" t="s">
        <v>84</v>
      </c>
      <c r="V169" s="1" t="s">
        <v>84</v>
      </c>
      <c r="W169" s="1" t="s">
        <v>84</v>
      </c>
      <c r="X169" s="1" t="s">
        <v>84</v>
      </c>
      <c r="Y169" s="1" t="s">
        <v>84</v>
      </c>
      <c r="Z169" s="1" t="s">
        <v>84</v>
      </c>
      <c r="AA169" s="1" t="s">
        <v>84</v>
      </c>
      <c r="AB169" s="1" t="s">
        <v>84</v>
      </c>
      <c r="AC169" s="1" t="s">
        <v>84</v>
      </c>
      <c r="AD169" s="1" t="s">
        <v>84</v>
      </c>
      <c r="AE169" s="1" t="s">
        <v>84</v>
      </c>
      <c r="AF169" s="1" t="s">
        <v>84</v>
      </c>
      <c r="AG169" s="1" t="s">
        <v>84</v>
      </c>
      <c r="AH169" s="1" t="s">
        <v>84</v>
      </c>
      <c r="AI169" s="1" t="s">
        <v>84</v>
      </c>
      <c r="AJ169" s="1">
        <v>0</v>
      </c>
      <c r="AK169" s="1">
        <v>0</v>
      </c>
      <c r="AL169" s="1">
        <v>0</v>
      </c>
      <c r="AM169" s="1" t="s">
        <v>84</v>
      </c>
      <c r="AN169" s="1" t="s">
        <v>84</v>
      </c>
      <c r="AO169" s="1" t="s">
        <v>84</v>
      </c>
      <c r="AP169" s="1" t="s">
        <v>84</v>
      </c>
      <c r="AQ169" s="1">
        <v>0</v>
      </c>
      <c r="AR169" s="1">
        <v>0</v>
      </c>
      <c r="AS169" s="1">
        <v>0</v>
      </c>
      <c r="AT169" s="1">
        <v>0</v>
      </c>
      <c r="AU169" s="1">
        <v>0</v>
      </c>
      <c r="AV169" s="1">
        <v>0</v>
      </c>
      <c r="AW169" s="1">
        <v>0</v>
      </c>
      <c r="AX169" s="1">
        <v>0</v>
      </c>
      <c r="AY169" s="1">
        <v>0</v>
      </c>
      <c r="AZ169" s="1">
        <v>0</v>
      </c>
      <c r="BA169" s="1">
        <v>0</v>
      </c>
      <c r="BB169" s="1">
        <v>0</v>
      </c>
      <c r="BC169" s="1">
        <v>0</v>
      </c>
      <c r="BD169" s="1">
        <v>0</v>
      </c>
      <c r="BE169" s="1">
        <v>0</v>
      </c>
      <c r="BF169" s="1">
        <v>0</v>
      </c>
      <c r="BG169" s="1">
        <v>0</v>
      </c>
      <c r="BH169" s="1">
        <v>0</v>
      </c>
      <c r="BI169" s="1">
        <v>0</v>
      </c>
      <c r="BJ169" s="1">
        <v>0</v>
      </c>
      <c r="BK169" s="1">
        <v>0</v>
      </c>
      <c r="BL169" s="1">
        <v>0</v>
      </c>
      <c r="BM169" s="1">
        <v>0</v>
      </c>
      <c r="BN169" s="1">
        <v>0</v>
      </c>
      <c r="BO169" s="1">
        <v>0</v>
      </c>
      <c r="BP169" s="1">
        <v>0</v>
      </c>
      <c r="BQ169" s="1">
        <v>0</v>
      </c>
      <c r="BR169" s="1">
        <v>0</v>
      </c>
      <c r="BS169" s="1">
        <v>0</v>
      </c>
      <c r="BT169" s="1">
        <v>0</v>
      </c>
      <c r="BU169" s="1" t="s">
        <v>84</v>
      </c>
      <c r="BV169" s="1" t="s">
        <v>84</v>
      </c>
      <c r="BW169" s="1" t="s">
        <v>84</v>
      </c>
    </row>
    <row r="170" spans="1:75" s="1" customFormat="1">
      <c r="A170" s="4">
        <v>45541</v>
      </c>
      <c r="B170" s="1" t="s">
        <v>84</v>
      </c>
      <c r="C170" s="1">
        <v>0</v>
      </c>
      <c r="D170" s="1">
        <v>0</v>
      </c>
      <c r="E170" s="1">
        <v>0</v>
      </c>
      <c r="F170" s="1">
        <v>0</v>
      </c>
      <c r="G170" s="1">
        <v>0</v>
      </c>
      <c r="H170" s="1">
        <v>0</v>
      </c>
      <c r="I170" s="1">
        <v>0</v>
      </c>
      <c r="J170" s="1">
        <v>0</v>
      </c>
      <c r="K170" s="1">
        <v>0</v>
      </c>
      <c r="L170" s="1">
        <v>0</v>
      </c>
      <c r="M170" s="1">
        <v>0</v>
      </c>
      <c r="N170" s="1">
        <v>0</v>
      </c>
      <c r="O170" s="1">
        <v>0</v>
      </c>
      <c r="P170" s="1">
        <v>0</v>
      </c>
      <c r="Q170" s="1">
        <v>0</v>
      </c>
      <c r="R170" s="1">
        <v>0</v>
      </c>
      <c r="S170" s="1">
        <v>0</v>
      </c>
      <c r="T170" s="1">
        <v>0</v>
      </c>
      <c r="U170" s="1">
        <v>0</v>
      </c>
      <c r="V170" s="1">
        <v>0</v>
      </c>
      <c r="W170" s="1">
        <v>0</v>
      </c>
      <c r="X170" s="1">
        <v>0</v>
      </c>
      <c r="Y170" s="1">
        <v>0</v>
      </c>
      <c r="Z170" s="1">
        <v>0</v>
      </c>
      <c r="AA170" s="1">
        <v>0</v>
      </c>
      <c r="AB170" s="1">
        <v>0</v>
      </c>
      <c r="AC170" s="1">
        <v>0</v>
      </c>
      <c r="AD170" s="1">
        <v>0</v>
      </c>
      <c r="AE170" s="1">
        <v>0</v>
      </c>
      <c r="AF170" s="1">
        <v>0</v>
      </c>
      <c r="AG170" s="1">
        <v>0</v>
      </c>
      <c r="AH170" s="1">
        <v>0</v>
      </c>
      <c r="AI170" s="1">
        <v>0</v>
      </c>
      <c r="AJ170" s="1">
        <v>0</v>
      </c>
      <c r="AK170" s="1">
        <v>0</v>
      </c>
      <c r="AL170" s="1">
        <v>0</v>
      </c>
      <c r="AM170" s="1" t="s">
        <v>84</v>
      </c>
      <c r="AN170" s="1" t="s">
        <v>84</v>
      </c>
      <c r="AO170" s="1" t="s">
        <v>84</v>
      </c>
      <c r="AP170" s="1" t="s">
        <v>84</v>
      </c>
      <c r="AQ170" s="1" t="s">
        <v>168</v>
      </c>
      <c r="AR170" s="1" t="s">
        <v>168</v>
      </c>
      <c r="AS170" s="1" t="s">
        <v>168</v>
      </c>
      <c r="AT170" s="1" t="s">
        <v>168</v>
      </c>
      <c r="AU170" s="1" t="s">
        <v>168</v>
      </c>
      <c r="AV170" s="1" t="s">
        <v>165</v>
      </c>
      <c r="AW170" s="1" t="s">
        <v>165</v>
      </c>
      <c r="AX170" s="1" t="s">
        <v>165</v>
      </c>
      <c r="AY170" s="1" t="s">
        <v>165</v>
      </c>
      <c r="AZ170" s="1" t="s">
        <v>257</v>
      </c>
      <c r="BA170" s="1" t="s">
        <v>165</v>
      </c>
      <c r="BB170" s="1" t="s">
        <v>168</v>
      </c>
      <c r="BC170" s="1" t="s">
        <v>168</v>
      </c>
      <c r="BD170" s="1" t="s">
        <v>168</v>
      </c>
      <c r="BE170" s="1" t="s">
        <v>156</v>
      </c>
      <c r="BF170" s="1" t="s">
        <v>165</v>
      </c>
      <c r="BG170" s="1" t="s">
        <v>165</v>
      </c>
      <c r="BH170" s="1" t="s">
        <v>165</v>
      </c>
      <c r="BI170" s="1" t="s">
        <v>165</v>
      </c>
      <c r="BJ170" s="1" t="s">
        <v>158</v>
      </c>
      <c r="BK170" s="1" t="s">
        <v>165</v>
      </c>
      <c r="BL170" s="1" t="s">
        <v>165</v>
      </c>
      <c r="BM170" s="1" t="s">
        <v>168</v>
      </c>
      <c r="BN170" s="1" t="s">
        <v>165</v>
      </c>
      <c r="BO170" s="1" t="s">
        <v>165</v>
      </c>
      <c r="BP170" s="1" t="s">
        <v>165</v>
      </c>
      <c r="BQ170" s="1" t="s">
        <v>165</v>
      </c>
      <c r="BR170" s="1" t="s">
        <v>165</v>
      </c>
      <c r="BS170" s="1" t="s">
        <v>165</v>
      </c>
      <c r="BT170" s="1" t="s">
        <v>144</v>
      </c>
      <c r="BU170" s="1">
        <v>0</v>
      </c>
      <c r="BV170" s="1">
        <v>0</v>
      </c>
      <c r="BW170" s="1">
        <v>0</v>
      </c>
    </row>
    <row r="171" spans="1:75" s="1" customFormat="1">
      <c r="A171" s="4">
        <v>45544</v>
      </c>
      <c r="B171" s="1" t="s">
        <v>84</v>
      </c>
      <c r="C171" s="1">
        <v>0</v>
      </c>
      <c r="D171" s="1">
        <v>0</v>
      </c>
      <c r="E171" s="1">
        <v>0</v>
      </c>
      <c r="F171" s="1">
        <v>0</v>
      </c>
      <c r="G171" s="1">
        <v>0</v>
      </c>
      <c r="H171" s="1">
        <v>0</v>
      </c>
      <c r="I171" s="1">
        <v>0</v>
      </c>
      <c r="J171" s="1">
        <v>0</v>
      </c>
      <c r="K171" s="1">
        <v>0</v>
      </c>
      <c r="L171" s="1">
        <v>0</v>
      </c>
      <c r="M171" s="1">
        <v>0</v>
      </c>
      <c r="N171" s="1">
        <v>0</v>
      </c>
      <c r="O171" s="1">
        <v>0</v>
      </c>
      <c r="P171" s="1">
        <v>0</v>
      </c>
      <c r="Q171" s="1">
        <v>0</v>
      </c>
      <c r="R171" s="1">
        <v>0</v>
      </c>
      <c r="S171" s="1">
        <v>0</v>
      </c>
      <c r="T171" s="1">
        <v>0</v>
      </c>
      <c r="U171" s="1">
        <v>0</v>
      </c>
      <c r="V171" s="1">
        <v>0</v>
      </c>
      <c r="W171" s="1">
        <v>0</v>
      </c>
      <c r="X171" s="1">
        <v>0</v>
      </c>
      <c r="Y171" s="1">
        <v>0</v>
      </c>
      <c r="Z171" s="1">
        <v>0</v>
      </c>
      <c r="AA171" s="1">
        <v>0</v>
      </c>
      <c r="AB171" s="1">
        <v>0</v>
      </c>
      <c r="AC171" s="1">
        <v>0</v>
      </c>
      <c r="AD171" s="1">
        <v>0</v>
      </c>
      <c r="AE171" s="1">
        <v>0</v>
      </c>
      <c r="AF171" s="1">
        <v>0</v>
      </c>
      <c r="AG171" s="1">
        <v>0</v>
      </c>
      <c r="AH171" s="1">
        <v>0</v>
      </c>
      <c r="AI171" s="1">
        <v>0</v>
      </c>
      <c r="AJ171" s="1">
        <v>0</v>
      </c>
      <c r="AK171" s="1">
        <v>0</v>
      </c>
      <c r="AL171" s="1">
        <v>0</v>
      </c>
      <c r="AM171" s="1" t="s">
        <v>84</v>
      </c>
      <c r="AN171" s="1">
        <v>0</v>
      </c>
      <c r="AO171" s="1">
        <v>0</v>
      </c>
      <c r="AP171" s="1">
        <v>0</v>
      </c>
      <c r="AQ171" s="1">
        <v>0</v>
      </c>
      <c r="AR171" s="1">
        <v>0</v>
      </c>
      <c r="AS171" s="1">
        <v>0</v>
      </c>
      <c r="AT171" s="1">
        <v>0</v>
      </c>
      <c r="AU171" s="1">
        <v>0</v>
      </c>
      <c r="AV171" s="1">
        <v>0</v>
      </c>
      <c r="AW171" s="1">
        <v>0</v>
      </c>
      <c r="AX171" s="1">
        <v>0</v>
      </c>
      <c r="AY171" s="1">
        <v>0</v>
      </c>
      <c r="AZ171" s="1">
        <v>0</v>
      </c>
      <c r="BA171" s="1">
        <v>0</v>
      </c>
      <c r="BB171" s="1">
        <v>0</v>
      </c>
      <c r="BC171" s="1">
        <v>0</v>
      </c>
      <c r="BD171" s="1">
        <v>0</v>
      </c>
      <c r="BE171" s="1">
        <v>0</v>
      </c>
      <c r="BF171" s="1">
        <v>0</v>
      </c>
      <c r="BG171" s="1">
        <v>0</v>
      </c>
      <c r="BH171" s="1">
        <v>0</v>
      </c>
      <c r="BI171" s="1">
        <v>0</v>
      </c>
      <c r="BJ171" s="1">
        <v>0</v>
      </c>
      <c r="BK171" s="1">
        <v>0</v>
      </c>
      <c r="BL171" s="1">
        <v>0</v>
      </c>
      <c r="BM171" s="1">
        <v>0</v>
      </c>
      <c r="BN171" s="1">
        <v>0</v>
      </c>
      <c r="BO171" s="1">
        <v>0</v>
      </c>
      <c r="BP171" s="1">
        <v>0</v>
      </c>
      <c r="BQ171" s="1">
        <v>0</v>
      </c>
      <c r="BR171" s="1">
        <v>0</v>
      </c>
      <c r="BS171" s="1">
        <v>0</v>
      </c>
      <c r="BT171" s="1">
        <v>0</v>
      </c>
      <c r="BU171" s="1">
        <v>0</v>
      </c>
      <c r="BV171" s="1">
        <v>0</v>
      </c>
      <c r="BW171" s="1">
        <v>0</v>
      </c>
    </row>
    <row r="172" spans="1:75" s="1" customFormat="1">
      <c r="A172" s="4">
        <v>45545</v>
      </c>
      <c r="B172" s="1" t="s">
        <v>84</v>
      </c>
      <c r="C172" s="1" t="s">
        <v>84</v>
      </c>
      <c r="D172" s="1" t="s">
        <v>84</v>
      </c>
      <c r="E172" s="1" t="s">
        <v>84</v>
      </c>
      <c r="F172" s="1">
        <v>0</v>
      </c>
      <c r="G172" s="1">
        <v>0</v>
      </c>
      <c r="H172" s="1">
        <v>0</v>
      </c>
      <c r="I172" s="1">
        <v>0</v>
      </c>
      <c r="J172" s="1">
        <v>0</v>
      </c>
      <c r="K172" s="1">
        <v>0</v>
      </c>
      <c r="L172" s="1">
        <v>0</v>
      </c>
      <c r="M172" s="1">
        <v>0</v>
      </c>
      <c r="N172" s="1">
        <v>0</v>
      </c>
      <c r="O172" s="1">
        <v>0</v>
      </c>
      <c r="P172" s="1">
        <v>0</v>
      </c>
      <c r="Q172" s="1">
        <v>0</v>
      </c>
      <c r="R172" s="1">
        <v>0</v>
      </c>
      <c r="S172" s="1">
        <v>0</v>
      </c>
      <c r="T172" s="1">
        <v>0</v>
      </c>
      <c r="U172" s="1">
        <v>0</v>
      </c>
      <c r="V172" s="1">
        <v>0</v>
      </c>
      <c r="W172" s="1">
        <v>0</v>
      </c>
      <c r="X172" s="1">
        <v>0</v>
      </c>
      <c r="Y172" s="1">
        <v>0</v>
      </c>
      <c r="Z172" s="1">
        <v>0</v>
      </c>
      <c r="AA172" s="1">
        <v>0</v>
      </c>
      <c r="AB172" s="1">
        <v>0</v>
      </c>
      <c r="AC172" s="1">
        <v>0</v>
      </c>
      <c r="AD172" s="1">
        <v>0</v>
      </c>
      <c r="AE172" s="1">
        <v>0</v>
      </c>
      <c r="AF172" s="1">
        <v>0</v>
      </c>
      <c r="AG172" s="1">
        <v>0</v>
      </c>
      <c r="AH172" s="1">
        <v>0</v>
      </c>
      <c r="AI172" s="1">
        <v>0</v>
      </c>
      <c r="AJ172" s="1" t="s">
        <v>84</v>
      </c>
      <c r="AK172" s="1" t="s">
        <v>84</v>
      </c>
      <c r="AL172" s="1" t="s">
        <v>84</v>
      </c>
      <c r="AM172" s="1" t="s">
        <v>84</v>
      </c>
      <c r="AN172" s="1">
        <v>0</v>
      </c>
      <c r="AO172" s="1">
        <v>0</v>
      </c>
      <c r="AP172" s="1">
        <v>0</v>
      </c>
      <c r="AQ172" s="1">
        <v>0</v>
      </c>
      <c r="AR172" s="1">
        <v>0</v>
      </c>
      <c r="AS172" s="1">
        <v>0</v>
      </c>
      <c r="AT172" s="1">
        <v>0</v>
      </c>
      <c r="AU172" s="1">
        <v>0</v>
      </c>
      <c r="AV172" s="1">
        <v>0</v>
      </c>
      <c r="AW172" s="1">
        <v>0</v>
      </c>
      <c r="AX172" s="1">
        <v>0</v>
      </c>
      <c r="AY172" s="1">
        <v>0</v>
      </c>
      <c r="AZ172" s="1">
        <v>0</v>
      </c>
      <c r="BA172" s="1">
        <v>0</v>
      </c>
      <c r="BB172" s="1">
        <v>0</v>
      </c>
      <c r="BC172" s="1">
        <v>0</v>
      </c>
      <c r="BD172" s="1">
        <v>0</v>
      </c>
      <c r="BE172" s="1">
        <v>0</v>
      </c>
      <c r="BF172" s="1">
        <v>0</v>
      </c>
      <c r="BG172" s="1">
        <v>0</v>
      </c>
      <c r="BH172" s="1">
        <v>0</v>
      </c>
      <c r="BI172" s="1">
        <v>0</v>
      </c>
      <c r="BJ172" s="1">
        <v>0</v>
      </c>
      <c r="BK172" s="1">
        <v>0</v>
      </c>
      <c r="BL172" s="1">
        <v>0</v>
      </c>
      <c r="BM172" s="1">
        <v>0</v>
      </c>
      <c r="BN172" s="1">
        <v>0</v>
      </c>
      <c r="BO172" s="1">
        <v>0</v>
      </c>
      <c r="BP172" s="1">
        <v>0</v>
      </c>
      <c r="BQ172" s="1">
        <v>0</v>
      </c>
      <c r="BR172" s="1">
        <v>0</v>
      </c>
      <c r="BS172" s="1">
        <v>0</v>
      </c>
      <c r="BT172" s="1">
        <v>0</v>
      </c>
      <c r="BU172" s="1">
        <v>0</v>
      </c>
      <c r="BV172" s="1">
        <v>0</v>
      </c>
      <c r="BW172" s="1">
        <v>0</v>
      </c>
    </row>
    <row r="173" spans="1:75" s="1" customFormat="1">
      <c r="A173" s="4">
        <v>45546</v>
      </c>
      <c r="B173" s="1" t="s">
        <v>84</v>
      </c>
      <c r="C173" s="1" t="s">
        <v>84</v>
      </c>
      <c r="D173" s="1" t="s">
        <v>99</v>
      </c>
      <c r="E173" s="1" t="s">
        <v>99</v>
      </c>
      <c r="F173" s="1">
        <v>0</v>
      </c>
      <c r="G173" s="1">
        <v>0</v>
      </c>
      <c r="H173" s="1">
        <v>0</v>
      </c>
      <c r="I173" s="1">
        <v>0</v>
      </c>
      <c r="J173" s="1">
        <v>0</v>
      </c>
      <c r="K173" s="1">
        <v>0</v>
      </c>
      <c r="L173" s="1">
        <v>0</v>
      </c>
      <c r="M173" s="1">
        <v>0</v>
      </c>
      <c r="N173" s="1">
        <v>0</v>
      </c>
      <c r="O173" s="1">
        <v>0</v>
      </c>
      <c r="P173" s="1">
        <v>0</v>
      </c>
      <c r="Q173" s="1">
        <v>0</v>
      </c>
      <c r="R173" s="1">
        <v>0</v>
      </c>
      <c r="S173" s="1">
        <v>0</v>
      </c>
      <c r="T173" s="1">
        <v>0</v>
      </c>
      <c r="U173" s="1">
        <v>0</v>
      </c>
      <c r="V173" s="1">
        <v>0</v>
      </c>
      <c r="W173" s="1">
        <v>0</v>
      </c>
      <c r="X173" s="1">
        <v>0</v>
      </c>
      <c r="Y173" s="1">
        <v>0</v>
      </c>
      <c r="Z173" s="1">
        <v>0</v>
      </c>
      <c r="AA173" s="1">
        <v>0</v>
      </c>
      <c r="AB173" s="1">
        <v>0</v>
      </c>
      <c r="AC173" s="1">
        <v>0</v>
      </c>
      <c r="AD173" s="1">
        <v>0</v>
      </c>
      <c r="AE173" s="1">
        <v>0</v>
      </c>
      <c r="AF173" s="1">
        <v>0</v>
      </c>
      <c r="AG173" s="1">
        <v>0</v>
      </c>
      <c r="AH173" s="1">
        <v>0</v>
      </c>
      <c r="AI173" s="1">
        <v>0</v>
      </c>
      <c r="AJ173" s="1" t="s">
        <v>84</v>
      </c>
      <c r="AK173" s="1" t="s">
        <v>84</v>
      </c>
      <c r="AL173" s="1" t="s">
        <v>84</v>
      </c>
      <c r="AM173" s="1" t="s">
        <v>84</v>
      </c>
      <c r="AN173" s="1">
        <v>0</v>
      </c>
      <c r="AO173" s="1">
        <v>0</v>
      </c>
      <c r="AP173" s="1">
        <v>0</v>
      </c>
      <c r="AQ173" s="1">
        <v>0</v>
      </c>
      <c r="AR173" s="1">
        <v>0</v>
      </c>
      <c r="AS173" s="1">
        <v>0</v>
      </c>
      <c r="AT173" s="1">
        <v>0</v>
      </c>
      <c r="AU173" s="1">
        <v>0</v>
      </c>
      <c r="AV173" s="1">
        <v>0</v>
      </c>
      <c r="AW173" s="1">
        <v>0</v>
      </c>
      <c r="AX173" s="1">
        <v>0</v>
      </c>
      <c r="AY173" s="1">
        <v>0</v>
      </c>
      <c r="AZ173" s="1">
        <v>0</v>
      </c>
      <c r="BA173" s="1">
        <v>0</v>
      </c>
      <c r="BB173" s="1">
        <v>0</v>
      </c>
      <c r="BC173" s="1">
        <v>0</v>
      </c>
      <c r="BD173" s="1">
        <v>0</v>
      </c>
      <c r="BE173" s="1">
        <v>0</v>
      </c>
      <c r="BF173" s="1">
        <v>0</v>
      </c>
      <c r="BG173" s="1">
        <v>0</v>
      </c>
      <c r="BH173" s="1">
        <v>0</v>
      </c>
      <c r="BI173" s="1">
        <v>0</v>
      </c>
      <c r="BJ173" s="1">
        <v>0</v>
      </c>
      <c r="BK173" s="1">
        <v>0</v>
      </c>
      <c r="BL173" s="1">
        <v>0</v>
      </c>
      <c r="BM173" s="1">
        <v>0</v>
      </c>
      <c r="BN173" s="1">
        <v>0</v>
      </c>
      <c r="BO173" s="1">
        <v>0</v>
      </c>
      <c r="BP173" s="1">
        <v>0</v>
      </c>
      <c r="BQ173" s="1">
        <v>0</v>
      </c>
      <c r="BR173" s="1">
        <v>0</v>
      </c>
      <c r="BS173" s="1">
        <v>0</v>
      </c>
      <c r="BT173" s="1">
        <v>0</v>
      </c>
      <c r="BU173" s="1">
        <v>0</v>
      </c>
      <c r="BV173" s="1">
        <v>0</v>
      </c>
      <c r="BW173" s="1">
        <v>0</v>
      </c>
    </row>
    <row r="174" spans="1:75" s="1" customFormat="1">
      <c r="A174" s="4">
        <v>45547</v>
      </c>
      <c r="B174" s="1" t="s">
        <v>84</v>
      </c>
      <c r="C174" s="1" t="s">
        <v>91</v>
      </c>
      <c r="D174" s="1" t="s">
        <v>100</v>
      </c>
      <c r="E174" s="1" t="s">
        <v>91</v>
      </c>
      <c r="F174" s="1" t="s">
        <v>133</v>
      </c>
      <c r="G174" s="1" t="s">
        <v>150</v>
      </c>
      <c r="H174" s="1" t="s">
        <v>166</v>
      </c>
      <c r="I174" s="1" t="s">
        <v>151</v>
      </c>
      <c r="J174" s="1" t="s">
        <v>135</v>
      </c>
      <c r="K174" s="1" t="s">
        <v>186</v>
      </c>
      <c r="L174" s="1" t="s">
        <v>186</v>
      </c>
      <c r="M174" s="1" t="s">
        <v>186</v>
      </c>
      <c r="N174" s="1" t="s">
        <v>202</v>
      </c>
      <c r="O174" s="1" t="s">
        <v>202</v>
      </c>
      <c r="P174" s="1" t="s">
        <v>133</v>
      </c>
      <c r="Q174" s="1" t="s">
        <v>150</v>
      </c>
      <c r="R174" s="1" t="s">
        <v>166</v>
      </c>
      <c r="S174" s="1" t="s">
        <v>151</v>
      </c>
      <c r="T174" s="1" t="s">
        <v>135</v>
      </c>
      <c r="U174" s="1" t="s">
        <v>186</v>
      </c>
      <c r="V174" s="1" t="s">
        <v>186</v>
      </c>
      <c r="W174" s="1" t="s">
        <v>186</v>
      </c>
      <c r="X174" s="1" t="s">
        <v>202</v>
      </c>
      <c r="Y174" s="1" t="s">
        <v>202</v>
      </c>
      <c r="Z174" s="1" t="s">
        <v>135</v>
      </c>
      <c r="AA174" s="1" t="s">
        <v>227</v>
      </c>
      <c r="AB174" s="1" t="s">
        <v>229</v>
      </c>
      <c r="AC174" s="1" t="s">
        <v>186</v>
      </c>
      <c r="AD174" s="1" t="s">
        <v>186</v>
      </c>
      <c r="AE174" s="1" t="s">
        <v>186</v>
      </c>
      <c r="AF174" s="1" t="s">
        <v>186</v>
      </c>
      <c r="AG174" s="1" t="s">
        <v>186</v>
      </c>
      <c r="AH174" s="1" t="s">
        <v>202</v>
      </c>
      <c r="AI174" s="1" t="s">
        <v>202</v>
      </c>
      <c r="AJ174" s="1">
        <v>0</v>
      </c>
      <c r="AK174" s="1">
        <v>0</v>
      </c>
      <c r="AL174" s="1">
        <v>0</v>
      </c>
      <c r="AM174" s="1" t="s">
        <v>84</v>
      </c>
      <c r="AN174" s="1" t="s">
        <v>84</v>
      </c>
      <c r="AO174" s="1" t="s">
        <v>220</v>
      </c>
      <c r="AP174" s="1" t="s">
        <v>84</v>
      </c>
      <c r="AQ174" s="1">
        <v>0</v>
      </c>
      <c r="AR174" s="1">
        <v>0</v>
      </c>
      <c r="AS174" s="1">
        <v>0</v>
      </c>
      <c r="AT174" s="1">
        <v>0</v>
      </c>
      <c r="AU174" s="1">
        <v>0</v>
      </c>
      <c r="AV174" s="1">
        <v>0</v>
      </c>
      <c r="AW174" s="1">
        <v>0</v>
      </c>
      <c r="AX174" s="1">
        <v>0</v>
      </c>
      <c r="AY174" s="1">
        <v>0</v>
      </c>
      <c r="AZ174" s="1">
        <v>0</v>
      </c>
      <c r="BA174" s="1">
        <v>0</v>
      </c>
      <c r="BB174" s="1">
        <v>0</v>
      </c>
      <c r="BC174" s="1">
        <v>0</v>
      </c>
      <c r="BD174" s="1">
        <v>0</v>
      </c>
      <c r="BE174" s="1">
        <v>0</v>
      </c>
      <c r="BF174" s="1">
        <v>0</v>
      </c>
      <c r="BG174" s="1">
        <v>0</v>
      </c>
      <c r="BH174" s="1">
        <v>0</v>
      </c>
      <c r="BI174" s="1">
        <v>0</v>
      </c>
      <c r="BJ174" s="1">
        <v>0</v>
      </c>
      <c r="BK174" s="1">
        <v>0</v>
      </c>
      <c r="BL174" s="1">
        <v>0</v>
      </c>
      <c r="BM174" s="1">
        <v>0</v>
      </c>
      <c r="BN174" s="1">
        <v>0</v>
      </c>
      <c r="BO174" s="1">
        <v>0</v>
      </c>
      <c r="BP174" s="1">
        <v>0</v>
      </c>
      <c r="BQ174" s="1">
        <v>0</v>
      </c>
      <c r="BR174" s="1">
        <v>0</v>
      </c>
      <c r="BS174" s="1">
        <v>0</v>
      </c>
      <c r="BT174" s="1">
        <v>0</v>
      </c>
      <c r="BU174" s="1" t="s">
        <v>84</v>
      </c>
      <c r="BV174" s="1" t="s">
        <v>92</v>
      </c>
      <c r="BW174" s="1" t="s">
        <v>84</v>
      </c>
    </row>
    <row r="175" spans="1:75" s="1" customFormat="1">
      <c r="A175" s="4">
        <v>45548</v>
      </c>
      <c r="B175" s="1" t="s">
        <v>84</v>
      </c>
      <c r="C175" s="1">
        <v>0</v>
      </c>
      <c r="D175" s="1">
        <v>0</v>
      </c>
      <c r="E175" s="1">
        <v>0</v>
      </c>
      <c r="F175" s="1">
        <v>0</v>
      </c>
      <c r="G175" s="1">
        <v>0</v>
      </c>
      <c r="H175" s="1">
        <v>0</v>
      </c>
      <c r="I175" s="1">
        <v>0</v>
      </c>
      <c r="J175" s="1">
        <v>0</v>
      </c>
      <c r="K175" s="1">
        <v>0</v>
      </c>
      <c r="L175" s="1">
        <v>0</v>
      </c>
      <c r="M175" s="1">
        <v>0</v>
      </c>
      <c r="N175" s="1">
        <v>0</v>
      </c>
      <c r="O175" s="1">
        <v>0</v>
      </c>
      <c r="P175" s="1">
        <v>0</v>
      </c>
      <c r="Q175" s="1">
        <v>0</v>
      </c>
      <c r="R175" s="1">
        <v>0</v>
      </c>
      <c r="S175" s="1">
        <v>0</v>
      </c>
      <c r="T175" s="1">
        <v>0</v>
      </c>
      <c r="U175" s="1">
        <v>0</v>
      </c>
      <c r="V175" s="1">
        <v>0</v>
      </c>
      <c r="W175" s="1">
        <v>0</v>
      </c>
      <c r="X175" s="1">
        <v>0</v>
      </c>
      <c r="Y175" s="1">
        <v>0</v>
      </c>
      <c r="Z175" s="1">
        <v>0</v>
      </c>
      <c r="AA175" s="1">
        <v>0</v>
      </c>
      <c r="AB175" s="1">
        <v>0</v>
      </c>
      <c r="AC175" s="1">
        <v>0</v>
      </c>
      <c r="AD175" s="1">
        <v>0</v>
      </c>
      <c r="AE175" s="1">
        <v>0</v>
      </c>
      <c r="AF175" s="1">
        <v>0</v>
      </c>
      <c r="AG175" s="1">
        <v>0</v>
      </c>
      <c r="AH175" s="1">
        <v>0</v>
      </c>
      <c r="AI175" s="1">
        <v>0</v>
      </c>
      <c r="AJ175" s="1">
        <v>0</v>
      </c>
      <c r="AK175" s="1">
        <v>0</v>
      </c>
      <c r="AL175" s="1">
        <v>0</v>
      </c>
      <c r="AM175" s="1" t="s">
        <v>84</v>
      </c>
      <c r="AN175" s="1" t="s">
        <v>84</v>
      </c>
      <c r="AO175" s="1" t="s">
        <v>84</v>
      </c>
      <c r="AP175" s="1" t="s">
        <v>84</v>
      </c>
      <c r="AQ175" s="1" t="s">
        <v>84</v>
      </c>
      <c r="AR175" s="1" t="s">
        <v>84</v>
      </c>
      <c r="AS175" s="1" t="s">
        <v>84</v>
      </c>
      <c r="AT175" s="1" t="s">
        <v>84</v>
      </c>
      <c r="AU175" s="1" t="s">
        <v>84</v>
      </c>
      <c r="AV175" s="1" t="s">
        <v>84</v>
      </c>
      <c r="AW175" s="1" t="s">
        <v>84</v>
      </c>
      <c r="AX175" s="1" t="s">
        <v>84</v>
      </c>
      <c r="AY175" s="1" t="s">
        <v>84</v>
      </c>
      <c r="AZ175" s="1" t="s">
        <v>84</v>
      </c>
      <c r="BA175" s="1" t="s">
        <v>84</v>
      </c>
      <c r="BB175" s="1" t="s">
        <v>84</v>
      </c>
      <c r="BC175" s="1" t="s">
        <v>84</v>
      </c>
      <c r="BD175" s="1" t="s">
        <v>84</v>
      </c>
      <c r="BE175" s="1" t="s">
        <v>84</v>
      </c>
      <c r="BF175" s="1" t="s">
        <v>84</v>
      </c>
      <c r="BG175" s="1" t="s">
        <v>84</v>
      </c>
      <c r="BH175" s="1" t="s">
        <v>84</v>
      </c>
      <c r="BI175" s="1" t="s">
        <v>84</v>
      </c>
      <c r="BJ175" s="1" t="s">
        <v>84</v>
      </c>
      <c r="BK175" s="1" t="s">
        <v>84</v>
      </c>
      <c r="BL175" s="1" t="s">
        <v>84</v>
      </c>
      <c r="BM175" s="1" t="s">
        <v>84</v>
      </c>
      <c r="BN175" s="1" t="s">
        <v>84</v>
      </c>
      <c r="BO175" s="1" t="s">
        <v>84</v>
      </c>
      <c r="BP175" s="1" t="s">
        <v>84</v>
      </c>
      <c r="BQ175" s="1" t="s">
        <v>84</v>
      </c>
      <c r="BR175" s="1" t="s">
        <v>84</v>
      </c>
      <c r="BS175" s="1" t="s">
        <v>84</v>
      </c>
      <c r="BT175" s="1" t="s">
        <v>84</v>
      </c>
      <c r="BU175" s="1">
        <v>0</v>
      </c>
      <c r="BV175" s="1">
        <v>0</v>
      </c>
      <c r="BW175" s="1">
        <v>0</v>
      </c>
    </row>
    <row r="176" spans="1:75" s="1" customFormat="1">
      <c r="A176" s="4">
        <v>45551</v>
      </c>
      <c r="B176" s="1" t="s">
        <v>84</v>
      </c>
      <c r="C176" s="1">
        <v>0</v>
      </c>
      <c r="D176" s="1">
        <v>0</v>
      </c>
      <c r="E176" s="1">
        <v>0</v>
      </c>
      <c r="F176" s="1">
        <v>0</v>
      </c>
      <c r="G176" s="1">
        <v>0</v>
      </c>
      <c r="H176" s="1">
        <v>0</v>
      </c>
      <c r="I176" s="1">
        <v>0</v>
      </c>
      <c r="J176" s="1">
        <v>0</v>
      </c>
      <c r="K176" s="1">
        <v>0</v>
      </c>
      <c r="L176" s="1">
        <v>0</v>
      </c>
      <c r="M176" s="1">
        <v>0</v>
      </c>
      <c r="N176" s="1">
        <v>0</v>
      </c>
      <c r="O176" s="1">
        <v>0</v>
      </c>
      <c r="P176" s="1">
        <v>0</v>
      </c>
      <c r="Q176" s="1">
        <v>0</v>
      </c>
      <c r="R176" s="1">
        <v>0</v>
      </c>
      <c r="S176" s="1">
        <v>0</v>
      </c>
      <c r="T176" s="1">
        <v>0</v>
      </c>
      <c r="U176" s="1">
        <v>0</v>
      </c>
      <c r="V176" s="1">
        <v>0</v>
      </c>
      <c r="W176" s="1">
        <v>0</v>
      </c>
      <c r="X176" s="1">
        <v>0</v>
      </c>
      <c r="Y176" s="1">
        <v>0</v>
      </c>
      <c r="Z176" s="1">
        <v>0</v>
      </c>
      <c r="AA176" s="1">
        <v>0</v>
      </c>
      <c r="AB176" s="1">
        <v>0</v>
      </c>
      <c r="AC176" s="1">
        <v>0</v>
      </c>
      <c r="AD176" s="1">
        <v>0</v>
      </c>
      <c r="AE176" s="1">
        <v>0</v>
      </c>
      <c r="AF176" s="1">
        <v>0</v>
      </c>
      <c r="AG176" s="1">
        <v>0</v>
      </c>
      <c r="AH176" s="1">
        <v>0</v>
      </c>
      <c r="AI176" s="1">
        <v>0</v>
      </c>
      <c r="AJ176" s="1">
        <v>0</v>
      </c>
      <c r="AK176" s="1">
        <v>0</v>
      </c>
      <c r="AL176" s="1">
        <v>0</v>
      </c>
      <c r="AM176" s="1" t="s">
        <v>84</v>
      </c>
      <c r="AN176" s="1">
        <v>0</v>
      </c>
      <c r="AO176" s="1">
        <v>0</v>
      </c>
      <c r="AP176" s="1">
        <v>0</v>
      </c>
      <c r="AQ176" s="1">
        <v>0</v>
      </c>
      <c r="AR176" s="1">
        <v>0</v>
      </c>
      <c r="AS176" s="1">
        <v>0</v>
      </c>
      <c r="AT176" s="1">
        <v>0</v>
      </c>
      <c r="AU176" s="1">
        <v>0</v>
      </c>
      <c r="AV176" s="1">
        <v>0</v>
      </c>
      <c r="AW176" s="1">
        <v>0</v>
      </c>
      <c r="AX176" s="1">
        <v>0</v>
      </c>
      <c r="AY176" s="1">
        <v>0</v>
      </c>
      <c r="AZ176" s="1">
        <v>0</v>
      </c>
      <c r="BA176" s="1">
        <v>0</v>
      </c>
      <c r="BB176" s="1">
        <v>0</v>
      </c>
      <c r="BC176" s="1">
        <v>0</v>
      </c>
      <c r="BD176" s="1">
        <v>0</v>
      </c>
      <c r="BE176" s="1">
        <v>0</v>
      </c>
      <c r="BF176" s="1">
        <v>0</v>
      </c>
      <c r="BG176" s="1">
        <v>0</v>
      </c>
      <c r="BH176" s="1">
        <v>0</v>
      </c>
      <c r="BI176" s="1">
        <v>0</v>
      </c>
      <c r="BJ176" s="1">
        <v>0</v>
      </c>
      <c r="BK176" s="1">
        <v>0</v>
      </c>
      <c r="BL176" s="1">
        <v>0</v>
      </c>
      <c r="BM176" s="1">
        <v>0</v>
      </c>
      <c r="BN176" s="1">
        <v>0</v>
      </c>
      <c r="BO176" s="1">
        <v>0</v>
      </c>
      <c r="BP176" s="1">
        <v>0</v>
      </c>
      <c r="BQ176" s="1">
        <v>0</v>
      </c>
      <c r="BR176" s="1">
        <v>0</v>
      </c>
      <c r="BS176" s="1">
        <v>0</v>
      </c>
      <c r="BT176" s="1">
        <v>0</v>
      </c>
      <c r="BU176" s="1">
        <v>0</v>
      </c>
      <c r="BV176" s="1">
        <v>0</v>
      </c>
      <c r="BW176" s="1">
        <v>0</v>
      </c>
    </row>
    <row r="177" spans="1:75" s="1" customFormat="1">
      <c r="A177" s="4">
        <v>45552</v>
      </c>
      <c r="B177" s="1" t="s">
        <v>84</v>
      </c>
      <c r="C177" s="1" t="s">
        <v>84</v>
      </c>
      <c r="D177" s="1" t="s">
        <v>84</v>
      </c>
      <c r="E177" s="1" t="s">
        <v>84</v>
      </c>
      <c r="F177" s="1">
        <v>0</v>
      </c>
      <c r="G177" s="1">
        <v>0</v>
      </c>
      <c r="H177" s="1">
        <v>0</v>
      </c>
      <c r="I177" s="1">
        <v>0</v>
      </c>
      <c r="J177" s="1">
        <v>0</v>
      </c>
      <c r="K177" s="1">
        <v>0</v>
      </c>
      <c r="L177" s="1">
        <v>0</v>
      </c>
      <c r="M177" s="1">
        <v>0</v>
      </c>
      <c r="N177" s="1">
        <v>0</v>
      </c>
      <c r="O177" s="1">
        <v>0</v>
      </c>
      <c r="P177" s="1">
        <v>0</v>
      </c>
      <c r="Q177" s="1">
        <v>0</v>
      </c>
      <c r="R177" s="1">
        <v>0</v>
      </c>
      <c r="S177" s="1">
        <v>0</v>
      </c>
      <c r="T177" s="1">
        <v>0</v>
      </c>
      <c r="U177" s="1">
        <v>0</v>
      </c>
      <c r="V177" s="1">
        <v>0</v>
      </c>
      <c r="W177" s="1">
        <v>0</v>
      </c>
      <c r="X177" s="1">
        <v>0</v>
      </c>
      <c r="Y177" s="1">
        <v>0</v>
      </c>
      <c r="Z177" s="1">
        <v>0</v>
      </c>
      <c r="AA177" s="1">
        <v>0</v>
      </c>
      <c r="AB177" s="1">
        <v>0</v>
      </c>
      <c r="AC177" s="1">
        <v>0</v>
      </c>
      <c r="AD177" s="1">
        <v>0</v>
      </c>
      <c r="AE177" s="1">
        <v>0</v>
      </c>
      <c r="AF177" s="1">
        <v>0</v>
      </c>
      <c r="AG177" s="1">
        <v>0</v>
      </c>
      <c r="AH177" s="1">
        <v>0</v>
      </c>
      <c r="AI177" s="1">
        <v>0</v>
      </c>
      <c r="AJ177" s="1" t="s">
        <v>84</v>
      </c>
      <c r="AK177" s="1" t="s">
        <v>84</v>
      </c>
      <c r="AL177" s="1" t="s">
        <v>84</v>
      </c>
      <c r="AM177" s="1" t="s">
        <v>84</v>
      </c>
      <c r="AN177" s="1">
        <v>0</v>
      </c>
      <c r="AO177" s="1">
        <v>0</v>
      </c>
      <c r="AP177" s="1">
        <v>0</v>
      </c>
      <c r="AQ177" s="1">
        <v>0</v>
      </c>
      <c r="AR177" s="1">
        <v>0</v>
      </c>
      <c r="AS177" s="1">
        <v>0</v>
      </c>
      <c r="AT177" s="1">
        <v>0</v>
      </c>
      <c r="AU177" s="1">
        <v>0</v>
      </c>
      <c r="AV177" s="1">
        <v>0</v>
      </c>
      <c r="AW177" s="1">
        <v>0</v>
      </c>
      <c r="AX177" s="1">
        <v>0</v>
      </c>
      <c r="AY177" s="1">
        <v>0</v>
      </c>
      <c r="AZ177" s="1">
        <v>0</v>
      </c>
      <c r="BA177" s="1">
        <v>0</v>
      </c>
      <c r="BB177" s="1">
        <v>0</v>
      </c>
      <c r="BC177" s="1">
        <v>0</v>
      </c>
      <c r="BD177" s="1">
        <v>0</v>
      </c>
      <c r="BE177" s="1">
        <v>0</v>
      </c>
      <c r="BF177" s="1">
        <v>0</v>
      </c>
      <c r="BG177" s="1">
        <v>0</v>
      </c>
      <c r="BH177" s="1">
        <v>0</v>
      </c>
      <c r="BI177" s="1">
        <v>0</v>
      </c>
      <c r="BJ177" s="1">
        <v>0</v>
      </c>
      <c r="BK177" s="1">
        <v>0</v>
      </c>
      <c r="BL177" s="1">
        <v>0</v>
      </c>
      <c r="BM177" s="1">
        <v>0</v>
      </c>
      <c r="BN177" s="1">
        <v>0</v>
      </c>
      <c r="BO177" s="1">
        <v>0</v>
      </c>
      <c r="BP177" s="1">
        <v>0</v>
      </c>
      <c r="BQ177" s="1">
        <v>0</v>
      </c>
      <c r="BR177" s="1">
        <v>0</v>
      </c>
      <c r="BS177" s="1">
        <v>0</v>
      </c>
      <c r="BT177" s="1">
        <v>0</v>
      </c>
      <c r="BU177" s="1">
        <v>0</v>
      </c>
      <c r="BV177" s="1">
        <v>0</v>
      </c>
      <c r="BW177" s="1">
        <v>0</v>
      </c>
    </row>
    <row r="178" spans="1:75" s="1" customFormat="1">
      <c r="A178" s="4">
        <v>45553</v>
      </c>
      <c r="B178" s="1" t="s">
        <v>84</v>
      </c>
      <c r="C178" s="1" t="s">
        <v>84</v>
      </c>
      <c r="D178" s="1" t="s">
        <v>84</v>
      </c>
      <c r="E178" s="1" t="s">
        <v>111</v>
      </c>
      <c r="F178" s="1">
        <v>0</v>
      </c>
      <c r="G178" s="1">
        <v>0</v>
      </c>
      <c r="H178" s="1">
        <v>0</v>
      </c>
      <c r="I178" s="1">
        <v>0</v>
      </c>
      <c r="J178" s="1">
        <v>0</v>
      </c>
      <c r="K178" s="1">
        <v>0</v>
      </c>
      <c r="L178" s="1">
        <v>0</v>
      </c>
      <c r="M178" s="1">
        <v>0</v>
      </c>
      <c r="N178" s="1">
        <v>0</v>
      </c>
      <c r="O178" s="1">
        <v>0</v>
      </c>
      <c r="P178" s="1">
        <v>0</v>
      </c>
      <c r="Q178" s="1">
        <v>0</v>
      </c>
      <c r="R178" s="1">
        <v>0</v>
      </c>
      <c r="S178" s="1">
        <v>0</v>
      </c>
      <c r="T178" s="1">
        <v>0</v>
      </c>
      <c r="U178" s="1">
        <v>0</v>
      </c>
      <c r="V178" s="1">
        <v>0</v>
      </c>
      <c r="W178" s="1">
        <v>0</v>
      </c>
      <c r="X178" s="1">
        <v>0</v>
      </c>
      <c r="Y178" s="1">
        <v>0</v>
      </c>
      <c r="Z178" s="1">
        <v>0</v>
      </c>
      <c r="AA178" s="1">
        <v>0</v>
      </c>
      <c r="AB178" s="1">
        <v>0</v>
      </c>
      <c r="AC178" s="1">
        <v>0</v>
      </c>
      <c r="AD178" s="1">
        <v>0</v>
      </c>
      <c r="AE178" s="1">
        <v>0</v>
      </c>
      <c r="AF178" s="1">
        <v>0</v>
      </c>
      <c r="AG178" s="1">
        <v>0</v>
      </c>
      <c r="AH178" s="1">
        <v>0</v>
      </c>
      <c r="AI178" s="1">
        <v>0</v>
      </c>
      <c r="AJ178" s="1" t="s">
        <v>157</v>
      </c>
      <c r="AK178" s="1" t="s">
        <v>157</v>
      </c>
      <c r="AL178" s="1" t="s">
        <v>157</v>
      </c>
      <c r="AM178" s="1" t="s">
        <v>84</v>
      </c>
      <c r="AN178" s="1">
        <v>0</v>
      </c>
      <c r="AO178" s="1">
        <v>0</v>
      </c>
      <c r="AP178" s="1">
        <v>0</v>
      </c>
      <c r="AQ178" s="1">
        <v>0</v>
      </c>
      <c r="AR178" s="1">
        <v>0</v>
      </c>
      <c r="AS178" s="1">
        <v>0</v>
      </c>
      <c r="AT178" s="1">
        <v>0</v>
      </c>
      <c r="AU178" s="1">
        <v>0</v>
      </c>
      <c r="AV178" s="1">
        <v>0</v>
      </c>
      <c r="AW178" s="1">
        <v>0</v>
      </c>
      <c r="AX178" s="1">
        <v>0</v>
      </c>
      <c r="AY178" s="1">
        <v>0</v>
      </c>
      <c r="AZ178" s="1">
        <v>0</v>
      </c>
      <c r="BA178" s="1">
        <v>0</v>
      </c>
      <c r="BB178" s="1">
        <v>0</v>
      </c>
      <c r="BC178" s="1">
        <v>0</v>
      </c>
      <c r="BD178" s="1">
        <v>0</v>
      </c>
      <c r="BE178" s="1">
        <v>0</v>
      </c>
      <c r="BF178" s="1">
        <v>0</v>
      </c>
      <c r="BG178" s="1">
        <v>0</v>
      </c>
      <c r="BH178" s="1">
        <v>0</v>
      </c>
      <c r="BI178" s="1">
        <v>0</v>
      </c>
      <c r="BJ178" s="1">
        <v>0</v>
      </c>
      <c r="BK178" s="1">
        <v>0</v>
      </c>
      <c r="BL178" s="1">
        <v>0</v>
      </c>
      <c r="BM178" s="1">
        <v>0</v>
      </c>
      <c r="BN178" s="1">
        <v>0</v>
      </c>
      <c r="BO178" s="1">
        <v>0</v>
      </c>
      <c r="BP178" s="1">
        <v>0</v>
      </c>
      <c r="BQ178" s="1">
        <v>0</v>
      </c>
      <c r="BR178" s="1">
        <v>0</v>
      </c>
      <c r="BS178" s="1">
        <v>0</v>
      </c>
      <c r="BT178" s="1">
        <v>0</v>
      </c>
      <c r="BU178" s="1">
        <v>0</v>
      </c>
      <c r="BV178" s="1">
        <v>0</v>
      </c>
      <c r="BW178" s="1">
        <v>0</v>
      </c>
    </row>
    <row r="179" spans="1:75" s="1" customFormat="1">
      <c r="A179" s="4">
        <v>45554</v>
      </c>
      <c r="B179" s="1" t="s">
        <v>84</v>
      </c>
      <c r="C179" s="1" t="s">
        <v>84</v>
      </c>
      <c r="D179" s="1" t="s">
        <v>84</v>
      </c>
      <c r="E179" s="1" t="s">
        <v>84</v>
      </c>
      <c r="F179" s="1" t="s">
        <v>84</v>
      </c>
      <c r="G179" s="1" t="s">
        <v>84</v>
      </c>
      <c r="H179" s="1" t="s">
        <v>84</v>
      </c>
      <c r="I179" s="1" t="s">
        <v>84</v>
      </c>
      <c r="J179" s="1" t="s">
        <v>84</v>
      </c>
      <c r="K179" s="1" t="s">
        <v>84</v>
      </c>
      <c r="L179" s="1" t="s">
        <v>84</v>
      </c>
      <c r="M179" s="1" t="s">
        <v>84</v>
      </c>
      <c r="N179" s="1" t="s">
        <v>203</v>
      </c>
      <c r="O179" s="1" t="s">
        <v>203</v>
      </c>
      <c r="P179" s="1" t="s">
        <v>84</v>
      </c>
      <c r="Q179" s="1" t="s">
        <v>84</v>
      </c>
      <c r="R179" s="1" t="s">
        <v>84</v>
      </c>
      <c r="S179" s="1" t="s">
        <v>84</v>
      </c>
      <c r="T179" s="1" t="s">
        <v>84</v>
      </c>
      <c r="U179" s="1" t="s">
        <v>84</v>
      </c>
      <c r="V179" s="1" t="s">
        <v>84</v>
      </c>
      <c r="W179" s="1" t="s">
        <v>84</v>
      </c>
      <c r="X179" s="1" t="s">
        <v>203</v>
      </c>
      <c r="Y179" s="1" t="s">
        <v>203</v>
      </c>
      <c r="Z179" s="1" t="s">
        <v>84</v>
      </c>
      <c r="AA179" s="1" t="s">
        <v>84</v>
      </c>
      <c r="AB179" s="1" t="s">
        <v>84</v>
      </c>
      <c r="AC179" s="1" t="s">
        <v>84</v>
      </c>
      <c r="AD179" s="1" t="s">
        <v>84</v>
      </c>
      <c r="AE179" s="1" t="s">
        <v>84</v>
      </c>
      <c r="AF179" s="1" t="s">
        <v>84</v>
      </c>
      <c r="AG179" s="1" t="s">
        <v>84</v>
      </c>
      <c r="AH179" s="1" t="s">
        <v>84</v>
      </c>
      <c r="AI179" s="1" t="s">
        <v>84</v>
      </c>
      <c r="AJ179" s="1">
        <v>0</v>
      </c>
      <c r="AK179" s="1">
        <v>0</v>
      </c>
      <c r="AL179" s="1">
        <v>0</v>
      </c>
      <c r="AM179" s="1" t="s">
        <v>84</v>
      </c>
      <c r="AN179" s="1" t="s">
        <v>84</v>
      </c>
      <c r="AO179" s="1" t="s">
        <v>84</v>
      </c>
      <c r="AP179" s="1" t="s">
        <v>84</v>
      </c>
      <c r="AQ179" s="1">
        <v>0</v>
      </c>
      <c r="AR179" s="1">
        <v>0</v>
      </c>
      <c r="AS179" s="1">
        <v>0</v>
      </c>
      <c r="AT179" s="1">
        <v>0</v>
      </c>
      <c r="AU179" s="1">
        <v>0</v>
      </c>
      <c r="AV179" s="1">
        <v>0</v>
      </c>
      <c r="AW179" s="1">
        <v>0</v>
      </c>
      <c r="AX179" s="1">
        <v>0</v>
      </c>
      <c r="AY179" s="1">
        <v>0</v>
      </c>
      <c r="AZ179" s="1">
        <v>0</v>
      </c>
      <c r="BA179" s="1">
        <v>0</v>
      </c>
      <c r="BB179" s="1">
        <v>0</v>
      </c>
      <c r="BC179" s="1">
        <v>0</v>
      </c>
      <c r="BD179" s="1">
        <v>0</v>
      </c>
      <c r="BE179" s="1">
        <v>0</v>
      </c>
      <c r="BF179" s="1">
        <v>0</v>
      </c>
      <c r="BG179" s="1">
        <v>0</v>
      </c>
      <c r="BH179" s="1">
        <v>0</v>
      </c>
      <c r="BI179" s="1">
        <v>0</v>
      </c>
      <c r="BJ179" s="1">
        <v>0</v>
      </c>
      <c r="BK179" s="1">
        <v>0</v>
      </c>
      <c r="BL179" s="1">
        <v>0</v>
      </c>
      <c r="BM179" s="1">
        <v>0</v>
      </c>
      <c r="BN179" s="1">
        <v>0</v>
      </c>
      <c r="BO179" s="1">
        <v>0</v>
      </c>
      <c r="BP179" s="1">
        <v>0</v>
      </c>
      <c r="BQ179" s="1">
        <v>0</v>
      </c>
      <c r="BR179" s="1">
        <v>0</v>
      </c>
      <c r="BS179" s="1">
        <v>0</v>
      </c>
      <c r="BT179" s="1">
        <v>0</v>
      </c>
      <c r="BU179" s="1" t="s">
        <v>84</v>
      </c>
      <c r="BV179" s="1" t="s">
        <v>84</v>
      </c>
      <c r="BW179" s="1" t="s">
        <v>84</v>
      </c>
    </row>
    <row r="180" spans="1:75" s="1" customFormat="1">
      <c r="A180" s="4">
        <v>45555</v>
      </c>
      <c r="B180" s="1" t="s">
        <v>84</v>
      </c>
      <c r="C180" s="1">
        <v>0</v>
      </c>
      <c r="D180" s="1">
        <v>0</v>
      </c>
      <c r="E180" s="1">
        <v>0</v>
      </c>
      <c r="F180" s="1">
        <v>0</v>
      </c>
      <c r="G180" s="1">
        <v>0</v>
      </c>
      <c r="H180" s="1">
        <v>0</v>
      </c>
      <c r="I180" s="1">
        <v>0</v>
      </c>
      <c r="J180" s="1">
        <v>0</v>
      </c>
      <c r="K180" s="1">
        <v>0</v>
      </c>
      <c r="L180" s="1">
        <v>0</v>
      </c>
      <c r="M180" s="1">
        <v>0</v>
      </c>
      <c r="N180" s="1">
        <v>0</v>
      </c>
      <c r="O180" s="1">
        <v>0</v>
      </c>
      <c r="P180" s="1">
        <v>0</v>
      </c>
      <c r="Q180" s="1">
        <v>0</v>
      </c>
      <c r="R180" s="1">
        <v>0</v>
      </c>
      <c r="S180" s="1">
        <v>0</v>
      </c>
      <c r="T180" s="1">
        <v>0</v>
      </c>
      <c r="U180" s="1">
        <v>0</v>
      </c>
      <c r="V180" s="1">
        <v>0</v>
      </c>
      <c r="W180" s="1">
        <v>0</v>
      </c>
      <c r="X180" s="1">
        <v>0</v>
      </c>
      <c r="Y180" s="1">
        <v>0</v>
      </c>
      <c r="Z180" s="1">
        <v>0</v>
      </c>
      <c r="AA180" s="1">
        <v>0</v>
      </c>
      <c r="AB180" s="1">
        <v>0</v>
      </c>
      <c r="AC180" s="1">
        <v>0</v>
      </c>
      <c r="AD180" s="1">
        <v>0</v>
      </c>
      <c r="AE180" s="1">
        <v>0</v>
      </c>
      <c r="AF180" s="1">
        <v>0</v>
      </c>
      <c r="AG180" s="1">
        <v>0</v>
      </c>
      <c r="AH180" s="1">
        <v>0</v>
      </c>
      <c r="AI180" s="1">
        <v>0</v>
      </c>
      <c r="AJ180" s="1">
        <v>0</v>
      </c>
      <c r="AK180" s="1">
        <v>0</v>
      </c>
      <c r="AL180" s="1">
        <v>0</v>
      </c>
      <c r="AM180" s="1" t="s">
        <v>84</v>
      </c>
      <c r="AN180" s="1" t="s">
        <v>84</v>
      </c>
      <c r="AO180" s="1" t="s">
        <v>84</v>
      </c>
      <c r="AP180" s="1" t="s">
        <v>146</v>
      </c>
      <c r="AQ180" s="1" t="s">
        <v>315</v>
      </c>
      <c r="AR180" s="1" t="s">
        <v>193</v>
      </c>
      <c r="AS180" s="1" t="s">
        <v>151</v>
      </c>
      <c r="AT180" s="1" t="s">
        <v>151</v>
      </c>
      <c r="AU180" s="1" t="s">
        <v>330</v>
      </c>
      <c r="AV180" s="1" t="s">
        <v>159</v>
      </c>
      <c r="AW180" s="1" t="s">
        <v>193</v>
      </c>
      <c r="AX180" s="1" t="s">
        <v>193</v>
      </c>
      <c r="AY180" s="1" t="s">
        <v>193</v>
      </c>
      <c r="AZ180" s="1" t="s">
        <v>193</v>
      </c>
      <c r="BA180" s="1" t="s">
        <v>216</v>
      </c>
      <c r="BB180" s="1" t="s">
        <v>193</v>
      </c>
      <c r="BC180" s="1" t="s">
        <v>151</v>
      </c>
      <c r="BD180" s="1" t="s">
        <v>151</v>
      </c>
      <c r="BE180" s="1" t="s">
        <v>151</v>
      </c>
      <c r="BF180" s="1" t="s">
        <v>159</v>
      </c>
      <c r="BG180" s="1" t="s">
        <v>159</v>
      </c>
      <c r="BH180" s="1" t="s">
        <v>151</v>
      </c>
      <c r="BI180" s="1" t="s">
        <v>193</v>
      </c>
      <c r="BJ180" s="1" t="s">
        <v>193</v>
      </c>
      <c r="BK180" s="1" t="s">
        <v>159</v>
      </c>
      <c r="BL180" s="1" t="s">
        <v>159</v>
      </c>
      <c r="BM180" s="1" t="s">
        <v>209</v>
      </c>
      <c r="BN180" s="1" t="s">
        <v>151</v>
      </c>
      <c r="BO180" s="1" t="s">
        <v>151</v>
      </c>
      <c r="BP180" s="1" t="s">
        <v>151</v>
      </c>
      <c r="BQ180" s="1" t="s">
        <v>151</v>
      </c>
      <c r="BR180" s="1" t="s">
        <v>151</v>
      </c>
      <c r="BS180" s="1" t="s">
        <v>193</v>
      </c>
      <c r="BT180" s="1" t="s">
        <v>159</v>
      </c>
      <c r="BU180" s="1">
        <v>0</v>
      </c>
      <c r="BV180" s="1">
        <v>0</v>
      </c>
      <c r="BW180" s="1">
        <v>0</v>
      </c>
    </row>
    <row r="181" spans="1:75" s="1" customFormat="1">
      <c r="A181" s="4">
        <v>45558</v>
      </c>
      <c r="B181" s="1" t="s">
        <v>84</v>
      </c>
      <c r="C181" s="1">
        <v>0</v>
      </c>
      <c r="D181" s="1">
        <v>0</v>
      </c>
      <c r="E181" s="1">
        <v>0</v>
      </c>
      <c r="F181" s="1">
        <v>0</v>
      </c>
      <c r="G181" s="1">
        <v>0</v>
      </c>
      <c r="H181" s="1">
        <v>0</v>
      </c>
      <c r="I181" s="1">
        <v>0</v>
      </c>
      <c r="J181" s="1">
        <v>0</v>
      </c>
      <c r="K181" s="1">
        <v>0</v>
      </c>
      <c r="L181" s="1">
        <v>0</v>
      </c>
      <c r="M181" s="1">
        <v>0</v>
      </c>
      <c r="N181" s="1">
        <v>0</v>
      </c>
      <c r="O181" s="1">
        <v>0</v>
      </c>
      <c r="P181" s="1">
        <v>0</v>
      </c>
      <c r="Q181" s="1">
        <v>0</v>
      </c>
      <c r="R181" s="1">
        <v>0</v>
      </c>
      <c r="S181" s="1">
        <v>0</v>
      </c>
      <c r="T181" s="1">
        <v>0</v>
      </c>
      <c r="U181" s="1">
        <v>0</v>
      </c>
      <c r="V181" s="1">
        <v>0</v>
      </c>
      <c r="W181" s="1">
        <v>0</v>
      </c>
      <c r="X181" s="1">
        <v>0</v>
      </c>
      <c r="Y181" s="1">
        <v>0</v>
      </c>
      <c r="Z181" s="1">
        <v>0</v>
      </c>
      <c r="AA181" s="1">
        <v>0</v>
      </c>
      <c r="AB181" s="1">
        <v>0</v>
      </c>
      <c r="AC181" s="1">
        <v>0</v>
      </c>
      <c r="AD181" s="1">
        <v>0</v>
      </c>
      <c r="AE181" s="1">
        <v>0</v>
      </c>
      <c r="AF181" s="1">
        <v>0</v>
      </c>
      <c r="AG181" s="1">
        <v>0</v>
      </c>
      <c r="AH181" s="1">
        <v>0</v>
      </c>
      <c r="AI181" s="1">
        <v>0</v>
      </c>
      <c r="AJ181" s="1">
        <v>0</v>
      </c>
      <c r="AK181" s="1">
        <v>0</v>
      </c>
      <c r="AL181" s="1">
        <v>0</v>
      </c>
      <c r="AM181" s="1" t="s">
        <v>84</v>
      </c>
      <c r="AN181" s="1">
        <v>0</v>
      </c>
      <c r="AO181" s="1">
        <v>0</v>
      </c>
      <c r="AP181" s="1">
        <v>0</v>
      </c>
      <c r="AQ181" s="1">
        <v>0</v>
      </c>
      <c r="AR181" s="1">
        <v>0</v>
      </c>
      <c r="AS181" s="1">
        <v>0</v>
      </c>
      <c r="AT181" s="1">
        <v>0</v>
      </c>
      <c r="AU181" s="1">
        <v>0</v>
      </c>
      <c r="AV181" s="1">
        <v>0</v>
      </c>
      <c r="AW181" s="1">
        <v>0</v>
      </c>
      <c r="AX181" s="1">
        <v>0</v>
      </c>
      <c r="AY181" s="1">
        <v>0</v>
      </c>
      <c r="AZ181" s="1">
        <v>0</v>
      </c>
      <c r="BA181" s="1">
        <v>0</v>
      </c>
      <c r="BB181" s="1">
        <v>0</v>
      </c>
      <c r="BC181" s="1">
        <v>0</v>
      </c>
      <c r="BD181" s="1">
        <v>0</v>
      </c>
      <c r="BE181" s="1">
        <v>0</v>
      </c>
      <c r="BF181" s="1">
        <v>0</v>
      </c>
      <c r="BG181" s="1">
        <v>0</v>
      </c>
      <c r="BH181" s="1">
        <v>0</v>
      </c>
      <c r="BI181" s="1">
        <v>0</v>
      </c>
      <c r="BJ181" s="1">
        <v>0</v>
      </c>
      <c r="BK181" s="1">
        <v>0</v>
      </c>
      <c r="BL181" s="1">
        <v>0</v>
      </c>
      <c r="BM181" s="1">
        <v>0</v>
      </c>
      <c r="BN181" s="1">
        <v>0</v>
      </c>
      <c r="BO181" s="1">
        <v>0</v>
      </c>
      <c r="BP181" s="1">
        <v>0</v>
      </c>
      <c r="BQ181" s="1">
        <v>0</v>
      </c>
      <c r="BR181" s="1">
        <v>0</v>
      </c>
      <c r="BS181" s="1">
        <v>0</v>
      </c>
      <c r="BT181" s="1">
        <v>0</v>
      </c>
      <c r="BU181" s="1">
        <v>0</v>
      </c>
      <c r="BV181" s="1">
        <v>0</v>
      </c>
      <c r="BW181" s="1">
        <v>0</v>
      </c>
    </row>
    <row r="182" spans="1:75" s="1" customFormat="1">
      <c r="A182" s="4">
        <v>45559</v>
      </c>
      <c r="B182" s="1" t="s">
        <v>84</v>
      </c>
      <c r="C182" s="1" t="s">
        <v>84</v>
      </c>
      <c r="D182" s="1" t="s">
        <v>84</v>
      </c>
      <c r="E182" s="1" t="s">
        <v>84</v>
      </c>
      <c r="F182" s="1">
        <v>0</v>
      </c>
      <c r="G182" s="1">
        <v>0</v>
      </c>
      <c r="H182" s="1">
        <v>0</v>
      </c>
      <c r="I182" s="1">
        <v>0</v>
      </c>
      <c r="J182" s="1">
        <v>0</v>
      </c>
      <c r="K182" s="1">
        <v>0</v>
      </c>
      <c r="L182" s="1">
        <v>0</v>
      </c>
      <c r="M182" s="1">
        <v>0</v>
      </c>
      <c r="N182" s="1">
        <v>0</v>
      </c>
      <c r="O182" s="1">
        <v>0</v>
      </c>
      <c r="P182" s="1">
        <v>0</v>
      </c>
      <c r="Q182" s="1">
        <v>0</v>
      </c>
      <c r="R182" s="1">
        <v>0</v>
      </c>
      <c r="S182" s="1">
        <v>0</v>
      </c>
      <c r="T182" s="1">
        <v>0</v>
      </c>
      <c r="U182" s="1">
        <v>0</v>
      </c>
      <c r="V182" s="1">
        <v>0</v>
      </c>
      <c r="W182" s="1">
        <v>0</v>
      </c>
      <c r="X182" s="1">
        <v>0</v>
      </c>
      <c r="Y182" s="1">
        <v>0</v>
      </c>
      <c r="Z182" s="1">
        <v>0</v>
      </c>
      <c r="AA182" s="1">
        <v>0</v>
      </c>
      <c r="AB182" s="1">
        <v>0</v>
      </c>
      <c r="AC182" s="1">
        <v>0</v>
      </c>
      <c r="AD182" s="1">
        <v>0</v>
      </c>
      <c r="AE182" s="1">
        <v>0</v>
      </c>
      <c r="AF182" s="1">
        <v>0</v>
      </c>
      <c r="AG182" s="1">
        <v>0</v>
      </c>
      <c r="AH182" s="1">
        <v>0</v>
      </c>
      <c r="AI182" s="1">
        <v>0</v>
      </c>
      <c r="AJ182" s="1" t="s">
        <v>84</v>
      </c>
      <c r="AK182" s="1" t="s">
        <v>84</v>
      </c>
      <c r="AL182" s="1" t="s">
        <v>84</v>
      </c>
      <c r="AM182" s="1" t="s">
        <v>84</v>
      </c>
      <c r="AN182" s="1">
        <v>0</v>
      </c>
      <c r="AO182" s="1">
        <v>0</v>
      </c>
      <c r="AP182" s="1">
        <v>0</v>
      </c>
      <c r="AQ182" s="1">
        <v>0</v>
      </c>
      <c r="AR182" s="1">
        <v>0</v>
      </c>
      <c r="AS182" s="1">
        <v>0</v>
      </c>
      <c r="AT182" s="1">
        <v>0</v>
      </c>
      <c r="AU182" s="1">
        <v>0</v>
      </c>
      <c r="AV182" s="1">
        <v>0</v>
      </c>
      <c r="AW182" s="1">
        <v>0</v>
      </c>
      <c r="AX182" s="1">
        <v>0</v>
      </c>
      <c r="AY182" s="1">
        <v>0</v>
      </c>
      <c r="AZ182" s="1">
        <v>0</v>
      </c>
      <c r="BA182" s="1">
        <v>0</v>
      </c>
      <c r="BB182" s="1">
        <v>0</v>
      </c>
      <c r="BC182" s="1">
        <v>0</v>
      </c>
      <c r="BD182" s="1">
        <v>0</v>
      </c>
      <c r="BE182" s="1">
        <v>0</v>
      </c>
      <c r="BF182" s="1">
        <v>0</v>
      </c>
      <c r="BG182" s="1">
        <v>0</v>
      </c>
      <c r="BH182" s="1">
        <v>0</v>
      </c>
      <c r="BI182" s="1">
        <v>0</v>
      </c>
      <c r="BJ182" s="1">
        <v>0</v>
      </c>
      <c r="BK182" s="1">
        <v>0</v>
      </c>
      <c r="BL182" s="1">
        <v>0</v>
      </c>
      <c r="BM182" s="1">
        <v>0</v>
      </c>
      <c r="BN182" s="1">
        <v>0</v>
      </c>
      <c r="BO182" s="1">
        <v>0</v>
      </c>
      <c r="BP182" s="1">
        <v>0</v>
      </c>
      <c r="BQ182" s="1">
        <v>0</v>
      </c>
      <c r="BR182" s="1">
        <v>0</v>
      </c>
      <c r="BS182" s="1">
        <v>0</v>
      </c>
      <c r="BT182" s="1">
        <v>0</v>
      </c>
      <c r="BU182" s="1">
        <v>0</v>
      </c>
      <c r="BV182" s="1">
        <v>0</v>
      </c>
      <c r="BW182" s="1">
        <v>0</v>
      </c>
    </row>
    <row r="183" spans="1:75" s="1" customFormat="1">
      <c r="A183" s="4">
        <v>45560</v>
      </c>
      <c r="B183" s="1" t="s">
        <v>84</v>
      </c>
      <c r="C183" s="1" t="s">
        <v>84</v>
      </c>
      <c r="D183" s="1" t="s">
        <v>84</v>
      </c>
      <c r="E183" s="1" t="s">
        <v>84</v>
      </c>
      <c r="F183" s="1">
        <v>0</v>
      </c>
      <c r="G183" s="1">
        <v>0</v>
      </c>
      <c r="H183" s="1">
        <v>0</v>
      </c>
      <c r="I183" s="1">
        <v>0</v>
      </c>
      <c r="J183" s="1">
        <v>0</v>
      </c>
      <c r="K183" s="1">
        <v>0</v>
      </c>
      <c r="L183" s="1">
        <v>0</v>
      </c>
      <c r="M183" s="1">
        <v>0</v>
      </c>
      <c r="N183" s="1">
        <v>0</v>
      </c>
      <c r="O183" s="1">
        <v>0</v>
      </c>
      <c r="P183" s="1">
        <v>0</v>
      </c>
      <c r="Q183" s="1">
        <v>0</v>
      </c>
      <c r="R183" s="1">
        <v>0</v>
      </c>
      <c r="S183" s="1">
        <v>0</v>
      </c>
      <c r="T183" s="1">
        <v>0</v>
      </c>
      <c r="U183" s="1">
        <v>0</v>
      </c>
      <c r="V183" s="1">
        <v>0</v>
      </c>
      <c r="W183" s="1">
        <v>0</v>
      </c>
      <c r="X183" s="1">
        <v>0</v>
      </c>
      <c r="Y183" s="1">
        <v>0</v>
      </c>
      <c r="Z183" s="1">
        <v>0</v>
      </c>
      <c r="AA183" s="1">
        <v>0</v>
      </c>
      <c r="AB183" s="1">
        <v>0</v>
      </c>
      <c r="AC183" s="1">
        <v>0</v>
      </c>
      <c r="AD183" s="1">
        <v>0</v>
      </c>
      <c r="AE183" s="1">
        <v>0</v>
      </c>
      <c r="AF183" s="1">
        <v>0</v>
      </c>
      <c r="AG183" s="1">
        <v>0</v>
      </c>
      <c r="AH183" s="1">
        <v>0</v>
      </c>
      <c r="AI183" s="1">
        <v>0</v>
      </c>
      <c r="AJ183" s="1" t="s">
        <v>84</v>
      </c>
      <c r="AK183" s="1" t="s">
        <v>84</v>
      </c>
      <c r="AL183" s="1" t="s">
        <v>84</v>
      </c>
      <c r="AM183" s="1" t="s">
        <v>84</v>
      </c>
      <c r="AN183" s="1">
        <v>0</v>
      </c>
      <c r="AO183" s="1">
        <v>0</v>
      </c>
      <c r="AP183" s="1">
        <v>0</v>
      </c>
      <c r="AQ183" s="1">
        <v>0</v>
      </c>
      <c r="AR183" s="1">
        <v>0</v>
      </c>
      <c r="AS183" s="1">
        <v>0</v>
      </c>
      <c r="AT183" s="1">
        <v>0</v>
      </c>
      <c r="AU183" s="1">
        <v>0</v>
      </c>
      <c r="AV183" s="1">
        <v>0</v>
      </c>
      <c r="AW183" s="1">
        <v>0</v>
      </c>
      <c r="AX183" s="1">
        <v>0</v>
      </c>
      <c r="AY183" s="1">
        <v>0</v>
      </c>
      <c r="AZ183" s="1">
        <v>0</v>
      </c>
      <c r="BA183" s="1">
        <v>0</v>
      </c>
      <c r="BB183" s="1">
        <v>0</v>
      </c>
      <c r="BC183" s="1">
        <v>0</v>
      </c>
      <c r="BD183" s="1">
        <v>0</v>
      </c>
      <c r="BE183" s="1">
        <v>0</v>
      </c>
      <c r="BF183" s="1">
        <v>0</v>
      </c>
      <c r="BG183" s="1">
        <v>0</v>
      </c>
      <c r="BH183" s="1">
        <v>0</v>
      </c>
      <c r="BI183" s="1">
        <v>0</v>
      </c>
      <c r="BJ183" s="1">
        <v>0</v>
      </c>
      <c r="BK183" s="1">
        <v>0</v>
      </c>
      <c r="BL183" s="1">
        <v>0</v>
      </c>
      <c r="BM183" s="1">
        <v>0</v>
      </c>
      <c r="BN183" s="1">
        <v>0</v>
      </c>
      <c r="BO183" s="1">
        <v>0</v>
      </c>
      <c r="BP183" s="1">
        <v>0</v>
      </c>
      <c r="BQ183" s="1">
        <v>0</v>
      </c>
      <c r="BR183" s="1">
        <v>0</v>
      </c>
      <c r="BS183" s="1">
        <v>0</v>
      </c>
      <c r="BT183" s="1">
        <v>0</v>
      </c>
      <c r="BU183" s="1">
        <v>0</v>
      </c>
      <c r="BV183" s="1">
        <v>0</v>
      </c>
      <c r="BW183" s="1">
        <v>0</v>
      </c>
    </row>
    <row r="184" spans="1:75" s="1" customFormat="1">
      <c r="A184" s="4">
        <v>45561</v>
      </c>
      <c r="B184" s="1" t="s">
        <v>84</v>
      </c>
      <c r="C184" s="1" t="s">
        <v>92</v>
      </c>
      <c r="D184" s="1" t="s">
        <v>101</v>
      </c>
      <c r="E184" s="1" t="s">
        <v>112</v>
      </c>
      <c r="F184" s="1" t="s">
        <v>134</v>
      </c>
      <c r="G184" s="1" t="s">
        <v>84</v>
      </c>
      <c r="H184" s="1" t="s">
        <v>84</v>
      </c>
      <c r="I184" s="1" t="s">
        <v>84</v>
      </c>
      <c r="J184" s="1" t="s">
        <v>84</v>
      </c>
      <c r="K184" s="1" t="s">
        <v>101</v>
      </c>
      <c r="L184" s="1" t="s">
        <v>84</v>
      </c>
      <c r="M184" s="1" t="s">
        <v>84</v>
      </c>
      <c r="N184" s="1" t="s">
        <v>84</v>
      </c>
      <c r="O184" s="1" t="s">
        <v>84</v>
      </c>
      <c r="P184" s="1" t="s">
        <v>134</v>
      </c>
      <c r="Q184" s="1" t="s">
        <v>84</v>
      </c>
      <c r="R184" s="1" t="s">
        <v>84</v>
      </c>
      <c r="S184" s="1" t="s">
        <v>84</v>
      </c>
      <c r="T184" s="1" t="s">
        <v>84</v>
      </c>
      <c r="U184" s="1" t="s">
        <v>101</v>
      </c>
      <c r="V184" s="1" t="s">
        <v>84</v>
      </c>
      <c r="W184" s="1" t="s">
        <v>84</v>
      </c>
      <c r="X184" s="1" t="s">
        <v>84</v>
      </c>
      <c r="Y184" s="1" t="s">
        <v>84</v>
      </c>
      <c r="Z184" s="1" t="s">
        <v>221</v>
      </c>
      <c r="AA184" s="1" t="s">
        <v>84</v>
      </c>
      <c r="AB184" s="1" t="s">
        <v>230</v>
      </c>
      <c r="AC184" s="1" t="s">
        <v>230</v>
      </c>
      <c r="AD184" s="1" t="s">
        <v>237</v>
      </c>
      <c r="AE184" s="1" t="s">
        <v>237</v>
      </c>
      <c r="AF184" s="1" t="s">
        <v>237</v>
      </c>
      <c r="AG184" s="1" t="s">
        <v>230</v>
      </c>
      <c r="AH184" s="1" t="s">
        <v>84</v>
      </c>
      <c r="AI184" s="1" t="s">
        <v>84</v>
      </c>
      <c r="AJ184" s="1">
        <v>0</v>
      </c>
      <c r="AK184" s="1">
        <v>0</v>
      </c>
      <c r="AL184" s="1">
        <v>0</v>
      </c>
      <c r="AM184" s="1" t="s">
        <v>84</v>
      </c>
      <c r="AN184" s="1" t="s">
        <v>84</v>
      </c>
      <c r="AO184" s="1" t="s">
        <v>84</v>
      </c>
      <c r="AP184" s="1" t="s">
        <v>84</v>
      </c>
      <c r="AQ184" s="1">
        <v>0</v>
      </c>
      <c r="AR184" s="1">
        <v>0</v>
      </c>
      <c r="AS184" s="1">
        <v>0</v>
      </c>
      <c r="AT184" s="1">
        <v>0</v>
      </c>
      <c r="AU184" s="1">
        <v>0</v>
      </c>
      <c r="AV184" s="1">
        <v>0</v>
      </c>
      <c r="AW184" s="1">
        <v>0</v>
      </c>
      <c r="AX184" s="1">
        <v>0</v>
      </c>
      <c r="AY184" s="1">
        <v>0</v>
      </c>
      <c r="AZ184" s="1">
        <v>0</v>
      </c>
      <c r="BA184" s="1">
        <v>0</v>
      </c>
      <c r="BB184" s="1">
        <v>0</v>
      </c>
      <c r="BC184" s="1">
        <v>0</v>
      </c>
      <c r="BD184" s="1">
        <v>0</v>
      </c>
      <c r="BE184" s="1">
        <v>0</v>
      </c>
      <c r="BF184" s="1">
        <v>0</v>
      </c>
      <c r="BG184" s="1">
        <v>0</v>
      </c>
      <c r="BH184" s="1">
        <v>0</v>
      </c>
      <c r="BI184" s="1">
        <v>0</v>
      </c>
      <c r="BJ184" s="1">
        <v>0</v>
      </c>
      <c r="BK184" s="1">
        <v>0</v>
      </c>
      <c r="BL184" s="1">
        <v>0</v>
      </c>
      <c r="BM184" s="1">
        <v>0</v>
      </c>
      <c r="BN184" s="1">
        <v>0</v>
      </c>
      <c r="BO184" s="1">
        <v>0</v>
      </c>
      <c r="BP184" s="1">
        <v>0</v>
      </c>
      <c r="BQ184" s="1">
        <v>0</v>
      </c>
      <c r="BR184" s="1">
        <v>0</v>
      </c>
      <c r="BS184" s="1">
        <v>0</v>
      </c>
      <c r="BT184" s="1">
        <v>0</v>
      </c>
      <c r="BU184" s="1" t="s">
        <v>84</v>
      </c>
      <c r="BV184" s="1" t="s">
        <v>353</v>
      </c>
      <c r="BW184" s="1" t="s">
        <v>84</v>
      </c>
    </row>
    <row r="185" spans="1:75" s="1" customFormat="1">
      <c r="A185" s="4">
        <v>45562</v>
      </c>
      <c r="B185" s="1" t="s">
        <v>84</v>
      </c>
      <c r="C185" s="1">
        <v>0</v>
      </c>
      <c r="D185" s="1">
        <v>0</v>
      </c>
      <c r="E185" s="1">
        <v>0</v>
      </c>
      <c r="F185" s="1">
        <v>0</v>
      </c>
      <c r="G185" s="1">
        <v>0</v>
      </c>
      <c r="H185" s="1">
        <v>0</v>
      </c>
      <c r="I185" s="1">
        <v>0</v>
      </c>
      <c r="J185" s="1">
        <v>0</v>
      </c>
      <c r="K185" s="1">
        <v>0</v>
      </c>
      <c r="L185" s="1">
        <v>0</v>
      </c>
      <c r="M185" s="1">
        <v>0</v>
      </c>
      <c r="N185" s="1">
        <v>0</v>
      </c>
      <c r="O185" s="1">
        <v>0</v>
      </c>
      <c r="P185" s="1">
        <v>0</v>
      </c>
      <c r="Q185" s="1">
        <v>0</v>
      </c>
      <c r="R185" s="1">
        <v>0</v>
      </c>
      <c r="S185" s="1">
        <v>0</v>
      </c>
      <c r="T185" s="1">
        <v>0</v>
      </c>
      <c r="U185" s="1">
        <v>0</v>
      </c>
      <c r="V185" s="1">
        <v>0</v>
      </c>
      <c r="W185" s="1">
        <v>0</v>
      </c>
      <c r="X185" s="1">
        <v>0</v>
      </c>
      <c r="Y185" s="1">
        <v>0</v>
      </c>
      <c r="Z185" s="1">
        <v>0</v>
      </c>
      <c r="AA185" s="1">
        <v>0</v>
      </c>
      <c r="AB185" s="1">
        <v>0</v>
      </c>
      <c r="AC185" s="1">
        <v>0</v>
      </c>
      <c r="AD185" s="1">
        <v>0</v>
      </c>
      <c r="AE185" s="1">
        <v>0</v>
      </c>
      <c r="AF185" s="1">
        <v>0</v>
      </c>
      <c r="AG185" s="1">
        <v>0</v>
      </c>
      <c r="AH185" s="1">
        <v>0</v>
      </c>
      <c r="AI185" s="1">
        <v>0</v>
      </c>
      <c r="AJ185" s="1">
        <v>0</v>
      </c>
      <c r="AK185" s="1">
        <v>0</v>
      </c>
      <c r="AL185" s="1">
        <v>0</v>
      </c>
      <c r="AM185" s="1" t="s">
        <v>84</v>
      </c>
      <c r="AN185" s="1" t="s">
        <v>84</v>
      </c>
      <c r="AO185" s="1" t="s">
        <v>84</v>
      </c>
      <c r="AP185" s="1" t="s">
        <v>84</v>
      </c>
      <c r="AQ185" s="1" t="s">
        <v>84</v>
      </c>
      <c r="AR185" s="1" t="s">
        <v>84</v>
      </c>
      <c r="AS185" s="1" t="s">
        <v>84</v>
      </c>
      <c r="AT185" s="1" t="s">
        <v>84</v>
      </c>
      <c r="AU185" s="1" t="s">
        <v>84</v>
      </c>
      <c r="AV185" s="1" t="s">
        <v>84</v>
      </c>
      <c r="AW185" s="1" t="s">
        <v>84</v>
      </c>
      <c r="AX185" s="1" t="s">
        <v>84</v>
      </c>
      <c r="AY185" s="1" t="s">
        <v>84</v>
      </c>
      <c r="AZ185" s="1" t="s">
        <v>84</v>
      </c>
      <c r="BA185" s="1" t="s">
        <v>84</v>
      </c>
      <c r="BB185" s="1" t="s">
        <v>84</v>
      </c>
      <c r="BC185" s="1" t="s">
        <v>84</v>
      </c>
      <c r="BD185" s="1" t="s">
        <v>84</v>
      </c>
      <c r="BE185" s="1" t="s">
        <v>84</v>
      </c>
      <c r="BF185" s="1" t="s">
        <v>84</v>
      </c>
      <c r="BG185" s="1" t="s">
        <v>84</v>
      </c>
      <c r="BH185" s="1" t="s">
        <v>84</v>
      </c>
      <c r="BI185" s="1" t="s">
        <v>84</v>
      </c>
      <c r="BJ185" s="1" t="s">
        <v>84</v>
      </c>
      <c r="BK185" s="1" t="s">
        <v>84</v>
      </c>
      <c r="BL185" s="1" t="s">
        <v>84</v>
      </c>
      <c r="BM185" s="1" t="s">
        <v>84</v>
      </c>
      <c r="BN185" s="1" t="s">
        <v>84</v>
      </c>
      <c r="BO185" s="1" t="s">
        <v>84</v>
      </c>
      <c r="BP185" s="1" t="s">
        <v>84</v>
      </c>
      <c r="BQ185" s="1" t="s">
        <v>84</v>
      </c>
      <c r="BR185" s="1" t="s">
        <v>84</v>
      </c>
      <c r="BS185" s="1" t="s">
        <v>84</v>
      </c>
      <c r="BT185" s="1" t="s">
        <v>84</v>
      </c>
      <c r="BU185" s="1">
        <v>0</v>
      </c>
      <c r="BV185" s="1">
        <v>0</v>
      </c>
      <c r="BW185" s="1">
        <v>0</v>
      </c>
    </row>
    <row r="186" spans="1:75" s="1" customFormat="1">
      <c r="A186" s="4">
        <v>45565</v>
      </c>
      <c r="B186" s="1" t="s">
        <v>84</v>
      </c>
      <c r="C186" s="1" t="s">
        <v>84</v>
      </c>
      <c r="D186" s="1" t="s">
        <v>84</v>
      </c>
      <c r="E186" s="1" t="s">
        <v>84</v>
      </c>
      <c r="F186" s="1">
        <v>0</v>
      </c>
      <c r="G186" s="1">
        <v>0</v>
      </c>
      <c r="H186" s="1">
        <v>0</v>
      </c>
      <c r="I186" s="1">
        <v>0</v>
      </c>
      <c r="J186" s="1">
        <v>0</v>
      </c>
      <c r="K186" s="1">
        <v>0</v>
      </c>
      <c r="L186" s="1">
        <v>0</v>
      </c>
      <c r="M186" s="1">
        <v>0</v>
      </c>
      <c r="N186" s="1">
        <v>0</v>
      </c>
      <c r="O186" s="1">
        <v>0</v>
      </c>
      <c r="P186" s="1">
        <v>0</v>
      </c>
      <c r="Q186" s="1">
        <v>0</v>
      </c>
      <c r="R186" s="1">
        <v>0</v>
      </c>
      <c r="S186" s="1">
        <v>0</v>
      </c>
      <c r="T186" s="1">
        <v>0</v>
      </c>
      <c r="U186" s="1">
        <v>0</v>
      </c>
      <c r="V186" s="1">
        <v>0</v>
      </c>
      <c r="W186" s="1">
        <v>0</v>
      </c>
      <c r="X186" s="1">
        <v>0</v>
      </c>
      <c r="Y186" s="1">
        <v>0</v>
      </c>
      <c r="Z186" s="1">
        <v>0</v>
      </c>
      <c r="AA186" s="1">
        <v>0</v>
      </c>
      <c r="AB186" s="1">
        <v>0</v>
      </c>
      <c r="AC186" s="1">
        <v>0</v>
      </c>
      <c r="AD186" s="1">
        <v>0</v>
      </c>
      <c r="AE186" s="1">
        <v>0</v>
      </c>
      <c r="AF186" s="1">
        <v>0</v>
      </c>
      <c r="AG186" s="1">
        <v>0</v>
      </c>
      <c r="AH186" s="1">
        <v>0</v>
      </c>
      <c r="AI186" s="1">
        <v>0</v>
      </c>
      <c r="AJ186" s="1" t="s">
        <v>203</v>
      </c>
      <c r="AK186" s="1" t="s">
        <v>268</v>
      </c>
      <c r="AL186" s="1" t="s">
        <v>282</v>
      </c>
      <c r="AM186" s="1" t="s">
        <v>84</v>
      </c>
      <c r="AN186" s="1">
        <v>0</v>
      </c>
      <c r="AO186" s="1">
        <v>0</v>
      </c>
      <c r="AP186" s="1">
        <v>0</v>
      </c>
      <c r="AQ186" s="1">
        <v>0</v>
      </c>
      <c r="AR186" s="1">
        <v>0</v>
      </c>
      <c r="AS186" s="1">
        <v>0</v>
      </c>
      <c r="AT186" s="1">
        <v>0</v>
      </c>
      <c r="AU186" s="1">
        <v>0</v>
      </c>
      <c r="AV186" s="1">
        <v>0</v>
      </c>
      <c r="AW186" s="1">
        <v>0</v>
      </c>
      <c r="AX186" s="1">
        <v>0</v>
      </c>
      <c r="AY186" s="1">
        <v>0</v>
      </c>
      <c r="AZ186" s="1">
        <v>0</v>
      </c>
      <c r="BA186" s="1">
        <v>0</v>
      </c>
      <c r="BB186" s="1">
        <v>0</v>
      </c>
      <c r="BC186" s="1">
        <v>0</v>
      </c>
      <c r="BD186" s="1">
        <v>0</v>
      </c>
      <c r="BE186" s="1">
        <v>0</v>
      </c>
      <c r="BF186" s="1">
        <v>0</v>
      </c>
      <c r="BG186" s="1">
        <v>0</v>
      </c>
      <c r="BH186" s="1">
        <v>0</v>
      </c>
      <c r="BI186" s="1">
        <v>0</v>
      </c>
      <c r="BJ186" s="1">
        <v>0</v>
      </c>
      <c r="BK186" s="1">
        <v>0</v>
      </c>
      <c r="BL186" s="1">
        <v>0</v>
      </c>
      <c r="BM186" s="1">
        <v>0</v>
      </c>
      <c r="BN186" s="1">
        <v>0</v>
      </c>
      <c r="BO186" s="1">
        <v>0</v>
      </c>
      <c r="BP186" s="1">
        <v>0</v>
      </c>
      <c r="BQ186" s="1">
        <v>0</v>
      </c>
      <c r="BR186" s="1">
        <v>0</v>
      </c>
      <c r="BS186" s="1">
        <v>0</v>
      </c>
      <c r="BT186" s="1">
        <v>0</v>
      </c>
      <c r="BU186" s="1">
        <v>0</v>
      </c>
      <c r="BV186" s="1">
        <v>0</v>
      </c>
      <c r="BW186" s="1">
        <v>0</v>
      </c>
    </row>
    <row r="187" spans="1:75" s="1" customFormat="1">
      <c r="A187" s="4">
        <v>45566</v>
      </c>
      <c r="B187" s="1" t="s">
        <v>84</v>
      </c>
      <c r="C187" s="1" t="s">
        <v>84</v>
      </c>
      <c r="D187" s="1" t="s">
        <v>84</v>
      </c>
      <c r="E187" s="1" t="s">
        <v>84</v>
      </c>
      <c r="F187" s="1">
        <v>0</v>
      </c>
      <c r="G187" s="1">
        <v>0</v>
      </c>
      <c r="H187" s="1">
        <v>0</v>
      </c>
      <c r="I187" s="1">
        <v>0</v>
      </c>
      <c r="J187" s="1">
        <v>0</v>
      </c>
      <c r="K187" s="1">
        <v>0</v>
      </c>
      <c r="L187" s="1">
        <v>0</v>
      </c>
      <c r="M187" s="1">
        <v>0</v>
      </c>
      <c r="N187" s="1">
        <v>0</v>
      </c>
      <c r="O187" s="1">
        <v>0</v>
      </c>
      <c r="P187" s="1">
        <v>0</v>
      </c>
      <c r="Q187" s="1">
        <v>0</v>
      </c>
      <c r="R187" s="1">
        <v>0</v>
      </c>
      <c r="S187" s="1">
        <v>0</v>
      </c>
      <c r="T187" s="1">
        <v>0</v>
      </c>
      <c r="U187" s="1">
        <v>0</v>
      </c>
      <c r="V187" s="1">
        <v>0</v>
      </c>
      <c r="W187" s="1">
        <v>0</v>
      </c>
      <c r="X187" s="1">
        <v>0</v>
      </c>
      <c r="Y187" s="1">
        <v>0</v>
      </c>
      <c r="Z187" s="1">
        <v>0</v>
      </c>
      <c r="AA187" s="1">
        <v>0</v>
      </c>
      <c r="AB187" s="1">
        <v>0</v>
      </c>
      <c r="AC187" s="1">
        <v>0</v>
      </c>
      <c r="AD187" s="1">
        <v>0</v>
      </c>
      <c r="AE187" s="1">
        <v>0</v>
      </c>
      <c r="AF187" s="1">
        <v>0</v>
      </c>
      <c r="AG187" s="1">
        <v>0</v>
      </c>
      <c r="AH187" s="1">
        <v>0</v>
      </c>
      <c r="AI187" s="1">
        <v>0</v>
      </c>
      <c r="AJ187" s="1" t="s">
        <v>84</v>
      </c>
      <c r="AK187" s="1" t="s">
        <v>84</v>
      </c>
      <c r="AL187" s="1" t="s">
        <v>84</v>
      </c>
      <c r="AM187" s="1" t="s">
        <v>84</v>
      </c>
      <c r="AN187" s="1">
        <v>0</v>
      </c>
      <c r="AO187" s="1">
        <v>0</v>
      </c>
      <c r="AP187" s="1">
        <v>0</v>
      </c>
      <c r="AQ187" s="1">
        <v>0</v>
      </c>
      <c r="AR187" s="1">
        <v>0</v>
      </c>
      <c r="AS187" s="1">
        <v>0</v>
      </c>
      <c r="AT187" s="1">
        <v>0</v>
      </c>
      <c r="AU187" s="1">
        <v>0</v>
      </c>
      <c r="AV187" s="1">
        <v>0</v>
      </c>
      <c r="AW187" s="1">
        <v>0</v>
      </c>
      <c r="AX187" s="1">
        <v>0</v>
      </c>
      <c r="AY187" s="1">
        <v>0</v>
      </c>
      <c r="AZ187" s="1">
        <v>0</v>
      </c>
      <c r="BA187" s="1">
        <v>0</v>
      </c>
      <c r="BB187" s="1">
        <v>0</v>
      </c>
      <c r="BC187" s="1">
        <v>0</v>
      </c>
      <c r="BD187" s="1">
        <v>0</v>
      </c>
      <c r="BE187" s="1">
        <v>0</v>
      </c>
      <c r="BF187" s="1">
        <v>0</v>
      </c>
      <c r="BG187" s="1">
        <v>0</v>
      </c>
      <c r="BH187" s="1">
        <v>0</v>
      </c>
      <c r="BI187" s="1">
        <v>0</v>
      </c>
      <c r="BJ187" s="1">
        <v>0</v>
      </c>
      <c r="BK187" s="1">
        <v>0</v>
      </c>
      <c r="BL187" s="1">
        <v>0</v>
      </c>
      <c r="BM187" s="1">
        <v>0</v>
      </c>
      <c r="BN187" s="1">
        <v>0</v>
      </c>
      <c r="BO187" s="1">
        <v>0</v>
      </c>
      <c r="BP187" s="1">
        <v>0</v>
      </c>
      <c r="BQ187" s="1">
        <v>0</v>
      </c>
      <c r="BR187" s="1">
        <v>0</v>
      </c>
      <c r="BS187" s="1">
        <v>0</v>
      </c>
      <c r="BT187" s="1">
        <v>0</v>
      </c>
      <c r="BU187" s="1">
        <v>0</v>
      </c>
      <c r="BV187" s="1">
        <v>0</v>
      </c>
      <c r="BW187" s="1">
        <v>0</v>
      </c>
    </row>
    <row r="188" spans="1:75" s="1" customFormat="1">
      <c r="A188" s="4">
        <v>45568</v>
      </c>
      <c r="B188" s="1" t="s">
        <v>84</v>
      </c>
      <c r="C188" s="1" t="s">
        <v>84</v>
      </c>
      <c r="D188" s="1" t="s">
        <v>84</v>
      </c>
      <c r="E188" s="1" t="s">
        <v>84</v>
      </c>
      <c r="F188" s="1" t="s">
        <v>84</v>
      </c>
      <c r="G188" s="1" t="s">
        <v>96</v>
      </c>
      <c r="H188" s="1" t="s">
        <v>149</v>
      </c>
      <c r="I188" s="1" t="s">
        <v>149</v>
      </c>
      <c r="J188" s="1" t="s">
        <v>181</v>
      </c>
      <c r="K188" s="1" t="s">
        <v>149</v>
      </c>
      <c r="L188" s="1" t="s">
        <v>84</v>
      </c>
      <c r="M188" s="1" t="s">
        <v>198</v>
      </c>
      <c r="N188" s="1" t="s">
        <v>198</v>
      </c>
      <c r="O188" s="1" t="s">
        <v>84</v>
      </c>
      <c r="P188" s="1" t="s">
        <v>211</v>
      </c>
      <c r="Q188" s="1" t="s">
        <v>109</v>
      </c>
      <c r="R188" s="1" t="s">
        <v>149</v>
      </c>
      <c r="S188" s="1" t="s">
        <v>152</v>
      </c>
      <c r="T188" s="1" t="s">
        <v>96</v>
      </c>
      <c r="U188" s="1" t="s">
        <v>205</v>
      </c>
      <c r="V188" s="1" t="s">
        <v>84</v>
      </c>
      <c r="W188" s="1" t="s">
        <v>84</v>
      </c>
      <c r="X188" s="1" t="s">
        <v>84</v>
      </c>
      <c r="Y188" s="1" t="s">
        <v>84</v>
      </c>
      <c r="Z188" s="1" t="s">
        <v>84</v>
      </c>
      <c r="AA188" s="1" t="s">
        <v>211</v>
      </c>
      <c r="AB188" s="1" t="s">
        <v>149</v>
      </c>
      <c r="AC188" s="1" t="s">
        <v>84</v>
      </c>
      <c r="AD188" s="1" t="s">
        <v>211</v>
      </c>
      <c r="AE188" s="1" t="s">
        <v>211</v>
      </c>
      <c r="AF188" s="1" t="s">
        <v>84</v>
      </c>
      <c r="AG188" s="1" t="s">
        <v>84</v>
      </c>
      <c r="AH188" s="1" t="s">
        <v>205</v>
      </c>
      <c r="AI188" s="1" t="s">
        <v>211</v>
      </c>
      <c r="AJ188" s="1">
        <v>0</v>
      </c>
      <c r="AK188" s="1">
        <v>0</v>
      </c>
      <c r="AL188" s="1">
        <v>0</v>
      </c>
      <c r="AM188" s="1" t="s">
        <v>84</v>
      </c>
      <c r="AN188" s="1" t="s">
        <v>84</v>
      </c>
      <c r="AO188" s="1" t="s">
        <v>84</v>
      </c>
      <c r="AP188" s="1" t="s">
        <v>84</v>
      </c>
      <c r="AQ188" s="1">
        <v>0</v>
      </c>
      <c r="AR188" s="1">
        <v>0</v>
      </c>
      <c r="AS188" s="1">
        <v>0</v>
      </c>
      <c r="AT188" s="1">
        <v>0</v>
      </c>
      <c r="AU188" s="1">
        <v>0</v>
      </c>
      <c r="AV188" s="1">
        <v>0</v>
      </c>
      <c r="AW188" s="1">
        <v>0</v>
      </c>
      <c r="AX188" s="1">
        <v>0</v>
      </c>
      <c r="AY188" s="1">
        <v>0</v>
      </c>
      <c r="AZ188" s="1">
        <v>0</v>
      </c>
      <c r="BA188" s="1">
        <v>0</v>
      </c>
      <c r="BB188" s="1">
        <v>0</v>
      </c>
      <c r="BC188" s="1">
        <v>0</v>
      </c>
      <c r="BD188" s="1">
        <v>0</v>
      </c>
      <c r="BE188" s="1">
        <v>0</v>
      </c>
      <c r="BF188" s="1">
        <v>0</v>
      </c>
      <c r="BG188" s="1">
        <v>0</v>
      </c>
      <c r="BH188" s="1">
        <v>0</v>
      </c>
      <c r="BI188" s="1">
        <v>0</v>
      </c>
      <c r="BJ188" s="1">
        <v>0</v>
      </c>
      <c r="BK188" s="1">
        <v>0</v>
      </c>
      <c r="BL188" s="1">
        <v>0</v>
      </c>
      <c r="BM188" s="1">
        <v>0</v>
      </c>
      <c r="BN188" s="1">
        <v>0</v>
      </c>
      <c r="BO188" s="1">
        <v>0</v>
      </c>
      <c r="BP188" s="1">
        <v>0</v>
      </c>
      <c r="BQ188" s="1">
        <v>0</v>
      </c>
      <c r="BR188" s="1">
        <v>0</v>
      </c>
      <c r="BS188" s="1">
        <v>0</v>
      </c>
      <c r="BT188" s="1">
        <v>0</v>
      </c>
      <c r="BU188" s="1" t="s">
        <v>84</v>
      </c>
      <c r="BV188" s="1" t="s">
        <v>354</v>
      </c>
      <c r="BW188" s="1" t="s">
        <v>242</v>
      </c>
    </row>
    <row r="189" spans="1:75" s="1" customFormat="1">
      <c r="A189" s="4">
        <v>45569</v>
      </c>
      <c r="B189" s="1" t="s">
        <v>84</v>
      </c>
      <c r="C189" s="1">
        <v>0</v>
      </c>
      <c r="D189" s="1">
        <v>0</v>
      </c>
      <c r="E189" s="1">
        <v>0</v>
      </c>
      <c r="F189" s="1">
        <v>0</v>
      </c>
      <c r="G189" s="1">
        <v>0</v>
      </c>
      <c r="H189" s="1">
        <v>0</v>
      </c>
      <c r="I189" s="1">
        <v>0</v>
      </c>
      <c r="J189" s="1">
        <v>0</v>
      </c>
      <c r="K189" s="1">
        <v>0</v>
      </c>
      <c r="L189" s="1">
        <v>0</v>
      </c>
      <c r="M189" s="1">
        <v>0</v>
      </c>
      <c r="N189" s="1">
        <v>0</v>
      </c>
      <c r="O189" s="1">
        <v>0</v>
      </c>
      <c r="P189" s="1">
        <v>0</v>
      </c>
      <c r="Q189" s="1">
        <v>0</v>
      </c>
      <c r="R189" s="1">
        <v>0</v>
      </c>
      <c r="S189" s="1">
        <v>0</v>
      </c>
      <c r="T189" s="1">
        <v>0</v>
      </c>
      <c r="U189" s="1">
        <v>0</v>
      </c>
      <c r="V189" s="1">
        <v>0</v>
      </c>
      <c r="W189" s="1">
        <v>0</v>
      </c>
      <c r="X189" s="1">
        <v>0</v>
      </c>
      <c r="Y189" s="1">
        <v>0</v>
      </c>
      <c r="Z189" s="1">
        <v>0</v>
      </c>
      <c r="AA189" s="1">
        <v>0</v>
      </c>
      <c r="AB189" s="1">
        <v>0</v>
      </c>
      <c r="AC189" s="1">
        <v>0</v>
      </c>
      <c r="AD189" s="1">
        <v>0</v>
      </c>
      <c r="AE189" s="1">
        <v>0</v>
      </c>
      <c r="AF189" s="1">
        <v>0</v>
      </c>
      <c r="AG189" s="1">
        <v>0</v>
      </c>
      <c r="AH189" s="1">
        <v>0</v>
      </c>
      <c r="AI189" s="1">
        <v>0</v>
      </c>
      <c r="AJ189" s="1">
        <v>0</v>
      </c>
      <c r="AK189" s="1">
        <v>0</v>
      </c>
      <c r="AL189" s="1">
        <v>0</v>
      </c>
      <c r="AM189" s="1" t="s">
        <v>84</v>
      </c>
      <c r="AN189" s="1" t="s">
        <v>298</v>
      </c>
      <c r="AO189" s="1" t="s">
        <v>302</v>
      </c>
      <c r="AP189" s="1" t="s">
        <v>291</v>
      </c>
      <c r="AQ189" s="1" t="s">
        <v>226</v>
      </c>
      <c r="AR189" s="1" t="s">
        <v>321</v>
      </c>
      <c r="AS189" s="1" t="s">
        <v>226</v>
      </c>
      <c r="AT189" s="1" t="s">
        <v>139</v>
      </c>
      <c r="AU189" s="1" t="s">
        <v>226</v>
      </c>
      <c r="AV189" s="1" t="s">
        <v>250</v>
      </c>
      <c r="AW189" s="1" t="s">
        <v>144</v>
      </c>
      <c r="AX189" s="1" t="s">
        <v>144</v>
      </c>
      <c r="AY189" s="1" t="s">
        <v>144</v>
      </c>
      <c r="AZ189" s="1" t="s">
        <v>250</v>
      </c>
      <c r="BA189" s="1" t="s">
        <v>226</v>
      </c>
      <c r="BB189" s="1" t="s">
        <v>321</v>
      </c>
      <c r="BC189" s="1" t="s">
        <v>226</v>
      </c>
      <c r="BD189" s="1" t="s">
        <v>179</v>
      </c>
      <c r="BE189" s="1" t="s">
        <v>255</v>
      </c>
      <c r="BF189" s="1" t="s">
        <v>250</v>
      </c>
      <c r="BG189" s="1" t="s">
        <v>144</v>
      </c>
      <c r="BH189" s="1" t="s">
        <v>144</v>
      </c>
      <c r="BI189" s="1" t="s">
        <v>144</v>
      </c>
      <c r="BJ189" s="1" t="s">
        <v>255</v>
      </c>
      <c r="BK189" s="1" t="s">
        <v>179</v>
      </c>
      <c r="BL189" s="1" t="s">
        <v>291</v>
      </c>
      <c r="BM189" s="1" t="s">
        <v>250</v>
      </c>
      <c r="BN189" s="1" t="s">
        <v>321</v>
      </c>
      <c r="BO189" s="1" t="s">
        <v>250</v>
      </c>
      <c r="BP189" s="1" t="s">
        <v>226</v>
      </c>
      <c r="BQ189" s="1" t="s">
        <v>255</v>
      </c>
      <c r="BR189" s="1" t="s">
        <v>177</v>
      </c>
      <c r="BS189" s="1" t="s">
        <v>255</v>
      </c>
      <c r="BT189" s="1" t="s">
        <v>179</v>
      </c>
      <c r="BU189" s="1">
        <v>0</v>
      </c>
      <c r="BV189" s="1">
        <v>0</v>
      </c>
      <c r="BW189" s="1">
        <v>0</v>
      </c>
    </row>
    <row r="190" spans="1:75" s="1" customFormat="1">
      <c r="A190" s="4">
        <v>45572</v>
      </c>
      <c r="B190" s="1" t="s">
        <v>84</v>
      </c>
      <c r="C190" s="1">
        <v>0</v>
      </c>
      <c r="D190" s="1">
        <v>0</v>
      </c>
      <c r="E190" s="1">
        <v>0</v>
      </c>
      <c r="F190" s="1">
        <v>0</v>
      </c>
      <c r="G190" s="1">
        <v>0</v>
      </c>
      <c r="H190" s="1">
        <v>0</v>
      </c>
      <c r="I190" s="1">
        <v>0</v>
      </c>
      <c r="J190" s="1">
        <v>0</v>
      </c>
      <c r="K190" s="1">
        <v>0</v>
      </c>
      <c r="L190" s="1">
        <v>0</v>
      </c>
      <c r="M190" s="1">
        <v>0</v>
      </c>
      <c r="N190" s="1">
        <v>0</v>
      </c>
      <c r="O190" s="1">
        <v>0</v>
      </c>
      <c r="P190" s="1">
        <v>0</v>
      </c>
      <c r="Q190" s="1">
        <v>0</v>
      </c>
      <c r="R190" s="1">
        <v>0</v>
      </c>
      <c r="S190" s="1">
        <v>0</v>
      </c>
      <c r="T190" s="1">
        <v>0</v>
      </c>
      <c r="U190" s="1">
        <v>0</v>
      </c>
      <c r="V190" s="1">
        <v>0</v>
      </c>
      <c r="W190" s="1">
        <v>0</v>
      </c>
      <c r="X190" s="1">
        <v>0</v>
      </c>
      <c r="Y190" s="1">
        <v>0</v>
      </c>
      <c r="Z190" s="1">
        <v>0</v>
      </c>
      <c r="AA190" s="1">
        <v>0</v>
      </c>
      <c r="AB190" s="1">
        <v>0</v>
      </c>
      <c r="AC190" s="1">
        <v>0</v>
      </c>
      <c r="AD190" s="1">
        <v>0</v>
      </c>
      <c r="AE190" s="1">
        <v>0</v>
      </c>
      <c r="AF190" s="1">
        <v>0</v>
      </c>
      <c r="AG190" s="1">
        <v>0</v>
      </c>
      <c r="AH190" s="1">
        <v>0</v>
      </c>
      <c r="AI190" s="1">
        <v>0</v>
      </c>
      <c r="AJ190" s="1">
        <v>0</v>
      </c>
      <c r="AK190" s="1">
        <v>0</v>
      </c>
      <c r="AL190" s="1">
        <v>0</v>
      </c>
      <c r="AM190" s="1" t="s">
        <v>84</v>
      </c>
      <c r="AN190" s="1">
        <v>0</v>
      </c>
      <c r="AO190" s="1">
        <v>0</v>
      </c>
      <c r="AP190" s="1">
        <v>0</v>
      </c>
      <c r="AQ190" s="1">
        <v>0</v>
      </c>
      <c r="AR190" s="1">
        <v>0</v>
      </c>
      <c r="AS190" s="1">
        <v>0</v>
      </c>
      <c r="AT190" s="1">
        <v>0</v>
      </c>
      <c r="AU190" s="1">
        <v>0</v>
      </c>
      <c r="AV190" s="1">
        <v>0</v>
      </c>
      <c r="AW190" s="1">
        <v>0</v>
      </c>
      <c r="AX190" s="1">
        <v>0</v>
      </c>
      <c r="AY190" s="1">
        <v>0</v>
      </c>
      <c r="AZ190" s="1">
        <v>0</v>
      </c>
      <c r="BA190" s="1">
        <v>0</v>
      </c>
      <c r="BB190" s="1">
        <v>0</v>
      </c>
      <c r="BC190" s="1">
        <v>0</v>
      </c>
      <c r="BD190" s="1">
        <v>0</v>
      </c>
      <c r="BE190" s="1">
        <v>0</v>
      </c>
      <c r="BF190" s="1">
        <v>0</v>
      </c>
      <c r="BG190" s="1">
        <v>0</v>
      </c>
      <c r="BH190" s="1">
        <v>0</v>
      </c>
      <c r="BI190" s="1">
        <v>0</v>
      </c>
      <c r="BJ190" s="1">
        <v>0</v>
      </c>
      <c r="BK190" s="1">
        <v>0</v>
      </c>
      <c r="BL190" s="1">
        <v>0</v>
      </c>
      <c r="BM190" s="1">
        <v>0</v>
      </c>
      <c r="BN190" s="1">
        <v>0</v>
      </c>
      <c r="BO190" s="1">
        <v>0</v>
      </c>
      <c r="BP190" s="1">
        <v>0</v>
      </c>
      <c r="BQ190" s="1">
        <v>0</v>
      </c>
      <c r="BR190" s="1">
        <v>0</v>
      </c>
      <c r="BS190" s="1">
        <v>0</v>
      </c>
      <c r="BT190" s="1">
        <v>0</v>
      </c>
      <c r="BU190" s="1">
        <v>0</v>
      </c>
      <c r="BV190" s="1">
        <v>0</v>
      </c>
      <c r="BW190" s="1">
        <v>0</v>
      </c>
    </row>
    <row r="191" spans="1:75" s="1" customFormat="1">
      <c r="A191" s="4">
        <v>45573</v>
      </c>
      <c r="B191" s="1" t="s">
        <v>84</v>
      </c>
      <c r="C191" s="1" t="s">
        <v>84</v>
      </c>
      <c r="D191" s="1" t="s">
        <v>84</v>
      </c>
      <c r="E191" s="1" t="s">
        <v>84</v>
      </c>
      <c r="F191" s="1">
        <v>0</v>
      </c>
      <c r="G191" s="1">
        <v>0</v>
      </c>
      <c r="H191" s="1">
        <v>0</v>
      </c>
      <c r="I191" s="1">
        <v>0</v>
      </c>
      <c r="J191" s="1">
        <v>0</v>
      </c>
      <c r="K191" s="1">
        <v>0</v>
      </c>
      <c r="L191" s="1">
        <v>0</v>
      </c>
      <c r="M191" s="1">
        <v>0</v>
      </c>
      <c r="N191" s="1">
        <v>0</v>
      </c>
      <c r="O191" s="1">
        <v>0</v>
      </c>
      <c r="P191" s="1">
        <v>0</v>
      </c>
      <c r="Q191" s="1">
        <v>0</v>
      </c>
      <c r="R191" s="1">
        <v>0</v>
      </c>
      <c r="S191" s="1">
        <v>0</v>
      </c>
      <c r="T191" s="1">
        <v>0</v>
      </c>
      <c r="U191" s="1">
        <v>0</v>
      </c>
      <c r="V191" s="1">
        <v>0</v>
      </c>
      <c r="W191" s="1">
        <v>0</v>
      </c>
      <c r="X191" s="1">
        <v>0</v>
      </c>
      <c r="Y191" s="1">
        <v>0</v>
      </c>
      <c r="Z191" s="1">
        <v>0</v>
      </c>
      <c r="AA191" s="1">
        <v>0</v>
      </c>
      <c r="AB191" s="1">
        <v>0</v>
      </c>
      <c r="AC191" s="1">
        <v>0</v>
      </c>
      <c r="AD191" s="1">
        <v>0</v>
      </c>
      <c r="AE191" s="1">
        <v>0</v>
      </c>
      <c r="AF191" s="1">
        <v>0</v>
      </c>
      <c r="AG191" s="1">
        <v>0</v>
      </c>
      <c r="AH191" s="1">
        <v>0</v>
      </c>
      <c r="AI191" s="1">
        <v>0</v>
      </c>
      <c r="AJ191" s="1" t="s">
        <v>84</v>
      </c>
      <c r="AK191" s="1" t="s">
        <v>84</v>
      </c>
      <c r="AL191" s="1" t="s">
        <v>84</v>
      </c>
      <c r="AM191" s="1" t="s">
        <v>84</v>
      </c>
      <c r="AN191" s="1">
        <v>0</v>
      </c>
      <c r="AO191" s="1">
        <v>0</v>
      </c>
      <c r="AP191" s="1">
        <v>0</v>
      </c>
      <c r="AQ191" s="1">
        <v>0</v>
      </c>
      <c r="AR191" s="1">
        <v>0</v>
      </c>
      <c r="AS191" s="1">
        <v>0</v>
      </c>
      <c r="AT191" s="1">
        <v>0</v>
      </c>
      <c r="AU191" s="1">
        <v>0</v>
      </c>
      <c r="AV191" s="1">
        <v>0</v>
      </c>
      <c r="AW191" s="1">
        <v>0</v>
      </c>
      <c r="AX191" s="1">
        <v>0</v>
      </c>
      <c r="AY191" s="1">
        <v>0</v>
      </c>
      <c r="AZ191" s="1">
        <v>0</v>
      </c>
      <c r="BA191" s="1">
        <v>0</v>
      </c>
      <c r="BB191" s="1">
        <v>0</v>
      </c>
      <c r="BC191" s="1">
        <v>0</v>
      </c>
      <c r="BD191" s="1">
        <v>0</v>
      </c>
      <c r="BE191" s="1">
        <v>0</v>
      </c>
      <c r="BF191" s="1">
        <v>0</v>
      </c>
      <c r="BG191" s="1">
        <v>0</v>
      </c>
      <c r="BH191" s="1">
        <v>0</v>
      </c>
      <c r="BI191" s="1">
        <v>0</v>
      </c>
      <c r="BJ191" s="1">
        <v>0</v>
      </c>
      <c r="BK191" s="1">
        <v>0</v>
      </c>
      <c r="BL191" s="1">
        <v>0</v>
      </c>
      <c r="BM191" s="1">
        <v>0</v>
      </c>
      <c r="BN191" s="1">
        <v>0</v>
      </c>
      <c r="BO191" s="1">
        <v>0</v>
      </c>
      <c r="BP191" s="1">
        <v>0</v>
      </c>
      <c r="BQ191" s="1">
        <v>0</v>
      </c>
      <c r="BR191" s="1">
        <v>0</v>
      </c>
      <c r="BS191" s="1">
        <v>0</v>
      </c>
      <c r="BT191" s="1">
        <v>0</v>
      </c>
      <c r="BU191" s="1">
        <v>0</v>
      </c>
      <c r="BV191" s="1">
        <v>0</v>
      </c>
      <c r="BW191" s="1">
        <v>0</v>
      </c>
    </row>
    <row r="192" spans="1:75" s="1" customFormat="1">
      <c r="A192" s="4">
        <v>45574</v>
      </c>
      <c r="B192" s="1" t="s">
        <v>84</v>
      </c>
      <c r="C192" s="1" t="s">
        <v>84</v>
      </c>
      <c r="D192" s="1" t="s">
        <v>84</v>
      </c>
      <c r="E192" s="1" t="s">
        <v>84</v>
      </c>
      <c r="F192" s="1">
        <v>0</v>
      </c>
      <c r="G192" s="1">
        <v>0</v>
      </c>
      <c r="H192" s="1">
        <v>0</v>
      </c>
      <c r="I192" s="1">
        <v>0</v>
      </c>
      <c r="J192" s="1">
        <v>0</v>
      </c>
      <c r="K192" s="1">
        <v>0</v>
      </c>
      <c r="L192" s="1">
        <v>0</v>
      </c>
      <c r="M192" s="1">
        <v>0</v>
      </c>
      <c r="N192" s="1">
        <v>0</v>
      </c>
      <c r="O192" s="1">
        <v>0</v>
      </c>
      <c r="P192" s="1">
        <v>0</v>
      </c>
      <c r="Q192" s="1">
        <v>0</v>
      </c>
      <c r="R192" s="1">
        <v>0</v>
      </c>
      <c r="S192" s="1">
        <v>0</v>
      </c>
      <c r="T192" s="1">
        <v>0</v>
      </c>
      <c r="U192" s="1">
        <v>0</v>
      </c>
      <c r="V192" s="1">
        <v>0</v>
      </c>
      <c r="W192" s="1">
        <v>0</v>
      </c>
      <c r="X192" s="1">
        <v>0</v>
      </c>
      <c r="Y192" s="1">
        <v>0</v>
      </c>
      <c r="Z192" s="1">
        <v>0</v>
      </c>
      <c r="AA192" s="1">
        <v>0</v>
      </c>
      <c r="AB192" s="1">
        <v>0</v>
      </c>
      <c r="AC192" s="1">
        <v>0</v>
      </c>
      <c r="AD192" s="1">
        <v>0</v>
      </c>
      <c r="AE192" s="1">
        <v>0</v>
      </c>
      <c r="AF192" s="1">
        <v>0</v>
      </c>
      <c r="AG192" s="1">
        <v>0</v>
      </c>
      <c r="AH192" s="1">
        <v>0</v>
      </c>
      <c r="AI192" s="1">
        <v>0</v>
      </c>
      <c r="AJ192" s="1" t="s">
        <v>84</v>
      </c>
      <c r="AK192" s="1" t="s">
        <v>84</v>
      </c>
      <c r="AL192" s="1" t="s">
        <v>84</v>
      </c>
      <c r="AM192" s="1" t="s">
        <v>84</v>
      </c>
      <c r="AN192" s="1">
        <v>0</v>
      </c>
      <c r="AO192" s="1">
        <v>0</v>
      </c>
      <c r="AP192" s="1">
        <v>0</v>
      </c>
      <c r="AQ192" s="1">
        <v>0</v>
      </c>
      <c r="AR192" s="1">
        <v>0</v>
      </c>
      <c r="AS192" s="1">
        <v>0</v>
      </c>
      <c r="AT192" s="1">
        <v>0</v>
      </c>
      <c r="AU192" s="1">
        <v>0</v>
      </c>
      <c r="AV192" s="1">
        <v>0</v>
      </c>
      <c r="AW192" s="1">
        <v>0</v>
      </c>
      <c r="AX192" s="1">
        <v>0</v>
      </c>
      <c r="AY192" s="1">
        <v>0</v>
      </c>
      <c r="AZ192" s="1">
        <v>0</v>
      </c>
      <c r="BA192" s="1">
        <v>0</v>
      </c>
      <c r="BB192" s="1">
        <v>0</v>
      </c>
      <c r="BC192" s="1">
        <v>0</v>
      </c>
      <c r="BD192" s="1">
        <v>0</v>
      </c>
      <c r="BE192" s="1">
        <v>0</v>
      </c>
      <c r="BF192" s="1">
        <v>0</v>
      </c>
      <c r="BG192" s="1">
        <v>0</v>
      </c>
      <c r="BH192" s="1">
        <v>0</v>
      </c>
      <c r="BI192" s="1">
        <v>0</v>
      </c>
      <c r="BJ192" s="1">
        <v>0</v>
      </c>
      <c r="BK192" s="1">
        <v>0</v>
      </c>
      <c r="BL192" s="1">
        <v>0</v>
      </c>
      <c r="BM192" s="1">
        <v>0</v>
      </c>
      <c r="BN192" s="1">
        <v>0</v>
      </c>
      <c r="BO192" s="1">
        <v>0</v>
      </c>
      <c r="BP192" s="1">
        <v>0</v>
      </c>
      <c r="BQ192" s="1">
        <v>0</v>
      </c>
      <c r="BR192" s="1">
        <v>0</v>
      </c>
      <c r="BS192" s="1">
        <v>0</v>
      </c>
      <c r="BT192" s="1">
        <v>0</v>
      </c>
      <c r="BU192" s="1">
        <v>0</v>
      </c>
      <c r="BV192" s="1">
        <v>0</v>
      </c>
      <c r="BW192" s="1">
        <v>0</v>
      </c>
    </row>
    <row r="193" spans="1:75" s="1" customFormat="1">
      <c r="A193" s="4">
        <v>45575</v>
      </c>
      <c r="B193" s="1" t="s">
        <v>84</v>
      </c>
      <c r="C193" s="1" t="s">
        <v>84</v>
      </c>
      <c r="D193" s="1" t="s">
        <v>84</v>
      </c>
      <c r="E193" s="1" t="s">
        <v>84</v>
      </c>
      <c r="F193" s="1" t="s">
        <v>84</v>
      </c>
      <c r="G193" s="1" t="s">
        <v>84</v>
      </c>
      <c r="H193" s="1" t="s">
        <v>84</v>
      </c>
      <c r="I193" s="1" t="s">
        <v>84</v>
      </c>
      <c r="J193" s="1" t="s">
        <v>84</v>
      </c>
      <c r="K193" s="1" t="s">
        <v>84</v>
      </c>
      <c r="L193" s="1" t="s">
        <v>84</v>
      </c>
      <c r="M193" s="1" t="s">
        <v>84</v>
      </c>
      <c r="N193" s="1" t="s">
        <v>84</v>
      </c>
      <c r="O193" s="1" t="s">
        <v>84</v>
      </c>
      <c r="P193" s="1" t="s">
        <v>84</v>
      </c>
      <c r="Q193" s="1" t="s">
        <v>84</v>
      </c>
      <c r="R193" s="1" t="s">
        <v>84</v>
      </c>
      <c r="S193" s="1" t="s">
        <v>84</v>
      </c>
      <c r="T193" s="1" t="s">
        <v>84</v>
      </c>
      <c r="U193" s="1" t="s">
        <v>84</v>
      </c>
      <c r="V193" s="1" t="s">
        <v>84</v>
      </c>
      <c r="W193" s="1" t="s">
        <v>84</v>
      </c>
      <c r="X193" s="1" t="s">
        <v>84</v>
      </c>
      <c r="Y193" s="1" t="s">
        <v>84</v>
      </c>
      <c r="Z193" s="1" t="s">
        <v>84</v>
      </c>
      <c r="AA193" s="1" t="s">
        <v>84</v>
      </c>
      <c r="AB193" s="1" t="s">
        <v>84</v>
      </c>
      <c r="AC193" s="1" t="s">
        <v>84</v>
      </c>
      <c r="AD193" s="1" t="s">
        <v>84</v>
      </c>
      <c r="AE193" s="1" t="s">
        <v>84</v>
      </c>
      <c r="AF193" s="1" t="s">
        <v>84</v>
      </c>
      <c r="AG193" s="1" t="s">
        <v>84</v>
      </c>
      <c r="AH193" s="1" t="s">
        <v>84</v>
      </c>
      <c r="AI193" s="1" t="s">
        <v>84</v>
      </c>
      <c r="AJ193" s="1">
        <v>0</v>
      </c>
      <c r="AK193" s="1">
        <v>0</v>
      </c>
      <c r="AL193" s="1">
        <v>0</v>
      </c>
      <c r="AM193" s="1" t="s">
        <v>84</v>
      </c>
      <c r="AN193" s="1" t="s">
        <v>84</v>
      </c>
      <c r="AO193" s="1" t="s">
        <v>84</v>
      </c>
      <c r="AP193" s="1" t="s">
        <v>84</v>
      </c>
      <c r="AQ193" s="1">
        <v>0</v>
      </c>
      <c r="AR193" s="1">
        <v>0</v>
      </c>
      <c r="AS193" s="1">
        <v>0</v>
      </c>
      <c r="AT193" s="1">
        <v>0</v>
      </c>
      <c r="AU193" s="1">
        <v>0</v>
      </c>
      <c r="AV193" s="1">
        <v>0</v>
      </c>
      <c r="AW193" s="1">
        <v>0</v>
      </c>
      <c r="AX193" s="1">
        <v>0</v>
      </c>
      <c r="AY193" s="1">
        <v>0</v>
      </c>
      <c r="AZ193" s="1">
        <v>0</v>
      </c>
      <c r="BA193" s="1">
        <v>0</v>
      </c>
      <c r="BB193" s="1">
        <v>0</v>
      </c>
      <c r="BC193" s="1">
        <v>0</v>
      </c>
      <c r="BD193" s="1">
        <v>0</v>
      </c>
      <c r="BE193" s="1">
        <v>0</v>
      </c>
      <c r="BF193" s="1">
        <v>0</v>
      </c>
      <c r="BG193" s="1">
        <v>0</v>
      </c>
      <c r="BH193" s="1">
        <v>0</v>
      </c>
      <c r="BI193" s="1">
        <v>0</v>
      </c>
      <c r="BJ193" s="1">
        <v>0</v>
      </c>
      <c r="BK193" s="1">
        <v>0</v>
      </c>
      <c r="BL193" s="1">
        <v>0</v>
      </c>
      <c r="BM193" s="1">
        <v>0</v>
      </c>
      <c r="BN193" s="1">
        <v>0</v>
      </c>
      <c r="BO193" s="1">
        <v>0</v>
      </c>
      <c r="BP193" s="1">
        <v>0</v>
      </c>
      <c r="BQ193" s="1">
        <v>0</v>
      </c>
      <c r="BR193" s="1">
        <v>0</v>
      </c>
      <c r="BS193" s="1">
        <v>0</v>
      </c>
      <c r="BT193" s="1">
        <v>0</v>
      </c>
      <c r="BU193" s="1" t="s">
        <v>84</v>
      </c>
      <c r="BV193" s="1" t="s">
        <v>84</v>
      </c>
      <c r="BW193" s="1" t="s">
        <v>84</v>
      </c>
    </row>
    <row r="194" spans="1:75" s="1" customFormat="1">
      <c r="A194" s="4">
        <v>45576</v>
      </c>
      <c r="B194" s="1" t="s">
        <v>84</v>
      </c>
      <c r="C194" s="1">
        <v>0</v>
      </c>
      <c r="D194" s="1">
        <v>0</v>
      </c>
      <c r="E194" s="1">
        <v>0</v>
      </c>
      <c r="F194" s="1">
        <v>0</v>
      </c>
      <c r="G194" s="1">
        <v>0</v>
      </c>
      <c r="H194" s="1">
        <v>0</v>
      </c>
      <c r="I194" s="1">
        <v>0</v>
      </c>
      <c r="J194" s="1">
        <v>0</v>
      </c>
      <c r="K194" s="1">
        <v>0</v>
      </c>
      <c r="L194" s="1">
        <v>0</v>
      </c>
      <c r="M194" s="1">
        <v>0</v>
      </c>
      <c r="N194" s="1">
        <v>0</v>
      </c>
      <c r="O194" s="1">
        <v>0</v>
      </c>
      <c r="P194" s="1">
        <v>0</v>
      </c>
      <c r="Q194" s="1">
        <v>0</v>
      </c>
      <c r="R194" s="1">
        <v>0</v>
      </c>
      <c r="S194" s="1">
        <v>0</v>
      </c>
      <c r="T194" s="1">
        <v>0</v>
      </c>
      <c r="U194" s="1">
        <v>0</v>
      </c>
      <c r="V194" s="1">
        <v>0</v>
      </c>
      <c r="W194" s="1">
        <v>0</v>
      </c>
      <c r="X194" s="1">
        <v>0</v>
      </c>
      <c r="Y194" s="1">
        <v>0</v>
      </c>
      <c r="Z194" s="1">
        <v>0</v>
      </c>
      <c r="AA194" s="1">
        <v>0</v>
      </c>
      <c r="AB194" s="1">
        <v>0</v>
      </c>
      <c r="AC194" s="1">
        <v>0</v>
      </c>
      <c r="AD194" s="1">
        <v>0</v>
      </c>
      <c r="AE194" s="1">
        <v>0</v>
      </c>
      <c r="AF194" s="1">
        <v>0</v>
      </c>
      <c r="AG194" s="1">
        <v>0</v>
      </c>
      <c r="AH194" s="1">
        <v>0</v>
      </c>
      <c r="AI194" s="1">
        <v>0</v>
      </c>
      <c r="AJ194" s="1">
        <v>0</v>
      </c>
      <c r="AK194" s="1">
        <v>0</v>
      </c>
      <c r="AL194" s="1">
        <v>0</v>
      </c>
      <c r="AM194" s="1" t="s">
        <v>84</v>
      </c>
      <c r="AN194" s="1" t="s">
        <v>84</v>
      </c>
      <c r="AO194" s="1" t="s">
        <v>84</v>
      </c>
      <c r="AP194" s="1" t="s">
        <v>84</v>
      </c>
      <c r="AQ194" s="1" t="s">
        <v>84</v>
      </c>
      <c r="AR194" s="1" t="s">
        <v>84</v>
      </c>
      <c r="AS194" s="1" t="s">
        <v>84</v>
      </c>
      <c r="AT194" s="1" t="s">
        <v>84</v>
      </c>
      <c r="AU194" s="1" t="s">
        <v>84</v>
      </c>
      <c r="AV194" s="1" t="s">
        <v>84</v>
      </c>
      <c r="AW194" s="1" t="s">
        <v>84</v>
      </c>
      <c r="AX194" s="1" t="s">
        <v>84</v>
      </c>
      <c r="AY194" s="1" t="s">
        <v>84</v>
      </c>
      <c r="AZ194" s="1" t="s">
        <v>84</v>
      </c>
      <c r="BA194" s="1" t="s">
        <v>84</v>
      </c>
      <c r="BB194" s="1" t="s">
        <v>84</v>
      </c>
      <c r="BC194" s="1" t="s">
        <v>84</v>
      </c>
      <c r="BD194" s="1" t="s">
        <v>84</v>
      </c>
      <c r="BE194" s="1" t="s">
        <v>84</v>
      </c>
      <c r="BF194" s="1" t="s">
        <v>84</v>
      </c>
      <c r="BG194" s="1" t="s">
        <v>84</v>
      </c>
      <c r="BH194" s="1" t="s">
        <v>84</v>
      </c>
      <c r="BI194" s="1" t="s">
        <v>84</v>
      </c>
      <c r="BJ194" s="1" t="s">
        <v>84</v>
      </c>
      <c r="BK194" s="1" t="s">
        <v>84</v>
      </c>
      <c r="BL194" s="1" t="s">
        <v>84</v>
      </c>
      <c r="BM194" s="1" t="s">
        <v>84</v>
      </c>
      <c r="BN194" s="1" t="s">
        <v>84</v>
      </c>
      <c r="BO194" s="1" t="s">
        <v>84</v>
      </c>
      <c r="BP194" s="1" t="s">
        <v>84</v>
      </c>
      <c r="BQ194" s="1" t="s">
        <v>84</v>
      </c>
      <c r="BR194" s="1" t="s">
        <v>84</v>
      </c>
      <c r="BS194" s="1" t="s">
        <v>84</v>
      </c>
      <c r="BT194" s="1" t="s">
        <v>84</v>
      </c>
      <c r="BU194" s="1">
        <v>0</v>
      </c>
      <c r="BV194" s="1">
        <v>0</v>
      </c>
      <c r="BW194" s="1">
        <v>0</v>
      </c>
    </row>
    <row r="195" spans="1:75" s="1" customFormat="1">
      <c r="A195" s="4">
        <v>45579</v>
      </c>
      <c r="B195" s="1" t="s">
        <v>84</v>
      </c>
      <c r="C195" s="1">
        <v>0</v>
      </c>
      <c r="D195" s="1">
        <v>0</v>
      </c>
      <c r="E195" s="1">
        <v>0</v>
      </c>
      <c r="F195" s="1">
        <v>0</v>
      </c>
      <c r="G195" s="1">
        <v>0</v>
      </c>
      <c r="H195" s="1">
        <v>0</v>
      </c>
      <c r="I195" s="1">
        <v>0</v>
      </c>
      <c r="J195" s="1">
        <v>0</v>
      </c>
      <c r="K195" s="1">
        <v>0</v>
      </c>
      <c r="L195" s="1">
        <v>0</v>
      </c>
      <c r="M195" s="1">
        <v>0</v>
      </c>
      <c r="N195" s="1">
        <v>0</v>
      </c>
      <c r="O195" s="1">
        <v>0</v>
      </c>
      <c r="P195" s="1">
        <v>0</v>
      </c>
      <c r="Q195" s="1">
        <v>0</v>
      </c>
      <c r="R195" s="1">
        <v>0</v>
      </c>
      <c r="S195" s="1">
        <v>0</v>
      </c>
      <c r="T195" s="1">
        <v>0</v>
      </c>
      <c r="U195" s="1">
        <v>0</v>
      </c>
      <c r="V195" s="1">
        <v>0</v>
      </c>
      <c r="W195" s="1">
        <v>0</v>
      </c>
      <c r="X195" s="1">
        <v>0</v>
      </c>
      <c r="Y195" s="1">
        <v>0</v>
      </c>
      <c r="Z195" s="1">
        <v>0</v>
      </c>
      <c r="AA195" s="1">
        <v>0</v>
      </c>
      <c r="AB195" s="1">
        <v>0</v>
      </c>
      <c r="AC195" s="1">
        <v>0</v>
      </c>
      <c r="AD195" s="1">
        <v>0</v>
      </c>
      <c r="AE195" s="1">
        <v>0</v>
      </c>
      <c r="AF195" s="1">
        <v>0</v>
      </c>
      <c r="AG195" s="1">
        <v>0</v>
      </c>
      <c r="AH195" s="1">
        <v>0</v>
      </c>
      <c r="AI195" s="1">
        <v>0</v>
      </c>
      <c r="AJ195" s="1">
        <v>0</v>
      </c>
      <c r="AK195" s="1">
        <v>0</v>
      </c>
      <c r="AL195" s="1">
        <v>0</v>
      </c>
      <c r="AM195" s="1" t="s">
        <v>84</v>
      </c>
      <c r="AN195" s="1">
        <v>0</v>
      </c>
      <c r="AO195" s="1">
        <v>0</v>
      </c>
      <c r="AP195" s="1">
        <v>0</v>
      </c>
      <c r="AQ195" s="1">
        <v>0</v>
      </c>
      <c r="AR195" s="1">
        <v>0</v>
      </c>
      <c r="AS195" s="1">
        <v>0</v>
      </c>
      <c r="AT195" s="1">
        <v>0</v>
      </c>
      <c r="AU195" s="1">
        <v>0</v>
      </c>
      <c r="AV195" s="1">
        <v>0</v>
      </c>
      <c r="AW195" s="1">
        <v>0</v>
      </c>
      <c r="AX195" s="1">
        <v>0</v>
      </c>
      <c r="AY195" s="1">
        <v>0</v>
      </c>
      <c r="AZ195" s="1">
        <v>0</v>
      </c>
      <c r="BA195" s="1">
        <v>0</v>
      </c>
      <c r="BB195" s="1">
        <v>0</v>
      </c>
      <c r="BC195" s="1">
        <v>0</v>
      </c>
      <c r="BD195" s="1">
        <v>0</v>
      </c>
      <c r="BE195" s="1">
        <v>0</v>
      </c>
      <c r="BF195" s="1">
        <v>0</v>
      </c>
      <c r="BG195" s="1">
        <v>0</v>
      </c>
      <c r="BH195" s="1">
        <v>0</v>
      </c>
      <c r="BI195" s="1">
        <v>0</v>
      </c>
      <c r="BJ195" s="1">
        <v>0</v>
      </c>
      <c r="BK195" s="1">
        <v>0</v>
      </c>
      <c r="BL195" s="1">
        <v>0</v>
      </c>
      <c r="BM195" s="1">
        <v>0</v>
      </c>
      <c r="BN195" s="1">
        <v>0</v>
      </c>
      <c r="BO195" s="1">
        <v>0</v>
      </c>
      <c r="BP195" s="1">
        <v>0</v>
      </c>
      <c r="BQ195" s="1">
        <v>0</v>
      </c>
      <c r="BR195" s="1">
        <v>0</v>
      </c>
      <c r="BS195" s="1">
        <v>0</v>
      </c>
      <c r="BT195" s="1">
        <v>0</v>
      </c>
      <c r="BU195" s="1">
        <v>0</v>
      </c>
      <c r="BV195" s="1">
        <v>0</v>
      </c>
      <c r="BW195" s="1">
        <v>0</v>
      </c>
    </row>
    <row r="196" spans="1:75" s="1" customFormat="1">
      <c r="A196" s="4">
        <v>45580</v>
      </c>
      <c r="B196" s="1" t="s">
        <v>84</v>
      </c>
      <c r="C196" s="1" t="s">
        <v>84</v>
      </c>
      <c r="D196" s="1" t="s">
        <v>84</v>
      </c>
      <c r="E196" s="1" t="s">
        <v>84</v>
      </c>
      <c r="F196" s="1">
        <v>0</v>
      </c>
      <c r="G196" s="1">
        <v>0</v>
      </c>
      <c r="H196" s="1">
        <v>0</v>
      </c>
      <c r="I196" s="1">
        <v>0</v>
      </c>
      <c r="J196" s="1">
        <v>0</v>
      </c>
      <c r="K196" s="1">
        <v>0</v>
      </c>
      <c r="L196" s="1">
        <v>0</v>
      </c>
      <c r="M196" s="1">
        <v>0</v>
      </c>
      <c r="N196" s="1">
        <v>0</v>
      </c>
      <c r="O196" s="1">
        <v>0</v>
      </c>
      <c r="P196" s="1">
        <v>0</v>
      </c>
      <c r="Q196" s="1">
        <v>0</v>
      </c>
      <c r="R196" s="1">
        <v>0</v>
      </c>
      <c r="S196" s="1">
        <v>0</v>
      </c>
      <c r="T196" s="1">
        <v>0</v>
      </c>
      <c r="U196" s="1">
        <v>0</v>
      </c>
      <c r="V196" s="1">
        <v>0</v>
      </c>
      <c r="W196" s="1">
        <v>0</v>
      </c>
      <c r="X196" s="1">
        <v>0</v>
      </c>
      <c r="Y196" s="1">
        <v>0</v>
      </c>
      <c r="Z196" s="1">
        <v>0</v>
      </c>
      <c r="AA196" s="1">
        <v>0</v>
      </c>
      <c r="AB196" s="1">
        <v>0</v>
      </c>
      <c r="AC196" s="1">
        <v>0</v>
      </c>
      <c r="AD196" s="1">
        <v>0</v>
      </c>
      <c r="AE196" s="1">
        <v>0</v>
      </c>
      <c r="AF196" s="1">
        <v>0</v>
      </c>
      <c r="AG196" s="1">
        <v>0</v>
      </c>
      <c r="AH196" s="1">
        <v>0</v>
      </c>
      <c r="AI196" s="1">
        <v>0</v>
      </c>
      <c r="AJ196" s="1" t="s">
        <v>231</v>
      </c>
      <c r="AK196" s="1" t="s">
        <v>167</v>
      </c>
      <c r="AL196" s="1" t="s">
        <v>182</v>
      </c>
      <c r="AM196" s="1" t="s">
        <v>84</v>
      </c>
      <c r="AN196" s="1">
        <v>0</v>
      </c>
      <c r="AO196" s="1">
        <v>0</v>
      </c>
      <c r="AP196" s="1">
        <v>0</v>
      </c>
      <c r="AQ196" s="1">
        <v>0</v>
      </c>
      <c r="AR196" s="1">
        <v>0</v>
      </c>
      <c r="AS196" s="1">
        <v>0</v>
      </c>
      <c r="AT196" s="1">
        <v>0</v>
      </c>
      <c r="AU196" s="1">
        <v>0</v>
      </c>
      <c r="AV196" s="1">
        <v>0</v>
      </c>
      <c r="AW196" s="1">
        <v>0</v>
      </c>
      <c r="AX196" s="1">
        <v>0</v>
      </c>
      <c r="AY196" s="1">
        <v>0</v>
      </c>
      <c r="AZ196" s="1">
        <v>0</v>
      </c>
      <c r="BA196" s="1">
        <v>0</v>
      </c>
      <c r="BB196" s="1">
        <v>0</v>
      </c>
      <c r="BC196" s="1">
        <v>0</v>
      </c>
      <c r="BD196" s="1">
        <v>0</v>
      </c>
      <c r="BE196" s="1">
        <v>0</v>
      </c>
      <c r="BF196" s="1">
        <v>0</v>
      </c>
      <c r="BG196" s="1">
        <v>0</v>
      </c>
      <c r="BH196" s="1">
        <v>0</v>
      </c>
      <c r="BI196" s="1">
        <v>0</v>
      </c>
      <c r="BJ196" s="1">
        <v>0</v>
      </c>
      <c r="BK196" s="1">
        <v>0</v>
      </c>
      <c r="BL196" s="1">
        <v>0</v>
      </c>
      <c r="BM196" s="1">
        <v>0</v>
      </c>
      <c r="BN196" s="1">
        <v>0</v>
      </c>
      <c r="BO196" s="1">
        <v>0</v>
      </c>
      <c r="BP196" s="1">
        <v>0</v>
      </c>
      <c r="BQ196" s="1">
        <v>0</v>
      </c>
      <c r="BR196" s="1">
        <v>0</v>
      </c>
      <c r="BS196" s="1">
        <v>0</v>
      </c>
      <c r="BT196" s="1">
        <v>0</v>
      </c>
      <c r="BU196" s="1">
        <v>0</v>
      </c>
      <c r="BV196" s="1">
        <v>0</v>
      </c>
      <c r="BW196" s="1">
        <v>0</v>
      </c>
    </row>
    <row r="197" spans="1:75" s="1" customFormat="1">
      <c r="A197" s="4">
        <v>45581</v>
      </c>
      <c r="B197" s="1" t="s">
        <v>84</v>
      </c>
      <c r="C197" s="1" t="s">
        <v>84</v>
      </c>
      <c r="D197" s="1" t="s">
        <v>84</v>
      </c>
      <c r="E197" s="1" t="s">
        <v>84</v>
      </c>
      <c r="F197" s="1">
        <v>0</v>
      </c>
      <c r="G197" s="1">
        <v>0</v>
      </c>
      <c r="H197" s="1">
        <v>0</v>
      </c>
      <c r="I197" s="1">
        <v>0</v>
      </c>
      <c r="J197" s="1">
        <v>0</v>
      </c>
      <c r="K197" s="1">
        <v>0</v>
      </c>
      <c r="L197" s="1">
        <v>0</v>
      </c>
      <c r="M197" s="1">
        <v>0</v>
      </c>
      <c r="N197" s="1">
        <v>0</v>
      </c>
      <c r="O197" s="1">
        <v>0</v>
      </c>
      <c r="P197" s="1">
        <v>0</v>
      </c>
      <c r="Q197" s="1">
        <v>0</v>
      </c>
      <c r="R197" s="1">
        <v>0</v>
      </c>
      <c r="S197" s="1">
        <v>0</v>
      </c>
      <c r="T197" s="1">
        <v>0</v>
      </c>
      <c r="U197" s="1">
        <v>0</v>
      </c>
      <c r="V197" s="1">
        <v>0</v>
      </c>
      <c r="W197" s="1">
        <v>0</v>
      </c>
      <c r="X197" s="1">
        <v>0</v>
      </c>
      <c r="Y197" s="1">
        <v>0</v>
      </c>
      <c r="Z197" s="1">
        <v>0</v>
      </c>
      <c r="AA197" s="1">
        <v>0</v>
      </c>
      <c r="AB197" s="1">
        <v>0</v>
      </c>
      <c r="AC197" s="1">
        <v>0</v>
      </c>
      <c r="AD197" s="1">
        <v>0</v>
      </c>
      <c r="AE197" s="1">
        <v>0</v>
      </c>
      <c r="AF197" s="1">
        <v>0</v>
      </c>
      <c r="AG197" s="1">
        <v>0</v>
      </c>
      <c r="AH197" s="1">
        <v>0</v>
      </c>
      <c r="AI197" s="1">
        <v>0</v>
      </c>
      <c r="AJ197" s="1" t="s">
        <v>84</v>
      </c>
      <c r="AK197" s="1" t="s">
        <v>84</v>
      </c>
      <c r="AL197" s="1" t="s">
        <v>84</v>
      </c>
      <c r="AM197" s="1" t="s">
        <v>84</v>
      </c>
      <c r="AN197" s="1">
        <v>0</v>
      </c>
      <c r="AO197" s="1">
        <v>0</v>
      </c>
      <c r="AP197" s="1">
        <v>0</v>
      </c>
      <c r="AQ197" s="1">
        <v>0</v>
      </c>
      <c r="AR197" s="1">
        <v>0</v>
      </c>
      <c r="AS197" s="1">
        <v>0</v>
      </c>
      <c r="AT197" s="1">
        <v>0</v>
      </c>
      <c r="AU197" s="1">
        <v>0</v>
      </c>
      <c r="AV197" s="1">
        <v>0</v>
      </c>
      <c r="AW197" s="1">
        <v>0</v>
      </c>
      <c r="AX197" s="1">
        <v>0</v>
      </c>
      <c r="AY197" s="1">
        <v>0</v>
      </c>
      <c r="AZ197" s="1">
        <v>0</v>
      </c>
      <c r="BA197" s="1">
        <v>0</v>
      </c>
      <c r="BB197" s="1">
        <v>0</v>
      </c>
      <c r="BC197" s="1">
        <v>0</v>
      </c>
      <c r="BD197" s="1">
        <v>0</v>
      </c>
      <c r="BE197" s="1">
        <v>0</v>
      </c>
      <c r="BF197" s="1">
        <v>0</v>
      </c>
      <c r="BG197" s="1">
        <v>0</v>
      </c>
      <c r="BH197" s="1">
        <v>0</v>
      </c>
      <c r="BI197" s="1">
        <v>0</v>
      </c>
      <c r="BJ197" s="1">
        <v>0</v>
      </c>
      <c r="BK197" s="1">
        <v>0</v>
      </c>
      <c r="BL197" s="1">
        <v>0</v>
      </c>
      <c r="BM197" s="1">
        <v>0</v>
      </c>
      <c r="BN197" s="1">
        <v>0</v>
      </c>
      <c r="BO197" s="1">
        <v>0</v>
      </c>
      <c r="BP197" s="1">
        <v>0</v>
      </c>
      <c r="BQ197" s="1">
        <v>0</v>
      </c>
      <c r="BR197" s="1">
        <v>0</v>
      </c>
      <c r="BS197" s="1">
        <v>0</v>
      </c>
      <c r="BT197" s="1">
        <v>0</v>
      </c>
      <c r="BU197" s="1">
        <v>0</v>
      </c>
      <c r="BV197" s="1">
        <v>0</v>
      </c>
      <c r="BW197" s="1">
        <v>0</v>
      </c>
    </row>
    <row r="198" spans="1:75" s="1" customFormat="1">
      <c r="A198" s="4">
        <v>45582</v>
      </c>
      <c r="B198" s="1" t="s">
        <v>84</v>
      </c>
      <c r="C198" s="1" t="s">
        <v>84</v>
      </c>
      <c r="D198" s="1" t="s">
        <v>84</v>
      </c>
      <c r="E198" s="1" t="s">
        <v>84</v>
      </c>
      <c r="F198" s="1" t="s">
        <v>84</v>
      </c>
      <c r="G198" s="1" t="s">
        <v>84</v>
      </c>
      <c r="H198" s="1" t="s">
        <v>84</v>
      </c>
      <c r="I198" s="1" t="s">
        <v>84</v>
      </c>
      <c r="J198" s="1" t="s">
        <v>84</v>
      </c>
      <c r="K198" s="1" t="s">
        <v>84</v>
      </c>
      <c r="L198" s="1" t="s">
        <v>84</v>
      </c>
      <c r="M198" s="1" t="s">
        <v>84</v>
      </c>
      <c r="N198" s="1" t="s">
        <v>84</v>
      </c>
      <c r="O198" s="1" t="s">
        <v>84</v>
      </c>
      <c r="P198" s="1" t="s">
        <v>84</v>
      </c>
      <c r="Q198" s="1" t="s">
        <v>84</v>
      </c>
      <c r="R198" s="1" t="s">
        <v>84</v>
      </c>
      <c r="S198" s="1" t="s">
        <v>84</v>
      </c>
      <c r="T198" s="1" t="s">
        <v>84</v>
      </c>
      <c r="U198" s="1" t="s">
        <v>84</v>
      </c>
      <c r="V198" s="1" t="s">
        <v>84</v>
      </c>
      <c r="W198" s="1" t="s">
        <v>84</v>
      </c>
      <c r="X198" s="1" t="s">
        <v>84</v>
      </c>
      <c r="Y198" s="1" t="s">
        <v>84</v>
      </c>
      <c r="Z198" s="1" t="s">
        <v>84</v>
      </c>
      <c r="AA198" s="1" t="s">
        <v>84</v>
      </c>
      <c r="AB198" s="1" t="s">
        <v>84</v>
      </c>
      <c r="AC198" s="1" t="s">
        <v>84</v>
      </c>
      <c r="AD198" s="1" t="s">
        <v>84</v>
      </c>
      <c r="AE198" s="1" t="s">
        <v>84</v>
      </c>
      <c r="AF198" s="1" t="s">
        <v>84</v>
      </c>
      <c r="AG198" s="1" t="s">
        <v>84</v>
      </c>
      <c r="AH198" s="1" t="s">
        <v>84</v>
      </c>
      <c r="AI198" s="1" t="s">
        <v>84</v>
      </c>
      <c r="AJ198" s="1">
        <v>0</v>
      </c>
      <c r="AK198" s="1">
        <v>0</v>
      </c>
      <c r="AL198" s="1">
        <v>0</v>
      </c>
      <c r="AM198" s="1" t="s">
        <v>84</v>
      </c>
      <c r="AN198" s="1" t="s">
        <v>84</v>
      </c>
      <c r="AO198" s="1" t="s">
        <v>84</v>
      </c>
      <c r="AP198" s="1" t="s">
        <v>84</v>
      </c>
      <c r="AQ198" s="1">
        <v>0</v>
      </c>
      <c r="AR198" s="1">
        <v>0</v>
      </c>
      <c r="AS198" s="1">
        <v>0</v>
      </c>
      <c r="AT198" s="1">
        <v>0</v>
      </c>
      <c r="AU198" s="1">
        <v>0</v>
      </c>
      <c r="AV198" s="1">
        <v>0</v>
      </c>
      <c r="AW198" s="1">
        <v>0</v>
      </c>
      <c r="AX198" s="1">
        <v>0</v>
      </c>
      <c r="AY198" s="1">
        <v>0</v>
      </c>
      <c r="AZ198" s="1">
        <v>0</v>
      </c>
      <c r="BA198" s="1">
        <v>0</v>
      </c>
      <c r="BB198" s="1">
        <v>0</v>
      </c>
      <c r="BC198" s="1">
        <v>0</v>
      </c>
      <c r="BD198" s="1">
        <v>0</v>
      </c>
      <c r="BE198" s="1">
        <v>0</v>
      </c>
      <c r="BF198" s="1">
        <v>0</v>
      </c>
      <c r="BG198" s="1">
        <v>0</v>
      </c>
      <c r="BH198" s="1">
        <v>0</v>
      </c>
      <c r="BI198" s="1">
        <v>0</v>
      </c>
      <c r="BJ198" s="1">
        <v>0</v>
      </c>
      <c r="BK198" s="1">
        <v>0</v>
      </c>
      <c r="BL198" s="1">
        <v>0</v>
      </c>
      <c r="BM198" s="1">
        <v>0</v>
      </c>
      <c r="BN198" s="1">
        <v>0</v>
      </c>
      <c r="BO198" s="1">
        <v>0</v>
      </c>
      <c r="BP198" s="1">
        <v>0</v>
      </c>
      <c r="BQ198" s="1">
        <v>0</v>
      </c>
      <c r="BR198" s="1">
        <v>0</v>
      </c>
      <c r="BS198" s="1">
        <v>0</v>
      </c>
      <c r="BT198" s="1">
        <v>0</v>
      </c>
      <c r="BU198" s="1" t="s">
        <v>84</v>
      </c>
      <c r="BV198" s="1" t="s">
        <v>172</v>
      </c>
      <c r="BW198" s="1" t="s">
        <v>84</v>
      </c>
    </row>
    <row r="199" spans="1:75" s="1" customFormat="1">
      <c r="A199" s="4">
        <v>45583</v>
      </c>
      <c r="B199" s="1" t="s">
        <v>84</v>
      </c>
      <c r="C199" s="1">
        <v>0</v>
      </c>
      <c r="D199" s="1">
        <v>0</v>
      </c>
      <c r="E199" s="1">
        <v>0</v>
      </c>
      <c r="F199" s="1">
        <v>0</v>
      </c>
      <c r="G199" s="1">
        <v>0</v>
      </c>
      <c r="H199" s="1">
        <v>0</v>
      </c>
      <c r="I199" s="1">
        <v>0</v>
      </c>
      <c r="J199" s="1">
        <v>0</v>
      </c>
      <c r="K199" s="1">
        <v>0</v>
      </c>
      <c r="L199" s="1">
        <v>0</v>
      </c>
      <c r="M199" s="1">
        <v>0</v>
      </c>
      <c r="N199" s="1">
        <v>0</v>
      </c>
      <c r="O199" s="1">
        <v>0</v>
      </c>
      <c r="P199" s="1">
        <v>0</v>
      </c>
      <c r="Q199" s="1">
        <v>0</v>
      </c>
      <c r="R199" s="1">
        <v>0</v>
      </c>
      <c r="S199" s="1">
        <v>0</v>
      </c>
      <c r="T199" s="1">
        <v>0</v>
      </c>
      <c r="U199" s="1">
        <v>0</v>
      </c>
      <c r="V199" s="1">
        <v>0</v>
      </c>
      <c r="W199" s="1">
        <v>0</v>
      </c>
      <c r="X199" s="1">
        <v>0</v>
      </c>
      <c r="Y199" s="1">
        <v>0</v>
      </c>
      <c r="Z199" s="1">
        <v>0</v>
      </c>
      <c r="AA199" s="1">
        <v>0</v>
      </c>
      <c r="AB199" s="1">
        <v>0</v>
      </c>
      <c r="AC199" s="1">
        <v>0</v>
      </c>
      <c r="AD199" s="1">
        <v>0</v>
      </c>
      <c r="AE199" s="1">
        <v>0</v>
      </c>
      <c r="AF199" s="1">
        <v>0</v>
      </c>
      <c r="AG199" s="1">
        <v>0</v>
      </c>
      <c r="AH199" s="1">
        <v>0</v>
      </c>
      <c r="AI199" s="1">
        <v>0</v>
      </c>
      <c r="AJ199" s="1">
        <v>0</v>
      </c>
      <c r="AK199" s="1">
        <v>0</v>
      </c>
      <c r="AL199" s="1">
        <v>0</v>
      </c>
      <c r="AM199" s="1" t="s">
        <v>84</v>
      </c>
      <c r="AN199" s="1" t="s">
        <v>84</v>
      </c>
      <c r="AO199" s="1" t="s">
        <v>84</v>
      </c>
      <c r="AP199" s="1" t="s">
        <v>84</v>
      </c>
      <c r="AQ199" s="1" t="s">
        <v>229</v>
      </c>
      <c r="AR199" s="1" t="s">
        <v>84</v>
      </c>
      <c r="AS199" s="1" t="s">
        <v>84</v>
      </c>
      <c r="AT199" s="1" t="s">
        <v>84</v>
      </c>
      <c r="AU199" s="1" t="s">
        <v>250</v>
      </c>
      <c r="AV199" s="1" t="s">
        <v>206</v>
      </c>
      <c r="AW199" s="1" t="s">
        <v>127</v>
      </c>
      <c r="AX199" s="1" t="s">
        <v>127</v>
      </c>
      <c r="AY199" s="1" t="s">
        <v>206</v>
      </c>
      <c r="AZ199" s="1" t="s">
        <v>206</v>
      </c>
      <c r="BA199" s="1" t="s">
        <v>206</v>
      </c>
      <c r="BB199" s="1" t="s">
        <v>84</v>
      </c>
      <c r="BC199" s="1" t="s">
        <v>84</v>
      </c>
      <c r="BD199" s="1" t="s">
        <v>84</v>
      </c>
      <c r="BE199" s="1" t="s">
        <v>251</v>
      </c>
      <c r="BF199" s="1" t="s">
        <v>251</v>
      </c>
      <c r="BG199" s="1" t="s">
        <v>127</v>
      </c>
      <c r="BH199" s="1" t="s">
        <v>127</v>
      </c>
      <c r="BI199" s="1" t="s">
        <v>84</v>
      </c>
      <c r="BJ199" s="1" t="s">
        <v>84</v>
      </c>
      <c r="BK199" s="1" t="s">
        <v>84</v>
      </c>
      <c r="BL199" s="1" t="s">
        <v>84</v>
      </c>
      <c r="BM199" s="1" t="s">
        <v>84</v>
      </c>
      <c r="BN199" s="1" t="s">
        <v>84</v>
      </c>
      <c r="BO199" s="1" t="s">
        <v>269</v>
      </c>
      <c r="BP199" s="1" t="s">
        <v>229</v>
      </c>
      <c r="BQ199" s="1" t="s">
        <v>251</v>
      </c>
      <c r="BR199" s="1" t="s">
        <v>193</v>
      </c>
      <c r="BS199" s="1" t="s">
        <v>229</v>
      </c>
      <c r="BT199" s="1" t="s">
        <v>84</v>
      </c>
      <c r="BU199" s="1">
        <v>0</v>
      </c>
      <c r="BV199" s="1">
        <v>0</v>
      </c>
      <c r="BW199" s="1">
        <v>0</v>
      </c>
    </row>
    <row r="200" spans="1:75" s="1" customFormat="1">
      <c r="A200" s="4">
        <v>45586</v>
      </c>
      <c r="B200" s="1" t="s">
        <v>84</v>
      </c>
      <c r="C200" s="1">
        <v>0</v>
      </c>
      <c r="D200" s="1">
        <v>0</v>
      </c>
      <c r="E200" s="1">
        <v>0</v>
      </c>
      <c r="F200" s="1">
        <v>0</v>
      </c>
      <c r="G200" s="1">
        <v>0</v>
      </c>
      <c r="H200" s="1">
        <v>0</v>
      </c>
      <c r="I200" s="1">
        <v>0</v>
      </c>
      <c r="J200" s="1">
        <v>0</v>
      </c>
      <c r="K200" s="1">
        <v>0</v>
      </c>
      <c r="L200" s="1">
        <v>0</v>
      </c>
      <c r="M200" s="1">
        <v>0</v>
      </c>
      <c r="N200" s="1">
        <v>0</v>
      </c>
      <c r="O200" s="1">
        <v>0</v>
      </c>
      <c r="P200" s="1">
        <v>0</v>
      </c>
      <c r="Q200" s="1">
        <v>0</v>
      </c>
      <c r="R200" s="1">
        <v>0</v>
      </c>
      <c r="S200" s="1">
        <v>0</v>
      </c>
      <c r="T200" s="1">
        <v>0</v>
      </c>
      <c r="U200" s="1">
        <v>0</v>
      </c>
      <c r="V200" s="1">
        <v>0</v>
      </c>
      <c r="W200" s="1">
        <v>0</v>
      </c>
      <c r="X200" s="1">
        <v>0</v>
      </c>
      <c r="Y200" s="1">
        <v>0</v>
      </c>
      <c r="Z200" s="1">
        <v>0</v>
      </c>
      <c r="AA200" s="1">
        <v>0</v>
      </c>
      <c r="AB200" s="1">
        <v>0</v>
      </c>
      <c r="AC200" s="1">
        <v>0</v>
      </c>
      <c r="AD200" s="1">
        <v>0</v>
      </c>
      <c r="AE200" s="1">
        <v>0</v>
      </c>
      <c r="AF200" s="1">
        <v>0</v>
      </c>
      <c r="AG200" s="1">
        <v>0</v>
      </c>
      <c r="AH200" s="1">
        <v>0</v>
      </c>
      <c r="AI200" s="1">
        <v>0</v>
      </c>
      <c r="AJ200" s="1">
        <v>0</v>
      </c>
      <c r="AK200" s="1">
        <v>0</v>
      </c>
      <c r="AL200" s="1">
        <v>0</v>
      </c>
      <c r="AM200" s="1" t="s">
        <v>84</v>
      </c>
      <c r="AN200" s="1">
        <v>0</v>
      </c>
      <c r="AO200" s="1">
        <v>0</v>
      </c>
      <c r="AP200" s="1">
        <v>0</v>
      </c>
      <c r="AQ200" s="1">
        <v>0</v>
      </c>
      <c r="AR200" s="1">
        <v>0</v>
      </c>
      <c r="AS200" s="1">
        <v>0</v>
      </c>
      <c r="AT200" s="1">
        <v>0</v>
      </c>
      <c r="AU200" s="1">
        <v>0</v>
      </c>
      <c r="AV200" s="1">
        <v>0</v>
      </c>
      <c r="AW200" s="1">
        <v>0</v>
      </c>
      <c r="AX200" s="1">
        <v>0</v>
      </c>
      <c r="AY200" s="1">
        <v>0</v>
      </c>
      <c r="AZ200" s="1">
        <v>0</v>
      </c>
      <c r="BA200" s="1">
        <v>0</v>
      </c>
      <c r="BB200" s="1">
        <v>0</v>
      </c>
      <c r="BC200" s="1">
        <v>0</v>
      </c>
      <c r="BD200" s="1">
        <v>0</v>
      </c>
      <c r="BE200" s="1">
        <v>0</v>
      </c>
      <c r="BF200" s="1">
        <v>0</v>
      </c>
      <c r="BG200" s="1">
        <v>0</v>
      </c>
      <c r="BH200" s="1">
        <v>0</v>
      </c>
      <c r="BI200" s="1">
        <v>0</v>
      </c>
      <c r="BJ200" s="1">
        <v>0</v>
      </c>
      <c r="BK200" s="1">
        <v>0</v>
      </c>
      <c r="BL200" s="1">
        <v>0</v>
      </c>
      <c r="BM200" s="1">
        <v>0</v>
      </c>
      <c r="BN200" s="1">
        <v>0</v>
      </c>
      <c r="BO200" s="1">
        <v>0</v>
      </c>
      <c r="BP200" s="1">
        <v>0</v>
      </c>
      <c r="BQ200" s="1">
        <v>0</v>
      </c>
      <c r="BR200" s="1">
        <v>0</v>
      </c>
      <c r="BS200" s="1">
        <v>0</v>
      </c>
      <c r="BT200" s="1">
        <v>0</v>
      </c>
      <c r="BU200" s="1">
        <v>0</v>
      </c>
      <c r="BV200" s="1">
        <v>0</v>
      </c>
      <c r="BW200" s="1">
        <v>0</v>
      </c>
    </row>
    <row r="201" spans="1:75" s="1" customFormat="1">
      <c r="A201" s="4">
        <v>45587</v>
      </c>
      <c r="B201" s="1" t="s">
        <v>84</v>
      </c>
      <c r="C201" s="1" t="s">
        <v>84</v>
      </c>
      <c r="D201" s="1" t="s">
        <v>84</v>
      </c>
      <c r="E201" s="1" t="s">
        <v>84</v>
      </c>
      <c r="F201" s="1">
        <v>0</v>
      </c>
      <c r="G201" s="1">
        <v>0</v>
      </c>
      <c r="H201" s="1">
        <v>0</v>
      </c>
      <c r="I201" s="1">
        <v>0</v>
      </c>
      <c r="J201" s="1">
        <v>0</v>
      </c>
      <c r="K201" s="1">
        <v>0</v>
      </c>
      <c r="L201" s="1">
        <v>0</v>
      </c>
      <c r="M201" s="1">
        <v>0</v>
      </c>
      <c r="N201" s="1">
        <v>0</v>
      </c>
      <c r="O201" s="1">
        <v>0</v>
      </c>
      <c r="P201" s="1">
        <v>0</v>
      </c>
      <c r="Q201" s="1">
        <v>0</v>
      </c>
      <c r="R201" s="1">
        <v>0</v>
      </c>
      <c r="S201" s="1">
        <v>0</v>
      </c>
      <c r="T201" s="1">
        <v>0</v>
      </c>
      <c r="U201" s="1">
        <v>0</v>
      </c>
      <c r="V201" s="1">
        <v>0</v>
      </c>
      <c r="W201" s="1">
        <v>0</v>
      </c>
      <c r="X201" s="1">
        <v>0</v>
      </c>
      <c r="Y201" s="1">
        <v>0</v>
      </c>
      <c r="Z201" s="1">
        <v>0</v>
      </c>
      <c r="AA201" s="1">
        <v>0</v>
      </c>
      <c r="AB201" s="1">
        <v>0</v>
      </c>
      <c r="AC201" s="1">
        <v>0</v>
      </c>
      <c r="AD201" s="1">
        <v>0</v>
      </c>
      <c r="AE201" s="1">
        <v>0</v>
      </c>
      <c r="AF201" s="1">
        <v>0</v>
      </c>
      <c r="AG201" s="1">
        <v>0</v>
      </c>
      <c r="AH201" s="1">
        <v>0</v>
      </c>
      <c r="AI201" s="1">
        <v>0</v>
      </c>
      <c r="AJ201" s="1" t="s">
        <v>84</v>
      </c>
      <c r="AK201" s="1" t="s">
        <v>269</v>
      </c>
      <c r="AL201" s="1" t="s">
        <v>283</v>
      </c>
      <c r="AM201" s="1" t="s">
        <v>84</v>
      </c>
      <c r="AN201" s="1">
        <v>0</v>
      </c>
      <c r="AO201" s="1">
        <v>0</v>
      </c>
      <c r="AP201" s="1">
        <v>0</v>
      </c>
      <c r="AQ201" s="1">
        <v>0</v>
      </c>
      <c r="AR201" s="1">
        <v>0</v>
      </c>
      <c r="AS201" s="1">
        <v>0</v>
      </c>
      <c r="AT201" s="1">
        <v>0</v>
      </c>
      <c r="AU201" s="1">
        <v>0</v>
      </c>
      <c r="AV201" s="1">
        <v>0</v>
      </c>
      <c r="AW201" s="1">
        <v>0</v>
      </c>
      <c r="AX201" s="1">
        <v>0</v>
      </c>
      <c r="AY201" s="1">
        <v>0</v>
      </c>
      <c r="AZ201" s="1">
        <v>0</v>
      </c>
      <c r="BA201" s="1">
        <v>0</v>
      </c>
      <c r="BB201" s="1">
        <v>0</v>
      </c>
      <c r="BC201" s="1">
        <v>0</v>
      </c>
      <c r="BD201" s="1">
        <v>0</v>
      </c>
      <c r="BE201" s="1">
        <v>0</v>
      </c>
      <c r="BF201" s="1">
        <v>0</v>
      </c>
      <c r="BG201" s="1">
        <v>0</v>
      </c>
      <c r="BH201" s="1">
        <v>0</v>
      </c>
      <c r="BI201" s="1">
        <v>0</v>
      </c>
      <c r="BJ201" s="1">
        <v>0</v>
      </c>
      <c r="BK201" s="1">
        <v>0</v>
      </c>
      <c r="BL201" s="1">
        <v>0</v>
      </c>
      <c r="BM201" s="1">
        <v>0</v>
      </c>
      <c r="BN201" s="1">
        <v>0</v>
      </c>
      <c r="BO201" s="1">
        <v>0</v>
      </c>
      <c r="BP201" s="1">
        <v>0</v>
      </c>
      <c r="BQ201" s="1">
        <v>0</v>
      </c>
      <c r="BR201" s="1">
        <v>0</v>
      </c>
      <c r="BS201" s="1">
        <v>0</v>
      </c>
      <c r="BT201" s="1">
        <v>0</v>
      </c>
      <c r="BU201" s="1">
        <v>0</v>
      </c>
      <c r="BV201" s="1">
        <v>0</v>
      </c>
      <c r="BW201" s="1">
        <v>0</v>
      </c>
    </row>
    <row r="202" spans="1:75" s="1" customFormat="1">
      <c r="A202" s="4">
        <v>45588</v>
      </c>
      <c r="B202" s="1" t="s">
        <v>84</v>
      </c>
      <c r="C202" s="1" t="s">
        <v>84</v>
      </c>
      <c r="D202" s="1" t="s">
        <v>84</v>
      </c>
      <c r="E202" s="1" t="s">
        <v>84</v>
      </c>
      <c r="F202" s="1">
        <v>0</v>
      </c>
      <c r="G202" s="1">
        <v>0</v>
      </c>
      <c r="H202" s="1">
        <v>0</v>
      </c>
      <c r="I202" s="1">
        <v>0</v>
      </c>
      <c r="J202" s="1">
        <v>0</v>
      </c>
      <c r="K202" s="1">
        <v>0</v>
      </c>
      <c r="L202" s="1">
        <v>0</v>
      </c>
      <c r="M202" s="1">
        <v>0</v>
      </c>
      <c r="N202" s="1">
        <v>0</v>
      </c>
      <c r="O202" s="1">
        <v>0</v>
      </c>
      <c r="P202" s="1">
        <v>0</v>
      </c>
      <c r="Q202" s="1">
        <v>0</v>
      </c>
      <c r="R202" s="1">
        <v>0</v>
      </c>
      <c r="S202" s="1">
        <v>0</v>
      </c>
      <c r="T202" s="1">
        <v>0</v>
      </c>
      <c r="U202" s="1">
        <v>0</v>
      </c>
      <c r="V202" s="1">
        <v>0</v>
      </c>
      <c r="W202" s="1">
        <v>0</v>
      </c>
      <c r="X202" s="1">
        <v>0</v>
      </c>
      <c r="Y202" s="1">
        <v>0</v>
      </c>
      <c r="Z202" s="1">
        <v>0</v>
      </c>
      <c r="AA202" s="1">
        <v>0</v>
      </c>
      <c r="AB202" s="1">
        <v>0</v>
      </c>
      <c r="AC202" s="1">
        <v>0</v>
      </c>
      <c r="AD202" s="1">
        <v>0</v>
      </c>
      <c r="AE202" s="1">
        <v>0</v>
      </c>
      <c r="AF202" s="1">
        <v>0</v>
      </c>
      <c r="AG202" s="1">
        <v>0</v>
      </c>
      <c r="AH202" s="1">
        <v>0</v>
      </c>
      <c r="AI202" s="1">
        <v>0</v>
      </c>
      <c r="AJ202" s="1" t="s">
        <v>84</v>
      </c>
      <c r="AK202" s="1" t="s">
        <v>84</v>
      </c>
      <c r="AL202" s="1" t="s">
        <v>84</v>
      </c>
      <c r="AM202" s="1" t="s">
        <v>84</v>
      </c>
      <c r="AN202" s="1">
        <v>0</v>
      </c>
      <c r="AO202" s="1">
        <v>0</v>
      </c>
      <c r="AP202" s="1">
        <v>0</v>
      </c>
      <c r="AQ202" s="1">
        <v>0</v>
      </c>
      <c r="AR202" s="1">
        <v>0</v>
      </c>
      <c r="AS202" s="1">
        <v>0</v>
      </c>
      <c r="AT202" s="1">
        <v>0</v>
      </c>
      <c r="AU202" s="1">
        <v>0</v>
      </c>
      <c r="AV202" s="1">
        <v>0</v>
      </c>
      <c r="AW202" s="1">
        <v>0</v>
      </c>
      <c r="AX202" s="1">
        <v>0</v>
      </c>
      <c r="AY202" s="1">
        <v>0</v>
      </c>
      <c r="AZ202" s="1">
        <v>0</v>
      </c>
      <c r="BA202" s="1">
        <v>0</v>
      </c>
      <c r="BB202" s="1">
        <v>0</v>
      </c>
      <c r="BC202" s="1">
        <v>0</v>
      </c>
      <c r="BD202" s="1">
        <v>0</v>
      </c>
      <c r="BE202" s="1">
        <v>0</v>
      </c>
      <c r="BF202" s="1">
        <v>0</v>
      </c>
      <c r="BG202" s="1">
        <v>0</v>
      </c>
      <c r="BH202" s="1">
        <v>0</v>
      </c>
      <c r="BI202" s="1">
        <v>0</v>
      </c>
      <c r="BJ202" s="1">
        <v>0</v>
      </c>
      <c r="BK202" s="1">
        <v>0</v>
      </c>
      <c r="BL202" s="1">
        <v>0</v>
      </c>
      <c r="BM202" s="1">
        <v>0</v>
      </c>
      <c r="BN202" s="1">
        <v>0</v>
      </c>
      <c r="BO202" s="1">
        <v>0</v>
      </c>
      <c r="BP202" s="1">
        <v>0</v>
      </c>
      <c r="BQ202" s="1">
        <v>0</v>
      </c>
      <c r="BR202" s="1">
        <v>0</v>
      </c>
      <c r="BS202" s="1">
        <v>0</v>
      </c>
      <c r="BT202" s="1">
        <v>0</v>
      </c>
      <c r="BU202" s="1">
        <v>0</v>
      </c>
      <c r="BV202" s="1">
        <v>0</v>
      </c>
      <c r="BW202" s="1">
        <v>0</v>
      </c>
    </row>
    <row r="203" spans="1:75" s="1" customFormat="1">
      <c r="A203" s="4">
        <v>45589</v>
      </c>
      <c r="B203" s="1" t="s">
        <v>84</v>
      </c>
      <c r="C203" s="1" t="s">
        <v>84</v>
      </c>
      <c r="D203" s="1" t="s">
        <v>84</v>
      </c>
      <c r="E203" s="1" t="s">
        <v>84</v>
      </c>
      <c r="F203" s="1" t="s">
        <v>84</v>
      </c>
      <c r="G203" s="1" t="s">
        <v>84</v>
      </c>
      <c r="H203" s="1" t="s">
        <v>84</v>
      </c>
      <c r="I203" s="1" t="s">
        <v>84</v>
      </c>
      <c r="J203" s="1" t="s">
        <v>84</v>
      </c>
      <c r="K203" s="1" t="s">
        <v>84</v>
      </c>
      <c r="L203" s="1" t="s">
        <v>84</v>
      </c>
      <c r="M203" s="1" t="s">
        <v>84</v>
      </c>
      <c r="N203" s="1" t="s">
        <v>84</v>
      </c>
      <c r="O203" s="1" t="s">
        <v>84</v>
      </c>
      <c r="P203" s="1" t="s">
        <v>84</v>
      </c>
      <c r="Q203" s="1" t="s">
        <v>84</v>
      </c>
      <c r="R203" s="1" t="s">
        <v>84</v>
      </c>
      <c r="S203" s="1" t="s">
        <v>84</v>
      </c>
      <c r="T203" s="1" t="s">
        <v>84</v>
      </c>
      <c r="U203" s="1" t="s">
        <v>84</v>
      </c>
      <c r="V203" s="1" t="s">
        <v>84</v>
      </c>
      <c r="W203" s="1" t="s">
        <v>84</v>
      </c>
      <c r="X203" s="1" t="s">
        <v>84</v>
      </c>
      <c r="Y203" s="1" t="s">
        <v>84</v>
      </c>
      <c r="Z203" s="1" t="s">
        <v>84</v>
      </c>
      <c r="AA203" s="1" t="s">
        <v>84</v>
      </c>
      <c r="AB203" s="1" t="s">
        <v>84</v>
      </c>
      <c r="AC203" s="1" t="s">
        <v>84</v>
      </c>
      <c r="AD203" s="1" t="s">
        <v>84</v>
      </c>
      <c r="AE203" s="1" t="s">
        <v>84</v>
      </c>
      <c r="AF203" s="1" t="s">
        <v>84</v>
      </c>
      <c r="AG203" s="1" t="s">
        <v>84</v>
      </c>
      <c r="AH203" s="1" t="s">
        <v>84</v>
      </c>
      <c r="AI203" s="1" t="s">
        <v>84</v>
      </c>
      <c r="AJ203" s="1">
        <v>0</v>
      </c>
      <c r="AK203" s="1">
        <v>0</v>
      </c>
      <c r="AL203" s="1">
        <v>0</v>
      </c>
      <c r="AM203" s="1" t="s">
        <v>84</v>
      </c>
      <c r="AN203" s="1" t="s">
        <v>84</v>
      </c>
      <c r="AO203" s="1" t="s">
        <v>84</v>
      </c>
      <c r="AP203" s="1" t="s">
        <v>84</v>
      </c>
      <c r="AQ203" s="1">
        <v>0</v>
      </c>
      <c r="AR203" s="1">
        <v>0</v>
      </c>
      <c r="AS203" s="1">
        <v>0</v>
      </c>
      <c r="AT203" s="1">
        <v>0</v>
      </c>
      <c r="AU203" s="1">
        <v>0</v>
      </c>
      <c r="AV203" s="1">
        <v>0</v>
      </c>
      <c r="AW203" s="1">
        <v>0</v>
      </c>
      <c r="AX203" s="1">
        <v>0</v>
      </c>
      <c r="AY203" s="1">
        <v>0</v>
      </c>
      <c r="AZ203" s="1">
        <v>0</v>
      </c>
      <c r="BA203" s="1">
        <v>0</v>
      </c>
      <c r="BB203" s="1">
        <v>0</v>
      </c>
      <c r="BC203" s="1">
        <v>0</v>
      </c>
      <c r="BD203" s="1">
        <v>0</v>
      </c>
      <c r="BE203" s="1">
        <v>0</v>
      </c>
      <c r="BF203" s="1">
        <v>0</v>
      </c>
      <c r="BG203" s="1">
        <v>0</v>
      </c>
      <c r="BH203" s="1">
        <v>0</v>
      </c>
      <c r="BI203" s="1">
        <v>0</v>
      </c>
      <c r="BJ203" s="1">
        <v>0</v>
      </c>
      <c r="BK203" s="1">
        <v>0</v>
      </c>
      <c r="BL203" s="1">
        <v>0</v>
      </c>
      <c r="BM203" s="1">
        <v>0</v>
      </c>
      <c r="BN203" s="1">
        <v>0</v>
      </c>
      <c r="BO203" s="1">
        <v>0</v>
      </c>
      <c r="BP203" s="1">
        <v>0</v>
      </c>
      <c r="BQ203" s="1">
        <v>0</v>
      </c>
      <c r="BR203" s="1">
        <v>0</v>
      </c>
      <c r="BS203" s="1">
        <v>0</v>
      </c>
      <c r="BT203" s="1">
        <v>0</v>
      </c>
      <c r="BU203" s="1" t="s">
        <v>84</v>
      </c>
      <c r="BV203" s="1" t="s">
        <v>84</v>
      </c>
      <c r="BW203" s="1" t="s">
        <v>84</v>
      </c>
    </row>
    <row r="204" spans="1:75" s="1" customFormat="1">
      <c r="A204" s="4">
        <v>45590</v>
      </c>
      <c r="B204" s="1" t="s">
        <v>84</v>
      </c>
      <c r="C204" s="1">
        <v>0</v>
      </c>
      <c r="D204" s="1">
        <v>0</v>
      </c>
      <c r="E204" s="1">
        <v>0</v>
      </c>
      <c r="F204" s="1">
        <v>0</v>
      </c>
      <c r="G204" s="1">
        <v>0</v>
      </c>
      <c r="H204" s="1">
        <v>0</v>
      </c>
      <c r="I204" s="1">
        <v>0</v>
      </c>
      <c r="J204" s="1">
        <v>0</v>
      </c>
      <c r="K204" s="1">
        <v>0</v>
      </c>
      <c r="L204" s="1">
        <v>0</v>
      </c>
      <c r="M204" s="1">
        <v>0</v>
      </c>
      <c r="N204" s="1">
        <v>0</v>
      </c>
      <c r="O204" s="1">
        <v>0</v>
      </c>
      <c r="P204" s="1">
        <v>0</v>
      </c>
      <c r="Q204" s="1">
        <v>0</v>
      </c>
      <c r="R204" s="1">
        <v>0</v>
      </c>
      <c r="S204" s="1">
        <v>0</v>
      </c>
      <c r="T204" s="1">
        <v>0</v>
      </c>
      <c r="U204" s="1">
        <v>0</v>
      </c>
      <c r="V204" s="1">
        <v>0</v>
      </c>
      <c r="W204" s="1">
        <v>0</v>
      </c>
      <c r="X204" s="1">
        <v>0</v>
      </c>
      <c r="Y204" s="1">
        <v>0</v>
      </c>
      <c r="Z204" s="1">
        <v>0</v>
      </c>
      <c r="AA204" s="1">
        <v>0</v>
      </c>
      <c r="AB204" s="1">
        <v>0</v>
      </c>
      <c r="AC204" s="1">
        <v>0</v>
      </c>
      <c r="AD204" s="1">
        <v>0</v>
      </c>
      <c r="AE204" s="1">
        <v>0</v>
      </c>
      <c r="AF204" s="1">
        <v>0</v>
      </c>
      <c r="AG204" s="1">
        <v>0</v>
      </c>
      <c r="AH204" s="1">
        <v>0</v>
      </c>
      <c r="AI204" s="1">
        <v>0</v>
      </c>
      <c r="AJ204" s="1">
        <v>0</v>
      </c>
      <c r="AK204" s="1">
        <v>0</v>
      </c>
      <c r="AL204" s="1">
        <v>0</v>
      </c>
      <c r="AM204" s="1" t="s">
        <v>84</v>
      </c>
      <c r="AN204" s="1" t="s">
        <v>84</v>
      </c>
      <c r="AO204" s="1" t="s">
        <v>84</v>
      </c>
      <c r="AP204" s="1" t="s">
        <v>84</v>
      </c>
      <c r="AQ204" s="1" t="s">
        <v>276</v>
      </c>
      <c r="AR204" s="1" t="s">
        <v>225</v>
      </c>
      <c r="AS204" s="1" t="s">
        <v>122</v>
      </c>
      <c r="AT204" s="1" t="s">
        <v>258</v>
      </c>
      <c r="AU204" s="1" t="s">
        <v>276</v>
      </c>
      <c r="AV204" s="1" t="s">
        <v>194</v>
      </c>
      <c r="AW204" s="1" t="s">
        <v>194</v>
      </c>
      <c r="AX204" s="1" t="s">
        <v>194</v>
      </c>
      <c r="AY204" s="1" t="s">
        <v>276</v>
      </c>
      <c r="AZ204" s="1" t="s">
        <v>122</v>
      </c>
      <c r="BA204" s="1" t="s">
        <v>276</v>
      </c>
      <c r="BB204" s="1" t="s">
        <v>247</v>
      </c>
      <c r="BC204" s="1" t="s">
        <v>84</v>
      </c>
      <c r="BD204" s="1" t="s">
        <v>191</v>
      </c>
      <c r="BE204" s="1" t="s">
        <v>144</v>
      </c>
      <c r="BF204" s="1" t="s">
        <v>208</v>
      </c>
      <c r="BG204" s="1" t="s">
        <v>144</v>
      </c>
      <c r="BH204" s="1" t="s">
        <v>208</v>
      </c>
      <c r="BI204" s="1" t="s">
        <v>276</v>
      </c>
      <c r="BJ204" s="1" t="s">
        <v>225</v>
      </c>
      <c r="BK204" s="1" t="s">
        <v>258</v>
      </c>
      <c r="BL204" s="1" t="s">
        <v>117</v>
      </c>
      <c r="BM204" s="1" t="s">
        <v>117</v>
      </c>
      <c r="BN204" s="1" t="s">
        <v>276</v>
      </c>
      <c r="BO204" s="1" t="s">
        <v>144</v>
      </c>
      <c r="BP204" s="1" t="s">
        <v>126</v>
      </c>
      <c r="BQ204" s="1" t="s">
        <v>172</v>
      </c>
      <c r="BR204" s="1" t="s">
        <v>172</v>
      </c>
      <c r="BS204" s="1" t="s">
        <v>346</v>
      </c>
      <c r="BT204" s="1" t="s">
        <v>225</v>
      </c>
      <c r="BU204" s="1">
        <v>0</v>
      </c>
      <c r="BV204" s="1">
        <v>0</v>
      </c>
      <c r="BW204" s="1">
        <v>0</v>
      </c>
    </row>
    <row r="205" spans="1:75" s="1" customFormat="1">
      <c r="A205" s="4">
        <v>45593</v>
      </c>
      <c r="B205" s="1" t="s">
        <v>84</v>
      </c>
      <c r="C205" s="1">
        <v>0</v>
      </c>
      <c r="D205" s="1">
        <v>0</v>
      </c>
      <c r="E205" s="1">
        <v>0</v>
      </c>
      <c r="F205" s="1">
        <v>0</v>
      </c>
      <c r="G205" s="1">
        <v>0</v>
      </c>
      <c r="H205" s="1">
        <v>0</v>
      </c>
      <c r="I205" s="1">
        <v>0</v>
      </c>
      <c r="J205" s="1">
        <v>0</v>
      </c>
      <c r="K205" s="1">
        <v>0</v>
      </c>
      <c r="L205" s="1">
        <v>0</v>
      </c>
      <c r="M205" s="1">
        <v>0</v>
      </c>
      <c r="N205" s="1">
        <v>0</v>
      </c>
      <c r="O205" s="1">
        <v>0</v>
      </c>
      <c r="P205" s="1">
        <v>0</v>
      </c>
      <c r="Q205" s="1">
        <v>0</v>
      </c>
      <c r="R205" s="1">
        <v>0</v>
      </c>
      <c r="S205" s="1">
        <v>0</v>
      </c>
      <c r="T205" s="1">
        <v>0</v>
      </c>
      <c r="U205" s="1">
        <v>0</v>
      </c>
      <c r="V205" s="1">
        <v>0</v>
      </c>
      <c r="W205" s="1">
        <v>0</v>
      </c>
      <c r="X205" s="1">
        <v>0</v>
      </c>
      <c r="Y205" s="1">
        <v>0</v>
      </c>
      <c r="Z205" s="1">
        <v>0</v>
      </c>
      <c r="AA205" s="1">
        <v>0</v>
      </c>
      <c r="AB205" s="1">
        <v>0</v>
      </c>
      <c r="AC205" s="1">
        <v>0</v>
      </c>
      <c r="AD205" s="1">
        <v>0</v>
      </c>
      <c r="AE205" s="1">
        <v>0</v>
      </c>
      <c r="AF205" s="1">
        <v>0</v>
      </c>
      <c r="AG205" s="1">
        <v>0</v>
      </c>
      <c r="AH205" s="1">
        <v>0</v>
      </c>
      <c r="AI205" s="1">
        <v>0</v>
      </c>
      <c r="AJ205" s="1">
        <v>0</v>
      </c>
      <c r="AK205" s="1">
        <v>0</v>
      </c>
      <c r="AL205" s="1">
        <v>0</v>
      </c>
      <c r="AM205" s="1" t="s">
        <v>84</v>
      </c>
      <c r="AN205" s="1">
        <v>0</v>
      </c>
      <c r="AO205" s="1">
        <v>0</v>
      </c>
      <c r="AP205" s="1">
        <v>0</v>
      </c>
      <c r="AQ205" s="1">
        <v>0</v>
      </c>
      <c r="AR205" s="1">
        <v>0</v>
      </c>
      <c r="AS205" s="1">
        <v>0</v>
      </c>
      <c r="AT205" s="1">
        <v>0</v>
      </c>
      <c r="AU205" s="1">
        <v>0</v>
      </c>
      <c r="AV205" s="1">
        <v>0</v>
      </c>
      <c r="AW205" s="1">
        <v>0</v>
      </c>
      <c r="AX205" s="1">
        <v>0</v>
      </c>
      <c r="AY205" s="1">
        <v>0</v>
      </c>
      <c r="AZ205" s="1">
        <v>0</v>
      </c>
      <c r="BA205" s="1">
        <v>0</v>
      </c>
      <c r="BB205" s="1">
        <v>0</v>
      </c>
      <c r="BC205" s="1">
        <v>0</v>
      </c>
      <c r="BD205" s="1">
        <v>0</v>
      </c>
      <c r="BE205" s="1">
        <v>0</v>
      </c>
      <c r="BF205" s="1">
        <v>0</v>
      </c>
      <c r="BG205" s="1">
        <v>0</v>
      </c>
      <c r="BH205" s="1">
        <v>0</v>
      </c>
      <c r="BI205" s="1">
        <v>0</v>
      </c>
      <c r="BJ205" s="1">
        <v>0</v>
      </c>
      <c r="BK205" s="1">
        <v>0</v>
      </c>
      <c r="BL205" s="1">
        <v>0</v>
      </c>
      <c r="BM205" s="1">
        <v>0</v>
      </c>
      <c r="BN205" s="1">
        <v>0</v>
      </c>
      <c r="BO205" s="1">
        <v>0</v>
      </c>
      <c r="BP205" s="1">
        <v>0</v>
      </c>
      <c r="BQ205" s="1">
        <v>0</v>
      </c>
      <c r="BR205" s="1">
        <v>0</v>
      </c>
      <c r="BS205" s="1">
        <v>0</v>
      </c>
      <c r="BT205" s="1">
        <v>0</v>
      </c>
      <c r="BU205" s="1">
        <v>0</v>
      </c>
      <c r="BV205" s="1">
        <v>0</v>
      </c>
      <c r="BW205" s="1">
        <v>0</v>
      </c>
    </row>
    <row r="206" spans="1:75" s="1" customFormat="1">
      <c r="A206" s="4">
        <v>45594</v>
      </c>
      <c r="B206" s="1" t="s">
        <v>84</v>
      </c>
      <c r="C206" s="1" t="s">
        <v>84</v>
      </c>
      <c r="D206" s="1" t="s">
        <v>84</v>
      </c>
      <c r="E206" s="1" t="s">
        <v>84</v>
      </c>
      <c r="F206" s="1">
        <v>0</v>
      </c>
      <c r="G206" s="1">
        <v>0</v>
      </c>
      <c r="H206" s="1">
        <v>0</v>
      </c>
      <c r="I206" s="1">
        <v>0</v>
      </c>
      <c r="J206" s="1">
        <v>0</v>
      </c>
      <c r="K206" s="1">
        <v>0</v>
      </c>
      <c r="L206" s="1">
        <v>0</v>
      </c>
      <c r="M206" s="1">
        <v>0</v>
      </c>
      <c r="N206" s="1">
        <v>0</v>
      </c>
      <c r="O206" s="1">
        <v>0</v>
      </c>
      <c r="P206" s="1">
        <v>0</v>
      </c>
      <c r="Q206" s="1">
        <v>0</v>
      </c>
      <c r="R206" s="1">
        <v>0</v>
      </c>
      <c r="S206" s="1">
        <v>0</v>
      </c>
      <c r="T206" s="1">
        <v>0</v>
      </c>
      <c r="U206" s="1">
        <v>0</v>
      </c>
      <c r="V206" s="1">
        <v>0</v>
      </c>
      <c r="W206" s="1">
        <v>0</v>
      </c>
      <c r="X206" s="1">
        <v>0</v>
      </c>
      <c r="Y206" s="1">
        <v>0</v>
      </c>
      <c r="Z206" s="1">
        <v>0</v>
      </c>
      <c r="AA206" s="1">
        <v>0</v>
      </c>
      <c r="AB206" s="1">
        <v>0</v>
      </c>
      <c r="AC206" s="1">
        <v>0</v>
      </c>
      <c r="AD206" s="1">
        <v>0</v>
      </c>
      <c r="AE206" s="1">
        <v>0</v>
      </c>
      <c r="AF206" s="1">
        <v>0</v>
      </c>
      <c r="AG206" s="1">
        <v>0</v>
      </c>
      <c r="AH206" s="1">
        <v>0</v>
      </c>
      <c r="AI206" s="1">
        <v>0</v>
      </c>
      <c r="AJ206" s="1" t="s">
        <v>84</v>
      </c>
      <c r="AK206" s="1" t="s">
        <v>84</v>
      </c>
      <c r="AL206" s="1" t="s">
        <v>84</v>
      </c>
      <c r="AM206" s="1" t="s">
        <v>84</v>
      </c>
      <c r="AN206" s="1">
        <v>0</v>
      </c>
      <c r="AO206" s="1">
        <v>0</v>
      </c>
      <c r="AP206" s="1">
        <v>0</v>
      </c>
      <c r="AQ206" s="1">
        <v>0</v>
      </c>
      <c r="AR206" s="1">
        <v>0</v>
      </c>
      <c r="AS206" s="1">
        <v>0</v>
      </c>
      <c r="AT206" s="1">
        <v>0</v>
      </c>
      <c r="AU206" s="1">
        <v>0</v>
      </c>
      <c r="AV206" s="1">
        <v>0</v>
      </c>
      <c r="AW206" s="1">
        <v>0</v>
      </c>
      <c r="AX206" s="1">
        <v>0</v>
      </c>
      <c r="AY206" s="1">
        <v>0</v>
      </c>
      <c r="AZ206" s="1">
        <v>0</v>
      </c>
      <c r="BA206" s="1">
        <v>0</v>
      </c>
      <c r="BB206" s="1">
        <v>0</v>
      </c>
      <c r="BC206" s="1">
        <v>0</v>
      </c>
      <c r="BD206" s="1">
        <v>0</v>
      </c>
      <c r="BE206" s="1">
        <v>0</v>
      </c>
      <c r="BF206" s="1">
        <v>0</v>
      </c>
      <c r="BG206" s="1">
        <v>0</v>
      </c>
      <c r="BH206" s="1">
        <v>0</v>
      </c>
      <c r="BI206" s="1">
        <v>0</v>
      </c>
      <c r="BJ206" s="1">
        <v>0</v>
      </c>
      <c r="BK206" s="1">
        <v>0</v>
      </c>
      <c r="BL206" s="1">
        <v>0</v>
      </c>
      <c r="BM206" s="1">
        <v>0</v>
      </c>
      <c r="BN206" s="1">
        <v>0</v>
      </c>
      <c r="BO206" s="1">
        <v>0</v>
      </c>
      <c r="BP206" s="1">
        <v>0</v>
      </c>
      <c r="BQ206" s="1">
        <v>0</v>
      </c>
      <c r="BR206" s="1">
        <v>0</v>
      </c>
      <c r="BS206" s="1">
        <v>0</v>
      </c>
      <c r="BT206" s="1">
        <v>0</v>
      </c>
      <c r="BU206" s="1">
        <v>0</v>
      </c>
      <c r="BV206" s="1">
        <v>0</v>
      </c>
      <c r="BW206" s="1">
        <v>0</v>
      </c>
    </row>
    <row r="207" spans="1:75" s="1" customFormat="1">
      <c r="A207" s="4">
        <v>45595</v>
      </c>
      <c r="B207" s="1" t="s">
        <v>84</v>
      </c>
      <c r="C207" s="1" t="s">
        <v>84</v>
      </c>
      <c r="D207" s="1" t="s">
        <v>84</v>
      </c>
      <c r="E207" s="1" t="s">
        <v>84</v>
      </c>
      <c r="F207" s="1">
        <v>0</v>
      </c>
      <c r="G207" s="1">
        <v>0</v>
      </c>
      <c r="H207" s="1">
        <v>0</v>
      </c>
      <c r="I207" s="1">
        <v>0</v>
      </c>
      <c r="J207" s="1">
        <v>0</v>
      </c>
      <c r="K207" s="1">
        <v>0</v>
      </c>
      <c r="L207" s="1">
        <v>0</v>
      </c>
      <c r="M207" s="1">
        <v>0</v>
      </c>
      <c r="N207" s="1">
        <v>0</v>
      </c>
      <c r="O207" s="1">
        <v>0</v>
      </c>
      <c r="P207" s="1">
        <v>0</v>
      </c>
      <c r="Q207" s="1">
        <v>0</v>
      </c>
      <c r="R207" s="1">
        <v>0</v>
      </c>
      <c r="S207" s="1">
        <v>0</v>
      </c>
      <c r="T207" s="1">
        <v>0</v>
      </c>
      <c r="U207" s="1">
        <v>0</v>
      </c>
      <c r="V207" s="1">
        <v>0</v>
      </c>
      <c r="W207" s="1">
        <v>0</v>
      </c>
      <c r="X207" s="1">
        <v>0</v>
      </c>
      <c r="Y207" s="1">
        <v>0</v>
      </c>
      <c r="Z207" s="1">
        <v>0</v>
      </c>
      <c r="AA207" s="1">
        <v>0</v>
      </c>
      <c r="AB207" s="1">
        <v>0</v>
      </c>
      <c r="AC207" s="1">
        <v>0</v>
      </c>
      <c r="AD207" s="1">
        <v>0</v>
      </c>
      <c r="AE207" s="1">
        <v>0</v>
      </c>
      <c r="AF207" s="1">
        <v>0</v>
      </c>
      <c r="AG207" s="1">
        <v>0</v>
      </c>
      <c r="AH207" s="1">
        <v>0</v>
      </c>
      <c r="AI207" s="1">
        <v>0</v>
      </c>
      <c r="AJ207" s="1" t="s">
        <v>84</v>
      </c>
      <c r="AK207" s="1" t="s">
        <v>84</v>
      </c>
      <c r="AL207" s="1" t="s">
        <v>84</v>
      </c>
      <c r="AM207" s="1" t="s">
        <v>84</v>
      </c>
      <c r="AN207" s="1" t="s">
        <v>84</v>
      </c>
      <c r="AO207" s="1" t="s">
        <v>84</v>
      </c>
      <c r="AP207" s="1" t="s">
        <v>84</v>
      </c>
      <c r="AQ207" s="1">
        <v>0</v>
      </c>
      <c r="AR207" s="1">
        <v>0</v>
      </c>
      <c r="AS207" s="1">
        <v>0</v>
      </c>
      <c r="AT207" s="1">
        <v>0</v>
      </c>
      <c r="AU207" s="1">
        <v>0</v>
      </c>
      <c r="AV207" s="1">
        <v>0</v>
      </c>
      <c r="AW207" s="1">
        <v>0</v>
      </c>
      <c r="AX207" s="1">
        <v>0</v>
      </c>
      <c r="AY207" s="1">
        <v>0</v>
      </c>
      <c r="AZ207" s="1">
        <v>0</v>
      </c>
      <c r="BA207" s="1">
        <v>0</v>
      </c>
      <c r="BB207" s="1">
        <v>0</v>
      </c>
      <c r="BC207" s="1">
        <v>0</v>
      </c>
      <c r="BD207" s="1">
        <v>0</v>
      </c>
      <c r="BE207" s="1">
        <v>0</v>
      </c>
      <c r="BF207" s="1">
        <v>0</v>
      </c>
      <c r="BG207" s="1">
        <v>0</v>
      </c>
      <c r="BH207" s="1">
        <v>0</v>
      </c>
      <c r="BI207" s="1">
        <v>0</v>
      </c>
      <c r="BJ207" s="1">
        <v>0</v>
      </c>
      <c r="BK207" s="1">
        <v>0</v>
      </c>
      <c r="BL207" s="1">
        <v>0</v>
      </c>
      <c r="BM207" s="1">
        <v>0</v>
      </c>
      <c r="BN207" s="1">
        <v>0</v>
      </c>
      <c r="BO207" s="1">
        <v>0</v>
      </c>
      <c r="BP207" s="1">
        <v>0</v>
      </c>
      <c r="BQ207" s="1">
        <v>0</v>
      </c>
      <c r="BR207" s="1">
        <v>0</v>
      </c>
      <c r="BS207" s="1">
        <v>0</v>
      </c>
      <c r="BT207" s="1">
        <v>0</v>
      </c>
      <c r="BU207" s="1" t="s">
        <v>84</v>
      </c>
      <c r="BV207" s="1" t="s">
        <v>84</v>
      </c>
      <c r="BW207" s="1" t="s">
        <v>84</v>
      </c>
    </row>
    <row r="208" spans="1:75" s="1" customFormat="1">
      <c r="A208" s="4">
        <v>45596</v>
      </c>
      <c r="B208" s="1" t="s">
        <v>84</v>
      </c>
      <c r="C208" s="1" t="s">
        <v>84</v>
      </c>
      <c r="D208" s="1" t="s">
        <v>84</v>
      </c>
      <c r="E208" s="1" t="s">
        <v>84</v>
      </c>
      <c r="F208" s="1" t="s">
        <v>84</v>
      </c>
      <c r="G208" s="1" t="s">
        <v>84</v>
      </c>
      <c r="H208" s="1" t="s">
        <v>84</v>
      </c>
      <c r="I208" s="1" t="s">
        <v>84</v>
      </c>
      <c r="J208" s="1" t="s">
        <v>84</v>
      </c>
      <c r="K208" s="1" t="s">
        <v>84</v>
      </c>
      <c r="L208" s="1" t="s">
        <v>84</v>
      </c>
      <c r="M208" s="1" t="s">
        <v>84</v>
      </c>
      <c r="N208" s="1" t="s">
        <v>84</v>
      </c>
      <c r="O208" s="1" t="s">
        <v>84</v>
      </c>
      <c r="P208" s="1" t="s">
        <v>84</v>
      </c>
      <c r="Q208" s="1" t="s">
        <v>84</v>
      </c>
      <c r="R208" s="1" t="s">
        <v>84</v>
      </c>
      <c r="S208" s="1" t="s">
        <v>84</v>
      </c>
      <c r="T208" s="1" t="s">
        <v>84</v>
      </c>
      <c r="U208" s="1" t="s">
        <v>84</v>
      </c>
      <c r="V208" s="1" t="s">
        <v>84</v>
      </c>
      <c r="W208" s="1" t="s">
        <v>84</v>
      </c>
      <c r="X208" s="1" t="s">
        <v>84</v>
      </c>
      <c r="Y208" s="1" t="s">
        <v>84</v>
      </c>
      <c r="Z208" s="1" t="s">
        <v>84</v>
      </c>
      <c r="AA208" s="1" t="s">
        <v>84</v>
      </c>
      <c r="AB208" s="1" t="s">
        <v>84</v>
      </c>
      <c r="AC208" s="1" t="s">
        <v>84</v>
      </c>
      <c r="AD208" s="1" t="s">
        <v>84</v>
      </c>
      <c r="AE208" s="1" t="s">
        <v>84</v>
      </c>
      <c r="AF208" s="1" t="s">
        <v>84</v>
      </c>
      <c r="AG208" s="1" t="s">
        <v>84</v>
      </c>
      <c r="AH208" s="1" t="s">
        <v>84</v>
      </c>
      <c r="AI208" s="1" t="s">
        <v>84</v>
      </c>
      <c r="AJ208" s="1">
        <v>0</v>
      </c>
      <c r="AK208" s="1">
        <v>0</v>
      </c>
      <c r="AL208" s="1">
        <v>0</v>
      </c>
      <c r="AM208" s="1" t="s">
        <v>84</v>
      </c>
      <c r="AN208" s="1" t="s">
        <v>84</v>
      </c>
      <c r="AO208" s="1" t="s">
        <v>84</v>
      </c>
      <c r="AP208" s="1" t="s">
        <v>84</v>
      </c>
      <c r="AQ208" s="1" t="s">
        <v>84</v>
      </c>
      <c r="AR208" s="1" t="s">
        <v>84</v>
      </c>
      <c r="AS208" s="1" t="s">
        <v>84</v>
      </c>
      <c r="AT208" s="1" t="s">
        <v>84</v>
      </c>
      <c r="AU208" s="1" t="s">
        <v>84</v>
      </c>
      <c r="AV208" s="1" t="s">
        <v>84</v>
      </c>
      <c r="AW208" s="1" t="s">
        <v>84</v>
      </c>
      <c r="AX208" s="1" t="s">
        <v>84</v>
      </c>
      <c r="AY208" s="1" t="s">
        <v>84</v>
      </c>
      <c r="AZ208" s="1" t="s">
        <v>84</v>
      </c>
      <c r="BA208" s="1" t="s">
        <v>84</v>
      </c>
      <c r="BB208" s="1" t="s">
        <v>84</v>
      </c>
      <c r="BC208" s="1" t="s">
        <v>84</v>
      </c>
      <c r="BD208" s="1" t="s">
        <v>84</v>
      </c>
      <c r="BE208" s="1" t="s">
        <v>84</v>
      </c>
      <c r="BF208" s="1" t="s">
        <v>84</v>
      </c>
      <c r="BG208" s="1" t="s">
        <v>84</v>
      </c>
      <c r="BH208" s="1" t="s">
        <v>84</v>
      </c>
      <c r="BI208" s="1" t="s">
        <v>84</v>
      </c>
      <c r="BJ208" s="1" t="s">
        <v>84</v>
      </c>
      <c r="BK208" s="1" t="s">
        <v>84</v>
      </c>
      <c r="BL208" s="1" t="s">
        <v>84</v>
      </c>
      <c r="BM208" s="1" t="s">
        <v>84</v>
      </c>
      <c r="BN208" s="1" t="s">
        <v>84</v>
      </c>
      <c r="BO208" s="1" t="s">
        <v>84</v>
      </c>
      <c r="BP208" s="1" t="s">
        <v>84</v>
      </c>
      <c r="BQ208" s="1" t="s">
        <v>84</v>
      </c>
      <c r="BR208" s="1" t="s">
        <v>84</v>
      </c>
      <c r="BS208" s="1" t="s">
        <v>84</v>
      </c>
      <c r="BT208" s="1" t="s">
        <v>84</v>
      </c>
      <c r="BU208" s="1">
        <v>0</v>
      </c>
      <c r="BV208" s="1">
        <v>0</v>
      </c>
      <c r="BW208" s="1">
        <v>0</v>
      </c>
    </row>
    <row r="209" spans="1:75" s="1" customFormat="1">
      <c r="A209" s="4">
        <v>45600</v>
      </c>
      <c r="B209" s="1" t="s">
        <v>84</v>
      </c>
      <c r="C209" s="1">
        <v>0</v>
      </c>
      <c r="D209" s="1">
        <v>0</v>
      </c>
      <c r="E209" s="1">
        <v>0</v>
      </c>
      <c r="F209" s="1">
        <v>0</v>
      </c>
      <c r="G209" s="1">
        <v>0</v>
      </c>
      <c r="H209" s="1">
        <v>0</v>
      </c>
      <c r="I209" s="1">
        <v>0</v>
      </c>
      <c r="J209" s="1">
        <v>0</v>
      </c>
      <c r="K209" s="1">
        <v>0</v>
      </c>
      <c r="L209" s="1">
        <v>0</v>
      </c>
      <c r="M209" s="1">
        <v>0</v>
      </c>
      <c r="N209" s="1">
        <v>0</v>
      </c>
      <c r="O209" s="1">
        <v>0</v>
      </c>
      <c r="P209" s="1">
        <v>0</v>
      </c>
      <c r="Q209" s="1">
        <v>0</v>
      </c>
      <c r="R209" s="1">
        <v>0</v>
      </c>
      <c r="S209" s="1">
        <v>0</v>
      </c>
      <c r="T209" s="1">
        <v>0</v>
      </c>
      <c r="U209" s="1">
        <v>0</v>
      </c>
      <c r="V209" s="1">
        <v>0</v>
      </c>
      <c r="W209" s="1">
        <v>0</v>
      </c>
      <c r="X209" s="1">
        <v>0</v>
      </c>
      <c r="Y209" s="1">
        <v>0</v>
      </c>
      <c r="Z209" s="1">
        <v>0</v>
      </c>
      <c r="AA209" s="1">
        <v>0</v>
      </c>
      <c r="AB209" s="1">
        <v>0</v>
      </c>
      <c r="AC209" s="1">
        <v>0</v>
      </c>
      <c r="AD209" s="1">
        <v>0</v>
      </c>
      <c r="AE209" s="1">
        <v>0</v>
      </c>
      <c r="AF209" s="1">
        <v>0</v>
      </c>
      <c r="AG209" s="1">
        <v>0</v>
      </c>
      <c r="AH209" s="1">
        <v>0</v>
      </c>
      <c r="AI209" s="1">
        <v>0</v>
      </c>
      <c r="AJ209" s="1">
        <v>0</v>
      </c>
      <c r="AK209" s="1">
        <v>0</v>
      </c>
      <c r="AL209" s="1">
        <v>0</v>
      </c>
      <c r="AM209" s="1" t="s">
        <v>84</v>
      </c>
      <c r="AN209" s="1">
        <v>0</v>
      </c>
      <c r="AO209" s="1">
        <v>0</v>
      </c>
      <c r="AP209" s="1">
        <v>0</v>
      </c>
      <c r="AQ209" s="1">
        <v>0</v>
      </c>
      <c r="AR209" s="1">
        <v>0</v>
      </c>
      <c r="AS209" s="1">
        <v>0</v>
      </c>
      <c r="AT209" s="1">
        <v>0</v>
      </c>
      <c r="AU209" s="1">
        <v>0</v>
      </c>
      <c r="AV209" s="1">
        <v>0</v>
      </c>
      <c r="AW209" s="1">
        <v>0</v>
      </c>
      <c r="AX209" s="1">
        <v>0</v>
      </c>
      <c r="AY209" s="1">
        <v>0</v>
      </c>
      <c r="AZ209" s="1">
        <v>0</v>
      </c>
      <c r="BA209" s="1">
        <v>0</v>
      </c>
      <c r="BB209" s="1">
        <v>0</v>
      </c>
      <c r="BC209" s="1">
        <v>0</v>
      </c>
      <c r="BD209" s="1">
        <v>0</v>
      </c>
      <c r="BE209" s="1">
        <v>0</v>
      </c>
      <c r="BF209" s="1">
        <v>0</v>
      </c>
      <c r="BG209" s="1">
        <v>0</v>
      </c>
      <c r="BH209" s="1">
        <v>0</v>
      </c>
      <c r="BI209" s="1">
        <v>0</v>
      </c>
      <c r="BJ209" s="1">
        <v>0</v>
      </c>
      <c r="BK209" s="1">
        <v>0</v>
      </c>
      <c r="BL209" s="1">
        <v>0</v>
      </c>
      <c r="BM209" s="1">
        <v>0</v>
      </c>
      <c r="BN209" s="1">
        <v>0</v>
      </c>
      <c r="BO209" s="1">
        <v>0</v>
      </c>
      <c r="BP209" s="1">
        <v>0</v>
      </c>
      <c r="BQ209" s="1">
        <v>0</v>
      </c>
      <c r="BR209" s="1">
        <v>0</v>
      </c>
      <c r="BS209" s="1">
        <v>0</v>
      </c>
      <c r="BT209" s="1">
        <v>0</v>
      </c>
      <c r="BU209" s="1">
        <v>0</v>
      </c>
      <c r="BV209" s="1">
        <v>0</v>
      </c>
      <c r="BW209" s="1">
        <v>0</v>
      </c>
    </row>
    <row r="210" spans="1:75" s="1" customFormat="1">
      <c r="A210" s="4">
        <v>45601</v>
      </c>
      <c r="B210" s="1" t="s">
        <v>84</v>
      </c>
      <c r="C210" s="1" t="s">
        <v>84</v>
      </c>
      <c r="D210" s="1" t="s">
        <v>84</v>
      </c>
      <c r="E210" s="1" t="s">
        <v>84</v>
      </c>
      <c r="F210" s="1">
        <v>0</v>
      </c>
      <c r="G210" s="1">
        <v>0</v>
      </c>
      <c r="H210" s="1">
        <v>0</v>
      </c>
      <c r="I210" s="1">
        <v>0</v>
      </c>
      <c r="J210" s="1">
        <v>0</v>
      </c>
      <c r="K210" s="1">
        <v>0</v>
      </c>
      <c r="L210" s="1">
        <v>0</v>
      </c>
      <c r="M210" s="1">
        <v>0</v>
      </c>
      <c r="N210" s="1">
        <v>0</v>
      </c>
      <c r="O210" s="1">
        <v>0</v>
      </c>
      <c r="P210" s="1">
        <v>0</v>
      </c>
      <c r="Q210" s="1">
        <v>0</v>
      </c>
      <c r="R210" s="1">
        <v>0</v>
      </c>
      <c r="S210" s="1">
        <v>0</v>
      </c>
      <c r="T210" s="1">
        <v>0</v>
      </c>
      <c r="U210" s="1">
        <v>0</v>
      </c>
      <c r="V210" s="1">
        <v>0</v>
      </c>
      <c r="W210" s="1">
        <v>0</v>
      </c>
      <c r="X210" s="1">
        <v>0</v>
      </c>
      <c r="Y210" s="1">
        <v>0</v>
      </c>
      <c r="Z210" s="1">
        <v>0</v>
      </c>
      <c r="AA210" s="1">
        <v>0</v>
      </c>
      <c r="AB210" s="1">
        <v>0</v>
      </c>
      <c r="AC210" s="1">
        <v>0</v>
      </c>
      <c r="AD210" s="1">
        <v>0</v>
      </c>
      <c r="AE210" s="1">
        <v>0</v>
      </c>
      <c r="AF210" s="1">
        <v>0</v>
      </c>
      <c r="AG210" s="1">
        <v>0</v>
      </c>
      <c r="AH210" s="1">
        <v>0</v>
      </c>
      <c r="AI210" s="1">
        <v>0</v>
      </c>
      <c r="AJ210" s="1" t="s">
        <v>84</v>
      </c>
      <c r="AK210" s="1" t="s">
        <v>84</v>
      </c>
      <c r="AL210" s="1" t="s">
        <v>84</v>
      </c>
      <c r="AM210" s="1" t="s">
        <v>84</v>
      </c>
      <c r="AN210" s="1">
        <v>0</v>
      </c>
      <c r="AO210" s="1">
        <v>0</v>
      </c>
      <c r="AP210" s="1">
        <v>0</v>
      </c>
      <c r="AQ210" s="1">
        <v>0</v>
      </c>
      <c r="AR210" s="1">
        <v>0</v>
      </c>
      <c r="AS210" s="1">
        <v>0</v>
      </c>
      <c r="AT210" s="1">
        <v>0</v>
      </c>
      <c r="AU210" s="1">
        <v>0</v>
      </c>
      <c r="AV210" s="1">
        <v>0</v>
      </c>
      <c r="AW210" s="1">
        <v>0</v>
      </c>
      <c r="AX210" s="1">
        <v>0</v>
      </c>
      <c r="AY210" s="1">
        <v>0</v>
      </c>
      <c r="AZ210" s="1">
        <v>0</v>
      </c>
      <c r="BA210" s="1">
        <v>0</v>
      </c>
      <c r="BB210" s="1">
        <v>0</v>
      </c>
      <c r="BC210" s="1">
        <v>0</v>
      </c>
      <c r="BD210" s="1">
        <v>0</v>
      </c>
      <c r="BE210" s="1">
        <v>0</v>
      </c>
      <c r="BF210" s="1">
        <v>0</v>
      </c>
      <c r="BG210" s="1">
        <v>0</v>
      </c>
      <c r="BH210" s="1">
        <v>0</v>
      </c>
      <c r="BI210" s="1">
        <v>0</v>
      </c>
      <c r="BJ210" s="1">
        <v>0</v>
      </c>
      <c r="BK210" s="1">
        <v>0</v>
      </c>
      <c r="BL210" s="1">
        <v>0</v>
      </c>
      <c r="BM210" s="1">
        <v>0</v>
      </c>
      <c r="BN210" s="1">
        <v>0</v>
      </c>
      <c r="BO210" s="1">
        <v>0</v>
      </c>
      <c r="BP210" s="1">
        <v>0</v>
      </c>
      <c r="BQ210" s="1">
        <v>0</v>
      </c>
      <c r="BR210" s="1">
        <v>0</v>
      </c>
      <c r="BS210" s="1">
        <v>0</v>
      </c>
      <c r="BT210" s="1">
        <v>0</v>
      </c>
      <c r="BU210" s="1">
        <v>0</v>
      </c>
      <c r="BV210" s="1">
        <v>0</v>
      </c>
      <c r="BW210" s="1">
        <v>0</v>
      </c>
    </row>
    <row r="211" spans="1:75" s="1" customFormat="1">
      <c r="A211" s="4">
        <v>45602</v>
      </c>
      <c r="B211" s="1" t="s">
        <v>84</v>
      </c>
      <c r="C211" s="1" t="s">
        <v>84</v>
      </c>
      <c r="D211" s="1" t="s">
        <v>84</v>
      </c>
      <c r="E211" s="1" t="s">
        <v>84</v>
      </c>
      <c r="F211" s="1">
        <v>0</v>
      </c>
      <c r="G211" s="1">
        <v>0</v>
      </c>
      <c r="H211" s="1">
        <v>0</v>
      </c>
      <c r="I211" s="1">
        <v>0</v>
      </c>
      <c r="J211" s="1">
        <v>0</v>
      </c>
      <c r="K211" s="1">
        <v>0</v>
      </c>
      <c r="L211" s="1">
        <v>0</v>
      </c>
      <c r="M211" s="1">
        <v>0</v>
      </c>
      <c r="N211" s="1">
        <v>0</v>
      </c>
      <c r="O211" s="1">
        <v>0</v>
      </c>
      <c r="P211" s="1">
        <v>0</v>
      </c>
      <c r="Q211" s="1">
        <v>0</v>
      </c>
      <c r="R211" s="1">
        <v>0</v>
      </c>
      <c r="S211" s="1">
        <v>0</v>
      </c>
      <c r="T211" s="1">
        <v>0</v>
      </c>
      <c r="U211" s="1">
        <v>0</v>
      </c>
      <c r="V211" s="1">
        <v>0</v>
      </c>
      <c r="W211" s="1">
        <v>0</v>
      </c>
      <c r="X211" s="1">
        <v>0</v>
      </c>
      <c r="Y211" s="1">
        <v>0</v>
      </c>
      <c r="Z211" s="1">
        <v>0</v>
      </c>
      <c r="AA211" s="1">
        <v>0</v>
      </c>
      <c r="AB211" s="1">
        <v>0</v>
      </c>
      <c r="AC211" s="1">
        <v>0</v>
      </c>
      <c r="AD211" s="1">
        <v>0</v>
      </c>
      <c r="AE211" s="1">
        <v>0</v>
      </c>
      <c r="AF211" s="1">
        <v>0</v>
      </c>
      <c r="AG211" s="1">
        <v>0</v>
      </c>
      <c r="AH211" s="1">
        <v>0</v>
      </c>
      <c r="AI211" s="1">
        <v>0</v>
      </c>
      <c r="AJ211" s="1" t="s">
        <v>84</v>
      </c>
      <c r="AK211" s="1" t="s">
        <v>84</v>
      </c>
      <c r="AL211" s="1" t="s">
        <v>84</v>
      </c>
      <c r="AM211" s="1" t="s">
        <v>84</v>
      </c>
      <c r="AN211" s="1">
        <v>0</v>
      </c>
      <c r="AO211" s="1">
        <v>0</v>
      </c>
      <c r="AP211" s="1">
        <v>0</v>
      </c>
      <c r="AQ211" s="1">
        <v>0</v>
      </c>
      <c r="AR211" s="1">
        <v>0</v>
      </c>
      <c r="AS211" s="1">
        <v>0</v>
      </c>
      <c r="AT211" s="1">
        <v>0</v>
      </c>
      <c r="AU211" s="1">
        <v>0</v>
      </c>
      <c r="AV211" s="1">
        <v>0</v>
      </c>
      <c r="AW211" s="1">
        <v>0</v>
      </c>
      <c r="AX211" s="1">
        <v>0</v>
      </c>
      <c r="AY211" s="1">
        <v>0</v>
      </c>
      <c r="AZ211" s="1">
        <v>0</v>
      </c>
      <c r="BA211" s="1">
        <v>0</v>
      </c>
      <c r="BB211" s="1">
        <v>0</v>
      </c>
      <c r="BC211" s="1">
        <v>0</v>
      </c>
      <c r="BD211" s="1">
        <v>0</v>
      </c>
      <c r="BE211" s="1">
        <v>0</v>
      </c>
      <c r="BF211" s="1">
        <v>0</v>
      </c>
      <c r="BG211" s="1">
        <v>0</v>
      </c>
      <c r="BH211" s="1">
        <v>0</v>
      </c>
      <c r="BI211" s="1">
        <v>0</v>
      </c>
      <c r="BJ211" s="1">
        <v>0</v>
      </c>
      <c r="BK211" s="1">
        <v>0</v>
      </c>
      <c r="BL211" s="1">
        <v>0</v>
      </c>
      <c r="BM211" s="1">
        <v>0</v>
      </c>
      <c r="BN211" s="1">
        <v>0</v>
      </c>
      <c r="BO211" s="1">
        <v>0</v>
      </c>
      <c r="BP211" s="1">
        <v>0</v>
      </c>
      <c r="BQ211" s="1">
        <v>0</v>
      </c>
      <c r="BR211" s="1">
        <v>0</v>
      </c>
      <c r="BS211" s="1">
        <v>0</v>
      </c>
      <c r="BT211" s="1">
        <v>0</v>
      </c>
      <c r="BU211" s="1">
        <v>0</v>
      </c>
      <c r="BV211" s="1">
        <v>0</v>
      </c>
      <c r="BW211" s="1">
        <v>0</v>
      </c>
    </row>
    <row r="212" spans="1:75" s="1" customFormat="1">
      <c r="A212" s="4">
        <v>45603</v>
      </c>
      <c r="B212" s="1" t="s">
        <v>84</v>
      </c>
      <c r="C212" s="1" t="s">
        <v>84</v>
      </c>
      <c r="D212" s="1" t="s">
        <v>84</v>
      </c>
      <c r="E212" s="1" t="s">
        <v>84</v>
      </c>
      <c r="F212" s="1" t="s">
        <v>84</v>
      </c>
      <c r="G212" s="1" t="s">
        <v>124</v>
      </c>
      <c r="H212" s="1" t="s">
        <v>167</v>
      </c>
      <c r="I212" s="1" t="s">
        <v>167</v>
      </c>
      <c r="J212" s="1" t="s">
        <v>124</v>
      </c>
      <c r="K212" s="1" t="s">
        <v>84</v>
      </c>
      <c r="L212" s="1" t="s">
        <v>84</v>
      </c>
      <c r="M212" s="1" t="s">
        <v>84</v>
      </c>
      <c r="N212" s="1" t="s">
        <v>204</v>
      </c>
      <c r="O212" s="1" t="s">
        <v>124</v>
      </c>
      <c r="P212" s="1" t="s">
        <v>84</v>
      </c>
      <c r="Q212" s="1" t="s">
        <v>124</v>
      </c>
      <c r="R212" s="1" t="s">
        <v>167</v>
      </c>
      <c r="S212" s="1" t="s">
        <v>167</v>
      </c>
      <c r="T212" s="1" t="s">
        <v>124</v>
      </c>
      <c r="U212" s="1" t="s">
        <v>84</v>
      </c>
      <c r="V212" s="1" t="s">
        <v>84</v>
      </c>
      <c r="W212" s="1" t="s">
        <v>84</v>
      </c>
      <c r="X212" s="1" t="s">
        <v>204</v>
      </c>
      <c r="Y212" s="1" t="s">
        <v>124</v>
      </c>
      <c r="Z212" s="1" t="s">
        <v>124</v>
      </c>
      <c r="AA212" s="1" t="s">
        <v>84</v>
      </c>
      <c r="AB212" s="1" t="s">
        <v>143</v>
      </c>
      <c r="AC212" s="1" t="s">
        <v>84</v>
      </c>
      <c r="AD212" s="1" t="s">
        <v>84</v>
      </c>
      <c r="AE212" s="1" t="s">
        <v>84</v>
      </c>
      <c r="AF212" s="1" t="s">
        <v>84</v>
      </c>
      <c r="AG212" s="1" t="s">
        <v>84</v>
      </c>
      <c r="AH212" s="1" t="s">
        <v>84</v>
      </c>
      <c r="AI212" s="1" t="s">
        <v>84</v>
      </c>
      <c r="AJ212" s="1">
        <v>0</v>
      </c>
      <c r="AK212" s="1">
        <v>0</v>
      </c>
      <c r="AL212" s="1">
        <v>0</v>
      </c>
      <c r="AM212" s="1" t="s">
        <v>84</v>
      </c>
      <c r="AN212" s="1" t="s">
        <v>84</v>
      </c>
      <c r="AO212" s="1" t="s">
        <v>84</v>
      </c>
      <c r="AP212" s="1" t="s">
        <v>84</v>
      </c>
      <c r="AQ212" s="1">
        <v>0</v>
      </c>
      <c r="AR212" s="1">
        <v>0</v>
      </c>
      <c r="AS212" s="1">
        <v>0</v>
      </c>
      <c r="AT212" s="1">
        <v>0</v>
      </c>
      <c r="AU212" s="1">
        <v>0</v>
      </c>
      <c r="AV212" s="1">
        <v>0</v>
      </c>
      <c r="AW212" s="1">
        <v>0</v>
      </c>
      <c r="AX212" s="1">
        <v>0</v>
      </c>
      <c r="AY212" s="1">
        <v>0</v>
      </c>
      <c r="AZ212" s="1">
        <v>0</v>
      </c>
      <c r="BA212" s="1">
        <v>0</v>
      </c>
      <c r="BB212" s="1">
        <v>0</v>
      </c>
      <c r="BC212" s="1">
        <v>0</v>
      </c>
      <c r="BD212" s="1">
        <v>0</v>
      </c>
      <c r="BE212" s="1">
        <v>0</v>
      </c>
      <c r="BF212" s="1">
        <v>0</v>
      </c>
      <c r="BG212" s="1">
        <v>0</v>
      </c>
      <c r="BH212" s="1">
        <v>0</v>
      </c>
      <c r="BI212" s="1">
        <v>0</v>
      </c>
      <c r="BJ212" s="1">
        <v>0</v>
      </c>
      <c r="BK212" s="1">
        <v>0</v>
      </c>
      <c r="BL212" s="1">
        <v>0</v>
      </c>
      <c r="BM212" s="1">
        <v>0</v>
      </c>
      <c r="BN212" s="1">
        <v>0</v>
      </c>
      <c r="BO212" s="1">
        <v>0</v>
      </c>
      <c r="BP212" s="1">
        <v>0</v>
      </c>
      <c r="BQ212" s="1">
        <v>0</v>
      </c>
      <c r="BR212" s="1">
        <v>0</v>
      </c>
      <c r="BS212" s="1">
        <v>0</v>
      </c>
      <c r="BT212" s="1">
        <v>0</v>
      </c>
      <c r="BU212" s="1" t="s">
        <v>84</v>
      </c>
      <c r="BV212" s="1" t="s">
        <v>330</v>
      </c>
      <c r="BW212" s="1" t="s">
        <v>84</v>
      </c>
    </row>
    <row r="213" spans="1:75" s="1" customFormat="1">
      <c r="A213" s="4">
        <v>45604</v>
      </c>
      <c r="B213" s="1" t="s">
        <v>84</v>
      </c>
      <c r="C213" s="1">
        <v>0</v>
      </c>
      <c r="D213" s="1">
        <v>0</v>
      </c>
      <c r="E213" s="1">
        <v>0</v>
      </c>
      <c r="F213" s="1">
        <v>0</v>
      </c>
      <c r="G213" s="1">
        <v>0</v>
      </c>
      <c r="H213" s="1">
        <v>0</v>
      </c>
      <c r="I213" s="1">
        <v>0</v>
      </c>
      <c r="J213" s="1">
        <v>0</v>
      </c>
      <c r="K213" s="1">
        <v>0</v>
      </c>
      <c r="L213" s="1">
        <v>0</v>
      </c>
      <c r="M213" s="1">
        <v>0</v>
      </c>
      <c r="N213" s="1">
        <v>0</v>
      </c>
      <c r="O213" s="1">
        <v>0</v>
      </c>
      <c r="P213" s="1">
        <v>0</v>
      </c>
      <c r="Q213" s="1">
        <v>0</v>
      </c>
      <c r="R213" s="1">
        <v>0</v>
      </c>
      <c r="S213" s="1">
        <v>0</v>
      </c>
      <c r="T213" s="1">
        <v>0</v>
      </c>
      <c r="U213" s="1">
        <v>0</v>
      </c>
      <c r="V213" s="1">
        <v>0</v>
      </c>
      <c r="W213" s="1">
        <v>0</v>
      </c>
      <c r="X213" s="1">
        <v>0</v>
      </c>
      <c r="Y213" s="1">
        <v>0</v>
      </c>
      <c r="Z213" s="1">
        <v>0</v>
      </c>
      <c r="AA213" s="1">
        <v>0</v>
      </c>
      <c r="AB213" s="1">
        <v>0</v>
      </c>
      <c r="AC213" s="1">
        <v>0</v>
      </c>
      <c r="AD213" s="1">
        <v>0</v>
      </c>
      <c r="AE213" s="1">
        <v>0</v>
      </c>
      <c r="AF213" s="1">
        <v>0</v>
      </c>
      <c r="AG213" s="1">
        <v>0</v>
      </c>
      <c r="AH213" s="1">
        <v>0</v>
      </c>
      <c r="AI213" s="1">
        <v>0</v>
      </c>
      <c r="AJ213" s="1">
        <v>0</v>
      </c>
      <c r="AK213" s="1">
        <v>0</v>
      </c>
      <c r="AL213" s="1">
        <v>0</v>
      </c>
      <c r="AM213" s="1" t="s">
        <v>84</v>
      </c>
      <c r="AN213" s="1" t="s">
        <v>84</v>
      </c>
      <c r="AO213" s="1" t="s">
        <v>84</v>
      </c>
      <c r="AP213" s="1" t="s">
        <v>84</v>
      </c>
      <c r="AQ213" s="1" t="s">
        <v>84</v>
      </c>
      <c r="AR213" s="1" t="s">
        <v>84</v>
      </c>
      <c r="AS213" s="1" t="s">
        <v>84</v>
      </c>
      <c r="AT213" s="1" t="s">
        <v>84</v>
      </c>
      <c r="AU213" s="1" t="s">
        <v>84</v>
      </c>
      <c r="AV213" s="1" t="s">
        <v>84</v>
      </c>
      <c r="AW213" s="1" t="s">
        <v>84</v>
      </c>
      <c r="AX213" s="1" t="s">
        <v>84</v>
      </c>
      <c r="AY213" s="1" t="s">
        <v>84</v>
      </c>
      <c r="AZ213" s="1" t="s">
        <v>84</v>
      </c>
      <c r="BA213" s="1" t="s">
        <v>84</v>
      </c>
      <c r="BB213" s="1" t="s">
        <v>84</v>
      </c>
      <c r="BC213" s="1" t="s">
        <v>84</v>
      </c>
      <c r="BD213" s="1" t="s">
        <v>84</v>
      </c>
      <c r="BE213" s="1" t="s">
        <v>84</v>
      </c>
      <c r="BF213" s="1" t="s">
        <v>84</v>
      </c>
      <c r="BG213" s="1" t="s">
        <v>84</v>
      </c>
      <c r="BH213" s="1" t="s">
        <v>84</v>
      </c>
      <c r="BI213" s="1" t="s">
        <v>84</v>
      </c>
      <c r="BJ213" s="1" t="s">
        <v>84</v>
      </c>
      <c r="BK213" s="1" t="s">
        <v>84</v>
      </c>
      <c r="BL213" s="1" t="s">
        <v>84</v>
      </c>
      <c r="BM213" s="1" t="s">
        <v>84</v>
      </c>
      <c r="BN213" s="1" t="s">
        <v>84</v>
      </c>
      <c r="BO213" s="1" t="s">
        <v>84</v>
      </c>
      <c r="BP213" s="1" t="s">
        <v>84</v>
      </c>
      <c r="BQ213" s="1" t="s">
        <v>84</v>
      </c>
      <c r="BR213" s="1" t="s">
        <v>84</v>
      </c>
      <c r="BS213" s="1" t="s">
        <v>84</v>
      </c>
      <c r="BT213" s="1" t="s">
        <v>84</v>
      </c>
      <c r="BU213" s="1">
        <v>0</v>
      </c>
      <c r="BV213" s="1">
        <v>0</v>
      </c>
      <c r="BW213" s="1">
        <v>0</v>
      </c>
    </row>
    <row r="214" spans="1:75" s="1" customFormat="1">
      <c r="A214" s="4">
        <v>45607</v>
      </c>
      <c r="B214" s="1" t="s">
        <v>84</v>
      </c>
      <c r="C214" s="1">
        <v>0</v>
      </c>
      <c r="D214" s="1">
        <v>0</v>
      </c>
      <c r="E214" s="1">
        <v>0</v>
      </c>
      <c r="F214" s="1">
        <v>0</v>
      </c>
      <c r="G214" s="1">
        <v>0</v>
      </c>
      <c r="H214" s="1">
        <v>0</v>
      </c>
      <c r="I214" s="1">
        <v>0</v>
      </c>
      <c r="J214" s="1">
        <v>0</v>
      </c>
      <c r="K214" s="1">
        <v>0</v>
      </c>
      <c r="L214" s="1">
        <v>0</v>
      </c>
      <c r="M214" s="1">
        <v>0</v>
      </c>
      <c r="N214" s="1">
        <v>0</v>
      </c>
      <c r="O214" s="1">
        <v>0</v>
      </c>
      <c r="P214" s="1">
        <v>0</v>
      </c>
      <c r="Q214" s="1">
        <v>0</v>
      </c>
      <c r="R214" s="1">
        <v>0</v>
      </c>
      <c r="S214" s="1">
        <v>0</v>
      </c>
      <c r="T214" s="1">
        <v>0</v>
      </c>
      <c r="U214" s="1">
        <v>0</v>
      </c>
      <c r="V214" s="1">
        <v>0</v>
      </c>
      <c r="W214" s="1">
        <v>0</v>
      </c>
      <c r="X214" s="1">
        <v>0</v>
      </c>
      <c r="Y214" s="1">
        <v>0</v>
      </c>
      <c r="Z214" s="1">
        <v>0</v>
      </c>
      <c r="AA214" s="1">
        <v>0</v>
      </c>
      <c r="AB214" s="1">
        <v>0</v>
      </c>
      <c r="AC214" s="1">
        <v>0</v>
      </c>
      <c r="AD214" s="1">
        <v>0</v>
      </c>
      <c r="AE214" s="1">
        <v>0</v>
      </c>
      <c r="AF214" s="1">
        <v>0</v>
      </c>
      <c r="AG214" s="1">
        <v>0</v>
      </c>
      <c r="AH214" s="1">
        <v>0</v>
      </c>
      <c r="AI214" s="1">
        <v>0</v>
      </c>
      <c r="AJ214" s="1">
        <v>0</v>
      </c>
      <c r="AK214" s="1">
        <v>0</v>
      </c>
      <c r="AL214" s="1">
        <v>0</v>
      </c>
      <c r="AM214" s="1" t="s">
        <v>84</v>
      </c>
      <c r="AN214" s="1">
        <v>0</v>
      </c>
      <c r="AO214" s="1">
        <v>0</v>
      </c>
      <c r="AP214" s="1">
        <v>0</v>
      </c>
      <c r="AQ214" s="1">
        <v>0</v>
      </c>
      <c r="AR214" s="1">
        <v>0</v>
      </c>
      <c r="AS214" s="1">
        <v>0</v>
      </c>
      <c r="AT214" s="1">
        <v>0</v>
      </c>
      <c r="AU214" s="1">
        <v>0</v>
      </c>
      <c r="AV214" s="1">
        <v>0</v>
      </c>
      <c r="AW214" s="1">
        <v>0</v>
      </c>
      <c r="AX214" s="1">
        <v>0</v>
      </c>
      <c r="AY214" s="1">
        <v>0</v>
      </c>
      <c r="AZ214" s="1">
        <v>0</v>
      </c>
      <c r="BA214" s="1">
        <v>0</v>
      </c>
      <c r="BB214" s="1">
        <v>0</v>
      </c>
      <c r="BC214" s="1">
        <v>0</v>
      </c>
      <c r="BD214" s="1">
        <v>0</v>
      </c>
      <c r="BE214" s="1">
        <v>0</v>
      </c>
      <c r="BF214" s="1">
        <v>0</v>
      </c>
      <c r="BG214" s="1">
        <v>0</v>
      </c>
      <c r="BH214" s="1">
        <v>0</v>
      </c>
      <c r="BI214" s="1">
        <v>0</v>
      </c>
      <c r="BJ214" s="1">
        <v>0</v>
      </c>
      <c r="BK214" s="1">
        <v>0</v>
      </c>
      <c r="BL214" s="1">
        <v>0</v>
      </c>
      <c r="BM214" s="1">
        <v>0</v>
      </c>
      <c r="BN214" s="1">
        <v>0</v>
      </c>
      <c r="BO214" s="1">
        <v>0</v>
      </c>
      <c r="BP214" s="1">
        <v>0</v>
      </c>
      <c r="BQ214" s="1">
        <v>0</v>
      </c>
      <c r="BR214" s="1">
        <v>0</v>
      </c>
      <c r="BS214" s="1">
        <v>0</v>
      </c>
      <c r="BT214" s="1">
        <v>0</v>
      </c>
      <c r="BU214" s="1">
        <v>0</v>
      </c>
      <c r="BV214" s="1">
        <v>0</v>
      </c>
      <c r="BW214" s="1">
        <v>0</v>
      </c>
    </row>
    <row r="215" spans="1:75" s="1" customFormat="1">
      <c r="A215" s="4">
        <v>45608</v>
      </c>
      <c r="B215" s="1" t="s">
        <v>84</v>
      </c>
      <c r="C215" s="1" t="s">
        <v>84</v>
      </c>
      <c r="D215" s="1" t="s">
        <v>84</v>
      </c>
      <c r="E215" s="1" t="s">
        <v>84</v>
      </c>
      <c r="F215" s="1">
        <v>0</v>
      </c>
      <c r="G215" s="1">
        <v>0</v>
      </c>
      <c r="H215" s="1">
        <v>0</v>
      </c>
      <c r="I215" s="1">
        <v>0</v>
      </c>
      <c r="J215" s="1">
        <v>0</v>
      </c>
      <c r="K215" s="1">
        <v>0</v>
      </c>
      <c r="L215" s="1">
        <v>0</v>
      </c>
      <c r="M215" s="1">
        <v>0</v>
      </c>
      <c r="N215" s="1">
        <v>0</v>
      </c>
      <c r="O215" s="1">
        <v>0</v>
      </c>
      <c r="P215" s="1">
        <v>0</v>
      </c>
      <c r="Q215" s="1">
        <v>0</v>
      </c>
      <c r="R215" s="1">
        <v>0</v>
      </c>
      <c r="S215" s="1">
        <v>0</v>
      </c>
      <c r="T215" s="1">
        <v>0</v>
      </c>
      <c r="U215" s="1">
        <v>0</v>
      </c>
      <c r="V215" s="1">
        <v>0</v>
      </c>
      <c r="W215" s="1">
        <v>0</v>
      </c>
      <c r="X215" s="1">
        <v>0</v>
      </c>
      <c r="Y215" s="1">
        <v>0</v>
      </c>
      <c r="Z215" s="1">
        <v>0</v>
      </c>
      <c r="AA215" s="1">
        <v>0</v>
      </c>
      <c r="AB215" s="1">
        <v>0</v>
      </c>
      <c r="AC215" s="1">
        <v>0</v>
      </c>
      <c r="AD215" s="1">
        <v>0</v>
      </c>
      <c r="AE215" s="1">
        <v>0</v>
      </c>
      <c r="AF215" s="1">
        <v>0</v>
      </c>
      <c r="AG215" s="1">
        <v>0</v>
      </c>
      <c r="AH215" s="1">
        <v>0</v>
      </c>
      <c r="AI215" s="1">
        <v>0</v>
      </c>
      <c r="AJ215" s="1" t="s">
        <v>254</v>
      </c>
      <c r="AK215" s="1" t="s">
        <v>270</v>
      </c>
      <c r="AL215" s="1" t="s">
        <v>254</v>
      </c>
      <c r="AM215" s="1" t="s">
        <v>84</v>
      </c>
      <c r="AN215" s="1">
        <v>0</v>
      </c>
      <c r="AO215" s="1">
        <v>0</v>
      </c>
      <c r="AP215" s="1">
        <v>0</v>
      </c>
      <c r="AQ215" s="1">
        <v>0</v>
      </c>
      <c r="AR215" s="1">
        <v>0</v>
      </c>
      <c r="AS215" s="1">
        <v>0</v>
      </c>
      <c r="AT215" s="1">
        <v>0</v>
      </c>
      <c r="AU215" s="1">
        <v>0</v>
      </c>
      <c r="AV215" s="1">
        <v>0</v>
      </c>
      <c r="AW215" s="1">
        <v>0</v>
      </c>
      <c r="AX215" s="1">
        <v>0</v>
      </c>
      <c r="AY215" s="1">
        <v>0</v>
      </c>
      <c r="AZ215" s="1">
        <v>0</v>
      </c>
      <c r="BA215" s="1">
        <v>0</v>
      </c>
      <c r="BB215" s="1">
        <v>0</v>
      </c>
      <c r="BC215" s="1">
        <v>0</v>
      </c>
      <c r="BD215" s="1">
        <v>0</v>
      </c>
      <c r="BE215" s="1">
        <v>0</v>
      </c>
      <c r="BF215" s="1">
        <v>0</v>
      </c>
      <c r="BG215" s="1">
        <v>0</v>
      </c>
      <c r="BH215" s="1">
        <v>0</v>
      </c>
      <c r="BI215" s="1">
        <v>0</v>
      </c>
      <c r="BJ215" s="1">
        <v>0</v>
      </c>
      <c r="BK215" s="1">
        <v>0</v>
      </c>
      <c r="BL215" s="1">
        <v>0</v>
      </c>
      <c r="BM215" s="1">
        <v>0</v>
      </c>
      <c r="BN215" s="1">
        <v>0</v>
      </c>
      <c r="BO215" s="1">
        <v>0</v>
      </c>
      <c r="BP215" s="1">
        <v>0</v>
      </c>
      <c r="BQ215" s="1">
        <v>0</v>
      </c>
      <c r="BR215" s="1">
        <v>0</v>
      </c>
      <c r="BS215" s="1">
        <v>0</v>
      </c>
      <c r="BT215" s="1">
        <v>0</v>
      </c>
      <c r="BU215" s="1">
        <v>0</v>
      </c>
      <c r="BV215" s="1">
        <v>0</v>
      </c>
      <c r="BW215" s="1">
        <v>0</v>
      </c>
    </row>
    <row r="216" spans="1:75" s="1" customFormat="1">
      <c r="A216" s="4">
        <v>45609</v>
      </c>
      <c r="B216" s="1" t="s">
        <v>84</v>
      </c>
      <c r="C216" s="1" t="s">
        <v>84</v>
      </c>
      <c r="D216" s="1" t="s">
        <v>84</v>
      </c>
      <c r="E216" s="1" t="s">
        <v>84</v>
      </c>
      <c r="F216" s="1">
        <v>0</v>
      </c>
      <c r="G216" s="1">
        <v>0</v>
      </c>
      <c r="H216" s="1">
        <v>0</v>
      </c>
      <c r="I216" s="1">
        <v>0</v>
      </c>
      <c r="J216" s="1">
        <v>0</v>
      </c>
      <c r="K216" s="1">
        <v>0</v>
      </c>
      <c r="L216" s="1">
        <v>0</v>
      </c>
      <c r="M216" s="1">
        <v>0</v>
      </c>
      <c r="N216" s="1">
        <v>0</v>
      </c>
      <c r="O216" s="1">
        <v>0</v>
      </c>
      <c r="P216" s="1">
        <v>0</v>
      </c>
      <c r="Q216" s="1">
        <v>0</v>
      </c>
      <c r="R216" s="1">
        <v>0</v>
      </c>
      <c r="S216" s="1">
        <v>0</v>
      </c>
      <c r="T216" s="1">
        <v>0</v>
      </c>
      <c r="U216" s="1">
        <v>0</v>
      </c>
      <c r="V216" s="1">
        <v>0</v>
      </c>
      <c r="W216" s="1">
        <v>0</v>
      </c>
      <c r="X216" s="1">
        <v>0</v>
      </c>
      <c r="Y216" s="1">
        <v>0</v>
      </c>
      <c r="Z216" s="1">
        <v>0</v>
      </c>
      <c r="AA216" s="1">
        <v>0</v>
      </c>
      <c r="AB216" s="1">
        <v>0</v>
      </c>
      <c r="AC216" s="1">
        <v>0</v>
      </c>
      <c r="AD216" s="1">
        <v>0</v>
      </c>
      <c r="AE216" s="1">
        <v>0</v>
      </c>
      <c r="AF216" s="1">
        <v>0</v>
      </c>
      <c r="AG216" s="1">
        <v>0</v>
      </c>
      <c r="AH216" s="1">
        <v>0</v>
      </c>
      <c r="AI216" s="1">
        <v>0</v>
      </c>
      <c r="AJ216" s="1" t="s">
        <v>84</v>
      </c>
      <c r="AK216" s="1" t="s">
        <v>271</v>
      </c>
      <c r="AL216" s="1" t="s">
        <v>84</v>
      </c>
      <c r="AM216" s="1" t="s">
        <v>84</v>
      </c>
      <c r="AN216" s="1" t="s">
        <v>84</v>
      </c>
      <c r="AO216" s="1" t="s">
        <v>84</v>
      </c>
      <c r="AP216" s="1" t="s">
        <v>84</v>
      </c>
      <c r="AQ216" s="1">
        <v>0</v>
      </c>
      <c r="AR216" s="1">
        <v>0</v>
      </c>
      <c r="AS216" s="1">
        <v>0</v>
      </c>
      <c r="AT216" s="1">
        <v>0</v>
      </c>
      <c r="AU216" s="1">
        <v>0</v>
      </c>
      <c r="AV216" s="1">
        <v>0</v>
      </c>
      <c r="AW216" s="1">
        <v>0</v>
      </c>
      <c r="AX216" s="1">
        <v>0</v>
      </c>
      <c r="AY216" s="1">
        <v>0</v>
      </c>
      <c r="AZ216" s="1">
        <v>0</v>
      </c>
      <c r="BA216" s="1">
        <v>0</v>
      </c>
      <c r="BB216" s="1">
        <v>0</v>
      </c>
      <c r="BC216" s="1">
        <v>0</v>
      </c>
      <c r="BD216" s="1">
        <v>0</v>
      </c>
      <c r="BE216" s="1">
        <v>0</v>
      </c>
      <c r="BF216" s="1">
        <v>0</v>
      </c>
      <c r="BG216" s="1">
        <v>0</v>
      </c>
      <c r="BH216" s="1">
        <v>0</v>
      </c>
      <c r="BI216" s="1">
        <v>0</v>
      </c>
      <c r="BJ216" s="1">
        <v>0</v>
      </c>
      <c r="BK216" s="1">
        <v>0</v>
      </c>
      <c r="BL216" s="1">
        <v>0</v>
      </c>
      <c r="BM216" s="1">
        <v>0</v>
      </c>
      <c r="BN216" s="1">
        <v>0</v>
      </c>
      <c r="BO216" s="1">
        <v>0</v>
      </c>
      <c r="BP216" s="1">
        <v>0</v>
      </c>
      <c r="BQ216" s="1">
        <v>0</v>
      </c>
      <c r="BR216" s="1">
        <v>0</v>
      </c>
      <c r="BS216" s="1">
        <v>0</v>
      </c>
      <c r="BT216" s="1">
        <v>0</v>
      </c>
      <c r="BU216" s="1" t="s">
        <v>84</v>
      </c>
      <c r="BV216" s="1" t="s">
        <v>84</v>
      </c>
      <c r="BW216" s="1" t="s">
        <v>84</v>
      </c>
    </row>
    <row r="217" spans="1:75" s="1" customFormat="1">
      <c r="A217" s="4">
        <v>45610</v>
      </c>
      <c r="B217" s="1" t="s">
        <v>84</v>
      </c>
      <c r="C217" s="1" t="s">
        <v>84</v>
      </c>
      <c r="D217" s="1" t="s">
        <v>84</v>
      </c>
      <c r="E217" s="1" t="s">
        <v>84</v>
      </c>
      <c r="F217" s="1" t="s">
        <v>84</v>
      </c>
      <c r="G217" s="1" t="s">
        <v>84</v>
      </c>
      <c r="H217" s="1" t="s">
        <v>84</v>
      </c>
      <c r="I217" s="1" t="s">
        <v>84</v>
      </c>
      <c r="J217" s="1" t="s">
        <v>84</v>
      </c>
      <c r="K217" s="1" t="s">
        <v>84</v>
      </c>
      <c r="L217" s="1" t="s">
        <v>84</v>
      </c>
      <c r="M217" s="1" t="s">
        <v>84</v>
      </c>
      <c r="N217" s="1" t="s">
        <v>84</v>
      </c>
      <c r="O217" s="1" t="s">
        <v>84</v>
      </c>
      <c r="P217" s="1" t="s">
        <v>84</v>
      </c>
      <c r="Q217" s="1" t="s">
        <v>84</v>
      </c>
      <c r="R217" s="1" t="s">
        <v>84</v>
      </c>
      <c r="S217" s="1" t="s">
        <v>84</v>
      </c>
      <c r="T217" s="1" t="s">
        <v>84</v>
      </c>
      <c r="U217" s="1" t="s">
        <v>84</v>
      </c>
      <c r="V217" s="1" t="s">
        <v>84</v>
      </c>
      <c r="W217" s="1" t="s">
        <v>84</v>
      </c>
      <c r="X217" s="1" t="s">
        <v>84</v>
      </c>
      <c r="Y217" s="1" t="s">
        <v>84</v>
      </c>
      <c r="Z217" s="1" t="s">
        <v>84</v>
      </c>
      <c r="AA217" s="1" t="s">
        <v>84</v>
      </c>
      <c r="AB217" s="1" t="s">
        <v>84</v>
      </c>
      <c r="AC217" s="1" t="s">
        <v>84</v>
      </c>
      <c r="AD217" s="1" t="s">
        <v>84</v>
      </c>
      <c r="AE217" s="1" t="s">
        <v>84</v>
      </c>
      <c r="AF217" s="1" t="s">
        <v>84</v>
      </c>
      <c r="AG217" s="1" t="s">
        <v>84</v>
      </c>
      <c r="AH217" s="1" t="s">
        <v>84</v>
      </c>
      <c r="AI217" s="1" t="s">
        <v>84</v>
      </c>
      <c r="AJ217" s="1">
        <v>0</v>
      </c>
      <c r="AK217" s="1">
        <v>0</v>
      </c>
      <c r="AL217" s="1">
        <v>0</v>
      </c>
      <c r="AM217" s="1" t="s">
        <v>84</v>
      </c>
      <c r="AN217" s="1" t="s">
        <v>84</v>
      </c>
      <c r="AO217" s="1" t="s">
        <v>84</v>
      </c>
      <c r="AP217" s="1" t="s">
        <v>84</v>
      </c>
      <c r="AQ217" s="1" t="s">
        <v>84</v>
      </c>
      <c r="AR217" s="1" t="s">
        <v>84</v>
      </c>
      <c r="AS217" s="1" t="s">
        <v>84</v>
      </c>
      <c r="AT217" s="1" t="s">
        <v>84</v>
      </c>
      <c r="AU217" s="1" t="s">
        <v>84</v>
      </c>
      <c r="AV217" s="1" t="s">
        <v>84</v>
      </c>
      <c r="AW217" s="1" t="s">
        <v>84</v>
      </c>
      <c r="AX217" s="1" t="s">
        <v>158</v>
      </c>
      <c r="AY217" s="1" t="s">
        <v>181</v>
      </c>
      <c r="AZ217" s="1" t="s">
        <v>181</v>
      </c>
      <c r="BA217" s="1" t="s">
        <v>84</v>
      </c>
      <c r="BB217" s="1" t="s">
        <v>84</v>
      </c>
      <c r="BC217" s="1" t="s">
        <v>84</v>
      </c>
      <c r="BD217" s="1" t="s">
        <v>84</v>
      </c>
      <c r="BE217" s="1" t="s">
        <v>84</v>
      </c>
      <c r="BF217" s="1" t="s">
        <v>84</v>
      </c>
      <c r="BG217" s="1" t="s">
        <v>204</v>
      </c>
      <c r="BH217" s="1" t="s">
        <v>84</v>
      </c>
      <c r="BI217" s="1" t="s">
        <v>204</v>
      </c>
      <c r="BJ217" s="1" t="s">
        <v>181</v>
      </c>
      <c r="BK217" s="1" t="s">
        <v>84</v>
      </c>
      <c r="BL217" s="1" t="s">
        <v>84</v>
      </c>
      <c r="BM217" s="1" t="s">
        <v>84</v>
      </c>
      <c r="BN217" s="1" t="s">
        <v>84</v>
      </c>
      <c r="BO217" s="1" t="s">
        <v>84</v>
      </c>
      <c r="BP217" s="1" t="s">
        <v>84</v>
      </c>
      <c r="BQ217" s="1" t="s">
        <v>84</v>
      </c>
      <c r="BR217" s="1" t="s">
        <v>84</v>
      </c>
      <c r="BS217" s="1" t="s">
        <v>84</v>
      </c>
      <c r="BT217" s="1" t="s">
        <v>84</v>
      </c>
      <c r="BU217" s="1">
        <v>0</v>
      </c>
      <c r="BV217" s="1">
        <v>0</v>
      </c>
      <c r="BW217" s="1">
        <v>0</v>
      </c>
    </row>
    <row r="218" spans="1:75" s="1" customFormat="1">
      <c r="A218" s="4">
        <v>45614</v>
      </c>
      <c r="B218" s="1" t="s">
        <v>84</v>
      </c>
      <c r="C218" s="1" t="s">
        <v>84</v>
      </c>
      <c r="D218" s="1" t="s">
        <v>84</v>
      </c>
      <c r="E218" s="1" t="s">
        <v>84</v>
      </c>
      <c r="F218" s="1">
        <v>0</v>
      </c>
      <c r="G218" s="1">
        <v>0</v>
      </c>
      <c r="H218" s="1">
        <v>0</v>
      </c>
      <c r="I218" s="1">
        <v>0</v>
      </c>
      <c r="J218" s="1">
        <v>0</v>
      </c>
      <c r="K218" s="1">
        <v>0</v>
      </c>
      <c r="L218" s="1">
        <v>0</v>
      </c>
      <c r="M218" s="1">
        <v>0</v>
      </c>
      <c r="N218" s="1">
        <v>0</v>
      </c>
      <c r="O218" s="1">
        <v>0</v>
      </c>
      <c r="P218" s="1">
        <v>0</v>
      </c>
      <c r="Q218" s="1">
        <v>0</v>
      </c>
      <c r="R218" s="1">
        <v>0</v>
      </c>
      <c r="S218" s="1">
        <v>0</v>
      </c>
      <c r="T218" s="1">
        <v>0</v>
      </c>
      <c r="U218" s="1">
        <v>0</v>
      </c>
      <c r="V218" s="1">
        <v>0</v>
      </c>
      <c r="W218" s="1">
        <v>0</v>
      </c>
      <c r="X218" s="1">
        <v>0</v>
      </c>
      <c r="Y218" s="1">
        <v>0</v>
      </c>
      <c r="Z218" s="1">
        <v>0</v>
      </c>
      <c r="AA218" s="1">
        <v>0</v>
      </c>
      <c r="AB218" s="1">
        <v>0</v>
      </c>
      <c r="AC218" s="1">
        <v>0</v>
      </c>
      <c r="AD218" s="1">
        <v>0</v>
      </c>
      <c r="AE218" s="1">
        <v>0</v>
      </c>
      <c r="AF218" s="1">
        <v>0</v>
      </c>
      <c r="AG218" s="1">
        <v>0</v>
      </c>
      <c r="AH218" s="1">
        <v>0</v>
      </c>
      <c r="AI218" s="1">
        <v>0</v>
      </c>
      <c r="AJ218" s="1" t="s">
        <v>84</v>
      </c>
      <c r="AK218" s="1" t="s">
        <v>84</v>
      </c>
      <c r="AL218" s="1" t="s">
        <v>84</v>
      </c>
      <c r="AM218" s="1" t="s">
        <v>84</v>
      </c>
      <c r="AN218" s="1">
        <v>0</v>
      </c>
      <c r="AO218" s="1">
        <v>0</v>
      </c>
      <c r="AP218" s="1">
        <v>0</v>
      </c>
      <c r="AQ218" s="1">
        <v>0</v>
      </c>
      <c r="AR218" s="1">
        <v>0</v>
      </c>
      <c r="AS218" s="1">
        <v>0</v>
      </c>
      <c r="AT218" s="1">
        <v>0</v>
      </c>
      <c r="AU218" s="1">
        <v>0</v>
      </c>
      <c r="AV218" s="1">
        <v>0</v>
      </c>
      <c r="AW218" s="1">
        <v>0</v>
      </c>
      <c r="AX218" s="1">
        <v>0</v>
      </c>
      <c r="AY218" s="1">
        <v>0</v>
      </c>
      <c r="AZ218" s="1">
        <v>0</v>
      </c>
      <c r="BA218" s="1">
        <v>0</v>
      </c>
      <c r="BB218" s="1">
        <v>0</v>
      </c>
      <c r="BC218" s="1">
        <v>0</v>
      </c>
      <c r="BD218" s="1">
        <v>0</v>
      </c>
      <c r="BE218" s="1">
        <v>0</v>
      </c>
      <c r="BF218" s="1">
        <v>0</v>
      </c>
      <c r="BG218" s="1">
        <v>0</v>
      </c>
      <c r="BH218" s="1">
        <v>0</v>
      </c>
      <c r="BI218" s="1">
        <v>0</v>
      </c>
      <c r="BJ218" s="1">
        <v>0</v>
      </c>
      <c r="BK218" s="1">
        <v>0</v>
      </c>
      <c r="BL218" s="1">
        <v>0</v>
      </c>
      <c r="BM218" s="1">
        <v>0</v>
      </c>
      <c r="BN218" s="1">
        <v>0</v>
      </c>
      <c r="BO218" s="1">
        <v>0</v>
      </c>
      <c r="BP218" s="1">
        <v>0</v>
      </c>
      <c r="BQ218" s="1">
        <v>0</v>
      </c>
      <c r="BR218" s="1">
        <v>0</v>
      </c>
      <c r="BS218" s="1">
        <v>0</v>
      </c>
      <c r="BT218" s="1">
        <v>0</v>
      </c>
      <c r="BU218" s="1">
        <v>0</v>
      </c>
      <c r="BV218" s="1">
        <v>0</v>
      </c>
      <c r="BW218" s="1">
        <v>0</v>
      </c>
    </row>
    <row r="219" spans="1:75" s="1" customFormat="1">
      <c r="A219" s="4">
        <v>45615</v>
      </c>
      <c r="B219" s="1" t="s">
        <v>84</v>
      </c>
      <c r="C219" s="1" t="s">
        <v>84</v>
      </c>
      <c r="D219" s="1" t="s">
        <v>84</v>
      </c>
      <c r="E219" s="1" t="s">
        <v>84</v>
      </c>
      <c r="F219" s="1">
        <v>0</v>
      </c>
      <c r="G219" s="1">
        <v>0</v>
      </c>
      <c r="H219" s="1">
        <v>0</v>
      </c>
      <c r="I219" s="1">
        <v>0</v>
      </c>
      <c r="J219" s="1">
        <v>0</v>
      </c>
      <c r="K219" s="1">
        <v>0</v>
      </c>
      <c r="L219" s="1">
        <v>0</v>
      </c>
      <c r="M219" s="1">
        <v>0</v>
      </c>
      <c r="N219" s="1">
        <v>0</v>
      </c>
      <c r="O219" s="1">
        <v>0</v>
      </c>
      <c r="P219" s="1">
        <v>0</v>
      </c>
      <c r="Q219" s="1">
        <v>0</v>
      </c>
      <c r="R219" s="1">
        <v>0</v>
      </c>
      <c r="S219" s="1">
        <v>0</v>
      </c>
      <c r="T219" s="1">
        <v>0</v>
      </c>
      <c r="U219" s="1">
        <v>0</v>
      </c>
      <c r="V219" s="1">
        <v>0</v>
      </c>
      <c r="W219" s="1">
        <v>0</v>
      </c>
      <c r="X219" s="1">
        <v>0</v>
      </c>
      <c r="Y219" s="1">
        <v>0</v>
      </c>
      <c r="Z219" s="1">
        <v>0</v>
      </c>
      <c r="AA219" s="1">
        <v>0</v>
      </c>
      <c r="AB219" s="1">
        <v>0</v>
      </c>
      <c r="AC219" s="1">
        <v>0</v>
      </c>
      <c r="AD219" s="1">
        <v>0</v>
      </c>
      <c r="AE219" s="1">
        <v>0</v>
      </c>
      <c r="AF219" s="1">
        <v>0</v>
      </c>
      <c r="AG219" s="1">
        <v>0</v>
      </c>
      <c r="AH219" s="1">
        <v>0</v>
      </c>
      <c r="AI219" s="1">
        <v>0</v>
      </c>
      <c r="AJ219" s="1" t="s">
        <v>84</v>
      </c>
      <c r="AK219" s="1" t="s">
        <v>272</v>
      </c>
      <c r="AL219" s="1" t="s">
        <v>284</v>
      </c>
      <c r="AM219" s="1" t="s">
        <v>84</v>
      </c>
      <c r="AN219" s="1">
        <v>0</v>
      </c>
      <c r="AO219" s="1">
        <v>0</v>
      </c>
      <c r="AP219" s="1">
        <v>0</v>
      </c>
      <c r="AQ219" s="1">
        <v>0</v>
      </c>
      <c r="AR219" s="1">
        <v>0</v>
      </c>
      <c r="AS219" s="1">
        <v>0</v>
      </c>
      <c r="AT219" s="1">
        <v>0</v>
      </c>
      <c r="AU219" s="1">
        <v>0</v>
      </c>
      <c r="AV219" s="1">
        <v>0</v>
      </c>
      <c r="AW219" s="1">
        <v>0</v>
      </c>
      <c r="AX219" s="1">
        <v>0</v>
      </c>
      <c r="AY219" s="1">
        <v>0</v>
      </c>
      <c r="AZ219" s="1">
        <v>0</v>
      </c>
      <c r="BA219" s="1">
        <v>0</v>
      </c>
      <c r="BB219" s="1">
        <v>0</v>
      </c>
      <c r="BC219" s="1">
        <v>0</v>
      </c>
      <c r="BD219" s="1">
        <v>0</v>
      </c>
      <c r="BE219" s="1">
        <v>0</v>
      </c>
      <c r="BF219" s="1">
        <v>0</v>
      </c>
      <c r="BG219" s="1">
        <v>0</v>
      </c>
      <c r="BH219" s="1">
        <v>0</v>
      </c>
      <c r="BI219" s="1">
        <v>0</v>
      </c>
      <c r="BJ219" s="1">
        <v>0</v>
      </c>
      <c r="BK219" s="1">
        <v>0</v>
      </c>
      <c r="BL219" s="1">
        <v>0</v>
      </c>
      <c r="BM219" s="1">
        <v>0</v>
      </c>
      <c r="BN219" s="1">
        <v>0</v>
      </c>
      <c r="BO219" s="1">
        <v>0</v>
      </c>
      <c r="BP219" s="1">
        <v>0</v>
      </c>
      <c r="BQ219" s="1">
        <v>0</v>
      </c>
      <c r="BR219" s="1">
        <v>0</v>
      </c>
      <c r="BS219" s="1">
        <v>0</v>
      </c>
      <c r="BT219" s="1">
        <v>0</v>
      </c>
      <c r="BU219" s="1">
        <v>0</v>
      </c>
      <c r="BV219" s="1">
        <v>0</v>
      </c>
      <c r="BW219" s="1">
        <v>0</v>
      </c>
    </row>
    <row r="220" spans="1:75" s="1" customFormat="1">
      <c r="A220" s="4">
        <v>45617</v>
      </c>
      <c r="B220" s="1" t="s">
        <v>84</v>
      </c>
      <c r="C220" s="1" t="s">
        <v>84</v>
      </c>
      <c r="D220" s="1" t="s">
        <v>84</v>
      </c>
      <c r="E220" s="1" t="s">
        <v>84</v>
      </c>
      <c r="F220" s="1" t="s">
        <v>84</v>
      </c>
      <c r="G220" s="1" t="s">
        <v>84</v>
      </c>
      <c r="H220" s="1" t="s">
        <v>84</v>
      </c>
      <c r="I220" s="1" t="s">
        <v>84</v>
      </c>
      <c r="J220" s="1" t="s">
        <v>84</v>
      </c>
      <c r="K220" s="1" t="s">
        <v>84</v>
      </c>
      <c r="L220" s="1" t="s">
        <v>84</v>
      </c>
      <c r="M220" s="1" t="s">
        <v>84</v>
      </c>
      <c r="N220" s="1" t="s">
        <v>84</v>
      </c>
      <c r="O220" s="1" t="s">
        <v>84</v>
      </c>
      <c r="P220" s="1" t="s">
        <v>84</v>
      </c>
      <c r="Q220" s="1" t="s">
        <v>84</v>
      </c>
      <c r="R220" s="1" t="s">
        <v>84</v>
      </c>
      <c r="S220" s="1" t="s">
        <v>84</v>
      </c>
      <c r="T220" s="1" t="s">
        <v>84</v>
      </c>
      <c r="U220" s="1" t="s">
        <v>84</v>
      </c>
      <c r="V220" s="1" t="s">
        <v>84</v>
      </c>
      <c r="W220" s="1" t="s">
        <v>84</v>
      </c>
      <c r="X220" s="1" t="s">
        <v>84</v>
      </c>
      <c r="Y220" s="1" t="s">
        <v>84</v>
      </c>
      <c r="Z220" s="1" t="s">
        <v>84</v>
      </c>
      <c r="AA220" s="1" t="s">
        <v>84</v>
      </c>
      <c r="AB220" s="1" t="s">
        <v>84</v>
      </c>
      <c r="AC220" s="1" t="s">
        <v>84</v>
      </c>
      <c r="AD220" s="1" t="s">
        <v>84</v>
      </c>
      <c r="AE220" s="1" t="s">
        <v>84</v>
      </c>
      <c r="AF220" s="1" t="s">
        <v>84</v>
      </c>
      <c r="AG220" s="1" t="s">
        <v>84</v>
      </c>
      <c r="AH220" s="1" t="s">
        <v>84</v>
      </c>
      <c r="AI220" s="1" t="s">
        <v>84</v>
      </c>
      <c r="AJ220" s="1">
        <v>0</v>
      </c>
      <c r="AK220" s="1">
        <v>0</v>
      </c>
      <c r="AL220" s="1">
        <v>0</v>
      </c>
      <c r="AM220" s="1" t="s">
        <v>84</v>
      </c>
      <c r="AN220" s="1" t="s">
        <v>84</v>
      </c>
      <c r="AO220" s="1" t="s">
        <v>84</v>
      </c>
      <c r="AP220" s="1" t="s">
        <v>84</v>
      </c>
      <c r="AQ220" s="1">
        <v>0</v>
      </c>
      <c r="AR220" s="1">
        <v>0</v>
      </c>
      <c r="AS220" s="1">
        <v>0</v>
      </c>
      <c r="AT220" s="1">
        <v>0</v>
      </c>
      <c r="AU220" s="1">
        <v>0</v>
      </c>
      <c r="AV220" s="1">
        <v>0</v>
      </c>
      <c r="AW220" s="1">
        <v>0</v>
      </c>
      <c r="AX220" s="1">
        <v>0</v>
      </c>
      <c r="AY220" s="1">
        <v>0</v>
      </c>
      <c r="AZ220" s="1">
        <v>0</v>
      </c>
      <c r="BA220" s="1">
        <v>0</v>
      </c>
      <c r="BB220" s="1">
        <v>0</v>
      </c>
      <c r="BC220" s="1">
        <v>0</v>
      </c>
      <c r="BD220" s="1">
        <v>0</v>
      </c>
      <c r="BE220" s="1">
        <v>0</v>
      </c>
      <c r="BF220" s="1">
        <v>0</v>
      </c>
      <c r="BG220" s="1">
        <v>0</v>
      </c>
      <c r="BH220" s="1">
        <v>0</v>
      </c>
      <c r="BI220" s="1">
        <v>0</v>
      </c>
      <c r="BJ220" s="1">
        <v>0</v>
      </c>
      <c r="BK220" s="1">
        <v>0</v>
      </c>
      <c r="BL220" s="1">
        <v>0</v>
      </c>
      <c r="BM220" s="1">
        <v>0</v>
      </c>
      <c r="BN220" s="1">
        <v>0</v>
      </c>
      <c r="BO220" s="1">
        <v>0</v>
      </c>
      <c r="BP220" s="1">
        <v>0</v>
      </c>
      <c r="BQ220" s="1">
        <v>0</v>
      </c>
      <c r="BR220" s="1">
        <v>0</v>
      </c>
      <c r="BS220" s="1">
        <v>0</v>
      </c>
      <c r="BT220" s="1">
        <v>0</v>
      </c>
      <c r="BU220" s="1" t="s">
        <v>84</v>
      </c>
      <c r="BV220" s="1" t="s">
        <v>84</v>
      </c>
      <c r="BW220" s="1" t="s">
        <v>84</v>
      </c>
    </row>
    <row r="221" spans="1:75" s="1" customFormat="1">
      <c r="A221" s="4">
        <v>45618</v>
      </c>
      <c r="B221" s="1" t="s">
        <v>84</v>
      </c>
      <c r="C221" s="1">
        <v>0</v>
      </c>
      <c r="D221" s="1">
        <v>0</v>
      </c>
      <c r="E221" s="1">
        <v>0</v>
      </c>
      <c r="F221" s="1">
        <v>0</v>
      </c>
      <c r="G221" s="1">
        <v>0</v>
      </c>
      <c r="H221" s="1">
        <v>0</v>
      </c>
      <c r="I221" s="1">
        <v>0</v>
      </c>
      <c r="J221" s="1">
        <v>0</v>
      </c>
      <c r="K221" s="1">
        <v>0</v>
      </c>
      <c r="L221" s="1">
        <v>0</v>
      </c>
      <c r="M221" s="1">
        <v>0</v>
      </c>
      <c r="N221" s="1">
        <v>0</v>
      </c>
      <c r="O221" s="1">
        <v>0</v>
      </c>
      <c r="P221" s="1">
        <v>0</v>
      </c>
      <c r="Q221" s="1">
        <v>0</v>
      </c>
      <c r="R221" s="1">
        <v>0</v>
      </c>
      <c r="S221" s="1">
        <v>0</v>
      </c>
      <c r="T221" s="1">
        <v>0</v>
      </c>
      <c r="U221" s="1">
        <v>0</v>
      </c>
      <c r="V221" s="1">
        <v>0</v>
      </c>
      <c r="W221" s="1">
        <v>0</v>
      </c>
      <c r="X221" s="1">
        <v>0</v>
      </c>
      <c r="Y221" s="1">
        <v>0</v>
      </c>
      <c r="Z221" s="1">
        <v>0</v>
      </c>
      <c r="AA221" s="1">
        <v>0</v>
      </c>
      <c r="AB221" s="1">
        <v>0</v>
      </c>
      <c r="AC221" s="1">
        <v>0</v>
      </c>
      <c r="AD221" s="1">
        <v>0</v>
      </c>
      <c r="AE221" s="1">
        <v>0</v>
      </c>
      <c r="AF221" s="1">
        <v>0</v>
      </c>
      <c r="AG221" s="1">
        <v>0</v>
      </c>
      <c r="AH221" s="1">
        <v>0</v>
      </c>
      <c r="AI221" s="1">
        <v>0</v>
      </c>
      <c r="AJ221" s="1">
        <v>0</v>
      </c>
      <c r="AK221" s="1">
        <v>0</v>
      </c>
      <c r="AL221" s="1">
        <v>0</v>
      </c>
      <c r="AM221" s="1" t="s">
        <v>84</v>
      </c>
      <c r="AN221" s="1" t="s">
        <v>84</v>
      </c>
      <c r="AO221" s="1" t="s">
        <v>198</v>
      </c>
      <c r="AP221" s="1" t="s">
        <v>308</v>
      </c>
      <c r="AQ221" s="1" t="s">
        <v>252</v>
      </c>
      <c r="AR221" s="1" t="s">
        <v>252</v>
      </c>
      <c r="AS221" s="1" t="s">
        <v>252</v>
      </c>
      <c r="AT221" s="1" t="s">
        <v>252</v>
      </c>
      <c r="AU221" s="1" t="s">
        <v>322</v>
      </c>
      <c r="AV221" s="1" t="s">
        <v>322</v>
      </c>
      <c r="AW221" s="1" t="s">
        <v>322</v>
      </c>
      <c r="AX221" s="1" t="s">
        <v>322</v>
      </c>
      <c r="AY221" s="1" t="s">
        <v>322</v>
      </c>
      <c r="AZ221" s="1" t="s">
        <v>322</v>
      </c>
      <c r="BA221" s="1" t="s">
        <v>252</v>
      </c>
      <c r="BB221" s="1" t="s">
        <v>252</v>
      </c>
      <c r="BC221" s="1" t="s">
        <v>252</v>
      </c>
      <c r="BD221" s="1" t="s">
        <v>252</v>
      </c>
      <c r="BE221" s="1" t="s">
        <v>322</v>
      </c>
      <c r="BF221" s="1" t="s">
        <v>322</v>
      </c>
      <c r="BG221" s="1" t="s">
        <v>322</v>
      </c>
      <c r="BH221" s="1" t="s">
        <v>322</v>
      </c>
      <c r="BI221" s="1" t="s">
        <v>322</v>
      </c>
      <c r="BJ221" s="1" t="s">
        <v>322</v>
      </c>
      <c r="BK221" s="1" t="s">
        <v>252</v>
      </c>
      <c r="BL221" s="1" t="s">
        <v>252</v>
      </c>
      <c r="BM221" s="1" t="s">
        <v>252</v>
      </c>
      <c r="BN221" s="1" t="s">
        <v>322</v>
      </c>
      <c r="BO221" s="1" t="s">
        <v>166</v>
      </c>
      <c r="BP221" s="1" t="s">
        <v>322</v>
      </c>
      <c r="BQ221" s="1" t="s">
        <v>166</v>
      </c>
      <c r="BR221" s="1" t="s">
        <v>322</v>
      </c>
      <c r="BS221" s="1" t="s">
        <v>322</v>
      </c>
      <c r="BT221" s="1" t="s">
        <v>322</v>
      </c>
      <c r="BU221" s="1">
        <v>0</v>
      </c>
      <c r="BV221" s="1">
        <v>0</v>
      </c>
      <c r="BW221" s="1">
        <v>0</v>
      </c>
    </row>
    <row r="222" spans="1:75" s="1" customFormat="1">
      <c r="A222" s="4">
        <v>45621</v>
      </c>
      <c r="B222" s="1" t="s">
        <v>84</v>
      </c>
      <c r="C222" s="1">
        <v>0</v>
      </c>
      <c r="D222" s="1">
        <v>0</v>
      </c>
      <c r="E222" s="1">
        <v>0</v>
      </c>
      <c r="F222" s="1">
        <v>0</v>
      </c>
      <c r="G222" s="1">
        <v>0</v>
      </c>
      <c r="H222" s="1">
        <v>0</v>
      </c>
      <c r="I222" s="1">
        <v>0</v>
      </c>
      <c r="J222" s="1">
        <v>0</v>
      </c>
      <c r="K222" s="1">
        <v>0</v>
      </c>
      <c r="L222" s="1">
        <v>0</v>
      </c>
      <c r="M222" s="1">
        <v>0</v>
      </c>
      <c r="N222" s="1">
        <v>0</v>
      </c>
      <c r="O222" s="1">
        <v>0</v>
      </c>
      <c r="P222" s="1">
        <v>0</v>
      </c>
      <c r="Q222" s="1">
        <v>0</v>
      </c>
      <c r="R222" s="1">
        <v>0</v>
      </c>
      <c r="S222" s="1">
        <v>0</v>
      </c>
      <c r="T222" s="1">
        <v>0</v>
      </c>
      <c r="U222" s="1">
        <v>0</v>
      </c>
      <c r="V222" s="1">
        <v>0</v>
      </c>
      <c r="W222" s="1">
        <v>0</v>
      </c>
      <c r="X222" s="1">
        <v>0</v>
      </c>
      <c r="Y222" s="1">
        <v>0</v>
      </c>
      <c r="Z222" s="1">
        <v>0</v>
      </c>
      <c r="AA222" s="1">
        <v>0</v>
      </c>
      <c r="AB222" s="1">
        <v>0</v>
      </c>
      <c r="AC222" s="1">
        <v>0</v>
      </c>
      <c r="AD222" s="1">
        <v>0</v>
      </c>
      <c r="AE222" s="1">
        <v>0</v>
      </c>
      <c r="AF222" s="1">
        <v>0</v>
      </c>
      <c r="AG222" s="1">
        <v>0</v>
      </c>
      <c r="AH222" s="1">
        <v>0</v>
      </c>
      <c r="AI222" s="1">
        <v>0</v>
      </c>
      <c r="AJ222" s="1">
        <v>0</v>
      </c>
      <c r="AK222" s="1">
        <v>0</v>
      </c>
      <c r="AL222" s="1">
        <v>0</v>
      </c>
      <c r="AM222" s="1" t="s">
        <v>84</v>
      </c>
      <c r="AN222" s="1">
        <v>0</v>
      </c>
      <c r="AO222" s="1">
        <v>0</v>
      </c>
      <c r="AP222" s="1">
        <v>0</v>
      </c>
      <c r="AQ222" s="1">
        <v>0</v>
      </c>
      <c r="AR222" s="1">
        <v>0</v>
      </c>
      <c r="AS222" s="1">
        <v>0</v>
      </c>
      <c r="AT222" s="1">
        <v>0</v>
      </c>
      <c r="AU222" s="1">
        <v>0</v>
      </c>
      <c r="AV222" s="1">
        <v>0</v>
      </c>
      <c r="AW222" s="1">
        <v>0</v>
      </c>
      <c r="AX222" s="1">
        <v>0</v>
      </c>
      <c r="AY222" s="1">
        <v>0</v>
      </c>
      <c r="AZ222" s="1">
        <v>0</v>
      </c>
      <c r="BA222" s="1">
        <v>0</v>
      </c>
      <c r="BB222" s="1">
        <v>0</v>
      </c>
      <c r="BC222" s="1">
        <v>0</v>
      </c>
      <c r="BD222" s="1">
        <v>0</v>
      </c>
      <c r="BE222" s="1">
        <v>0</v>
      </c>
      <c r="BF222" s="1">
        <v>0</v>
      </c>
      <c r="BG222" s="1">
        <v>0</v>
      </c>
      <c r="BH222" s="1">
        <v>0</v>
      </c>
      <c r="BI222" s="1">
        <v>0</v>
      </c>
      <c r="BJ222" s="1">
        <v>0</v>
      </c>
      <c r="BK222" s="1">
        <v>0</v>
      </c>
      <c r="BL222" s="1">
        <v>0</v>
      </c>
      <c r="BM222" s="1">
        <v>0</v>
      </c>
      <c r="BN222" s="1">
        <v>0</v>
      </c>
      <c r="BO222" s="1">
        <v>0</v>
      </c>
      <c r="BP222" s="1">
        <v>0</v>
      </c>
      <c r="BQ222" s="1">
        <v>0</v>
      </c>
      <c r="BR222" s="1">
        <v>0</v>
      </c>
      <c r="BS222" s="1">
        <v>0</v>
      </c>
      <c r="BT222" s="1">
        <v>0</v>
      </c>
      <c r="BU222" s="1">
        <v>0</v>
      </c>
      <c r="BV222" s="1">
        <v>0</v>
      </c>
      <c r="BW222" s="1">
        <v>0</v>
      </c>
    </row>
    <row r="223" spans="1:75" s="1" customFormat="1">
      <c r="A223" s="4">
        <v>45622</v>
      </c>
      <c r="B223" s="1" t="s">
        <v>84</v>
      </c>
      <c r="C223" s="1" t="s">
        <v>84</v>
      </c>
      <c r="D223" s="1" t="s">
        <v>84</v>
      </c>
      <c r="E223" s="1" t="s">
        <v>84</v>
      </c>
      <c r="F223" s="1">
        <v>0</v>
      </c>
      <c r="G223" s="1">
        <v>0</v>
      </c>
      <c r="H223" s="1">
        <v>0</v>
      </c>
      <c r="I223" s="1">
        <v>0</v>
      </c>
      <c r="J223" s="1">
        <v>0</v>
      </c>
      <c r="K223" s="1">
        <v>0</v>
      </c>
      <c r="L223" s="1">
        <v>0</v>
      </c>
      <c r="M223" s="1">
        <v>0</v>
      </c>
      <c r="N223" s="1">
        <v>0</v>
      </c>
      <c r="O223" s="1">
        <v>0</v>
      </c>
      <c r="P223" s="1">
        <v>0</v>
      </c>
      <c r="Q223" s="1">
        <v>0</v>
      </c>
      <c r="R223" s="1">
        <v>0</v>
      </c>
      <c r="S223" s="1">
        <v>0</v>
      </c>
      <c r="T223" s="1">
        <v>0</v>
      </c>
      <c r="U223" s="1">
        <v>0</v>
      </c>
      <c r="V223" s="1">
        <v>0</v>
      </c>
      <c r="W223" s="1">
        <v>0</v>
      </c>
      <c r="X223" s="1">
        <v>0</v>
      </c>
      <c r="Y223" s="1">
        <v>0</v>
      </c>
      <c r="Z223" s="1">
        <v>0</v>
      </c>
      <c r="AA223" s="1">
        <v>0</v>
      </c>
      <c r="AB223" s="1">
        <v>0</v>
      </c>
      <c r="AC223" s="1">
        <v>0</v>
      </c>
      <c r="AD223" s="1">
        <v>0</v>
      </c>
      <c r="AE223" s="1">
        <v>0</v>
      </c>
      <c r="AF223" s="1">
        <v>0</v>
      </c>
      <c r="AG223" s="1">
        <v>0</v>
      </c>
      <c r="AH223" s="1">
        <v>0</v>
      </c>
      <c r="AI223" s="1">
        <v>0</v>
      </c>
      <c r="AJ223" s="1" t="s">
        <v>84</v>
      </c>
      <c r="AK223" s="1" t="s">
        <v>84</v>
      </c>
      <c r="AL223" s="1" t="s">
        <v>84</v>
      </c>
      <c r="AM223" s="1" t="s">
        <v>84</v>
      </c>
      <c r="AN223" s="1">
        <v>0</v>
      </c>
      <c r="AO223" s="1">
        <v>0</v>
      </c>
      <c r="AP223" s="1">
        <v>0</v>
      </c>
      <c r="AQ223" s="1">
        <v>0</v>
      </c>
      <c r="AR223" s="1">
        <v>0</v>
      </c>
      <c r="AS223" s="1">
        <v>0</v>
      </c>
      <c r="AT223" s="1">
        <v>0</v>
      </c>
      <c r="AU223" s="1">
        <v>0</v>
      </c>
      <c r="AV223" s="1">
        <v>0</v>
      </c>
      <c r="AW223" s="1">
        <v>0</v>
      </c>
      <c r="AX223" s="1">
        <v>0</v>
      </c>
      <c r="AY223" s="1">
        <v>0</v>
      </c>
      <c r="AZ223" s="1">
        <v>0</v>
      </c>
      <c r="BA223" s="1">
        <v>0</v>
      </c>
      <c r="BB223" s="1">
        <v>0</v>
      </c>
      <c r="BC223" s="1">
        <v>0</v>
      </c>
      <c r="BD223" s="1">
        <v>0</v>
      </c>
      <c r="BE223" s="1">
        <v>0</v>
      </c>
      <c r="BF223" s="1">
        <v>0</v>
      </c>
      <c r="BG223" s="1">
        <v>0</v>
      </c>
      <c r="BH223" s="1">
        <v>0</v>
      </c>
      <c r="BI223" s="1">
        <v>0</v>
      </c>
      <c r="BJ223" s="1">
        <v>0</v>
      </c>
      <c r="BK223" s="1">
        <v>0</v>
      </c>
      <c r="BL223" s="1">
        <v>0</v>
      </c>
      <c r="BM223" s="1">
        <v>0</v>
      </c>
      <c r="BN223" s="1">
        <v>0</v>
      </c>
      <c r="BO223" s="1">
        <v>0</v>
      </c>
      <c r="BP223" s="1">
        <v>0</v>
      </c>
      <c r="BQ223" s="1">
        <v>0</v>
      </c>
      <c r="BR223" s="1">
        <v>0</v>
      </c>
      <c r="BS223" s="1">
        <v>0</v>
      </c>
      <c r="BT223" s="1">
        <v>0</v>
      </c>
      <c r="BU223" s="1">
        <v>0</v>
      </c>
      <c r="BV223" s="1">
        <v>0</v>
      </c>
      <c r="BW223" s="1">
        <v>0</v>
      </c>
    </row>
    <row r="224" spans="1:75" s="1" customFormat="1">
      <c r="A224" s="4">
        <v>45623</v>
      </c>
      <c r="B224" s="1" t="s">
        <v>84</v>
      </c>
      <c r="C224" s="1" t="s">
        <v>84</v>
      </c>
      <c r="D224" s="1" t="s">
        <v>84</v>
      </c>
      <c r="E224" s="1" t="s">
        <v>84</v>
      </c>
      <c r="F224" s="1">
        <v>0</v>
      </c>
      <c r="G224" s="1">
        <v>0</v>
      </c>
      <c r="H224" s="1">
        <v>0</v>
      </c>
      <c r="I224" s="1">
        <v>0</v>
      </c>
      <c r="J224" s="1">
        <v>0</v>
      </c>
      <c r="K224" s="1">
        <v>0</v>
      </c>
      <c r="L224" s="1">
        <v>0</v>
      </c>
      <c r="M224" s="1">
        <v>0</v>
      </c>
      <c r="N224" s="1">
        <v>0</v>
      </c>
      <c r="O224" s="1">
        <v>0</v>
      </c>
      <c r="P224" s="1">
        <v>0</v>
      </c>
      <c r="Q224" s="1">
        <v>0</v>
      </c>
      <c r="R224" s="1">
        <v>0</v>
      </c>
      <c r="S224" s="1">
        <v>0</v>
      </c>
      <c r="T224" s="1">
        <v>0</v>
      </c>
      <c r="U224" s="1">
        <v>0</v>
      </c>
      <c r="V224" s="1">
        <v>0</v>
      </c>
      <c r="W224" s="1">
        <v>0</v>
      </c>
      <c r="X224" s="1">
        <v>0</v>
      </c>
      <c r="Y224" s="1">
        <v>0</v>
      </c>
      <c r="Z224" s="1">
        <v>0</v>
      </c>
      <c r="AA224" s="1">
        <v>0</v>
      </c>
      <c r="AB224" s="1">
        <v>0</v>
      </c>
      <c r="AC224" s="1">
        <v>0</v>
      </c>
      <c r="AD224" s="1">
        <v>0</v>
      </c>
      <c r="AE224" s="1">
        <v>0</v>
      </c>
      <c r="AF224" s="1">
        <v>0</v>
      </c>
      <c r="AG224" s="1">
        <v>0</v>
      </c>
      <c r="AH224" s="1">
        <v>0</v>
      </c>
      <c r="AI224" s="1">
        <v>0</v>
      </c>
      <c r="AJ224" s="1" t="s">
        <v>84</v>
      </c>
      <c r="AK224" s="1" t="s">
        <v>84</v>
      </c>
      <c r="AL224" s="1" t="s">
        <v>84</v>
      </c>
      <c r="AM224" s="1" t="s">
        <v>84</v>
      </c>
      <c r="AN224" s="1">
        <v>0</v>
      </c>
      <c r="AO224" s="1">
        <v>0</v>
      </c>
      <c r="AP224" s="1">
        <v>0</v>
      </c>
      <c r="AQ224" s="1">
        <v>0</v>
      </c>
      <c r="AR224" s="1">
        <v>0</v>
      </c>
      <c r="AS224" s="1">
        <v>0</v>
      </c>
      <c r="AT224" s="1">
        <v>0</v>
      </c>
      <c r="AU224" s="1">
        <v>0</v>
      </c>
      <c r="AV224" s="1">
        <v>0</v>
      </c>
      <c r="AW224" s="1">
        <v>0</v>
      </c>
      <c r="AX224" s="1">
        <v>0</v>
      </c>
      <c r="AY224" s="1">
        <v>0</v>
      </c>
      <c r="AZ224" s="1">
        <v>0</v>
      </c>
      <c r="BA224" s="1">
        <v>0</v>
      </c>
      <c r="BB224" s="1">
        <v>0</v>
      </c>
      <c r="BC224" s="1">
        <v>0</v>
      </c>
      <c r="BD224" s="1">
        <v>0</v>
      </c>
      <c r="BE224" s="1">
        <v>0</v>
      </c>
      <c r="BF224" s="1">
        <v>0</v>
      </c>
      <c r="BG224" s="1">
        <v>0</v>
      </c>
      <c r="BH224" s="1">
        <v>0</v>
      </c>
      <c r="BI224" s="1">
        <v>0</v>
      </c>
      <c r="BJ224" s="1">
        <v>0</v>
      </c>
      <c r="BK224" s="1">
        <v>0</v>
      </c>
      <c r="BL224" s="1">
        <v>0</v>
      </c>
      <c r="BM224" s="1">
        <v>0</v>
      </c>
      <c r="BN224" s="1">
        <v>0</v>
      </c>
      <c r="BO224" s="1">
        <v>0</v>
      </c>
      <c r="BP224" s="1">
        <v>0</v>
      </c>
      <c r="BQ224" s="1">
        <v>0</v>
      </c>
      <c r="BR224" s="1">
        <v>0</v>
      </c>
      <c r="BS224" s="1">
        <v>0</v>
      </c>
      <c r="BT224" s="1">
        <v>0</v>
      </c>
      <c r="BU224" s="1">
        <v>0</v>
      </c>
      <c r="BV224" s="1">
        <v>0</v>
      </c>
      <c r="BW224" s="1">
        <v>0</v>
      </c>
    </row>
    <row r="225" spans="1:75" s="1" customFormat="1">
      <c r="A225" s="4">
        <v>45624</v>
      </c>
      <c r="B225" s="1" t="s">
        <v>84</v>
      </c>
      <c r="C225" s="1" t="s">
        <v>84</v>
      </c>
      <c r="D225" s="1" t="s">
        <v>84</v>
      </c>
      <c r="E225" s="1" t="s">
        <v>84</v>
      </c>
      <c r="F225" s="1" t="s">
        <v>135</v>
      </c>
      <c r="G225" s="1" t="s">
        <v>151</v>
      </c>
      <c r="H225" s="1" t="s">
        <v>151</v>
      </c>
      <c r="I225" s="1" t="s">
        <v>135</v>
      </c>
      <c r="J225" s="1" t="s">
        <v>135</v>
      </c>
      <c r="K225" s="1" t="s">
        <v>151</v>
      </c>
      <c r="L225" s="1" t="s">
        <v>151</v>
      </c>
      <c r="M225" s="1" t="s">
        <v>135</v>
      </c>
      <c r="N225" s="1" t="s">
        <v>135</v>
      </c>
      <c r="O225" s="1" t="s">
        <v>84</v>
      </c>
      <c r="P225" s="1" t="s">
        <v>135</v>
      </c>
      <c r="Q225" s="1" t="s">
        <v>151</v>
      </c>
      <c r="R225" s="1" t="s">
        <v>151</v>
      </c>
      <c r="S225" s="1" t="s">
        <v>151</v>
      </c>
      <c r="T225" s="1" t="s">
        <v>135</v>
      </c>
      <c r="U225" s="1" t="s">
        <v>151</v>
      </c>
      <c r="V225" s="1" t="s">
        <v>151</v>
      </c>
      <c r="W225" s="1" t="s">
        <v>135</v>
      </c>
      <c r="X225" s="1" t="s">
        <v>135</v>
      </c>
      <c r="Y225" s="1" t="s">
        <v>84</v>
      </c>
      <c r="Z225" s="1" t="s">
        <v>135</v>
      </c>
      <c r="AA225" s="1" t="s">
        <v>151</v>
      </c>
      <c r="AB225" s="1" t="s">
        <v>151</v>
      </c>
      <c r="AC225" s="1" t="s">
        <v>151</v>
      </c>
      <c r="AD225" s="1" t="s">
        <v>151</v>
      </c>
      <c r="AE225" s="1" t="s">
        <v>151</v>
      </c>
      <c r="AF225" s="1" t="s">
        <v>151</v>
      </c>
      <c r="AG225" s="1" t="s">
        <v>151</v>
      </c>
      <c r="AH225" s="1" t="s">
        <v>135</v>
      </c>
      <c r="AI225" s="1" t="s">
        <v>250</v>
      </c>
      <c r="AJ225" s="1">
        <v>0</v>
      </c>
      <c r="AK225" s="1">
        <v>0</v>
      </c>
      <c r="AL225" s="1">
        <v>0</v>
      </c>
      <c r="AM225" s="1" t="s">
        <v>84</v>
      </c>
      <c r="AN225" s="1" t="s">
        <v>84</v>
      </c>
      <c r="AO225" s="1" t="s">
        <v>84</v>
      </c>
      <c r="AP225" s="1" t="s">
        <v>84</v>
      </c>
      <c r="AQ225" s="1">
        <v>0</v>
      </c>
      <c r="AR225" s="1">
        <v>0</v>
      </c>
      <c r="AS225" s="1">
        <v>0</v>
      </c>
      <c r="AT225" s="1">
        <v>0</v>
      </c>
      <c r="AU225" s="1">
        <v>0</v>
      </c>
      <c r="AV225" s="1">
        <v>0</v>
      </c>
      <c r="AW225" s="1">
        <v>0</v>
      </c>
      <c r="AX225" s="1">
        <v>0</v>
      </c>
      <c r="AY225" s="1">
        <v>0</v>
      </c>
      <c r="AZ225" s="1">
        <v>0</v>
      </c>
      <c r="BA225" s="1">
        <v>0</v>
      </c>
      <c r="BB225" s="1">
        <v>0</v>
      </c>
      <c r="BC225" s="1">
        <v>0</v>
      </c>
      <c r="BD225" s="1">
        <v>0</v>
      </c>
      <c r="BE225" s="1">
        <v>0</v>
      </c>
      <c r="BF225" s="1">
        <v>0</v>
      </c>
      <c r="BG225" s="1">
        <v>0</v>
      </c>
      <c r="BH225" s="1">
        <v>0</v>
      </c>
      <c r="BI225" s="1">
        <v>0</v>
      </c>
      <c r="BJ225" s="1">
        <v>0</v>
      </c>
      <c r="BK225" s="1">
        <v>0</v>
      </c>
      <c r="BL225" s="1">
        <v>0</v>
      </c>
      <c r="BM225" s="1">
        <v>0</v>
      </c>
      <c r="BN225" s="1">
        <v>0</v>
      </c>
      <c r="BO225" s="1">
        <v>0</v>
      </c>
      <c r="BP225" s="1">
        <v>0</v>
      </c>
      <c r="BQ225" s="1">
        <v>0</v>
      </c>
      <c r="BR225" s="1">
        <v>0</v>
      </c>
      <c r="BS225" s="1">
        <v>0</v>
      </c>
      <c r="BT225" s="1">
        <v>0</v>
      </c>
      <c r="BU225" s="1" t="s">
        <v>151</v>
      </c>
      <c r="BV225" s="1" t="s">
        <v>151</v>
      </c>
      <c r="BW225" s="1" t="s">
        <v>180</v>
      </c>
    </row>
    <row r="226" spans="1:75" s="1" customFormat="1">
      <c r="A226" s="4">
        <v>45625</v>
      </c>
      <c r="B226" s="1" t="s">
        <v>84</v>
      </c>
      <c r="C226" s="1">
        <v>0</v>
      </c>
      <c r="D226" s="1">
        <v>0</v>
      </c>
      <c r="E226" s="1">
        <v>0</v>
      </c>
      <c r="F226" s="1">
        <v>0</v>
      </c>
      <c r="G226" s="1">
        <v>0</v>
      </c>
      <c r="H226" s="1">
        <v>0</v>
      </c>
      <c r="I226" s="1">
        <v>0</v>
      </c>
      <c r="J226" s="1">
        <v>0</v>
      </c>
      <c r="K226" s="1">
        <v>0</v>
      </c>
      <c r="L226" s="1">
        <v>0</v>
      </c>
      <c r="M226" s="1">
        <v>0</v>
      </c>
      <c r="N226" s="1">
        <v>0</v>
      </c>
      <c r="O226" s="1">
        <v>0</v>
      </c>
      <c r="P226" s="1">
        <v>0</v>
      </c>
      <c r="Q226" s="1">
        <v>0</v>
      </c>
      <c r="R226" s="1">
        <v>0</v>
      </c>
      <c r="S226" s="1">
        <v>0</v>
      </c>
      <c r="T226" s="1">
        <v>0</v>
      </c>
      <c r="U226" s="1">
        <v>0</v>
      </c>
      <c r="V226" s="1">
        <v>0</v>
      </c>
      <c r="W226" s="1">
        <v>0</v>
      </c>
      <c r="X226" s="1">
        <v>0</v>
      </c>
      <c r="Y226" s="1">
        <v>0</v>
      </c>
      <c r="Z226" s="1">
        <v>0</v>
      </c>
      <c r="AA226" s="1">
        <v>0</v>
      </c>
      <c r="AB226" s="1">
        <v>0</v>
      </c>
      <c r="AC226" s="1">
        <v>0</v>
      </c>
      <c r="AD226" s="1">
        <v>0</v>
      </c>
      <c r="AE226" s="1">
        <v>0</v>
      </c>
      <c r="AF226" s="1">
        <v>0</v>
      </c>
      <c r="AG226" s="1">
        <v>0</v>
      </c>
      <c r="AH226" s="1">
        <v>0</v>
      </c>
      <c r="AI226" s="1">
        <v>0</v>
      </c>
      <c r="AJ226" s="1">
        <v>0</v>
      </c>
      <c r="AK226" s="1">
        <v>0</v>
      </c>
      <c r="AL226" s="1">
        <v>0</v>
      </c>
      <c r="AM226" s="1" t="s">
        <v>84</v>
      </c>
      <c r="AN226" s="1" t="s">
        <v>84</v>
      </c>
      <c r="AO226" s="1" t="s">
        <v>84</v>
      </c>
      <c r="AP226" s="1" t="s">
        <v>84</v>
      </c>
      <c r="AQ226" s="1" t="s">
        <v>154</v>
      </c>
      <c r="AR226" s="1" t="s">
        <v>154</v>
      </c>
      <c r="AS226" s="1" t="s">
        <v>154</v>
      </c>
      <c r="AT226" s="1" t="s">
        <v>132</v>
      </c>
      <c r="AU226" s="1" t="s">
        <v>224</v>
      </c>
      <c r="AV226" s="1" t="s">
        <v>224</v>
      </c>
      <c r="AW226" s="1" t="s">
        <v>84</v>
      </c>
      <c r="AX226" s="1" t="s">
        <v>84</v>
      </c>
      <c r="AY226" s="1" t="s">
        <v>84</v>
      </c>
      <c r="AZ226" s="1" t="s">
        <v>84</v>
      </c>
      <c r="BA226" s="1" t="s">
        <v>132</v>
      </c>
      <c r="BB226" s="1" t="s">
        <v>154</v>
      </c>
      <c r="BC226" s="1" t="s">
        <v>132</v>
      </c>
      <c r="BD226" s="1" t="s">
        <v>224</v>
      </c>
      <c r="BE226" s="1" t="s">
        <v>224</v>
      </c>
      <c r="BF226" s="1" t="s">
        <v>224</v>
      </c>
      <c r="BG226" s="1" t="s">
        <v>84</v>
      </c>
      <c r="BH226" s="1" t="s">
        <v>84</v>
      </c>
      <c r="BI226" s="1" t="s">
        <v>84</v>
      </c>
      <c r="BJ226" s="1" t="s">
        <v>84</v>
      </c>
      <c r="BK226" s="1" t="s">
        <v>138</v>
      </c>
      <c r="BL226" s="1" t="s">
        <v>224</v>
      </c>
      <c r="BM226" s="1" t="s">
        <v>138</v>
      </c>
      <c r="BN226" s="1" t="s">
        <v>149</v>
      </c>
      <c r="BO226" s="1" t="s">
        <v>84</v>
      </c>
      <c r="BP226" s="1" t="s">
        <v>84</v>
      </c>
      <c r="BQ226" s="1" t="s">
        <v>84</v>
      </c>
      <c r="BR226" s="1" t="s">
        <v>84</v>
      </c>
      <c r="BS226" s="1" t="s">
        <v>84</v>
      </c>
      <c r="BT226" s="1" t="s">
        <v>84</v>
      </c>
      <c r="BU226" s="1">
        <v>0</v>
      </c>
      <c r="BV226" s="1">
        <v>0</v>
      </c>
      <c r="BW226" s="1">
        <v>0</v>
      </c>
    </row>
    <row r="227" spans="1:75" s="1" customFormat="1">
      <c r="A227" s="4">
        <v>45628</v>
      </c>
      <c r="B227" s="1" t="s">
        <v>84</v>
      </c>
      <c r="C227" s="1">
        <v>0</v>
      </c>
      <c r="D227" s="1">
        <v>0</v>
      </c>
      <c r="E227" s="1">
        <v>0</v>
      </c>
      <c r="F227" s="1">
        <v>0</v>
      </c>
      <c r="G227" s="1">
        <v>0</v>
      </c>
      <c r="H227" s="1">
        <v>0</v>
      </c>
      <c r="I227" s="1">
        <v>0</v>
      </c>
      <c r="J227" s="1">
        <v>0</v>
      </c>
      <c r="K227" s="1">
        <v>0</v>
      </c>
      <c r="L227" s="1">
        <v>0</v>
      </c>
      <c r="M227" s="1">
        <v>0</v>
      </c>
      <c r="N227" s="1">
        <v>0</v>
      </c>
      <c r="O227" s="1">
        <v>0</v>
      </c>
      <c r="P227" s="1">
        <v>0</v>
      </c>
      <c r="Q227" s="1">
        <v>0</v>
      </c>
      <c r="R227" s="1">
        <v>0</v>
      </c>
      <c r="S227" s="1">
        <v>0</v>
      </c>
      <c r="T227" s="1">
        <v>0</v>
      </c>
      <c r="U227" s="1">
        <v>0</v>
      </c>
      <c r="V227" s="1">
        <v>0</v>
      </c>
      <c r="W227" s="1">
        <v>0</v>
      </c>
      <c r="X227" s="1">
        <v>0</v>
      </c>
      <c r="Y227" s="1">
        <v>0</v>
      </c>
      <c r="Z227" s="1">
        <v>0</v>
      </c>
      <c r="AA227" s="1">
        <v>0</v>
      </c>
      <c r="AB227" s="1">
        <v>0</v>
      </c>
      <c r="AC227" s="1">
        <v>0</v>
      </c>
      <c r="AD227" s="1">
        <v>0</v>
      </c>
      <c r="AE227" s="1">
        <v>0</v>
      </c>
      <c r="AF227" s="1">
        <v>0</v>
      </c>
      <c r="AG227" s="1">
        <v>0</v>
      </c>
      <c r="AH227" s="1">
        <v>0</v>
      </c>
      <c r="AI227" s="1">
        <v>0</v>
      </c>
      <c r="AJ227" s="1">
        <v>0</v>
      </c>
      <c r="AK227" s="1">
        <v>0</v>
      </c>
      <c r="AL227" s="1">
        <v>0</v>
      </c>
      <c r="AM227" s="1" t="s">
        <v>84</v>
      </c>
      <c r="AN227" s="1">
        <v>0</v>
      </c>
      <c r="AO227" s="1">
        <v>0</v>
      </c>
      <c r="AP227" s="1">
        <v>0</v>
      </c>
      <c r="AQ227" s="1">
        <v>0</v>
      </c>
      <c r="AR227" s="1">
        <v>0</v>
      </c>
      <c r="AS227" s="1">
        <v>0</v>
      </c>
      <c r="AT227" s="1">
        <v>0</v>
      </c>
      <c r="AU227" s="1">
        <v>0</v>
      </c>
      <c r="AV227" s="1">
        <v>0</v>
      </c>
      <c r="AW227" s="1">
        <v>0</v>
      </c>
      <c r="AX227" s="1">
        <v>0</v>
      </c>
      <c r="AY227" s="1">
        <v>0</v>
      </c>
      <c r="AZ227" s="1">
        <v>0</v>
      </c>
      <c r="BA227" s="1">
        <v>0</v>
      </c>
      <c r="BB227" s="1">
        <v>0</v>
      </c>
      <c r="BC227" s="1">
        <v>0</v>
      </c>
      <c r="BD227" s="1">
        <v>0</v>
      </c>
      <c r="BE227" s="1">
        <v>0</v>
      </c>
      <c r="BF227" s="1">
        <v>0</v>
      </c>
      <c r="BG227" s="1">
        <v>0</v>
      </c>
      <c r="BH227" s="1">
        <v>0</v>
      </c>
      <c r="BI227" s="1">
        <v>0</v>
      </c>
      <c r="BJ227" s="1">
        <v>0</v>
      </c>
      <c r="BK227" s="1">
        <v>0</v>
      </c>
      <c r="BL227" s="1">
        <v>0</v>
      </c>
      <c r="BM227" s="1">
        <v>0</v>
      </c>
      <c r="BN227" s="1">
        <v>0</v>
      </c>
      <c r="BO227" s="1">
        <v>0</v>
      </c>
      <c r="BP227" s="1">
        <v>0</v>
      </c>
      <c r="BQ227" s="1">
        <v>0</v>
      </c>
      <c r="BR227" s="1">
        <v>0</v>
      </c>
      <c r="BS227" s="1">
        <v>0</v>
      </c>
      <c r="BT227" s="1">
        <v>0</v>
      </c>
      <c r="BU227" s="1">
        <v>0</v>
      </c>
      <c r="BV227" s="1">
        <v>0</v>
      </c>
      <c r="BW227" s="1">
        <v>0</v>
      </c>
    </row>
    <row r="228" spans="1:75" s="1" customFormat="1">
      <c r="A228" s="4">
        <v>45629</v>
      </c>
      <c r="B228" s="1" t="s">
        <v>84</v>
      </c>
      <c r="C228" s="1" t="s">
        <v>84</v>
      </c>
      <c r="D228" s="1" t="s">
        <v>84</v>
      </c>
      <c r="E228" s="1" t="s">
        <v>84</v>
      </c>
      <c r="F228" s="1">
        <v>0</v>
      </c>
      <c r="G228" s="1">
        <v>0</v>
      </c>
      <c r="H228" s="1">
        <v>0</v>
      </c>
      <c r="I228" s="1">
        <v>0</v>
      </c>
      <c r="J228" s="1">
        <v>0</v>
      </c>
      <c r="K228" s="1">
        <v>0</v>
      </c>
      <c r="L228" s="1">
        <v>0</v>
      </c>
      <c r="M228" s="1">
        <v>0</v>
      </c>
      <c r="N228" s="1">
        <v>0</v>
      </c>
      <c r="O228" s="1">
        <v>0</v>
      </c>
      <c r="P228" s="1">
        <v>0</v>
      </c>
      <c r="Q228" s="1">
        <v>0</v>
      </c>
      <c r="R228" s="1">
        <v>0</v>
      </c>
      <c r="S228" s="1">
        <v>0</v>
      </c>
      <c r="T228" s="1">
        <v>0</v>
      </c>
      <c r="U228" s="1">
        <v>0</v>
      </c>
      <c r="V228" s="1">
        <v>0</v>
      </c>
      <c r="W228" s="1">
        <v>0</v>
      </c>
      <c r="X228" s="1">
        <v>0</v>
      </c>
      <c r="Y228" s="1">
        <v>0</v>
      </c>
      <c r="Z228" s="1">
        <v>0</v>
      </c>
      <c r="AA228" s="1">
        <v>0</v>
      </c>
      <c r="AB228" s="1">
        <v>0</v>
      </c>
      <c r="AC228" s="1">
        <v>0</v>
      </c>
      <c r="AD228" s="1">
        <v>0</v>
      </c>
      <c r="AE228" s="1">
        <v>0</v>
      </c>
      <c r="AF228" s="1">
        <v>0</v>
      </c>
      <c r="AG228" s="1">
        <v>0</v>
      </c>
      <c r="AH228" s="1">
        <v>0</v>
      </c>
      <c r="AI228" s="1">
        <v>0</v>
      </c>
      <c r="AJ228" s="1" t="s">
        <v>84</v>
      </c>
      <c r="AK228" s="1" t="s">
        <v>84</v>
      </c>
      <c r="AL228" s="1" t="s">
        <v>84</v>
      </c>
      <c r="AM228" s="1" t="s">
        <v>84</v>
      </c>
      <c r="AN228" s="1">
        <v>0</v>
      </c>
      <c r="AO228" s="1">
        <v>0</v>
      </c>
      <c r="AP228" s="1">
        <v>0</v>
      </c>
      <c r="AQ228" s="1">
        <v>0</v>
      </c>
      <c r="AR228" s="1">
        <v>0</v>
      </c>
      <c r="AS228" s="1">
        <v>0</v>
      </c>
      <c r="AT228" s="1">
        <v>0</v>
      </c>
      <c r="AU228" s="1">
        <v>0</v>
      </c>
      <c r="AV228" s="1">
        <v>0</v>
      </c>
      <c r="AW228" s="1">
        <v>0</v>
      </c>
      <c r="AX228" s="1">
        <v>0</v>
      </c>
      <c r="AY228" s="1">
        <v>0</v>
      </c>
      <c r="AZ228" s="1">
        <v>0</v>
      </c>
      <c r="BA228" s="1">
        <v>0</v>
      </c>
      <c r="BB228" s="1">
        <v>0</v>
      </c>
      <c r="BC228" s="1">
        <v>0</v>
      </c>
      <c r="BD228" s="1">
        <v>0</v>
      </c>
      <c r="BE228" s="1">
        <v>0</v>
      </c>
      <c r="BF228" s="1">
        <v>0</v>
      </c>
      <c r="BG228" s="1">
        <v>0</v>
      </c>
      <c r="BH228" s="1">
        <v>0</v>
      </c>
      <c r="BI228" s="1">
        <v>0</v>
      </c>
      <c r="BJ228" s="1">
        <v>0</v>
      </c>
      <c r="BK228" s="1">
        <v>0</v>
      </c>
      <c r="BL228" s="1">
        <v>0</v>
      </c>
      <c r="BM228" s="1">
        <v>0</v>
      </c>
      <c r="BN228" s="1">
        <v>0</v>
      </c>
      <c r="BO228" s="1">
        <v>0</v>
      </c>
      <c r="BP228" s="1">
        <v>0</v>
      </c>
      <c r="BQ228" s="1">
        <v>0</v>
      </c>
      <c r="BR228" s="1">
        <v>0</v>
      </c>
      <c r="BS228" s="1">
        <v>0</v>
      </c>
      <c r="BT228" s="1">
        <v>0</v>
      </c>
      <c r="BU228" s="1">
        <v>0</v>
      </c>
      <c r="BV228" s="1">
        <v>0</v>
      </c>
      <c r="BW228" s="1">
        <v>0</v>
      </c>
    </row>
    <row r="229" spans="1:75" s="1" customFormat="1">
      <c r="A229" s="4">
        <v>45630</v>
      </c>
      <c r="B229" s="1" t="s">
        <v>84</v>
      </c>
      <c r="C229" s="1" t="s">
        <v>84</v>
      </c>
      <c r="D229" s="1" t="s">
        <v>84</v>
      </c>
      <c r="E229" s="1" t="s">
        <v>84</v>
      </c>
      <c r="F229" s="1">
        <v>0</v>
      </c>
      <c r="G229" s="1">
        <v>0</v>
      </c>
      <c r="H229" s="1">
        <v>0</v>
      </c>
      <c r="I229" s="1">
        <v>0</v>
      </c>
      <c r="J229" s="1">
        <v>0</v>
      </c>
      <c r="K229" s="1">
        <v>0</v>
      </c>
      <c r="L229" s="1">
        <v>0</v>
      </c>
      <c r="M229" s="1">
        <v>0</v>
      </c>
      <c r="N229" s="1">
        <v>0</v>
      </c>
      <c r="O229" s="1">
        <v>0</v>
      </c>
      <c r="P229" s="1">
        <v>0</v>
      </c>
      <c r="Q229" s="1">
        <v>0</v>
      </c>
      <c r="R229" s="1">
        <v>0</v>
      </c>
      <c r="S229" s="1">
        <v>0</v>
      </c>
      <c r="T229" s="1">
        <v>0</v>
      </c>
      <c r="U229" s="1">
        <v>0</v>
      </c>
      <c r="V229" s="1">
        <v>0</v>
      </c>
      <c r="W229" s="1">
        <v>0</v>
      </c>
      <c r="X229" s="1">
        <v>0</v>
      </c>
      <c r="Y229" s="1">
        <v>0</v>
      </c>
      <c r="Z229" s="1">
        <v>0</v>
      </c>
      <c r="AA229" s="1">
        <v>0</v>
      </c>
      <c r="AB229" s="1">
        <v>0</v>
      </c>
      <c r="AC229" s="1">
        <v>0</v>
      </c>
      <c r="AD229" s="1">
        <v>0</v>
      </c>
      <c r="AE229" s="1">
        <v>0</v>
      </c>
      <c r="AF229" s="1">
        <v>0</v>
      </c>
      <c r="AG229" s="1">
        <v>0</v>
      </c>
      <c r="AH229" s="1">
        <v>0</v>
      </c>
      <c r="AI229" s="1">
        <v>0</v>
      </c>
      <c r="AJ229" s="1" t="s">
        <v>84</v>
      </c>
      <c r="AK229" s="1" t="s">
        <v>84</v>
      </c>
      <c r="AL229" s="1" t="s">
        <v>84</v>
      </c>
      <c r="AM229" s="1" t="s">
        <v>84</v>
      </c>
      <c r="AN229" s="1">
        <v>0</v>
      </c>
      <c r="AO229" s="1">
        <v>0</v>
      </c>
      <c r="AP229" s="1">
        <v>0</v>
      </c>
      <c r="AQ229" s="1">
        <v>0</v>
      </c>
      <c r="AR229" s="1">
        <v>0</v>
      </c>
      <c r="AS229" s="1">
        <v>0</v>
      </c>
      <c r="AT229" s="1">
        <v>0</v>
      </c>
      <c r="AU229" s="1">
        <v>0</v>
      </c>
      <c r="AV229" s="1">
        <v>0</v>
      </c>
      <c r="AW229" s="1">
        <v>0</v>
      </c>
      <c r="AX229" s="1">
        <v>0</v>
      </c>
      <c r="AY229" s="1">
        <v>0</v>
      </c>
      <c r="AZ229" s="1">
        <v>0</v>
      </c>
      <c r="BA229" s="1">
        <v>0</v>
      </c>
      <c r="BB229" s="1">
        <v>0</v>
      </c>
      <c r="BC229" s="1">
        <v>0</v>
      </c>
      <c r="BD229" s="1">
        <v>0</v>
      </c>
      <c r="BE229" s="1">
        <v>0</v>
      </c>
      <c r="BF229" s="1">
        <v>0</v>
      </c>
      <c r="BG229" s="1">
        <v>0</v>
      </c>
      <c r="BH229" s="1">
        <v>0</v>
      </c>
      <c r="BI229" s="1">
        <v>0</v>
      </c>
      <c r="BJ229" s="1">
        <v>0</v>
      </c>
      <c r="BK229" s="1">
        <v>0</v>
      </c>
      <c r="BL229" s="1">
        <v>0</v>
      </c>
      <c r="BM229" s="1">
        <v>0</v>
      </c>
      <c r="BN229" s="1">
        <v>0</v>
      </c>
      <c r="BO229" s="1">
        <v>0</v>
      </c>
      <c r="BP229" s="1">
        <v>0</v>
      </c>
      <c r="BQ229" s="1">
        <v>0</v>
      </c>
      <c r="BR229" s="1">
        <v>0</v>
      </c>
      <c r="BS229" s="1">
        <v>0</v>
      </c>
      <c r="BT229" s="1">
        <v>0</v>
      </c>
      <c r="BU229" s="1">
        <v>0</v>
      </c>
      <c r="BV229" s="1">
        <v>0</v>
      </c>
      <c r="BW229" s="1">
        <v>0</v>
      </c>
    </row>
    <row r="230" spans="1:75" s="1" customFormat="1">
      <c r="A230" s="4">
        <v>45631</v>
      </c>
      <c r="B230" s="1" t="s">
        <v>84</v>
      </c>
      <c r="C230" s="1" t="s">
        <v>84</v>
      </c>
      <c r="D230" s="1" t="s">
        <v>84</v>
      </c>
      <c r="E230" s="1" t="s">
        <v>84</v>
      </c>
      <c r="F230" s="1" t="s">
        <v>136</v>
      </c>
      <c r="G230" s="1" t="s">
        <v>136</v>
      </c>
      <c r="H230" s="1" t="s">
        <v>140</v>
      </c>
      <c r="I230" s="1" t="s">
        <v>176</v>
      </c>
      <c r="J230" s="1" t="s">
        <v>136</v>
      </c>
      <c r="K230" s="1" t="s">
        <v>158</v>
      </c>
      <c r="L230" s="1" t="s">
        <v>194</v>
      </c>
      <c r="M230" s="1" t="s">
        <v>158</v>
      </c>
      <c r="N230" s="1" t="s">
        <v>158</v>
      </c>
      <c r="O230" s="1" t="s">
        <v>208</v>
      </c>
      <c r="P230" s="1" t="s">
        <v>194</v>
      </c>
      <c r="Q230" s="1" t="s">
        <v>136</v>
      </c>
      <c r="R230" s="1" t="s">
        <v>136</v>
      </c>
      <c r="S230" s="1" t="s">
        <v>194</v>
      </c>
      <c r="T230" s="1" t="s">
        <v>194</v>
      </c>
      <c r="U230" s="1" t="s">
        <v>158</v>
      </c>
      <c r="V230" s="1" t="s">
        <v>158</v>
      </c>
      <c r="W230" s="1" t="s">
        <v>158</v>
      </c>
      <c r="X230" s="1" t="s">
        <v>208</v>
      </c>
      <c r="Y230" s="1" t="s">
        <v>126</v>
      </c>
      <c r="Z230" s="1" t="s">
        <v>208</v>
      </c>
      <c r="AA230" s="1" t="s">
        <v>208</v>
      </c>
      <c r="AB230" s="1" t="s">
        <v>158</v>
      </c>
      <c r="AC230" s="1" t="s">
        <v>126</v>
      </c>
      <c r="AD230" s="1" t="s">
        <v>126</v>
      </c>
      <c r="AE230" s="1" t="s">
        <v>126</v>
      </c>
      <c r="AF230" s="1" t="s">
        <v>126</v>
      </c>
      <c r="AG230" s="1" t="s">
        <v>126</v>
      </c>
      <c r="AH230" s="1" t="s">
        <v>247</v>
      </c>
      <c r="AI230" s="1" t="s">
        <v>247</v>
      </c>
      <c r="AJ230" s="1">
        <v>0</v>
      </c>
      <c r="AK230" s="1">
        <v>0</v>
      </c>
      <c r="AL230" s="1">
        <v>0</v>
      </c>
      <c r="AM230" s="1" t="s">
        <v>84</v>
      </c>
      <c r="AN230" s="1" t="s">
        <v>84</v>
      </c>
      <c r="AO230" s="1" t="s">
        <v>84</v>
      </c>
      <c r="AP230" s="1" t="s">
        <v>84</v>
      </c>
      <c r="AQ230" s="1">
        <v>0</v>
      </c>
      <c r="AR230" s="1">
        <v>0</v>
      </c>
      <c r="AS230" s="1">
        <v>0</v>
      </c>
      <c r="AT230" s="1">
        <v>0</v>
      </c>
      <c r="AU230" s="1">
        <v>0</v>
      </c>
      <c r="AV230" s="1">
        <v>0</v>
      </c>
      <c r="AW230" s="1">
        <v>0</v>
      </c>
      <c r="AX230" s="1">
        <v>0</v>
      </c>
      <c r="AY230" s="1">
        <v>0</v>
      </c>
      <c r="AZ230" s="1">
        <v>0</v>
      </c>
      <c r="BA230" s="1">
        <v>0</v>
      </c>
      <c r="BB230" s="1">
        <v>0</v>
      </c>
      <c r="BC230" s="1">
        <v>0</v>
      </c>
      <c r="BD230" s="1">
        <v>0</v>
      </c>
      <c r="BE230" s="1">
        <v>0</v>
      </c>
      <c r="BF230" s="1">
        <v>0</v>
      </c>
      <c r="BG230" s="1">
        <v>0</v>
      </c>
      <c r="BH230" s="1">
        <v>0</v>
      </c>
      <c r="BI230" s="1">
        <v>0</v>
      </c>
      <c r="BJ230" s="1">
        <v>0</v>
      </c>
      <c r="BK230" s="1">
        <v>0</v>
      </c>
      <c r="BL230" s="1">
        <v>0</v>
      </c>
      <c r="BM230" s="1">
        <v>0</v>
      </c>
      <c r="BN230" s="1">
        <v>0</v>
      </c>
      <c r="BO230" s="1">
        <v>0</v>
      </c>
      <c r="BP230" s="1">
        <v>0</v>
      </c>
      <c r="BQ230" s="1">
        <v>0</v>
      </c>
      <c r="BR230" s="1">
        <v>0</v>
      </c>
      <c r="BS230" s="1">
        <v>0</v>
      </c>
      <c r="BT230" s="1">
        <v>0</v>
      </c>
      <c r="BU230" s="1" t="s">
        <v>126</v>
      </c>
      <c r="BV230" s="1" t="s">
        <v>126</v>
      </c>
      <c r="BW230" s="1" t="s">
        <v>126</v>
      </c>
    </row>
    <row r="231" spans="1:75" s="1" customFormat="1">
      <c r="A231" s="4">
        <v>45632</v>
      </c>
      <c r="B231" s="1" t="s">
        <v>84</v>
      </c>
      <c r="C231" s="1">
        <v>0</v>
      </c>
      <c r="D231" s="1">
        <v>0</v>
      </c>
      <c r="E231" s="1">
        <v>0</v>
      </c>
      <c r="F231" s="1">
        <v>0</v>
      </c>
      <c r="G231" s="1">
        <v>0</v>
      </c>
      <c r="H231" s="1">
        <v>0</v>
      </c>
      <c r="I231" s="1">
        <v>0</v>
      </c>
      <c r="J231" s="1">
        <v>0</v>
      </c>
      <c r="K231" s="1">
        <v>0</v>
      </c>
      <c r="L231" s="1">
        <v>0</v>
      </c>
      <c r="M231" s="1">
        <v>0</v>
      </c>
      <c r="N231" s="1">
        <v>0</v>
      </c>
      <c r="O231" s="1">
        <v>0</v>
      </c>
      <c r="P231" s="1">
        <v>0</v>
      </c>
      <c r="Q231" s="1">
        <v>0</v>
      </c>
      <c r="R231" s="1">
        <v>0</v>
      </c>
      <c r="S231" s="1">
        <v>0</v>
      </c>
      <c r="T231" s="1">
        <v>0</v>
      </c>
      <c r="U231" s="1">
        <v>0</v>
      </c>
      <c r="V231" s="1">
        <v>0</v>
      </c>
      <c r="W231" s="1">
        <v>0</v>
      </c>
      <c r="X231" s="1">
        <v>0</v>
      </c>
      <c r="Y231" s="1">
        <v>0</v>
      </c>
      <c r="Z231" s="1">
        <v>0</v>
      </c>
      <c r="AA231" s="1">
        <v>0</v>
      </c>
      <c r="AB231" s="1">
        <v>0</v>
      </c>
      <c r="AC231" s="1">
        <v>0</v>
      </c>
      <c r="AD231" s="1">
        <v>0</v>
      </c>
      <c r="AE231" s="1">
        <v>0</v>
      </c>
      <c r="AF231" s="1">
        <v>0</v>
      </c>
      <c r="AG231" s="1">
        <v>0</v>
      </c>
      <c r="AH231" s="1">
        <v>0</v>
      </c>
      <c r="AI231" s="1">
        <v>0</v>
      </c>
      <c r="AJ231" s="1">
        <v>0</v>
      </c>
      <c r="AK231" s="1">
        <v>0</v>
      </c>
      <c r="AL231" s="1">
        <v>0</v>
      </c>
      <c r="AM231" s="1" t="s">
        <v>220</v>
      </c>
      <c r="AN231" s="1" t="s">
        <v>84</v>
      </c>
      <c r="AO231" s="1" t="s">
        <v>84</v>
      </c>
      <c r="AP231" s="1" t="s">
        <v>84</v>
      </c>
      <c r="AQ231" s="1" t="s">
        <v>84</v>
      </c>
      <c r="AR231" s="1" t="s">
        <v>84</v>
      </c>
      <c r="AS231" s="1" t="s">
        <v>84</v>
      </c>
      <c r="AT231" s="1" t="s">
        <v>84</v>
      </c>
      <c r="AU231" s="1" t="s">
        <v>84</v>
      </c>
      <c r="AV231" s="1" t="s">
        <v>84</v>
      </c>
      <c r="AW231" s="1" t="s">
        <v>84</v>
      </c>
      <c r="AX231" s="1" t="s">
        <v>84</v>
      </c>
      <c r="AY231" s="1" t="s">
        <v>84</v>
      </c>
      <c r="AZ231" s="1" t="s">
        <v>84</v>
      </c>
      <c r="BA231" s="1" t="s">
        <v>84</v>
      </c>
      <c r="BB231" s="1" t="s">
        <v>84</v>
      </c>
      <c r="BC231" s="1" t="s">
        <v>84</v>
      </c>
      <c r="BD231" s="1" t="s">
        <v>84</v>
      </c>
      <c r="BE231" s="1" t="s">
        <v>84</v>
      </c>
      <c r="BF231" s="1" t="s">
        <v>84</v>
      </c>
      <c r="BG231" s="1" t="s">
        <v>84</v>
      </c>
      <c r="BH231" s="1" t="s">
        <v>84</v>
      </c>
      <c r="BI231" s="1" t="s">
        <v>84</v>
      </c>
      <c r="BJ231" s="1" t="s">
        <v>84</v>
      </c>
      <c r="BK231" s="1" t="s">
        <v>84</v>
      </c>
      <c r="BL231" s="1" t="s">
        <v>84</v>
      </c>
      <c r="BM231" s="1" t="s">
        <v>84</v>
      </c>
      <c r="BN231" s="1" t="s">
        <v>84</v>
      </c>
      <c r="BO231" s="1" t="s">
        <v>84</v>
      </c>
      <c r="BP231" s="1" t="s">
        <v>84</v>
      </c>
      <c r="BQ231" s="1" t="s">
        <v>84</v>
      </c>
      <c r="BR231" s="1" t="s">
        <v>84</v>
      </c>
      <c r="BS231" s="1" t="s">
        <v>84</v>
      </c>
      <c r="BT231" s="1" t="s">
        <v>84</v>
      </c>
      <c r="BU231" s="1">
        <v>0</v>
      </c>
      <c r="BV231" s="1">
        <v>0</v>
      </c>
      <c r="BW231" s="1">
        <v>0</v>
      </c>
    </row>
    <row r="232" spans="1:75" s="1" customFormat="1">
      <c r="A232" s="4">
        <v>45635</v>
      </c>
      <c r="B232" s="1" t="s">
        <v>84</v>
      </c>
      <c r="C232" s="1">
        <v>0</v>
      </c>
      <c r="D232" s="1">
        <v>0</v>
      </c>
      <c r="E232" s="1">
        <v>0</v>
      </c>
      <c r="F232" s="1">
        <v>0</v>
      </c>
      <c r="G232" s="1">
        <v>0</v>
      </c>
      <c r="H232" s="1">
        <v>0</v>
      </c>
      <c r="I232" s="1">
        <v>0</v>
      </c>
      <c r="J232" s="1">
        <v>0</v>
      </c>
      <c r="K232" s="1">
        <v>0</v>
      </c>
      <c r="L232" s="1">
        <v>0</v>
      </c>
      <c r="M232" s="1">
        <v>0</v>
      </c>
      <c r="N232" s="1">
        <v>0</v>
      </c>
      <c r="O232" s="1">
        <v>0</v>
      </c>
      <c r="P232" s="1">
        <v>0</v>
      </c>
      <c r="Q232" s="1">
        <v>0</v>
      </c>
      <c r="R232" s="1">
        <v>0</v>
      </c>
      <c r="S232" s="1">
        <v>0</v>
      </c>
      <c r="T232" s="1">
        <v>0</v>
      </c>
      <c r="U232" s="1">
        <v>0</v>
      </c>
      <c r="V232" s="1">
        <v>0</v>
      </c>
      <c r="W232" s="1">
        <v>0</v>
      </c>
      <c r="X232" s="1">
        <v>0</v>
      </c>
      <c r="Y232" s="1">
        <v>0</v>
      </c>
      <c r="Z232" s="1">
        <v>0</v>
      </c>
      <c r="AA232" s="1">
        <v>0</v>
      </c>
      <c r="AB232" s="1">
        <v>0</v>
      </c>
      <c r="AC232" s="1">
        <v>0</v>
      </c>
      <c r="AD232" s="1">
        <v>0</v>
      </c>
      <c r="AE232" s="1">
        <v>0</v>
      </c>
      <c r="AF232" s="1">
        <v>0</v>
      </c>
      <c r="AG232" s="1">
        <v>0</v>
      </c>
      <c r="AH232" s="1">
        <v>0</v>
      </c>
      <c r="AI232" s="1">
        <v>0</v>
      </c>
      <c r="AJ232" s="1">
        <v>0</v>
      </c>
      <c r="AK232" s="1">
        <v>0</v>
      </c>
      <c r="AL232" s="1">
        <v>0</v>
      </c>
      <c r="AM232" s="1" t="s">
        <v>84</v>
      </c>
      <c r="AN232" s="1">
        <v>0</v>
      </c>
      <c r="AO232" s="1">
        <v>0</v>
      </c>
      <c r="AP232" s="1">
        <v>0</v>
      </c>
      <c r="AQ232" s="1">
        <v>0</v>
      </c>
      <c r="AR232" s="1">
        <v>0</v>
      </c>
      <c r="AS232" s="1">
        <v>0</v>
      </c>
      <c r="AT232" s="1">
        <v>0</v>
      </c>
      <c r="AU232" s="1">
        <v>0</v>
      </c>
      <c r="AV232" s="1">
        <v>0</v>
      </c>
      <c r="AW232" s="1">
        <v>0</v>
      </c>
      <c r="AX232" s="1">
        <v>0</v>
      </c>
      <c r="AY232" s="1">
        <v>0</v>
      </c>
      <c r="AZ232" s="1">
        <v>0</v>
      </c>
      <c r="BA232" s="1">
        <v>0</v>
      </c>
      <c r="BB232" s="1">
        <v>0</v>
      </c>
      <c r="BC232" s="1">
        <v>0</v>
      </c>
      <c r="BD232" s="1">
        <v>0</v>
      </c>
      <c r="BE232" s="1">
        <v>0</v>
      </c>
      <c r="BF232" s="1">
        <v>0</v>
      </c>
      <c r="BG232" s="1">
        <v>0</v>
      </c>
      <c r="BH232" s="1">
        <v>0</v>
      </c>
      <c r="BI232" s="1">
        <v>0</v>
      </c>
      <c r="BJ232" s="1">
        <v>0</v>
      </c>
      <c r="BK232" s="1">
        <v>0</v>
      </c>
      <c r="BL232" s="1">
        <v>0</v>
      </c>
      <c r="BM232" s="1">
        <v>0</v>
      </c>
      <c r="BN232" s="1">
        <v>0</v>
      </c>
      <c r="BO232" s="1">
        <v>0</v>
      </c>
      <c r="BP232" s="1">
        <v>0</v>
      </c>
      <c r="BQ232" s="1">
        <v>0</v>
      </c>
      <c r="BR232" s="1">
        <v>0</v>
      </c>
      <c r="BS232" s="1">
        <v>0</v>
      </c>
      <c r="BT232" s="1">
        <v>0</v>
      </c>
      <c r="BU232" s="1">
        <v>0</v>
      </c>
      <c r="BV232" s="1">
        <v>0</v>
      </c>
      <c r="BW232" s="1">
        <v>0</v>
      </c>
    </row>
    <row r="233" spans="1:75" s="1" customFormat="1">
      <c r="A233" s="4">
        <v>45636</v>
      </c>
      <c r="B233" s="1" t="s">
        <v>84</v>
      </c>
      <c r="C233" s="1" t="s">
        <v>84</v>
      </c>
      <c r="D233" s="1" t="s">
        <v>84</v>
      </c>
      <c r="E233" s="1" t="s">
        <v>84</v>
      </c>
      <c r="F233" s="1">
        <v>0</v>
      </c>
      <c r="G233" s="1">
        <v>0</v>
      </c>
      <c r="H233" s="1">
        <v>0</v>
      </c>
      <c r="I233" s="1">
        <v>0</v>
      </c>
      <c r="J233" s="1">
        <v>0</v>
      </c>
      <c r="K233" s="1">
        <v>0</v>
      </c>
      <c r="L233" s="1">
        <v>0</v>
      </c>
      <c r="M233" s="1">
        <v>0</v>
      </c>
      <c r="N233" s="1">
        <v>0</v>
      </c>
      <c r="O233" s="1">
        <v>0</v>
      </c>
      <c r="P233" s="1">
        <v>0</v>
      </c>
      <c r="Q233" s="1">
        <v>0</v>
      </c>
      <c r="R233" s="1">
        <v>0</v>
      </c>
      <c r="S233" s="1">
        <v>0</v>
      </c>
      <c r="T233" s="1">
        <v>0</v>
      </c>
      <c r="U233" s="1">
        <v>0</v>
      </c>
      <c r="V233" s="1">
        <v>0</v>
      </c>
      <c r="W233" s="1">
        <v>0</v>
      </c>
      <c r="X233" s="1">
        <v>0</v>
      </c>
      <c r="Y233" s="1">
        <v>0</v>
      </c>
      <c r="Z233" s="1">
        <v>0</v>
      </c>
      <c r="AA233" s="1">
        <v>0</v>
      </c>
      <c r="AB233" s="1">
        <v>0</v>
      </c>
      <c r="AC233" s="1">
        <v>0</v>
      </c>
      <c r="AD233" s="1">
        <v>0</v>
      </c>
      <c r="AE233" s="1">
        <v>0</v>
      </c>
      <c r="AF233" s="1">
        <v>0</v>
      </c>
      <c r="AG233" s="1">
        <v>0</v>
      </c>
      <c r="AH233" s="1">
        <v>0</v>
      </c>
      <c r="AI233" s="1">
        <v>0</v>
      </c>
      <c r="AJ233" s="1" t="s">
        <v>84</v>
      </c>
      <c r="AK233" s="1" t="s">
        <v>84</v>
      </c>
      <c r="AL233" s="1" t="s">
        <v>84</v>
      </c>
      <c r="AM233" s="1" t="s">
        <v>84</v>
      </c>
      <c r="AN233" s="1">
        <v>0</v>
      </c>
      <c r="AO233" s="1">
        <v>0</v>
      </c>
      <c r="AP233" s="1">
        <v>0</v>
      </c>
      <c r="AQ233" s="1">
        <v>0</v>
      </c>
      <c r="AR233" s="1">
        <v>0</v>
      </c>
      <c r="AS233" s="1">
        <v>0</v>
      </c>
      <c r="AT233" s="1">
        <v>0</v>
      </c>
      <c r="AU233" s="1">
        <v>0</v>
      </c>
      <c r="AV233" s="1">
        <v>0</v>
      </c>
      <c r="AW233" s="1">
        <v>0</v>
      </c>
      <c r="AX233" s="1">
        <v>0</v>
      </c>
      <c r="AY233" s="1">
        <v>0</v>
      </c>
      <c r="AZ233" s="1">
        <v>0</v>
      </c>
      <c r="BA233" s="1">
        <v>0</v>
      </c>
      <c r="BB233" s="1">
        <v>0</v>
      </c>
      <c r="BC233" s="1">
        <v>0</v>
      </c>
      <c r="BD233" s="1">
        <v>0</v>
      </c>
      <c r="BE233" s="1">
        <v>0</v>
      </c>
      <c r="BF233" s="1">
        <v>0</v>
      </c>
      <c r="BG233" s="1">
        <v>0</v>
      </c>
      <c r="BH233" s="1">
        <v>0</v>
      </c>
      <c r="BI233" s="1">
        <v>0</v>
      </c>
      <c r="BJ233" s="1">
        <v>0</v>
      </c>
      <c r="BK233" s="1">
        <v>0</v>
      </c>
      <c r="BL233" s="1">
        <v>0</v>
      </c>
      <c r="BM233" s="1">
        <v>0</v>
      </c>
      <c r="BN233" s="1">
        <v>0</v>
      </c>
      <c r="BO233" s="1">
        <v>0</v>
      </c>
      <c r="BP233" s="1">
        <v>0</v>
      </c>
      <c r="BQ233" s="1">
        <v>0</v>
      </c>
      <c r="BR233" s="1">
        <v>0</v>
      </c>
      <c r="BS233" s="1">
        <v>0</v>
      </c>
      <c r="BT233" s="1">
        <v>0</v>
      </c>
      <c r="BU233" s="1">
        <v>0</v>
      </c>
      <c r="BV233" s="1">
        <v>0</v>
      </c>
      <c r="BW233" s="1">
        <v>0</v>
      </c>
    </row>
    <row r="234" spans="1:75" s="1" customFormat="1">
      <c r="A234" s="4">
        <v>45637</v>
      </c>
      <c r="B234" s="1" t="s">
        <v>84</v>
      </c>
      <c r="C234" s="1" t="s">
        <v>84</v>
      </c>
      <c r="D234" s="1" t="s">
        <v>84</v>
      </c>
      <c r="E234" s="1" t="s">
        <v>84</v>
      </c>
      <c r="F234" s="1">
        <v>0</v>
      </c>
      <c r="G234" s="1">
        <v>0</v>
      </c>
      <c r="H234" s="1">
        <v>0</v>
      </c>
      <c r="I234" s="1">
        <v>0</v>
      </c>
      <c r="J234" s="1">
        <v>0</v>
      </c>
      <c r="K234" s="1">
        <v>0</v>
      </c>
      <c r="L234" s="1">
        <v>0</v>
      </c>
      <c r="M234" s="1">
        <v>0</v>
      </c>
      <c r="N234" s="1">
        <v>0</v>
      </c>
      <c r="O234" s="1">
        <v>0</v>
      </c>
      <c r="P234" s="1">
        <v>0</v>
      </c>
      <c r="Q234" s="1">
        <v>0</v>
      </c>
      <c r="R234" s="1">
        <v>0</v>
      </c>
      <c r="S234" s="1">
        <v>0</v>
      </c>
      <c r="T234" s="1">
        <v>0</v>
      </c>
      <c r="U234" s="1">
        <v>0</v>
      </c>
      <c r="V234" s="1">
        <v>0</v>
      </c>
      <c r="W234" s="1">
        <v>0</v>
      </c>
      <c r="X234" s="1">
        <v>0</v>
      </c>
      <c r="Y234" s="1">
        <v>0</v>
      </c>
      <c r="Z234" s="1">
        <v>0</v>
      </c>
      <c r="AA234" s="1">
        <v>0</v>
      </c>
      <c r="AB234" s="1">
        <v>0</v>
      </c>
      <c r="AC234" s="1">
        <v>0</v>
      </c>
      <c r="AD234" s="1">
        <v>0</v>
      </c>
      <c r="AE234" s="1">
        <v>0</v>
      </c>
      <c r="AF234" s="1">
        <v>0</v>
      </c>
      <c r="AG234" s="1">
        <v>0</v>
      </c>
      <c r="AH234" s="1">
        <v>0</v>
      </c>
      <c r="AI234" s="1">
        <v>0</v>
      </c>
      <c r="AJ234" s="1" t="s">
        <v>84</v>
      </c>
      <c r="AK234" s="1" t="s">
        <v>84</v>
      </c>
      <c r="AL234" s="1" t="s">
        <v>84</v>
      </c>
      <c r="AM234" s="1" t="s">
        <v>84</v>
      </c>
      <c r="AN234" s="1">
        <v>0</v>
      </c>
      <c r="AO234" s="1">
        <v>0</v>
      </c>
      <c r="AP234" s="1">
        <v>0</v>
      </c>
      <c r="AQ234" s="1">
        <v>0</v>
      </c>
      <c r="AR234" s="1">
        <v>0</v>
      </c>
      <c r="AS234" s="1">
        <v>0</v>
      </c>
      <c r="AT234" s="1">
        <v>0</v>
      </c>
      <c r="AU234" s="1">
        <v>0</v>
      </c>
      <c r="AV234" s="1">
        <v>0</v>
      </c>
      <c r="AW234" s="1">
        <v>0</v>
      </c>
      <c r="AX234" s="1">
        <v>0</v>
      </c>
      <c r="AY234" s="1">
        <v>0</v>
      </c>
      <c r="AZ234" s="1">
        <v>0</v>
      </c>
      <c r="BA234" s="1">
        <v>0</v>
      </c>
      <c r="BB234" s="1">
        <v>0</v>
      </c>
      <c r="BC234" s="1">
        <v>0</v>
      </c>
      <c r="BD234" s="1">
        <v>0</v>
      </c>
      <c r="BE234" s="1">
        <v>0</v>
      </c>
      <c r="BF234" s="1">
        <v>0</v>
      </c>
      <c r="BG234" s="1">
        <v>0</v>
      </c>
      <c r="BH234" s="1">
        <v>0</v>
      </c>
      <c r="BI234" s="1">
        <v>0</v>
      </c>
      <c r="BJ234" s="1">
        <v>0</v>
      </c>
      <c r="BK234" s="1">
        <v>0</v>
      </c>
      <c r="BL234" s="1">
        <v>0</v>
      </c>
      <c r="BM234" s="1">
        <v>0</v>
      </c>
      <c r="BN234" s="1">
        <v>0</v>
      </c>
      <c r="BO234" s="1">
        <v>0</v>
      </c>
      <c r="BP234" s="1">
        <v>0</v>
      </c>
      <c r="BQ234" s="1">
        <v>0</v>
      </c>
      <c r="BR234" s="1">
        <v>0</v>
      </c>
      <c r="BS234" s="1">
        <v>0</v>
      </c>
      <c r="BT234" s="1">
        <v>0</v>
      </c>
      <c r="BU234" s="1">
        <v>0</v>
      </c>
      <c r="BV234" s="1">
        <v>0</v>
      </c>
      <c r="BW234" s="1">
        <v>0</v>
      </c>
    </row>
    <row r="235" spans="1:75" s="1" customFormat="1">
      <c r="A235" s="4">
        <v>45638</v>
      </c>
      <c r="B235" s="1" t="s">
        <v>84</v>
      </c>
      <c r="C235" s="1" t="s">
        <v>84</v>
      </c>
      <c r="D235" s="1" t="s">
        <v>84</v>
      </c>
      <c r="E235" s="1" t="s">
        <v>84</v>
      </c>
      <c r="F235" s="1" t="s">
        <v>84</v>
      </c>
      <c r="G235" s="1" t="s">
        <v>84</v>
      </c>
      <c r="H235" s="1" t="s">
        <v>84</v>
      </c>
      <c r="I235" s="1" t="s">
        <v>84</v>
      </c>
      <c r="J235" s="1" t="s">
        <v>84</v>
      </c>
      <c r="K235" s="1" t="s">
        <v>84</v>
      </c>
      <c r="L235" s="1" t="s">
        <v>84</v>
      </c>
      <c r="M235" s="1" t="s">
        <v>84</v>
      </c>
      <c r="N235" s="1" t="s">
        <v>84</v>
      </c>
      <c r="O235" s="1" t="s">
        <v>84</v>
      </c>
      <c r="P235" s="1" t="s">
        <v>84</v>
      </c>
      <c r="Q235" s="1" t="s">
        <v>84</v>
      </c>
      <c r="R235" s="1" t="s">
        <v>84</v>
      </c>
      <c r="S235" s="1" t="s">
        <v>84</v>
      </c>
      <c r="T235" s="1" t="s">
        <v>84</v>
      </c>
      <c r="U235" s="1" t="s">
        <v>84</v>
      </c>
      <c r="V235" s="1" t="s">
        <v>84</v>
      </c>
      <c r="W235" s="1" t="s">
        <v>84</v>
      </c>
      <c r="X235" s="1" t="s">
        <v>84</v>
      </c>
      <c r="Y235" s="1" t="s">
        <v>84</v>
      </c>
      <c r="Z235" s="1" t="s">
        <v>84</v>
      </c>
      <c r="AA235" s="1" t="s">
        <v>84</v>
      </c>
      <c r="AB235" s="1" t="s">
        <v>84</v>
      </c>
      <c r="AC235" s="1" t="s">
        <v>84</v>
      </c>
      <c r="AD235" s="1" t="s">
        <v>84</v>
      </c>
      <c r="AE235" s="1" t="s">
        <v>84</v>
      </c>
      <c r="AF235" s="1" t="s">
        <v>84</v>
      </c>
      <c r="AG235" s="1" t="s">
        <v>84</v>
      </c>
      <c r="AH235" s="1" t="s">
        <v>84</v>
      </c>
      <c r="AI235" s="1" t="s">
        <v>84</v>
      </c>
      <c r="AJ235" s="1">
        <v>0</v>
      </c>
      <c r="AK235" s="1">
        <v>0</v>
      </c>
      <c r="AL235" s="1">
        <v>0</v>
      </c>
      <c r="AM235" s="1" t="s">
        <v>84</v>
      </c>
      <c r="AN235" s="1" t="s">
        <v>84</v>
      </c>
      <c r="AO235" s="1" t="s">
        <v>84</v>
      </c>
      <c r="AP235" s="1" t="s">
        <v>84</v>
      </c>
      <c r="AQ235" s="1">
        <v>0</v>
      </c>
      <c r="AR235" s="1">
        <v>0</v>
      </c>
      <c r="AS235" s="1">
        <v>0</v>
      </c>
      <c r="AT235" s="1">
        <v>0</v>
      </c>
      <c r="AU235" s="1">
        <v>0</v>
      </c>
      <c r="AV235" s="1">
        <v>0</v>
      </c>
      <c r="AW235" s="1">
        <v>0</v>
      </c>
      <c r="AX235" s="1">
        <v>0</v>
      </c>
      <c r="AY235" s="1">
        <v>0</v>
      </c>
      <c r="AZ235" s="1">
        <v>0</v>
      </c>
      <c r="BA235" s="1">
        <v>0</v>
      </c>
      <c r="BB235" s="1">
        <v>0</v>
      </c>
      <c r="BC235" s="1">
        <v>0</v>
      </c>
      <c r="BD235" s="1">
        <v>0</v>
      </c>
      <c r="BE235" s="1">
        <v>0</v>
      </c>
      <c r="BF235" s="1">
        <v>0</v>
      </c>
      <c r="BG235" s="1">
        <v>0</v>
      </c>
      <c r="BH235" s="1">
        <v>0</v>
      </c>
      <c r="BI235" s="1">
        <v>0</v>
      </c>
      <c r="BJ235" s="1">
        <v>0</v>
      </c>
      <c r="BK235" s="1">
        <v>0</v>
      </c>
      <c r="BL235" s="1">
        <v>0</v>
      </c>
      <c r="BM235" s="1">
        <v>0</v>
      </c>
      <c r="BN235" s="1">
        <v>0</v>
      </c>
      <c r="BO235" s="1">
        <v>0</v>
      </c>
      <c r="BP235" s="1">
        <v>0</v>
      </c>
      <c r="BQ235" s="1">
        <v>0</v>
      </c>
      <c r="BR235" s="1">
        <v>0</v>
      </c>
      <c r="BS235" s="1">
        <v>0</v>
      </c>
      <c r="BT235" s="1">
        <v>0</v>
      </c>
      <c r="BU235" s="1" t="s">
        <v>84</v>
      </c>
      <c r="BV235" s="1" t="s">
        <v>84</v>
      </c>
      <c r="BW235" s="1" t="s">
        <v>84</v>
      </c>
    </row>
    <row r="236" spans="1:75" s="1" customFormat="1">
      <c r="A236" s="4">
        <v>45639</v>
      </c>
      <c r="B236" s="1" t="s">
        <v>84</v>
      </c>
      <c r="C236" s="1">
        <v>0</v>
      </c>
      <c r="D236" s="1">
        <v>0</v>
      </c>
      <c r="E236" s="1">
        <v>0</v>
      </c>
      <c r="F236" s="1">
        <v>0</v>
      </c>
      <c r="G236" s="1">
        <v>0</v>
      </c>
      <c r="H236" s="1">
        <v>0</v>
      </c>
      <c r="I236" s="1">
        <v>0</v>
      </c>
      <c r="J236" s="1">
        <v>0</v>
      </c>
      <c r="K236" s="1">
        <v>0</v>
      </c>
      <c r="L236" s="1">
        <v>0</v>
      </c>
      <c r="M236" s="1">
        <v>0</v>
      </c>
      <c r="N236" s="1">
        <v>0</v>
      </c>
      <c r="O236" s="1">
        <v>0</v>
      </c>
      <c r="P236" s="1">
        <v>0</v>
      </c>
      <c r="Q236" s="1">
        <v>0</v>
      </c>
      <c r="R236" s="1">
        <v>0</v>
      </c>
      <c r="S236" s="1">
        <v>0</v>
      </c>
      <c r="T236" s="1">
        <v>0</v>
      </c>
      <c r="U236" s="1">
        <v>0</v>
      </c>
      <c r="V236" s="1">
        <v>0</v>
      </c>
      <c r="W236" s="1">
        <v>0</v>
      </c>
      <c r="X236" s="1">
        <v>0</v>
      </c>
      <c r="Y236" s="1">
        <v>0</v>
      </c>
      <c r="Z236" s="1">
        <v>0</v>
      </c>
      <c r="AA236" s="1">
        <v>0</v>
      </c>
      <c r="AB236" s="1">
        <v>0</v>
      </c>
      <c r="AC236" s="1">
        <v>0</v>
      </c>
      <c r="AD236" s="1">
        <v>0</v>
      </c>
      <c r="AE236" s="1">
        <v>0</v>
      </c>
      <c r="AF236" s="1">
        <v>0</v>
      </c>
      <c r="AG236" s="1">
        <v>0</v>
      </c>
      <c r="AH236" s="1">
        <v>0</v>
      </c>
      <c r="AI236" s="1">
        <v>0</v>
      </c>
      <c r="AJ236" s="1">
        <v>0</v>
      </c>
      <c r="AK236" s="1">
        <v>0</v>
      </c>
      <c r="AL236" s="1">
        <v>0</v>
      </c>
      <c r="AM236" s="1" t="s">
        <v>84</v>
      </c>
      <c r="AN236" s="1" t="s">
        <v>84</v>
      </c>
      <c r="AO236" s="1" t="s">
        <v>84</v>
      </c>
      <c r="AP236" s="1" t="s">
        <v>309</v>
      </c>
      <c r="AQ236" s="1" t="s">
        <v>315</v>
      </c>
      <c r="AR236" s="1" t="s">
        <v>199</v>
      </c>
      <c r="AS236" s="1" t="s">
        <v>324</v>
      </c>
      <c r="AT236" s="1" t="s">
        <v>324</v>
      </c>
      <c r="AU236" s="1" t="s">
        <v>324</v>
      </c>
      <c r="AV236" s="1" t="s">
        <v>324</v>
      </c>
      <c r="AW236" s="1" t="s">
        <v>324</v>
      </c>
      <c r="AX236" s="1" t="s">
        <v>324</v>
      </c>
      <c r="AY236" s="1" t="s">
        <v>324</v>
      </c>
      <c r="AZ236" s="1" t="s">
        <v>324</v>
      </c>
      <c r="BA236" s="1" t="s">
        <v>315</v>
      </c>
      <c r="BB236" s="1" t="s">
        <v>249</v>
      </c>
      <c r="BC236" s="1" t="s">
        <v>324</v>
      </c>
      <c r="BD236" s="1" t="s">
        <v>324</v>
      </c>
      <c r="BE236" s="1" t="s">
        <v>324</v>
      </c>
      <c r="BF236" s="1" t="s">
        <v>324</v>
      </c>
      <c r="BG236" s="1" t="s">
        <v>324</v>
      </c>
      <c r="BH236" s="1" t="s">
        <v>324</v>
      </c>
      <c r="BI236" s="1" t="s">
        <v>324</v>
      </c>
      <c r="BJ236" s="1" t="s">
        <v>324</v>
      </c>
      <c r="BK236" s="1" t="s">
        <v>324</v>
      </c>
      <c r="BL236" s="1" t="s">
        <v>324</v>
      </c>
      <c r="BM236" s="1" t="s">
        <v>324</v>
      </c>
      <c r="BN236" s="1" t="s">
        <v>240</v>
      </c>
      <c r="BO236" s="1" t="s">
        <v>269</v>
      </c>
      <c r="BP236" s="1" t="s">
        <v>269</v>
      </c>
      <c r="BQ236" s="1" t="s">
        <v>324</v>
      </c>
      <c r="BR236" s="1" t="s">
        <v>324</v>
      </c>
      <c r="BS236" s="1" t="s">
        <v>324</v>
      </c>
      <c r="BT236" s="1" t="s">
        <v>324</v>
      </c>
      <c r="BU236" s="1">
        <v>0</v>
      </c>
      <c r="BV236" s="1">
        <v>0</v>
      </c>
      <c r="BW236" s="1">
        <v>0</v>
      </c>
    </row>
    <row r="237" spans="1:75" s="1" customFormat="1">
      <c r="A237" s="4">
        <v>45642</v>
      </c>
      <c r="B237" s="1" t="s">
        <v>84</v>
      </c>
      <c r="C237" s="1">
        <v>0</v>
      </c>
      <c r="D237" s="1">
        <v>0</v>
      </c>
      <c r="E237" s="1">
        <v>0</v>
      </c>
      <c r="F237" s="1">
        <v>0</v>
      </c>
      <c r="G237" s="1">
        <v>0</v>
      </c>
      <c r="H237" s="1">
        <v>0</v>
      </c>
      <c r="I237" s="1">
        <v>0</v>
      </c>
      <c r="J237" s="1">
        <v>0</v>
      </c>
      <c r="K237" s="1">
        <v>0</v>
      </c>
      <c r="L237" s="1">
        <v>0</v>
      </c>
      <c r="M237" s="1">
        <v>0</v>
      </c>
      <c r="N237" s="1">
        <v>0</v>
      </c>
      <c r="O237" s="1">
        <v>0</v>
      </c>
      <c r="P237" s="1">
        <v>0</v>
      </c>
      <c r="Q237" s="1">
        <v>0</v>
      </c>
      <c r="R237" s="1">
        <v>0</v>
      </c>
      <c r="S237" s="1">
        <v>0</v>
      </c>
      <c r="T237" s="1">
        <v>0</v>
      </c>
      <c r="U237" s="1">
        <v>0</v>
      </c>
      <c r="V237" s="1">
        <v>0</v>
      </c>
      <c r="W237" s="1">
        <v>0</v>
      </c>
      <c r="X237" s="1">
        <v>0</v>
      </c>
      <c r="Y237" s="1">
        <v>0</v>
      </c>
      <c r="Z237" s="1">
        <v>0</v>
      </c>
      <c r="AA237" s="1">
        <v>0</v>
      </c>
      <c r="AB237" s="1">
        <v>0</v>
      </c>
      <c r="AC237" s="1">
        <v>0</v>
      </c>
      <c r="AD237" s="1">
        <v>0</v>
      </c>
      <c r="AE237" s="1">
        <v>0</v>
      </c>
      <c r="AF237" s="1">
        <v>0</v>
      </c>
      <c r="AG237" s="1">
        <v>0</v>
      </c>
      <c r="AH237" s="1">
        <v>0</v>
      </c>
      <c r="AI237" s="1">
        <v>0</v>
      </c>
      <c r="AJ237" s="1">
        <v>0</v>
      </c>
      <c r="AK237" s="1">
        <v>0</v>
      </c>
      <c r="AL237" s="1">
        <v>0</v>
      </c>
      <c r="AM237" s="1" t="s">
        <v>84</v>
      </c>
      <c r="AN237" s="1">
        <v>0</v>
      </c>
      <c r="AO237" s="1">
        <v>0</v>
      </c>
      <c r="AP237" s="1">
        <v>0</v>
      </c>
      <c r="AQ237" s="1">
        <v>0</v>
      </c>
      <c r="AR237" s="1">
        <v>0</v>
      </c>
      <c r="AS237" s="1">
        <v>0</v>
      </c>
      <c r="AT237" s="1">
        <v>0</v>
      </c>
      <c r="AU237" s="1">
        <v>0</v>
      </c>
      <c r="AV237" s="1">
        <v>0</v>
      </c>
      <c r="AW237" s="1">
        <v>0</v>
      </c>
      <c r="AX237" s="1">
        <v>0</v>
      </c>
      <c r="AY237" s="1">
        <v>0</v>
      </c>
      <c r="AZ237" s="1">
        <v>0</v>
      </c>
      <c r="BA237" s="1">
        <v>0</v>
      </c>
      <c r="BB237" s="1">
        <v>0</v>
      </c>
      <c r="BC237" s="1">
        <v>0</v>
      </c>
      <c r="BD237" s="1">
        <v>0</v>
      </c>
      <c r="BE237" s="1">
        <v>0</v>
      </c>
      <c r="BF237" s="1">
        <v>0</v>
      </c>
      <c r="BG237" s="1">
        <v>0</v>
      </c>
      <c r="BH237" s="1">
        <v>0</v>
      </c>
      <c r="BI237" s="1">
        <v>0</v>
      </c>
      <c r="BJ237" s="1">
        <v>0</v>
      </c>
      <c r="BK237" s="1">
        <v>0</v>
      </c>
      <c r="BL237" s="1">
        <v>0</v>
      </c>
      <c r="BM237" s="1">
        <v>0</v>
      </c>
      <c r="BN237" s="1">
        <v>0</v>
      </c>
      <c r="BO237" s="1">
        <v>0</v>
      </c>
      <c r="BP237" s="1">
        <v>0</v>
      </c>
      <c r="BQ237" s="1">
        <v>0</v>
      </c>
      <c r="BR237" s="1">
        <v>0</v>
      </c>
      <c r="BS237" s="1">
        <v>0</v>
      </c>
      <c r="BT237" s="1">
        <v>0</v>
      </c>
      <c r="BU237" s="1">
        <v>0</v>
      </c>
      <c r="BV237" s="1">
        <v>0</v>
      </c>
      <c r="BW237" s="1">
        <v>0</v>
      </c>
    </row>
    <row r="238" spans="1:75" s="1" customFormat="1">
      <c r="A238" s="4">
        <v>45643</v>
      </c>
      <c r="B238" s="1" t="s">
        <v>84</v>
      </c>
      <c r="C238" s="1" t="s">
        <v>84</v>
      </c>
      <c r="D238" s="1" t="s">
        <v>84</v>
      </c>
      <c r="E238" s="1" t="s">
        <v>84</v>
      </c>
      <c r="F238" s="1">
        <v>0</v>
      </c>
      <c r="G238" s="1">
        <v>0</v>
      </c>
      <c r="H238" s="1">
        <v>0</v>
      </c>
      <c r="I238" s="1">
        <v>0</v>
      </c>
      <c r="J238" s="1">
        <v>0</v>
      </c>
      <c r="K238" s="1">
        <v>0</v>
      </c>
      <c r="L238" s="1">
        <v>0</v>
      </c>
      <c r="M238" s="1">
        <v>0</v>
      </c>
      <c r="N238" s="1">
        <v>0</v>
      </c>
      <c r="O238" s="1">
        <v>0</v>
      </c>
      <c r="P238" s="1">
        <v>0</v>
      </c>
      <c r="Q238" s="1">
        <v>0</v>
      </c>
      <c r="R238" s="1">
        <v>0</v>
      </c>
      <c r="S238" s="1">
        <v>0</v>
      </c>
      <c r="T238" s="1">
        <v>0</v>
      </c>
      <c r="U238" s="1">
        <v>0</v>
      </c>
      <c r="V238" s="1">
        <v>0</v>
      </c>
      <c r="W238" s="1">
        <v>0</v>
      </c>
      <c r="X238" s="1">
        <v>0</v>
      </c>
      <c r="Y238" s="1">
        <v>0</v>
      </c>
      <c r="Z238" s="1">
        <v>0</v>
      </c>
      <c r="AA238" s="1">
        <v>0</v>
      </c>
      <c r="AB238" s="1">
        <v>0</v>
      </c>
      <c r="AC238" s="1">
        <v>0</v>
      </c>
      <c r="AD238" s="1">
        <v>0</v>
      </c>
      <c r="AE238" s="1">
        <v>0</v>
      </c>
      <c r="AF238" s="1">
        <v>0</v>
      </c>
      <c r="AG238" s="1">
        <v>0</v>
      </c>
      <c r="AH238" s="1">
        <v>0</v>
      </c>
      <c r="AI238" s="1">
        <v>0</v>
      </c>
      <c r="AJ238" s="1" t="s">
        <v>255</v>
      </c>
      <c r="AK238" s="1" t="s">
        <v>200</v>
      </c>
      <c r="AL238" s="1" t="s">
        <v>84</v>
      </c>
      <c r="AM238" s="1" t="s">
        <v>84</v>
      </c>
      <c r="AN238" s="1">
        <v>0</v>
      </c>
      <c r="AO238" s="1">
        <v>0</v>
      </c>
      <c r="AP238" s="1">
        <v>0</v>
      </c>
      <c r="AQ238" s="1">
        <v>0</v>
      </c>
      <c r="AR238" s="1">
        <v>0</v>
      </c>
      <c r="AS238" s="1">
        <v>0</v>
      </c>
      <c r="AT238" s="1">
        <v>0</v>
      </c>
      <c r="AU238" s="1">
        <v>0</v>
      </c>
      <c r="AV238" s="1">
        <v>0</v>
      </c>
      <c r="AW238" s="1">
        <v>0</v>
      </c>
      <c r="AX238" s="1">
        <v>0</v>
      </c>
      <c r="AY238" s="1">
        <v>0</v>
      </c>
      <c r="AZ238" s="1">
        <v>0</v>
      </c>
      <c r="BA238" s="1">
        <v>0</v>
      </c>
      <c r="BB238" s="1">
        <v>0</v>
      </c>
      <c r="BC238" s="1">
        <v>0</v>
      </c>
      <c r="BD238" s="1">
        <v>0</v>
      </c>
      <c r="BE238" s="1">
        <v>0</v>
      </c>
      <c r="BF238" s="1">
        <v>0</v>
      </c>
      <c r="BG238" s="1">
        <v>0</v>
      </c>
      <c r="BH238" s="1">
        <v>0</v>
      </c>
      <c r="BI238" s="1">
        <v>0</v>
      </c>
      <c r="BJ238" s="1">
        <v>0</v>
      </c>
      <c r="BK238" s="1">
        <v>0</v>
      </c>
      <c r="BL238" s="1">
        <v>0</v>
      </c>
      <c r="BM238" s="1">
        <v>0</v>
      </c>
      <c r="BN238" s="1">
        <v>0</v>
      </c>
      <c r="BO238" s="1">
        <v>0</v>
      </c>
      <c r="BP238" s="1">
        <v>0</v>
      </c>
      <c r="BQ238" s="1">
        <v>0</v>
      </c>
      <c r="BR238" s="1">
        <v>0</v>
      </c>
      <c r="BS238" s="1">
        <v>0</v>
      </c>
      <c r="BT238" s="1">
        <v>0</v>
      </c>
      <c r="BU238" s="1">
        <v>0</v>
      </c>
      <c r="BV238" s="1">
        <v>0</v>
      </c>
      <c r="BW238" s="1">
        <v>0</v>
      </c>
    </row>
    <row r="239" spans="1:75" s="1" customFormat="1">
      <c r="A239" s="4">
        <v>45644</v>
      </c>
      <c r="B239" s="1" t="s">
        <v>84</v>
      </c>
      <c r="C239" s="1" t="s">
        <v>84</v>
      </c>
      <c r="D239" s="1" t="s">
        <v>84</v>
      </c>
      <c r="E239" s="1" t="s">
        <v>84</v>
      </c>
      <c r="F239" s="1">
        <v>0</v>
      </c>
      <c r="G239" s="1">
        <v>0</v>
      </c>
      <c r="H239" s="1">
        <v>0</v>
      </c>
      <c r="I239" s="1">
        <v>0</v>
      </c>
      <c r="J239" s="1">
        <v>0</v>
      </c>
      <c r="K239" s="1">
        <v>0</v>
      </c>
      <c r="L239" s="1">
        <v>0</v>
      </c>
      <c r="M239" s="1">
        <v>0</v>
      </c>
      <c r="N239" s="1">
        <v>0</v>
      </c>
      <c r="O239" s="1">
        <v>0</v>
      </c>
      <c r="P239" s="1">
        <v>0</v>
      </c>
      <c r="Q239" s="1">
        <v>0</v>
      </c>
      <c r="R239" s="1">
        <v>0</v>
      </c>
      <c r="S239" s="1">
        <v>0</v>
      </c>
      <c r="T239" s="1">
        <v>0</v>
      </c>
      <c r="U239" s="1">
        <v>0</v>
      </c>
      <c r="V239" s="1">
        <v>0</v>
      </c>
      <c r="W239" s="1">
        <v>0</v>
      </c>
      <c r="X239" s="1">
        <v>0</v>
      </c>
      <c r="Y239" s="1">
        <v>0</v>
      </c>
      <c r="Z239" s="1">
        <v>0</v>
      </c>
      <c r="AA239" s="1">
        <v>0</v>
      </c>
      <c r="AB239" s="1">
        <v>0</v>
      </c>
      <c r="AC239" s="1">
        <v>0</v>
      </c>
      <c r="AD239" s="1">
        <v>0</v>
      </c>
      <c r="AE239" s="1">
        <v>0</v>
      </c>
      <c r="AF239" s="1">
        <v>0</v>
      </c>
      <c r="AG239" s="1">
        <v>0</v>
      </c>
      <c r="AH239" s="1">
        <v>0</v>
      </c>
      <c r="AI239" s="1">
        <v>0</v>
      </c>
      <c r="AJ239" s="1" t="s">
        <v>84</v>
      </c>
      <c r="AK239" s="1" t="s">
        <v>84</v>
      </c>
      <c r="AL239" s="1" t="s">
        <v>84</v>
      </c>
      <c r="AM239" s="1" t="s">
        <v>84</v>
      </c>
      <c r="AN239" s="1">
        <v>0</v>
      </c>
      <c r="AO239" s="1">
        <v>0</v>
      </c>
      <c r="AP239" s="1">
        <v>0</v>
      </c>
      <c r="AQ239" s="1">
        <v>0</v>
      </c>
      <c r="AR239" s="1">
        <v>0</v>
      </c>
      <c r="AS239" s="1">
        <v>0</v>
      </c>
      <c r="AT239" s="1">
        <v>0</v>
      </c>
      <c r="AU239" s="1">
        <v>0</v>
      </c>
      <c r="AV239" s="1">
        <v>0</v>
      </c>
      <c r="AW239" s="1">
        <v>0</v>
      </c>
      <c r="AX239" s="1">
        <v>0</v>
      </c>
      <c r="AY239" s="1">
        <v>0</v>
      </c>
      <c r="AZ239" s="1">
        <v>0</v>
      </c>
      <c r="BA239" s="1">
        <v>0</v>
      </c>
      <c r="BB239" s="1">
        <v>0</v>
      </c>
      <c r="BC239" s="1">
        <v>0</v>
      </c>
      <c r="BD239" s="1">
        <v>0</v>
      </c>
      <c r="BE239" s="1">
        <v>0</v>
      </c>
      <c r="BF239" s="1">
        <v>0</v>
      </c>
      <c r="BG239" s="1">
        <v>0</v>
      </c>
      <c r="BH239" s="1">
        <v>0</v>
      </c>
      <c r="BI239" s="1">
        <v>0</v>
      </c>
      <c r="BJ239" s="1">
        <v>0</v>
      </c>
      <c r="BK239" s="1">
        <v>0</v>
      </c>
      <c r="BL239" s="1">
        <v>0</v>
      </c>
      <c r="BM239" s="1">
        <v>0</v>
      </c>
      <c r="BN239" s="1">
        <v>0</v>
      </c>
      <c r="BO239" s="1">
        <v>0</v>
      </c>
      <c r="BP239" s="1">
        <v>0</v>
      </c>
      <c r="BQ239" s="1">
        <v>0</v>
      </c>
      <c r="BR239" s="1">
        <v>0</v>
      </c>
      <c r="BS239" s="1">
        <v>0</v>
      </c>
      <c r="BT239" s="1">
        <v>0</v>
      </c>
      <c r="BU239" s="1">
        <v>0</v>
      </c>
      <c r="BV239" s="1">
        <v>0</v>
      </c>
      <c r="BW239" s="1">
        <v>0</v>
      </c>
    </row>
    <row r="240" spans="1:75" s="1" customFormat="1">
      <c r="A240" s="4">
        <v>45645</v>
      </c>
      <c r="B240" s="1" t="s">
        <v>84</v>
      </c>
      <c r="C240" s="1" t="s">
        <v>84</v>
      </c>
      <c r="D240" s="1" t="s">
        <v>84</v>
      </c>
      <c r="E240" s="1" t="s">
        <v>84</v>
      </c>
      <c r="F240" s="1" t="s">
        <v>84</v>
      </c>
      <c r="G240" s="1" t="s">
        <v>84</v>
      </c>
      <c r="H240" s="1" t="s">
        <v>84</v>
      </c>
      <c r="I240" s="1" t="s">
        <v>84</v>
      </c>
      <c r="J240" s="1" t="s">
        <v>84</v>
      </c>
      <c r="K240" s="1" t="s">
        <v>84</v>
      </c>
      <c r="L240" s="1" t="s">
        <v>84</v>
      </c>
      <c r="M240" s="1" t="s">
        <v>84</v>
      </c>
      <c r="N240" s="1" t="s">
        <v>84</v>
      </c>
      <c r="O240" s="1" t="s">
        <v>84</v>
      </c>
      <c r="P240" s="1" t="s">
        <v>84</v>
      </c>
      <c r="Q240" s="1" t="s">
        <v>84</v>
      </c>
      <c r="R240" s="1" t="s">
        <v>84</v>
      </c>
      <c r="S240" s="1" t="s">
        <v>84</v>
      </c>
      <c r="T240" s="1" t="s">
        <v>84</v>
      </c>
      <c r="U240" s="1" t="s">
        <v>84</v>
      </c>
      <c r="V240" s="1" t="s">
        <v>84</v>
      </c>
      <c r="W240" s="1" t="s">
        <v>84</v>
      </c>
      <c r="X240" s="1" t="s">
        <v>84</v>
      </c>
      <c r="Y240" s="1" t="s">
        <v>84</v>
      </c>
      <c r="Z240" s="1" t="s">
        <v>84</v>
      </c>
      <c r="AA240" s="1" t="s">
        <v>84</v>
      </c>
      <c r="AB240" s="1" t="s">
        <v>84</v>
      </c>
      <c r="AC240" s="1" t="s">
        <v>84</v>
      </c>
      <c r="AD240" s="1" t="s">
        <v>84</v>
      </c>
      <c r="AE240" s="1" t="s">
        <v>84</v>
      </c>
      <c r="AF240" s="1" t="s">
        <v>84</v>
      </c>
      <c r="AG240" s="1" t="s">
        <v>84</v>
      </c>
      <c r="AH240" s="1" t="s">
        <v>84</v>
      </c>
      <c r="AI240" s="1" t="s">
        <v>84</v>
      </c>
      <c r="AJ240" s="1">
        <v>0</v>
      </c>
      <c r="AK240" s="1">
        <v>0</v>
      </c>
      <c r="AL240" s="1">
        <v>0</v>
      </c>
      <c r="AM240" s="1" t="s">
        <v>84</v>
      </c>
      <c r="AN240" s="1" t="s">
        <v>84</v>
      </c>
      <c r="AO240" s="1" t="s">
        <v>84</v>
      </c>
      <c r="AP240" s="1" t="s">
        <v>84</v>
      </c>
      <c r="AQ240" s="1">
        <v>0</v>
      </c>
      <c r="AR240" s="1">
        <v>0</v>
      </c>
      <c r="AS240" s="1">
        <v>0</v>
      </c>
      <c r="AT240" s="1">
        <v>0</v>
      </c>
      <c r="AU240" s="1">
        <v>0</v>
      </c>
      <c r="AV240" s="1">
        <v>0</v>
      </c>
      <c r="AW240" s="1">
        <v>0</v>
      </c>
      <c r="AX240" s="1">
        <v>0</v>
      </c>
      <c r="AY240" s="1">
        <v>0</v>
      </c>
      <c r="AZ240" s="1">
        <v>0</v>
      </c>
      <c r="BA240" s="1">
        <v>0</v>
      </c>
      <c r="BB240" s="1">
        <v>0</v>
      </c>
      <c r="BC240" s="1">
        <v>0</v>
      </c>
      <c r="BD240" s="1">
        <v>0</v>
      </c>
      <c r="BE240" s="1">
        <v>0</v>
      </c>
      <c r="BF240" s="1">
        <v>0</v>
      </c>
      <c r="BG240" s="1">
        <v>0</v>
      </c>
      <c r="BH240" s="1">
        <v>0</v>
      </c>
      <c r="BI240" s="1">
        <v>0</v>
      </c>
      <c r="BJ240" s="1">
        <v>0</v>
      </c>
      <c r="BK240" s="1">
        <v>0</v>
      </c>
      <c r="BL240" s="1">
        <v>0</v>
      </c>
      <c r="BM240" s="1">
        <v>0</v>
      </c>
      <c r="BN240" s="1">
        <v>0</v>
      </c>
      <c r="BO240" s="1">
        <v>0</v>
      </c>
      <c r="BP240" s="1">
        <v>0</v>
      </c>
      <c r="BQ240" s="1">
        <v>0</v>
      </c>
      <c r="BR240" s="1">
        <v>0</v>
      </c>
      <c r="BS240" s="1">
        <v>0</v>
      </c>
      <c r="BT240" s="1">
        <v>0</v>
      </c>
      <c r="BU240" s="1" t="s">
        <v>84</v>
      </c>
      <c r="BV240" s="1" t="s">
        <v>84</v>
      </c>
      <c r="BW240" s="1" t="s">
        <v>84</v>
      </c>
    </row>
    <row r="241" spans="1:75" s="1" customFormat="1">
      <c r="A241" s="4">
        <v>45646</v>
      </c>
      <c r="B241" s="1" t="s">
        <v>84</v>
      </c>
      <c r="C241" s="1">
        <v>0</v>
      </c>
      <c r="D241" s="1">
        <v>0</v>
      </c>
      <c r="E241" s="1">
        <v>0</v>
      </c>
      <c r="F241" s="1">
        <v>0</v>
      </c>
      <c r="G241" s="1">
        <v>0</v>
      </c>
      <c r="H241" s="1">
        <v>0</v>
      </c>
      <c r="I241" s="1">
        <v>0</v>
      </c>
      <c r="J241" s="1">
        <v>0</v>
      </c>
      <c r="K241" s="1">
        <v>0</v>
      </c>
      <c r="L241" s="1">
        <v>0</v>
      </c>
      <c r="M241" s="1">
        <v>0</v>
      </c>
      <c r="N241" s="1">
        <v>0</v>
      </c>
      <c r="O241" s="1">
        <v>0</v>
      </c>
      <c r="P241" s="1">
        <v>0</v>
      </c>
      <c r="Q241" s="1">
        <v>0</v>
      </c>
      <c r="R241" s="1">
        <v>0</v>
      </c>
      <c r="S241" s="1">
        <v>0</v>
      </c>
      <c r="T241" s="1">
        <v>0</v>
      </c>
      <c r="U241" s="1">
        <v>0</v>
      </c>
      <c r="V241" s="1">
        <v>0</v>
      </c>
      <c r="W241" s="1">
        <v>0</v>
      </c>
      <c r="X241" s="1">
        <v>0</v>
      </c>
      <c r="Y241" s="1">
        <v>0</v>
      </c>
      <c r="Z241" s="1">
        <v>0</v>
      </c>
      <c r="AA241" s="1">
        <v>0</v>
      </c>
      <c r="AB241" s="1">
        <v>0</v>
      </c>
      <c r="AC241" s="1">
        <v>0</v>
      </c>
      <c r="AD241" s="1">
        <v>0</v>
      </c>
      <c r="AE241" s="1">
        <v>0</v>
      </c>
      <c r="AF241" s="1">
        <v>0</v>
      </c>
      <c r="AG241" s="1">
        <v>0</v>
      </c>
      <c r="AH241" s="1">
        <v>0</v>
      </c>
      <c r="AI241" s="1">
        <v>0</v>
      </c>
      <c r="AJ241" s="1">
        <v>0</v>
      </c>
      <c r="AK241" s="1">
        <v>0</v>
      </c>
      <c r="AL241" s="1">
        <v>0</v>
      </c>
      <c r="AM241" s="1" t="s">
        <v>84</v>
      </c>
      <c r="AN241" s="1" t="s">
        <v>84</v>
      </c>
      <c r="AO241" s="1" t="s">
        <v>84</v>
      </c>
      <c r="AP241" s="1" t="s">
        <v>84</v>
      </c>
      <c r="AQ241" s="1" t="s">
        <v>152</v>
      </c>
      <c r="AR241" s="1" t="s">
        <v>322</v>
      </c>
      <c r="AS241" s="1" t="s">
        <v>322</v>
      </c>
      <c r="AT241" s="1" t="s">
        <v>152</v>
      </c>
      <c r="AU241" s="1" t="s">
        <v>152</v>
      </c>
      <c r="AV241" s="1" t="s">
        <v>322</v>
      </c>
      <c r="AW241" s="1" t="s">
        <v>322</v>
      </c>
      <c r="AX241" s="1" t="s">
        <v>322</v>
      </c>
      <c r="AY241" s="1" t="s">
        <v>322</v>
      </c>
      <c r="AZ241" s="1" t="s">
        <v>257</v>
      </c>
      <c r="BA241" s="1" t="s">
        <v>158</v>
      </c>
      <c r="BB241" s="1" t="s">
        <v>322</v>
      </c>
      <c r="BC241" s="1" t="s">
        <v>322</v>
      </c>
      <c r="BD241" s="1" t="s">
        <v>152</v>
      </c>
      <c r="BE241" s="1" t="s">
        <v>152</v>
      </c>
      <c r="BF241" s="1" t="s">
        <v>322</v>
      </c>
      <c r="BG241" s="1" t="s">
        <v>322</v>
      </c>
      <c r="BH241" s="1" t="s">
        <v>322</v>
      </c>
      <c r="BI241" s="1" t="s">
        <v>322</v>
      </c>
      <c r="BJ241" s="1" t="s">
        <v>326</v>
      </c>
      <c r="BK241" s="1" t="s">
        <v>158</v>
      </c>
      <c r="BL241" s="1" t="s">
        <v>152</v>
      </c>
      <c r="BM241" s="1" t="s">
        <v>152</v>
      </c>
      <c r="BN241" s="1" t="s">
        <v>158</v>
      </c>
      <c r="BO241" s="1" t="s">
        <v>152</v>
      </c>
      <c r="BP241" s="1" t="s">
        <v>322</v>
      </c>
      <c r="BQ241" s="1" t="s">
        <v>322</v>
      </c>
      <c r="BR241" s="1" t="s">
        <v>152</v>
      </c>
      <c r="BS241" s="1" t="s">
        <v>322</v>
      </c>
      <c r="BT241" s="1" t="s">
        <v>322</v>
      </c>
      <c r="BU241" s="1">
        <v>0</v>
      </c>
      <c r="BV241" s="1">
        <v>0</v>
      </c>
      <c r="BW241" s="1">
        <v>0</v>
      </c>
    </row>
    <row r="242" spans="1:75" s="1" customFormat="1">
      <c r="A242" s="4">
        <v>45649</v>
      </c>
      <c r="B242" s="1" t="s">
        <v>84</v>
      </c>
      <c r="C242" s="1" t="s">
        <v>84</v>
      </c>
      <c r="D242" s="1" t="s">
        <v>84</v>
      </c>
      <c r="E242" s="1" t="s">
        <v>84</v>
      </c>
      <c r="F242" s="1">
        <v>0</v>
      </c>
      <c r="G242" s="1">
        <v>0</v>
      </c>
      <c r="H242" s="1">
        <v>0</v>
      </c>
      <c r="I242" s="1">
        <v>0</v>
      </c>
      <c r="J242" s="1">
        <v>0</v>
      </c>
      <c r="K242" s="1">
        <v>0</v>
      </c>
      <c r="L242" s="1">
        <v>0</v>
      </c>
      <c r="M242" s="1">
        <v>0</v>
      </c>
      <c r="N242" s="1">
        <v>0</v>
      </c>
      <c r="O242" s="1">
        <v>0</v>
      </c>
      <c r="P242" s="1">
        <v>0</v>
      </c>
      <c r="Q242" s="1">
        <v>0</v>
      </c>
      <c r="R242" s="1">
        <v>0</v>
      </c>
      <c r="S242" s="1">
        <v>0</v>
      </c>
      <c r="T242" s="1">
        <v>0</v>
      </c>
      <c r="U242" s="1">
        <v>0</v>
      </c>
      <c r="V242" s="1">
        <v>0</v>
      </c>
      <c r="W242" s="1">
        <v>0</v>
      </c>
      <c r="X242" s="1">
        <v>0</v>
      </c>
      <c r="Y242" s="1">
        <v>0</v>
      </c>
      <c r="Z242" s="1">
        <v>0</v>
      </c>
      <c r="AA242" s="1">
        <v>0</v>
      </c>
      <c r="AB242" s="1">
        <v>0</v>
      </c>
      <c r="AC242" s="1">
        <v>0</v>
      </c>
      <c r="AD242" s="1">
        <v>0</v>
      </c>
      <c r="AE242" s="1">
        <v>0</v>
      </c>
      <c r="AF242" s="1">
        <v>0</v>
      </c>
      <c r="AG242" s="1">
        <v>0</v>
      </c>
      <c r="AH242" s="1">
        <v>0</v>
      </c>
      <c r="AI242" s="1">
        <v>0</v>
      </c>
      <c r="AJ242" s="1" t="s">
        <v>84</v>
      </c>
      <c r="AK242" s="1" t="s">
        <v>84</v>
      </c>
      <c r="AL242" s="1" t="s">
        <v>84</v>
      </c>
      <c r="AM242" s="1" t="s">
        <v>84</v>
      </c>
      <c r="AN242" s="1">
        <v>0</v>
      </c>
      <c r="AO242" s="1">
        <v>0</v>
      </c>
      <c r="AP242" s="1">
        <v>0</v>
      </c>
      <c r="AQ242" s="1">
        <v>0</v>
      </c>
      <c r="AR242" s="1">
        <v>0</v>
      </c>
      <c r="AS242" s="1">
        <v>0</v>
      </c>
      <c r="AT242" s="1">
        <v>0</v>
      </c>
      <c r="AU242" s="1">
        <v>0</v>
      </c>
      <c r="AV242" s="1">
        <v>0</v>
      </c>
      <c r="AW242" s="1">
        <v>0</v>
      </c>
      <c r="AX242" s="1">
        <v>0</v>
      </c>
      <c r="AY242" s="1">
        <v>0</v>
      </c>
      <c r="AZ242" s="1">
        <v>0</v>
      </c>
      <c r="BA242" s="1">
        <v>0</v>
      </c>
      <c r="BB242" s="1">
        <v>0</v>
      </c>
      <c r="BC242" s="1">
        <v>0</v>
      </c>
      <c r="BD242" s="1">
        <v>0</v>
      </c>
      <c r="BE242" s="1">
        <v>0</v>
      </c>
      <c r="BF242" s="1">
        <v>0</v>
      </c>
      <c r="BG242" s="1">
        <v>0</v>
      </c>
      <c r="BH242" s="1">
        <v>0</v>
      </c>
      <c r="BI242" s="1">
        <v>0</v>
      </c>
      <c r="BJ242" s="1">
        <v>0</v>
      </c>
      <c r="BK242" s="1">
        <v>0</v>
      </c>
      <c r="BL242" s="1">
        <v>0</v>
      </c>
      <c r="BM242" s="1">
        <v>0</v>
      </c>
      <c r="BN242" s="1">
        <v>0</v>
      </c>
      <c r="BO242" s="1">
        <v>0</v>
      </c>
      <c r="BP242" s="1">
        <v>0</v>
      </c>
      <c r="BQ242" s="1">
        <v>0</v>
      </c>
      <c r="BR242" s="1">
        <v>0</v>
      </c>
      <c r="BS242" s="1">
        <v>0</v>
      </c>
      <c r="BT242" s="1">
        <v>0</v>
      </c>
      <c r="BU242" s="1">
        <v>0</v>
      </c>
      <c r="BV242" s="1">
        <v>0</v>
      </c>
      <c r="BW242" s="1">
        <v>0</v>
      </c>
    </row>
    <row r="243" spans="1:75" s="1" customFormat="1">
      <c r="A243" s="4">
        <v>45650</v>
      </c>
      <c r="B243" s="1" t="s">
        <v>84</v>
      </c>
      <c r="C243" s="1" t="s">
        <v>84</v>
      </c>
      <c r="D243" s="1" t="s">
        <v>84</v>
      </c>
      <c r="E243" s="1" t="s">
        <v>84</v>
      </c>
      <c r="F243" s="1">
        <v>0</v>
      </c>
      <c r="G243" s="1">
        <v>0</v>
      </c>
      <c r="H243" s="1">
        <v>0</v>
      </c>
      <c r="I243" s="1">
        <v>0</v>
      </c>
      <c r="J243" s="1">
        <v>0</v>
      </c>
      <c r="K243" s="1">
        <v>0</v>
      </c>
      <c r="L243" s="1">
        <v>0</v>
      </c>
      <c r="M243" s="1">
        <v>0</v>
      </c>
      <c r="N243" s="1">
        <v>0</v>
      </c>
      <c r="O243" s="1">
        <v>0</v>
      </c>
      <c r="P243" s="1">
        <v>0</v>
      </c>
      <c r="Q243" s="1">
        <v>0</v>
      </c>
      <c r="R243" s="1">
        <v>0</v>
      </c>
      <c r="S243" s="1">
        <v>0</v>
      </c>
      <c r="T243" s="1">
        <v>0</v>
      </c>
      <c r="U243" s="1">
        <v>0</v>
      </c>
      <c r="V243" s="1">
        <v>0</v>
      </c>
      <c r="W243" s="1">
        <v>0</v>
      </c>
      <c r="X243" s="1">
        <v>0</v>
      </c>
      <c r="Y243" s="1">
        <v>0</v>
      </c>
      <c r="Z243" s="1">
        <v>0</v>
      </c>
      <c r="AA243" s="1">
        <v>0</v>
      </c>
      <c r="AB243" s="1">
        <v>0</v>
      </c>
      <c r="AC243" s="1">
        <v>0</v>
      </c>
      <c r="AD243" s="1">
        <v>0</v>
      </c>
      <c r="AE243" s="1">
        <v>0</v>
      </c>
      <c r="AF243" s="1">
        <v>0</v>
      </c>
      <c r="AG243" s="1">
        <v>0</v>
      </c>
      <c r="AH243" s="1">
        <v>0</v>
      </c>
      <c r="AI243" s="1">
        <v>0</v>
      </c>
      <c r="AJ243" s="1" t="s">
        <v>84</v>
      </c>
      <c r="AK243" s="1" t="s">
        <v>84</v>
      </c>
      <c r="AL243" s="1" t="s">
        <v>84</v>
      </c>
      <c r="AM243" s="1" t="s">
        <v>84</v>
      </c>
      <c r="AN243" s="1">
        <v>0</v>
      </c>
      <c r="AO243" s="1">
        <v>0</v>
      </c>
      <c r="AP243" s="1">
        <v>0</v>
      </c>
      <c r="AQ243" s="1">
        <v>0</v>
      </c>
      <c r="AR243" s="1">
        <v>0</v>
      </c>
      <c r="AS243" s="1">
        <v>0</v>
      </c>
      <c r="AT243" s="1">
        <v>0</v>
      </c>
      <c r="AU243" s="1">
        <v>0</v>
      </c>
      <c r="AV243" s="1">
        <v>0</v>
      </c>
      <c r="AW243" s="1">
        <v>0</v>
      </c>
      <c r="AX243" s="1">
        <v>0</v>
      </c>
      <c r="AY243" s="1">
        <v>0</v>
      </c>
      <c r="AZ243" s="1">
        <v>0</v>
      </c>
      <c r="BA243" s="1">
        <v>0</v>
      </c>
      <c r="BB243" s="1">
        <v>0</v>
      </c>
      <c r="BC243" s="1">
        <v>0</v>
      </c>
      <c r="BD243" s="1">
        <v>0</v>
      </c>
      <c r="BE243" s="1">
        <v>0</v>
      </c>
      <c r="BF243" s="1">
        <v>0</v>
      </c>
      <c r="BG243" s="1">
        <v>0</v>
      </c>
      <c r="BH243" s="1">
        <v>0</v>
      </c>
      <c r="BI243" s="1">
        <v>0</v>
      </c>
      <c r="BJ243" s="1">
        <v>0</v>
      </c>
      <c r="BK243" s="1">
        <v>0</v>
      </c>
      <c r="BL243" s="1">
        <v>0</v>
      </c>
      <c r="BM243" s="1">
        <v>0</v>
      </c>
      <c r="BN243" s="1">
        <v>0</v>
      </c>
      <c r="BO243" s="1">
        <v>0</v>
      </c>
      <c r="BP243" s="1">
        <v>0</v>
      </c>
      <c r="BQ243" s="1">
        <v>0</v>
      </c>
      <c r="BR243" s="1">
        <v>0</v>
      </c>
      <c r="BS243" s="1">
        <v>0</v>
      </c>
      <c r="BT243" s="1">
        <v>0</v>
      </c>
      <c r="BU243" s="1">
        <v>0</v>
      </c>
      <c r="BV243" s="1">
        <v>0</v>
      </c>
      <c r="BW243" s="1">
        <v>0</v>
      </c>
    </row>
    <row r="244" spans="1:75" s="1" customFormat="1">
      <c r="A244" s="4">
        <v>45652</v>
      </c>
      <c r="B244" s="1" t="s">
        <v>84</v>
      </c>
      <c r="C244" s="1" t="s">
        <v>84</v>
      </c>
      <c r="D244" s="1" t="s">
        <v>84</v>
      </c>
      <c r="E244" s="1" t="s">
        <v>84</v>
      </c>
      <c r="F244" s="1" t="s">
        <v>84</v>
      </c>
      <c r="G244" s="1" t="s">
        <v>84</v>
      </c>
      <c r="H244" s="1" t="s">
        <v>84</v>
      </c>
      <c r="I244" s="1" t="s">
        <v>84</v>
      </c>
      <c r="J244" s="1" t="s">
        <v>84</v>
      </c>
      <c r="K244" s="1" t="s">
        <v>84</v>
      </c>
      <c r="L244" s="1" t="s">
        <v>84</v>
      </c>
      <c r="M244" s="1" t="s">
        <v>84</v>
      </c>
      <c r="N244" s="1" t="s">
        <v>84</v>
      </c>
      <c r="O244" s="1" t="s">
        <v>84</v>
      </c>
      <c r="P244" s="1" t="s">
        <v>84</v>
      </c>
      <c r="Q244" s="1" t="s">
        <v>84</v>
      </c>
      <c r="R244" s="1" t="s">
        <v>84</v>
      </c>
      <c r="S244" s="1" t="s">
        <v>84</v>
      </c>
      <c r="T244" s="1" t="s">
        <v>84</v>
      </c>
      <c r="U244" s="1" t="s">
        <v>84</v>
      </c>
      <c r="V244" s="1" t="s">
        <v>84</v>
      </c>
      <c r="W244" s="1" t="s">
        <v>84</v>
      </c>
      <c r="X244" s="1" t="s">
        <v>84</v>
      </c>
      <c r="Y244" s="1" t="s">
        <v>84</v>
      </c>
      <c r="Z244" s="1" t="s">
        <v>84</v>
      </c>
      <c r="AA244" s="1" t="s">
        <v>84</v>
      </c>
      <c r="AB244" s="1" t="s">
        <v>84</v>
      </c>
      <c r="AC244" s="1" t="s">
        <v>84</v>
      </c>
      <c r="AD244" s="1" t="s">
        <v>84</v>
      </c>
      <c r="AE244" s="1" t="s">
        <v>84</v>
      </c>
      <c r="AF244" s="1" t="s">
        <v>84</v>
      </c>
      <c r="AG244" s="1" t="s">
        <v>84</v>
      </c>
      <c r="AH244" s="1" t="s">
        <v>84</v>
      </c>
      <c r="AI244" s="1" t="s">
        <v>84</v>
      </c>
      <c r="AJ244" s="1">
        <v>0</v>
      </c>
      <c r="AK244" s="1">
        <v>0</v>
      </c>
      <c r="AL244" s="1">
        <v>0</v>
      </c>
      <c r="AM244" s="1" t="s">
        <v>84</v>
      </c>
      <c r="AN244" s="1" t="s">
        <v>84</v>
      </c>
      <c r="AO244" s="1" t="s">
        <v>84</v>
      </c>
      <c r="AP244" s="1" t="s">
        <v>84</v>
      </c>
      <c r="AQ244" s="1">
        <v>0</v>
      </c>
      <c r="AR244" s="1">
        <v>0</v>
      </c>
      <c r="AS244" s="1">
        <v>0</v>
      </c>
      <c r="AT244" s="1">
        <v>0</v>
      </c>
      <c r="AU244" s="1">
        <v>0</v>
      </c>
      <c r="AV244" s="1">
        <v>0</v>
      </c>
      <c r="AW244" s="1">
        <v>0</v>
      </c>
      <c r="AX244" s="1">
        <v>0</v>
      </c>
      <c r="AY244" s="1">
        <v>0</v>
      </c>
      <c r="AZ244" s="1">
        <v>0</v>
      </c>
      <c r="BA244" s="1">
        <v>0</v>
      </c>
      <c r="BB244" s="1">
        <v>0</v>
      </c>
      <c r="BC244" s="1">
        <v>0</v>
      </c>
      <c r="BD244" s="1">
        <v>0</v>
      </c>
      <c r="BE244" s="1">
        <v>0</v>
      </c>
      <c r="BF244" s="1">
        <v>0</v>
      </c>
      <c r="BG244" s="1">
        <v>0</v>
      </c>
      <c r="BH244" s="1">
        <v>0</v>
      </c>
      <c r="BI244" s="1">
        <v>0</v>
      </c>
      <c r="BJ244" s="1">
        <v>0</v>
      </c>
      <c r="BK244" s="1">
        <v>0</v>
      </c>
      <c r="BL244" s="1">
        <v>0</v>
      </c>
      <c r="BM244" s="1">
        <v>0</v>
      </c>
      <c r="BN244" s="1">
        <v>0</v>
      </c>
      <c r="BO244" s="1">
        <v>0</v>
      </c>
      <c r="BP244" s="1">
        <v>0</v>
      </c>
      <c r="BQ244" s="1">
        <v>0</v>
      </c>
      <c r="BR244" s="1">
        <v>0</v>
      </c>
      <c r="BS244" s="1">
        <v>0</v>
      </c>
      <c r="BT244" s="1">
        <v>0</v>
      </c>
      <c r="BU244" s="1" t="s">
        <v>84</v>
      </c>
      <c r="BV244" s="1" t="s">
        <v>295</v>
      </c>
      <c r="BW244" s="1" t="s">
        <v>120</v>
      </c>
    </row>
    <row r="245" spans="1:75" s="1" customFormat="1">
      <c r="A245" s="4">
        <v>45653</v>
      </c>
      <c r="B245" s="1" t="s">
        <v>84</v>
      </c>
      <c r="C245" s="1">
        <v>0</v>
      </c>
      <c r="D245" s="1">
        <v>0</v>
      </c>
      <c r="E245" s="1">
        <v>0</v>
      </c>
      <c r="F245" s="1">
        <v>0</v>
      </c>
      <c r="G245" s="1">
        <v>0</v>
      </c>
      <c r="H245" s="1">
        <v>0</v>
      </c>
      <c r="I245" s="1">
        <v>0</v>
      </c>
      <c r="J245" s="1">
        <v>0</v>
      </c>
      <c r="K245" s="1">
        <v>0</v>
      </c>
      <c r="L245" s="1">
        <v>0</v>
      </c>
      <c r="M245" s="1">
        <v>0</v>
      </c>
      <c r="N245" s="1">
        <v>0</v>
      </c>
      <c r="O245" s="1">
        <v>0</v>
      </c>
      <c r="P245" s="1">
        <v>0</v>
      </c>
      <c r="Q245" s="1">
        <v>0</v>
      </c>
      <c r="R245" s="1">
        <v>0</v>
      </c>
      <c r="S245" s="1">
        <v>0</v>
      </c>
      <c r="T245" s="1">
        <v>0</v>
      </c>
      <c r="U245" s="1">
        <v>0</v>
      </c>
      <c r="V245" s="1">
        <v>0</v>
      </c>
      <c r="W245" s="1">
        <v>0</v>
      </c>
      <c r="X245" s="1">
        <v>0</v>
      </c>
      <c r="Y245" s="1">
        <v>0</v>
      </c>
      <c r="Z245" s="1">
        <v>0</v>
      </c>
      <c r="AA245" s="1">
        <v>0</v>
      </c>
      <c r="AB245" s="1">
        <v>0</v>
      </c>
      <c r="AC245" s="1">
        <v>0</v>
      </c>
      <c r="AD245" s="1">
        <v>0</v>
      </c>
      <c r="AE245" s="1">
        <v>0</v>
      </c>
      <c r="AF245" s="1">
        <v>0</v>
      </c>
      <c r="AG245" s="1">
        <v>0</v>
      </c>
      <c r="AH245" s="1">
        <v>0</v>
      </c>
      <c r="AI245" s="1">
        <v>0</v>
      </c>
      <c r="AJ245" s="1">
        <v>0</v>
      </c>
      <c r="AK245" s="1">
        <v>0</v>
      </c>
      <c r="AL245" s="1">
        <v>0</v>
      </c>
      <c r="AM245" s="1" t="s">
        <v>84</v>
      </c>
      <c r="AN245" s="1" t="s">
        <v>84</v>
      </c>
      <c r="AO245" s="1" t="s">
        <v>84</v>
      </c>
      <c r="AP245" s="1" t="s">
        <v>84</v>
      </c>
      <c r="AQ245" s="1" t="s">
        <v>84</v>
      </c>
      <c r="AR245" s="1" t="s">
        <v>84</v>
      </c>
      <c r="AS245" s="1" t="s">
        <v>84</v>
      </c>
      <c r="AT245" s="1" t="s">
        <v>84</v>
      </c>
      <c r="AU245" s="1" t="s">
        <v>84</v>
      </c>
      <c r="AV245" s="1" t="s">
        <v>84</v>
      </c>
      <c r="AW245" s="1" t="s">
        <v>84</v>
      </c>
      <c r="AX245" s="1" t="s">
        <v>84</v>
      </c>
      <c r="AY245" s="1" t="s">
        <v>84</v>
      </c>
      <c r="AZ245" s="1" t="s">
        <v>84</v>
      </c>
      <c r="BA245" s="1" t="s">
        <v>84</v>
      </c>
      <c r="BB245" s="1" t="s">
        <v>84</v>
      </c>
      <c r="BC245" s="1" t="s">
        <v>84</v>
      </c>
      <c r="BD245" s="1" t="s">
        <v>84</v>
      </c>
      <c r="BE245" s="1" t="s">
        <v>84</v>
      </c>
      <c r="BF245" s="1" t="s">
        <v>84</v>
      </c>
      <c r="BG245" s="1" t="s">
        <v>84</v>
      </c>
      <c r="BH245" s="1" t="s">
        <v>84</v>
      </c>
      <c r="BI245" s="1" t="s">
        <v>84</v>
      </c>
      <c r="BJ245" s="1" t="s">
        <v>84</v>
      </c>
      <c r="BK245" s="1" t="s">
        <v>84</v>
      </c>
      <c r="BL245" s="1" t="s">
        <v>84</v>
      </c>
      <c r="BM245" s="1" t="s">
        <v>84</v>
      </c>
      <c r="BN245" s="1" t="s">
        <v>84</v>
      </c>
      <c r="BO245" s="1" t="s">
        <v>84</v>
      </c>
      <c r="BP245" s="1" t="s">
        <v>84</v>
      </c>
      <c r="BQ245" s="1" t="s">
        <v>84</v>
      </c>
      <c r="BR245" s="1" t="s">
        <v>84</v>
      </c>
      <c r="BS245" s="1" t="s">
        <v>84</v>
      </c>
      <c r="BT245" s="1" t="s">
        <v>84</v>
      </c>
      <c r="BU245" s="1">
        <v>0</v>
      </c>
      <c r="BV245" s="1">
        <v>0</v>
      </c>
      <c r="BW245" s="1">
        <v>0</v>
      </c>
    </row>
    <row r="246" spans="1:75" s="1" customFormat="1">
      <c r="A246" s="4">
        <v>45656</v>
      </c>
      <c r="B246" s="1" t="s">
        <v>84</v>
      </c>
      <c r="C246" s="1">
        <v>0</v>
      </c>
      <c r="D246" s="1">
        <v>0</v>
      </c>
      <c r="E246" s="1">
        <v>0</v>
      </c>
      <c r="F246" s="1">
        <v>0</v>
      </c>
      <c r="G246" s="1">
        <v>0</v>
      </c>
      <c r="H246" s="1">
        <v>0</v>
      </c>
      <c r="I246" s="1">
        <v>0</v>
      </c>
      <c r="J246" s="1">
        <v>0</v>
      </c>
      <c r="K246" s="1">
        <v>0</v>
      </c>
      <c r="L246" s="1">
        <v>0</v>
      </c>
      <c r="M246" s="1">
        <v>0</v>
      </c>
      <c r="N246" s="1">
        <v>0</v>
      </c>
      <c r="O246" s="1">
        <v>0</v>
      </c>
      <c r="P246" s="1">
        <v>0</v>
      </c>
      <c r="Q246" s="1">
        <v>0</v>
      </c>
      <c r="R246" s="1">
        <v>0</v>
      </c>
      <c r="S246" s="1">
        <v>0</v>
      </c>
      <c r="T246" s="1">
        <v>0</v>
      </c>
      <c r="U246" s="1">
        <v>0</v>
      </c>
      <c r="V246" s="1">
        <v>0</v>
      </c>
      <c r="W246" s="1">
        <v>0</v>
      </c>
      <c r="X246" s="1">
        <v>0</v>
      </c>
      <c r="Y246" s="1">
        <v>0</v>
      </c>
      <c r="Z246" s="1">
        <v>0</v>
      </c>
      <c r="AA246" s="1">
        <v>0</v>
      </c>
      <c r="AB246" s="1">
        <v>0</v>
      </c>
      <c r="AC246" s="1">
        <v>0</v>
      </c>
      <c r="AD246" s="1">
        <v>0</v>
      </c>
      <c r="AE246" s="1">
        <v>0</v>
      </c>
      <c r="AF246" s="1">
        <v>0</v>
      </c>
      <c r="AG246" s="1">
        <v>0</v>
      </c>
      <c r="AH246" s="1">
        <v>0</v>
      </c>
      <c r="AI246" s="1">
        <v>0</v>
      </c>
      <c r="AJ246" s="1">
        <v>0</v>
      </c>
      <c r="AK246" s="1">
        <v>0</v>
      </c>
      <c r="AL246" s="1">
        <v>0</v>
      </c>
      <c r="AM246" s="1" t="s">
        <v>84</v>
      </c>
      <c r="AN246" s="1">
        <v>0</v>
      </c>
      <c r="AO246" s="1">
        <v>0</v>
      </c>
      <c r="AP246" s="1">
        <v>0</v>
      </c>
      <c r="AQ246" s="1">
        <v>0</v>
      </c>
      <c r="AR246" s="1">
        <v>0</v>
      </c>
      <c r="AS246" s="1">
        <v>0</v>
      </c>
      <c r="AT246" s="1">
        <v>0</v>
      </c>
      <c r="AU246" s="1">
        <v>0</v>
      </c>
      <c r="AV246" s="1">
        <v>0</v>
      </c>
      <c r="AW246" s="1">
        <v>0</v>
      </c>
      <c r="AX246" s="1">
        <v>0</v>
      </c>
      <c r="AY246" s="1">
        <v>0</v>
      </c>
      <c r="AZ246" s="1">
        <v>0</v>
      </c>
      <c r="BA246" s="1">
        <v>0</v>
      </c>
      <c r="BB246" s="1">
        <v>0</v>
      </c>
      <c r="BC246" s="1">
        <v>0</v>
      </c>
      <c r="BD246" s="1">
        <v>0</v>
      </c>
      <c r="BE246" s="1">
        <v>0</v>
      </c>
      <c r="BF246" s="1">
        <v>0</v>
      </c>
      <c r="BG246" s="1">
        <v>0</v>
      </c>
      <c r="BH246" s="1">
        <v>0</v>
      </c>
      <c r="BI246" s="1">
        <v>0</v>
      </c>
      <c r="BJ246" s="1">
        <v>0</v>
      </c>
      <c r="BK246" s="1">
        <v>0</v>
      </c>
      <c r="BL246" s="1">
        <v>0</v>
      </c>
      <c r="BM246" s="1">
        <v>0</v>
      </c>
      <c r="BN246" s="1">
        <v>0</v>
      </c>
      <c r="BO246" s="1">
        <v>0</v>
      </c>
      <c r="BP246" s="1">
        <v>0</v>
      </c>
      <c r="BQ246" s="1">
        <v>0</v>
      </c>
      <c r="BR246" s="1">
        <v>0</v>
      </c>
      <c r="BS246" s="1">
        <v>0</v>
      </c>
      <c r="BT246" s="1">
        <v>0</v>
      </c>
      <c r="BU246" s="1">
        <v>0</v>
      </c>
      <c r="BV246" s="1">
        <v>0</v>
      </c>
      <c r="BW246" s="1">
        <v>0</v>
      </c>
    </row>
    <row r="247" spans="1:75" s="1" customFormat="1">
      <c r="A247" s="4">
        <v>45657</v>
      </c>
      <c r="B247" s="1" t="s">
        <v>84</v>
      </c>
      <c r="C247" s="1" t="s">
        <v>84</v>
      </c>
      <c r="D247" s="1" t="s">
        <v>84</v>
      </c>
      <c r="E247" s="1" t="s">
        <v>84</v>
      </c>
      <c r="F247" s="1">
        <v>0</v>
      </c>
      <c r="G247" s="1">
        <v>0</v>
      </c>
      <c r="H247" s="1">
        <v>0</v>
      </c>
      <c r="I247" s="1">
        <v>0</v>
      </c>
      <c r="J247" s="1">
        <v>0</v>
      </c>
      <c r="K247" s="1">
        <v>0</v>
      </c>
      <c r="L247" s="1">
        <v>0</v>
      </c>
      <c r="M247" s="1">
        <v>0</v>
      </c>
      <c r="N247" s="1">
        <v>0</v>
      </c>
      <c r="O247" s="1">
        <v>0</v>
      </c>
      <c r="P247" s="1">
        <v>0</v>
      </c>
      <c r="Q247" s="1">
        <v>0</v>
      </c>
      <c r="R247" s="1">
        <v>0</v>
      </c>
      <c r="S247" s="1">
        <v>0</v>
      </c>
      <c r="T247" s="1">
        <v>0</v>
      </c>
      <c r="U247" s="1">
        <v>0</v>
      </c>
      <c r="V247" s="1">
        <v>0</v>
      </c>
      <c r="W247" s="1">
        <v>0</v>
      </c>
      <c r="X247" s="1">
        <v>0</v>
      </c>
      <c r="Y247" s="1">
        <v>0</v>
      </c>
      <c r="Z247" s="1">
        <v>0</v>
      </c>
      <c r="AA247" s="1">
        <v>0</v>
      </c>
      <c r="AB247" s="1">
        <v>0</v>
      </c>
      <c r="AC247" s="1">
        <v>0</v>
      </c>
      <c r="AD247" s="1">
        <v>0</v>
      </c>
      <c r="AE247" s="1">
        <v>0</v>
      </c>
      <c r="AF247" s="1">
        <v>0</v>
      </c>
      <c r="AG247" s="1">
        <v>0</v>
      </c>
      <c r="AH247" s="1">
        <v>0</v>
      </c>
      <c r="AI247" s="1">
        <v>0</v>
      </c>
      <c r="AJ247" s="1" t="s">
        <v>117</v>
      </c>
      <c r="AK247" s="1" t="s">
        <v>273</v>
      </c>
      <c r="AL247" s="1" t="s">
        <v>285</v>
      </c>
      <c r="AM247" s="1" t="s">
        <v>84</v>
      </c>
      <c r="AN247" s="1">
        <v>0</v>
      </c>
      <c r="AO247" s="1">
        <v>0</v>
      </c>
      <c r="AP247" s="1">
        <v>0</v>
      </c>
      <c r="AQ247" s="1">
        <v>0</v>
      </c>
      <c r="AR247" s="1">
        <v>0</v>
      </c>
      <c r="AS247" s="1">
        <v>0</v>
      </c>
      <c r="AT247" s="1">
        <v>0</v>
      </c>
      <c r="AU247" s="1">
        <v>0</v>
      </c>
      <c r="AV247" s="1">
        <v>0</v>
      </c>
      <c r="AW247" s="1">
        <v>0</v>
      </c>
      <c r="AX247" s="1">
        <v>0</v>
      </c>
      <c r="AY247" s="1">
        <v>0</v>
      </c>
      <c r="AZ247" s="1">
        <v>0</v>
      </c>
      <c r="BA247" s="1">
        <v>0</v>
      </c>
      <c r="BB247" s="1">
        <v>0</v>
      </c>
      <c r="BC247" s="1">
        <v>0</v>
      </c>
      <c r="BD247" s="1">
        <v>0</v>
      </c>
      <c r="BE247" s="1">
        <v>0</v>
      </c>
      <c r="BF247" s="1">
        <v>0</v>
      </c>
      <c r="BG247" s="1">
        <v>0</v>
      </c>
      <c r="BH247" s="1">
        <v>0</v>
      </c>
      <c r="BI247" s="1">
        <v>0</v>
      </c>
      <c r="BJ247" s="1">
        <v>0</v>
      </c>
      <c r="BK247" s="1">
        <v>0</v>
      </c>
      <c r="BL247" s="1">
        <v>0</v>
      </c>
      <c r="BM247" s="1">
        <v>0</v>
      </c>
      <c r="BN247" s="1">
        <v>0</v>
      </c>
      <c r="BO247" s="1">
        <v>0</v>
      </c>
      <c r="BP247" s="1">
        <v>0</v>
      </c>
      <c r="BQ247" s="1">
        <v>0</v>
      </c>
      <c r="BR247" s="1">
        <v>0</v>
      </c>
      <c r="BS247" s="1">
        <v>0</v>
      </c>
      <c r="BT247" s="1">
        <v>0</v>
      </c>
      <c r="BU247" s="1">
        <v>0</v>
      </c>
      <c r="BV247" s="1">
        <v>0</v>
      </c>
      <c r="BW247" s="1">
        <v>0</v>
      </c>
    </row>
    <row r="248" spans="1:75" s="1" customFormat="1">
      <c r="A248" s="4">
        <v>45658</v>
      </c>
      <c r="B248" s="1" t="s">
        <v>84</v>
      </c>
      <c r="C248" s="1" t="s">
        <v>84</v>
      </c>
      <c r="D248" s="1" t="s">
        <v>84</v>
      </c>
      <c r="E248" s="1" t="s">
        <v>84</v>
      </c>
      <c r="F248" s="1">
        <v>0</v>
      </c>
      <c r="G248" s="1">
        <v>0</v>
      </c>
      <c r="H248" s="1">
        <v>0</v>
      </c>
      <c r="I248" s="1">
        <v>0</v>
      </c>
      <c r="J248" s="1">
        <v>0</v>
      </c>
      <c r="K248" s="1">
        <v>0</v>
      </c>
      <c r="L248" s="1">
        <v>0</v>
      </c>
      <c r="M248" s="1">
        <v>0</v>
      </c>
      <c r="N248" s="1">
        <v>0</v>
      </c>
      <c r="O248" s="1">
        <v>0</v>
      </c>
      <c r="P248" s="1">
        <v>0</v>
      </c>
      <c r="Q248" s="1">
        <v>0</v>
      </c>
      <c r="R248" s="1">
        <v>0</v>
      </c>
      <c r="S248" s="1">
        <v>0</v>
      </c>
      <c r="T248" s="1">
        <v>0</v>
      </c>
      <c r="U248" s="1">
        <v>0</v>
      </c>
      <c r="V248" s="1">
        <v>0</v>
      </c>
      <c r="W248" s="1">
        <v>0</v>
      </c>
      <c r="X248" s="1">
        <v>0</v>
      </c>
      <c r="Y248" s="1">
        <v>0</v>
      </c>
      <c r="Z248" s="1">
        <v>0</v>
      </c>
      <c r="AA248" s="1">
        <v>0</v>
      </c>
      <c r="AB248" s="1">
        <v>0</v>
      </c>
      <c r="AC248" s="1">
        <v>0</v>
      </c>
      <c r="AD248" s="1">
        <v>0</v>
      </c>
      <c r="AE248" s="1">
        <v>0</v>
      </c>
      <c r="AF248" s="1">
        <v>0</v>
      </c>
      <c r="AG248" s="1">
        <v>0</v>
      </c>
      <c r="AH248" s="1">
        <v>0</v>
      </c>
      <c r="AI248" s="1">
        <v>0</v>
      </c>
      <c r="AJ248" s="1" t="s">
        <v>175</v>
      </c>
      <c r="AK248" s="1" t="s">
        <v>175</v>
      </c>
      <c r="AL248" s="1" t="s">
        <v>286</v>
      </c>
      <c r="AM248" s="1" t="s">
        <v>84</v>
      </c>
      <c r="AN248" s="1">
        <v>0</v>
      </c>
      <c r="AO248" s="1">
        <v>0</v>
      </c>
      <c r="AP248" s="1">
        <v>0</v>
      </c>
      <c r="AQ248" s="1">
        <v>0</v>
      </c>
      <c r="AR248" s="1">
        <v>0</v>
      </c>
      <c r="AS248" s="1">
        <v>0</v>
      </c>
      <c r="AT248" s="1">
        <v>0</v>
      </c>
      <c r="AU248" s="1">
        <v>0</v>
      </c>
      <c r="AV248" s="1">
        <v>0</v>
      </c>
      <c r="AW248" s="1">
        <v>0</v>
      </c>
      <c r="AX248" s="1">
        <v>0</v>
      </c>
      <c r="AY248" s="1">
        <v>0</v>
      </c>
      <c r="AZ248" s="1">
        <v>0</v>
      </c>
      <c r="BA248" s="1">
        <v>0</v>
      </c>
      <c r="BB248" s="1">
        <v>0</v>
      </c>
      <c r="BC248" s="1">
        <v>0</v>
      </c>
      <c r="BD248" s="1">
        <v>0</v>
      </c>
      <c r="BE248" s="1">
        <v>0</v>
      </c>
      <c r="BF248" s="1">
        <v>0</v>
      </c>
      <c r="BG248" s="1">
        <v>0</v>
      </c>
      <c r="BH248" s="1">
        <v>0</v>
      </c>
      <c r="BI248" s="1">
        <v>0</v>
      </c>
      <c r="BJ248" s="1">
        <v>0</v>
      </c>
      <c r="BK248" s="1">
        <v>0</v>
      </c>
      <c r="BL248" s="1">
        <v>0</v>
      </c>
      <c r="BM248" s="1">
        <v>0</v>
      </c>
      <c r="BN248" s="1">
        <v>0</v>
      </c>
      <c r="BO248" s="1">
        <v>0</v>
      </c>
      <c r="BP248" s="1">
        <v>0</v>
      </c>
      <c r="BQ248" s="1">
        <v>0</v>
      </c>
      <c r="BR248" s="1">
        <v>0</v>
      </c>
      <c r="BS248" s="1">
        <v>0</v>
      </c>
      <c r="BT248" s="1">
        <v>0</v>
      </c>
      <c r="BU248" s="1">
        <v>0</v>
      </c>
      <c r="BV248" s="1">
        <v>0</v>
      </c>
      <c r="BW248" s="1">
        <v>0</v>
      </c>
    </row>
    <row r="249" spans="1:75" s="1" customFormat="1">
      <c r="A249" s="4">
        <v>45659</v>
      </c>
      <c r="B249" s="1" t="s">
        <v>84</v>
      </c>
      <c r="C249" s="1" t="s">
        <v>84</v>
      </c>
      <c r="D249" s="1" t="s">
        <v>84</v>
      </c>
      <c r="E249" s="1" t="s">
        <v>84</v>
      </c>
      <c r="F249" s="1" t="s">
        <v>86</v>
      </c>
      <c r="G249" s="1" t="s">
        <v>86</v>
      </c>
      <c r="H249" s="1" t="s">
        <v>131</v>
      </c>
      <c r="I249" s="1" t="s">
        <v>131</v>
      </c>
      <c r="J249" s="1" t="s">
        <v>131</v>
      </c>
      <c r="K249" s="1" t="s">
        <v>187</v>
      </c>
      <c r="L249" s="1" t="s">
        <v>187</v>
      </c>
      <c r="M249" s="1" t="s">
        <v>187</v>
      </c>
      <c r="N249" s="1" t="s">
        <v>163</v>
      </c>
      <c r="O249" s="1" t="s">
        <v>163</v>
      </c>
      <c r="P249" s="1" t="s">
        <v>86</v>
      </c>
      <c r="Q249" s="1" t="s">
        <v>86</v>
      </c>
      <c r="R249" s="1" t="s">
        <v>163</v>
      </c>
      <c r="S249" s="1" t="s">
        <v>163</v>
      </c>
      <c r="T249" s="1" t="s">
        <v>163</v>
      </c>
      <c r="U249" s="1" t="s">
        <v>131</v>
      </c>
      <c r="V249" s="1" t="s">
        <v>213</v>
      </c>
      <c r="W249" s="1" t="s">
        <v>187</v>
      </c>
      <c r="X249" s="1" t="s">
        <v>86</v>
      </c>
      <c r="Y249" s="1" t="s">
        <v>86</v>
      </c>
      <c r="Z249" s="1" t="s">
        <v>213</v>
      </c>
      <c r="AA249" s="1" t="s">
        <v>213</v>
      </c>
      <c r="AB249" s="1" t="s">
        <v>84</v>
      </c>
      <c r="AC249" s="1" t="s">
        <v>213</v>
      </c>
      <c r="AD249" s="1" t="s">
        <v>213</v>
      </c>
      <c r="AE249" s="1" t="s">
        <v>86</v>
      </c>
      <c r="AF249" s="1" t="s">
        <v>84</v>
      </c>
      <c r="AG249" s="1" t="s">
        <v>213</v>
      </c>
      <c r="AH249" s="1" t="s">
        <v>84</v>
      </c>
      <c r="AI249" s="1" t="s">
        <v>213</v>
      </c>
      <c r="AJ249" s="1">
        <v>0</v>
      </c>
      <c r="AK249" s="1">
        <v>0</v>
      </c>
      <c r="AL249" s="1">
        <v>0</v>
      </c>
      <c r="AM249" s="1" t="s">
        <v>84</v>
      </c>
      <c r="AN249" s="1" t="s">
        <v>84</v>
      </c>
      <c r="AO249" s="1" t="s">
        <v>84</v>
      </c>
      <c r="AP249" s="1" t="s">
        <v>84</v>
      </c>
      <c r="AQ249" s="1">
        <v>0</v>
      </c>
      <c r="AR249" s="1">
        <v>0</v>
      </c>
      <c r="AS249" s="1">
        <v>0</v>
      </c>
      <c r="AT249" s="1">
        <v>0</v>
      </c>
      <c r="AU249" s="1">
        <v>0</v>
      </c>
      <c r="AV249" s="1">
        <v>0</v>
      </c>
      <c r="AW249" s="1">
        <v>0</v>
      </c>
      <c r="AX249" s="1">
        <v>0</v>
      </c>
      <c r="AY249" s="1">
        <v>0</v>
      </c>
      <c r="AZ249" s="1">
        <v>0</v>
      </c>
      <c r="BA249" s="1">
        <v>0</v>
      </c>
      <c r="BB249" s="1">
        <v>0</v>
      </c>
      <c r="BC249" s="1">
        <v>0</v>
      </c>
      <c r="BD249" s="1">
        <v>0</v>
      </c>
      <c r="BE249" s="1">
        <v>0</v>
      </c>
      <c r="BF249" s="1">
        <v>0</v>
      </c>
      <c r="BG249" s="1">
        <v>0</v>
      </c>
      <c r="BH249" s="1">
        <v>0</v>
      </c>
      <c r="BI249" s="1">
        <v>0</v>
      </c>
      <c r="BJ249" s="1">
        <v>0</v>
      </c>
      <c r="BK249" s="1">
        <v>0</v>
      </c>
      <c r="BL249" s="1">
        <v>0</v>
      </c>
      <c r="BM249" s="1">
        <v>0</v>
      </c>
      <c r="BN249" s="1">
        <v>0</v>
      </c>
      <c r="BO249" s="1">
        <v>0</v>
      </c>
      <c r="BP249" s="1">
        <v>0</v>
      </c>
      <c r="BQ249" s="1">
        <v>0</v>
      </c>
      <c r="BR249" s="1">
        <v>0</v>
      </c>
      <c r="BS249" s="1">
        <v>0</v>
      </c>
      <c r="BT249" s="1">
        <v>0</v>
      </c>
      <c r="BU249" s="1" t="s">
        <v>187</v>
      </c>
      <c r="BV249" s="1" t="s">
        <v>187</v>
      </c>
      <c r="BW249" s="1" t="s">
        <v>163</v>
      </c>
    </row>
    <row r="250" spans="1:75" s="1" customFormat="1">
      <c r="A250" s="4">
        <v>45660</v>
      </c>
      <c r="B250" s="1" t="s">
        <v>84</v>
      </c>
      <c r="C250" s="1">
        <v>0</v>
      </c>
      <c r="D250" s="1">
        <v>0</v>
      </c>
      <c r="E250" s="1">
        <v>0</v>
      </c>
      <c r="F250" s="1">
        <v>0</v>
      </c>
      <c r="G250" s="1">
        <v>0</v>
      </c>
      <c r="H250" s="1">
        <v>0</v>
      </c>
      <c r="I250" s="1">
        <v>0</v>
      </c>
      <c r="J250" s="1">
        <v>0</v>
      </c>
      <c r="K250" s="1">
        <v>0</v>
      </c>
      <c r="L250" s="1">
        <v>0</v>
      </c>
      <c r="M250" s="1">
        <v>0</v>
      </c>
      <c r="N250" s="1">
        <v>0</v>
      </c>
      <c r="O250" s="1">
        <v>0</v>
      </c>
      <c r="P250" s="1">
        <v>0</v>
      </c>
      <c r="Q250" s="1">
        <v>0</v>
      </c>
      <c r="R250" s="1">
        <v>0</v>
      </c>
      <c r="S250" s="1">
        <v>0</v>
      </c>
      <c r="T250" s="1">
        <v>0</v>
      </c>
      <c r="U250" s="1">
        <v>0</v>
      </c>
      <c r="V250" s="1">
        <v>0</v>
      </c>
      <c r="W250" s="1">
        <v>0</v>
      </c>
      <c r="X250" s="1">
        <v>0</v>
      </c>
      <c r="Y250" s="1">
        <v>0</v>
      </c>
      <c r="Z250" s="1">
        <v>0</v>
      </c>
      <c r="AA250" s="1">
        <v>0</v>
      </c>
      <c r="AB250" s="1">
        <v>0</v>
      </c>
      <c r="AC250" s="1">
        <v>0</v>
      </c>
      <c r="AD250" s="1">
        <v>0</v>
      </c>
      <c r="AE250" s="1">
        <v>0</v>
      </c>
      <c r="AF250" s="1">
        <v>0</v>
      </c>
      <c r="AG250" s="1">
        <v>0</v>
      </c>
      <c r="AH250" s="1">
        <v>0</v>
      </c>
      <c r="AI250" s="1">
        <v>0</v>
      </c>
      <c r="AJ250" s="1">
        <v>0</v>
      </c>
      <c r="AK250" s="1">
        <v>0</v>
      </c>
      <c r="AL250" s="1">
        <v>0</v>
      </c>
      <c r="AM250" s="1" t="s">
        <v>84</v>
      </c>
      <c r="AN250" s="1" t="s">
        <v>84</v>
      </c>
      <c r="AO250" s="1" t="s">
        <v>84</v>
      </c>
      <c r="AP250" s="1" t="s">
        <v>84</v>
      </c>
      <c r="AQ250" s="1" t="s">
        <v>84</v>
      </c>
      <c r="AR250" s="1" t="s">
        <v>317</v>
      </c>
      <c r="AS250" s="1" t="s">
        <v>317</v>
      </c>
      <c r="AT250" s="1" t="s">
        <v>317</v>
      </c>
      <c r="AU250" s="1" t="s">
        <v>84</v>
      </c>
      <c r="AV250" s="1" t="s">
        <v>84</v>
      </c>
      <c r="AW250" s="1" t="s">
        <v>84</v>
      </c>
      <c r="AX250" s="1" t="s">
        <v>84</v>
      </c>
      <c r="AY250" s="1" t="s">
        <v>84</v>
      </c>
      <c r="AZ250" s="1" t="s">
        <v>84</v>
      </c>
      <c r="BA250" s="1" t="s">
        <v>84</v>
      </c>
      <c r="BB250" s="1" t="s">
        <v>165</v>
      </c>
      <c r="BC250" s="1" t="s">
        <v>317</v>
      </c>
      <c r="BD250" s="1" t="s">
        <v>317</v>
      </c>
      <c r="BE250" s="1" t="s">
        <v>84</v>
      </c>
      <c r="BF250" s="1" t="s">
        <v>84</v>
      </c>
      <c r="BG250" s="1" t="s">
        <v>84</v>
      </c>
      <c r="BH250" s="1" t="s">
        <v>84</v>
      </c>
      <c r="BI250" s="1" t="s">
        <v>84</v>
      </c>
      <c r="BJ250" s="1" t="s">
        <v>84</v>
      </c>
      <c r="BK250" s="1" t="s">
        <v>84</v>
      </c>
      <c r="BL250" s="1" t="s">
        <v>84</v>
      </c>
      <c r="BM250" s="1" t="s">
        <v>84</v>
      </c>
      <c r="BN250" s="1" t="s">
        <v>84</v>
      </c>
      <c r="BO250" s="1" t="s">
        <v>84</v>
      </c>
      <c r="BP250" s="1" t="s">
        <v>84</v>
      </c>
      <c r="BQ250" s="1" t="s">
        <v>84</v>
      </c>
      <c r="BR250" s="1" t="s">
        <v>84</v>
      </c>
      <c r="BS250" s="1" t="s">
        <v>84</v>
      </c>
      <c r="BT250" s="1" t="s">
        <v>84</v>
      </c>
      <c r="BU250" s="1">
        <v>0</v>
      </c>
      <c r="BV250" s="1">
        <v>0</v>
      </c>
      <c r="BW250" s="1">
        <v>0</v>
      </c>
    </row>
    <row r="251" spans="1:75" s="1" customFormat="1">
      <c r="A251" s="4">
        <v>45663</v>
      </c>
      <c r="B251" s="1" t="s">
        <v>84</v>
      </c>
      <c r="C251" s="1">
        <v>0</v>
      </c>
      <c r="D251" s="1">
        <v>0</v>
      </c>
      <c r="E251" s="1">
        <v>0</v>
      </c>
      <c r="F251" s="1">
        <v>0</v>
      </c>
      <c r="G251" s="1">
        <v>0</v>
      </c>
      <c r="H251" s="1">
        <v>0</v>
      </c>
      <c r="I251" s="1">
        <v>0</v>
      </c>
      <c r="J251" s="1">
        <v>0</v>
      </c>
      <c r="K251" s="1">
        <v>0</v>
      </c>
      <c r="L251" s="1">
        <v>0</v>
      </c>
      <c r="M251" s="1">
        <v>0</v>
      </c>
      <c r="N251" s="1">
        <v>0</v>
      </c>
      <c r="O251" s="1">
        <v>0</v>
      </c>
      <c r="P251" s="1">
        <v>0</v>
      </c>
      <c r="Q251" s="1">
        <v>0</v>
      </c>
      <c r="R251" s="1">
        <v>0</v>
      </c>
      <c r="S251" s="1">
        <v>0</v>
      </c>
      <c r="T251" s="1">
        <v>0</v>
      </c>
      <c r="U251" s="1">
        <v>0</v>
      </c>
      <c r="V251" s="1">
        <v>0</v>
      </c>
      <c r="W251" s="1">
        <v>0</v>
      </c>
      <c r="X251" s="1">
        <v>0</v>
      </c>
      <c r="Y251" s="1">
        <v>0</v>
      </c>
      <c r="Z251" s="1">
        <v>0</v>
      </c>
      <c r="AA251" s="1">
        <v>0</v>
      </c>
      <c r="AB251" s="1">
        <v>0</v>
      </c>
      <c r="AC251" s="1">
        <v>0</v>
      </c>
      <c r="AD251" s="1">
        <v>0</v>
      </c>
      <c r="AE251" s="1">
        <v>0</v>
      </c>
      <c r="AF251" s="1">
        <v>0</v>
      </c>
      <c r="AG251" s="1">
        <v>0</v>
      </c>
      <c r="AH251" s="1">
        <v>0</v>
      </c>
      <c r="AI251" s="1">
        <v>0</v>
      </c>
      <c r="AJ251" s="1">
        <v>0</v>
      </c>
      <c r="AK251" s="1">
        <v>0</v>
      </c>
      <c r="AL251" s="1">
        <v>0</v>
      </c>
      <c r="AM251" s="1" t="s">
        <v>84</v>
      </c>
      <c r="AN251" s="1" t="s">
        <v>84</v>
      </c>
      <c r="AO251" s="1" t="s">
        <v>84</v>
      </c>
      <c r="AP251" s="1" t="s">
        <v>84</v>
      </c>
      <c r="AQ251" s="1">
        <v>0</v>
      </c>
      <c r="AR251" s="1">
        <v>0</v>
      </c>
      <c r="AS251" s="1">
        <v>0</v>
      </c>
      <c r="AT251" s="1">
        <v>0</v>
      </c>
      <c r="AU251" s="1">
        <v>0</v>
      </c>
      <c r="AV251" s="1">
        <v>0</v>
      </c>
      <c r="AW251" s="1">
        <v>0</v>
      </c>
      <c r="AX251" s="1">
        <v>0</v>
      </c>
      <c r="AY251" s="1">
        <v>0</v>
      </c>
      <c r="AZ251" s="1">
        <v>0</v>
      </c>
      <c r="BA251" s="1">
        <v>0</v>
      </c>
      <c r="BB251" s="1">
        <v>0</v>
      </c>
      <c r="BC251" s="1">
        <v>0</v>
      </c>
      <c r="BD251" s="1">
        <v>0</v>
      </c>
      <c r="BE251" s="1">
        <v>0</v>
      </c>
      <c r="BF251" s="1">
        <v>0</v>
      </c>
      <c r="BG251" s="1">
        <v>0</v>
      </c>
      <c r="BH251" s="1">
        <v>0</v>
      </c>
      <c r="BI251" s="1">
        <v>0</v>
      </c>
      <c r="BJ251" s="1">
        <v>0</v>
      </c>
      <c r="BK251" s="1">
        <v>0</v>
      </c>
      <c r="BL251" s="1">
        <v>0</v>
      </c>
      <c r="BM251" s="1">
        <v>0</v>
      </c>
      <c r="BN251" s="1">
        <v>0</v>
      </c>
      <c r="BO251" s="1">
        <v>0</v>
      </c>
      <c r="BP251" s="1">
        <v>0</v>
      </c>
      <c r="BQ251" s="1">
        <v>0</v>
      </c>
      <c r="BR251" s="1">
        <v>0</v>
      </c>
      <c r="BS251" s="1">
        <v>0</v>
      </c>
      <c r="BT251" s="1">
        <v>0</v>
      </c>
      <c r="BU251" s="1" t="s">
        <v>132</v>
      </c>
      <c r="BV251" s="1" t="s">
        <v>132</v>
      </c>
      <c r="BW251" s="1" t="s">
        <v>165</v>
      </c>
    </row>
    <row r="252" spans="1:75" s="1" customFormat="1">
      <c r="A252" s="4">
        <v>45664</v>
      </c>
      <c r="B252" s="1" t="s">
        <v>84</v>
      </c>
      <c r="C252" s="1" t="s">
        <v>84</v>
      </c>
      <c r="D252" s="1" t="s">
        <v>84</v>
      </c>
      <c r="E252" s="1" t="s">
        <v>84</v>
      </c>
      <c r="F252" s="1">
        <v>0</v>
      </c>
      <c r="G252" s="1">
        <v>0</v>
      </c>
      <c r="H252" s="1">
        <v>0</v>
      </c>
      <c r="I252" s="1">
        <v>0</v>
      </c>
      <c r="J252" s="1">
        <v>0</v>
      </c>
      <c r="K252" s="1">
        <v>0</v>
      </c>
      <c r="L252" s="1">
        <v>0</v>
      </c>
      <c r="M252" s="1">
        <v>0</v>
      </c>
      <c r="N252" s="1">
        <v>0</v>
      </c>
      <c r="O252" s="1">
        <v>0</v>
      </c>
      <c r="P252" s="1">
        <v>0</v>
      </c>
      <c r="Q252" s="1">
        <v>0</v>
      </c>
      <c r="R252" s="1">
        <v>0</v>
      </c>
      <c r="S252" s="1">
        <v>0</v>
      </c>
      <c r="T252" s="1">
        <v>0</v>
      </c>
      <c r="U252" s="1">
        <v>0</v>
      </c>
      <c r="V252" s="1">
        <v>0</v>
      </c>
      <c r="W252" s="1">
        <v>0</v>
      </c>
      <c r="X252" s="1">
        <v>0</v>
      </c>
      <c r="Y252" s="1">
        <v>0</v>
      </c>
      <c r="Z252" s="1">
        <v>0</v>
      </c>
      <c r="AA252" s="1">
        <v>0</v>
      </c>
      <c r="AB252" s="1">
        <v>0</v>
      </c>
      <c r="AC252" s="1">
        <v>0</v>
      </c>
      <c r="AD252" s="1">
        <v>0</v>
      </c>
      <c r="AE252" s="1">
        <v>0</v>
      </c>
      <c r="AF252" s="1">
        <v>0</v>
      </c>
      <c r="AG252" s="1">
        <v>0</v>
      </c>
      <c r="AH252" s="1">
        <v>0</v>
      </c>
      <c r="AI252" s="1">
        <v>0</v>
      </c>
      <c r="AJ252" s="1" t="s">
        <v>84</v>
      </c>
      <c r="AK252" s="1" t="s">
        <v>84</v>
      </c>
      <c r="AL252" s="1" t="s">
        <v>84</v>
      </c>
      <c r="AM252" s="1" t="s">
        <v>84</v>
      </c>
      <c r="AN252" s="1" t="s">
        <v>84</v>
      </c>
      <c r="AO252" s="1" t="s">
        <v>84</v>
      </c>
      <c r="AP252" s="1" t="s">
        <v>84</v>
      </c>
      <c r="AQ252" s="1" t="s">
        <v>84</v>
      </c>
      <c r="AR252" s="1" t="s">
        <v>84</v>
      </c>
      <c r="AS252" s="1" t="s">
        <v>84</v>
      </c>
      <c r="AT252" s="1" t="s">
        <v>84</v>
      </c>
      <c r="AU252" s="1" t="s">
        <v>84</v>
      </c>
      <c r="AV252" s="1" t="s">
        <v>84</v>
      </c>
      <c r="AW252" s="1" t="s">
        <v>161</v>
      </c>
      <c r="AX252" s="1" t="s">
        <v>172</v>
      </c>
      <c r="AY252" s="1" t="s">
        <v>161</v>
      </c>
      <c r="AZ252" s="1" t="s">
        <v>161</v>
      </c>
      <c r="BA252" s="1" t="s">
        <v>84</v>
      </c>
      <c r="BB252" s="1" t="s">
        <v>84</v>
      </c>
      <c r="BC252" s="1" t="s">
        <v>84</v>
      </c>
      <c r="BD252" s="1" t="s">
        <v>84</v>
      </c>
      <c r="BE252" s="1" t="s">
        <v>342</v>
      </c>
      <c r="BF252" s="1" t="s">
        <v>84</v>
      </c>
      <c r="BG252" s="1" t="s">
        <v>84</v>
      </c>
      <c r="BH252" s="1" t="s">
        <v>161</v>
      </c>
      <c r="BI252" s="1" t="s">
        <v>161</v>
      </c>
      <c r="BJ252" s="1" t="s">
        <v>161</v>
      </c>
      <c r="BK252" s="1" t="s">
        <v>84</v>
      </c>
      <c r="BL252" s="1" t="s">
        <v>84</v>
      </c>
      <c r="BM252" s="1" t="s">
        <v>84</v>
      </c>
      <c r="BN252" s="1" t="s">
        <v>84</v>
      </c>
      <c r="BO252" s="1" t="s">
        <v>84</v>
      </c>
      <c r="BP252" s="1" t="s">
        <v>84</v>
      </c>
      <c r="BQ252" s="1" t="s">
        <v>84</v>
      </c>
      <c r="BR252" s="1" t="s">
        <v>84</v>
      </c>
      <c r="BS252" s="1" t="s">
        <v>84</v>
      </c>
      <c r="BT252" s="1" t="s">
        <v>84</v>
      </c>
      <c r="BU252" s="1">
        <v>0</v>
      </c>
      <c r="BV252" s="1">
        <v>0</v>
      </c>
      <c r="BW252" s="1">
        <v>0</v>
      </c>
    </row>
    <row r="253" spans="1:75" s="1" customFormat="1">
      <c r="A253" s="4">
        <v>45665</v>
      </c>
      <c r="B253" s="1" t="s">
        <v>84</v>
      </c>
      <c r="C253" s="1" t="s">
        <v>84</v>
      </c>
      <c r="D253" s="1" t="s">
        <v>84</v>
      </c>
      <c r="E253" s="1" t="s">
        <v>84</v>
      </c>
      <c r="F253" s="1">
        <v>0</v>
      </c>
      <c r="G253" s="1">
        <v>0</v>
      </c>
      <c r="H253" s="1">
        <v>0</v>
      </c>
      <c r="I253" s="1">
        <v>0</v>
      </c>
      <c r="J253" s="1">
        <v>0</v>
      </c>
      <c r="K253" s="1">
        <v>0</v>
      </c>
      <c r="L253" s="1">
        <v>0</v>
      </c>
      <c r="M253" s="1">
        <v>0</v>
      </c>
      <c r="N253" s="1">
        <v>0</v>
      </c>
      <c r="O253" s="1">
        <v>0</v>
      </c>
      <c r="P253" s="1">
        <v>0</v>
      </c>
      <c r="Q253" s="1">
        <v>0</v>
      </c>
      <c r="R253" s="1">
        <v>0</v>
      </c>
      <c r="S253" s="1">
        <v>0</v>
      </c>
      <c r="T253" s="1">
        <v>0</v>
      </c>
      <c r="U253" s="1">
        <v>0</v>
      </c>
      <c r="V253" s="1">
        <v>0</v>
      </c>
      <c r="W253" s="1">
        <v>0</v>
      </c>
      <c r="X253" s="1">
        <v>0</v>
      </c>
      <c r="Y253" s="1">
        <v>0</v>
      </c>
      <c r="Z253" s="1">
        <v>0</v>
      </c>
      <c r="AA253" s="1">
        <v>0</v>
      </c>
      <c r="AB253" s="1">
        <v>0</v>
      </c>
      <c r="AC253" s="1">
        <v>0</v>
      </c>
      <c r="AD253" s="1">
        <v>0</v>
      </c>
      <c r="AE253" s="1">
        <v>0</v>
      </c>
      <c r="AF253" s="1">
        <v>0</v>
      </c>
      <c r="AG253" s="1">
        <v>0</v>
      </c>
      <c r="AH253" s="1">
        <v>0</v>
      </c>
      <c r="AI253" s="1">
        <v>0</v>
      </c>
      <c r="AJ253" s="1" t="s">
        <v>84</v>
      </c>
      <c r="AK253" s="1" t="s">
        <v>84</v>
      </c>
      <c r="AL253" s="1" t="s">
        <v>84</v>
      </c>
      <c r="AM253" s="1" t="s">
        <v>84</v>
      </c>
      <c r="AN253" s="1">
        <v>0</v>
      </c>
      <c r="AO253" s="1">
        <v>0</v>
      </c>
      <c r="AP253" s="1">
        <v>0</v>
      </c>
      <c r="AQ253" s="1">
        <v>0</v>
      </c>
      <c r="AR253" s="1">
        <v>0</v>
      </c>
      <c r="AS253" s="1">
        <v>0</v>
      </c>
      <c r="AT253" s="1">
        <v>0</v>
      </c>
      <c r="AU253" s="1">
        <v>0</v>
      </c>
      <c r="AV253" s="1">
        <v>0</v>
      </c>
      <c r="AW253" s="1">
        <v>0</v>
      </c>
      <c r="AX253" s="1">
        <v>0</v>
      </c>
      <c r="AY253" s="1">
        <v>0</v>
      </c>
      <c r="AZ253" s="1">
        <v>0</v>
      </c>
      <c r="BA253" s="1">
        <v>0</v>
      </c>
      <c r="BB253" s="1">
        <v>0</v>
      </c>
      <c r="BC253" s="1">
        <v>0</v>
      </c>
      <c r="BD253" s="1">
        <v>0</v>
      </c>
      <c r="BE253" s="1">
        <v>0</v>
      </c>
      <c r="BF253" s="1">
        <v>0</v>
      </c>
      <c r="BG253" s="1">
        <v>0</v>
      </c>
      <c r="BH253" s="1">
        <v>0</v>
      </c>
      <c r="BI253" s="1">
        <v>0</v>
      </c>
      <c r="BJ253" s="1">
        <v>0</v>
      </c>
      <c r="BK253" s="1">
        <v>0</v>
      </c>
      <c r="BL253" s="1">
        <v>0</v>
      </c>
      <c r="BM253" s="1">
        <v>0</v>
      </c>
      <c r="BN253" s="1">
        <v>0</v>
      </c>
      <c r="BO253" s="1">
        <v>0</v>
      </c>
      <c r="BP253" s="1">
        <v>0</v>
      </c>
      <c r="BQ253" s="1">
        <v>0</v>
      </c>
      <c r="BR253" s="1">
        <v>0</v>
      </c>
      <c r="BS253" s="1">
        <v>0</v>
      </c>
      <c r="BT253" s="1">
        <v>0</v>
      </c>
      <c r="BU253" s="1">
        <v>0</v>
      </c>
      <c r="BV253" s="1">
        <v>0</v>
      </c>
      <c r="BW253" s="1">
        <v>0</v>
      </c>
    </row>
    <row r="254" spans="1:75" s="1" customFormat="1">
      <c r="A254" s="4">
        <v>45666</v>
      </c>
      <c r="B254" s="1" t="s">
        <v>84</v>
      </c>
      <c r="C254" s="1" t="s">
        <v>84</v>
      </c>
      <c r="D254" s="1" t="s">
        <v>84</v>
      </c>
      <c r="E254" s="1" t="s">
        <v>84</v>
      </c>
      <c r="F254" s="1" t="s">
        <v>84</v>
      </c>
      <c r="G254" s="1" t="s">
        <v>84</v>
      </c>
      <c r="H254" s="1" t="s">
        <v>84</v>
      </c>
      <c r="I254" s="1" t="s">
        <v>84</v>
      </c>
      <c r="J254" s="1" t="s">
        <v>84</v>
      </c>
      <c r="K254" s="1" t="s">
        <v>84</v>
      </c>
      <c r="L254" s="1" t="s">
        <v>84</v>
      </c>
      <c r="M254" s="1" t="s">
        <v>84</v>
      </c>
      <c r="N254" s="1" t="s">
        <v>84</v>
      </c>
      <c r="O254" s="1" t="s">
        <v>84</v>
      </c>
      <c r="P254" s="1" t="s">
        <v>84</v>
      </c>
      <c r="Q254" s="1" t="s">
        <v>84</v>
      </c>
      <c r="R254" s="1" t="s">
        <v>84</v>
      </c>
      <c r="S254" s="1" t="s">
        <v>84</v>
      </c>
      <c r="T254" s="1" t="s">
        <v>84</v>
      </c>
      <c r="U254" s="1" t="s">
        <v>84</v>
      </c>
      <c r="V254" s="1" t="s">
        <v>84</v>
      </c>
      <c r="W254" s="1" t="s">
        <v>84</v>
      </c>
      <c r="X254" s="1" t="s">
        <v>84</v>
      </c>
      <c r="Y254" s="1" t="s">
        <v>84</v>
      </c>
      <c r="Z254" s="1" t="s">
        <v>84</v>
      </c>
      <c r="AA254" s="1" t="s">
        <v>84</v>
      </c>
      <c r="AB254" s="1" t="s">
        <v>84</v>
      </c>
      <c r="AC254" s="1" t="s">
        <v>84</v>
      </c>
      <c r="AD254" s="1" t="s">
        <v>84</v>
      </c>
      <c r="AE254" s="1" t="s">
        <v>84</v>
      </c>
      <c r="AF254" s="1" t="s">
        <v>84</v>
      </c>
      <c r="AG254" s="1" t="s">
        <v>84</v>
      </c>
      <c r="AH254" s="1" t="s">
        <v>84</v>
      </c>
      <c r="AI254" s="1" t="s">
        <v>84</v>
      </c>
      <c r="AJ254" s="1">
        <v>0</v>
      </c>
      <c r="AK254" s="1">
        <v>0</v>
      </c>
      <c r="AL254" s="1">
        <v>0</v>
      </c>
      <c r="AM254" s="1" t="s">
        <v>84</v>
      </c>
      <c r="AN254" s="1">
        <v>0</v>
      </c>
      <c r="AO254" s="1">
        <v>0</v>
      </c>
      <c r="AP254" s="1">
        <v>0</v>
      </c>
      <c r="AQ254" s="1">
        <v>0</v>
      </c>
      <c r="AR254" s="1">
        <v>0</v>
      </c>
      <c r="AS254" s="1">
        <v>0</v>
      </c>
      <c r="AT254" s="1">
        <v>0</v>
      </c>
      <c r="AU254" s="1">
        <v>0</v>
      </c>
      <c r="AV254" s="1">
        <v>0</v>
      </c>
      <c r="AW254" s="1">
        <v>0</v>
      </c>
      <c r="AX254" s="1">
        <v>0</v>
      </c>
      <c r="AY254" s="1">
        <v>0</v>
      </c>
      <c r="AZ254" s="1">
        <v>0</v>
      </c>
      <c r="BA254" s="1">
        <v>0</v>
      </c>
      <c r="BB254" s="1">
        <v>0</v>
      </c>
      <c r="BC254" s="1">
        <v>0</v>
      </c>
      <c r="BD254" s="1">
        <v>0</v>
      </c>
      <c r="BE254" s="1">
        <v>0</v>
      </c>
      <c r="BF254" s="1">
        <v>0</v>
      </c>
      <c r="BG254" s="1">
        <v>0</v>
      </c>
      <c r="BH254" s="1">
        <v>0</v>
      </c>
      <c r="BI254" s="1">
        <v>0</v>
      </c>
      <c r="BJ254" s="1">
        <v>0</v>
      </c>
      <c r="BK254" s="1">
        <v>0</v>
      </c>
      <c r="BL254" s="1">
        <v>0</v>
      </c>
      <c r="BM254" s="1">
        <v>0</v>
      </c>
      <c r="BN254" s="1">
        <v>0</v>
      </c>
      <c r="BO254" s="1">
        <v>0</v>
      </c>
      <c r="BP254" s="1">
        <v>0</v>
      </c>
      <c r="BQ254" s="1">
        <v>0</v>
      </c>
      <c r="BR254" s="1">
        <v>0</v>
      </c>
      <c r="BS254" s="1">
        <v>0</v>
      </c>
      <c r="BT254" s="1">
        <v>0</v>
      </c>
      <c r="BU254" s="1">
        <v>0</v>
      </c>
      <c r="BV254" s="1">
        <v>0</v>
      </c>
      <c r="BW254" s="1">
        <v>0</v>
      </c>
    </row>
    <row r="255" spans="1:75" s="1" customFormat="1">
      <c r="A255" s="4">
        <v>45667</v>
      </c>
      <c r="B255" s="1" t="s">
        <v>84</v>
      </c>
      <c r="C255" s="1">
        <v>0</v>
      </c>
      <c r="D255" s="1">
        <v>0</v>
      </c>
      <c r="E255" s="1">
        <v>0</v>
      </c>
      <c r="F255" s="1">
        <v>0</v>
      </c>
      <c r="G255" s="1">
        <v>0</v>
      </c>
      <c r="H255" s="1">
        <v>0</v>
      </c>
      <c r="I255" s="1">
        <v>0</v>
      </c>
      <c r="J255" s="1">
        <v>0</v>
      </c>
      <c r="K255" s="1">
        <v>0</v>
      </c>
      <c r="L255" s="1">
        <v>0</v>
      </c>
      <c r="M255" s="1">
        <v>0</v>
      </c>
      <c r="N255" s="1">
        <v>0</v>
      </c>
      <c r="O255" s="1">
        <v>0</v>
      </c>
      <c r="P255" s="1">
        <v>0</v>
      </c>
      <c r="Q255" s="1">
        <v>0</v>
      </c>
      <c r="R255" s="1">
        <v>0</v>
      </c>
      <c r="S255" s="1">
        <v>0</v>
      </c>
      <c r="T255" s="1">
        <v>0</v>
      </c>
      <c r="U255" s="1">
        <v>0</v>
      </c>
      <c r="V255" s="1">
        <v>0</v>
      </c>
      <c r="W255" s="1">
        <v>0</v>
      </c>
      <c r="X255" s="1">
        <v>0</v>
      </c>
      <c r="Y255" s="1">
        <v>0</v>
      </c>
      <c r="Z255" s="1">
        <v>0</v>
      </c>
      <c r="AA255" s="1">
        <v>0</v>
      </c>
      <c r="AB255" s="1">
        <v>0</v>
      </c>
      <c r="AC255" s="1">
        <v>0</v>
      </c>
      <c r="AD255" s="1">
        <v>0</v>
      </c>
      <c r="AE255" s="1">
        <v>0</v>
      </c>
      <c r="AF255" s="1">
        <v>0</v>
      </c>
      <c r="AG255" s="1">
        <v>0</v>
      </c>
      <c r="AH255" s="1">
        <v>0</v>
      </c>
      <c r="AI255" s="1">
        <v>0</v>
      </c>
      <c r="AJ255" s="1">
        <v>0</v>
      </c>
      <c r="AK255" s="1">
        <v>0</v>
      </c>
      <c r="AL255" s="1">
        <v>0</v>
      </c>
      <c r="AM255" s="1" t="s">
        <v>84</v>
      </c>
      <c r="AN255" s="1">
        <v>0</v>
      </c>
      <c r="AO255" s="1">
        <v>0</v>
      </c>
      <c r="AP255" s="1">
        <v>0</v>
      </c>
      <c r="AQ255" s="1">
        <v>0</v>
      </c>
      <c r="AR255" s="1">
        <v>0</v>
      </c>
      <c r="AS255" s="1">
        <v>0</v>
      </c>
      <c r="AT255" s="1">
        <v>0</v>
      </c>
      <c r="AU255" s="1">
        <v>0</v>
      </c>
      <c r="AV255" s="1">
        <v>0</v>
      </c>
      <c r="AW255" s="1">
        <v>0</v>
      </c>
      <c r="AX255" s="1">
        <v>0</v>
      </c>
      <c r="AY255" s="1">
        <v>0</v>
      </c>
      <c r="AZ255" s="1">
        <v>0</v>
      </c>
      <c r="BA255" s="1">
        <v>0</v>
      </c>
      <c r="BB255" s="1">
        <v>0</v>
      </c>
      <c r="BC255" s="1">
        <v>0</v>
      </c>
      <c r="BD255" s="1">
        <v>0</v>
      </c>
      <c r="BE255" s="1">
        <v>0</v>
      </c>
      <c r="BF255" s="1">
        <v>0</v>
      </c>
      <c r="BG255" s="1">
        <v>0</v>
      </c>
      <c r="BH255" s="1">
        <v>0</v>
      </c>
      <c r="BI255" s="1">
        <v>0</v>
      </c>
      <c r="BJ255" s="1">
        <v>0</v>
      </c>
      <c r="BK255" s="1">
        <v>0</v>
      </c>
      <c r="BL255" s="1">
        <v>0</v>
      </c>
      <c r="BM255" s="1">
        <v>0</v>
      </c>
      <c r="BN255" s="1">
        <v>0</v>
      </c>
      <c r="BO255" s="1">
        <v>0</v>
      </c>
      <c r="BP255" s="1">
        <v>0</v>
      </c>
      <c r="BQ255" s="1">
        <v>0</v>
      </c>
      <c r="BR255" s="1">
        <v>0</v>
      </c>
      <c r="BS255" s="1">
        <v>0</v>
      </c>
      <c r="BT255" s="1">
        <v>0</v>
      </c>
      <c r="BU255" s="1">
        <v>0</v>
      </c>
      <c r="BV255" s="1">
        <v>0</v>
      </c>
      <c r="BW255" s="1">
        <v>0</v>
      </c>
    </row>
    <row r="256" spans="1:75" s="1" customFormat="1">
      <c r="A256" s="4">
        <v>45670</v>
      </c>
      <c r="B256" s="1" t="s">
        <v>84</v>
      </c>
      <c r="C256" s="1">
        <v>0</v>
      </c>
      <c r="D256" s="1">
        <v>0</v>
      </c>
      <c r="E256" s="1">
        <v>0</v>
      </c>
      <c r="F256" s="1">
        <v>0</v>
      </c>
      <c r="G256" s="1">
        <v>0</v>
      </c>
      <c r="H256" s="1">
        <v>0</v>
      </c>
      <c r="I256" s="1">
        <v>0</v>
      </c>
      <c r="J256" s="1">
        <v>0</v>
      </c>
      <c r="K256" s="1">
        <v>0</v>
      </c>
      <c r="L256" s="1">
        <v>0</v>
      </c>
      <c r="M256" s="1">
        <v>0</v>
      </c>
      <c r="N256" s="1">
        <v>0</v>
      </c>
      <c r="O256" s="1">
        <v>0</v>
      </c>
      <c r="P256" s="1">
        <v>0</v>
      </c>
      <c r="Q256" s="1">
        <v>0</v>
      </c>
      <c r="R256" s="1">
        <v>0</v>
      </c>
      <c r="S256" s="1">
        <v>0</v>
      </c>
      <c r="T256" s="1">
        <v>0</v>
      </c>
      <c r="U256" s="1">
        <v>0</v>
      </c>
      <c r="V256" s="1">
        <v>0</v>
      </c>
      <c r="W256" s="1">
        <v>0</v>
      </c>
      <c r="X256" s="1">
        <v>0</v>
      </c>
      <c r="Y256" s="1">
        <v>0</v>
      </c>
      <c r="Z256" s="1">
        <v>0</v>
      </c>
      <c r="AA256" s="1">
        <v>0</v>
      </c>
      <c r="AB256" s="1">
        <v>0</v>
      </c>
      <c r="AC256" s="1">
        <v>0</v>
      </c>
      <c r="AD256" s="1">
        <v>0</v>
      </c>
      <c r="AE256" s="1">
        <v>0</v>
      </c>
      <c r="AF256" s="1">
        <v>0</v>
      </c>
      <c r="AG256" s="1">
        <v>0</v>
      </c>
      <c r="AH256" s="1">
        <v>0</v>
      </c>
      <c r="AI256" s="1">
        <v>0</v>
      </c>
      <c r="AJ256" s="1">
        <v>0</v>
      </c>
      <c r="AK256" s="1">
        <v>0</v>
      </c>
      <c r="AL256" s="1">
        <v>0</v>
      </c>
      <c r="AM256" s="1" t="s">
        <v>84</v>
      </c>
      <c r="AN256" s="1" t="s">
        <v>84</v>
      </c>
      <c r="AO256" s="1" t="s">
        <v>84</v>
      </c>
      <c r="AP256" s="1" t="s">
        <v>84</v>
      </c>
      <c r="AQ256" s="1">
        <v>0</v>
      </c>
      <c r="AR256" s="1">
        <v>0</v>
      </c>
      <c r="AS256" s="1">
        <v>0</v>
      </c>
      <c r="AT256" s="1">
        <v>0</v>
      </c>
      <c r="AU256" s="1">
        <v>0</v>
      </c>
      <c r="AV256" s="1">
        <v>0</v>
      </c>
      <c r="AW256" s="1">
        <v>0</v>
      </c>
      <c r="AX256" s="1">
        <v>0</v>
      </c>
      <c r="AY256" s="1">
        <v>0</v>
      </c>
      <c r="AZ256" s="1">
        <v>0</v>
      </c>
      <c r="BA256" s="1">
        <v>0</v>
      </c>
      <c r="BB256" s="1">
        <v>0</v>
      </c>
      <c r="BC256" s="1">
        <v>0</v>
      </c>
      <c r="BD256" s="1">
        <v>0</v>
      </c>
      <c r="BE256" s="1">
        <v>0</v>
      </c>
      <c r="BF256" s="1">
        <v>0</v>
      </c>
      <c r="BG256" s="1">
        <v>0</v>
      </c>
      <c r="BH256" s="1">
        <v>0</v>
      </c>
      <c r="BI256" s="1">
        <v>0</v>
      </c>
      <c r="BJ256" s="1">
        <v>0</v>
      </c>
      <c r="BK256" s="1">
        <v>0</v>
      </c>
      <c r="BL256" s="1">
        <v>0</v>
      </c>
      <c r="BM256" s="1">
        <v>0</v>
      </c>
      <c r="BN256" s="1">
        <v>0</v>
      </c>
      <c r="BO256" s="1">
        <v>0</v>
      </c>
      <c r="BP256" s="1">
        <v>0</v>
      </c>
      <c r="BQ256" s="1">
        <v>0</v>
      </c>
      <c r="BR256" s="1">
        <v>0</v>
      </c>
      <c r="BS256" s="1">
        <v>0</v>
      </c>
      <c r="BT256" s="1">
        <v>0</v>
      </c>
      <c r="BU256" s="1" t="s">
        <v>84</v>
      </c>
      <c r="BV256" s="1" t="s">
        <v>84</v>
      </c>
      <c r="BW256" s="1" t="s">
        <v>84</v>
      </c>
    </row>
    <row r="257" spans="1:75" s="1" customFormat="1">
      <c r="A257" s="4">
        <v>45671</v>
      </c>
      <c r="B257" s="1" t="s">
        <v>84</v>
      </c>
      <c r="C257" s="1" t="s">
        <v>84</v>
      </c>
      <c r="D257" s="1" t="s">
        <v>84</v>
      </c>
      <c r="E257" s="1" t="s">
        <v>84</v>
      </c>
      <c r="F257" s="1">
        <v>0</v>
      </c>
      <c r="G257" s="1">
        <v>0</v>
      </c>
      <c r="H257" s="1">
        <v>0</v>
      </c>
      <c r="I257" s="1">
        <v>0</v>
      </c>
      <c r="J257" s="1">
        <v>0</v>
      </c>
      <c r="K257" s="1">
        <v>0</v>
      </c>
      <c r="L257" s="1">
        <v>0</v>
      </c>
      <c r="M257" s="1">
        <v>0</v>
      </c>
      <c r="N257" s="1">
        <v>0</v>
      </c>
      <c r="O257" s="1">
        <v>0</v>
      </c>
      <c r="P257" s="1">
        <v>0</v>
      </c>
      <c r="Q257" s="1">
        <v>0</v>
      </c>
      <c r="R257" s="1">
        <v>0</v>
      </c>
      <c r="S257" s="1">
        <v>0</v>
      </c>
      <c r="T257" s="1">
        <v>0</v>
      </c>
      <c r="U257" s="1">
        <v>0</v>
      </c>
      <c r="V257" s="1">
        <v>0</v>
      </c>
      <c r="W257" s="1">
        <v>0</v>
      </c>
      <c r="X257" s="1">
        <v>0</v>
      </c>
      <c r="Y257" s="1">
        <v>0</v>
      </c>
      <c r="Z257" s="1">
        <v>0</v>
      </c>
      <c r="AA257" s="1">
        <v>0</v>
      </c>
      <c r="AB257" s="1">
        <v>0</v>
      </c>
      <c r="AC257" s="1">
        <v>0</v>
      </c>
      <c r="AD257" s="1">
        <v>0</v>
      </c>
      <c r="AE257" s="1">
        <v>0</v>
      </c>
      <c r="AF257" s="1">
        <v>0</v>
      </c>
      <c r="AG257" s="1">
        <v>0</v>
      </c>
      <c r="AH257" s="1">
        <v>0</v>
      </c>
      <c r="AI257" s="1">
        <v>0</v>
      </c>
      <c r="AJ257" s="1" t="s">
        <v>84</v>
      </c>
      <c r="AK257" s="1" t="s">
        <v>84</v>
      </c>
      <c r="AL257" s="1" t="s">
        <v>84</v>
      </c>
      <c r="AM257" s="1" t="s">
        <v>84</v>
      </c>
      <c r="AN257" s="1" t="s">
        <v>84</v>
      </c>
      <c r="AO257" s="1" t="s">
        <v>84</v>
      </c>
      <c r="AP257" s="1" t="s">
        <v>84</v>
      </c>
      <c r="AQ257" s="1" t="s">
        <v>84</v>
      </c>
      <c r="AR257" s="1" t="s">
        <v>84</v>
      </c>
      <c r="AS257" s="1" t="s">
        <v>84</v>
      </c>
      <c r="AT257" s="1" t="s">
        <v>84</v>
      </c>
      <c r="AU257" s="1" t="s">
        <v>84</v>
      </c>
      <c r="AV257" s="1" t="s">
        <v>84</v>
      </c>
      <c r="AW257" s="1" t="s">
        <v>84</v>
      </c>
      <c r="AX257" s="1" t="s">
        <v>84</v>
      </c>
      <c r="AY257" s="1" t="s">
        <v>84</v>
      </c>
      <c r="AZ257" s="1" t="s">
        <v>84</v>
      </c>
      <c r="BA257" s="1" t="s">
        <v>84</v>
      </c>
      <c r="BB257" s="1" t="s">
        <v>84</v>
      </c>
      <c r="BC257" s="1" t="s">
        <v>84</v>
      </c>
      <c r="BD257" s="1" t="s">
        <v>84</v>
      </c>
      <c r="BE257" s="1" t="s">
        <v>84</v>
      </c>
      <c r="BF257" s="1" t="s">
        <v>84</v>
      </c>
      <c r="BG257" s="1" t="s">
        <v>84</v>
      </c>
      <c r="BH257" s="1" t="s">
        <v>84</v>
      </c>
      <c r="BI257" s="1" t="s">
        <v>84</v>
      </c>
      <c r="BJ257" s="1" t="s">
        <v>84</v>
      </c>
      <c r="BK257" s="1" t="s">
        <v>84</v>
      </c>
      <c r="BL257" s="1" t="s">
        <v>84</v>
      </c>
      <c r="BM257" s="1" t="s">
        <v>84</v>
      </c>
      <c r="BN257" s="1" t="s">
        <v>84</v>
      </c>
      <c r="BO257" s="1" t="s">
        <v>84</v>
      </c>
      <c r="BP257" s="1" t="s">
        <v>84</v>
      </c>
      <c r="BQ257" s="1" t="s">
        <v>84</v>
      </c>
      <c r="BR257" s="1" t="s">
        <v>84</v>
      </c>
      <c r="BS257" s="1" t="s">
        <v>84</v>
      </c>
      <c r="BT257" s="1" t="s">
        <v>84</v>
      </c>
      <c r="BU257" s="1">
        <v>0</v>
      </c>
      <c r="BV257" s="1">
        <v>0</v>
      </c>
      <c r="BW257" s="1">
        <v>0</v>
      </c>
    </row>
    <row r="258" spans="1:75" s="1" customFormat="1">
      <c r="A258" s="4">
        <v>45672</v>
      </c>
      <c r="B258" s="1" t="s">
        <v>84</v>
      </c>
      <c r="C258" s="1" t="s">
        <v>84</v>
      </c>
      <c r="D258" s="1" t="s">
        <v>84</v>
      </c>
      <c r="E258" s="1" t="s">
        <v>84</v>
      </c>
      <c r="F258" s="1">
        <v>0</v>
      </c>
      <c r="G258" s="1">
        <v>0</v>
      </c>
      <c r="H258" s="1">
        <v>0</v>
      </c>
      <c r="I258" s="1">
        <v>0</v>
      </c>
      <c r="J258" s="1">
        <v>0</v>
      </c>
      <c r="K258" s="1">
        <v>0</v>
      </c>
      <c r="L258" s="1">
        <v>0</v>
      </c>
      <c r="M258" s="1">
        <v>0</v>
      </c>
      <c r="N258" s="1">
        <v>0</v>
      </c>
      <c r="O258" s="1">
        <v>0</v>
      </c>
      <c r="P258" s="1">
        <v>0</v>
      </c>
      <c r="Q258" s="1">
        <v>0</v>
      </c>
      <c r="R258" s="1">
        <v>0</v>
      </c>
      <c r="S258" s="1">
        <v>0</v>
      </c>
      <c r="T258" s="1">
        <v>0</v>
      </c>
      <c r="U258" s="1">
        <v>0</v>
      </c>
      <c r="V258" s="1">
        <v>0</v>
      </c>
      <c r="W258" s="1">
        <v>0</v>
      </c>
      <c r="X258" s="1">
        <v>0</v>
      </c>
      <c r="Y258" s="1">
        <v>0</v>
      </c>
      <c r="Z258" s="1">
        <v>0</v>
      </c>
      <c r="AA258" s="1">
        <v>0</v>
      </c>
      <c r="AB258" s="1">
        <v>0</v>
      </c>
      <c r="AC258" s="1">
        <v>0</v>
      </c>
      <c r="AD258" s="1">
        <v>0</v>
      </c>
      <c r="AE258" s="1">
        <v>0</v>
      </c>
      <c r="AF258" s="1">
        <v>0</v>
      </c>
      <c r="AG258" s="1">
        <v>0</v>
      </c>
      <c r="AH258" s="1">
        <v>0</v>
      </c>
      <c r="AI258" s="1">
        <v>0</v>
      </c>
      <c r="AJ258" s="1" t="s">
        <v>84</v>
      </c>
      <c r="AK258" s="1" t="s">
        <v>84</v>
      </c>
      <c r="AL258" s="1" t="s">
        <v>84</v>
      </c>
      <c r="AM258" s="1" t="s">
        <v>84</v>
      </c>
      <c r="AN258" s="1">
        <v>0</v>
      </c>
      <c r="AO258" s="1">
        <v>0</v>
      </c>
      <c r="AP258" s="1">
        <v>0</v>
      </c>
      <c r="AQ258" s="1">
        <v>0</v>
      </c>
      <c r="AR258" s="1">
        <v>0</v>
      </c>
      <c r="AS258" s="1">
        <v>0</v>
      </c>
      <c r="AT258" s="1">
        <v>0</v>
      </c>
      <c r="AU258" s="1">
        <v>0</v>
      </c>
      <c r="AV258" s="1">
        <v>0</v>
      </c>
      <c r="AW258" s="1">
        <v>0</v>
      </c>
      <c r="AX258" s="1">
        <v>0</v>
      </c>
      <c r="AY258" s="1">
        <v>0</v>
      </c>
      <c r="AZ258" s="1">
        <v>0</v>
      </c>
      <c r="BA258" s="1">
        <v>0</v>
      </c>
      <c r="BB258" s="1">
        <v>0</v>
      </c>
      <c r="BC258" s="1">
        <v>0</v>
      </c>
      <c r="BD258" s="1">
        <v>0</v>
      </c>
      <c r="BE258" s="1">
        <v>0</v>
      </c>
      <c r="BF258" s="1">
        <v>0</v>
      </c>
      <c r="BG258" s="1">
        <v>0</v>
      </c>
      <c r="BH258" s="1">
        <v>0</v>
      </c>
      <c r="BI258" s="1">
        <v>0</v>
      </c>
      <c r="BJ258" s="1">
        <v>0</v>
      </c>
      <c r="BK258" s="1">
        <v>0</v>
      </c>
      <c r="BL258" s="1">
        <v>0</v>
      </c>
      <c r="BM258" s="1">
        <v>0</v>
      </c>
      <c r="BN258" s="1">
        <v>0</v>
      </c>
      <c r="BO258" s="1">
        <v>0</v>
      </c>
      <c r="BP258" s="1">
        <v>0</v>
      </c>
      <c r="BQ258" s="1">
        <v>0</v>
      </c>
      <c r="BR258" s="1">
        <v>0</v>
      </c>
      <c r="BS258" s="1">
        <v>0</v>
      </c>
      <c r="BT258" s="1">
        <v>0</v>
      </c>
      <c r="BU258" s="1">
        <v>0</v>
      </c>
      <c r="BV258" s="1">
        <v>0</v>
      </c>
      <c r="BW258" s="1">
        <v>0</v>
      </c>
    </row>
    <row r="259" spans="1:75" s="1" customFormat="1">
      <c r="A259" s="4">
        <v>45673</v>
      </c>
      <c r="B259" s="1" t="s">
        <v>84</v>
      </c>
      <c r="C259" s="1" t="s">
        <v>84</v>
      </c>
      <c r="D259" s="1" t="s">
        <v>84</v>
      </c>
      <c r="E259" s="1" t="s">
        <v>84</v>
      </c>
      <c r="F259" s="1" t="s">
        <v>84</v>
      </c>
      <c r="G259" s="1" t="s">
        <v>84</v>
      </c>
      <c r="H259" s="1" t="s">
        <v>84</v>
      </c>
      <c r="I259" s="1" t="s">
        <v>84</v>
      </c>
      <c r="J259" s="1" t="s">
        <v>84</v>
      </c>
      <c r="K259" s="1" t="s">
        <v>84</v>
      </c>
      <c r="L259" s="1" t="s">
        <v>84</v>
      </c>
      <c r="M259" s="1" t="s">
        <v>84</v>
      </c>
      <c r="N259" s="1" t="s">
        <v>84</v>
      </c>
      <c r="O259" s="1" t="s">
        <v>84</v>
      </c>
      <c r="P259" s="1" t="s">
        <v>84</v>
      </c>
      <c r="Q259" s="1" t="s">
        <v>84</v>
      </c>
      <c r="R259" s="1" t="s">
        <v>84</v>
      </c>
      <c r="S259" s="1" t="s">
        <v>84</v>
      </c>
      <c r="T259" s="1" t="s">
        <v>84</v>
      </c>
      <c r="U259" s="1" t="s">
        <v>84</v>
      </c>
      <c r="V259" s="1" t="s">
        <v>84</v>
      </c>
      <c r="W259" s="1" t="s">
        <v>84</v>
      </c>
      <c r="X259" s="1" t="s">
        <v>84</v>
      </c>
      <c r="Y259" s="1" t="s">
        <v>84</v>
      </c>
      <c r="Z259" s="1" t="s">
        <v>84</v>
      </c>
      <c r="AA259" s="1" t="s">
        <v>84</v>
      </c>
      <c r="AB259" s="1" t="s">
        <v>84</v>
      </c>
      <c r="AC259" s="1" t="s">
        <v>84</v>
      </c>
      <c r="AD259" s="1" t="s">
        <v>84</v>
      </c>
      <c r="AE259" s="1" t="s">
        <v>84</v>
      </c>
      <c r="AF259" s="1" t="s">
        <v>84</v>
      </c>
      <c r="AG259" s="1" t="s">
        <v>84</v>
      </c>
      <c r="AH259" s="1" t="s">
        <v>84</v>
      </c>
      <c r="AI259" s="1" t="s">
        <v>84</v>
      </c>
      <c r="AJ259" s="1">
        <v>0</v>
      </c>
      <c r="AK259" s="1">
        <v>0</v>
      </c>
      <c r="AL259" s="1">
        <v>0</v>
      </c>
      <c r="AM259" s="1" t="s">
        <v>84</v>
      </c>
      <c r="AN259" s="1">
        <v>0</v>
      </c>
      <c r="AO259" s="1">
        <v>0</v>
      </c>
      <c r="AP259" s="1">
        <v>0</v>
      </c>
      <c r="AQ259" s="1">
        <v>0</v>
      </c>
      <c r="AR259" s="1">
        <v>0</v>
      </c>
      <c r="AS259" s="1">
        <v>0</v>
      </c>
      <c r="AT259" s="1">
        <v>0</v>
      </c>
      <c r="AU259" s="1">
        <v>0</v>
      </c>
      <c r="AV259" s="1">
        <v>0</v>
      </c>
      <c r="AW259" s="1">
        <v>0</v>
      </c>
      <c r="AX259" s="1">
        <v>0</v>
      </c>
      <c r="AY259" s="1">
        <v>0</v>
      </c>
      <c r="AZ259" s="1">
        <v>0</v>
      </c>
      <c r="BA259" s="1">
        <v>0</v>
      </c>
      <c r="BB259" s="1">
        <v>0</v>
      </c>
      <c r="BC259" s="1">
        <v>0</v>
      </c>
      <c r="BD259" s="1">
        <v>0</v>
      </c>
      <c r="BE259" s="1">
        <v>0</v>
      </c>
      <c r="BF259" s="1">
        <v>0</v>
      </c>
      <c r="BG259" s="1">
        <v>0</v>
      </c>
      <c r="BH259" s="1">
        <v>0</v>
      </c>
      <c r="BI259" s="1">
        <v>0</v>
      </c>
      <c r="BJ259" s="1">
        <v>0</v>
      </c>
      <c r="BK259" s="1">
        <v>0</v>
      </c>
      <c r="BL259" s="1">
        <v>0</v>
      </c>
      <c r="BM259" s="1">
        <v>0</v>
      </c>
      <c r="BN259" s="1">
        <v>0</v>
      </c>
      <c r="BO259" s="1">
        <v>0</v>
      </c>
      <c r="BP259" s="1">
        <v>0</v>
      </c>
      <c r="BQ259" s="1">
        <v>0</v>
      </c>
      <c r="BR259" s="1">
        <v>0</v>
      </c>
      <c r="BS259" s="1">
        <v>0</v>
      </c>
      <c r="BT259" s="1">
        <v>0</v>
      </c>
      <c r="BU259" s="1">
        <v>0</v>
      </c>
      <c r="BV259" s="1">
        <v>0</v>
      </c>
      <c r="BW259" s="1">
        <v>0</v>
      </c>
    </row>
    <row r="260" spans="1:75" s="1" customFormat="1">
      <c r="A260" s="4">
        <v>45674</v>
      </c>
      <c r="B260" s="1" t="s">
        <v>84</v>
      </c>
      <c r="C260" s="1">
        <v>0</v>
      </c>
      <c r="D260" s="1">
        <v>0</v>
      </c>
      <c r="E260" s="1">
        <v>0</v>
      </c>
      <c r="F260" s="1">
        <v>0</v>
      </c>
      <c r="G260" s="1">
        <v>0</v>
      </c>
      <c r="H260" s="1">
        <v>0</v>
      </c>
      <c r="I260" s="1">
        <v>0</v>
      </c>
      <c r="J260" s="1">
        <v>0</v>
      </c>
      <c r="K260" s="1">
        <v>0</v>
      </c>
      <c r="L260" s="1">
        <v>0</v>
      </c>
      <c r="M260" s="1">
        <v>0</v>
      </c>
      <c r="N260" s="1">
        <v>0</v>
      </c>
      <c r="O260" s="1">
        <v>0</v>
      </c>
      <c r="P260" s="1">
        <v>0</v>
      </c>
      <c r="Q260" s="1">
        <v>0</v>
      </c>
      <c r="R260" s="1">
        <v>0</v>
      </c>
      <c r="S260" s="1">
        <v>0</v>
      </c>
      <c r="T260" s="1">
        <v>0</v>
      </c>
      <c r="U260" s="1">
        <v>0</v>
      </c>
      <c r="V260" s="1">
        <v>0</v>
      </c>
      <c r="W260" s="1">
        <v>0</v>
      </c>
      <c r="X260" s="1">
        <v>0</v>
      </c>
      <c r="Y260" s="1">
        <v>0</v>
      </c>
      <c r="Z260" s="1">
        <v>0</v>
      </c>
      <c r="AA260" s="1">
        <v>0</v>
      </c>
      <c r="AB260" s="1">
        <v>0</v>
      </c>
      <c r="AC260" s="1">
        <v>0</v>
      </c>
      <c r="AD260" s="1">
        <v>0</v>
      </c>
      <c r="AE260" s="1">
        <v>0</v>
      </c>
      <c r="AF260" s="1">
        <v>0</v>
      </c>
      <c r="AG260" s="1">
        <v>0</v>
      </c>
      <c r="AH260" s="1">
        <v>0</v>
      </c>
      <c r="AI260" s="1">
        <v>0</v>
      </c>
      <c r="AJ260" s="1">
        <v>0</v>
      </c>
      <c r="AK260" s="1">
        <v>0</v>
      </c>
      <c r="AL260" s="1">
        <v>0</v>
      </c>
      <c r="AM260" s="1" t="s">
        <v>84</v>
      </c>
      <c r="AN260" s="1">
        <v>0</v>
      </c>
      <c r="AO260" s="1">
        <v>0</v>
      </c>
      <c r="AP260" s="1">
        <v>0</v>
      </c>
      <c r="AQ260" s="1">
        <v>0</v>
      </c>
      <c r="AR260" s="1">
        <v>0</v>
      </c>
      <c r="AS260" s="1">
        <v>0</v>
      </c>
      <c r="AT260" s="1">
        <v>0</v>
      </c>
      <c r="AU260" s="1">
        <v>0</v>
      </c>
      <c r="AV260" s="1">
        <v>0</v>
      </c>
      <c r="AW260" s="1">
        <v>0</v>
      </c>
      <c r="AX260" s="1">
        <v>0</v>
      </c>
      <c r="AY260" s="1">
        <v>0</v>
      </c>
      <c r="AZ260" s="1">
        <v>0</v>
      </c>
      <c r="BA260" s="1">
        <v>0</v>
      </c>
      <c r="BB260" s="1">
        <v>0</v>
      </c>
      <c r="BC260" s="1">
        <v>0</v>
      </c>
      <c r="BD260" s="1">
        <v>0</v>
      </c>
      <c r="BE260" s="1">
        <v>0</v>
      </c>
      <c r="BF260" s="1">
        <v>0</v>
      </c>
      <c r="BG260" s="1">
        <v>0</v>
      </c>
      <c r="BH260" s="1">
        <v>0</v>
      </c>
      <c r="BI260" s="1">
        <v>0</v>
      </c>
      <c r="BJ260" s="1">
        <v>0</v>
      </c>
      <c r="BK260" s="1">
        <v>0</v>
      </c>
      <c r="BL260" s="1">
        <v>0</v>
      </c>
      <c r="BM260" s="1">
        <v>0</v>
      </c>
      <c r="BN260" s="1">
        <v>0</v>
      </c>
      <c r="BO260" s="1">
        <v>0</v>
      </c>
      <c r="BP260" s="1">
        <v>0</v>
      </c>
      <c r="BQ260" s="1">
        <v>0</v>
      </c>
      <c r="BR260" s="1">
        <v>0</v>
      </c>
      <c r="BS260" s="1">
        <v>0</v>
      </c>
      <c r="BT260" s="1">
        <v>0</v>
      </c>
      <c r="BU260" s="1">
        <v>0</v>
      </c>
      <c r="BV260" s="1">
        <v>0</v>
      </c>
      <c r="BW260" s="1">
        <v>0</v>
      </c>
    </row>
    <row r="261" spans="1:75" s="1" customFormat="1">
      <c r="A261" s="4">
        <v>45677</v>
      </c>
      <c r="B261" s="1" t="s">
        <v>84</v>
      </c>
      <c r="C261" s="1">
        <v>0</v>
      </c>
      <c r="D261" s="1">
        <v>0</v>
      </c>
      <c r="E261" s="1">
        <v>0</v>
      </c>
      <c r="F261" s="1">
        <v>0</v>
      </c>
      <c r="G261" s="1">
        <v>0</v>
      </c>
      <c r="H261" s="1">
        <v>0</v>
      </c>
      <c r="I261" s="1">
        <v>0</v>
      </c>
      <c r="J261" s="1">
        <v>0</v>
      </c>
      <c r="K261" s="1">
        <v>0</v>
      </c>
      <c r="L261" s="1">
        <v>0</v>
      </c>
      <c r="M261" s="1">
        <v>0</v>
      </c>
      <c r="N261" s="1">
        <v>0</v>
      </c>
      <c r="O261" s="1">
        <v>0</v>
      </c>
      <c r="P261" s="1">
        <v>0</v>
      </c>
      <c r="Q261" s="1">
        <v>0</v>
      </c>
      <c r="R261" s="1">
        <v>0</v>
      </c>
      <c r="S261" s="1">
        <v>0</v>
      </c>
      <c r="T261" s="1">
        <v>0</v>
      </c>
      <c r="U261" s="1">
        <v>0</v>
      </c>
      <c r="V261" s="1">
        <v>0</v>
      </c>
      <c r="W261" s="1">
        <v>0</v>
      </c>
      <c r="X261" s="1">
        <v>0</v>
      </c>
      <c r="Y261" s="1">
        <v>0</v>
      </c>
      <c r="Z261" s="1">
        <v>0</v>
      </c>
      <c r="AA261" s="1">
        <v>0</v>
      </c>
      <c r="AB261" s="1">
        <v>0</v>
      </c>
      <c r="AC261" s="1">
        <v>0</v>
      </c>
      <c r="AD261" s="1">
        <v>0</v>
      </c>
      <c r="AE261" s="1">
        <v>0</v>
      </c>
      <c r="AF261" s="1">
        <v>0</v>
      </c>
      <c r="AG261" s="1">
        <v>0</v>
      </c>
      <c r="AH261" s="1">
        <v>0</v>
      </c>
      <c r="AI261" s="1">
        <v>0</v>
      </c>
      <c r="AJ261" s="1">
        <v>0</v>
      </c>
      <c r="AK261" s="1">
        <v>0</v>
      </c>
      <c r="AL261" s="1">
        <v>0</v>
      </c>
      <c r="AM261" s="1" t="s">
        <v>84</v>
      </c>
      <c r="AN261" s="1" t="s">
        <v>84</v>
      </c>
      <c r="AO261" s="1" t="s">
        <v>84</v>
      </c>
      <c r="AP261" s="1" t="s">
        <v>84</v>
      </c>
      <c r="AQ261" s="1">
        <v>0</v>
      </c>
      <c r="AR261" s="1">
        <v>0</v>
      </c>
      <c r="AS261" s="1">
        <v>0</v>
      </c>
      <c r="AT261" s="1">
        <v>0</v>
      </c>
      <c r="AU261" s="1">
        <v>0</v>
      </c>
      <c r="AV261" s="1">
        <v>0</v>
      </c>
      <c r="AW261" s="1">
        <v>0</v>
      </c>
      <c r="AX261" s="1">
        <v>0</v>
      </c>
      <c r="AY261" s="1">
        <v>0</v>
      </c>
      <c r="AZ261" s="1">
        <v>0</v>
      </c>
      <c r="BA261" s="1">
        <v>0</v>
      </c>
      <c r="BB261" s="1">
        <v>0</v>
      </c>
      <c r="BC261" s="1">
        <v>0</v>
      </c>
      <c r="BD261" s="1">
        <v>0</v>
      </c>
      <c r="BE261" s="1">
        <v>0</v>
      </c>
      <c r="BF261" s="1">
        <v>0</v>
      </c>
      <c r="BG261" s="1">
        <v>0</v>
      </c>
      <c r="BH261" s="1">
        <v>0</v>
      </c>
      <c r="BI261" s="1">
        <v>0</v>
      </c>
      <c r="BJ261" s="1">
        <v>0</v>
      </c>
      <c r="BK261" s="1">
        <v>0</v>
      </c>
      <c r="BL261" s="1">
        <v>0</v>
      </c>
      <c r="BM261" s="1">
        <v>0</v>
      </c>
      <c r="BN261" s="1">
        <v>0</v>
      </c>
      <c r="BO261" s="1">
        <v>0</v>
      </c>
      <c r="BP261" s="1">
        <v>0</v>
      </c>
      <c r="BQ261" s="1">
        <v>0</v>
      </c>
      <c r="BR261" s="1">
        <v>0</v>
      </c>
      <c r="BS261" s="1">
        <v>0</v>
      </c>
      <c r="BT261" s="1">
        <v>0</v>
      </c>
      <c r="BU261" s="1" t="s">
        <v>84</v>
      </c>
      <c r="BV261" s="1" t="s">
        <v>84</v>
      </c>
      <c r="BW261" s="1" t="s">
        <v>84</v>
      </c>
    </row>
    <row r="262" spans="1:75" s="1" customFormat="1">
      <c r="A262" s="4">
        <v>45678</v>
      </c>
      <c r="B262" s="1" t="s">
        <v>84</v>
      </c>
      <c r="C262" s="1" t="s">
        <v>84</v>
      </c>
      <c r="D262" s="1" t="s">
        <v>84</v>
      </c>
      <c r="E262" s="1" t="s">
        <v>84</v>
      </c>
      <c r="F262" s="1">
        <v>0</v>
      </c>
      <c r="G262" s="1">
        <v>0</v>
      </c>
      <c r="H262" s="1">
        <v>0</v>
      </c>
      <c r="I262" s="1">
        <v>0</v>
      </c>
      <c r="J262" s="1">
        <v>0</v>
      </c>
      <c r="K262" s="1">
        <v>0</v>
      </c>
      <c r="L262" s="1">
        <v>0</v>
      </c>
      <c r="M262" s="1">
        <v>0</v>
      </c>
      <c r="N262" s="1">
        <v>0</v>
      </c>
      <c r="O262" s="1">
        <v>0</v>
      </c>
      <c r="P262" s="1">
        <v>0</v>
      </c>
      <c r="Q262" s="1">
        <v>0</v>
      </c>
      <c r="R262" s="1">
        <v>0</v>
      </c>
      <c r="S262" s="1">
        <v>0</v>
      </c>
      <c r="T262" s="1">
        <v>0</v>
      </c>
      <c r="U262" s="1">
        <v>0</v>
      </c>
      <c r="V262" s="1">
        <v>0</v>
      </c>
      <c r="W262" s="1">
        <v>0</v>
      </c>
      <c r="X262" s="1">
        <v>0</v>
      </c>
      <c r="Y262" s="1">
        <v>0</v>
      </c>
      <c r="Z262" s="1">
        <v>0</v>
      </c>
      <c r="AA262" s="1">
        <v>0</v>
      </c>
      <c r="AB262" s="1">
        <v>0</v>
      </c>
      <c r="AC262" s="1">
        <v>0</v>
      </c>
      <c r="AD262" s="1">
        <v>0</v>
      </c>
      <c r="AE262" s="1">
        <v>0</v>
      </c>
      <c r="AF262" s="1">
        <v>0</v>
      </c>
      <c r="AG262" s="1">
        <v>0</v>
      </c>
      <c r="AH262" s="1">
        <v>0</v>
      </c>
      <c r="AI262" s="1">
        <v>0</v>
      </c>
      <c r="AJ262" s="1" t="s">
        <v>166</v>
      </c>
      <c r="AK262" s="1" t="s">
        <v>215</v>
      </c>
      <c r="AL262" s="1" t="s">
        <v>241</v>
      </c>
      <c r="AM262" s="1" t="s">
        <v>84</v>
      </c>
      <c r="AN262" s="1" t="s">
        <v>299</v>
      </c>
      <c r="AO262" s="1" t="s">
        <v>303</v>
      </c>
      <c r="AP262" s="1" t="s">
        <v>310</v>
      </c>
      <c r="AQ262" s="1" t="s">
        <v>156</v>
      </c>
      <c r="AR262" s="1" t="s">
        <v>168</v>
      </c>
      <c r="AS262" s="1" t="s">
        <v>168</v>
      </c>
      <c r="AT262" s="1" t="s">
        <v>156</v>
      </c>
      <c r="AU262" s="1" t="s">
        <v>156</v>
      </c>
      <c r="AV262" s="1" t="s">
        <v>156</v>
      </c>
      <c r="AW262" s="1" t="s">
        <v>138</v>
      </c>
      <c r="AX262" s="1" t="s">
        <v>193</v>
      </c>
      <c r="AY262" s="1" t="s">
        <v>124</v>
      </c>
      <c r="AZ262" s="1" t="s">
        <v>124</v>
      </c>
      <c r="BA262" s="1" t="s">
        <v>156</v>
      </c>
      <c r="BB262" s="1" t="s">
        <v>168</v>
      </c>
      <c r="BC262" s="1" t="s">
        <v>168</v>
      </c>
      <c r="BD262" s="1" t="s">
        <v>156</v>
      </c>
      <c r="BE262" s="1" t="s">
        <v>156</v>
      </c>
      <c r="BF262" s="1" t="s">
        <v>156</v>
      </c>
      <c r="BG262" s="1" t="s">
        <v>181</v>
      </c>
      <c r="BH262" s="1" t="s">
        <v>181</v>
      </c>
      <c r="BI262" s="1" t="s">
        <v>124</v>
      </c>
      <c r="BJ262" s="1" t="s">
        <v>204</v>
      </c>
      <c r="BK262" s="1" t="s">
        <v>138</v>
      </c>
      <c r="BL262" s="1" t="s">
        <v>156</v>
      </c>
      <c r="BM262" s="1" t="s">
        <v>156</v>
      </c>
      <c r="BN262" s="1" t="s">
        <v>138</v>
      </c>
      <c r="BO262" s="1" t="s">
        <v>138</v>
      </c>
      <c r="BP262" s="1" t="s">
        <v>138</v>
      </c>
      <c r="BQ262" s="1" t="s">
        <v>181</v>
      </c>
      <c r="BR262" s="1" t="s">
        <v>182</v>
      </c>
      <c r="BS262" s="1" t="s">
        <v>289</v>
      </c>
      <c r="BT262" s="1" t="s">
        <v>289</v>
      </c>
      <c r="BU262" s="1">
        <v>0</v>
      </c>
      <c r="BV262" s="1">
        <v>0</v>
      </c>
      <c r="BW262" s="1">
        <v>0</v>
      </c>
    </row>
    <row r="263" spans="1:75" s="1" customFormat="1">
      <c r="A263" s="4">
        <v>45679</v>
      </c>
      <c r="B263" s="1" t="s">
        <v>84</v>
      </c>
      <c r="C263" s="1" t="s">
        <v>84</v>
      </c>
      <c r="D263" s="1" t="s">
        <v>84</v>
      </c>
      <c r="E263" s="1" t="s">
        <v>84</v>
      </c>
      <c r="F263" s="1">
        <v>0</v>
      </c>
      <c r="G263" s="1">
        <v>0</v>
      </c>
      <c r="H263" s="1">
        <v>0</v>
      </c>
      <c r="I263" s="1">
        <v>0</v>
      </c>
      <c r="J263" s="1">
        <v>0</v>
      </c>
      <c r="K263" s="1">
        <v>0</v>
      </c>
      <c r="L263" s="1">
        <v>0</v>
      </c>
      <c r="M263" s="1">
        <v>0</v>
      </c>
      <c r="N263" s="1">
        <v>0</v>
      </c>
      <c r="O263" s="1">
        <v>0</v>
      </c>
      <c r="P263" s="1">
        <v>0</v>
      </c>
      <c r="Q263" s="1">
        <v>0</v>
      </c>
      <c r="R263" s="1">
        <v>0</v>
      </c>
      <c r="S263" s="1">
        <v>0</v>
      </c>
      <c r="T263" s="1">
        <v>0</v>
      </c>
      <c r="U263" s="1">
        <v>0</v>
      </c>
      <c r="V263" s="1">
        <v>0</v>
      </c>
      <c r="W263" s="1">
        <v>0</v>
      </c>
      <c r="X263" s="1">
        <v>0</v>
      </c>
      <c r="Y263" s="1">
        <v>0</v>
      </c>
      <c r="Z263" s="1">
        <v>0</v>
      </c>
      <c r="AA263" s="1">
        <v>0</v>
      </c>
      <c r="AB263" s="1">
        <v>0</v>
      </c>
      <c r="AC263" s="1">
        <v>0</v>
      </c>
      <c r="AD263" s="1">
        <v>0</v>
      </c>
      <c r="AE263" s="1">
        <v>0</v>
      </c>
      <c r="AF263" s="1">
        <v>0</v>
      </c>
      <c r="AG263" s="1">
        <v>0</v>
      </c>
      <c r="AH263" s="1">
        <v>0</v>
      </c>
      <c r="AI263" s="1">
        <v>0</v>
      </c>
      <c r="AJ263" s="1" t="s">
        <v>84</v>
      </c>
      <c r="AK263" s="1" t="s">
        <v>84</v>
      </c>
      <c r="AL263" s="1" t="s">
        <v>84</v>
      </c>
      <c r="AM263" s="1" t="s">
        <v>84</v>
      </c>
      <c r="AN263" s="1">
        <v>0</v>
      </c>
      <c r="AO263" s="1">
        <v>0</v>
      </c>
      <c r="AP263" s="1">
        <v>0</v>
      </c>
      <c r="AQ263" s="1">
        <v>0</v>
      </c>
      <c r="AR263" s="1">
        <v>0</v>
      </c>
      <c r="AS263" s="1">
        <v>0</v>
      </c>
      <c r="AT263" s="1">
        <v>0</v>
      </c>
      <c r="AU263" s="1">
        <v>0</v>
      </c>
      <c r="AV263" s="1">
        <v>0</v>
      </c>
      <c r="AW263" s="1">
        <v>0</v>
      </c>
      <c r="AX263" s="1">
        <v>0</v>
      </c>
      <c r="AY263" s="1">
        <v>0</v>
      </c>
      <c r="AZ263" s="1">
        <v>0</v>
      </c>
      <c r="BA263" s="1">
        <v>0</v>
      </c>
      <c r="BB263" s="1">
        <v>0</v>
      </c>
      <c r="BC263" s="1">
        <v>0</v>
      </c>
      <c r="BD263" s="1">
        <v>0</v>
      </c>
      <c r="BE263" s="1">
        <v>0</v>
      </c>
      <c r="BF263" s="1">
        <v>0</v>
      </c>
      <c r="BG263" s="1">
        <v>0</v>
      </c>
      <c r="BH263" s="1">
        <v>0</v>
      </c>
      <c r="BI263" s="1">
        <v>0</v>
      </c>
      <c r="BJ263" s="1">
        <v>0</v>
      </c>
      <c r="BK263" s="1">
        <v>0</v>
      </c>
      <c r="BL263" s="1">
        <v>0</v>
      </c>
      <c r="BM263" s="1">
        <v>0</v>
      </c>
      <c r="BN263" s="1">
        <v>0</v>
      </c>
      <c r="BO263" s="1">
        <v>0</v>
      </c>
      <c r="BP263" s="1">
        <v>0</v>
      </c>
      <c r="BQ263" s="1">
        <v>0</v>
      </c>
      <c r="BR263" s="1">
        <v>0</v>
      </c>
      <c r="BS263" s="1">
        <v>0</v>
      </c>
      <c r="BT263" s="1">
        <v>0</v>
      </c>
      <c r="BU263" s="1">
        <v>0</v>
      </c>
      <c r="BV263" s="1">
        <v>0</v>
      </c>
      <c r="BW263" s="1">
        <v>0</v>
      </c>
    </row>
    <row r="264" spans="1:75" s="1" customFormat="1">
      <c r="A264" s="4">
        <v>45680</v>
      </c>
      <c r="B264" s="1" t="s">
        <v>84</v>
      </c>
      <c r="C264" s="1" t="s">
        <v>84</v>
      </c>
      <c r="D264" s="1" t="s">
        <v>84</v>
      </c>
      <c r="E264" s="1" t="s">
        <v>84</v>
      </c>
      <c r="F264" s="1" t="s">
        <v>84</v>
      </c>
      <c r="G264" s="1" t="s">
        <v>152</v>
      </c>
      <c r="H264" s="1" t="s">
        <v>84</v>
      </c>
      <c r="I264" s="1" t="s">
        <v>84</v>
      </c>
      <c r="J264" s="1" t="s">
        <v>84</v>
      </c>
      <c r="K264" s="1" t="s">
        <v>84</v>
      </c>
      <c r="L264" s="1" t="s">
        <v>84</v>
      </c>
      <c r="M264" s="1" t="s">
        <v>84</v>
      </c>
      <c r="N264" s="1" t="s">
        <v>84</v>
      </c>
      <c r="O264" s="1" t="s">
        <v>84</v>
      </c>
      <c r="P264" s="1" t="s">
        <v>84</v>
      </c>
      <c r="Q264" s="1" t="s">
        <v>152</v>
      </c>
      <c r="R264" s="1" t="s">
        <v>84</v>
      </c>
      <c r="S264" s="1" t="s">
        <v>84</v>
      </c>
      <c r="T264" s="1" t="s">
        <v>84</v>
      </c>
      <c r="U264" s="1" t="s">
        <v>84</v>
      </c>
      <c r="V264" s="1" t="s">
        <v>84</v>
      </c>
      <c r="W264" s="1" t="s">
        <v>84</v>
      </c>
      <c r="X264" s="1" t="s">
        <v>84</v>
      </c>
      <c r="Y264" s="1" t="s">
        <v>84</v>
      </c>
      <c r="Z264" s="1" t="s">
        <v>84</v>
      </c>
      <c r="AA264" s="1" t="s">
        <v>84</v>
      </c>
      <c r="AB264" s="1" t="s">
        <v>84</v>
      </c>
      <c r="AC264" s="1" t="s">
        <v>84</v>
      </c>
      <c r="AD264" s="1" t="s">
        <v>84</v>
      </c>
      <c r="AE264" s="1" t="s">
        <v>84</v>
      </c>
      <c r="AF264" s="1" t="s">
        <v>84</v>
      </c>
      <c r="AG264" s="1" t="s">
        <v>84</v>
      </c>
      <c r="AH264" s="1" t="s">
        <v>84</v>
      </c>
      <c r="AI264" s="1" t="s">
        <v>84</v>
      </c>
      <c r="AJ264" s="1">
        <v>0</v>
      </c>
      <c r="AK264" s="1">
        <v>0</v>
      </c>
      <c r="AL264" s="1">
        <v>0</v>
      </c>
      <c r="AM264" s="1" t="s">
        <v>84</v>
      </c>
      <c r="AN264" s="1">
        <v>0</v>
      </c>
      <c r="AO264" s="1">
        <v>0</v>
      </c>
      <c r="AP264" s="1">
        <v>0</v>
      </c>
      <c r="AQ264" s="1">
        <v>0</v>
      </c>
      <c r="AR264" s="1">
        <v>0</v>
      </c>
      <c r="AS264" s="1">
        <v>0</v>
      </c>
      <c r="AT264" s="1">
        <v>0</v>
      </c>
      <c r="AU264" s="1">
        <v>0</v>
      </c>
      <c r="AV264" s="1">
        <v>0</v>
      </c>
      <c r="AW264" s="1">
        <v>0</v>
      </c>
      <c r="AX264" s="1">
        <v>0</v>
      </c>
      <c r="AY264" s="1">
        <v>0</v>
      </c>
      <c r="AZ264" s="1">
        <v>0</v>
      </c>
      <c r="BA264" s="1">
        <v>0</v>
      </c>
      <c r="BB264" s="1">
        <v>0</v>
      </c>
      <c r="BC264" s="1">
        <v>0</v>
      </c>
      <c r="BD264" s="1">
        <v>0</v>
      </c>
      <c r="BE264" s="1">
        <v>0</v>
      </c>
      <c r="BF264" s="1">
        <v>0</v>
      </c>
      <c r="BG264" s="1">
        <v>0</v>
      </c>
      <c r="BH264" s="1">
        <v>0</v>
      </c>
      <c r="BI264" s="1">
        <v>0</v>
      </c>
      <c r="BJ264" s="1">
        <v>0</v>
      </c>
      <c r="BK264" s="1">
        <v>0</v>
      </c>
      <c r="BL264" s="1">
        <v>0</v>
      </c>
      <c r="BM264" s="1">
        <v>0</v>
      </c>
      <c r="BN264" s="1">
        <v>0</v>
      </c>
      <c r="BO264" s="1">
        <v>0</v>
      </c>
      <c r="BP264" s="1">
        <v>0</v>
      </c>
      <c r="BQ264" s="1">
        <v>0</v>
      </c>
      <c r="BR264" s="1">
        <v>0</v>
      </c>
      <c r="BS264" s="1">
        <v>0</v>
      </c>
      <c r="BT264" s="1">
        <v>0</v>
      </c>
      <c r="BU264" s="1">
        <v>0</v>
      </c>
      <c r="BV264" s="1">
        <v>0</v>
      </c>
      <c r="BW264" s="1">
        <v>0</v>
      </c>
    </row>
    <row r="265" spans="1:75" s="1" customFormat="1">
      <c r="A265" s="4">
        <v>45681</v>
      </c>
      <c r="B265" s="1" t="s">
        <v>84</v>
      </c>
      <c r="C265" s="1">
        <v>0</v>
      </c>
      <c r="D265" s="1">
        <v>0</v>
      </c>
      <c r="E265" s="1">
        <v>0</v>
      </c>
      <c r="F265" s="1">
        <v>0</v>
      </c>
      <c r="G265" s="1">
        <v>0</v>
      </c>
      <c r="H265" s="1">
        <v>0</v>
      </c>
      <c r="I265" s="1">
        <v>0</v>
      </c>
      <c r="J265" s="1">
        <v>0</v>
      </c>
      <c r="K265" s="1">
        <v>0</v>
      </c>
      <c r="L265" s="1">
        <v>0</v>
      </c>
      <c r="M265" s="1">
        <v>0</v>
      </c>
      <c r="N265" s="1">
        <v>0</v>
      </c>
      <c r="O265" s="1">
        <v>0</v>
      </c>
      <c r="P265" s="1">
        <v>0</v>
      </c>
      <c r="Q265" s="1">
        <v>0</v>
      </c>
      <c r="R265" s="1">
        <v>0</v>
      </c>
      <c r="S265" s="1">
        <v>0</v>
      </c>
      <c r="T265" s="1">
        <v>0</v>
      </c>
      <c r="U265" s="1">
        <v>0</v>
      </c>
      <c r="V265" s="1">
        <v>0</v>
      </c>
      <c r="W265" s="1">
        <v>0</v>
      </c>
      <c r="X265" s="1">
        <v>0</v>
      </c>
      <c r="Y265" s="1">
        <v>0</v>
      </c>
      <c r="Z265" s="1">
        <v>0</v>
      </c>
      <c r="AA265" s="1">
        <v>0</v>
      </c>
      <c r="AB265" s="1">
        <v>0</v>
      </c>
      <c r="AC265" s="1">
        <v>0</v>
      </c>
      <c r="AD265" s="1">
        <v>0</v>
      </c>
      <c r="AE265" s="1">
        <v>0</v>
      </c>
      <c r="AF265" s="1">
        <v>0</v>
      </c>
      <c r="AG265" s="1">
        <v>0</v>
      </c>
      <c r="AH265" s="1">
        <v>0</v>
      </c>
      <c r="AI265" s="1">
        <v>0</v>
      </c>
      <c r="AJ265" s="1">
        <v>0</v>
      </c>
      <c r="AK265" s="1">
        <v>0</v>
      </c>
      <c r="AL265" s="1">
        <v>0</v>
      </c>
      <c r="AM265" s="1" t="s">
        <v>84</v>
      </c>
      <c r="AN265" s="1">
        <v>0</v>
      </c>
      <c r="AO265" s="1">
        <v>0</v>
      </c>
      <c r="AP265" s="1">
        <v>0</v>
      </c>
      <c r="AQ265" s="1">
        <v>0</v>
      </c>
      <c r="AR265" s="1">
        <v>0</v>
      </c>
      <c r="AS265" s="1">
        <v>0</v>
      </c>
      <c r="AT265" s="1">
        <v>0</v>
      </c>
      <c r="AU265" s="1">
        <v>0</v>
      </c>
      <c r="AV265" s="1">
        <v>0</v>
      </c>
      <c r="AW265" s="1">
        <v>0</v>
      </c>
      <c r="AX265" s="1">
        <v>0</v>
      </c>
      <c r="AY265" s="1">
        <v>0</v>
      </c>
      <c r="AZ265" s="1">
        <v>0</v>
      </c>
      <c r="BA265" s="1">
        <v>0</v>
      </c>
      <c r="BB265" s="1">
        <v>0</v>
      </c>
      <c r="BC265" s="1">
        <v>0</v>
      </c>
      <c r="BD265" s="1">
        <v>0</v>
      </c>
      <c r="BE265" s="1">
        <v>0</v>
      </c>
      <c r="BF265" s="1">
        <v>0</v>
      </c>
      <c r="BG265" s="1">
        <v>0</v>
      </c>
      <c r="BH265" s="1">
        <v>0</v>
      </c>
      <c r="BI265" s="1">
        <v>0</v>
      </c>
      <c r="BJ265" s="1">
        <v>0</v>
      </c>
      <c r="BK265" s="1">
        <v>0</v>
      </c>
      <c r="BL265" s="1">
        <v>0</v>
      </c>
      <c r="BM265" s="1">
        <v>0</v>
      </c>
      <c r="BN265" s="1">
        <v>0</v>
      </c>
      <c r="BO265" s="1">
        <v>0</v>
      </c>
      <c r="BP265" s="1">
        <v>0</v>
      </c>
      <c r="BQ265" s="1">
        <v>0</v>
      </c>
      <c r="BR265" s="1">
        <v>0</v>
      </c>
      <c r="BS265" s="1">
        <v>0</v>
      </c>
      <c r="BT265" s="1">
        <v>0</v>
      </c>
      <c r="BU265" s="1">
        <v>0</v>
      </c>
      <c r="BV265" s="1">
        <v>0</v>
      </c>
      <c r="BW265" s="1">
        <v>0</v>
      </c>
    </row>
    <row r="266" spans="1:75" s="1" customFormat="1">
      <c r="A266" s="4">
        <v>45684</v>
      </c>
      <c r="B266" s="1" t="s">
        <v>84</v>
      </c>
      <c r="C266" s="1">
        <v>0</v>
      </c>
      <c r="D266" s="1">
        <v>0</v>
      </c>
      <c r="E266" s="1">
        <v>0</v>
      </c>
      <c r="F266" s="1">
        <v>0</v>
      </c>
      <c r="G266" s="1">
        <v>0</v>
      </c>
      <c r="H266" s="1">
        <v>0</v>
      </c>
      <c r="I266" s="1">
        <v>0</v>
      </c>
      <c r="J266" s="1">
        <v>0</v>
      </c>
      <c r="K266" s="1">
        <v>0</v>
      </c>
      <c r="L266" s="1">
        <v>0</v>
      </c>
      <c r="M266" s="1">
        <v>0</v>
      </c>
      <c r="N266" s="1">
        <v>0</v>
      </c>
      <c r="O266" s="1">
        <v>0</v>
      </c>
      <c r="P266" s="1">
        <v>0</v>
      </c>
      <c r="Q266" s="1">
        <v>0</v>
      </c>
      <c r="R266" s="1">
        <v>0</v>
      </c>
      <c r="S266" s="1">
        <v>0</v>
      </c>
      <c r="T266" s="1">
        <v>0</v>
      </c>
      <c r="U266" s="1">
        <v>0</v>
      </c>
      <c r="V266" s="1">
        <v>0</v>
      </c>
      <c r="W266" s="1">
        <v>0</v>
      </c>
      <c r="X266" s="1">
        <v>0</v>
      </c>
      <c r="Y266" s="1">
        <v>0</v>
      </c>
      <c r="Z266" s="1">
        <v>0</v>
      </c>
      <c r="AA266" s="1">
        <v>0</v>
      </c>
      <c r="AB266" s="1">
        <v>0</v>
      </c>
      <c r="AC266" s="1">
        <v>0</v>
      </c>
      <c r="AD266" s="1">
        <v>0</v>
      </c>
      <c r="AE266" s="1">
        <v>0</v>
      </c>
      <c r="AF266" s="1">
        <v>0</v>
      </c>
      <c r="AG266" s="1">
        <v>0</v>
      </c>
      <c r="AH266" s="1">
        <v>0</v>
      </c>
      <c r="AI266" s="1">
        <v>0</v>
      </c>
      <c r="AJ266" s="1">
        <v>0</v>
      </c>
      <c r="AK266" s="1">
        <v>0</v>
      </c>
      <c r="AL266" s="1">
        <v>0</v>
      </c>
      <c r="AM266" s="1" t="s">
        <v>84</v>
      </c>
      <c r="AN266" s="1" t="s">
        <v>84</v>
      </c>
      <c r="AO266" s="1" t="s">
        <v>84</v>
      </c>
      <c r="AP266" s="1" t="s">
        <v>84</v>
      </c>
      <c r="AQ266" s="1">
        <v>0</v>
      </c>
      <c r="AR266" s="1">
        <v>0</v>
      </c>
      <c r="AS266" s="1">
        <v>0</v>
      </c>
      <c r="AT266" s="1">
        <v>0</v>
      </c>
      <c r="AU266" s="1">
        <v>0</v>
      </c>
      <c r="AV266" s="1">
        <v>0</v>
      </c>
      <c r="AW266" s="1">
        <v>0</v>
      </c>
      <c r="AX266" s="1">
        <v>0</v>
      </c>
      <c r="AY266" s="1">
        <v>0</v>
      </c>
      <c r="AZ266" s="1">
        <v>0</v>
      </c>
      <c r="BA266" s="1">
        <v>0</v>
      </c>
      <c r="BB266" s="1">
        <v>0</v>
      </c>
      <c r="BC266" s="1">
        <v>0</v>
      </c>
      <c r="BD266" s="1">
        <v>0</v>
      </c>
      <c r="BE266" s="1">
        <v>0</v>
      </c>
      <c r="BF266" s="1">
        <v>0</v>
      </c>
      <c r="BG266" s="1">
        <v>0</v>
      </c>
      <c r="BH266" s="1">
        <v>0</v>
      </c>
      <c r="BI266" s="1">
        <v>0</v>
      </c>
      <c r="BJ266" s="1">
        <v>0</v>
      </c>
      <c r="BK266" s="1">
        <v>0</v>
      </c>
      <c r="BL266" s="1">
        <v>0</v>
      </c>
      <c r="BM266" s="1">
        <v>0</v>
      </c>
      <c r="BN266" s="1">
        <v>0</v>
      </c>
      <c r="BO266" s="1">
        <v>0</v>
      </c>
      <c r="BP266" s="1">
        <v>0</v>
      </c>
      <c r="BQ266" s="1">
        <v>0</v>
      </c>
      <c r="BR266" s="1">
        <v>0</v>
      </c>
      <c r="BS266" s="1">
        <v>0</v>
      </c>
      <c r="BT266" s="1">
        <v>0</v>
      </c>
      <c r="BU266" s="1" t="s">
        <v>84</v>
      </c>
      <c r="BV266" s="1" t="s">
        <v>84</v>
      </c>
      <c r="BW266" s="1" t="s">
        <v>84</v>
      </c>
    </row>
    <row r="267" spans="1:75" s="1" customFormat="1">
      <c r="A267" s="4">
        <v>45685</v>
      </c>
      <c r="B267" s="1" t="s">
        <v>84</v>
      </c>
      <c r="C267" s="1" t="s">
        <v>84</v>
      </c>
      <c r="D267" s="1" t="s">
        <v>84</v>
      </c>
      <c r="E267" s="1" t="s">
        <v>84</v>
      </c>
      <c r="F267" s="1">
        <v>0</v>
      </c>
      <c r="G267" s="1">
        <v>0</v>
      </c>
      <c r="H267" s="1">
        <v>0</v>
      </c>
      <c r="I267" s="1">
        <v>0</v>
      </c>
      <c r="J267" s="1">
        <v>0</v>
      </c>
      <c r="K267" s="1">
        <v>0</v>
      </c>
      <c r="L267" s="1">
        <v>0</v>
      </c>
      <c r="M267" s="1">
        <v>0</v>
      </c>
      <c r="N267" s="1">
        <v>0</v>
      </c>
      <c r="O267" s="1">
        <v>0</v>
      </c>
      <c r="P267" s="1">
        <v>0</v>
      </c>
      <c r="Q267" s="1">
        <v>0</v>
      </c>
      <c r="R267" s="1">
        <v>0</v>
      </c>
      <c r="S267" s="1">
        <v>0</v>
      </c>
      <c r="T267" s="1">
        <v>0</v>
      </c>
      <c r="U267" s="1">
        <v>0</v>
      </c>
      <c r="V267" s="1">
        <v>0</v>
      </c>
      <c r="W267" s="1">
        <v>0</v>
      </c>
      <c r="X267" s="1">
        <v>0</v>
      </c>
      <c r="Y267" s="1">
        <v>0</v>
      </c>
      <c r="Z267" s="1">
        <v>0</v>
      </c>
      <c r="AA267" s="1">
        <v>0</v>
      </c>
      <c r="AB267" s="1">
        <v>0</v>
      </c>
      <c r="AC267" s="1">
        <v>0</v>
      </c>
      <c r="AD267" s="1">
        <v>0</v>
      </c>
      <c r="AE267" s="1">
        <v>0</v>
      </c>
      <c r="AF267" s="1">
        <v>0</v>
      </c>
      <c r="AG267" s="1">
        <v>0</v>
      </c>
      <c r="AH267" s="1">
        <v>0</v>
      </c>
      <c r="AI267" s="1">
        <v>0</v>
      </c>
      <c r="AJ267" s="1" t="s">
        <v>256</v>
      </c>
      <c r="AK267" s="1" t="s">
        <v>274</v>
      </c>
      <c r="AL267" s="1" t="s">
        <v>84</v>
      </c>
      <c r="AM267" s="1" t="s">
        <v>84</v>
      </c>
      <c r="AN267" s="1" t="s">
        <v>84</v>
      </c>
      <c r="AO267" s="1" t="s">
        <v>84</v>
      </c>
      <c r="AP267" s="1" t="s">
        <v>122</v>
      </c>
      <c r="AQ267" s="1" t="s">
        <v>316</v>
      </c>
      <c r="AR267" s="1" t="s">
        <v>316</v>
      </c>
      <c r="AS267" s="1" t="s">
        <v>317</v>
      </c>
      <c r="AT267" s="1" t="s">
        <v>256</v>
      </c>
      <c r="AU267" s="1" t="s">
        <v>256</v>
      </c>
      <c r="AV267" s="1" t="s">
        <v>274</v>
      </c>
      <c r="AW267" s="1" t="s">
        <v>256</v>
      </c>
      <c r="AX267" s="1" t="s">
        <v>274</v>
      </c>
      <c r="AY267" s="1" t="s">
        <v>256</v>
      </c>
      <c r="AZ267" s="1" t="s">
        <v>256</v>
      </c>
      <c r="BA267" s="1" t="s">
        <v>316</v>
      </c>
      <c r="BB267" s="1" t="s">
        <v>316</v>
      </c>
      <c r="BC267" s="1" t="s">
        <v>122</v>
      </c>
      <c r="BD267" s="1" t="s">
        <v>256</v>
      </c>
      <c r="BE267" s="1" t="s">
        <v>274</v>
      </c>
      <c r="BF267" s="1" t="s">
        <v>274</v>
      </c>
      <c r="BG267" s="1" t="s">
        <v>256</v>
      </c>
      <c r="BH267" s="1" t="s">
        <v>274</v>
      </c>
      <c r="BI267" s="1" t="s">
        <v>256</v>
      </c>
      <c r="BJ267" s="1" t="s">
        <v>256</v>
      </c>
      <c r="BK267" s="1" t="s">
        <v>316</v>
      </c>
      <c r="BL267" s="1" t="s">
        <v>166</v>
      </c>
      <c r="BM267" s="1" t="s">
        <v>256</v>
      </c>
      <c r="BN267" s="1" t="s">
        <v>274</v>
      </c>
      <c r="BO267" s="1" t="s">
        <v>84</v>
      </c>
      <c r="BP267" s="1" t="s">
        <v>84</v>
      </c>
      <c r="BQ267" s="1" t="s">
        <v>348</v>
      </c>
      <c r="BR267" s="1" t="s">
        <v>84</v>
      </c>
      <c r="BS267" s="1" t="s">
        <v>274</v>
      </c>
      <c r="BT267" s="1" t="s">
        <v>274</v>
      </c>
      <c r="BU267" s="1">
        <v>0</v>
      </c>
      <c r="BV267" s="1">
        <v>0</v>
      </c>
      <c r="BW267" s="1">
        <v>0</v>
      </c>
    </row>
    <row r="268" spans="1:75" s="1" customFormat="1">
      <c r="A268" s="4">
        <v>45686</v>
      </c>
      <c r="B268" s="1" t="s">
        <v>84</v>
      </c>
      <c r="C268" s="1" t="s">
        <v>84</v>
      </c>
      <c r="D268" s="1" t="s">
        <v>84</v>
      </c>
      <c r="E268" s="1" t="s">
        <v>113</v>
      </c>
      <c r="F268" s="1">
        <v>0</v>
      </c>
      <c r="G268" s="1">
        <v>0</v>
      </c>
      <c r="H268" s="1">
        <v>0</v>
      </c>
      <c r="I268" s="1">
        <v>0</v>
      </c>
      <c r="J268" s="1">
        <v>0</v>
      </c>
      <c r="K268" s="1">
        <v>0</v>
      </c>
      <c r="L268" s="1">
        <v>0</v>
      </c>
      <c r="M268" s="1">
        <v>0</v>
      </c>
      <c r="N268" s="1">
        <v>0</v>
      </c>
      <c r="O268" s="1">
        <v>0</v>
      </c>
      <c r="P268" s="1">
        <v>0</v>
      </c>
      <c r="Q268" s="1">
        <v>0</v>
      </c>
      <c r="R268" s="1">
        <v>0</v>
      </c>
      <c r="S268" s="1">
        <v>0</v>
      </c>
      <c r="T268" s="1">
        <v>0</v>
      </c>
      <c r="U268" s="1">
        <v>0</v>
      </c>
      <c r="V268" s="1">
        <v>0</v>
      </c>
      <c r="W268" s="1">
        <v>0</v>
      </c>
      <c r="X268" s="1">
        <v>0</v>
      </c>
      <c r="Y268" s="1">
        <v>0</v>
      </c>
      <c r="Z268" s="1">
        <v>0</v>
      </c>
      <c r="AA268" s="1">
        <v>0</v>
      </c>
      <c r="AB268" s="1">
        <v>0</v>
      </c>
      <c r="AC268" s="1">
        <v>0</v>
      </c>
      <c r="AD268" s="1">
        <v>0</v>
      </c>
      <c r="AE268" s="1">
        <v>0</v>
      </c>
      <c r="AF268" s="1">
        <v>0</v>
      </c>
      <c r="AG268" s="1">
        <v>0</v>
      </c>
      <c r="AH268" s="1">
        <v>0</v>
      </c>
      <c r="AI268" s="1">
        <v>0</v>
      </c>
      <c r="AJ268" s="1" t="s">
        <v>243</v>
      </c>
      <c r="AK268" s="1" t="s">
        <v>125</v>
      </c>
      <c r="AL268" s="1" t="s">
        <v>287</v>
      </c>
      <c r="AM268" s="1" t="s">
        <v>84</v>
      </c>
      <c r="AN268" s="1">
        <v>0</v>
      </c>
      <c r="AO268" s="1">
        <v>0</v>
      </c>
      <c r="AP268" s="1">
        <v>0</v>
      </c>
      <c r="AQ268" s="1">
        <v>0</v>
      </c>
      <c r="AR268" s="1">
        <v>0</v>
      </c>
      <c r="AS268" s="1">
        <v>0</v>
      </c>
      <c r="AT268" s="1">
        <v>0</v>
      </c>
      <c r="AU268" s="1">
        <v>0</v>
      </c>
      <c r="AV268" s="1">
        <v>0</v>
      </c>
      <c r="AW268" s="1">
        <v>0</v>
      </c>
      <c r="AX268" s="1">
        <v>0</v>
      </c>
      <c r="AY268" s="1">
        <v>0</v>
      </c>
      <c r="AZ268" s="1">
        <v>0</v>
      </c>
      <c r="BA268" s="1">
        <v>0</v>
      </c>
      <c r="BB268" s="1">
        <v>0</v>
      </c>
      <c r="BC268" s="1">
        <v>0</v>
      </c>
      <c r="BD268" s="1">
        <v>0</v>
      </c>
      <c r="BE268" s="1">
        <v>0</v>
      </c>
      <c r="BF268" s="1">
        <v>0</v>
      </c>
      <c r="BG268" s="1">
        <v>0</v>
      </c>
      <c r="BH268" s="1">
        <v>0</v>
      </c>
      <c r="BI268" s="1">
        <v>0</v>
      </c>
      <c r="BJ268" s="1">
        <v>0</v>
      </c>
      <c r="BK268" s="1">
        <v>0</v>
      </c>
      <c r="BL268" s="1">
        <v>0</v>
      </c>
      <c r="BM268" s="1">
        <v>0</v>
      </c>
      <c r="BN268" s="1">
        <v>0</v>
      </c>
      <c r="BO268" s="1">
        <v>0</v>
      </c>
      <c r="BP268" s="1">
        <v>0</v>
      </c>
      <c r="BQ268" s="1">
        <v>0</v>
      </c>
      <c r="BR268" s="1">
        <v>0</v>
      </c>
      <c r="BS268" s="1">
        <v>0</v>
      </c>
      <c r="BT268" s="1">
        <v>0</v>
      </c>
      <c r="BU268" s="1">
        <v>0</v>
      </c>
      <c r="BV268" s="1">
        <v>0</v>
      </c>
      <c r="BW268" s="1">
        <v>0</v>
      </c>
    </row>
    <row r="269" spans="1:75" s="1" customFormat="1">
      <c r="A269" s="4">
        <v>45687</v>
      </c>
      <c r="B269" s="1" t="s">
        <v>85</v>
      </c>
      <c r="C269" s="1" t="s">
        <v>84</v>
      </c>
      <c r="D269" s="1" t="s">
        <v>84</v>
      </c>
      <c r="E269" s="1" t="s">
        <v>84</v>
      </c>
      <c r="F269" s="1" t="s">
        <v>137</v>
      </c>
      <c r="G269" s="1" t="s">
        <v>84</v>
      </c>
      <c r="H269" s="1" t="s">
        <v>84</v>
      </c>
      <c r="I269" s="1" t="s">
        <v>84</v>
      </c>
      <c r="J269" s="1" t="s">
        <v>84</v>
      </c>
      <c r="K269" s="1" t="s">
        <v>84</v>
      </c>
      <c r="L269" s="1" t="s">
        <v>84</v>
      </c>
      <c r="M269" s="1" t="s">
        <v>84</v>
      </c>
      <c r="N269" s="1" t="s">
        <v>84</v>
      </c>
      <c r="O269" s="1" t="s">
        <v>84</v>
      </c>
      <c r="P269" s="1" t="s">
        <v>84</v>
      </c>
      <c r="Q269" s="1" t="s">
        <v>84</v>
      </c>
      <c r="R269" s="1" t="s">
        <v>84</v>
      </c>
      <c r="S269" s="1" t="s">
        <v>84</v>
      </c>
      <c r="T269" s="1" t="s">
        <v>84</v>
      </c>
      <c r="U269" s="1" t="s">
        <v>84</v>
      </c>
      <c r="V269" s="1" t="s">
        <v>84</v>
      </c>
      <c r="W269" s="1" t="s">
        <v>84</v>
      </c>
      <c r="X269" s="1" t="s">
        <v>84</v>
      </c>
      <c r="Y269" s="1" t="s">
        <v>84</v>
      </c>
      <c r="Z269" s="1" t="s">
        <v>84</v>
      </c>
      <c r="AA269" s="1" t="s">
        <v>84</v>
      </c>
      <c r="AB269" s="1" t="s">
        <v>84</v>
      </c>
      <c r="AC269" s="1" t="s">
        <v>84</v>
      </c>
      <c r="AD269" s="1" t="s">
        <v>84</v>
      </c>
      <c r="AE269" s="1" t="s">
        <v>84</v>
      </c>
      <c r="AF269" s="1" t="s">
        <v>84</v>
      </c>
      <c r="AG269" s="1" t="s">
        <v>84</v>
      </c>
      <c r="AH269" s="1" t="s">
        <v>84</v>
      </c>
      <c r="AI269" s="1" t="s">
        <v>84</v>
      </c>
      <c r="AJ269" s="1">
        <v>0</v>
      </c>
      <c r="AK269" s="1">
        <v>0</v>
      </c>
      <c r="AL269" s="1">
        <v>0</v>
      </c>
      <c r="AM269" s="1" t="s">
        <v>84</v>
      </c>
      <c r="AN269" s="1">
        <v>0</v>
      </c>
      <c r="AO269" s="1">
        <v>0</v>
      </c>
      <c r="AP269" s="1">
        <v>0</v>
      </c>
      <c r="AQ269" s="1">
        <v>0</v>
      </c>
      <c r="AR269" s="1">
        <v>0</v>
      </c>
      <c r="AS269" s="1">
        <v>0</v>
      </c>
      <c r="AT269" s="1">
        <v>0</v>
      </c>
      <c r="AU269" s="1">
        <v>0</v>
      </c>
      <c r="AV269" s="1">
        <v>0</v>
      </c>
      <c r="AW269" s="1">
        <v>0</v>
      </c>
      <c r="AX269" s="1">
        <v>0</v>
      </c>
      <c r="AY269" s="1">
        <v>0</v>
      </c>
      <c r="AZ269" s="1">
        <v>0</v>
      </c>
      <c r="BA269" s="1">
        <v>0</v>
      </c>
      <c r="BB269" s="1">
        <v>0</v>
      </c>
      <c r="BC269" s="1">
        <v>0</v>
      </c>
      <c r="BD269" s="1">
        <v>0</v>
      </c>
      <c r="BE269" s="1">
        <v>0</v>
      </c>
      <c r="BF269" s="1">
        <v>0</v>
      </c>
      <c r="BG269" s="1">
        <v>0</v>
      </c>
      <c r="BH269" s="1">
        <v>0</v>
      </c>
      <c r="BI269" s="1">
        <v>0</v>
      </c>
      <c r="BJ269" s="1">
        <v>0</v>
      </c>
      <c r="BK269" s="1">
        <v>0</v>
      </c>
      <c r="BL269" s="1">
        <v>0</v>
      </c>
      <c r="BM269" s="1">
        <v>0</v>
      </c>
      <c r="BN269" s="1">
        <v>0</v>
      </c>
      <c r="BO269" s="1">
        <v>0</v>
      </c>
      <c r="BP269" s="1">
        <v>0</v>
      </c>
      <c r="BQ269" s="1">
        <v>0</v>
      </c>
      <c r="BR269" s="1">
        <v>0</v>
      </c>
      <c r="BS269" s="1">
        <v>0</v>
      </c>
      <c r="BT269" s="1">
        <v>0</v>
      </c>
      <c r="BU269" s="1">
        <v>0</v>
      </c>
      <c r="BV269" s="1">
        <v>0</v>
      </c>
      <c r="BW269" s="1">
        <v>0</v>
      </c>
    </row>
    <row r="270" spans="1:75" s="1" customFormat="1">
      <c r="A270" s="4">
        <v>45688</v>
      </c>
      <c r="B270" s="1" t="s">
        <v>84</v>
      </c>
      <c r="C270" s="1">
        <v>0</v>
      </c>
      <c r="D270" s="1">
        <v>0</v>
      </c>
      <c r="E270" s="1">
        <v>0</v>
      </c>
      <c r="F270" s="1">
        <v>0</v>
      </c>
      <c r="G270" s="1">
        <v>0</v>
      </c>
      <c r="H270" s="1">
        <v>0</v>
      </c>
      <c r="I270" s="1">
        <v>0</v>
      </c>
      <c r="J270" s="1">
        <v>0</v>
      </c>
      <c r="K270" s="1">
        <v>0</v>
      </c>
      <c r="L270" s="1">
        <v>0</v>
      </c>
      <c r="M270" s="1">
        <v>0</v>
      </c>
      <c r="N270" s="1">
        <v>0</v>
      </c>
      <c r="O270" s="1">
        <v>0</v>
      </c>
      <c r="P270" s="1">
        <v>0</v>
      </c>
      <c r="Q270" s="1">
        <v>0</v>
      </c>
      <c r="R270" s="1">
        <v>0</v>
      </c>
      <c r="S270" s="1">
        <v>0</v>
      </c>
      <c r="T270" s="1">
        <v>0</v>
      </c>
      <c r="U270" s="1">
        <v>0</v>
      </c>
      <c r="V270" s="1">
        <v>0</v>
      </c>
      <c r="W270" s="1">
        <v>0</v>
      </c>
      <c r="X270" s="1">
        <v>0</v>
      </c>
      <c r="Y270" s="1">
        <v>0</v>
      </c>
      <c r="Z270" s="1">
        <v>0</v>
      </c>
      <c r="AA270" s="1">
        <v>0</v>
      </c>
      <c r="AB270" s="1">
        <v>0</v>
      </c>
      <c r="AC270" s="1">
        <v>0</v>
      </c>
      <c r="AD270" s="1">
        <v>0</v>
      </c>
      <c r="AE270" s="1">
        <v>0</v>
      </c>
      <c r="AF270" s="1">
        <v>0</v>
      </c>
      <c r="AG270" s="1">
        <v>0</v>
      </c>
      <c r="AH270" s="1">
        <v>0</v>
      </c>
      <c r="AI270" s="1">
        <v>0</v>
      </c>
      <c r="AJ270" s="1">
        <v>0</v>
      </c>
      <c r="AK270" s="1">
        <v>0</v>
      </c>
      <c r="AL270" s="1">
        <v>0</v>
      </c>
      <c r="AM270" s="1" t="s">
        <v>84</v>
      </c>
      <c r="AN270" s="1">
        <v>0</v>
      </c>
      <c r="AO270" s="1">
        <v>0</v>
      </c>
      <c r="AP270" s="1">
        <v>0</v>
      </c>
      <c r="AQ270" s="1">
        <v>0</v>
      </c>
      <c r="AR270" s="1">
        <v>0</v>
      </c>
      <c r="AS270" s="1">
        <v>0</v>
      </c>
      <c r="AT270" s="1">
        <v>0</v>
      </c>
      <c r="AU270" s="1">
        <v>0</v>
      </c>
      <c r="AV270" s="1">
        <v>0</v>
      </c>
      <c r="AW270" s="1">
        <v>0</v>
      </c>
      <c r="AX270" s="1">
        <v>0</v>
      </c>
      <c r="AY270" s="1">
        <v>0</v>
      </c>
      <c r="AZ270" s="1">
        <v>0</v>
      </c>
      <c r="BA270" s="1">
        <v>0</v>
      </c>
      <c r="BB270" s="1">
        <v>0</v>
      </c>
      <c r="BC270" s="1">
        <v>0</v>
      </c>
      <c r="BD270" s="1">
        <v>0</v>
      </c>
      <c r="BE270" s="1">
        <v>0</v>
      </c>
      <c r="BF270" s="1">
        <v>0</v>
      </c>
      <c r="BG270" s="1">
        <v>0</v>
      </c>
      <c r="BH270" s="1">
        <v>0</v>
      </c>
      <c r="BI270" s="1">
        <v>0</v>
      </c>
      <c r="BJ270" s="1">
        <v>0</v>
      </c>
      <c r="BK270" s="1">
        <v>0</v>
      </c>
      <c r="BL270" s="1">
        <v>0</v>
      </c>
      <c r="BM270" s="1">
        <v>0</v>
      </c>
      <c r="BN270" s="1">
        <v>0</v>
      </c>
      <c r="BO270" s="1">
        <v>0</v>
      </c>
      <c r="BP270" s="1">
        <v>0</v>
      </c>
      <c r="BQ270" s="1">
        <v>0</v>
      </c>
      <c r="BR270" s="1">
        <v>0</v>
      </c>
      <c r="BS270" s="1">
        <v>0</v>
      </c>
      <c r="BT270" s="1">
        <v>0</v>
      </c>
      <c r="BU270" s="1">
        <v>0</v>
      </c>
      <c r="BV270" s="1">
        <v>0</v>
      </c>
      <c r="BW270" s="1">
        <v>0</v>
      </c>
    </row>
    <row r="271" spans="1:75" s="1" customFormat="1">
      <c r="A271" s="4">
        <v>45689</v>
      </c>
      <c r="B271" s="1" t="s">
        <v>84</v>
      </c>
      <c r="C271" s="1">
        <v>0</v>
      </c>
      <c r="D271" s="1">
        <v>0</v>
      </c>
      <c r="E271" s="1">
        <v>0</v>
      </c>
      <c r="F271" s="1">
        <v>0</v>
      </c>
      <c r="G271" s="1">
        <v>0</v>
      </c>
      <c r="H271" s="1">
        <v>0</v>
      </c>
      <c r="I271" s="1">
        <v>0</v>
      </c>
      <c r="J271" s="1">
        <v>0</v>
      </c>
      <c r="K271" s="1">
        <v>0</v>
      </c>
      <c r="L271" s="1">
        <v>0</v>
      </c>
      <c r="M271" s="1">
        <v>0</v>
      </c>
      <c r="N271" s="1">
        <v>0</v>
      </c>
      <c r="O271" s="1">
        <v>0</v>
      </c>
      <c r="P271" s="1">
        <v>0</v>
      </c>
      <c r="Q271" s="1">
        <v>0</v>
      </c>
      <c r="R271" s="1">
        <v>0</v>
      </c>
      <c r="S271" s="1">
        <v>0</v>
      </c>
      <c r="T271" s="1">
        <v>0</v>
      </c>
      <c r="U271" s="1">
        <v>0</v>
      </c>
      <c r="V271" s="1">
        <v>0</v>
      </c>
      <c r="W271" s="1">
        <v>0</v>
      </c>
      <c r="X271" s="1">
        <v>0</v>
      </c>
      <c r="Y271" s="1">
        <v>0</v>
      </c>
      <c r="Z271" s="1">
        <v>0</v>
      </c>
      <c r="AA271" s="1">
        <v>0</v>
      </c>
      <c r="AB271" s="1">
        <v>0</v>
      </c>
      <c r="AC271" s="1">
        <v>0</v>
      </c>
      <c r="AD271" s="1">
        <v>0</v>
      </c>
      <c r="AE271" s="1">
        <v>0</v>
      </c>
      <c r="AF271" s="1">
        <v>0</v>
      </c>
      <c r="AG271" s="1">
        <v>0</v>
      </c>
      <c r="AH271" s="1">
        <v>0</v>
      </c>
      <c r="AI271" s="1">
        <v>0</v>
      </c>
      <c r="AJ271" s="1">
        <v>0</v>
      </c>
      <c r="AK271" s="1">
        <v>0</v>
      </c>
      <c r="AL271" s="1">
        <v>0</v>
      </c>
      <c r="AM271" s="1" t="s">
        <v>84</v>
      </c>
      <c r="AN271" s="1">
        <v>0</v>
      </c>
      <c r="AO271" s="1">
        <v>0</v>
      </c>
      <c r="AP271" s="1">
        <v>0</v>
      </c>
      <c r="AQ271" s="1">
        <v>0</v>
      </c>
      <c r="AR271" s="1">
        <v>0</v>
      </c>
      <c r="AS271" s="1">
        <v>0</v>
      </c>
      <c r="AT271" s="1">
        <v>0</v>
      </c>
      <c r="AU271" s="1">
        <v>0</v>
      </c>
      <c r="AV271" s="1">
        <v>0</v>
      </c>
      <c r="AW271" s="1">
        <v>0</v>
      </c>
      <c r="AX271" s="1">
        <v>0</v>
      </c>
      <c r="AY271" s="1">
        <v>0</v>
      </c>
      <c r="AZ271" s="1">
        <v>0</v>
      </c>
      <c r="BA271" s="1">
        <v>0</v>
      </c>
      <c r="BB271" s="1">
        <v>0</v>
      </c>
      <c r="BC271" s="1">
        <v>0</v>
      </c>
      <c r="BD271" s="1">
        <v>0</v>
      </c>
      <c r="BE271" s="1">
        <v>0</v>
      </c>
      <c r="BF271" s="1">
        <v>0</v>
      </c>
      <c r="BG271" s="1">
        <v>0</v>
      </c>
      <c r="BH271" s="1">
        <v>0</v>
      </c>
      <c r="BI271" s="1">
        <v>0</v>
      </c>
      <c r="BJ271" s="1">
        <v>0</v>
      </c>
      <c r="BK271" s="1">
        <v>0</v>
      </c>
      <c r="BL271" s="1">
        <v>0</v>
      </c>
      <c r="BM271" s="1">
        <v>0</v>
      </c>
      <c r="BN271" s="1">
        <v>0</v>
      </c>
      <c r="BO271" s="1">
        <v>0</v>
      </c>
      <c r="BP271" s="1">
        <v>0</v>
      </c>
      <c r="BQ271" s="1">
        <v>0</v>
      </c>
      <c r="BR271" s="1">
        <v>0</v>
      </c>
      <c r="BS271" s="1">
        <v>0</v>
      </c>
      <c r="BT271" s="1">
        <v>0</v>
      </c>
      <c r="BU271" s="1">
        <v>0</v>
      </c>
      <c r="BV271" s="1">
        <v>0</v>
      </c>
      <c r="BW271" s="1">
        <v>0</v>
      </c>
    </row>
    <row r="272" spans="1:75" s="1" customFormat="1">
      <c r="A272" s="4">
        <v>45691</v>
      </c>
      <c r="B272" s="1" t="s">
        <v>84</v>
      </c>
      <c r="C272" s="1">
        <v>0</v>
      </c>
      <c r="D272" s="1">
        <v>0</v>
      </c>
      <c r="E272" s="1">
        <v>0</v>
      </c>
      <c r="F272" s="1">
        <v>0</v>
      </c>
      <c r="G272" s="1">
        <v>0</v>
      </c>
      <c r="H272" s="1">
        <v>0</v>
      </c>
      <c r="I272" s="1">
        <v>0</v>
      </c>
      <c r="J272" s="1">
        <v>0</v>
      </c>
      <c r="K272" s="1">
        <v>0</v>
      </c>
      <c r="L272" s="1">
        <v>0</v>
      </c>
      <c r="M272" s="1">
        <v>0</v>
      </c>
      <c r="N272" s="1">
        <v>0</v>
      </c>
      <c r="O272" s="1">
        <v>0</v>
      </c>
      <c r="P272" s="1">
        <v>0</v>
      </c>
      <c r="Q272" s="1">
        <v>0</v>
      </c>
      <c r="R272" s="1">
        <v>0</v>
      </c>
      <c r="S272" s="1">
        <v>0</v>
      </c>
      <c r="T272" s="1">
        <v>0</v>
      </c>
      <c r="U272" s="1">
        <v>0</v>
      </c>
      <c r="V272" s="1">
        <v>0</v>
      </c>
      <c r="W272" s="1">
        <v>0</v>
      </c>
      <c r="X272" s="1">
        <v>0</v>
      </c>
      <c r="Y272" s="1">
        <v>0</v>
      </c>
      <c r="Z272" s="1">
        <v>0</v>
      </c>
      <c r="AA272" s="1">
        <v>0</v>
      </c>
      <c r="AB272" s="1">
        <v>0</v>
      </c>
      <c r="AC272" s="1">
        <v>0</v>
      </c>
      <c r="AD272" s="1">
        <v>0</v>
      </c>
      <c r="AE272" s="1">
        <v>0</v>
      </c>
      <c r="AF272" s="1">
        <v>0</v>
      </c>
      <c r="AG272" s="1">
        <v>0</v>
      </c>
      <c r="AH272" s="1">
        <v>0</v>
      </c>
      <c r="AI272" s="1">
        <v>0</v>
      </c>
      <c r="AJ272" s="1">
        <v>0</v>
      </c>
      <c r="AK272" s="1">
        <v>0</v>
      </c>
      <c r="AL272" s="1">
        <v>0</v>
      </c>
      <c r="AM272" s="1" t="s">
        <v>84</v>
      </c>
      <c r="AN272" s="1" t="s">
        <v>84</v>
      </c>
      <c r="AO272" s="1" t="s">
        <v>84</v>
      </c>
      <c r="AP272" s="1" t="s">
        <v>84</v>
      </c>
      <c r="AQ272" s="1">
        <v>0</v>
      </c>
      <c r="AR272" s="1">
        <v>0</v>
      </c>
      <c r="AS272" s="1">
        <v>0</v>
      </c>
      <c r="AT272" s="1">
        <v>0</v>
      </c>
      <c r="AU272" s="1">
        <v>0</v>
      </c>
      <c r="AV272" s="1">
        <v>0</v>
      </c>
      <c r="AW272" s="1">
        <v>0</v>
      </c>
      <c r="AX272" s="1">
        <v>0</v>
      </c>
      <c r="AY272" s="1">
        <v>0</v>
      </c>
      <c r="AZ272" s="1">
        <v>0</v>
      </c>
      <c r="BA272" s="1">
        <v>0</v>
      </c>
      <c r="BB272" s="1">
        <v>0</v>
      </c>
      <c r="BC272" s="1">
        <v>0</v>
      </c>
      <c r="BD272" s="1">
        <v>0</v>
      </c>
      <c r="BE272" s="1">
        <v>0</v>
      </c>
      <c r="BF272" s="1">
        <v>0</v>
      </c>
      <c r="BG272" s="1">
        <v>0</v>
      </c>
      <c r="BH272" s="1">
        <v>0</v>
      </c>
      <c r="BI272" s="1">
        <v>0</v>
      </c>
      <c r="BJ272" s="1">
        <v>0</v>
      </c>
      <c r="BK272" s="1">
        <v>0</v>
      </c>
      <c r="BL272" s="1">
        <v>0</v>
      </c>
      <c r="BM272" s="1">
        <v>0</v>
      </c>
      <c r="BN272" s="1">
        <v>0</v>
      </c>
      <c r="BO272" s="1">
        <v>0</v>
      </c>
      <c r="BP272" s="1">
        <v>0</v>
      </c>
      <c r="BQ272" s="1">
        <v>0</v>
      </c>
      <c r="BR272" s="1">
        <v>0</v>
      </c>
      <c r="BS272" s="1">
        <v>0</v>
      </c>
      <c r="BT272" s="1">
        <v>0</v>
      </c>
      <c r="BU272" s="1" t="s">
        <v>84</v>
      </c>
      <c r="BV272" s="1" t="s">
        <v>84</v>
      </c>
      <c r="BW272" s="1" t="s">
        <v>84</v>
      </c>
    </row>
    <row r="273" spans="1:75" s="1" customFormat="1">
      <c r="A273" s="4">
        <v>45692</v>
      </c>
      <c r="B273" s="1" t="s">
        <v>84</v>
      </c>
      <c r="C273" s="1" t="s">
        <v>84</v>
      </c>
      <c r="D273" s="1" t="s">
        <v>84</v>
      </c>
      <c r="E273" s="1" t="s">
        <v>84</v>
      </c>
      <c r="F273" s="1">
        <v>0</v>
      </c>
      <c r="G273" s="1">
        <v>0</v>
      </c>
      <c r="H273" s="1">
        <v>0</v>
      </c>
      <c r="I273" s="1">
        <v>0</v>
      </c>
      <c r="J273" s="1">
        <v>0</v>
      </c>
      <c r="K273" s="1">
        <v>0</v>
      </c>
      <c r="L273" s="1">
        <v>0</v>
      </c>
      <c r="M273" s="1">
        <v>0</v>
      </c>
      <c r="N273" s="1">
        <v>0</v>
      </c>
      <c r="O273" s="1">
        <v>0</v>
      </c>
      <c r="P273" s="1">
        <v>0</v>
      </c>
      <c r="Q273" s="1">
        <v>0</v>
      </c>
      <c r="R273" s="1">
        <v>0</v>
      </c>
      <c r="S273" s="1">
        <v>0</v>
      </c>
      <c r="T273" s="1">
        <v>0</v>
      </c>
      <c r="U273" s="1">
        <v>0</v>
      </c>
      <c r="V273" s="1">
        <v>0</v>
      </c>
      <c r="W273" s="1">
        <v>0</v>
      </c>
      <c r="X273" s="1">
        <v>0</v>
      </c>
      <c r="Y273" s="1">
        <v>0</v>
      </c>
      <c r="Z273" s="1">
        <v>0</v>
      </c>
      <c r="AA273" s="1">
        <v>0</v>
      </c>
      <c r="AB273" s="1">
        <v>0</v>
      </c>
      <c r="AC273" s="1">
        <v>0</v>
      </c>
      <c r="AD273" s="1">
        <v>0</v>
      </c>
      <c r="AE273" s="1">
        <v>0</v>
      </c>
      <c r="AF273" s="1">
        <v>0</v>
      </c>
      <c r="AG273" s="1">
        <v>0</v>
      </c>
      <c r="AH273" s="1">
        <v>0</v>
      </c>
      <c r="AI273" s="1">
        <v>0</v>
      </c>
      <c r="AJ273" s="1" t="s">
        <v>257</v>
      </c>
      <c r="AK273" s="1" t="s">
        <v>257</v>
      </c>
      <c r="AL273" s="1" t="s">
        <v>152</v>
      </c>
      <c r="AM273" s="1" t="s">
        <v>84</v>
      </c>
      <c r="AN273" s="1" t="s">
        <v>84</v>
      </c>
      <c r="AO273" s="1" t="s">
        <v>304</v>
      </c>
      <c r="AP273" s="1" t="s">
        <v>311</v>
      </c>
      <c r="AQ273" s="1" t="s">
        <v>317</v>
      </c>
      <c r="AR273" s="1" t="s">
        <v>153</v>
      </c>
      <c r="AS273" s="1" t="s">
        <v>153</v>
      </c>
      <c r="AT273" s="1" t="s">
        <v>317</v>
      </c>
      <c r="AU273" s="1" t="s">
        <v>132</v>
      </c>
      <c r="AV273" s="1" t="s">
        <v>257</v>
      </c>
      <c r="AW273" s="1" t="s">
        <v>257</v>
      </c>
      <c r="AX273" s="1" t="s">
        <v>326</v>
      </c>
      <c r="AY273" s="1" t="s">
        <v>152</v>
      </c>
      <c r="AZ273" s="1" t="s">
        <v>152</v>
      </c>
      <c r="BA273" s="1" t="s">
        <v>233</v>
      </c>
      <c r="BB273" s="1" t="s">
        <v>153</v>
      </c>
      <c r="BC273" s="1" t="s">
        <v>153</v>
      </c>
      <c r="BD273" s="1" t="s">
        <v>233</v>
      </c>
      <c r="BE273" s="1" t="s">
        <v>142</v>
      </c>
      <c r="BF273" s="1" t="s">
        <v>257</v>
      </c>
      <c r="BG273" s="1" t="s">
        <v>257</v>
      </c>
      <c r="BH273" s="1" t="s">
        <v>152</v>
      </c>
      <c r="BI273" s="1" t="s">
        <v>181</v>
      </c>
      <c r="BJ273" s="1" t="s">
        <v>159</v>
      </c>
      <c r="BK273" s="1" t="s">
        <v>132</v>
      </c>
      <c r="BL273" s="1" t="s">
        <v>317</v>
      </c>
      <c r="BM273" s="1" t="s">
        <v>317</v>
      </c>
      <c r="BN273" s="1" t="s">
        <v>132</v>
      </c>
      <c r="BO273" s="1" t="s">
        <v>224</v>
      </c>
      <c r="BP273" s="1" t="s">
        <v>326</v>
      </c>
      <c r="BQ273" s="1" t="s">
        <v>152</v>
      </c>
      <c r="BR273" s="1" t="s">
        <v>125</v>
      </c>
      <c r="BS273" s="1" t="s">
        <v>125</v>
      </c>
      <c r="BT273" s="1" t="s">
        <v>125</v>
      </c>
      <c r="BU273" s="1">
        <v>0</v>
      </c>
      <c r="BV273" s="1">
        <v>0</v>
      </c>
      <c r="BW273" s="1">
        <v>0</v>
      </c>
    </row>
    <row r="274" spans="1:75" s="1" customFormat="1">
      <c r="A274" s="4">
        <v>45693</v>
      </c>
      <c r="B274" s="1" t="s">
        <v>84</v>
      </c>
      <c r="C274" s="1" t="s">
        <v>84</v>
      </c>
      <c r="D274" s="1" t="s">
        <v>84</v>
      </c>
      <c r="E274" s="1" t="s">
        <v>84</v>
      </c>
      <c r="F274" s="1">
        <v>0</v>
      </c>
      <c r="G274" s="1">
        <v>0</v>
      </c>
      <c r="H274" s="1">
        <v>0</v>
      </c>
      <c r="I274" s="1">
        <v>0</v>
      </c>
      <c r="J274" s="1">
        <v>0</v>
      </c>
      <c r="K274" s="1">
        <v>0</v>
      </c>
      <c r="L274" s="1">
        <v>0</v>
      </c>
      <c r="M274" s="1">
        <v>0</v>
      </c>
      <c r="N274" s="1">
        <v>0</v>
      </c>
      <c r="O274" s="1">
        <v>0</v>
      </c>
      <c r="P274" s="1">
        <v>0</v>
      </c>
      <c r="Q274" s="1">
        <v>0</v>
      </c>
      <c r="R274" s="1">
        <v>0</v>
      </c>
      <c r="S274" s="1">
        <v>0</v>
      </c>
      <c r="T274" s="1">
        <v>0</v>
      </c>
      <c r="U274" s="1">
        <v>0</v>
      </c>
      <c r="V274" s="1">
        <v>0</v>
      </c>
      <c r="W274" s="1">
        <v>0</v>
      </c>
      <c r="X274" s="1">
        <v>0</v>
      </c>
      <c r="Y274" s="1">
        <v>0</v>
      </c>
      <c r="Z274" s="1">
        <v>0</v>
      </c>
      <c r="AA274" s="1">
        <v>0</v>
      </c>
      <c r="AB274" s="1">
        <v>0</v>
      </c>
      <c r="AC274" s="1">
        <v>0</v>
      </c>
      <c r="AD274" s="1">
        <v>0</v>
      </c>
      <c r="AE274" s="1">
        <v>0</v>
      </c>
      <c r="AF274" s="1">
        <v>0</v>
      </c>
      <c r="AG274" s="1">
        <v>0</v>
      </c>
      <c r="AH274" s="1">
        <v>0</v>
      </c>
      <c r="AI274" s="1">
        <v>0</v>
      </c>
      <c r="AJ274" s="1" t="s">
        <v>84</v>
      </c>
      <c r="AK274" s="1" t="s">
        <v>84</v>
      </c>
      <c r="AL274" s="1" t="s">
        <v>84</v>
      </c>
      <c r="AM274" s="1" t="s">
        <v>84</v>
      </c>
      <c r="AN274" s="1">
        <v>0</v>
      </c>
      <c r="AO274" s="1">
        <v>0</v>
      </c>
      <c r="AP274" s="1">
        <v>0</v>
      </c>
      <c r="AQ274" s="1">
        <v>0</v>
      </c>
      <c r="AR274" s="1">
        <v>0</v>
      </c>
      <c r="AS274" s="1">
        <v>0</v>
      </c>
      <c r="AT274" s="1">
        <v>0</v>
      </c>
      <c r="AU274" s="1">
        <v>0</v>
      </c>
      <c r="AV274" s="1">
        <v>0</v>
      </c>
      <c r="AW274" s="1">
        <v>0</v>
      </c>
      <c r="AX274" s="1">
        <v>0</v>
      </c>
      <c r="AY274" s="1">
        <v>0</v>
      </c>
      <c r="AZ274" s="1">
        <v>0</v>
      </c>
      <c r="BA274" s="1">
        <v>0</v>
      </c>
      <c r="BB274" s="1">
        <v>0</v>
      </c>
      <c r="BC274" s="1">
        <v>0</v>
      </c>
      <c r="BD274" s="1">
        <v>0</v>
      </c>
      <c r="BE274" s="1">
        <v>0</v>
      </c>
      <c r="BF274" s="1">
        <v>0</v>
      </c>
      <c r="BG274" s="1">
        <v>0</v>
      </c>
      <c r="BH274" s="1">
        <v>0</v>
      </c>
      <c r="BI274" s="1">
        <v>0</v>
      </c>
      <c r="BJ274" s="1">
        <v>0</v>
      </c>
      <c r="BK274" s="1">
        <v>0</v>
      </c>
      <c r="BL274" s="1">
        <v>0</v>
      </c>
      <c r="BM274" s="1">
        <v>0</v>
      </c>
      <c r="BN274" s="1">
        <v>0</v>
      </c>
      <c r="BO274" s="1">
        <v>0</v>
      </c>
      <c r="BP274" s="1">
        <v>0</v>
      </c>
      <c r="BQ274" s="1">
        <v>0</v>
      </c>
      <c r="BR274" s="1">
        <v>0</v>
      </c>
      <c r="BS274" s="1">
        <v>0</v>
      </c>
      <c r="BT274" s="1">
        <v>0</v>
      </c>
      <c r="BU274" s="1">
        <v>0</v>
      </c>
      <c r="BV274" s="1">
        <v>0</v>
      </c>
      <c r="BW274" s="1">
        <v>0</v>
      </c>
    </row>
    <row r="275" spans="1:75" s="1" customFormat="1">
      <c r="A275" s="4">
        <v>45694</v>
      </c>
      <c r="B275" s="1" t="s">
        <v>84</v>
      </c>
      <c r="C275" s="1" t="s">
        <v>84</v>
      </c>
      <c r="D275" s="1" t="s">
        <v>84</v>
      </c>
      <c r="E275" s="1" t="s">
        <v>84</v>
      </c>
      <c r="F275" s="1" t="s">
        <v>84</v>
      </c>
      <c r="G275" s="1" t="s">
        <v>84</v>
      </c>
      <c r="H275" s="1" t="s">
        <v>84</v>
      </c>
      <c r="I275" s="1" t="s">
        <v>84</v>
      </c>
      <c r="J275" s="1" t="s">
        <v>84</v>
      </c>
      <c r="K275" s="1" t="s">
        <v>84</v>
      </c>
      <c r="L275" s="1" t="s">
        <v>84</v>
      </c>
      <c r="M275" s="1" t="s">
        <v>84</v>
      </c>
      <c r="N275" s="1" t="s">
        <v>84</v>
      </c>
      <c r="O275" s="1" t="s">
        <v>84</v>
      </c>
      <c r="P275" s="1" t="s">
        <v>84</v>
      </c>
      <c r="Q275" s="1" t="s">
        <v>84</v>
      </c>
      <c r="R275" s="1" t="s">
        <v>84</v>
      </c>
      <c r="S275" s="1" t="s">
        <v>84</v>
      </c>
      <c r="T275" s="1" t="s">
        <v>84</v>
      </c>
      <c r="U275" s="1" t="s">
        <v>84</v>
      </c>
      <c r="V275" s="1" t="s">
        <v>84</v>
      </c>
      <c r="W275" s="1" t="s">
        <v>84</v>
      </c>
      <c r="X275" s="1" t="s">
        <v>84</v>
      </c>
      <c r="Y275" s="1" t="s">
        <v>84</v>
      </c>
      <c r="Z275" s="1" t="s">
        <v>84</v>
      </c>
      <c r="AA275" s="1" t="s">
        <v>84</v>
      </c>
      <c r="AB275" s="1" t="s">
        <v>84</v>
      </c>
      <c r="AC275" s="1" t="s">
        <v>84</v>
      </c>
      <c r="AD275" s="1" t="s">
        <v>84</v>
      </c>
      <c r="AE275" s="1" t="s">
        <v>84</v>
      </c>
      <c r="AF275" s="1" t="s">
        <v>84</v>
      </c>
      <c r="AG275" s="1" t="s">
        <v>84</v>
      </c>
      <c r="AH275" s="1" t="s">
        <v>84</v>
      </c>
      <c r="AI275" s="1" t="s">
        <v>84</v>
      </c>
      <c r="AJ275" s="1">
        <v>0</v>
      </c>
      <c r="AK275" s="1">
        <v>0</v>
      </c>
      <c r="AL275" s="1">
        <v>0</v>
      </c>
      <c r="AM275" s="1" t="s">
        <v>84</v>
      </c>
      <c r="AN275" s="1">
        <v>0</v>
      </c>
      <c r="AO275" s="1">
        <v>0</v>
      </c>
      <c r="AP275" s="1">
        <v>0</v>
      </c>
      <c r="AQ275" s="1">
        <v>0</v>
      </c>
      <c r="AR275" s="1">
        <v>0</v>
      </c>
      <c r="AS275" s="1">
        <v>0</v>
      </c>
      <c r="AT275" s="1">
        <v>0</v>
      </c>
      <c r="AU275" s="1">
        <v>0</v>
      </c>
      <c r="AV275" s="1">
        <v>0</v>
      </c>
      <c r="AW275" s="1">
        <v>0</v>
      </c>
      <c r="AX275" s="1">
        <v>0</v>
      </c>
      <c r="AY275" s="1">
        <v>0</v>
      </c>
      <c r="AZ275" s="1">
        <v>0</v>
      </c>
      <c r="BA275" s="1">
        <v>0</v>
      </c>
      <c r="BB275" s="1">
        <v>0</v>
      </c>
      <c r="BC275" s="1">
        <v>0</v>
      </c>
      <c r="BD275" s="1">
        <v>0</v>
      </c>
      <c r="BE275" s="1">
        <v>0</v>
      </c>
      <c r="BF275" s="1">
        <v>0</v>
      </c>
      <c r="BG275" s="1">
        <v>0</v>
      </c>
      <c r="BH275" s="1">
        <v>0</v>
      </c>
      <c r="BI275" s="1">
        <v>0</v>
      </c>
      <c r="BJ275" s="1">
        <v>0</v>
      </c>
      <c r="BK275" s="1">
        <v>0</v>
      </c>
      <c r="BL275" s="1">
        <v>0</v>
      </c>
      <c r="BM275" s="1">
        <v>0</v>
      </c>
      <c r="BN275" s="1">
        <v>0</v>
      </c>
      <c r="BO275" s="1">
        <v>0</v>
      </c>
      <c r="BP275" s="1">
        <v>0</v>
      </c>
      <c r="BQ275" s="1">
        <v>0</v>
      </c>
      <c r="BR275" s="1">
        <v>0</v>
      </c>
      <c r="BS275" s="1">
        <v>0</v>
      </c>
      <c r="BT275" s="1">
        <v>0</v>
      </c>
      <c r="BU275" s="1">
        <v>0</v>
      </c>
      <c r="BV275" s="1">
        <v>0</v>
      </c>
      <c r="BW275" s="1">
        <v>0</v>
      </c>
    </row>
    <row r="276" spans="1:75" s="1" customFormat="1">
      <c r="A276" s="4">
        <v>45695</v>
      </c>
      <c r="B276" s="1" t="s">
        <v>84</v>
      </c>
      <c r="C276" s="1">
        <v>0</v>
      </c>
      <c r="D276" s="1">
        <v>0</v>
      </c>
      <c r="E276" s="1">
        <v>0</v>
      </c>
      <c r="F276" s="1">
        <v>0</v>
      </c>
      <c r="G276" s="1">
        <v>0</v>
      </c>
      <c r="H276" s="1">
        <v>0</v>
      </c>
      <c r="I276" s="1">
        <v>0</v>
      </c>
      <c r="J276" s="1">
        <v>0</v>
      </c>
      <c r="K276" s="1">
        <v>0</v>
      </c>
      <c r="L276" s="1">
        <v>0</v>
      </c>
      <c r="M276" s="1">
        <v>0</v>
      </c>
      <c r="N276" s="1">
        <v>0</v>
      </c>
      <c r="O276" s="1">
        <v>0</v>
      </c>
      <c r="P276" s="1">
        <v>0</v>
      </c>
      <c r="Q276" s="1">
        <v>0</v>
      </c>
      <c r="R276" s="1">
        <v>0</v>
      </c>
      <c r="S276" s="1">
        <v>0</v>
      </c>
      <c r="T276" s="1">
        <v>0</v>
      </c>
      <c r="U276" s="1">
        <v>0</v>
      </c>
      <c r="V276" s="1">
        <v>0</v>
      </c>
      <c r="W276" s="1">
        <v>0</v>
      </c>
      <c r="X276" s="1">
        <v>0</v>
      </c>
      <c r="Y276" s="1">
        <v>0</v>
      </c>
      <c r="Z276" s="1">
        <v>0</v>
      </c>
      <c r="AA276" s="1">
        <v>0</v>
      </c>
      <c r="AB276" s="1">
        <v>0</v>
      </c>
      <c r="AC276" s="1">
        <v>0</v>
      </c>
      <c r="AD276" s="1">
        <v>0</v>
      </c>
      <c r="AE276" s="1">
        <v>0</v>
      </c>
      <c r="AF276" s="1">
        <v>0</v>
      </c>
      <c r="AG276" s="1">
        <v>0</v>
      </c>
      <c r="AH276" s="1">
        <v>0</v>
      </c>
      <c r="AI276" s="1">
        <v>0</v>
      </c>
      <c r="AJ276" s="1">
        <v>0</v>
      </c>
      <c r="AK276" s="1">
        <v>0</v>
      </c>
      <c r="AL276" s="1">
        <v>0</v>
      </c>
      <c r="AM276" s="1" t="s">
        <v>84</v>
      </c>
      <c r="AN276" s="1">
        <v>0</v>
      </c>
      <c r="AO276" s="1">
        <v>0</v>
      </c>
      <c r="AP276" s="1">
        <v>0</v>
      </c>
      <c r="AQ276" s="1">
        <v>0</v>
      </c>
      <c r="AR276" s="1">
        <v>0</v>
      </c>
      <c r="AS276" s="1">
        <v>0</v>
      </c>
      <c r="AT276" s="1">
        <v>0</v>
      </c>
      <c r="AU276" s="1">
        <v>0</v>
      </c>
      <c r="AV276" s="1">
        <v>0</v>
      </c>
      <c r="AW276" s="1">
        <v>0</v>
      </c>
      <c r="AX276" s="1">
        <v>0</v>
      </c>
      <c r="AY276" s="1">
        <v>0</v>
      </c>
      <c r="AZ276" s="1">
        <v>0</v>
      </c>
      <c r="BA276" s="1">
        <v>0</v>
      </c>
      <c r="BB276" s="1">
        <v>0</v>
      </c>
      <c r="BC276" s="1">
        <v>0</v>
      </c>
      <c r="BD276" s="1">
        <v>0</v>
      </c>
      <c r="BE276" s="1">
        <v>0</v>
      </c>
      <c r="BF276" s="1">
        <v>0</v>
      </c>
      <c r="BG276" s="1">
        <v>0</v>
      </c>
      <c r="BH276" s="1">
        <v>0</v>
      </c>
      <c r="BI276" s="1">
        <v>0</v>
      </c>
      <c r="BJ276" s="1">
        <v>0</v>
      </c>
      <c r="BK276" s="1">
        <v>0</v>
      </c>
      <c r="BL276" s="1">
        <v>0</v>
      </c>
      <c r="BM276" s="1">
        <v>0</v>
      </c>
      <c r="BN276" s="1">
        <v>0</v>
      </c>
      <c r="BO276" s="1">
        <v>0</v>
      </c>
      <c r="BP276" s="1">
        <v>0</v>
      </c>
      <c r="BQ276" s="1">
        <v>0</v>
      </c>
      <c r="BR276" s="1">
        <v>0</v>
      </c>
      <c r="BS276" s="1">
        <v>0</v>
      </c>
      <c r="BT276" s="1">
        <v>0</v>
      </c>
      <c r="BU276" s="1">
        <v>0</v>
      </c>
      <c r="BV276" s="1">
        <v>0</v>
      </c>
      <c r="BW276" s="1">
        <v>0</v>
      </c>
    </row>
    <row r="277" spans="1:75" s="1" customFormat="1">
      <c r="A277" s="4">
        <v>45698</v>
      </c>
      <c r="B277" s="1" t="s">
        <v>84</v>
      </c>
      <c r="C277" s="1">
        <v>0</v>
      </c>
      <c r="D277" s="1">
        <v>0</v>
      </c>
      <c r="E277" s="1">
        <v>0</v>
      </c>
      <c r="F277" s="1">
        <v>0</v>
      </c>
      <c r="G277" s="1">
        <v>0</v>
      </c>
      <c r="H277" s="1">
        <v>0</v>
      </c>
      <c r="I277" s="1">
        <v>0</v>
      </c>
      <c r="J277" s="1">
        <v>0</v>
      </c>
      <c r="K277" s="1">
        <v>0</v>
      </c>
      <c r="L277" s="1">
        <v>0</v>
      </c>
      <c r="M277" s="1">
        <v>0</v>
      </c>
      <c r="N277" s="1">
        <v>0</v>
      </c>
      <c r="O277" s="1">
        <v>0</v>
      </c>
      <c r="P277" s="1">
        <v>0</v>
      </c>
      <c r="Q277" s="1">
        <v>0</v>
      </c>
      <c r="R277" s="1">
        <v>0</v>
      </c>
      <c r="S277" s="1">
        <v>0</v>
      </c>
      <c r="T277" s="1">
        <v>0</v>
      </c>
      <c r="U277" s="1">
        <v>0</v>
      </c>
      <c r="V277" s="1">
        <v>0</v>
      </c>
      <c r="W277" s="1">
        <v>0</v>
      </c>
      <c r="X277" s="1">
        <v>0</v>
      </c>
      <c r="Y277" s="1">
        <v>0</v>
      </c>
      <c r="Z277" s="1">
        <v>0</v>
      </c>
      <c r="AA277" s="1">
        <v>0</v>
      </c>
      <c r="AB277" s="1">
        <v>0</v>
      </c>
      <c r="AC277" s="1">
        <v>0</v>
      </c>
      <c r="AD277" s="1">
        <v>0</v>
      </c>
      <c r="AE277" s="1">
        <v>0</v>
      </c>
      <c r="AF277" s="1">
        <v>0</v>
      </c>
      <c r="AG277" s="1">
        <v>0</v>
      </c>
      <c r="AH277" s="1">
        <v>0</v>
      </c>
      <c r="AI277" s="1">
        <v>0</v>
      </c>
      <c r="AJ277" s="1">
        <v>0</v>
      </c>
      <c r="AK277" s="1">
        <v>0</v>
      </c>
      <c r="AL277" s="1">
        <v>0</v>
      </c>
      <c r="AM277" s="1" t="s">
        <v>84</v>
      </c>
      <c r="AN277" s="1" t="s">
        <v>84</v>
      </c>
      <c r="AO277" s="1" t="s">
        <v>84</v>
      </c>
      <c r="AP277" s="1" t="s">
        <v>84</v>
      </c>
      <c r="AQ277" s="1">
        <v>0</v>
      </c>
      <c r="AR277" s="1">
        <v>0</v>
      </c>
      <c r="AS277" s="1">
        <v>0</v>
      </c>
      <c r="AT277" s="1">
        <v>0</v>
      </c>
      <c r="AU277" s="1">
        <v>0</v>
      </c>
      <c r="AV277" s="1">
        <v>0</v>
      </c>
      <c r="AW277" s="1">
        <v>0</v>
      </c>
      <c r="AX277" s="1">
        <v>0</v>
      </c>
      <c r="AY277" s="1">
        <v>0</v>
      </c>
      <c r="AZ277" s="1">
        <v>0</v>
      </c>
      <c r="BA277" s="1">
        <v>0</v>
      </c>
      <c r="BB277" s="1">
        <v>0</v>
      </c>
      <c r="BC277" s="1">
        <v>0</v>
      </c>
      <c r="BD277" s="1">
        <v>0</v>
      </c>
      <c r="BE277" s="1">
        <v>0</v>
      </c>
      <c r="BF277" s="1">
        <v>0</v>
      </c>
      <c r="BG277" s="1">
        <v>0</v>
      </c>
      <c r="BH277" s="1">
        <v>0</v>
      </c>
      <c r="BI277" s="1">
        <v>0</v>
      </c>
      <c r="BJ277" s="1">
        <v>0</v>
      </c>
      <c r="BK277" s="1">
        <v>0</v>
      </c>
      <c r="BL277" s="1">
        <v>0</v>
      </c>
      <c r="BM277" s="1">
        <v>0</v>
      </c>
      <c r="BN277" s="1">
        <v>0</v>
      </c>
      <c r="BO277" s="1">
        <v>0</v>
      </c>
      <c r="BP277" s="1">
        <v>0</v>
      </c>
      <c r="BQ277" s="1">
        <v>0</v>
      </c>
      <c r="BR277" s="1">
        <v>0</v>
      </c>
      <c r="BS277" s="1">
        <v>0</v>
      </c>
      <c r="BT277" s="1">
        <v>0</v>
      </c>
      <c r="BU277" s="1" t="s">
        <v>84</v>
      </c>
      <c r="BV277" s="1" t="s">
        <v>84</v>
      </c>
      <c r="BW277" s="1" t="s">
        <v>84</v>
      </c>
    </row>
    <row r="278" spans="1:75" s="1" customFormat="1">
      <c r="A278" s="4">
        <v>45699</v>
      </c>
      <c r="B278" s="1" t="s">
        <v>84</v>
      </c>
      <c r="C278" s="1" t="s">
        <v>84</v>
      </c>
      <c r="D278" s="1" t="s">
        <v>84</v>
      </c>
      <c r="E278" s="1" t="s">
        <v>84</v>
      </c>
      <c r="F278" s="1">
        <v>0</v>
      </c>
      <c r="G278" s="1">
        <v>0</v>
      </c>
      <c r="H278" s="1">
        <v>0</v>
      </c>
      <c r="I278" s="1">
        <v>0</v>
      </c>
      <c r="J278" s="1">
        <v>0</v>
      </c>
      <c r="K278" s="1">
        <v>0</v>
      </c>
      <c r="L278" s="1">
        <v>0</v>
      </c>
      <c r="M278" s="1">
        <v>0</v>
      </c>
      <c r="N278" s="1">
        <v>0</v>
      </c>
      <c r="O278" s="1">
        <v>0</v>
      </c>
      <c r="P278" s="1">
        <v>0</v>
      </c>
      <c r="Q278" s="1">
        <v>0</v>
      </c>
      <c r="R278" s="1">
        <v>0</v>
      </c>
      <c r="S278" s="1">
        <v>0</v>
      </c>
      <c r="T278" s="1">
        <v>0</v>
      </c>
      <c r="U278" s="1">
        <v>0</v>
      </c>
      <c r="V278" s="1">
        <v>0</v>
      </c>
      <c r="W278" s="1">
        <v>0</v>
      </c>
      <c r="X278" s="1">
        <v>0</v>
      </c>
      <c r="Y278" s="1">
        <v>0</v>
      </c>
      <c r="Z278" s="1">
        <v>0</v>
      </c>
      <c r="AA278" s="1">
        <v>0</v>
      </c>
      <c r="AB278" s="1">
        <v>0</v>
      </c>
      <c r="AC278" s="1">
        <v>0</v>
      </c>
      <c r="AD278" s="1">
        <v>0</v>
      </c>
      <c r="AE278" s="1">
        <v>0</v>
      </c>
      <c r="AF278" s="1">
        <v>0</v>
      </c>
      <c r="AG278" s="1">
        <v>0</v>
      </c>
      <c r="AH278" s="1">
        <v>0</v>
      </c>
      <c r="AI278" s="1">
        <v>0</v>
      </c>
      <c r="AJ278" s="1" t="s">
        <v>84</v>
      </c>
      <c r="AK278" s="1" t="s">
        <v>97</v>
      </c>
      <c r="AL278" s="1" t="s">
        <v>288</v>
      </c>
      <c r="AM278" s="1" t="s">
        <v>84</v>
      </c>
      <c r="AN278" s="1" t="s">
        <v>84</v>
      </c>
      <c r="AO278" s="1" t="s">
        <v>84</v>
      </c>
      <c r="AP278" s="1" t="s">
        <v>84</v>
      </c>
      <c r="AQ278" s="1" t="s">
        <v>97</v>
      </c>
      <c r="AR278" s="1" t="s">
        <v>97</v>
      </c>
      <c r="AS278" s="1" t="s">
        <v>325</v>
      </c>
      <c r="AT278" s="1" t="s">
        <v>325</v>
      </c>
      <c r="AU278" s="1" t="s">
        <v>325</v>
      </c>
      <c r="AV278" s="1" t="s">
        <v>325</v>
      </c>
      <c r="AW278" s="1" t="s">
        <v>84</v>
      </c>
      <c r="AX278" s="1" t="s">
        <v>97</v>
      </c>
      <c r="AY278" s="1" t="s">
        <v>335</v>
      </c>
      <c r="AZ278" s="1" t="s">
        <v>196</v>
      </c>
      <c r="BA278" s="1" t="s">
        <v>97</v>
      </c>
      <c r="BB278" s="1" t="s">
        <v>97</v>
      </c>
      <c r="BC278" s="1" t="s">
        <v>325</v>
      </c>
      <c r="BD278" s="1" t="s">
        <v>325</v>
      </c>
      <c r="BE278" s="1" t="s">
        <v>325</v>
      </c>
      <c r="BF278" s="1" t="s">
        <v>84</v>
      </c>
      <c r="BG278" s="1" t="s">
        <v>84</v>
      </c>
      <c r="BH278" s="1" t="s">
        <v>84</v>
      </c>
      <c r="BI278" s="1" t="s">
        <v>84</v>
      </c>
      <c r="BJ278" s="1" t="s">
        <v>84</v>
      </c>
      <c r="BK278" s="1" t="s">
        <v>325</v>
      </c>
      <c r="BL278" s="1" t="s">
        <v>325</v>
      </c>
      <c r="BM278" s="1" t="s">
        <v>84</v>
      </c>
      <c r="BN278" s="1" t="s">
        <v>84</v>
      </c>
      <c r="BO278" s="1" t="s">
        <v>345</v>
      </c>
      <c r="BP278" s="1" t="s">
        <v>325</v>
      </c>
      <c r="BQ278" s="1" t="s">
        <v>345</v>
      </c>
      <c r="BR278" s="1" t="s">
        <v>325</v>
      </c>
      <c r="BS278" s="1" t="s">
        <v>325</v>
      </c>
      <c r="BT278" s="1" t="s">
        <v>345</v>
      </c>
      <c r="BU278" s="1">
        <v>0</v>
      </c>
      <c r="BV278" s="1">
        <v>0</v>
      </c>
      <c r="BW278" s="1">
        <v>0</v>
      </c>
    </row>
    <row r="279" spans="1:75" s="1" customFormat="1">
      <c r="A279" s="4">
        <v>45700</v>
      </c>
      <c r="B279" s="1" t="s">
        <v>84</v>
      </c>
      <c r="C279" s="1" t="s">
        <v>84</v>
      </c>
      <c r="D279" s="1" t="s">
        <v>84</v>
      </c>
      <c r="E279" s="1" t="s">
        <v>107</v>
      </c>
      <c r="F279" s="1">
        <v>0</v>
      </c>
      <c r="G279" s="1">
        <v>0</v>
      </c>
      <c r="H279" s="1">
        <v>0</v>
      </c>
      <c r="I279" s="1">
        <v>0</v>
      </c>
      <c r="J279" s="1">
        <v>0</v>
      </c>
      <c r="K279" s="1">
        <v>0</v>
      </c>
      <c r="L279" s="1">
        <v>0</v>
      </c>
      <c r="M279" s="1">
        <v>0</v>
      </c>
      <c r="N279" s="1">
        <v>0</v>
      </c>
      <c r="O279" s="1">
        <v>0</v>
      </c>
      <c r="P279" s="1">
        <v>0</v>
      </c>
      <c r="Q279" s="1">
        <v>0</v>
      </c>
      <c r="R279" s="1">
        <v>0</v>
      </c>
      <c r="S279" s="1">
        <v>0</v>
      </c>
      <c r="T279" s="1">
        <v>0</v>
      </c>
      <c r="U279" s="1">
        <v>0</v>
      </c>
      <c r="V279" s="1">
        <v>0</v>
      </c>
      <c r="W279" s="1">
        <v>0</v>
      </c>
      <c r="X279" s="1">
        <v>0</v>
      </c>
      <c r="Y279" s="1">
        <v>0</v>
      </c>
      <c r="Z279" s="1">
        <v>0</v>
      </c>
      <c r="AA279" s="1">
        <v>0</v>
      </c>
      <c r="AB279" s="1">
        <v>0</v>
      </c>
      <c r="AC279" s="1">
        <v>0</v>
      </c>
      <c r="AD279" s="1">
        <v>0</v>
      </c>
      <c r="AE279" s="1">
        <v>0</v>
      </c>
      <c r="AF279" s="1">
        <v>0</v>
      </c>
      <c r="AG279" s="1">
        <v>0</v>
      </c>
      <c r="AH279" s="1">
        <v>0</v>
      </c>
      <c r="AI279" s="1">
        <v>0</v>
      </c>
      <c r="AJ279" s="1" t="s">
        <v>84</v>
      </c>
      <c r="AK279" s="1" t="s">
        <v>167</v>
      </c>
      <c r="AL279" s="1" t="s">
        <v>124</v>
      </c>
      <c r="AM279" s="1" t="s">
        <v>84</v>
      </c>
      <c r="AN279" s="1">
        <v>0</v>
      </c>
      <c r="AO279" s="1">
        <v>0</v>
      </c>
      <c r="AP279" s="1">
        <v>0</v>
      </c>
      <c r="AQ279" s="1">
        <v>0</v>
      </c>
      <c r="AR279" s="1">
        <v>0</v>
      </c>
      <c r="AS279" s="1">
        <v>0</v>
      </c>
      <c r="AT279" s="1">
        <v>0</v>
      </c>
      <c r="AU279" s="1">
        <v>0</v>
      </c>
      <c r="AV279" s="1">
        <v>0</v>
      </c>
      <c r="AW279" s="1">
        <v>0</v>
      </c>
      <c r="AX279" s="1">
        <v>0</v>
      </c>
      <c r="AY279" s="1">
        <v>0</v>
      </c>
      <c r="AZ279" s="1">
        <v>0</v>
      </c>
      <c r="BA279" s="1">
        <v>0</v>
      </c>
      <c r="BB279" s="1">
        <v>0</v>
      </c>
      <c r="BC279" s="1">
        <v>0</v>
      </c>
      <c r="BD279" s="1">
        <v>0</v>
      </c>
      <c r="BE279" s="1">
        <v>0</v>
      </c>
      <c r="BF279" s="1">
        <v>0</v>
      </c>
      <c r="BG279" s="1">
        <v>0</v>
      </c>
      <c r="BH279" s="1">
        <v>0</v>
      </c>
      <c r="BI279" s="1">
        <v>0</v>
      </c>
      <c r="BJ279" s="1">
        <v>0</v>
      </c>
      <c r="BK279" s="1">
        <v>0</v>
      </c>
      <c r="BL279" s="1">
        <v>0</v>
      </c>
      <c r="BM279" s="1">
        <v>0</v>
      </c>
      <c r="BN279" s="1">
        <v>0</v>
      </c>
      <c r="BO279" s="1">
        <v>0</v>
      </c>
      <c r="BP279" s="1">
        <v>0</v>
      </c>
      <c r="BQ279" s="1">
        <v>0</v>
      </c>
      <c r="BR279" s="1">
        <v>0</v>
      </c>
      <c r="BS279" s="1">
        <v>0</v>
      </c>
      <c r="BT279" s="1">
        <v>0</v>
      </c>
      <c r="BU279" s="1">
        <v>0</v>
      </c>
      <c r="BV279" s="1">
        <v>0</v>
      </c>
      <c r="BW279" s="1">
        <v>0</v>
      </c>
    </row>
    <row r="280" spans="1:75" s="1" customFormat="1">
      <c r="A280" s="4">
        <v>45701</v>
      </c>
      <c r="B280" s="1" t="s">
        <v>84</v>
      </c>
      <c r="C280" s="1" t="s">
        <v>84</v>
      </c>
      <c r="D280" s="1" t="s">
        <v>84</v>
      </c>
      <c r="E280" s="1" t="s">
        <v>84</v>
      </c>
      <c r="F280" s="1" t="s">
        <v>138</v>
      </c>
      <c r="G280" s="1" t="s">
        <v>138</v>
      </c>
      <c r="H280" s="1" t="s">
        <v>168</v>
      </c>
      <c r="I280" s="1" t="s">
        <v>153</v>
      </c>
      <c r="J280" s="1" t="s">
        <v>84</v>
      </c>
      <c r="K280" s="1" t="s">
        <v>84</v>
      </c>
      <c r="L280" s="1" t="s">
        <v>84</v>
      </c>
      <c r="M280" s="1" t="s">
        <v>84</v>
      </c>
      <c r="N280" s="1" t="s">
        <v>84</v>
      </c>
      <c r="O280" s="1" t="s">
        <v>84</v>
      </c>
      <c r="P280" s="1" t="s">
        <v>138</v>
      </c>
      <c r="Q280" s="1" t="s">
        <v>138</v>
      </c>
      <c r="R280" s="1" t="s">
        <v>149</v>
      </c>
      <c r="S280" s="1" t="s">
        <v>153</v>
      </c>
      <c r="T280" s="1" t="s">
        <v>212</v>
      </c>
      <c r="U280" s="1" t="s">
        <v>84</v>
      </c>
      <c r="V280" s="1" t="s">
        <v>84</v>
      </c>
      <c r="W280" s="1" t="s">
        <v>84</v>
      </c>
      <c r="X280" s="1" t="s">
        <v>84</v>
      </c>
      <c r="Y280" s="1" t="s">
        <v>84</v>
      </c>
      <c r="Z280" s="1" t="s">
        <v>84</v>
      </c>
      <c r="AA280" s="1" t="s">
        <v>84</v>
      </c>
      <c r="AB280" s="1" t="s">
        <v>84</v>
      </c>
      <c r="AC280" s="1" t="s">
        <v>233</v>
      </c>
      <c r="AD280" s="1" t="s">
        <v>149</v>
      </c>
      <c r="AE280" s="1" t="s">
        <v>84</v>
      </c>
      <c r="AF280" s="1" t="s">
        <v>84</v>
      </c>
      <c r="AG280" s="1" t="s">
        <v>84</v>
      </c>
      <c r="AH280" s="1" t="s">
        <v>84</v>
      </c>
      <c r="AI280" s="1" t="s">
        <v>84</v>
      </c>
      <c r="AJ280" s="1">
        <v>0</v>
      </c>
      <c r="AK280" s="1">
        <v>0</v>
      </c>
      <c r="AL280" s="1">
        <v>0</v>
      </c>
      <c r="AM280" s="1" t="s">
        <v>84</v>
      </c>
      <c r="AN280" s="1">
        <v>0</v>
      </c>
      <c r="AO280" s="1">
        <v>0</v>
      </c>
      <c r="AP280" s="1">
        <v>0</v>
      </c>
      <c r="AQ280" s="1">
        <v>0</v>
      </c>
      <c r="AR280" s="1">
        <v>0</v>
      </c>
      <c r="AS280" s="1">
        <v>0</v>
      </c>
      <c r="AT280" s="1">
        <v>0</v>
      </c>
      <c r="AU280" s="1">
        <v>0</v>
      </c>
      <c r="AV280" s="1">
        <v>0</v>
      </c>
      <c r="AW280" s="1">
        <v>0</v>
      </c>
      <c r="AX280" s="1">
        <v>0</v>
      </c>
      <c r="AY280" s="1">
        <v>0</v>
      </c>
      <c r="AZ280" s="1">
        <v>0</v>
      </c>
      <c r="BA280" s="1">
        <v>0</v>
      </c>
      <c r="BB280" s="1">
        <v>0</v>
      </c>
      <c r="BC280" s="1">
        <v>0</v>
      </c>
      <c r="BD280" s="1">
        <v>0</v>
      </c>
      <c r="BE280" s="1">
        <v>0</v>
      </c>
      <c r="BF280" s="1">
        <v>0</v>
      </c>
      <c r="BG280" s="1">
        <v>0</v>
      </c>
      <c r="BH280" s="1">
        <v>0</v>
      </c>
      <c r="BI280" s="1">
        <v>0</v>
      </c>
      <c r="BJ280" s="1">
        <v>0</v>
      </c>
      <c r="BK280" s="1">
        <v>0</v>
      </c>
      <c r="BL280" s="1">
        <v>0</v>
      </c>
      <c r="BM280" s="1">
        <v>0</v>
      </c>
      <c r="BN280" s="1">
        <v>0</v>
      </c>
      <c r="BO280" s="1">
        <v>0</v>
      </c>
      <c r="BP280" s="1">
        <v>0</v>
      </c>
      <c r="BQ280" s="1">
        <v>0</v>
      </c>
      <c r="BR280" s="1">
        <v>0</v>
      </c>
      <c r="BS280" s="1">
        <v>0</v>
      </c>
      <c r="BT280" s="1">
        <v>0</v>
      </c>
      <c r="BU280" s="1">
        <v>0</v>
      </c>
      <c r="BV280" s="1">
        <v>0</v>
      </c>
      <c r="BW280" s="1">
        <v>0</v>
      </c>
    </row>
    <row r="281" spans="1:75" s="1" customFormat="1">
      <c r="A281" s="4">
        <v>45702</v>
      </c>
      <c r="B281" s="1" t="s">
        <v>84</v>
      </c>
      <c r="C281" s="1">
        <v>0</v>
      </c>
      <c r="D281" s="1">
        <v>0</v>
      </c>
      <c r="E281" s="1">
        <v>0</v>
      </c>
      <c r="F281" s="1">
        <v>0</v>
      </c>
      <c r="G281" s="1">
        <v>0</v>
      </c>
      <c r="H281" s="1">
        <v>0</v>
      </c>
      <c r="I281" s="1">
        <v>0</v>
      </c>
      <c r="J281" s="1">
        <v>0</v>
      </c>
      <c r="K281" s="1">
        <v>0</v>
      </c>
      <c r="L281" s="1">
        <v>0</v>
      </c>
      <c r="M281" s="1">
        <v>0</v>
      </c>
      <c r="N281" s="1">
        <v>0</v>
      </c>
      <c r="O281" s="1">
        <v>0</v>
      </c>
      <c r="P281" s="1">
        <v>0</v>
      </c>
      <c r="Q281" s="1">
        <v>0</v>
      </c>
      <c r="R281" s="1">
        <v>0</v>
      </c>
      <c r="S281" s="1">
        <v>0</v>
      </c>
      <c r="T281" s="1">
        <v>0</v>
      </c>
      <c r="U281" s="1">
        <v>0</v>
      </c>
      <c r="V281" s="1">
        <v>0</v>
      </c>
      <c r="W281" s="1">
        <v>0</v>
      </c>
      <c r="X281" s="1">
        <v>0</v>
      </c>
      <c r="Y281" s="1">
        <v>0</v>
      </c>
      <c r="Z281" s="1">
        <v>0</v>
      </c>
      <c r="AA281" s="1">
        <v>0</v>
      </c>
      <c r="AB281" s="1">
        <v>0</v>
      </c>
      <c r="AC281" s="1">
        <v>0</v>
      </c>
      <c r="AD281" s="1">
        <v>0</v>
      </c>
      <c r="AE281" s="1">
        <v>0</v>
      </c>
      <c r="AF281" s="1">
        <v>0</v>
      </c>
      <c r="AG281" s="1">
        <v>0</v>
      </c>
      <c r="AH281" s="1">
        <v>0</v>
      </c>
      <c r="AI281" s="1">
        <v>0</v>
      </c>
      <c r="AJ281" s="1">
        <v>0</v>
      </c>
      <c r="AK281" s="1">
        <v>0</v>
      </c>
      <c r="AL281" s="1">
        <v>0</v>
      </c>
      <c r="AM281" s="1" t="s">
        <v>84</v>
      </c>
      <c r="AN281" s="1">
        <v>0</v>
      </c>
      <c r="AO281" s="1">
        <v>0</v>
      </c>
      <c r="AP281" s="1">
        <v>0</v>
      </c>
      <c r="AQ281" s="1">
        <v>0</v>
      </c>
      <c r="AR281" s="1">
        <v>0</v>
      </c>
      <c r="AS281" s="1">
        <v>0</v>
      </c>
      <c r="AT281" s="1">
        <v>0</v>
      </c>
      <c r="AU281" s="1">
        <v>0</v>
      </c>
      <c r="AV281" s="1">
        <v>0</v>
      </c>
      <c r="AW281" s="1">
        <v>0</v>
      </c>
      <c r="AX281" s="1">
        <v>0</v>
      </c>
      <c r="AY281" s="1">
        <v>0</v>
      </c>
      <c r="AZ281" s="1">
        <v>0</v>
      </c>
      <c r="BA281" s="1">
        <v>0</v>
      </c>
      <c r="BB281" s="1">
        <v>0</v>
      </c>
      <c r="BC281" s="1">
        <v>0</v>
      </c>
      <c r="BD281" s="1">
        <v>0</v>
      </c>
      <c r="BE281" s="1">
        <v>0</v>
      </c>
      <c r="BF281" s="1">
        <v>0</v>
      </c>
      <c r="BG281" s="1">
        <v>0</v>
      </c>
      <c r="BH281" s="1">
        <v>0</v>
      </c>
      <c r="BI281" s="1">
        <v>0</v>
      </c>
      <c r="BJ281" s="1">
        <v>0</v>
      </c>
      <c r="BK281" s="1">
        <v>0</v>
      </c>
      <c r="BL281" s="1">
        <v>0</v>
      </c>
      <c r="BM281" s="1">
        <v>0</v>
      </c>
      <c r="BN281" s="1">
        <v>0</v>
      </c>
      <c r="BO281" s="1">
        <v>0</v>
      </c>
      <c r="BP281" s="1">
        <v>0</v>
      </c>
      <c r="BQ281" s="1">
        <v>0</v>
      </c>
      <c r="BR281" s="1">
        <v>0</v>
      </c>
      <c r="BS281" s="1">
        <v>0</v>
      </c>
      <c r="BT281" s="1">
        <v>0</v>
      </c>
      <c r="BU281" s="1">
        <v>0</v>
      </c>
      <c r="BV281" s="1">
        <v>0</v>
      </c>
      <c r="BW281" s="1">
        <v>0</v>
      </c>
    </row>
    <row r="282" spans="1:75" s="1" customFormat="1">
      <c r="A282" s="4">
        <v>45705</v>
      </c>
      <c r="B282" s="1" t="s">
        <v>84</v>
      </c>
      <c r="C282" s="1">
        <v>0</v>
      </c>
      <c r="D282" s="1">
        <v>0</v>
      </c>
      <c r="E282" s="1">
        <v>0</v>
      </c>
      <c r="F282" s="1">
        <v>0</v>
      </c>
      <c r="G282" s="1">
        <v>0</v>
      </c>
      <c r="H282" s="1">
        <v>0</v>
      </c>
      <c r="I282" s="1">
        <v>0</v>
      </c>
      <c r="J282" s="1">
        <v>0</v>
      </c>
      <c r="K282" s="1">
        <v>0</v>
      </c>
      <c r="L282" s="1">
        <v>0</v>
      </c>
      <c r="M282" s="1">
        <v>0</v>
      </c>
      <c r="N282" s="1">
        <v>0</v>
      </c>
      <c r="O282" s="1">
        <v>0</v>
      </c>
      <c r="P282" s="1">
        <v>0</v>
      </c>
      <c r="Q282" s="1">
        <v>0</v>
      </c>
      <c r="R282" s="1">
        <v>0</v>
      </c>
      <c r="S282" s="1">
        <v>0</v>
      </c>
      <c r="T282" s="1">
        <v>0</v>
      </c>
      <c r="U282" s="1">
        <v>0</v>
      </c>
      <c r="V282" s="1">
        <v>0</v>
      </c>
      <c r="W282" s="1">
        <v>0</v>
      </c>
      <c r="X282" s="1">
        <v>0</v>
      </c>
      <c r="Y282" s="1">
        <v>0</v>
      </c>
      <c r="Z282" s="1">
        <v>0</v>
      </c>
      <c r="AA282" s="1">
        <v>0</v>
      </c>
      <c r="AB282" s="1">
        <v>0</v>
      </c>
      <c r="AC282" s="1">
        <v>0</v>
      </c>
      <c r="AD282" s="1">
        <v>0</v>
      </c>
      <c r="AE282" s="1">
        <v>0</v>
      </c>
      <c r="AF282" s="1">
        <v>0</v>
      </c>
      <c r="AG282" s="1">
        <v>0</v>
      </c>
      <c r="AH282" s="1">
        <v>0</v>
      </c>
      <c r="AI282" s="1">
        <v>0</v>
      </c>
      <c r="AJ282" s="1">
        <v>0</v>
      </c>
      <c r="AK282" s="1">
        <v>0</v>
      </c>
      <c r="AL282" s="1">
        <v>0</v>
      </c>
      <c r="AM282" s="1" t="s">
        <v>84</v>
      </c>
      <c r="AN282" s="1" t="s">
        <v>84</v>
      </c>
      <c r="AO282" s="1" t="s">
        <v>84</v>
      </c>
      <c r="AP282" s="1" t="s">
        <v>84</v>
      </c>
      <c r="AQ282" s="1">
        <v>0</v>
      </c>
      <c r="AR282" s="1">
        <v>0</v>
      </c>
      <c r="AS282" s="1">
        <v>0</v>
      </c>
      <c r="AT282" s="1">
        <v>0</v>
      </c>
      <c r="AU282" s="1">
        <v>0</v>
      </c>
      <c r="AV282" s="1">
        <v>0</v>
      </c>
      <c r="AW282" s="1">
        <v>0</v>
      </c>
      <c r="AX282" s="1">
        <v>0</v>
      </c>
      <c r="AY282" s="1">
        <v>0</v>
      </c>
      <c r="AZ282" s="1">
        <v>0</v>
      </c>
      <c r="BA282" s="1">
        <v>0</v>
      </c>
      <c r="BB282" s="1">
        <v>0</v>
      </c>
      <c r="BC282" s="1">
        <v>0</v>
      </c>
      <c r="BD282" s="1">
        <v>0</v>
      </c>
      <c r="BE282" s="1">
        <v>0</v>
      </c>
      <c r="BF282" s="1">
        <v>0</v>
      </c>
      <c r="BG282" s="1">
        <v>0</v>
      </c>
      <c r="BH282" s="1">
        <v>0</v>
      </c>
      <c r="BI282" s="1">
        <v>0</v>
      </c>
      <c r="BJ282" s="1">
        <v>0</v>
      </c>
      <c r="BK282" s="1">
        <v>0</v>
      </c>
      <c r="BL282" s="1">
        <v>0</v>
      </c>
      <c r="BM282" s="1">
        <v>0</v>
      </c>
      <c r="BN282" s="1">
        <v>0</v>
      </c>
      <c r="BO282" s="1">
        <v>0</v>
      </c>
      <c r="BP282" s="1">
        <v>0</v>
      </c>
      <c r="BQ282" s="1">
        <v>0</v>
      </c>
      <c r="BR282" s="1">
        <v>0</v>
      </c>
      <c r="BS282" s="1">
        <v>0</v>
      </c>
      <c r="BT282" s="1">
        <v>0</v>
      </c>
      <c r="BU282" s="1" t="s">
        <v>84</v>
      </c>
      <c r="BV282" s="1" t="s">
        <v>84</v>
      </c>
      <c r="BW282" s="1" t="s">
        <v>84</v>
      </c>
    </row>
    <row r="283" spans="1:75" s="1" customFormat="1">
      <c r="A283" s="4">
        <v>45706</v>
      </c>
      <c r="B283" s="1" t="s">
        <v>84</v>
      </c>
      <c r="C283" s="1" t="s">
        <v>84</v>
      </c>
      <c r="D283" s="1" t="s">
        <v>84</v>
      </c>
      <c r="E283" s="1" t="s">
        <v>84</v>
      </c>
      <c r="F283" s="1">
        <v>0</v>
      </c>
      <c r="G283" s="1">
        <v>0</v>
      </c>
      <c r="H283" s="1">
        <v>0</v>
      </c>
      <c r="I283" s="1">
        <v>0</v>
      </c>
      <c r="J283" s="1">
        <v>0</v>
      </c>
      <c r="K283" s="1">
        <v>0</v>
      </c>
      <c r="L283" s="1">
        <v>0</v>
      </c>
      <c r="M283" s="1">
        <v>0</v>
      </c>
      <c r="N283" s="1">
        <v>0</v>
      </c>
      <c r="O283" s="1">
        <v>0</v>
      </c>
      <c r="P283" s="1">
        <v>0</v>
      </c>
      <c r="Q283" s="1">
        <v>0</v>
      </c>
      <c r="R283" s="1">
        <v>0</v>
      </c>
      <c r="S283" s="1">
        <v>0</v>
      </c>
      <c r="T283" s="1">
        <v>0</v>
      </c>
      <c r="U283" s="1">
        <v>0</v>
      </c>
      <c r="V283" s="1">
        <v>0</v>
      </c>
      <c r="W283" s="1">
        <v>0</v>
      </c>
      <c r="X283" s="1">
        <v>0</v>
      </c>
      <c r="Y283" s="1">
        <v>0</v>
      </c>
      <c r="Z283" s="1">
        <v>0</v>
      </c>
      <c r="AA283" s="1">
        <v>0</v>
      </c>
      <c r="AB283" s="1">
        <v>0</v>
      </c>
      <c r="AC283" s="1">
        <v>0</v>
      </c>
      <c r="AD283" s="1">
        <v>0</v>
      </c>
      <c r="AE283" s="1">
        <v>0</v>
      </c>
      <c r="AF283" s="1">
        <v>0</v>
      </c>
      <c r="AG283" s="1">
        <v>0</v>
      </c>
      <c r="AH283" s="1">
        <v>0</v>
      </c>
      <c r="AI283" s="1">
        <v>0</v>
      </c>
      <c r="AJ283" s="1" t="s">
        <v>84</v>
      </c>
      <c r="AK283" s="1" t="s">
        <v>84</v>
      </c>
      <c r="AL283" s="1" t="s">
        <v>84</v>
      </c>
      <c r="AM283" s="1" t="s">
        <v>85</v>
      </c>
      <c r="AN283" s="1" t="s">
        <v>84</v>
      </c>
      <c r="AO283" s="1" t="s">
        <v>84</v>
      </c>
      <c r="AP283" s="1" t="s">
        <v>84</v>
      </c>
      <c r="AQ283" s="1" t="s">
        <v>84</v>
      </c>
      <c r="AR283" s="1" t="s">
        <v>84</v>
      </c>
      <c r="AS283" s="1" t="s">
        <v>84</v>
      </c>
      <c r="AT283" s="1" t="s">
        <v>84</v>
      </c>
      <c r="AU283" s="1" t="s">
        <v>84</v>
      </c>
      <c r="AV283" s="1" t="s">
        <v>84</v>
      </c>
      <c r="AW283" s="1" t="s">
        <v>84</v>
      </c>
      <c r="AX283" s="1" t="s">
        <v>84</v>
      </c>
      <c r="AY283" s="1" t="s">
        <v>84</v>
      </c>
      <c r="AZ283" s="1" t="s">
        <v>84</v>
      </c>
      <c r="BA283" s="1" t="s">
        <v>84</v>
      </c>
      <c r="BB283" s="1" t="s">
        <v>84</v>
      </c>
      <c r="BC283" s="1" t="s">
        <v>84</v>
      </c>
      <c r="BD283" s="1" t="s">
        <v>84</v>
      </c>
      <c r="BE283" s="1" t="s">
        <v>84</v>
      </c>
      <c r="BF283" s="1" t="s">
        <v>84</v>
      </c>
      <c r="BG283" s="1" t="s">
        <v>84</v>
      </c>
      <c r="BH283" s="1" t="s">
        <v>84</v>
      </c>
      <c r="BI283" s="1" t="s">
        <v>84</v>
      </c>
      <c r="BJ283" s="1" t="s">
        <v>84</v>
      </c>
      <c r="BK283" s="1" t="s">
        <v>84</v>
      </c>
      <c r="BL283" s="1" t="s">
        <v>84</v>
      </c>
      <c r="BM283" s="1" t="s">
        <v>84</v>
      </c>
      <c r="BN283" s="1" t="s">
        <v>84</v>
      </c>
      <c r="BO283" s="1" t="s">
        <v>84</v>
      </c>
      <c r="BP283" s="1" t="s">
        <v>84</v>
      </c>
      <c r="BQ283" s="1" t="s">
        <v>84</v>
      </c>
      <c r="BR283" s="1" t="s">
        <v>84</v>
      </c>
      <c r="BS283" s="1" t="s">
        <v>84</v>
      </c>
      <c r="BT283" s="1" t="s">
        <v>84</v>
      </c>
      <c r="BU283" s="1">
        <v>0</v>
      </c>
      <c r="BV283" s="1">
        <v>0</v>
      </c>
      <c r="BW283" s="1">
        <v>0</v>
      </c>
    </row>
    <row r="284" spans="1:75" s="1" customFormat="1">
      <c r="A284" s="4">
        <v>45707</v>
      </c>
      <c r="B284" s="1" t="s">
        <v>84</v>
      </c>
      <c r="C284" s="1" t="s">
        <v>84</v>
      </c>
      <c r="D284" s="1" t="s">
        <v>84</v>
      </c>
      <c r="E284" s="1" t="s">
        <v>84</v>
      </c>
      <c r="F284" s="1">
        <v>0</v>
      </c>
      <c r="G284" s="1">
        <v>0</v>
      </c>
      <c r="H284" s="1">
        <v>0</v>
      </c>
      <c r="I284" s="1">
        <v>0</v>
      </c>
      <c r="J284" s="1">
        <v>0</v>
      </c>
      <c r="K284" s="1">
        <v>0</v>
      </c>
      <c r="L284" s="1">
        <v>0</v>
      </c>
      <c r="M284" s="1">
        <v>0</v>
      </c>
      <c r="N284" s="1">
        <v>0</v>
      </c>
      <c r="O284" s="1">
        <v>0</v>
      </c>
      <c r="P284" s="1">
        <v>0</v>
      </c>
      <c r="Q284" s="1">
        <v>0</v>
      </c>
      <c r="R284" s="1">
        <v>0</v>
      </c>
      <c r="S284" s="1">
        <v>0</v>
      </c>
      <c r="T284" s="1">
        <v>0</v>
      </c>
      <c r="U284" s="1">
        <v>0</v>
      </c>
      <c r="V284" s="1">
        <v>0</v>
      </c>
      <c r="W284" s="1">
        <v>0</v>
      </c>
      <c r="X284" s="1">
        <v>0</v>
      </c>
      <c r="Y284" s="1">
        <v>0</v>
      </c>
      <c r="Z284" s="1">
        <v>0</v>
      </c>
      <c r="AA284" s="1">
        <v>0</v>
      </c>
      <c r="AB284" s="1">
        <v>0</v>
      </c>
      <c r="AC284" s="1">
        <v>0</v>
      </c>
      <c r="AD284" s="1">
        <v>0</v>
      </c>
      <c r="AE284" s="1">
        <v>0</v>
      </c>
      <c r="AF284" s="1">
        <v>0</v>
      </c>
      <c r="AG284" s="1">
        <v>0</v>
      </c>
      <c r="AH284" s="1">
        <v>0</v>
      </c>
      <c r="AI284" s="1">
        <v>0</v>
      </c>
      <c r="AJ284" s="1" t="s">
        <v>84</v>
      </c>
      <c r="AK284" s="1" t="s">
        <v>241</v>
      </c>
      <c r="AL284" s="1" t="s">
        <v>289</v>
      </c>
      <c r="AM284" s="1" t="s">
        <v>84</v>
      </c>
      <c r="AN284" s="1">
        <v>0</v>
      </c>
      <c r="AO284" s="1">
        <v>0</v>
      </c>
      <c r="AP284" s="1">
        <v>0</v>
      </c>
      <c r="AQ284" s="1">
        <v>0</v>
      </c>
      <c r="AR284" s="1">
        <v>0</v>
      </c>
      <c r="AS284" s="1">
        <v>0</v>
      </c>
      <c r="AT284" s="1">
        <v>0</v>
      </c>
      <c r="AU284" s="1">
        <v>0</v>
      </c>
      <c r="AV284" s="1">
        <v>0</v>
      </c>
      <c r="AW284" s="1">
        <v>0</v>
      </c>
      <c r="AX284" s="1">
        <v>0</v>
      </c>
      <c r="AY284" s="1">
        <v>0</v>
      </c>
      <c r="AZ284" s="1">
        <v>0</v>
      </c>
      <c r="BA284" s="1">
        <v>0</v>
      </c>
      <c r="BB284" s="1">
        <v>0</v>
      </c>
      <c r="BC284" s="1">
        <v>0</v>
      </c>
      <c r="BD284" s="1">
        <v>0</v>
      </c>
      <c r="BE284" s="1">
        <v>0</v>
      </c>
      <c r="BF284" s="1">
        <v>0</v>
      </c>
      <c r="BG284" s="1">
        <v>0</v>
      </c>
      <c r="BH284" s="1">
        <v>0</v>
      </c>
      <c r="BI284" s="1">
        <v>0</v>
      </c>
      <c r="BJ284" s="1">
        <v>0</v>
      </c>
      <c r="BK284" s="1">
        <v>0</v>
      </c>
      <c r="BL284" s="1">
        <v>0</v>
      </c>
      <c r="BM284" s="1">
        <v>0</v>
      </c>
      <c r="BN284" s="1">
        <v>0</v>
      </c>
      <c r="BO284" s="1">
        <v>0</v>
      </c>
      <c r="BP284" s="1">
        <v>0</v>
      </c>
      <c r="BQ284" s="1">
        <v>0</v>
      </c>
      <c r="BR284" s="1">
        <v>0</v>
      </c>
      <c r="BS284" s="1">
        <v>0</v>
      </c>
      <c r="BT284" s="1">
        <v>0</v>
      </c>
      <c r="BU284" s="1">
        <v>0</v>
      </c>
      <c r="BV284" s="1">
        <v>0</v>
      </c>
      <c r="BW284" s="1">
        <v>0</v>
      </c>
    </row>
    <row r="285" spans="1:75" s="1" customFormat="1">
      <c r="A285" s="4">
        <v>45708</v>
      </c>
      <c r="B285" s="1" t="s">
        <v>84</v>
      </c>
      <c r="C285" s="1" t="s">
        <v>84</v>
      </c>
      <c r="D285" s="1" t="s">
        <v>84</v>
      </c>
      <c r="E285" s="1" t="s">
        <v>84</v>
      </c>
      <c r="F285" s="1" t="s">
        <v>84</v>
      </c>
      <c r="G285" s="1" t="s">
        <v>84</v>
      </c>
      <c r="H285" s="1" t="s">
        <v>84</v>
      </c>
      <c r="I285" s="1" t="s">
        <v>84</v>
      </c>
      <c r="J285" s="1" t="s">
        <v>84</v>
      </c>
      <c r="K285" s="1" t="s">
        <v>84</v>
      </c>
      <c r="L285" s="1" t="s">
        <v>84</v>
      </c>
      <c r="M285" s="1" t="s">
        <v>84</v>
      </c>
      <c r="N285" s="1" t="s">
        <v>84</v>
      </c>
      <c r="O285" s="1" t="s">
        <v>84</v>
      </c>
      <c r="P285" s="1" t="s">
        <v>84</v>
      </c>
      <c r="Q285" s="1" t="s">
        <v>84</v>
      </c>
      <c r="R285" s="1" t="s">
        <v>84</v>
      </c>
      <c r="S285" s="1" t="s">
        <v>84</v>
      </c>
      <c r="T285" s="1" t="s">
        <v>84</v>
      </c>
      <c r="U285" s="1" t="s">
        <v>84</v>
      </c>
      <c r="V285" s="1" t="s">
        <v>84</v>
      </c>
      <c r="W285" s="1" t="s">
        <v>84</v>
      </c>
      <c r="X285" s="1" t="s">
        <v>84</v>
      </c>
      <c r="Y285" s="1" t="s">
        <v>84</v>
      </c>
      <c r="Z285" s="1" t="s">
        <v>84</v>
      </c>
      <c r="AA285" s="1" t="s">
        <v>84</v>
      </c>
      <c r="AB285" s="1" t="s">
        <v>84</v>
      </c>
      <c r="AC285" s="1" t="s">
        <v>84</v>
      </c>
      <c r="AD285" s="1" t="s">
        <v>84</v>
      </c>
      <c r="AE285" s="1" t="s">
        <v>84</v>
      </c>
      <c r="AF285" s="1" t="s">
        <v>84</v>
      </c>
      <c r="AG285" s="1" t="s">
        <v>84</v>
      </c>
      <c r="AH285" s="1" t="s">
        <v>84</v>
      </c>
      <c r="AI285" s="1" t="s">
        <v>84</v>
      </c>
      <c r="AJ285" s="1">
        <v>0</v>
      </c>
      <c r="AK285" s="1">
        <v>0</v>
      </c>
      <c r="AL285" s="1">
        <v>0</v>
      </c>
      <c r="AM285" s="1" t="s">
        <v>84</v>
      </c>
      <c r="AN285" s="1">
        <v>0</v>
      </c>
      <c r="AO285" s="1">
        <v>0</v>
      </c>
      <c r="AP285" s="1">
        <v>0</v>
      </c>
      <c r="AQ285" s="1">
        <v>0</v>
      </c>
      <c r="AR285" s="1">
        <v>0</v>
      </c>
      <c r="AS285" s="1">
        <v>0</v>
      </c>
      <c r="AT285" s="1">
        <v>0</v>
      </c>
      <c r="AU285" s="1">
        <v>0</v>
      </c>
      <c r="AV285" s="1">
        <v>0</v>
      </c>
      <c r="AW285" s="1">
        <v>0</v>
      </c>
      <c r="AX285" s="1">
        <v>0</v>
      </c>
      <c r="AY285" s="1">
        <v>0</v>
      </c>
      <c r="AZ285" s="1">
        <v>0</v>
      </c>
      <c r="BA285" s="1">
        <v>0</v>
      </c>
      <c r="BB285" s="1">
        <v>0</v>
      </c>
      <c r="BC285" s="1">
        <v>0</v>
      </c>
      <c r="BD285" s="1">
        <v>0</v>
      </c>
      <c r="BE285" s="1">
        <v>0</v>
      </c>
      <c r="BF285" s="1">
        <v>0</v>
      </c>
      <c r="BG285" s="1">
        <v>0</v>
      </c>
      <c r="BH285" s="1">
        <v>0</v>
      </c>
      <c r="BI285" s="1">
        <v>0</v>
      </c>
      <c r="BJ285" s="1">
        <v>0</v>
      </c>
      <c r="BK285" s="1">
        <v>0</v>
      </c>
      <c r="BL285" s="1">
        <v>0</v>
      </c>
      <c r="BM285" s="1">
        <v>0</v>
      </c>
      <c r="BN285" s="1">
        <v>0</v>
      </c>
      <c r="BO285" s="1">
        <v>0</v>
      </c>
      <c r="BP285" s="1">
        <v>0</v>
      </c>
      <c r="BQ285" s="1">
        <v>0</v>
      </c>
      <c r="BR285" s="1">
        <v>0</v>
      </c>
      <c r="BS285" s="1">
        <v>0</v>
      </c>
      <c r="BT285" s="1">
        <v>0</v>
      </c>
      <c r="BU285" s="1">
        <v>0</v>
      </c>
      <c r="BV285" s="1">
        <v>0</v>
      </c>
      <c r="BW285" s="1">
        <v>0</v>
      </c>
    </row>
    <row r="286" spans="1:75" s="1" customFormat="1">
      <c r="A286" s="4">
        <v>45709</v>
      </c>
      <c r="B286" s="1" t="s">
        <v>84</v>
      </c>
      <c r="C286" s="1">
        <v>0</v>
      </c>
      <c r="D286" s="1">
        <v>0</v>
      </c>
      <c r="E286" s="1">
        <v>0</v>
      </c>
      <c r="F286" s="1">
        <v>0</v>
      </c>
      <c r="G286" s="1">
        <v>0</v>
      </c>
      <c r="H286" s="1">
        <v>0</v>
      </c>
      <c r="I286" s="1">
        <v>0</v>
      </c>
      <c r="J286" s="1">
        <v>0</v>
      </c>
      <c r="K286" s="1">
        <v>0</v>
      </c>
      <c r="L286" s="1">
        <v>0</v>
      </c>
      <c r="M286" s="1">
        <v>0</v>
      </c>
      <c r="N286" s="1">
        <v>0</v>
      </c>
      <c r="O286" s="1">
        <v>0</v>
      </c>
      <c r="P286" s="1">
        <v>0</v>
      </c>
      <c r="Q286" s="1">
        <v>0</v>
      </c>
      <c r="R286" s="1">
        <v>0</v>
      </c>
      <c r="S286" s="1">
        <v>0</v>
      </c>
      <c r="T286" s="1">
        <v>0</v>
      </c>
      <c r="U286" s="1">
        <v>0</v>
      </c>
      <c r="V286" s="1">
        <v>0</v>
      </c>
      <c r="W286" s="1">
        <v>0</v>
      </c>
      <c r="X286" s="1">
        <v>0</v>
      </c>
      <c r="Y286" s="1">
        <v>0</v>
      </c>
      <c r="Z286" s="1">
        <v>0</v>
      </c>
      <c r="AA286" s="1">
        <v>0</v>
      </c>
      <c r="AB286" s="1">
        <v>0</v>
      </c>
      <c r="AC286" s="1">
        <v>0</v>
      </c>
      <c r="AD286" s="1">
        <v>0</v>
      </c>
      <c r="AE286" s="1">
        <v>0</v>
      </c>
      <c r="AF286" s="1">
        <v>0</v>
      </c>
      <c r="AG286" s="1">
        <v>0</v>
      </c>
      <c r="AH286" s="1">
        <v>0</v>
      </c>
      <c r="AI286" s="1">
        <v>0</v>
      </c>
      <c r="AJ286" s="1">
        <v>0</v>
      </c>
      <c r="AK286" s="1">
        <v>0</v>
      </c>
      <c r="AL286" s="1">
        <v>0</v>
      </c>
      <c r="AM286" s="1" t="s">
        <v>84</v>
      </c>
      <c r="AN286" s="1">
        <v>0</v>
      </c>
      <c r="AO286" s="1">
        <v>0</v>
      </c>
      <c r="AP286" s="1">
        <v>0</v>
      </c>
      <c r="AQ286" s="1">
        <v>0</v>
      </c>
      <c r="AR286" s="1">
        <v>0</v>
      </c>
      <c r="AS286" s="1">
        <v>0</v>
      </c>
      <c r="AT286" s="1">
        <v>0</v>
      </c>
      <c r="AU286" s="1">
        <v>0</v>
      </c>
      <c r="AV286" s="1">
        <v>0</v>
      </c>
      <c r="AW286" s="1">
        <v>0</v>
      </c>
      <c r="AX286" s="1">
        <v>0</v>
      </c>
      <c r="AY286" s="1">
        <v>0</v>
      </c>
      <c r="AZ286" s="1">
        <v>0</v>
      </c>
      <c r="BA286" s="1">
        <v>0</v>
      </c>
      <c r="BB286" s="1">
        <v>0</v>
      </c>
      <c r="BC286" s="1">
        <v>0</v>
      </c>
      <c r="BD286" s="1">
        <v>0</v>
      </c>
      <c r="BE286" s="1">
        <v>0</v>
      </c>
      <c r="BF286" s="1">
        <v>0</v>
      </c>
      <c r="BG286" s="1">
        <v>0</v>
      </c>
      <c r="BH286" s="1">
        <v>0</v>
      </c>
      <c r="BI286" s="1">
        <v>0</v>
      </c>
      <c r="BJ286" s="1">
        <v>0</v>
      </c>
      <c r="BK286" s="1">
        <v>0</v>
      </c>
      <c r="BL286" s="1">
        <v>0</v>
      </c>
      <c r="BM286" s="1">
        <v>0</v>
      </c>
      <c r="BN286" s="1">
        <v>0</v>
      </c>
      <c r="BO286" s="1">
        <v>0</v>
      </c>
      <c r="BP286" s="1">
        <v>0</v>
      </c>
      <c r="BQ286" s="1">
        <v>0</v>
      </c>
      <c r="BR286" s="1">
        <v>0</v>
      </c>
      <c r="BS286" s="1">
        <v>0</v>
      </c>
      <c r="BT286" s="1">
        <v>0</v>
      </c>
      <c r="BU286" s="1">
        <v>0</v>
      </c>
      <c r="BV286" s="1">
        <v>0</v>
      </c>
      <c r="BW286" s="1">
        <v>0</v>
      </c>
    </row>
    <row r="287" spans="1:75" s="1" customFormat="1">
      <c r="A287" s="4">
        <v>45712</v>
      </c>
      <c r="B287" s="1" t="s">
        <v>84</v>
      </c>
      <c r="C287" s="1" t="s">
        <v>84</v>
      </c>
      <c r="D287" s="1" t="s">
        <v>84</v>
      </c>
      <c r="E287" s="1" t="s">
        <v>84</v>
      </c>
      <c r="F287" s="1">
        <v>0</v>
      </c>
      <c r="G287" s="1">
        <v>0</v>
      </c>
      <c r="H287" s="1">
        <v>0</v>
      </c>
      <c r="I287" s="1">
        <v>0</v>
      </c>
      <c r="J287" s="1">
        <v>0</v>
      </c>
      <c r="K287" s="1">
        <v>0</v>
      </c>
      <c r="L287" s="1">
        <v>0</v>
      </c>
      <c r="M287" s="1">
        <v>0</v>
      </c>
      <c r="N287" s="1">
        <v>0</v>
      </c>
      <c r="O287" s="1">
        <v>0</v>
      </c>
      <c r="P287" s="1">
        <v>0</v>
      </c>
      <c r="Q287" s="1">
        <v>0</v>
      </c>
      <c r="R287" s="1">
        <v>0</v>
      </c>
      <c r="S287" s="1">
        <v>0</v>
      </c>
      <c r="T287" s="1">
        <v>0</v>
      </c>
      <c r="U287" s="1">
        <v>0</v>
      </c>
      <c r="V287" s="1">
        <v>0</v>
      </c>
      <c r="W287" s="1">
        <v>0</v>
      </c>
      <c r="X287" s="1">
        <v>0</v>
      </c>
      <c r="Y287" s="1">
        <v>0</v>
      </c>
      <c r="Z287" s="1">
        <v>0</v>
      </c>
      <c r="AA287" s="1">
        <v>0</v>
      </c>
      <c r="AB287" s="1">
        <v>0</v>
      </c>
      <c r="AC287" s="1">
        <v>0</v>
      </c>
      <c r="AD287" s="1">
        <v>0</v>
      </c>
      <c r="AE287" s="1">
        <v>0</v>
      </c>
      <c r="AF287" s="1">
        <v>0</v>
      </c>
      <c r="AG287" s="1">
        <v>0</v>
      </c>
      <c r="AH287" s="1">
        <v>0</v>
      </c>
      <c r="AI287" s="1">
        <v>0</v>
      </c>
      <c r="AJ287" s="1" t="s">
        <v>84</v>
      </c>
      <c r="AK287" s="1" t="s">
        <v>84</v>
      </c>
      <c r="AL287" s="1" t="s">
        <v>84</v>
      </c>
      <c r="AM287" s="1" t="s">
        <v>84</v>
      </c>
      <c r="AN287" s="1" t="s">
        <v>84</v>
      </c>
      <c r="AO287" s="1" t="s">
        <v>84</v>
      </c>
      <c r="AP287" s="1" t="s">
        <v>84</v>
      </c>
      <c r="AQ287" s="1">
        <v>0</v>
      </c>
      <c r="AR287" s="1">
        <v>0</v>
      </c>
      <c r="AS287" s="1">
        <v>0</v>
      </c>
      <c r="AT287" s="1">
        <v>0</v>
      </c>
      <c r="AU287" s="1">
        <v>0</v>
      </c>
      <c r="AV287" s="1">
        <v>0</v>
      </c>
      <c r="AW287" s="1">
        <v>0</v>
      </c>
      <c r="AX287" s="1">
        <v>0</v>
      </c>
      <c r="AY287" s="1">
        <v>0</v>
      </c>
      <c r="AZ287" s="1">
        <v>0</v>
      </c>
      <c r="BA287" s="1">
        <v>0</v>
      </c>
      <c r="BB287" s="1">
        <v>0</v>
      </c>
      <c r="BC287" s="1">
        <v>0</v>
      </c>
      <c r="BD287" s="1">
        <v>0</v>
      </c>
      <c r="BE287" s="1">
        <v>0</v>
      </c>
      <c r="BF287" s="1">
        <v>0</v>
      </c>
      <c r="BG287" s="1">
        <v>0</v>
      </c>
      <c r="BH287" s="1">
        <v>0</v>
      </c>
      <c r="BI287" s="1">
        <v>0</v>
      </c>
      <c r="BJ287" s="1">
        <v>0</v>
      </c>
      <c r="BK287" s="1">
        <v>0</v>
      </c>
      <c r="BL287" s="1">
        <v>0</v>
      </c>
      <c r="BM287" s="1">
        <v>0</v>
      </c>
      <c r="BN287" s="1">
        <v>0</v>
      </c>
      <c r="BO287" s="1">
        <v>0</v>
      </c>
      <c r="BP287" s="1">
        <v>0</v>
      </c>
      <c r="BQ287" s="1">
        <v>0</v>
      </c>
      <c r="BR287" s="1">
        <v>0</v>
      </c>
      <c r="BS287" s="1">
        <v>0</v>
      </c>
      <c r="BT287" s="1">
        <v>0</v>
      </c>
      <c r="BU287" s="1" t="s">
        <v>84</v>
      </c>
      <c r="BV287" s="1" t="s">
        <v>84</v>
      </c>
      <c r="BW287" s="1" t="s">
        <v>84</v>
      </c>
    </row>
    <row r="288" spans="1:75" s="1" customFormat="1">
      <c r="A288" s="4">
        <v>45713</v>
      </c>
      <c r="B288" s="1" t="s">
        <v>84</v>
      </c>
      <c r="C288" s="1" t="s">
        <v>84</v>
      </c>
      <c r="D288" s="1" t="s">
        <v>84</v>
      </c>
      <c r="E288" s="1" t="s">
        <v>84</v>
      </c>
      <c r="F288" s="1">
        <v>0</v>
      </c>
      <c r="G288" s="1">
        <v>0</v>
      </c>
      <c r="H288" s="1">
        <v>0</v>
      </c>
      <c r="I288" s="1">
        <v>0</v>
      </c>
      <c r="J288" s="1">
        <v>0</v>
      </c>
      <c r="K288" s="1">
        <v>0</v>
      </c>
      <c r="L288" s="1">
        <v>0</v>
      </c>
      <c r="M288" s="1">
        <v>0</v>
      </c>
      <c r="N288" s="1">
        <v>0</v>
      </c>
      <c r="O288" s="1">
        <v>0</v>
      </c>
      <c r="P288" s="1">
        <v>0</v>
      </c>
      <c r="Q288" s="1">
        <v>0</v>
      </c>
      <c r="R288" s="1">
        <v>0</v>
      </c>
      <c r="S288" s="1">
        <v>0</v>
      </c>
      <c r="T288" s="1">
        <v>0</v>
      </c>
      <c r="U288" s="1">
        <v>0</v>
      </c>
      <c r="V288" s="1">
        <v>0</v>
      </c>
      <c r="W288" s="1">
        <v>0</v>
      </c>
      <c r="X288" s="1">
        <v>0</v>
      </c>
      <c r="Y288" s="1">
        <v>0</v>
      </c>
      <c r="Z288" s="1">
        <v>0</v>
      </c>
      <c r="AA288" s="1">
        <v>0</v>
      </c>
      <c r="AB288" s="1">
        <v>0</v>
      </c>
      <c r="AC288" s="1">
        <v>0</v>
      </c>
      <c r="AD288" s="1">
        <v>0</v>
      </c>
      <c r="AE288" s="1">
        <v>0</v>
      </c>
      <c r="AF288" s="1">
        <v>0</v>
      </c>
      <c r="AG288" s="1">
        <v>0</v>
      </c>
      <c r="AH288" s="1">
        <v>0</v>
      </c>
      <c r="AI288" s="1">
        <v>0</v>
      </c>
      <c r="AJ288" s="1" t="s">
        <v>84</v>
      </c>
      <c r="AK288" s="1" t="s">
        <v>84</v>
      </c>
      <c r="AL288" s="1" t="s">
        <v>84</v>
      </c>
      <c r="AM288" s="1" t="s">
        <v>84</v>
      </c>
      <c r="AN288" s="1" t="s">
        <v>84</v>
      </c>
      <c r="AO288" s="1" t="s">
        <v>84</v>
      </c>
      <c r="AP288" s="1" t="s">
        <v>84</v>
      </c>
      <c r="AQ288" s="1" t="s">
        <v>84</v>
      </c>
      <c r="AR288" s="1" t="s">
        <v>84</v>
      </c>
      <c r="AS288" s="1" t="s">
        <v>84</v>
      </c>
      <c r="AT288" s="1" t="s">
        <v>84</v>
      </c>
      <c r="AU288" s="1" t="s">
        <v>84</v>
      </c>
      <c r="AV288" s="1" t="s">
        <v>84</v>
      </c>
      <c r="AW288" s="1" t="s">
        <v>84</v>
      </c>
      <c r="AX288" s="1" t="s">
        <v>84</v>
      </c>
      <c r="AY288" s="1" t="s">
        <v>84</v>
      </c>
      <c r="AZ288" s="1" t="s">
        <v>84</v>
      </c>
      <c r="BA288" s="1" t="s">
        <v>84</v>
      </c>
      <c r="BB288" s="1" t="s">
        <v>84</v>
      </c>
      <c r="BC288" s="1" t="s">
        <v>84</v>
      </c>
      <c r="BD288" s="1" t="s">
        <v>84</v>
      </c>
      <c r="BE288" s="1" t="s">
        <v>84</v>
      </c>
      <c r="BF288" s="1" t="s">
        <v>84</v>
      </c>
      <c r="BG288" s="1" t="s">
        <v>84</v>
      </c>
      <c r="BH288" s="1" t="s">
        <v>84</v>
      </c>
      <c r="BI288" s="1" t="s">
        <v>84</v>
      </c>
      <c r="BJ288" s="1" t="s">
        <v>84</v>
      </c>
      <c r="BK288" s="1" t="s">
        <v>84</v>
      </c>
      <c r="BL288" s="1" t="s">
        <v>84</v>
      </c>
      <c r="BM288" s="1" t="s">
        <v>84</v>
      </c>
      <c r="BN288" s="1" t="s">
        <v>84</v>
      </c>
      <c r="BO288" s="1" t="s">
        <v>84</v>
      </c>
      <c r="BP288" s="1" t="s">
        <v>84</v>
      </c>
      <c r="BQ288" s="1" t="s">
        <v>84</v>
      </c>
      <c r="BR288" s="1" t="s">
        <v>84</v>
      </c>
      <c r="BS288" s="1" t="s">
        <v>84</v>
      </c>
      <c r="BT288" s="1" t="s">
        <v>84</v>
      </c>
      <c r="BU288" s="1">
        <v>0</v>
      </c>
      <c r="BV288" s="1">
        <v>0</v>
      </c>
      <c r="BW288" s="1">
        <v>0</v>
      </c>
    </row>
    <row r="289" spans="1:75" s="1" customFormat="1">
      <c r="A289" s="4">
        <v>45715</v>
      </c>
      <c r="B289" s="1" t="s">
        <v>84</v>
      </c>
      <c r="C289" s="1" t="s">
        <v>84</v>
      </c>
      <c r="D289" s="1" t="s">
        <v>84</v>
      </c>
      <c r="E289" s="1" t="s">
        <v>84</v>
      </c>
      <c r="F289" s="1" t="s">
        <v>84</v>
      </c>
      <c r="G289" s="1" t="s">
        <v>84</v>
      </c>
      <c r="H289" s="1" t="s">
        <v>84</v>
      </c>
      <c r="I289" s="1" t="s">
        <v>84</v>
      </c>
      <c r="J289" s="1" t="s">
        <v>84</v>
      </c>
      <c r="K289" s="1" t="s">
        <v>84</v>
      </c>
      <c r="L289" s="1" t="s">
        <v>84</v>
      </c>
      <c r="M289" s="1" t="s">
        <v>84</v>
      </c>
      <c r="N289" s="1" t="s">
        <v>84</v>
      </c>
      <c r="O289" s="1" t="s">
        <v>84</v>
      </c>
      <c r="P289" s="1" t="s">
        <v>84</v>
      </c>
      <c r="Q289" s="1" t="s">
        <v>84</v>
      </c>
      <c r="R289" s="1" t="s">
        <v>84</v>
      </c>
      <c r="S289" s="1" t="s">
        <v>84</v>
      </c>
      <c r="T289" s="1" t="s">
        <v>84</v>
      </c>
      <c r="U289" s="1" t="s">
        <v>84</v>
      </c>
      <c r="V289" s="1" t="s">
        <v>84</v>
      </c>
      <c r="W289" s="1" t="s">
        <v>84</v>
      </c>
      <c r="X289" s="1" t="s">
        <v>84</v>
      </c>
      <c r="Y289" s="1" t="s">
        <v>84</v>
      </c>
      <c r="Z289" s="1" t="s">
        <v>84</v>
      </c>
      <c r="AA289" s="1" t="s">
        <v>84</v>
      </c>
      <c r="AB289" s="1" t="s">
        <v>84</v>
      </c>
      <c r="AC289" s="1" t="s">
        <v>84</v>
      </c>
      <c r="AD289" s="1" t="s">
        <v>84</v>
      </c>
      <c r="AE289" s="1" t="s">
        <v>84</v>
      </c>
      <c r="AF289" s="1" t="s">
        <v>84</v>
      </c>
      <c r="AG289" s="1" t="s">
        <v>84</v>
      </c>
      <c r="AH289" s="1" t="s">
        <v>84</v>
      </c>
      <c r="AI289" s="1" t="s">
        <v>84</v>
      </c>
      <c r="AJ289" s="1">
        <v>0</v>
      </c>
      <c r="AK289" s="1">
        <v>0</v>
      </c>
      <c r="AL289" s="1">
        <v>0</v>
      </c>
      <c r="AM289" s="1" t="s">
        <v>84</v>
      </c>
      <c r="AN289" s="1">
        <v>0</v>
      </c>
      <c r="AO289" s="1">
        <v>0</v>
      </c>
      <c r="AP289" s="1">
        <v>0</v>
      </c>
      <c r="AQ289" s="1">
        <v>0</v>
      </c>
      <c r="AR289" s="1">
        <v>0</v>
      </c>
      <c r="AS289" s="1">
        <v>0</v>
      </c>
      <c r="AT289" s="1">
        <v>0</v>
      </c>
      <c r="AU289" s="1">
        <v>0</v>
      </c>
      <c r="AV289" s="1">
        <v>0</v>
      </c>
      <c r="AW289" s="1">
        <v>0</v>
      </c>
      <c r="AX289" s="1">
        <v>0</v>
      </c>
      <c r="AY289" s="1">
        <v>0</v>
      </c>
      <c r="AZ289" s="1">
        <v>0</v>
      </c>
      <c r="BA289" s="1">
        <v>0</v>
      </c>
      <c r="BB289" s="1">
        <v>0</v>
      </c>
      <c r="BC289" s="1">
        <v>0</v>
      </c>
      <c r="BD289" s="1">
        <v>0</v>
      </c>
      <c r="BE289" s="1">
        <v>0</v>
      </c>
      <c r="BF289" s="1">
        <v>0</v>
      </c>
      <c r="BG289" s="1">
        <v>0</v>
      </c>
      <c r="BH289" s="1">
        <v>0</v>
      </c>
      <c r="BI289" s="1">
        <v>0</v>
      </c>
      <c r="BJ289" s="1">
        <v>0</v>
      </c>
      <c r="BK289" s="1">
        <v>0</v>
      </c>
      <c r="BL289" s="1">
        <v>0</v>
      </c>
      <c r="BM289" s="1">
        <v>0</v>
      </c>
      <c r="BN289" s="1">
        <v>0</v>
      </c>
      <c r="BO289" s="1">
        <v>0</v>
      </c>
      <c r="BP289" s="1">
        <v>0</v>
      </c>
      <c r="BQ289" s="1">
        <v>0</v>
      </c>
      <c r="BR289" s="1">
        <v>0</v>
      </c>
      <c r="BS289" s="1">
        <v>0</v>
      </c>
      <c r="BT289" s="1">
        <v>0</v>
      </c>
      <c r="BU289" s="1">
        <v>0</v>
      </c>
      <c r="BV289" s="1">
        <v>0</v>
      </c>
      <c r="BW289" s="1">
        <v>0</v>
      </c>
    </row>
    <row r="290" spans="1:75" s="1" customFormat="1">
      <c r="A290" s="4">
        <v>45716</v>
      </c>
      <c r="B290" s="1" t="s">
        <v>84</v>
      </c>
      <c r="C290" s="1">
        <v>0</v>
      </c>
      <c r="D290" s="1">
        <v>0</v>
      </c>
      <c r="E290" s="1">
        <v>0</v>
      </c>
      <c r="F290" s="1">
        <v>0</v>
      </c>
      <c r="G290" s="1">
        <v>0</v>
      </c>
      <c r="H290" s="1">
        <v>0</v>
      </c>
      <c r="I290" s="1">
        <v>0</v>
      </c>
      <c r="J290" s="1">
        <v>0</v>
      </c>
      <c r="K290" s="1">
        <v>0</v>
      </c>
      <c r="L290" s="1">
        <v>0</v>
      </c>
      <c r="M290" s="1">
        <v>0</v>
      </c>
      <c r="N290" s="1">
        <v>0</v>
      </c>
      <c r="O290" s="1">
        <v>0</v>
      </c>
      <c r="P290" s="1">
        <v>0</v>
      </c>
      <c r="Q290" s="1">
        <v>0</v>
      </c>
      <c r="R290" s="1">
        <v>0</v>
      </c>
      <c r="S290" s="1">
        <v>0</v>
      </c>
      <c r="T290" s="1">
        <v>0</v>
      </c>
      <c r="U290" s="1">
        <v>0</v>
      </c>
      <c r="V290" s="1">
        <v>0</v>
      </c>
      <c r="W290" s="1">
        <v>0</v>
      </c>
      <c r="X290" s="1">
        <v>0</v>
      </c>
      <c r="Y290" s="1">
        <v>0</v>
      </c>
      <c r="Z290" s="1">
        <v>0</v>
      </c>
      <c r="AA290" s="1">
        <v>0</v>
      </c>
      <c r="AB290" s="1">
        <v>0</v>
      </c>
      <c r="AC290" s="1">
        <v>0</v>
      </c>
      <c r="AD290" s="1">
        <v>0</v>
      </c>
      <c r="AE290" s="1">
        <v>0</v>
      </c>
      <c r="AF290" s="1">
        <v>0</v>
      </c>
      <c r="AG290" s="1">
        <v>0</v>
      </c>
      <c r="AH290" s="1">
        <v>0</v>
      </c>
      <c r="AI290" s="1">
        <v>0</v>
      </c>
      <c r="AJ290" s="1">
        <v>0</v>
      </c>
      <c r="AK290" s="1">
        <v>0</v>
      </c>
      <c r="AL290" s="1">
        <v>0</v>
      </c>
      <c r="AM290" s="1" t="s">
        <v>84</v>
      </c>
      <c r="AN290" s="1">
        <v>0</v>
      </c>
      <c r="AO290" s="1">
        <v>0</v>
      </c>
      <c r="AP290" s="1">
        <v>0</v>
      </c>
      <c r="AQ290" s="1">
        <v>0</v>
      </c>
      <c r="AR290" s="1">
        <v>0</v>
      </c>
      <c r="AS290" s="1">
        <v>0</v>
      </c>
      <c r="AT290" s="1">
        <v>0</v>
      </c>
      <c r="AU290" s="1">
        <v>0</v>
      </c>
      <c r="AV290" s="1">
        <v>0</v>
      </c>
      <c r="AW290" s="1">
        <v>0</v>
      </c>
      <c r="AX290" s="1">
        <v>0</v>
      </c>
      <c r="AY290" s="1">
        <v>0</v>
      </c>
      <c r="AZ290" s="1">
        <v>0</v>
      </c>
      <c r="BA290" s="1">
        <v>0</v>
      </c>
      <c r="BB290" s="1">
        <v>0</v>
      </c>
      <c r="BC290" s="1">
        <v>0</v>
      </c>
      <c r="BD290" s="1">
        <v>0</v>
      </c>
      <c r="BE290" s="1">
        <v>0</v>
      </c>
      <c r="BF290" s="1">
        <v>0</v>
      </c>
      <c r="BG290" s="1">
        <v>0</v>
      </c>
      <c r="BH290" s="1">
        <v>0</v>
      </c>
      <c r="BI290" s="1">
        <v>0</v>
      </c>
      <c r="BJ290" s="1">
        <v>0</v>
      </c>
      <c r="BK290" s="1">
        <v>0</v>
      </c>
      <c r="BL290" s="1">
        <v>0</v>
      </c>
      <c r="BM290" s="1">
        <v>0</v>
      </c>
      <c r="BN290" s="1">
        <v>0</v>
      </c>
      <c r="BO290" s="1">
        <v>0</v>
      </c>
      <c r="BP290" s="1">
        <v>0</v>
      </c>
      <c r="BQ290" s="1">
        <v>0</v>
      </c>
      <c r="BR290" s="1">
        <v>0</v>
      </c>
      <c r="BS290" s="1">
        <v>0</v>
      </c>
      <c r="BT290" s="1">
        <v>0</v>
      </c>
      <c r="BU290" s="1">
        <v>0</v>
      </c>
      <c r="BV290" s="1">
        <v>0</v>
      </c>
      <c r="BW290" s="1">
        <v>0</v>
      </c>
    </row>
    <row r="291" spans="1:75" s="1" customFormat="1">
      <c r="A291" s="4">
        <v>45719</v>
      </c>
      <c r="B291" s="1" t="s">
        <v>84</v>
      </c>
      <c r="C291" s="1">
        <v>0</v>
      </c>
      <c r="D291" s="1">
        <v>0</v>
      </c>
      <c r="E291" s="1">
        <v>0</v>
      </c>
      <c r="F291" s="1">
        <v>0</v>
      </c>
      <c r="G291" s="1">
        <v>0</v>
      </c>
      <c r="H291" s="1">
        <v>0</v>
      </c>
      <c r="I291" s="1">
        <v>0</v>
      </c>
      <c r="J291" s="1">
        <v>0</v>
      </c>
      <c r="K291" s="1">
        <v>0</v>
      </c>
      <c r="L291" s="1">
        <v>0</v>
      </c>
      <c r="M291" s="1">
        <v>0</v>
      </c>
      <c r="N291" s="1">
        <v>0</v>
      </c>
      <c r="O291" s="1">
        <v>0</v>
      </c>
      <c r="P291" s="1">
        <v>0</v>
      </c>
      <c r="Q291" s="1">
        <v>0</v>
      </c>
      <c r="R291" s="1">
        <v>0</v>
      </c>
      <c r="S291" s="1">
        <v>0</v>
      </c>
      <c r="T291" s="1">
        <v>0</v>
      </c>
      <c r="U291" s="1">
        <v>0</v>
      </c>
      <c r="V291" s="1">
        <v>0</v>
      </c>
      <c r="W291" s="1">
        <v>0</v>
      </c>
      <c r="X291" s="1">
        <v>0</v>
      </c>
      <c r="Y291" s="1">
        <v>0</v>
      </c>
      <c r="Z291" s="1">
        <v>0</v>
      </c>
      <c r="AA291" s="1">
        <v>0</v>
      </c>
      <c r="AB291" s="1">
        <v>0</v>
      </c>
      <c r="AC291" s="1">
        <v>0</v>
      </c>
      <c r="AD291" s="1">
        <v>0</v>
      </c>
      <c r="AE291" s="1">
        <v>0</v>
      </c>
      <c r="AF291" s="1">
        <v>0</v>
      </c>
      <c r="AG291" s="1">
        <v>0</v>
      </c>
      <c r="AH291" s="1">
        <v>0</v>
      </c>
      <c r="AI291" s="1">
        <v>0</v>
      </c>
      <c r="AJ291" s="1">
        <v>0</v>
      </c>
      <c r="AK291" s="1">
        <v>0</v>
      </c>
      <c r="AL291" s="1">
        <v>0</v>
      </c>
      <c r="AM291" s="1" t="s">
        <v>84</v>
      </c>
      <c r="AN291" s="1" t="s">
        <v>84</v>
      </c>
      <c r="AO291" s="1" t="s">
        <v>84</v>
      </c>
      <c r="AP291" s="1" t="s">
        <v>84</v>
      </c>
      <c r="AQ291" s="1">
        <v>0</v>
      </c>
      <c r="AR291" s="1">
        <v>0</v>
      </c>
      <c r="AS291" s="1">
        <v>0</v>
      </c>
      <c r="AT291" s="1">
        <v>0</v>
      </c>
      <c r="AU291" s="1">
        <v>0</v>
      </c>
      <c r="AV291" s="1">
        <v>0</v>
      </c>
      <c r="AW291" s="1">
        <v>0</v>
      </c>
      <c r="AX291" s="1">
        <v>0</v>
      </c>
      <c r="AY291" s="1">
        <v>0</v>
      </c>
      <c r="AZ291" s="1">
        <v>0</v>
      </c>
      <c r="BA291" s="1">
        <v>0</v>
      </c>
      <c r="BB291" s="1">
        <v>0</v>
      </c>
      <c r="BC291" s="1">
        <v>0</v>
      </c>
      <c r="BD291" s="1">
        <v>0</v>
      </c>
      <c r="BE291" s="1">
        <v>0</v>
      </c>
      <c r="BF291" s="1">
        <v>0</v>
      </c>
      <c r="BG291" s="1">
        <v>0</v>
      </c>
      <c r="BH291" s="1">
        <v>0</v>
      </c>
      <c r="BI291" s="1">
        <v>0</v>
      </c>
      <c r="BJ291" s="1">
        <v>0</v>
      </c>
      <c r="BK291" s="1">
        <v>0</v>
      </c>
      <c r="BL291" s="1">
        <v>0</v>
      </c>
      <c r="BM291" s="1">
        <v>0</v>
      </c>
      <c r="BN291" s="1">
        <v>0</v>
      </c>
      <c r="BO291" s="1">
        <v>0</v>
      </c>
      <c r="BP291" s="1">
        <v>0</v>
      </c>
      <c r="BQ291" s="1">
        <v>0</v>
      </c>
      <c r="BR291" s="1">
        <v>0</v>
      </c>
      <c r="BS291" s="1">
        <v>0</v>
      </c>
      <c r="BT291" s="1">
        <v>0</v>
      </c>
      <c r="BU291" s="1" t="s">
        <v>124</v>
      </c>
      <c r="BV291" s="1" t="s">
        <v>124</v>
      </c>
      <c r="BW291" s="1" t="s">
        <v>182</v>
      </c>
    </row>
    <row r="292" spans="1:75" s="1" customFormat="1">
      <c r="A292" s="4">
        <v>45720</v>
      </c>
      <c r="B292" s="1" t="s">
        <v>84</v>
      </c>
      <c r="C292" s="1" t="s">
        <v>84</v>
      </c>
      <c r="D292" s="1" t="s">
        <v>84</v>
      </c>
      <c r="E292" s="1" t="s">
        <v>84</v>
      </c>
      <c r="F292" s="1">
        <v>0</v>
      </c>
      <c r="G292" s="1">
        <v>0</v>
      </c>
      <c r="H292" s="1">
        <v>0</v>
      </c>
      <c r="I292" s="1">
        <v>0</v>
      </c>
      <c r="J292" s="1">
        <v>0</v>
      </c>
      <c r="K292" s="1">
        <v>0</v>
      </c>
      <c r="L292" s="1">
        <v>0</v>
      </c>
      <c r="M292" s="1">
        <v>0</v>
      </c>
      <c r="N292" s="1">
        <v>0</v>
      </c>
      <c r="O292" s="1">
        <v>0</v>
      </c>
      <c r="P292" s="1">
        <v>0</v>
      </c>
      <c r="Q292" s="1">
        <v>0</v>
      </c>
      <c r="R292" s="1">
        <v>0</v>
      </c>
      <c r="S292" s="1">
        <v>0</v>
      </c>
      <c r="T292" s="1">
        <v>0</v>
      </c>
      <c r="U292" s="1">
        <v>0</v>
      </c>
      <c r="V292" s="1">
        <v>0</v>
      </c>
      <c r="W292" s="1">
        <v>0</v>
      </c>
      <c r="X292" s="1">
        <v>0</v>
      </c>
      <c r="Y292" s="1">
        <v>0</v>
      </c>
      <c r="Z292" s="1">
        <v>0</v>
      </c>
      <c r="AA292" s="1">
        <v>0</v>
      </c>
      <c r="AB292" s="1">
        <v>0</v>
      </c>
      <c r="AC292" s="1">
        <v>0</v>
      </c>
      <c r="AD292" s="1">
        <v>0</v>
      </c>
      <c r="AE292" s="1">
        <v>0</v>
      </c>
      <c r="AF292" s="1">
        <v>0</v>
      </c>
      <c r="AG292" s="1">
        <v>0</v>
      </c>
      <c r="AH292" s="1">
        <v>0</v>
      </c>
      <c r="AI292" s="1">
        <v>0</v>
      </c>
      <c r="AJ292" s="1" t="s">
        <v>84</v>
      </c>
      <c r="AK292" s="1" t="s">
        <v>84</v>
      </c>
      <c r="AL292" s="1" t="s">
        <v>84</v>
      </c>
      <c r="AM292" s="1" t="s">
        <v>84</v>
      </c>
      <c r="AN292" s="1" t="s">
        <v>84</v>
      </c>
      <c r="AO292" s="1" t="s">
        <v>84</v>
      </c>
      <c r="AP292" s="1" t="s">
        <v>84</v>
      </c>
      <c r="AQ292" s="1" t="s">
        <v>84</v>
      </c>
      <c r="AR292" s="1" t="s">
        <v>84</v>
      </c>
      <c r="AS292" s="1" t="s">
        <v>84</v>
      </c>
      <c r="AT292" s="1" t="s">
        <v>84</v>
      </c>
      <c r="AU292" s="1" t="s">
        <v>84</v>
      </c>
      <c r="AV292" s="1" t="s">
        <v>84</v>
      </c>
      <c r="AW292" s="1" t="s">
        <v>84</v>
      </c>
      <c r="AX292" s="1" t="s">
        <v>84</v>
      </c>
      <c r="AY292" s="1" t="s">
        <v>84</v>
      </c>
      <c r="AZ292" s="1" t="s">
        <v>84</v>
      </c>
      <c r="BA292" s="1" t="s">
        <v>84</v>
      </c>
      <c r="BB292" s="1" t="s">
        <v>84</v>
      </c>
      <c r="BC292" s="1" t="s">
        <v>84</v>
      </c>
      <c r="BD292" s="1" t="s">
        <v>84</v>
      </c>
      <c r="BE292" s="1" t="s">
        <v>84</v>
      </c>
      <c r="BF292" s="1" t="s">
        <v>84</v>
      </c>
      <c r="BG292" s="1" t="s">
        <v>84</v>
      </c>
      <c r="BH292" s="1" t="s">
        <v>84</v>
      </c>
      <c r="BI292" s="1" t="s">
        <v>84</v>
      </c>
      <c r="BJ292" s="1" t="s">
        <v>84</v>
      </c>
      <c r="BK292" s="1" t="s">
        <v>84</v>
      </c>
      <c r="BL292" s="1" t="s">
        <v>84</v>
      </c>
      <c r="BM292" s="1" t="s">
        <v>84</v>
      </c>
      <c r="BN292" s="1" t="s">
        <v>84</v>
      </c>
      <c r="BO292" s="1" t="s">
        <v>84</v>
      </c>
      <c r="BP292" s="1" t="s">
        <v>84</v>
      </c>
      <c r="BQ292" s="1" t="s">
        <v>84</v>
      </c>
      <c r="BR292" s="1" t="s">
        <v>84</v>
      </c>
      <c r="BS292" s="1" t="s">
        <v>84</v>
      </c>
      <c r="BT292" s="1" t="s">
        <v>84</v>
      </c>
      <c r="BU292" s="1">
        <v>0</v>
      </c>
      <c r="BV292" s="1">
        <v>0</v>
      </c>
      <c r="BW292" s="1">
        <v>0</v>
      </c>
    </row>
    <row r="293" spans="1:75" s="1" customFormat="1">
      <c r="A293" s="4">
        <v>45721</v>
      </c>
      <c r="B293" s="1" t="s">
        <v>84</v>
      </c>
      <c r="C293" s="1" t="s">
        <v>84</v>
      </c>
      <c r="D293" s="1" t="s">
        <v>84</v>
      </c>
      <c r="E293" s="1" t="s">
        <v>84</v>
      </c>
      <c r="F293" s="1">
        <v>0</v>
      </c>
      <c r="G293" s="1">
        <v>0</v>
      </c>
      <c r="H293" s="1">
        <v>0</v>
      </c>
      <c r="I293" s="1">
        <v>0</v>
      </c>
      <c r="J293" s="1">
        <v>0</v>
      </c>
      <c r="K293" s="1">
        <v>0</v>
      </c>
      <c r="L293" s="1">
        <v>0</v>
      </c>
      <c r="M293" s="1">
        <v>0</v>
      </c>
      <c r="N293" s="1">
        <v>0</v>
      </c>
      <c r="O293" s="1">
        <v>0</v>
      </c>
      <c r="P293" s="1">
        <v>0</v>
      </c>
      <c r="Q293" s="1">
        <v>0</v>
      </c>
      <c r="R293" s="1">
        <v>0</v>
      </c>
      <c r="S293" s="1">
        <v>0</v>
      </c>
      <c r="T293" s="1">
        <v>0</v>
      </c>
      <c r="U293" s="1">
        <v>0</v>
      </c>
      <c r="V293" s="1">
        <v>0</v>
      </c>
      <c r="W293" s="1">
        <v>0</v>
      </c>
      <c r="X293" s="1">
        <v>0</v>
      </c>
      <c r="Y293" s="1">
        <v>0</v>
      </c>
      <c r="Z293" s="1">
        <v>0</v>
      </c>
      <c r="AA293" s="1">
        <v>0</v>
      </c>
      <c r="AB293" s="1">
        <v>0</v>
      </c>
      <c r="AC293" s="1">
        <v>0</v>
      </c>
      <c r="AD293" s="1">
        <v>0</v>
      </c>
      <c r="AE293" s="1">
        <v>0</v>
      </c>
      <c r="AF293" s="1">
        <v>0</v>
      </c>
      <c r="AG293" s="1">
        <v>0</v>
      </c>
      <c r="AH293" s="1">
        <v>0</v>
      </c>
      <c r="AI293" s="1">
        <v>0</v>
      </c>
      <c r="AJ293" s="1" t="s">
        <v>84</v>
      </c>
      <c r="AK293" s="1" t="s">
        <v>275</v>
      </c>
      <c r="AL293" s="1" t="s">
        <v>290</v>
      </c>
      <c r="AM293" s="1" t="s">
        <v>84</v>
      </c>
      <c r="AN293" s="1">
        <v>0</v>
      </c>
      <c r="AO293" s="1">
        <v>0</v>
      </c>
      <c r="AP293" s="1">
        <v>0</v>
      </c>
      <c r="AQ293" s="1">
        <v>0</v>
      </c>
      <c r="AR293" s="1">
        <v>0</v>
      </c>
      <c r="AS293" s="1">
        <v>0</v>
      </c>
      <c r="AT293" s="1">
        <v>0</v>
      </c>
      <c r="AU293" s="1">
        <v>0</v>
      </c>
      <c r="AV293" s="1">
        <v>0</v>
      </c>
      <c r="AW293" s="1">
        <v>0</v>
      </c>
      <c r="AX293" s="1">
        <v>0</v>
      </c>
      <c r="AY293" s="1">
        <v>0</v>
      </c>
      <c r="AZ293" s="1">
        <v>0</v>
      </c>
      <c r="BA293" s="1">
        <v>0</v>
      </c>
      <c r="BB293" s="1">
        <v>0</v>
      </c>
      <c r="BC293" s="1">
        <v>0</v>
      </c>
      <c r="BD293" s="1">
        <v>0</v>
      </c>
      <c r="BE293" s="1">
        <v>0</v>
      </c>
      <c r="BF293" s="1">
        <v>0</v>
      </c>
      <c r="BG293" s="1">
        <v>0</v>
      </c>
      <c r="BH293" s="1">
        <v>0</v>
      </c>
      <c r="BI293" s="1">
        <v>0</v>
      </c>
      <c r="BJ293" s="1">
        <v>0</v>
      </c>
      <c r="BK293" s="1">
        <v>0</v>
      </c>
      <c r="BL293" s="1">
        <v>0</v>
      </c>
      <c r="BM293" s="1">
        <v>0</v>
      </c>
      <c r="BN293" s="1">
        <v>0</v>
      </c>
      <c r="BO293" s="1">
        <v>0</v>
      </c>
      <c r="BP293" s="1">
        <v>0</v>
      </c>
      <c r="BQ293" s="1">
        <v>0</v>
      </c>
      <c r="BR293" s="1">
        <v>0</v>
      </c>
      <c r="BS293" s="1">
        <v>0</v>
      </c>
      <c r="BT293" s="1">
        <v>0</v>
      </c>
      <c r="BU293" s="1">
        <v>0</v>
      </c>
      <c r="BV293" s="1">
        <v>0</v>
      </c>
      <c r="BW293" s="1">
        <v>0</v>
      </c>
    </row>
    <row r="294" spans="1:75" s="1" customFormat="1">
      <c r="A294" s="4">
        <v>45722</v>
      </c>
      <c r="B294" s="1" t="s">
        <v>84</v>
      </c>
      <c r="C294" s="1" t="s">
        <v>84</v>
      </c>
      <c r="D294" s="1" t="s">
        <v>84</v>
      </c>
      <c r="E294" s="1" t="s">
        <v>114</v>
      </c>
      <c r="F294" s="1" t="s">
        <v>138</v>
      </c>
      <c r="G294" s="1" t="s">
        <v>153</v>
      </c>
      <c r="H294" s="1" t="s">
        <v>84</v>
      </c>
      <c r="I294" s="1" t="s">
        <v>84</v>
      </c>
      <c r="J294" s="1" t="s">
        <v>84</v>
      </c>
      <c r="K294" s="1" t="s">
        <v>188</v>
      </c>
      <c r="L294" s="1" t="s">
        <v>84</v>
      </c>
      <c r="M294" s="1" t="s">
        <v>188</v>
      </c>
      <c r="N294" s="1" t="s">
        <v>205</v>
      </c>
      <c r="O294" s="1" t="s">
        <v>205</v>
      </c>
      <c r="P294" s="1" t="s">
        <v>138</v>
      </c>
      <c r="Q294" s="1" t="s">
        <v>153</v>
      </c>
      <c r="R294" s="1" t="s">
        <v>84</v>
      </c>
      <c r="S294" s="1" t="s">
        <v>84</v>
      </c>
      <c r="T294" s="1" t="s">
        <v>84</v>
      </c>
      <c r="U294" s="1" t="s">
        <v>188</v>
      </c>
      <c r="V294" s="1" t="s">
        <v>84</v>
      </c>
      <c r="W294" s="1" t="s">
        <v>188</v>
      </c>
      <c r="X294" s="1" t="s">
        <v>205</v>
      </c>
      <c r="Y294" s="1" t="s">
        <v>205</v>
      </c>
      <c r="Z294" s="1" t="s">
        <v>84</v>
      </c>
      <c r="AA294" s="1" t="s">
        <v>84</v>
      </c>
      <c r="AB294" s="1" t="s">
        <v>144</v>
      </c>
      <c r="AC294" s="1" t="s">
        <v>84</v>
      </c>
      <c r="AD294" s="1" t="s">
        <v>238</v>
      </c>
      <c r="AE294" s="1" t="s">
        <v>84</v>
      </c>
      <c r="AF294" s="1" t="s">
        <v>84</v>
      </c>
      <c r="AG294" s="1" t="s">
        <v>84</v>
      </c>
      <c r="AH294" s="1" t="s">
        <v>84</v>
      </c>
      <c r="AI294" s="1" t="s">
        <v>84</v>
      </c>
      <c r="AJ294" s="1">
        <v>0</v>
      </c>
      <c r="AK294" s="1">
        <v>0</v>
      </c>
      <c r="AL294" s="1">
        <v>0</v>
      </c>
      <c r="AM294" s="1" t="s">
        <v>84</v>
      </c>
      <c r="AN294" s="1">
        <v>0</v>
      </c>
      <c r="AO294" s="1">
        <v>0</v>
      </c>
      <c r="AP294" s="1">
        <v>0</v>
      </c>
      <c r="AQ294" s="1">
        <v>0</v>
      </c>
      <c r="AR294" s="1">
        <v>0</v>
      </c>
      <c r="AS294" s="1">
        <v>0</v>
      </c>
      <c r="AT294" s="1">
        <v>0</v>
      </c>
      <c r="AU294" s="1">
        <v>0</v>
      </c>
      <c r="AV294" s="1">
        <v>0</v>
      </c>
      <c r="AW294" s="1">
        <v>0</v>
      </c>
      <c r="AX294" s="1">
        <v>0</v>
      </c>
      <c r="AY294" s="1">
        <v>0</v>
      </c>
      <c r="AZ294" s="1">
        <v>0</v>
      </c>
      <c r="BA294" s="1">
        <v>0</v>
      </c>
      <c r="BB294" s="1">
        <v>0</v>
      </c>
      <c r="BC294" s="1">
        <v>0</v>
      </c>
      <c r="BD294" s="1">
        <v>0</v>
      </c>
      <c r="BE294" s="1">
        <v>0</v>
      </c>
      <c r="BF294" s="1">
        <v>0</v>
      </c>
      <c r="BG294" s="1">
        <v>0</v>
      </c>
      <c r="BH294" s="1">
        <v>0</v>
      </c>
      <c r="BI294" s="1">
        <v>0</v>
      </c>
      <c r="BJ294" s="1">
        <v>0</v>
      </c>
      <c r="BK294" s="1">
        <v>0</v>
      </c>
      <c r="BL294" s="1">
        <v>0</v>
      </c>
      <c r="BM294" s="1">
        <v>0</v>
      </c>
      <c r="BN294" s="1">
        <v>0</v>
      </c>
      <c r="BO294" s="1">
        <v>0</v>
      </c>
      <c r="BP294" s="1">
        <v>0</v>
      </c>
      <c r="BQ294" s="1">
        <v>0</v>
      </c>
      <c r="BR294" s="1">
        <v>0</v>
      </c>
      <c r="BS294" s="1">
        <v>0</v>
      </c>
      <c r="BT294" s="1">
        <v>0</v>
      </c>
      <c r="BU294" s="1">
        <v>0</v>
      </c>
      <c r="BV294" s="1">
        <v>0</v>
      </c>
      <c r="BW294" s="1">
        <v>0</v>
      </c>
    </row>
    <row r="295" spans="1:75" s="1" customFormat="1">
      <c r="A295" s="4">
        <v>45723</v>
      </c>
      <c r="B295" s="1" t="s">
        <v>84</v>
      </c>
      <c r="C295" s="1">
        <v>0</v>
      </c>
      <c r="D295" s="1">
        <v>0</v>
      </c>
      <c r="E295" s="1">
        <v>0</v>
      </c>
      <c r="F295" s="1">
        <v>0</v>
      </c>
      <c r="G295" s="1">
        <v>0</v>
      </c>
      <c r="H295" s="1">
        <v>0</v>
      </c>
      <c r="I295" s="1">
        <v>0</v>
      </c>
      <c r="J295" s="1">
        <v>0</v>
      </c>
      <c r="K295" s="1">
        <v>0</v>
      </c>
      <c r="L295" s="1">
        <v>0</v>
      </c>
      <c r="M295" s="1">
        <v>0</v>
      </c>
      <c r="N295" s="1">
        <v>0</v>
      </c>
      <c r="O295" s="1">
        <v>0</v>
      </c>
      <c r="P295" s="1">
        <v>0</v>
      </c>
      <c r="Q295" s="1">
        <v>0</v>
      </c>
      <c r="R295" s="1">
        <v>0</v>
      </c>
      <c r="S295" s="1">
        <v>0</v>
      </c>
      <c r="T295" s="1">
        <v>0</v>
      </c>
      <c r="U295" s="1">
        <v>0</v>
      </c>
      <c r="V295" s="1">
        <v>0</v>
      </c>
      <c r="W295" s="1">
        <v>0</v>
      </c>
      <c r="X295" s="1">
        <v>0</v>
      </c>
      <c r="Y295" s="1">
        <v>0</v>
      </c>
      <c r="Z295" s="1">
        <v>0</v>
      </c>
      <c r="AA295" s="1">
        <v>0</v>
      </c>
      <c r="AB295" s="1">
        <v>0</v>
      </c>
      <c r="AC295" s="1">
        <v>0</v>
      </c>
      <c r="AD295" s="1">
        <v>0</v>
      </c>
      <c r="AE295" s="1">
        <v>0</v>
      </c>
      <c r="AF295" s="1">
        <v>0</v>
      </c>
      <c r="AG295" s="1">
        <v>0</v>
      </c>
      <c r="AH295" s="1">
        <v>0</v>
      </c>
      <c r="AI295" s="1">
        <v>0</v>
      </c>
      <c r="AJ295" s="1">
        <v>0</v>
      </c>
      <c r="AK295" s="1">
        <v>0</v>
      </c>
      <c r="AL295" s="1">
        <v>0</v>
      </c>
      <c r="AM295" s="1" t="s">
        <v>84</v>
      </c>
      <c r="AN295" s="1">
        <v>0</v>
      </c>
      <c r="AO295" s="1">
        <v>0</v>
      </c>
      <c r="AP295" s="1">
        <v>0</v>
      </c>
      <c r="AQ295" s="1">
        <v>0</v>
      </c>
      <c r="AR295" s="1">
        <v>0</v>
      </c>
      <c r="AS295" s="1">
        <v>0</v>
      </c>
      <c r="AT295" s="1">
        <v>0</v>
      </c>
      <c r="AU295" s="1">
        <v>0</v>
      </c>
      <c r="AV295" s="1">
        <v>0</v>
      </c>
      <c r="AW295" s="1">
        <v>0</v>
      </c>
      <c r="AX295" s="1">
        <v>0</v>
      </c>
      <c r="AY295" s="1">
        <v>0</v>
      </c>
      <c r="AZ295" s="1">
        <v>0</v>
      </c>
      <c r="BA295" s="1">
        <v>0</v>
      </c>
      <c r="BB295" s="1">
        <v>0</v>
      </c>
      <c r="BC295" s="1">
        <v>0</v>
      </c>
      <c r="BD295" s="1">
        <v>0</v>
      </c>
      <c r="BE295" s="1">
        <v>0</v>
      </c>
      <c r="BF295" s="1">
        <v>0</v>
      </c>
      <c r="BG295" s="1">
        <v>0</v>
      </c>
      <c r="BH295" s="1">
        <v>0</v>
      </c>
      <c r="BI295" s="1">
        <v>0</v>
      </c>
      <c r="BJ295" s="1">
        <v>0</v>
      </c>
      <c r="BK295" s="1">
        <v>0</v>
      </c>
      <c r="BL295" s="1">
        <v>0</v>
      </c>
      <c r="BM295" s="1">
        <v>0</v>
      </c>
      <c r="BN295" s="1">
        <v>0</v>
      </c>
      <c r="BO295" s="1">
        <v>0</v>
      </c>
      <c r="BP295" s="1">
        <v>0</v>
      </c>
      <c r="BQ295" s="1">
        <v>0</v>
      </c>
      <c r="BR295" s="1">
        <v>0</v>
      </c>
      <c r="BS295" s="1">
        <v>0</v>
      </c>
      <c r="BT295" s="1">
        <v>0</v>
      </c>
      <c r="BU295" s="1">
        <v>0</v>
      </c>
      <c r="BV295" s="1">
        <v>0</v>
      </c>
      <c r="BW295" s="1">
        <v>0</v>
      </c>
    </row>
    <row r="296" spans="1:75" s="1" customFormat="1">
      <c r="A296" s="4">
        <v>45726</v>
      </c>
      <c r="B296" s="1" t="s">
        <v>84</v>
      </c>
      <c r="C296" s="1">
        <v>0</v>
      </c>
      <c r="D296" s="1">
        <v>0</v>
      </c>
      <c r="E296" s="1">
        <v>0</v>
      </c>
      <c r="F296" s="1">
        <v>0</v>
      </c>
      <c r="G296" s="1">
        <v>0</v>
      </c>
      <c r="H296" s="1">
        <v>0</v>
      </c>
      <c r="I296" s="1">
        <v>0</v>
      </c>
      <c r="J296" s="1">
        <v>0</v>
      </c>
      <c r="K296" s="1">
        <v>0</v>
      </c>
      <c r="L296" s="1">
        <v>0</v>
      </c>
      <c r="M296" s="1">
        <v>0</v>
      </c>
      <c r="N296" s="1">
        <v>0</v>
      </c>
      <c r="O296" s="1">
        <v>0</v>
      </c>
      <c r="P296" s="1">
        <v>0</v>
      </c>
      <c r="Q296" s="1">
        <v>0</v>
      </c>
      <c r="R296" s="1">
        <v>0</v>
      </c>
      <c r="S296" s="1">
        <v>0</v>
      </c>
      <c r="T296" s="1">
        <v>0</v>
      </c>
      <c r="U296" s="1">
        <v>0</v>
      </c>
      <c r="V296" s="1">
        <v>0</v>
      </c>
      <c r="W296" s="1">
        <v>0</v>
      </c>
      <c r="X296" s="1">
        <v>0</v>
      </c>
      <c r="Y296" s="1">
        <v>0</v>
      </c>
      <c r="Z296" s="1">
        <v>0</v>
      </c>
      <c r="AA296" s="1">
        <v>0</v>
      </c>
      <c r="AB296" s="1">
        <v>0</v>
      </c>
      <c r="AC296" s="1">
        <v>0</v>
      </c>
      <c r="AD296" s="1">
        <v>0</v>
      </c>
      <c r="AE296" s="1">
        <v>0</v>
      </c>
      <c r="AF296" s="1">
        <v>0</v>
      </c>
      <c r="AG296" s="1">
        <v>0</v>
      </c>
      <c r="AH296" s="1">
        <v>0</v>
      </c>
      <c r="AI296" s="1">
        <v>0</v>
      </c>
      <c r="AJ296" s="1">
        <v>0</v>
      </c>
      <c r="AK296" s="1">
        <v>0</v>
      </c>
      <c r="AL296" s="1">
        <v>0</v>
      </c>
      <c r="AM296" s="1" t="s">
        <v>84</v>
      </c>
      <c r="AN296" s="1" t="s">
        <v>84</v>
      </c>
      <c r="AO296" s="1" t="s">
        <v>84</v>
      </c>
      <c r="AP296" s="1" t="s">
        <v>84</v>
      </c>
      <c r="AQ296" s="1">
        <v>0</v>
      </c>
      <c r="AR296" s="1">
        <v>0</v>
      </c>
      <c r="AS296" s="1">
        <v>0</v>
      </c>
      <c r="AT296" s="1">
        <v>0</v>
      </c>
      <c r="AU296" s="1">
        <v>0</v>
      </c>
      <c r="AV296" s="1">
        <v>0</v>
      </c>
      <c r="AW296" s="1">
        <v>0</v>
      </c>
      <c r="AX296" s="1">
        <v>0</v>
      </c>
      <c r="AY296" s="1">
        <v>0</v>
      </c>
      <c r="AZ296" s="1">
        <v>0</v>
      </c>
      <c r="BA296" s="1">
        <v>0</v>
      </c>
      <c r="BB296" s="1">
        <v>0</v>
      </c>
      <c r="BC296" s="1">
        <v>0</v>
      </c>
      <c r="BD296" s="1">
        <v>0</v>
      </c>
      <c r="BE296" s="1">
        <v>0</v>
      </c>
      <c r="BF296" s="1">
        <v>0</v>
      </c>
      <c r="BG296" s="1">
        <v>0</v>
      </c>
      <c r="BH296" s="1">
        <v>0</v>
      </c>
      <c r="BI296" s="1">
        <v>0</v>
      </c>
      <c r="BJ296" s="1">
        <v>0</v>
      </c>
      <c r="BK296" s="1">
        <v>0</v>
      </c>
      <c r="BL296" s="1">
        <v>0</v>
      </c>
      <c r="BM296" s="1">
        <v>0</v>
      </c>
      <c r="BN296" s="1">
        <v>0</v>
      </c>
      <c r="BO296" s="1">
        <v>0</v>
      </c>
      <c r="BP296" s="1">
        <v>0</v>
      </c>
      <c r="BQ296" s="1">
        <v>0</v>
      </c>
      <c r="BR296" s="1">
        <v>0</v>
      </c>
      <c r="BS296" s="1">
        <v>0</v>
      </c>
      <c r="BT296" s="1">
        <v>0</v>
      </c>
      <c r="BU296" s="1" t="s">
        <v>84</v>
      </c>
      <c r="BV296" s="1" t="s">
        <v>84</v>
      </c>
      <c r="BW296" s="1" t="s">
        <v>84</v>
      </c>
    </row>
    <row r="297" spans="1:75" s="1" customFormat="1">
      <c r="A297" s="4">
        <v>45727</v>
      </c>
      <c r="B297" s="1" t="s">
        <v>84</v>
      </c>
      <c r="C297" s="1" t="s">
        <v>84</v>
      </c>
      <c r="D297" s="1" t="s">
        <v>84</v>
      </c>
      <c r="E297" s="1" t="s">
        <v>84</v>
      </c>
      <c r="F297" s="1">
        <v>0</v>
      </c>
      <c r="G297" s="1">
        <v>0</v>
      </c>
      <c r="H297" s="1">
        <v>0</v>
      </c>
      <c r="I297" s="1">
        <v>0</v>
      </c>
      <c r="J297" s="1">
        <v>0</v>
      </c>
      <c r="K297" s="1">
        <v>0</v>
      </c>
      <c r="L297" s="1">
        <v>0</v>
      </c>
      <c r="M297" s="1">
        <v>0</v>
      </c>
      <c r="N297" s="1">
        <v>0</v>
      </c>
      <c r="O297" s="1">
        <v>0</v>
      </c>
      <c r="P297" s="1">
        <v>0</v>
      </c>
      <c r="Q297" s="1">
        <v>0</v>
      </c>
      <c r="R297" s="1">
        <v>0</v>
      </c>
      <c r="S297" s="1">
        <v>0</v>
      </c>
      <c r="T297" s="1">
        <v>0</v>
      </c>
      <c r="U297" s="1">
        <v>0</v>
      </c>
      <c r="V297" s="1">
        <v>0</v>
      </c>
      <c r="W297" s="1">
        <v>0</v>
      </c>
      <c r="X297" s="1">
        <v>0</v>
      </c>
      <c r="Y297" s="1">
        <v>0</v>
      </c>
      <c r="Z297" s="1">
        <v>0</v>
      </c>
      <c r="AA297" s="1">
        <v>0</v>
      </c>
      <c r="AB297" s="1">
        <v>0</v>
      </c>
      <c r="AC297" s="1">
        <v>0</v>
      </c>
      <c r="AD297" s="1">
        <v>0</v>
      </c>
      <c r="AE297" s="1">
        <v>0</v>
      </c>
      <c r="AF297" s="1">
        <v>0</v>
      </c>
      <c r="AG297" s="1">
        <v>0</v>
      </c>
      <c r="AH297" s="1">
        <v>0</v>
      </c>
      <c r="AI297" s="1">
        <v>0</v>
      </c>
      <c r="AJ297" s="1" t="s">
        <v>258</v>
      </c>
      <c r="AK297" s="1" t="s">
        <v>274</v>
      </c>
      <c r="AL297" s="1" t="s">
        <v>291</v>
      </c>
      <c r="AM297" s="1" t="s">
        <v>84</v>
      </c>
      <c r="AN297" s="1" t="s">
        <v>84</v>
      </c>
      <c r="AO297" s="1" t="s">
        <v>84</v>
      </c>
      <c r="AP297" s="1" t="s">
        <v>84</v>
      </c>
      <c r="AQ297" s="1" t="s">
        <v>84</v>
      </c>
      <c r="AR297" s="1" t="s">
        <v>84</v>
      </c>
      <c r="AS297" s="1" t="s">
        <v>84</v>
      </c>
      <c r="AT297" s="1" t="s">
        <v>84</v>
      </c>
      <c r="AU297" s="1" t="s">
        <v>84</v>
      </c>
      <c r="AV297" s="1" t="s">
        <v>84</v>
      </c>
      <c r="AW297" s="1" t="s">
        <v>84</v>
      </c>
      <c r="AX297" s="1" t="s">
        <v>84</v>
      </c>
      <c r="AY297" s="1" t="s">
        <v>84</v>
      </c>
      <c r="AZ297" s="1" t="s">
        <v>84</v>
      </c>
      <c r="BA297" s="1" t="s">
        <v>84</v>
      </c>
      <c r="BB297" s="1" t="s">
        <v>84</v>
      </c>
      <c r="BC297" s="1" t="s">
        <v>84</v>
      </c>
      <c r="BD297" s="1" t="s">
        <v>84</v>
      </c>
      <c r="BE297" s="1" t="s">
        <v>84</v>
      </c>
      <c r="BF297" s="1" t="s">
        <v>84</v>
      </c>
      <c r="BG297" s="1" t="s">
        <v>84</v>
      </c>
      <c r="BH297" s="1" t="s">
        <v>84</v>
      </c>
      <c r="BI297" s="1" t="s">
        <v>84</v>
      </c>
      <c r="BJ297" s="1" t="s">
        <v>84</v>
      </c>
      <c r="BK297" s="1" t="s">
        <v>84</v>
      </c>
      <c r="BL297" s="1" t="s">
        <v>84</v>
      </c>
      <c r="BM297" s="1" t="s">
        <v>84</v>
      </c>
      <c r="BN297" s="1" t="s">
        <v>84</v>
      </c>
      <c r="BO297" s="1" t="s">
        <v>84</v>
      </c>
      <c r="BP297" s="1" t="s">
        <v>84</v>
      </c>
      <c r="BQ297" s="1" t="s">
        <v>84</v>
      </c>
      <c r="BR297" s="1" t="s">
        <v>84</v>
      </c>
      <c r="BS297" s="1" t="s">
        <v>84</v>
      </c>
      <c r="BT297" s="1" t="s">
        <v>84</v>
      </c>
      <c r="BU297" s="1">
        <v>0</v>
      </c>
      <c r="BV297" s="1">
        <v>0</v>
      </c>
      <c r="BW297" s="1">
        <v>0</v>
      </c>
    </row>
    <row r="298" spans="1:75" s="1" customFormat="1">
      <c r="A298" s="4">
        <v>45728</v>
      </c>
      <c r="B298" s="1" t="s">
        <v>84</v>
      </c>
      <c r="C298" s="1" t="s">
        <v>84</v>
      </c>
      <c r="D298" s="1" t="s">
        <v>84</v>
      </c>
      <c r="E298" s="1" t="s">
        <v>84</v>
      </c>
      <c r="F298" s="1">
        <v>0</v>
      </c>
      <c r="G298" s="1">
        <v>0</v>
      </c>
      <c r="H298" s="1">
        <v>0</v>
      </c>
      <c r="I298" s="1">
        <v>0</v>
      </c>
      <c r="J298" s="1">
        <v>0</v>
      </c>
      <c r="K298" s="1">
        <v>0</v>
      </c>
      <c r="L298" s="1">
        <v>0</v>
      </c>
      <c r="M298" s="1">
        <v>0</v>
      </c>
      <c r="N298" s="1">
        <v>0</v>
      </c>
      <c r="O298" s="1">
        <v>0</v>
      </c>
      <c r="P298" s="1">
        <v>0</v>
      </c>
      <c r="Q298" s="1">
        <v>0</v>
      </c>
      <c r="R298" s="1">
        <v>0</v>
      </c>
      <c r="S298" s="1">
        <v>0</v>
      </c>
      <c r="T298" s="1">
        <v>0</v>
      </c>
      <c r="U298" s="1">
        <v>0</v>
      </c>
      <c r="V298" s="1">
        <v>0</v>
      </c>
      <c r="W298" s="1">
        <v>0</v>
      </c>
      <c r="X298" s="1">
        <v>0</v>
      </c>
      <c r="Y298" s="1">
        <v>0</v>
      </c>
      <c r="Z298" s="1">
        <v>0</v>
      </c>
      <c r="AA298" s="1">
        <v>0</v>
      </c>
      <c r="AB298" s="1">
        <v>0</v>
      </c>
      <c r="AC298" s="1">
        <v>0</v>
      </c>
      <c r="AD298" s="1">
        <v>0</v>
      </c>
      <c r="AE298" s="1">
        <v>0</v>
      </c>
      <c r="AF298" s="1">
        <v>0</v>
      </c>
      <c r="AG298" s="1">
        <v>0</v>
      </c>
      <c r="AH298" s="1">
        <v>0</v>
      </c>
      <c r="AI298" s="1">
        <v>0</v>
      </c>
      <c r="AJ298" s="1" t="s">
        <v>84</v>
      </c>
      <c r="AK298" s="1" t="s">
        <v>84</v>
      </c>
      <c r="AL298" s="1" t="s">
        <v>84</v>
      </c>
      <c r="AM298" s="1" t="s">
        <v>84</v>
      </c>
      <c r="AN298" s="1">
        <v>0</v>
      </c>
      <c r="AO298" s="1">
        <v>0</v>
      </c>
      <c r="AP298" s="1">
        <v>0</v>
      </c>
      <c r="AQ298" s="1">
        <v>0</v>
      </c>
      <c r="AR298" s="1">
        <v>0</v>
      </c>
      <c r="AS298" s="1">
        <v>0</v>
      </c>
      <c r="AT298" s="1">
        <v>0</v>
      </c>
      <c r="AU298" s="1">
        <v>0</v>
      </c>
      <c r="AV298" s="1">
        <v>0</v>
      </c>
      <c r="AW298" s="1">
        <v>0</v>
      </c>
      <c r="AX298" s="1">
        <v>0</v>
      </c>
      <c r="AY298" s="1">
        <v>0</v>
      </c>
      <c r="AZ298" s="1">
        <v>0</v>
      </c>
      <c r="BA298" s="1">
        <v>0</v>
      </c>
      <c r="BB298" s="1">
        <v>0</v>
      </c>
      <c r="BC298" s="1">
        <v>0</v>
      </c>
      <c r="BD298" s="1">
        <v>0</v>
      </c>
      <c r="BE298" s="1">
        <v>0</v>
      </c>
      <c r="BF298" s="1">
        <v>0</v>
      </c>
      <c r="BG298" s="1">
        <v>0</v>
      </c>
      <c r="BH298" s="1">
        <v>0</v>
      </c>
      <c r="BI298" s="1">
        <v>0</v>
      </c>
      <c r="BJ298" s="1">
        <v>0</v>
      </c>
      <c r="BK298" s="1">
        <v>0</v>
      </c>
      <c r="BL298" s="1">
        <v>0</v>
      </c>
      <c r="BM298" s="1">
        <v>0</v>
      </c>
      <c r="BN298" s="1">
        <v>0</v>
      </c>
      <c r="BO298" s="1">
        <v>0</v>
      </c>
      <c r="BP298" s="1">
        <v>0</v>
      </c>
      <c r="BQ298" s="1">
        <v>0</v>
      </c>
      <c r="BR298" s="1">
        <v>0</v>
      </c>
      <c r="BS298" s="1">
        <v>0</v>
      </c>
      <c r="BT298" s="1">
        <v>0</v>
      </c>
      <c r="BU298" s="1">
        <v>0</v>
      </c>
      <c r="BV298" s="1">
        <v>0</v>
      </c>
      <c r="BW298" s="1">
        <v>0</v>
      </c>
    </row>
    <row r="299" spans="1:75" s="1" customFormat="1">
      <c r="A299" s="4">
        <v>45729</v>
      </c>
      <c r="B299" s="1" t="s">
        <v>84</v>
      </c>
      <c r="C299" s="1" t="s">
        <v>84</v>
      </c>
      <c r="D299" s="1" t="s">
        <v>84</v>
      </c>
      <c r="E299" s="1" t="s">
        <v>84</v>
      </c>
      <c r="F299" s="1" t="s">
        <v>84</v>
      </c>
      <c r="G299" s="1" t="s">
        <v>84</v>
      </c>
      <c r="H299" s="1" t="s">
        <v>169</v>
      </c>
      <c r="I299" s="1" t="s">
        <v>100</v>
      </c>
      <c r="J299" s="1" t="s">
        <v>100</v>
      </c>
      <c r="K299" s="1" t="s">
        <v>84</v>
      </c>
      <c r="L299" s="1" t="s">
        <v>169</v>
      </c>
      <c r="M299" s="1" t="s">
        <v>169</v>
      </c>
      <c r="N299" s="1" t="s">
        <v>100</v>
      </c>
      <c r="O299" s="1" t="s">
        <v>169</v>
      </c>
      <c r="P299" s="1" t="s">
        <v>84</v>
      </c>
      <c r="Q299" s="1" t="s">
        <v>84</v>
      </c>
      <c r="R299" s="1" t="s">
        <v>169</v>
      </c>
      <c r="S299" s="1" t="s">
        <v>100</v>
      </c>
      <c r="T299" s="1" t="s">
        <v>100</v>
      </c>
      <c r="U299" s="1" t="s">
        <v>84</v>
      </c>
      <c r="V299" s="1" t="s">
        <v>169</v>
      </c>
      <c r="W299" s="1" t="s">
        <v>169</v>
      </c>
      <c r="X299" s="1" t="s">
        <v>100</v>
      </c>
      <c r="Y299" s="1" t="s">
        <v>169</v>
      </c>
      <c r="Z299" s="1" t="s">
        <v>84</v>
      </c>
      <c r="AA299" s="1" t="s">
        <v>84</v>
      </c>
      <c r="AB299" s="1" t="s">
        <v>84</v>
      </c>
      <c r="AC299" s="1" t="s">
        <v>84</v>
      </c>
      <c r="AD299" s="1" t="s">
        <v>84</v>
      </c>
      <c r="AE299" s="1" t="s">
        <v>84</v>
      </c>
      <c r="AF299" s="1" t="s">
        <v>84</v>
      </c>
      <c r="AG299" s="1" t="s">
        <v>84</v>
      </c>
      <c r="AH299" s="1" t="s">
        <v>84</v>
      </c>
      <c r="AI299" s="1" t="s">
        <v>84</v>
      </c>
      <c r="AJ299" s="1">
        <v>0</v>
      </c>
      <c r="AK299" s="1">
        <v>0</v>
      </c>
      <c r="AL299" s="1">
        <v>0</v>
      </c>
      <c r="AM299" s="1" t="s">
        <v>84</v>
      </c>
      <c r="AN299" s="1">
        <v>0</v>
      </c>
      <c r="AO299" s="1">
        <v>0</v>
      </c>
      <c r="AP299" s="1">
        <v>0</v>
      </c>
      <c r="AQ299" s="1">
        <v>0</v>
      </c>
      <c r="AR299" s="1">
        <v>0</v>
      </c>
      <c r="AS299" s="1">
        <v>0</v>
      </c>
      <c r="AT299" s="1">
        <v>0</v>
      </c>
      <c r="AU299" s="1">
        <v>0</v>
      </c>
      <c r="AV299" s="1">
        <v>0</v>
      </c>
      <c r="AW299" s="1">
        <v>0</v>
      </c>
      <c r="AX299" s="1">
        <v>0</v>
      </c>
      <c r="AY299" s="1">
        <v>0</v>
      </c>
      <c r="AZ299" s="1">
        <v>0</v>
      </c>
      <c r="BA299" s="1">
        <v>0</v>
      </c>
      <c r="BB299" s="1">
        <v>0</v>
      </c>
      <c r="BC299" s="1">
        <v>0</v>
      </c>
      <c r="BD299" s="1">
        <v>0</v>
      </c>
      <c r="BE299" s="1">
        <v>0</v>
      </c>
      <c r="BF299" s="1">
        <v>0</v>
      </c>
      <c r="BG299" s="1">
        <v>0</v>
      </c>
      <c r="BH299" s="1">
        <v>0</v>
      </c>
      <c r="BI299" s="1">
        <v>0</v>
      </c>
      <c r="BJ299" s="1">
        <v>0</v>
      </c>
      <c r="BK299" s="1">
        <v>0</v>
      </c>
      <c r="BL299" s="1">
        <v>0</v>
      </c>
      <c r="BM299" s="1">
        <v>0</v>
      </c>
      <c r="BN299" s="1">
        <v>0</v>
      </c>
      <c r="BO299" s="1">
        <v>0</v>
      </c>
      <c r="BP299" s="1">
        <v>0</v>
      </c>
      <c r="BQ299" s="1">
        <v>0</v>
      </c>
      <c r="BR299" s="1">
        <v>0</v>
      </c>
      <c r="BS299" s="1">
        <v>0</v>
      </c>
      <c r="BT299" s="1">
        <v>0</v>
      </c>
      <c r="BU299" s="1">
        <v>0</v>
      </c>
      <c r="BV299" s="1">
        <v>0</v>
      </c>
      <c r="BW299" s="1">
        <v>0</v>
      </c>
    </row>
    <row r="300" spans="1:75" s="1" customFormat="1">
      <c r="A300" s="4">
        <v>45733</v>
      </c>
      <c r="B300" s="1" t="s">
        <v>84</v>
      </c>
      <c r="C300" s="1">
        <v>0</v>
      </c>
      <c r="D300" s="1">
        <v>0</v>
      </c>
      <c r="E300" s="1">
        <v>0</v>
      </c>
      <c r="F300" s="1">
        <v>0</v>
      </c>
      <c r="G300" s="1">
        <v>0</v>
      </c>
      <c r="H300" s="1">
        <v>0</v>
      </c>
      <c r="I300" s="1">
        <v>0</v>
      </c>
      <c r="J300" s="1">
        <v>0</v>
      </c>
      <c r="K300" s="1">
        <v>0</v>
      </c>
      <c r="L300" s="1">
        <v>0</v>
      </c>
      <c r="M300" s="1">
        <v>0</v>
      </c>
      <c r="N300" s="1">
        <v>0</v>
      </c>
      <c r="O300" s="1">
        <v>0</v>
      </c>
      <c r="P300" s="1">
        <v>0</v>
      </c>
      <c r="Q300" s="1">
        <v>0</v>
      </c>
      <c r="R300" s="1">
        <v>0</v>
      </c>
      <c r="S300" s="1">
        <v>0</v>
      </c>
      <c r="T300" s="1">
        <v>0</v>
      </c>
      <c r="U300" s="1">
        <v>0</v>
      </c>
      <c r="V300" s="1">
        <v>0</v>
      </c>
      <c r="W300" s="1">
        <v>0</v>
      </c>
      <c r="X300" s="1">
        <v>0</v>
      </c>
      <c r="Y300" s="1">
        <v>0</v>
      </c>
      <c r="Z300" s="1">
        <v>0</v>
      </c>
      <c r="AA300" s="1">
        <v>0</v>
      </c>
      <c r="AB300" s="1">
        <v>0</v>
      </c>
      <c r="AC300" s="1">
        <v>0</v>
      </c>
      <c r="AD300" s="1">
        <v>0</v>
      </c>
      <c r="AE300" s="1">
        <v>0</v>
      </c>
      <c r="AF300" s="1">
        <v>0</v>
      </c>
      <c r="AG300" s="1">
        <v>0</v>
      </c>
      <c r="AH300" s="1">
        <v>0</v>
      </c>
      <c r="AI300" s="1">
        <v>0</v>
      </c>
      <c r="AJ300" s="1">
        <v>0</v>
      </c>
      <c r="AK300" s="1">
        <v>0</v>
      </c>
      <c r="AL300" s="1">
        <v>0</v>
      </c>
      <c r="AM300" s="1" t="s">
        <v>84</v>
      </c>
      <c r="AN300" s="1" t="s">
        <v>84</v>
      </c>
      <c r="AO300" s="1" t="s">
        <v>84</v>
      </c>
      <c r="AP300" s="1" t="s">
        <v>84</v>
      </c>
      <c r="AQ300" s="1">
        <v>0</v>
      </c>
      <c r="AR300" s="1">
        <v>0</v>
      </c>
      <c r="AS300" s="1">
        <v>0</v>
      </c>
      <c r="AT300" s="1">
        <v>0</v>
      </c>
      <c r="AU300" s="1">
        <v>0</v>
      </c>
      <c r="AV300" s="1">
        <v>0</v>
      </c>
      <c r="AW300" s="1">
        <v>0</v>
      </c>
      <c r="AX300" s="1">
        <v>0</v>
      </c>
      <c r="AY300" s="1">
        <v>0</v>
      </c>
      <c r="AZ300" s="1">
        <v>0</v>
      </c>
      <c r="BA300" s="1">
        <v>0</v>
      </c>
      <c r="BB300" s="1">
        <v>0</v>
      </c>
      <c r="BC300" s="1">
        <v>0</v>
      </c>
      <c r="BD300" s="1">
        <v>0</v>
      </c>
      <c r="BE300" s="1">
        <v>0</v>
      </c>
      <c r="BF300" s="1">
        <v>0</v>
      </c>
      <c r="BG300" s="1">
        <v>0</v>
      </c>
      <c r="BH300" s="1">
        <v>0</v>
      </c>
      <c r="BI300" s="1">
        <v>0</v>
      </c>
      <c r="BJ300" s="1">
        <v>0</v>
      </c>
      <c r="BK300" s="1">
        <v>0</v>
      </c>
      <c r="BL300" s="1">
        <v>0</v>
      </c>
      <c r="BM300" s="1">
        <v>0</v>
      </c>
      <c r="BN300" s="1">
        <v>0</v>
      </c>
      <c r="BO300" s="1">
        <v>0</v>
      </c>
      <c r="BP300" s="1">
        <v>0</v>
      </c>
      <c r="BQ300" s="1">
        <v>0</v>
      </c>
      <c r="BR300" s="1">
        <v>0</v>
      </c>
      <c r="BS300" s="1">
        <v>0</v>
      </c>
      <c r="BT300" s="1">
        <v>0</v>
      </c>
      <c r="BU300" s="1" t="s">
        <v>84</v>
      </c>
      <c r="BV300" s="1" t="s">
        <v>84</v>
      </c>
      <c r="BW300" s="1" t="s">
        <v>84</v>
      </c>
    </row>
    <row r="301" spans="1:75" s="1" customFormat="1">
      <c r="A301" s="4">
        <v>45734</v>
      </c>
      <c r="B301" s="1" t="s">
        <v>84</v>
      </c>
      <c r="C301" s="1" t="s">
        <v>84</v>
      </c>
      <c r="D301" s="1" t="s">
        <v>84</v>
      </c>
      <c r="E301" s="1" t="s">
        <v>84</v>
      </c>
      <c r="F301" s="1">
        <v>0</v>
      </c>
      <c r="G301" s="1">
        <v>0</v>
      </c>
      <c r="H301" s="1">
        <v>0</v>
      </c>
      <c r="I301" s="1">
        <v>0</v>
      </c>
      <c r="J301" s="1">
        <v>0</v>
      </c>
      <c r="K301" s="1">
        <v>0</v>
      </c>
      <c r="L301" s="1">
        <v>0</v>
      </c>
      <c r="M301" s="1">
        <v>0</v>
      </c>
      <c r="N301" s="1">
        <v>0</v>
      </c>
      <c r="O301" s="1">
        <v>0</v>
      </c>
      <c r="P301" s="1">
        <v>0</v>
      </c>
      <c r="Q301" s="1">
        <v>0</v>
      </c>
      <c r="R301" s="1">
        <v>0</v>
      </c>
      <c r="S301" s="1">
        <v>0</v>
      </c>
      <c r="T301" s="1">
        <v>0</v>
      </c>
      <c r="U301" s="1">
        <v>0</v>
      </c>
      <c r="V301" s="1">
        <v>0</v>
      </c>
      <c r="W301" s="1">
        <v>0</v>
      </c>
      <c r="X301" s="1">
        <v>0</v>
      </c>
      <c r="Y301" s="1">
        <v>0</v>
      </c>
      <c r="Z301" s="1">
        <v>0</v>
      </c>
      <c r="AA301" s="1">
        <v>0</v>
      </c>
      <c r="AB301" s="1">
        <v>0</v>
      </c>
      <c r="AC301" s="1">
        <v>0</v>
      </c>
      <c r="AD301" s="1">
        <v>0</v>
      </c>
      <c r="AE301" s="1">
        <v>0</v>
      </c>
      <c r="AF301" s="1">
        <v>0</v>
      </c>
      <c r="AG301" s="1">
        <v>0</v>
      </c>
      <c r="AH301" s="1">
        <v>0</v>
      </c>
      <c r="AI301" s="1">
        <v>0</v>
      </c>
      <c r="AJ301" s="1" t="s">
        <v>84</v>
      </c>
      <c r="AK301" s="1" t="s">
        <v>84</v>
      </c>
      <c r="AL301" s="1" t="s">
        <v>84</v>
      </c>
      <c r="AM301" s="1" t="s">
        <v>84</v>
      </c>
      <c r="AN301" s="1" t="s">
        <v>84</v>
      </c>
      <c r="AO301" s="1" t="s">
        <v>84</v>
      </c>
      <c r="AP301" s="1" t="s">
        <v>84</v>
      </c>
      <c r="AQ301" s="1" t="s">
        <v>317</v>
      </c>
      <c r="AR301" s="1" t="s">
        <v>323</v>
      </c>
      <c r="AS301" s="1" t="s">
        <v>323</v>
      </c>
      <c r="AT301" s="1" t="s">
        <v>323</v>
      </c>
      <c r="AU301" s="1" t="s">
        <v>84</v>
      </c>
      <c r="AV301" s="1" t="s">
        <v>84</v>
      </c>
      <c r="AW301" s="1" t="s">
        <v>84</v>
      </c>
      <c r="AX301" s="1" t="s">
        <v>84</v>
      </c>
      <c r="AY301" s="1" t="s">
        <v>84</v>
      </c>
      <c r="AZ301" s="1" t="s">
        <v>84</v>
      </c>
      <c r="BA301" s="1" t="s">
        <v>323</v>
      </c>
      <c r="BB301" s="1" t="s">
        <v>84</v>
      </c>
      <c r="BC301" s="1" t="s">
        <v>166</v>
      </c>
      <c r="BD301" s="1" t="s">
        <v>166</v>
      </c>
      <c r="BE301" s="1" t="s">
        <v>84</v>
      </c>
      <c r="BF301" s="1" t="s">
        <v>84</v>
      </c>
      <c r="BG301" s="1" t="s">
        <v>84</v>
      </c>
      <c r="BH301" s="1" t="s">
        <v>84</v>
      </c>
      <c r="BI301" s="1" t="s">
        <v>84</v>
      </c>
      <c r="BJ301" s="1" t="s">
        <v>84</v>
      </c>
      <c r="BK301" s="1" t="s">
        <v>84</v>
      </c>
      <c r="BL301" s="1" t="s">
        <v>84</v>
      </c>
      <c r="BM301" s="1" t="s">
        <v>84</v>
      </c>
      <c r="BN301" s="1" t="s">
        <v>84</v>
      </c>
      <c r="BO301" s="1" t="s">
        <v>84</v>
      </c>
      <c r="BP301" s="1" t="s">
        <v>84</v>
      </c>
      <c r="BQ301" s="1" t="s">
        <v>84</v>
      </c>
      <c r="BR301" s="1" t="s">
        <v>84</v>
      </c>
      <c r="BS301" s="1" t="s">
        <v>84</v>
      </c>
      <c r="BT301" s="1" t="s">
        <v>84</v>
      </c>
      <c r="BU301" s="1">
        <v>0</v>
      </c>
      <c r="BV301" s="1">
        <v>0</v>
      </c>
      <c r="BW301" s="1">
        <v>0</v>
      </c>
    </row>
    <row r="302" spans="1:75" s="1" customFormat="1">
      <c r="A302" s="4">
        <v>45735</v>
      </c>
      <c r="B302" s="1" t="s">
        <v>84</v>
      </c>
      <c r="C302" s="1" t="s">
        <v>84</v>
      </c>
      <c r="D302" s="1" t="s">
        <v>84</v>
      </c>
      <c r="E302" s="1" t="s">
        <v>84</v>
      </c>
      <c r="F302" s="1">
        <v>0</v>
      </c>
      <c r="G302" s="1">
        <v>0</v>
      </c>
      <c r="H302" s="1">
        <v>0</v>
      </c>
      <c r="I302" s="1">
        <v>0</v>
      </c>
      <c r="J302" s="1">
        <v>0</v>
      </c>
      <c r="K302" s="1">
        <v>0</v>
      </c>
      <c r="L302" s="1">
        <v>0</v>
      </c>
      <c r="M302" s="1">
        <v>0</v>
      </c>
      <c r="N302" s="1">
        <v>0</v>
      </c>
      <c r="O302" s="1">
        <v>0</v>
      </c>
      <c r="P302" s="1">
        <v>0</v>
      </c>
      <c r="Q302" s="1">
        <v>0</v>
      </c>
      <c r="R302" s="1">
        <v>0</v>
      </c>
      <c r="S302" s="1">
        <v>0</v>
      </c>
      <c r="T302" s="1">
        <v>0</v>
      </c>
      <c r="U302" s="1">
        <v>0</v>
      </c>
      <c r="V302" s="1">
        <v>0</v>
      </c>
      <c r="W302" s="1">
        <v>0</v>
      </c>
      <c r="X302" s="1">
        <v>0</v>
      </c>
      <c r="Y302" s="1">
        <v>0</v>
      </c>
      <c r="Z302" s="1">
        <v>0</v>
      </c>
      <c r="AA302" s="1">
        <v>0</v>
      </c>
      <c r="AB302" s="1">
        <v>0</v>
      </c>
      <c r="AC302" s="1">
        <v>0</v>
      </c>
      <c r="AD302" s="1">
        <v>0</v>
      </c>
      <c r="AE302" s="1">
        <v>0</v>
      </c>
      <c r="AF302" s="1">
        <v>0</v>
      </c>
      <c r="AG302" s="1">
        <v>0</v>
      </c>
      <c r="AH302" s="1">
        <v>0</v>
      </c>
      <c r="AI302" s="1">
        <v>0</v>
      </c>
      <c r="AJ302" s="1" t="s">
        <v>84</v>
      </c>
      <c r="AK302" s="1" t="s">
        <v>84</v>
      </c>
      <c r="AL302" s="1" t="s">
        <v>84</v>
      </c>
      <c r="AM302" s="1" t="s">
        <v>84</v>
      </c>
      <c r="AN302" s="1">
        <v>0</v>
      </c>
      <c r="AO302" s="1">
        <v>0</v>
      </c>
      <c r="AP302" s="1">
        <v>0</v>
      </c>
      <c r="AQ302" s="1">
        <v>0</v>
      </c>
      <c r="AR302" s="1">
        <v>0</v>
      </c>
      <c r="AS302" s="1">
        <v>0</v>
      </c>
      <c r="AT302" s="1">
        <v>0</v>
      </c>
      <c r="AU302" s="1">
        <v>0</v>
      </c>
      <c r="AV302" s="1">
        <v>0</v>
      </c>
      <c r="AW302" s="1">
        <v>0</v>
      </c>
      <c r="AX302" s="1">
        <v>0</v>
      </c>
      <c r="AY302" s="1">
        <v>0</v>
      </c>
      <c r="AZ302" s="1">
        <v>0</v>
      </c>
      <c r="BA302" s="1">
        <v>0</v>
      </c>
      <c r="BB302" s="1">
        <v>0</v>
      </c>
      <c r="BC302" s="1">
        <v>0</v>
      </c>
      <c r="BD302" s="1">
        <v>0</v>
      </c>
      <c r="BE302" s="1">
        <v>0</v>
      </c>
      <c r="BF302" s="1">
        <v>0</v>
      </c>
      <c r="BG302" s="1">
        <v>0</v>
      </c>
      <c r="BH302" s="1">
        <v>0</v>
      </c>
      <c r="BI302" s="1">
        <v>0</v>
      </c>
      <c r="BJ302" s="1">
        <v>0</v>
      </c>
      <c r="BK302" s="1">
        <v>0</v>
      </c>
      <c r="BL302" s="1">
        <v>0</v>
      </c>
      <c r="BM302" s="1">
        <v>0</v>
      </c>
      <c r="BN302" s="1">
        <v>0</v>
      </c>
      <c r="BO302" s="1">
        <v>0</v>
      </c>
      <c r="BP302" s="1">
        <v>0</v>
      </c>
      <c r="BQ302" s="1">
        <v>0</v>
      </c>
      <c r="BR302" s="1">
        <v>0</v>
      </c>
      <c r="BS302" s="1">
        <v>0</v>
      </c>
      <c r="BT302" s="1">
        <v>0</v>
      </c>
      <c r="BU302" s="1">
        <v>0</v>
      </c>
      <c r="BV302" s="1">
        <v>0</v>
      </c>
      <c r="BW302" s="1">
        <v>0</v>
      </c>
    </row>
    <row r="303" spans="1:75" s="1" customFormat="1">
      <c r="A303" s="4">
        <v>45736</v>
      </c>
      <c r="B303" s="1" t="s">
        <v>84</v>
      </c>
      <c r="C303" s="1" t="s">
        <v>84</v>
      </c>
      <c r="D303" s="1" t="s">
        <v>84</v>
      </c>
      <c r="E303" s="1" t="s">
        <v>84</v>
      </c>
      <c r="F303" s="1" t="s">
        <v>84</v>
      </c>
      <c r="G303" s="1" t="s">
        <v>84</v>
      </c>
      <c r="H303" s="1" t="s">
        <v>84</v>
      </c>
      <c r="I303" s="1" t="s">
        <v>84</v>
      </c>
      <c r="J303" s="1" t="s">
        <v>84</v>
      </c>
      <c r="K303" s="1" t="s">
        <v>84</v>
      </c>
      <c r="L303" s="1" t="s">
        <v>84</v>
      </c>
      <c r="M303" s="1" t="s">
        <v>84</v>
      </c>
      <c r="N303" s="1" t="s">
        <v>84</v>
      </c>
      <c r="O303" s="1" t="s">
        <v>84</v>
      </c>
      <c r="P303" s="1" t="s">
        <v>84</v>
      </c>
      <c r="Q303" s="1" t="s">
        <v>84</v>
      </c>
      <c r="R303" s="1" t="s">
        <v>84</v>
      </c>
      <c r="S303" s="1" t="s">
        <v>84</v>
      </c>
      <c r="T303" s="1" t="s">
        <v>84</v>
      </c>
      <c r="U303" s="1" t="s">
        <v>84</v>
      </c>
      <c r="V303" s="1" t="s">
        <v>84</v>
      </c>
      <c r="W303" s="1" t="s">
        <v>84</v>
      </c>
      <c r="X303" s="1" t="s">
        <v>84</v>
      </c>
      <c r="Y303" s="1" t="s">
        <v>84</v>
      </c>
      <c r="Z303" s="1" t="s">
        <v>84</v>
      </c>
      <c r="AA303" s="1" t="s">
        <v>84</v>
      </c>
      <c r="AB303" s="1" t="s">
        <v>84</v>
      </c>
      <c r="AC303" s="1" t="s">
        <v>84</v>
      </c>
      <c r="AD303" s="1" t="s">
        <v>84</v>
      </c>
      <c r="AE303" s="1" t="s">
        <v>84</v>
      </c>
      <c r="AF303" s="1" t="s">
        <v>84</v>
      </c>
      <c r="AG303" s="1" t="s">
        <v>84</v>
      </c>
      <c r="AH303" s="1" t="s">
        <v>84</v>
      </c>
      <c r="AI303" s="1" t="s">
        <v>84</v>
      </c>
      <c r="AJ303" s="1">
        <v>0</v>
      </c>
      <c r="AK303" s="1">
        <v>0</v>
      </c>
      <c r="AL303" s="1">
        <v>0</v>
      </c>
      <c r="AM303" s="1" t="s">
        <v>84</v>
      </c>
      <c r="AN303" s="1">
        <v>0</v>
      </c>
      <c r="AO303" s="1">
        <v>0</v>
      </c>
      <c r="AP303" s="1">
        <v>0</v>
      </c>
      <c r="AQ303" s="1">
        <v>0</v>
      </c>
      <c r="AR303" s="1">
        <v>0</v>
      </c>
      <c r="AS303" s="1">
        <v>0</v>
      </c>
      <c r="AT303" s="1">
        <v>0</v>
      </c>
      <c r="AU303" s="1">
        <v>0</v>
      </c>
      <c r="AV303" s="1">
        <v>0</v>
      </c>
      <c r="AW303" s="1">
        <v>0</v>
      </c>
      <c r="AX303" s="1">
        <v>0</v>
      </c>
      <c r="AY303" s="1">
        <v>0</v>
      </c>
      <c r="AZ303" s="1">
        <v>0</v>
      </c>
      <c r="BA303" s="1">
        <v>0</v>
      </c>
      <c r="BB303" s="1">
        <v>0</v>
      </c>
      <c r="BC303" s="1">
        <v>0</v>
      </c>
      <c r="BD303" s="1">
        <v>0</v>
      </c>
      <c r="BE303" s="1">
        <v>0</v>
      </c>
      <c r="BF303" s="1">
        <v>0</v>
      </c>
      <c r="BG303" s="1">
        <v>0</v>
      </c>
      <c r="BH303" s="1">
        <v>0</v>
      </c>
      <c r="BI303" s="1">
        <v>0</v>
      </c>
      <c r="BJ303" s="1">
        <v>0</v>
      </c>
      <c r="BK303" s="1">
        <v>0</v>
      </c>
      <c r="BL303" s="1">
        <v>0</v>
      </c>
      <c r="BM303" s="1">
        <v>0</v>
      </c>
      <c r="BN303" s="1">
        <v>0</v>
      </c>
      <c r="BO303" s="1">
        <v>0</v>
      </c>
      <c r="BP303" s="1">
        <v>0</v>
      </c>
      <c r="BQ303" s="1">
        <v>0</v>
      </c>
      <c r="BR303" s="1">
        <v>0</v>
      </c>
      <c r="BS303" s="1">
        <v>0</v>
      </c>
      <c r="BT303" s="1">
        <v>0</v>
      </c>
      <c r="BU303" s="1">
        <v>0</v>
      </c>
      <c r="BV303" s="1">
        <v>0</v>
      </c>
      <c r="BW303" s="1">
        <v>0</v>
      </c>
    </row>
    <row r="304" spans="1:75" s="1" customFormat="1">
      <c r="A304" s="4">
        <v>45737</v>
      </c>
      <c r="B304" s="1" t="s">
        <v>84</v>
      </c>
      <c r="C304" s="1">
        <v>0</v>
      </c>
      <c r="D304" s="1">
        <v>0</v>
      </c>
      <c r="E304" s="1">
        <v>0</v>
      </c>
      <c r="F304" s="1">
        <v>0</v>
      </c>
      <c r="G304" s="1">
        <v>0</v>
      </c>
      <c r="H304" s="1">
        <v>0</v>
      </c>
      <c r="I304" s="1">
        <v>0</v>
      </c>
      <c r="J304" s="1">
        <v>0</v>
      </c>
      <c r="K304" s="1">
        <v>0</v>
      </c>
      <c r="L304" s="1">
        <v>0</v>
      </c>
      <c r="M304" s="1">
        <v>0</v>
      </c>
      <c r="N304" s="1">
        <v>0</v>
      </c>
      <c r="O304" s="1">
        <v>0</v>
      </c>
      <c r="P304" s="1">
        <v>0</v>
      </c>
      <c r="Q304" s="1">
        <v>0</v>
      </c>
      <c r="R304" s="1">
        <v>0</v>
      </c>
      <c r="S304" s="1">
        <v>0</v>
      </c>
      <c r="T304" s="1">
        <v>0</v>
      </c>
      <c r="U304" s="1">
        <v>0</v>
      </c>
      <c r="V304" s="1">
        <v>0</v>
      </c>
      <c r="W304" s="1">
        <v>0</v>
      </c>
      <c r="X304" s="1">
        <v>0</v>
      </c>
      <c r="Y304" s="1">
        <v>0</v>
      </c>
      <c r="Z304" s="1">
        <v>0</v>
      </c>
      <c r="AA304" s="1">
        <v>0</v>
      </c>
      <c r="AB304" s="1">
        <v>0</v>
      </c>
      <c r="AC304" s="1">
        <v>0</v>
      </c>
      <c r="AD304" s="1">
        <v>0</v>
      </c>
      <c r="AE304" s="1">
        <v>0</v>
      </c>
      <c r="AF304" s="1">
        <v>0</v>
      </c>
      <c r="AG304" s="1">
        <v>0</v>
      </c>
      <c r="AH304" s="1">
        <v>0</v>
      </c>
      <c r="AI304" s="1">
        <v>0</v>
      </c>
      <c r="AJ304" s="1">
        <v>0</v>
      </c>
      <c r="AK304" s="1">
        <v>0</v>
      </c>
      <c r="AL304" s="1">
        <v>0</v>
      </c>
      <c r="AM304" s="1" t="s">
        <v>84</v>
      </c>
      <c r="AN304" s="1">
        <v>0</v>
      </c>
      <c r="AO304" s="1">
        <v>0</v>
      </c>
      <c r="AP304" s="1">
        <v>0</v>
      </c>
      <c r="AQ304" s="1">
        <v>0</v>
      </c>
      <c r="AR304" s="1">
        <v>0</v>
      </c>
      <c r="AS304" s="1">
        <v>0</v>
      </c>
      <c r="AT304" s="1">
        <v>0</v>
      </c>
      <c r="AU304" s="1">
        <v>0</v>
      </c>
      <c r="AV304" s="1">
        <v>0</v>
      </c>
      <c r="AW304" s="1">
        <v>0</v>
      </c>
      <c r="AX304" s="1">
        <v>0</v>
      </c>
      <c r="AY304" s="1">
        <v>0</v>
      </c>
      <c r="AZ304" s="1">
        <v>0</v>
      </c>
      <c r="BA304" s="1">
        <v>0</v>
      </c>
      <c r="BB304" s="1">
        <v>0</v>
      </c>
      <c r="BC304" s="1">
        <v>0</v>
      </c>
      <c r="BD304" s="1">
        <v>0</v>
      </c>
      <c r="BE304" s="1">
        <v>0</v>
      </c>
      <c r="BF304" s="1">
        <v>0</v>
      </c>
      <c r="BG304" s="1">
        <v>0</v>
      </c>
      <c r="BH304" s="1">
        <v>0</v>
      </c>
      <c r="BI304" s="1">
        <v>0</v>
      </c>
      <c r="BJ304" s="1">
        <v>0</v>
      </c>
      <c r="BK304" s="1">
        <v>0</v>
      </c>
      <c r="BL304" s="1">
        <v>0</v>
      </c>
      <c r="BM304" s="1">
        <v>0</v>
      </c>
      <c r="BN304" s="1">
        <v>0</v>
      </c>
      <c r="BO304" s="1">
        <v>0</v>
      </c>
      <c r="BP304" s="1">
        <v>0</v>
      </c>
      <c r="BQ304" s="1">
        <v>0</v>
      </c>
      <c r="BR304" s="1">
        <v>0</v>
      </c>
      <c r="BS304" s="1">
        <v>0</v>
      </c>
      <c r="BT304" s="1">
        <v>0</v>
      </c>
      <c r="BU304" s="1">
        <v>0</v>
      </c>
      <c r="BV304" s="1">
        <v>0</v>
      </c>
      <c r="BW304" s="1">
        <v>0</v>
      </c>
    </row>
    <row r="305" spans="1:75" s="1" customFormat="1">
      <c r="A305" s="4">
        <v>45740</v>
      </c>
      <c r="B305" s="1" t="s">
        <v>84</v>
      </c>
      <c r="C305" s="1">
        <v>0</v>
      </c>
      <c r="D305" s="1">
        <v>0</v>
      </c>
      <c r="E305" s="1">
        <v>0</v>
      </c>
      <c r="F305" s="1">
        <v>0</v>
      </c>
      <c r="G305" s="1">
        <v>0</v>
      </c>
      <c r="H305" s="1">
        <v>0</v>
      </c>
      <c r="I305" s="1">
        <v>0</v>
      </c>
      <c r="J305" s="1">
        <v>0</v>
      </c>
      <c r="K305" s="1">
        <v>0</v>
      </c>
      <c r="L305" s="1">
        <v>0</v>
      </c>
      <c r="M305" s="1">
        <v>0</v>
      </c>
      <c r="N305" s="1">
        <v>0</v>
      </c>
      <c r="O305" s="1">
        <v>0</v>
      </c>
      <c r="P305" s="1">
        <v>0</v>
      </c>
      <c r="Q305" s="1">
        <v>0</v>
      </c>
      <c r="R305" s="1">
        <v>0</v>
      </c>
      <c r="S305" s="1">
        <v>0</v>
      </c>
      <c r="T305" s="1">
        <v>0</v>
      </c>
      <c r="U305" s="1">
        <v>0</v>
      </c>
      <c r="V305" s="1">
        <v>0</v>
      </c>
      <c r="W305" s="1">
        <v>0</v>
      </c>
      <c r="X305" s="1">
        <v>0</v>
      </c>
      <c r="Y305" s="1">
        <v>0</v>
      </c>
      <c r="Z305" s="1">
        <v>0</v>
      </c>
      <c r="AA305" s="1">
        <v>0</v>
      </c>
      <c r="AB305" s="1">
        <v>0</v>
      </c>
      <c r="AC305" s="1">
        <v>0</v>
      </c>
      <c r="AD305" s="1">
        <v>0</v>
      </c>
      <c r="AE305" s="1">
        <v>0</v>
      </c>
      <c r="AF305" s="1">
        <v>0</v>
      </c>
      <c r="AG305" s="1">
        <v>0</v>
      </c>
      <c r="AH305" s="1">
        <v>0</v>
      </c>
      <c r="AI305" s="1">
        <v>0</v>
      </c>
      <c r="AJ305" s="1">
        <v>0</v>
      </c>
      <c r="AK305" s="1">
        <v>0</v>
      </c>
      <c r="AL305" s="1">
        <v>0</v>
      </c>
      <c r="AM305" s="1" t="s">
        <v>84</v>
      </c>
      <c r="AN305" s="1" t="s">
        <v>84</v>
      </c>
      <c r="AO305" s="1" t="s">
        <v>84</v>
      </c>
      <c r="AP305" s="1" t="s">
        <v>84</v>
      </c>
      <c r="AQ305" s="1">
        <v>0</v>
      </c>
      <c r="AR305" s="1">
        <v>0</v>
      </c>
      <c r="AS305" s="1">
        <v>0</v>
      </c>
      <c r="AT305" s="1">
        <v>0</v>
      </c>
      <c r="AU305" s="1">
        <v>0</v>
      </c>
      <c r="AV305" s="1">
        <v>0</v>
      </c>
      <c r="AW305" s="1">
        <v>0</v>
      </c>
      <c r="AX305" s="1">
        <v>0</v>
      </c>
      <c r="AY305" s="1">
        <v>0</v>
      </c>
      <c r="AZ305" s="1">
        <v>0</v>
      </c>
      <c r="BA305" s="1">
        <v>0</v>
      </c>
      <c r="BB305" s="1">
        <v>0</v>
      </c>
      <c r="BC305" s="1">
        <v>0</v>
      </c>
      <c r="BD305" s="1">
        <v>0</v>
      </c>
      <c r="BE305" s="1">
        <v>0</v>
      </c>
      <c r="BF305" s="1">
        <v>0</v>
      </c>
      <c r="BG305" s="1">
        <v>0</v>
      </c>
      <c r="BH305" s="1">
        <v>0</v>
      </c>
      <c r="BI305" s="1">
        <v>0</v>
      </c>
      <c r="BJ305" s="1">
        <v>0</v>
      </c>
      <c r="BK305" s="1">
        <v>0</v>
      </c>
      <c r="BL305" s="1">
        <v>0</v>
      </c>
      <c r="BM305" s="1">
        <v>0</v>
      </c>
      <c r="BN305" s="1">
        <v>0</v>
      </c>
      <c r="BO305" s="1">
        <v>0</v>
      </c>
      <c r="BP305" s="1">
        <v>0</v>
      </c>
      <c r="BQ305" s="1">
        <v>0</v>
      </c>
      <c r="BR305" s="1">
        <v>0</v>
      </c>
      <c r="BS305" s="1">
        <v>0</v>
      </c>
      <c r="BT305" s="1">
        <v>0</v>
      </c>
      <c r="BU305" s="1" t="s">
        <v>266</v>
      </c>
      <c r="BV305" s="1" t="s">
        <v>128</v>
      </c>
      <c r="BW305" s="1" t="s">
        <v>258</v>
      </c>
    </row>
    <row r="306" spans="1:75" s="1" customFormat="1">
      <c r="A306" s="4">
        <v>45741</v>
      </c>
      <c r="B306" s="1" t="s">
        <v>84</v>
      </c>
      <c r="C306" s="1" t="s">
        <v>84</v>
      </c>
      <c r="D306" s="1" t="s">
        <v>84</v>
      </c>
      <c r="E306" s="1" t="s">
        <v>84</v>
      </c>
      <c r="F306" s="1">
        <v>0</v>
      </c>
      <c r="G306" s="1">
        <v>0</v>
      </c>
      <c r="H306" s="1">
        <v>0</v>
      </c>
      <c r="I306" s="1">
        <v>0</v>
      </c>
      <c r="J306" s="1">
        <v>0</v>
      </c>
      <c r="K306" s="1">
        <v>0</v>
      </c>
      <c r="L306" s="1">
        <v>0</v>
      </c>
      <c r="M306" s="1">
        <v>0</v>
      </c>
      <c r="N306" s="1">
        <v>0</v>
      </c>
      <c r="O306" s="1">
        <v>0</v>
      </c>
      <c r="P306" s="1">
        <v>0</v>
      </c>
      <c r="Q306" s="1">
        <v>0</v>
      </c>
      <c r="R306" s="1">
        <v>0</v>
      </c>
      <c r="S306" s="1">
        <v>0</v>
      </c>
      <c r="T306" s="1">
        <v>0</v>
      </c>
      <c r="U306" s="1">
        <v>0</v>
      </c>
      <c r="V306" s="1">
        <v>0</v>
      </c>
      <c r="W306" s="1">
        <v>0</v>
      </c>
      <c r="X306" s="1">
        <v>0</v>
      </c>
      <c r="Y306" s="1">
        <v>0</v>
      </c>
      <c r="Z306" s="1">
        <v>0</v>
      </c>
      <c r="AA306" s="1">
        <v>0</v>
      </c>
      <c r="AB306" s="1">
        <v>0</v>
      </c>
      <c r="AC306" s="1">
        <v>0</v>
      </c>
      <c r="AD306" s="1">
        <v>0</v>
      </c>
      <c r="AE306" s="1">
        <v>0</v>
      </c>
      <c r="AF306" s="1">
        <v>0</v>
      </c>
      <c r="AG306" s="1">
        <v>0</v>
      </c>
      <c r="AH306" s="1">
        <v>0</v>
      </c>
      <c r="AI306" s="1">
        <v>0</v>
      </c>
      <c r="AJ306" s="1" t="s">
        <v>84</v>
      </c>
      <c r="AK306" s="1" t="s">
        <v>84</v>
      </c>
      <c r="AL306" s="1" t="s">
        <v>84</v>
      </c>
      <c r="AM306" s="1" t="s">
        <v>84</v>
      </c>
      <c r="AN306" s="1" t="s">
        <v>84</v>
      </c>
      <c r="AO306" s="1" t="s">
        <v>84</v>
      </c>
      <c r="AP306" s="1" t="s">
        <v>84</v>
      </c>
      <c r="AQ306" s="1" t="s">
        <v>84</v>
      </c>
      <c r="AR306" s="1" t="s">
        <v>84</v>
      </c>
      <c r="AS306" s="1" t="s">
        <v>84</v>
      </c>
      <c r="AT306" s="1" t="s">
        <v>84</v>
      </c>
      <c r="AU306" s="1" t="s">
        <v>84</v>
      </c>
      <c r="AV306" s="1" t="s">
        <v>245</v>
      </c>
      <c r="AW306" s="1" t="s">
        <v>245</v>
      </c>
      <c r="AX306" s="1" t="s">
        <v>84</v>
      </c>
      <c r="AY306" s="1" t="s">
        <v>84</v>
      </c>
      <c r="AZ306" s="1" t="s">
        <v>245</v>
      </c>
      <c r="BA306" s="1" t="s">
        <v>84</v>
      </c>
      <c r="BB306" s="1" t="s">
        <v>84</v>
      </c>
      <c r="BC306" s="1" t="s">
        <v>84</v>
      </c>
      <c r="BD306" s="1" t="s">
        <v>258</v>
      </c>
      <c r="BE306" s="1" t="s">
        <v>84</v>
      </c>
      <c r="BF306" s="1" t="s">
        <v>122</v>
      </c>
      <c r="BG306" s="1" t="s">
        <v>122</v>
      </c>
      <c r="BH306" s="1" t="s">
        <v>259</v>
      </c>
      <c r="BI306" s="1" t="s">
        <v>122</v>
      </c>
      <c r="BJ306" s="1" t="s">
        <v>122</v>
      </c>
      <c r="BK306" s="1" t="s">
        <v>245</v>
      </c>
      <c r="BL306" s="1" t="s">
        <v>84</v>
      </c>
      <c r="BM306" s="1" t="s">
        <v>84</v>
      </c>
      <c r="BN306" s="1" t="s">
        <v>84</v>
      </c>
      <c r="BO306" s="1" t="s">
        <v>84</v>
      </c>
      <c r="BP306" s="1" t="s">
        <v>122</v>
      </c>
      <c r="BQ306" s="1" t="s">
        <v>122</v>
      </c>
      <c r="BR306" s="1" t="s">
        <v>259</v>
      </c>
      <c r="BS306" s="1" t="s">
        <v>258</v>
      </c>
      <c r="BT306" s="1" t="s">
        <v>122</v>
      </c>
      <c r="BU306" s="1">
        <v>0</v>
      </c>
      <c r="BV306" s="1">
        <v>0</v>
      </c>
      <c r="BW306" s="1">
        <v>0</v>
      </c>
    </row>
    <row r="307" spans="1:75" s="1" customFormat="1">
      <c r="A307" s="4">
        <v>45742</v>
      </c>
      <c r="B307" s="1" t="s">
        <v>84</v>
      </c>
      <c r="C307" s="1" t="s">
        <v>84</v>
      </c>
      <c r="D307" s="1" t="s">
        <v>84</v>
      </c>
      <c r="E307" s="1" t="s">
        <v>84</v>
      </c>
      <c r="F307" s="1">
        <v>0</v>
      </c>
      <c r="G307" s="1">
        <v>0</v>
      </c>
      <c r="H307" s="1">
        <v>0</v>
      </c>
      <c r="I307" s="1">
        <v>0</v>
      </c>
      <c r="J307" s="1">
        <v>0</v>
      </c>
      <c r="K307" s="1">
        <v>0</v>
      </c>
      <c r="L307" s="1">
        <v>0</v>
      </c>
      <c r="M307" s="1">
        <v>0</v>
      </c>
      <c r="N307" s="1">
        <v>0</v>
      </c>
      <c r="O307" s="1">
        <v>0</v>
      </c>
      <c r="P307" s="1">
        <v>0</v>
      </c>
      <c r="Q307" s="1">
        <v>0</v>
      </c>
      <c r="R307" s="1">
        <v>0</v>
      </c>
      <c r="S307" s="1">
        <v>0</v>
      </c>
      <c r="T307" s="1">
        <v>0</v>
      </c>
      <c r="U307" s="1">
        <v>0</v>
      </c>
      <c r="V307" s="1">
        <v>0</v>
      </c>
      <c r="W307" s="1">
        <v>0</v>
      </c>
      <c r="X307" s="1">
        <v>0</v>
      </c>
      <c r="Y307" s="1">
        <v>0</v>
      </c>
      <c r="Z307" s="1">
        <v>0</v>
      </c>
      <c r="AA307" s="1">
        <v>0</v>
      </c>
      <c r="AB307" s="1">
        <v>0</v>
      </c>
      <c r="AC307" s="1">
        <v>0</v>
      </c>
      <c r="AD307" s="1">
        <v>0</v>
      </c>
      <c r="AE307" s="1">
        <v>0</v>
      </c>
      <c r="AF307" s="1">
        <v>0</v>
      </c>
      <c r="AG307" s="1">
        <v>0</v>
      </c>
      <c r="AH307" s="1">
        <v>0</v>
      </c>
      <c r="AI307" s="1">
        <v>0</v>
      </c>
      <c r="AJ307" s="1" t="s">
        <v>84</v>
      </c>
      <c r="AK307" s="1" t="s">
        <v>84</v>
      </c>
      <c r="AL307" s="1" t="s">
        <v>84</v>
      </c>
      <c r="AM307" s="1" t="s">
        <v>84</v>
      </c>
      <c r="AN307" s="1">
        <v>0</v>
      </c>
      <c r="AO307" s="1">
        <v>0</v>
      </c>
      <c r="AP307" s="1">
        <v>0</v>
      </c>
      <c r="AQ307" s="1">
        <v>0</v>
      </c>
      <c r="AR307" s="1">
        <v>0</v>
      </c>
      <c r="AS307" s="1">
        <v>0</v>
      </c>
      <c r="AT307" s="1">
        <v>0</v>
      </c>
      <c r="AU307" s="1">
        <v>0</v>
      </c>
      <c r="AV307" s="1">
        <v>0</v>
      </c>
      <c r="AW307" s="1">
        <v>0</v>
      </c>
      <c r="AX307" s="1">
        <v>0</v>
      </c>
      <c r="AY307" s="1">
        <v>0</v>
      </c>
      <c r="AZ307" s="1">
        <v>0</v>
      </c>
      <c r="BA307" s="1">
        <v>0</v>
      </c>
      <c r="BB307" s="1">
        <v>0</v>
      </c>
      <c r="BC307" s="1">
        <v>0</v>
      </c>
      <c r="BD307" s="1">
        <v>0</v>
      </c>
      <c r="BE307" s="1">
        <v>0</v>
      </c>
      <c r="BF307" s="1">
        <v>0</v>
      </c>
      <c r="BG307" s="1">
        <v>0</v>
      </c>
      <c r="BH307" s="1">
        <v>0</v>
      </c>
      <c r="BI307" s="1">
        <v>0</v>
      </c>
      <c r="BJ307" s="1">
        <v>0</v>
      </c>
      <c r="BK307" s="1">
        <v>0</v>
      </c>
      <c r="BL307" s="1">
        <v>0</v>
      </c>
      <c r="BM307" s="1">
        <v>0</v>
      </c>
      <c r="BN307" s="1">
        <v>0</v>
      </c>
      <c r="BO307" s="1">
        <v>0</v>
      </c>
      <c r="BP307" s="1">
        <v>0</v>
      </c>
      <c r="BQ307" s="1">
        <v>0</v>
      </c>
      <c r="BR307" s="1">
        <v>0</v>
      </c>
      <c r="BS307" s="1">
        <v>0</v>
      </c>
      <c r="BT307" s="1">
        <v>0</v>
      </c>
      <c r="BU307" s="1">
        <v>0</v>
      </c>
      <c r="BV307" s="1">
        <v>0</v>
      </c>
      <c r="BW307" s="1">
        <v>0</v>
      </c>
    </row>
    <row r="308" spans="1:75" s="1" customFormat="1">
      <c r="A308" s="4">
        <v>45743</v>
      </c>
      <c r="B308" s="1" t="s">
        <v>84</v>
      </c>
      <c r="C308" s="1" t="s">
        <v>84</v>
      </c>
      <c r="D308" s="1" t="s">
        <v>84</v>
      </c>
      <c r="E308" s="1" t="s">
        <v>84</v>
      </c>
      <c r="F308" s="1" t="s">
        <v>84</v>
      </c>
      <c r="G308" s="1" t="s">
        <v>84</v>
      </c>
      <c r="H308" s="1" t="s">
        <v>84</v>
      </c>
      <c r="I308" s="1" t="s">
        <v>84</v>
      </c>
      <c r="J308" s="1" t="s">
        <v>84</v>
      </c>
      <c r="K308" s="1" t="s">
        <v>84</v>
      </c>
      <c r="L308" s="1" t="s">
        <v>84</v>
      </c>
      <c r="M308" s="1" t="s">
        <v>84</v>
      </c>
      <c r="N308" s="1" t="s">
        <v>84</v>
      </c>
      <c r="O308" s="1" t="s">
        <v>84</v>
      </c>
      <c r="P308" s="1" t="s">
        <v>84</v>
      </c>
      <c r="Q308" s="1" t="s">
        <v>84</v>
      </c>
      <c r="R308" s="1" t="s">
        <v>84</v>
      </c>
      <c r="S308" s="1" t="s">
        <v>84</v>
      </c>
      <c r="T308" s="1" t="s">
        <v>84</v>
      </c>
      <c r="U308" s="1" t="s">
        <v>84</v>
      </c>
      <c r="V308" s="1" t="s">
        <v>84</v>
      </c>
      <c r="W308" s="1" t="s">
        <v>84</v>
      </c>
      <c r="X308" s="1" t="s">
        <v>84</v>
      </c>
      <c r="Y308" s="1" t="s">
        <v>84</v>
      </c>
      <c r="Z308" s="1" t="s">
        <v>84</v>
      </c>
      <c r="AA308" s="1" t="s">
        <v>84</v>
      </c>
      <c r="AB308" s="1" t="s">
        <v>84</v>
      </c>
      <c r="AC308" s="1" t="s">
        <v>84</v>
      </c>
      <c r="AD308" s="1" t="s">
        <v>84</v>
      </c>
      <c r="AE308" s="1" t="s">
        <v>84</v>
      </c>
      <c r="AF308" s="1" t="s">
        <v>84</v>
      </c>
      <c r="AG308" s="1" t="s">
        <v>84</v>
      </c>
      <c r="AH308" s="1" t="s">
        <v>84</v>
      </c>
      <c r="AI308" s="1" t="s">
        <v>84</v>
      </c>
      <c r="AJ308" s="1">
        <v>0</v>
      </c>
      <c r="AK308" s="1">
        <v>0</v>
      </c>
      <c r="AL308" s="1">
        <v>0</v>
      </c>
      <c r="AM308" s="1" t="s">
        <v>84</v>
      </c>
      <c r="AN308" s="1">
        <v>0</v>
      </c>
      <c r="AO308" s="1">
        <v>0</v>
      </c>
      <c r="AP308" s="1">
        <v>0</v>
      </c>
      <c r="AQ308" s="1">
        <v>0</v>
      </c>
      <c r="AR308" s="1">
        <v>0</v>
      </c>
      <c r="AS308" s="1">
        <v>0</v>
      </c>
      <c r="AT308" s="1">
        <v>0</v>
      </c>
      <c r="AU308" s="1">
        <v>0</v>
      </c>
      <c r="AV308" s="1">
        <v>0</v>
      </c>
      <c r="AW308" s="1">
        <v>0</v>
      </c>
      <c r="AX308" s="1">
        <v>0</v>
      </c>
      <c r="AY308" s="1">
        <v>0</v>
      </c>
      <c r="AZ308" s="1">
        <v>0</v>
      </c>
      <c r="BA308" s="1">
        <v>0</v>
      </c>
      <c r="BB308" s="1">
        <v>0</v>
      </c>
      <c r="BC308" s="1">
        <v>0</v>
      </c>
      <c r="BD308" s="1">
        <v>0</v>
      </c>
      <c r="BE308" s="1">
        <v>0</v>
      </c>
      <c r="BF308" s="1">
        <v>0</v>
      </c>
      <c r="BG308" s="1">
        <v>0</v>
      </c>
      <c r="BH308" s="1">
        <v>0</v>
      </c>
      <c r="BI308" s="1">
        <v>0</v>
      </c>
      <c r="BJ308" s="1">
        <v>0</v>
      </c>
      <c r="BK308" s="1">
        <v>0</v>
      </c>
      <c r="BL308" s="1">
        <v>0</v>
      </c>
      <c r="BM308" s="1">
        <v>0</v>
      </c>
      <c r="BN308" s="1">
        <v>0</v>
      </c>
      <c r="BO308" s="1">
        <v>0</v>
      </c>
      <c r="BP308" s="1">
        <v>0</v>
      </c>
      <c r="BQ308" s="1">
        <v>0</v>
      </c>
      <c r="BR308" s="1">
        <v>0</v>
      </c>
      <c r="BS308" s="1">
        <v>0</v>
      </c>
      <c r="BT308" s="1">
        <v>0</v>
      </c>
      <c r="BU308" s="1">
        <v>0</v>
      </c>
      <c r="BV308" s="1">
        <v>0</v>
      </c>
      <c r="BW308" s="1">
        <v>0</v>
      </c>
    </row>
    <row r="309" spans="1:75" s="1" customFormat="1">
      <c r="A309" s="4">
        <v>45744</v>
      </c>
      <c r="B309" s="1" t="s">
        <v>84</v>
      </c>
      <c r="C309" s="1">
        <v>0</v>
      </c>
      <c r="D309" s="1">
        <v>0</v>
      </c>
      <c r="E309" s="1">
        <v>0</v>
      </c>
      <c r="F309" s="1">
        <v>0</v>
      </c>
      <c r="G309" s="1">
        <v>0</v>
      </c>
      <c r="H309" s="1">
        <v>0</v>
      </c>
      <c r="I309" s="1">
        <v>0</v>
      </c>
      <c r="J309" s="1">
        <v>0</v>
      </c>
      <c r="K309" s="1">
        <v>0</v>
      </c>
      <c r="L309" s="1">
        <v>0</v>
      </c>
      <c r="M309" s="1">
        <v>0</v>
      </c>
      <c r="N309" s="1">
        <v>0</v>
      </c>
      <c r="O309" s="1">
        <v>0</v>
      </c>
      <c r="P309" s="1">
        <v>0</v>
      </c>
      <c r="Q309" s="1">
        <v>0</v>
      </c>
      <c r="R309" s="1">
        <v>0</v>
      </c>
      <c r="S309" s="1">
        <v>0</v>
      </c>
      <c r="T309" s="1">
        <v>0</v>
      </c>
      <c r="U309" s="1">
        <v>0</v>
      </c>
      <c r="V309" s="1">
        <v>0</v>
      </c>
      <c r="W309" s="1">
        <v>0</v>
      </c>
      <c r="X309" s="1">
        <v>0</v>
      </c>
      <c r="Y309" s="1">
        <v>0</v>
      </c>
      <c r="Z309" s="1">
        <v>0</v>
      </c>
      <c r="AA309" s="1">
        <v>0</v>
      </c>
      <c r="AB309" s="1">
        <v>0</v>
      </c>
      <c r="AC309" s="1">
        <v>0</v>
      </c>
      <c r="AD309" s="1">
        <v>0</v>
      </c>
      <c r="AE309" s="1">
        <v>0</v>
      </c>
      <c r="AF309" s="1">
        <v>0</v>
      </c>
      <c r="AG309" s="1">
        <v>0</v>
      </c>
      <c r="AH309" s="1">
        <v>0</v>
      </c>
      <c r="AI309" s="1">
        <v>0</v>
      </c>
      <c r="AJ309" s="1">
        <v>0</v>
      </c>
      <c r="AK309" s="1">
        <v>0</v>
      </c>
      <c r="AL309" s="1">
        <v>0</v>
      </c>
      <c r="AM309" s="1" t="s">
        <v>84</v>
      </c>
      <c r="AN309" s="1" t="s">
        <v>84</v>
      </c>
      <c r="AO309" s="1" t="s">
        <v>84</v>
      </c>
      <c r="AP309" s="1" t="s">
        <v>84</v>
      </c>
      <c r="AQ309" s="1">
        <v>0</v>
      </c>
      <c r="AR309" s="1">
        <v>0</v>
      </c>
      <c r="AS309" s="1">
        <v>0</v>
      </c>
      <c r="AT309" s="1">
        <v>0</v>
      </c>
      <c r="AU309" s="1">
        <v>0</v>
      </c>
      <c r="AV309" s="1">
        <v>0</v>
      </c>
      <c r="AW309" s="1">
        <v>0</v>
      </c>
      <c r="AX309" s="1">
        <v>0</v>
      </c>
      <c r="AY309" s="1">
        <v>0</v>
      </c>
      <c r="AZ309" s="1">
        <v>0</v>
      </c>
      <c r="BA309" s="1">
        <v>0</v>
      </c>
      <c r="BB309" s="1">
        <v>0</v>
      </c>
      <c r="BC309" s="1">
        <v>0</v>
      </c>
      <c r="BD309" s="1">
        <v>0</v>
      </c>
      <c r="BE309" s="1">
        <v>0</v>
      </c>
      <c r="BF309" s="1">
        <v>0</v>
      </c>
      <c r="BG309" s="1">
        <v>0</v>
      </c>
      <c r="BH309" s="1">
        <v>0</v>
      </c>
      <c r="BI309" s="1">
        <v>0</v>
      </c>
      <c r="BJ309" s="1">
        <v>0</v>
      </c>
      <c r="BK309" s="1">
        <v>0</v>
      </c>
      <c r="BL309" s="1">
        <v>0</v>
      </c>
      <c r="BM309" s="1">
        <v>0</v>
      </c>
      <c r="BN309" s="1">
        <v>0</v>
      </c>
      <c r="BO309" s="1">
        <v>0</v>
      </c>
      <c r="BP309" s="1">
        <v>0</v>
      </c>
      <c r="BQ309" s="1">
        <v>0</v>
      </c>
      <c r="BR309" s="1">
        <v>0</v>
      </c>
      <c r="BS309" s="1">
        <v>0</v>
      </c>
      <c r="BT309" s="1">
        <v>0</v>
      </c>
      <c r="BU309" s="1" t="s">
        <v>84</v>
      </c>
      <c r="BV309" s="1" t="s">
        <v>84</v>
      </c>
      <c r="BW309" s="1" t="s">
        <v>84</v>
      </c>
    </row>
    <row r="310" spans="1:75" s="1" customFormat="1">
      <c r="A310" s="4">
        <v>45748</v>
      </c>
      <c r="B310" s="1" t="s">
        <v>84</v>
      </c>
      <c r="C310" s="1" t="s">
        <v>84</v>
      </c>
      <c r="D310" s="1" t="s">
        <v>84</v>
      </c>
      <c r="E310" s="1" t="s">
        <v>84</v>
      </c>
      <c r="F310" s="1">
        <v>0</v>
      </c>
      <c r="G310" s="1">
        <v>0</v>
      </c>
      <c r="H310" s="1">
        <v>0</v>
      </c>
      <c r="I310" s="1">
        <v>0</v>
      </c>
      <c r="J310" s="1">
        <v>0</v>
      </c>
      <c r="K310" s="1">
        <v>0</v>
      </c>
      <c r="L310" s="1">
        <v>0</v>
      </c>
      <c r="M310" s="1">
        <v>0</v>
      </c>
      <c r="N310" s="1">
        <v>0</v>
      </c>
      <c r="O310" s="1">
        <v>0</v>
      </c>
      <c r="P310" s="1">
        <v>0</v>
      </c>
      <c r="Q310" s="1">
        <v>0</v>
      </c>
      <c r="R310" s="1">
        <v>0</v>
      </c>
      <c r="S310" s="1">
        <v>0</v>
      </c>
      <c r="T310" s="1">
        <v>0</v>
      </c>
      <c r="U310" s="1">
        <v>0</v>
      </c>
      <c r="V310" s="1">
        <v>0</v>
      </c>
      <c r="W310" s="1">
        <v>0</v>
      </c>
      <c r="X310" s="1">
        <v>0</v>
      </c>
      <c r="Y310" s="1">
        <v>0</v>
      </c>
      <c r="Z310" s="1">
        <v>0</v>
      </c>
      <c r="AA310" s="1">
        <v>0</v>
      </c>
      <c r="AB310" s="1">
        <v>0</v>
      </c>
      <c r="AC310" s="1">
        <v>0</v>
      </c>
      <c r="AD310" s="1">
        <v>0</v>
      </c>
      <c r="AE310" s="1">
        <v>0</v>
      </c>
      <c r="AF310" s="1">
        <v>0</v>
      </c>
      <c r="AG310" s="1">
        <v>0</v>
      </c>
      <c r="AH310" s="1">
        <v>0</v>
      </c>
      <c r="AI310" s="1">
        <v>0</v>
      </c>
      <c r="AJ310" s="1" t="s">
        <v>259</v>
      </c>
      <c r="AK310" s="1" t="s">
        <v>259</v>
      </c>
      <c r="AL310" s="1" t="s">
        <v>259</v>
      </c>
      <c r="AM310" s="1" t="s">
        <v>84</v>
      </c>
      <c r="AN310" s="1" t="s">
        <v>84</v>
      </c>
      <c r="AO310" s="1" t="s">
        <v>84</v>
      </c>
      <c r="AP310" s="1" t="s">
        <v>84</v>
      </c>
      <c r="AQ310" s="1" t="s">
        <v>181</v>
      </c>
      <c r="AR310" s="1" t="s">
        <v>181</v>
      </c>
      <c r="AS310" s="1" t="s">
        <v>152</v>
      </c>
      <c r="AT310" s="1" t="s">
        <v>216</v>
      </c>
      <c r="AU310" s="1" t="s">
        <v>181</v>
      </c>
      <c r="AV310" s="1" t="s">
        <v>181</v>
      </c>
      <c r="AW310" s="1" t="s">
        <v>181</v>
      </c>
      <c r="AX310" s="1" t="s">
        <v>181</v>
      </c>
      <c r="AY310" s="1" t="s">
        <v>181</v>
      </c>
      <c r="AZ310" s="1" t="s">
        <v>140</v>
      </c>
      <c r="BA310" s="1" t="s">
        <v>181</v>
      </c>
      <c r="BB310" s="1" t="s">
        <v>192</v>
      </c>
      <c r="BC310" s="1" t="s">
        <v>152</v>
      </c>
      <c r="BD310" s="1" t="s">
        <v>204</v>
      </c>
      <c r="BE310" s="1" t="s">
        <v>181</v>
      </c>
      <c r="BF310" s="1" t="s">
        <v>181</v>
      </c>
      <c r="BG310" s="1" t="s">
        <v>216</v>
      </c>
      <c r="BH310" s="1" t="s">
        <v>216</v>
      </c>
      <c r="BI310" s="1" t="s">
        <v>181</v>
      </c>
      <c r="BJ310" s="1" t="s">
        <v>216</v>
      </c>
      <c r="BK310" s="1" t="s">
        <v>84</v>
      </c>
      <c r="BL310" s="1" t="s">
        <v>84</v>
      </c>
      <c r="BM310" s="1" t="s">
        <v>181</v>
      </c>
      <c r="BN310" s="1" t="s">
        <v>192</v>
      </c>
      <c r="BO310" s="1" t="s">
        <v>216</v>
      </c>
      <c r="BP310" s="1" t="s">
        <v>216</v>
      </c>
      <c r="BQ310" s="1" t="s">
        <v>192</v>
      </c>
      <c r="BR310" s="1" t="s">
        <v>192</v>
      </c>
      <c r="BS310" s="1" t="s">
        <v>84</v>
      </c>
      <c r="BT310" s="1" t="s">
        <v>192</v>
      </c>
      <c r="BU310" s="1">
        <v>0</v>
      </c>
      <c r="BV310" s="1">
        <v>0</v>
      </c>
      <c r="BW310" s="1">
        <v>0</v>
      </c>
    </row>
    <row r="311" spans="1:75" s="1" customFormat="1">
      <c r="A311" s="4">
        <v>45749</v>
      </c>
      <c r="B311" s="1" t="s">
        <v>84</v>
      </c>
      <c r="C311" s="1" t="s">
        <v>84</v>
      </c>
      <c r="D311" s="1" t="s">
        <v>84</v>
      </c>
      <c r="E311" s="1" t="s">
        <v>84</v>
      </c>
      <c r="F311" s="1">
        <v>0</v>
      </c>
      <c r="G311" s="1">
        <v>0</v>
      </c>
      <c r="H311" s="1">
        <v>0</v>
      </c>
      <c r="I311" s="1">
        <v>0</v>
      </c>
      <c r="J311" s="1">
        <v>0</v>
      </c>
      <c r="K311" s="1">
        <v>0</v>
      </c>
      <c r="L311" s="1">
        <v>0</v>
      </c>
      <c r="M311" s="1">
        <v>0</v>
      </c>
      <c r="N311" s="1">
        <v>0</v>
      </c>
      <c r="O311" s="1">
        <v>0</v>
      </c>
      <c r="P311" s="1">
        <v>0</v>
      </c>
      <c r="Q311" s="1">
        <v>0</v>
      </c>
      <c r="R311" s="1">
        <v>0</v>
      </c>
      <c r="S311" s="1">
        <v>0</v>
      </c>
      <c r="T311" s="1">
        <v>0</v>
      </c>
      <c r="U311" s="1">
        <v>0</v>
      </c>
      <c r="V311" s="1">
        <v>0</v>
      </c>
      <c r="W311" s="1">
        <v>0</v>
      </c>
      <c r="X311" s="1">
        <v>0</v>
      </c>
      <c r="Y311" s="1">
        <v>0</v>
      </c>
      <c r="Z311" s="1">
        <v>0</v>
      </c>
      <c r="AA311" s="1">
        <v>0</v>
      </c>
      <c r="AB311" s="1">
        <v>0</v>
      </c>
      <c r="AC311" s="1">
        <v>0</v>
      </c>
      <c r="AD311" s="1">
        <v>0</v>
      </c>
      <c r="AE311" s="1">
        <v>0</v>
      </c>
      <c r="AF311" s="1">
        <v>0</v>
      </c>
      <c r="AG311" s="1">
        <v>0</v>
      </c>
      <c r="AH311" s="1">
        <v>0</v>
      </c>
      <c r="AI311" s="1">
        <v>0</v>
      </c>
      <c r="AJ311" s="1" t="s">
        <v>84</v>
      </c>
      <c r="AK311" s="1" t="s">
        <v>84</v>
      </c>
      <c r="AL311" s="1" t="s">
        <v>84</v>
      </c>
      <c r="AM311" s="1" t="s">
        <v>84</v>
      </c>
      <c r="AN311" s="1">
        <v>0</v>
      </c>
      <c r="AO311" s="1">
        <v>0</v>
      </c>
      <c r="AP311" s="1">
        <v>0</v>
      </c>
      <c r="AQ311" s="1">
        <v>0</v>
      </c>
      <c r="AR311" s="1">
        <v>0</v>
      </c>
      <c r="AS311" s="1">
        <v>0</v>
      </c>
      <c r="AT311" s="1">
        <v>0</v>
      </c>
      <c r="AU311" s="1">
        <v>0</v>
      </c>
      <c r="AV311" s="1">
        <v>0</v>
      </c>
      <c r="AW311" s="1">
        <v>0</v>
      </c>
      <c r="AX311" s="1">
        <v>0</v>
      </c>
      <c r="AY311" s="1">
        <v>0</v>
      </c>
      <c r="AZ311" s="1">
        <v>0</v>
      </c>
      <c r="BA311" s="1">
        <v>0</v>
      </c>
      <c r="BB311" s="1">
        <v>0</v>
      </c>
      <c r="BC311" s="1">
        <v>0</v>
      </c>
      <c r="BD311" s="1">
        <v>0</v>
      </c>
      <c r="BE311" s="1">
        <v>0</v>
      </c>
      <c r="BF311" s="1">
        <v>0</v>
      </c>
      <c r="BG311" s="1">
        <v>0</v>
      </c>
      <c r="BH311" s="1">
        <v>0</v>
      </c>
      <c r="BI311" s="1">
        <v>0</v>
      </c>
      <c r="BJ311" s="1">
        <v>0</v>
      </c>
      <c r="BK311" s="1">
        <v>0</v>
      </c>
      <c r="BL311" s="1">
        <v>0</v>
      </c>
      <c r="BM311" s="1">
        <v>0</v>
      </c>
      <c r="BN311" s="1">
        <v>0</v>
      </c>
      <c r="BO311" s="1">
        <v>0</v>
      </c>
      <c r="BP311" s="1">
        <v>0</v>
      </c>
      <c r="BQ311" s="1">
        <v>0</v>
      </c>
      <c r="BR311" s="1">
        <v>0</v>
      </c>
      <c r="BS311" s="1">
        <v>0</v>
      </c>
      <c r="BT311" s="1">
        <v>0</v>
      </c>
      <c r="BU311" s="1">
        <v>0</v>
      </c>
      <c r="BV311" s="1">
        <v>0</v>
      </c>
      <c r="BW311" s="1">
        <v>0</v>
      </c>
    </row>
    <row r="312" spans="1:75" s="1" customFormat="1">
      <c r="A312" s="4">
        <v>45750</v>
      </c>
      <c r="B312" s="1" t="s">
        <v>84</v>
      </c>
      <c r="C312" s="1" t="s">
        <v>84</v>
      </c>
      <c r="D312" s="1" t="s">
        <v>84</v>
      </c>
      <c r="E312" s="1" t="s">
        <v>84</v>
      </c>
      <c r="F312" s="1" t="s">
        <v>84</v>
      </c>
      <c r="G312" s="1" t="s">
        <v>84</v>
      </c>
      <c r="H312" s="1" t="s">
        <v>84</v>
      </c>
      <c r="I312" s="1" t="s">
        <v>84</v>
      </c>
      <c r="J312" s="1" t="s">
        <v>84</v>
      </c>
      <c r="K312" s="1" t="s">
        <v>84</v>
      </c>
      <c r="L312" s="1" t="s">
        <v>84</v>
      </c>
      <c r="M312" s="1" t="s">
        <v>84</v>
      </c>
      <c r="N312" s="1" t="s">
        <v>84</v>
      </c>
      <c r="O312" s="1" t="s">
        <v>84</v>
      </c>
      <c r="P312" s="1" t="s">
        <v>84</v>
      </c>
      <c r="Q312" s="1" t="s">
        <v>84</v>
      </c>
      <c r="R312" s="1" t="s">
        <v>84</v>
      </c>
      <c r="S312" s="1" t="s">
        <v>84</v>
      </c>
      <c r="T312" s="1" t="s">
        <v>84</v>
      </c>
      <c r="U312" s="1" t="s">
        <v>84</v>
      </c>
      <c r="V312" s="1" t="s">
        <v>84</v>
      </c>
      <c r="W312" s="1" t="s">
        <v>84</v>
      </c>
      <c r="X312" s="1" t="s">
        <v>84</v>
      </c>
      <c r="Y312" s="1" t="s">
        <v>84</v>
      </c>
      <c r="Z312" s="1" t="s">
        <v>84</v>
      </c>
      <c r="AA312" s="1" t="s">
        <v>84</v>
      </c>
      <c r="AB312" s="1" t="s">
        <v>84</v>
      </c>
      <c r="AC312" s="1" t="s">
        <v>84</v>
      </c>
      <c r="AD312" s="1" t="s">
        <v>84</v>
      </c>
      <c r="AE312" s="1" t="s">
        <v>84</v>
      </c>
      <c r="AF312" s="1" t="s">
        <v>84</v>
      </c>
      <c r="AG312" s="1" t="s">
        <v>84</v>
      </c>
      <c r="AH312" s="1" t="s">
        <v>84</v>
      </c>
      <c r="AI312" s="1" t="s">
        <v>84</v>
      </c>
      <c r="AJ312" s="1">
        <v>0</v>
      </c>
      <c r="AK312" s="1">
        <v>0</v>
      </c>
      <c r="AL312" s="1">
        <v>0</v>
      </c>
      <c r="AM312" s="1" t="s">
        <v>84</v>
      </c>
      <c r="AN312" s="1">
        <v>0</v>
      </c>
      <c r="AO312" s="1">
        <v>0</v>
      </c>
      <c r="AP312" s="1">
        <v>0</v>
      </c>
      <c r="AQ312" s="1">
        <v>0</v>
      </c>
      <c r="AR312" s="1">
        <v>0</v>
      </c>
      <c r="AS312" s="1">
        <v>0</v>
      </c>
      <c r="AT312" s="1">
        <v>0</v>
      </c>
      <c r="AU312" s="1">
        <v>0</v>
      </c>
      <c r="AV312" s="1">
        <v>0</v>
      </c>
      <c r="AW312" s="1">
        <v>0</v>
      </c>
      <c r="AX312" s="1">
        <v>0</v>
      </c>
      <c r="AY312" s="1">
        <v>0</v>
      </c>
      <c r="AZ312" s="1">
        <v>0</v>
      </c>
      <c r="BA312" s="1">
        <v>0</v>
      </c>
      <c r="BB312" s="1">
        <v>0</v>
      </c>
      <c r="BC312" s="1">
        <v>0</v>
      </c>
      <c r="BD312" s="1">
        <v>0</v>
      </c>
      <c r="BE312" s="1">
        <v>0</v>
      </c>
      <c r="BF312" s="1">
        <v>0</v>
      </c>
      <c r="BG312" s="1">
        <v>0</v>
      </c>
      <c r="BH312" s="1">
        <v>0</v>
      </c>
      <c r="BI312" s="1">
        <v>0</v>
      </c>
      <c r="BJ312" s="1">
        <v>0</v>
      </c>
      <c r="BK312" s="1">
        <v>0</v>
      </c>
      <c r="BL312" s="1">
        <v>0</v>
      </c>
      <c r="BM312" s="1">
        <v>0</v>
      </c>
      <c r="BN312" s="1">
        <v>0</v>
      </c>
      <c r="BO312" s="1">
        <v>0</v>
      </c>
      <c r="BP312" s="1">
        <v>0</v>
      </c>
      <c r="BQ312" s="1">
        <v>0</v>
      </c>
      <c r="BR312" s="1">
        <v>0</v>
      </c>
      <c r="BS312" s="1">
        <v>0</v>
      </c>
      <c r="BT312" s="1">
        <v>0</v>
      </c>
      <c r="BU312" s="1">
        <v>0</v>
      </c>
      <c r="BV312" s="1">
        <v>0</v>
      </c>
      <c r="BW312" s="1">
        <v>0</v>
      </c>
    </row>
    <row r="313" spans="1:75" s="1" customFormat="1">
      <c r="A313" s="4">
        <v>45751</v>
      </c>
      <c r="B313" s="1" t="s">
        <v>84</v>
      </c>
      <c r="C313" s="1">
        <v>0</v>
      </c>
      <c r="D313" s="1">
        <v>0</v>
      </c>
      <c r="E313" s="1">
        <v>0</v>
      </c>
      <c r="F313" s="1">
        <v>0</v>
      </c>
      <c r="G313" s="1">
        <v>0</v>
      </c>
      <c r="H313" s="1">
        <v>0</v>
      </c>
      <c r="I313" s="1">
        <v>0</v>
      </c>
      <c r="J313" s="1">
        <v>0</v>
      </c>
      <c r="K313" s="1">
        <v>0</v>
      </c>
      <c r="L313" s="1">
        <v>0</v>
      </c>
      <c r="M313" s="1">
        <v>0</v>
      </c>
      <c r="N313" s="1">
        <v>0</v>
      </c>
      <c r="O313" s="1">
        <v>0</v>
      </c>
      <c r="P313" s="1">
        <v>0</v>
      </c>
      <c r="Q313" s="1">
        <v>0</v>
      </c>
      <c r="R313" s="1">
        <v>0</v>
      </c>
      <c r="S313" s="1">
        <v>0</v>
      </c>
      <c r="T313" s="1">
        <v>0</v>
      </c>
      <c r="U313" s="1">
        <v>0</v>
      </c>
      <c r="V313" s="1">
        <v>0</v>
      </c>
      <c r="W313" s="1">
        <v>0</v>
      </c>
      <c r="X313" s="1">
        <v>0</v>
      </c>
      <c r="Y313" s="1">
        <v>0</v>
      </c>
      <c r="Z313" s="1">
        <v>0</v>
      </c>
      <c r="AA313" s="1">
        <v>0</v>
      </c>
      <c r="AB313" s="1">
        <v>0</v>
      </c>
      <c r="AC313" s="1">
        <v>0</v>
      </c>
      <c r="AD313" s="1">
        <v>0</v>
      </c>
      <c r="AE313" s="1">
        <v>0</v>
      </c>
      <c r="AF313" s="1">
        <v>0</v>
      </c>
      <c r="AG313" s="1">
        <v>0</v>
      </c>
      <c r="AH313" s="1">
        <v>0</v>
      </c>
      <c r="AI313" s="1">
        <v>0</v>
      </c>
      <c r="AJ313" s="1">
        <v>0</v>
      </c>
      <c r="AK313" s="1">
        <v>0</v>
      </c>
      <c r="AL313" s="1">
        <v>0</v>
      </c>
      <c r="AM313" s="1" t="s">
        <v>84</v>
      </c>
      <c r="AN313" s="1">
        <v>0</v>
      </c>
      <c r="AO313" s="1">
        <v>0</v>
      </c>
      <c r="AP313" s="1">
        <v>0</v>
      </c>
      <c r="AQ313" s="1">
        <v>0</v>
      </c>
      <c r="AR313" s="1">
        <v>0</v>
      </c>
      <c r="AS313" s="1">
        <v>0</v>
      </c>
      <c r="AT313" s="1">
        <v>0</v>
      </c>
      <c r="AU313" s="1">
        <v>0</v>
      </c>
      <c r="AV313" s="1">
        <v>0</v>
      </c>
      <c r="AW313" s="1">
        <v>0</v>
      </c>
      <c r="AX313" s="1">
        <v>0</v>
      </c>
      <c r="AY313" s="1">
        <v>0</v>
      </c>
      <c r="AZ313" s="1">
        <v>0</v>
      </c>
      <c r="BA313" s="1">
        <v>0</v>
      </c>
      <c r="BB313" s="1">
        <v>0</v>
      </c>
      <c r="BC313" s="1">
        <v>0</v>
      </c>
      <c r="BD313" s="1">
        <v>0</v>
      </c>
      <c r="BE313" s="1">
        <v>0</v>
      </c>
      <c r="BF313" s="1">
        <v>0</v>
      </c>
      <c r="BG313" s="1">
        <v>0</v>
      </c>
      <c r="BH313" s="1">
        <v>0</v>
      </c>
      <c r="BI313" s="1">
        <v>0</v>
      </c>
      <c r="BJ313" s="1">
        <v>0</v>
      </c>
      <c r="BK313" s="1">
        <v>0</v>
      </c>
      <c r="BL313" s="1">
        <v>0</v>
      </c>
      <c r="BM313" s="1">
        <v>0</v>
      </c>
      <c r="BN313" s="1">
        <v>0</v>
      </c>
      <c r="BO313" s="1">
        <v>0</v>
      </c>
      <c r="BP313" s="1">
        <v>0</v>
      </c>
      <c r="BQ313" s="1">
        <v>0</v>
      </c>
      <c r="BR313" s="1">
        <v>0</v>
      </c>
      <c r="BS313" s="1">
        <v>0</v>
      </c>
      <c r="BT313" s="1">
        <v>0</v>
      </c>
      <c r="BU313" s="1">
        <v>0</v>
      </c>
      <c r="BV313" s="1">
        <v>0</v>
      </c>
      <c r="BW313" s="1">
        <v>0</v>
      </c>
    </row>
    <row r="314" spans="1:75" s="1" customFormat="1">
      <c r="A314" s="4">
        <v>45754</v>
      </c>
      <c r="B314" s="1" t="s">
        <v>84</v>
      </c>
      <c r="C314" s="1" t="s">
        <v>84</v>
      </c>
      <c r="D314" s="1" t="s">
        <v>84</v>
      </c>
      <c r="E314" s="1" t="s">
        <v>115</v>
      </c>
      <c r="F314" s="1">
        <v>0</v>
      </c>
      <c r="G314" s="1">
        <v>0</v>
      </c>
      <c r="H314" s="1">
        <v>0</v>
      </c>
      <c r="I314" s="1">
        <v>0</v>
      </c>
      <c r="J314" s="1">
        <v>0</v>
      </c>
      <c r="K314" s="1">
        <v>0</v>
      </c>
      <c r="L314" s="1">
        <v>0</v>
      </c>
      <c r="M314" s="1">
        <v>0</v>
      </c>
      <c r="N314" s="1">
        <v>0</v>
      </c>
      <c r="O314" s="1">
        <v>0</v>
      </c>
      <c r="P314" s="1">
        <v>0</v>
      </c>
      <c r="Q314" s="1">
        <v>0</v>
      </c>
      <c r="R314" s="1">
        <v>0</v>
      </c>
      <c r="S314" s="1">
        <v>0</v>
      </c>
      <c r="T314" s="1">
        <v>0</v>
      </c>
      <c r="U314" s="1">
        <v>0</v>
      </c>
      <c r="V314" s="1">
        <v>0</v>
      </c>
      <c r="W314" s="1">
        <v>0</v>
      </c>
      <c r="X314" s="1">
        <v>0</v>
      </c>
      <c r="Y314" s="1">
        <v>0</v>
      </c>
      <c r="Z314" s="1">
        <v>0</v>
      </c>
      <c r="AA314" s="1">
        <v>0</v>
      </c>
      <c r="AB314" s="1">
        <v>0</v>
      </c>
      <c r="AC314" s="1">
        <v>0</v>
      </c>
      <c r="AD314" s="1">
        <v>0</v>
      </c>
      <c r="AE314" s="1">
        <v>0</v>
      </c>
      <c r="AF314" s="1">
        <v>0</v>
      </c>
      <c r="AG314" s="1">
        <v>0</v>
      </c>
      <c r="AH314" s="1">
        <v>0</v>
      </c>
      <c r="AI314" s="1">
        <v>0</v>
      </c>
      <c r="AJ314" s="1" t="s">
        <v>222</v>
      </c>
      <c r="AK314" s="1" t="s">
        <v>222</v>
      </c>
      <c r="AL314" s="1" t="s">
        <v>292</v>
      </c>
      <c r="AM314" s="1" t="s">
        <v>84</v>
      </c>
      <c r="AN314" s="1" t="s">
        <v>84</v>
      </c>
      <c r="AO314" s="1" t="s">
        <v>84</v>
      </c>
      <c r="AP314" s="1" t="s">
        <v>84</v>
      </c>
      <c r="AQ314" s="1">
        <v>0</v>
      </c>
      <c r="AR314" s="1">
        <v>0</v>
      </c>
      <c r="AS314" s="1">
        <v>0</v>
      </c>
      <c r="AT314" s="1">
        <v>0</v>
      </c>
      <c r="AU314" s="1">
        <v>0</v>
      </c>
      <c r="AV314" s="1">
        <v>0</v>
      </c>
      <c r="AW314" s="1">
        <v>0</v>
      </c>
      <c r="AX314" s="1">
        <v>0</v>
      </c>
      <c r="AY314" s="1">
        <v>0</v>
      </c>
      <c r="AZ314" s="1">
        <v>0</v>
      </c>
      <c r="BA314" s="1">
        <v>0</v>
      </c>
      <c r="BB314" s="1">
        <v>0</v>
      </c>
      <c r="BC314" s="1">
        <v>0</v>
      </c>
      <c r="BD314" s="1">
        <v>0</v>
      </c>
      <c r="BE314" s="1">
        <v>0</v>
      </c>
      <c r="BF314" s="1">
        <v>0</v>
      </c>
      <c r="BG314" s="1">
        <v>0</v>
      </c>
      <c r="BH314" s="1">
        <v>0</v>
      </c>
      <c r="BI314" s="1">
        <v>0</v>
      </c>
      <c r="BJ314" s="1">
        <v>0</v>
      </c>
      <c r="BK314" s="1">
        <v>0</v>
      </c>
      <c r="BL314" s="1">
        <v>0</v>
      </c>
      <c r="BM314" s="1">
        <v>0</v>
      </c>
      <c r="BN314" s="1">
        <v>0</v>
      </c>
      <c r="BO314" s="1">
        <v>0</v>
      </c>
      <c r="BP314" s="1">
        <v>0</v>
      </c>
      <c r="BQ314" s="1">
        <v>0</v>
      </c>
      <c r="BR314" s="1">
        <v>0</v>
      </c>
      <c r="BS314" s="1">
        <v>0</v>
      </c>
      <c r="BT314" s="1">
        <v>0</v>
      </c>
      <c r="BU314" s="1" t="s">
        <v>287</v>
      </c>
      <c r="BV314" s="1" t="s">
        <v>292</v>
      </c>
      <c r="BW314" s="1" t="s">
        <v>356</v>
      </c>
    </row>
    <row r="315" spans="1:75" s="1" customFormat="1">
      <c r="A315" s="4">
        <v>45755</v>
      </c>
      <c r="B315" s="1" t="s">
        <v>84</v>
      </c>
      <c r="C315" s="1" t="s">
        <v>84</v>
      </c>
      <c r="D315" s="1" t="s">
        <v>84</v>
      </c>
      <c r="E315" s="1" t="s">
        <v>116</v>
      </c>
      <c r="F315" s="1">
        <v>0</v>
      </c>
      <c r="G315" s="1">
        <v>0</v>
      </c>
      <c r="H315" s="1">
        <v>0</v>
      </c>
      <c r="I315" s="1">
        <v>0</v>
      </c>
      <c r="J315" s="1">
        <v>0</v>
      </c>
      <c r="K315" s="1">
        <v>0</v>
      </c>
      <c r="L315" s="1">
        <v>0</v>
      </c>
      <c r="M315" s="1">
        <v>0</v>
      </c>
      <c r="N315" s="1">
        <v>0</v>
      </c>
      <c r="O315" s="1">
        <v>0</v>
      </c>
      <c r="P315" s="1">
        <v>0</v>
      </c>
      <c r="Q315" s="1">
        <v>0</v>
      </c>
      <c r="R315" s="1">
        <v>0</v>
      </c>
      <c r="S315" s="1">
        <v>0</v>
      </c>
      <c r="T315" s="1">
        <v>0</v>
      </c>
      <c r="U315" s="1">
        <v>0</v>
      </c>
      <c r="V315" s="1">
        <v>0</v>
      </c>
      <c r="W315" s="1">
        <v>0</v>
      </c>
      <c r="X315" s="1">
        <v>0</v>
      </c>
      <c r="Y315" s="1">
        <v>0</v>
      </c>
      <c r="Z315" s="1">
        <v>0</v>
      </c>
      <c r="AA315" s="1">
        <v>0</v>
      </c>
      <c r="AB315" s="1">
        <v>0</v>
      </c>
      <c r="AC315" s="1">
        <v>0</v>
      </c>
      <c r="AD315" s="1">
        <v>0</v>
      </c>
      <c r="AE315" s="1">
        <v>0</v>
      </c>
      <c r="AF315" s="1">
        <v>0</v>
      </c>
      <c r="AG315" s="1">
        <v>0</v>
      </c>
      <c r="AH315" s="1">
        <v>0</v>
      </c>
      <c r="AI315" s="1">
        <v>0</v>
      </c>
      <c r="AJ315" s="1" t="s">
        <v>151</v>
      </c>
      <c r="AK315" s="1" t="s">
        <v>151</v>
      </c>
      <c r="AL315" s="1" t="s">
        <v>151</v>
      </c>
      <c r="AM315" s="1" t="s">
        <v>84</v>
      </c>
      <c r="AN315" s="1" t="s">
        <v>300</v>
      </c>
      <c r="AO315" s="1" t="s">
        <v>100</v>
      </c>
      <c r="AP315" s="1" t="s">
        <v>312</v>
      </c>
      <c r="AQ315" s="1" t="s">
        <v>135</v>
      </c>
      <c r="AR315" s="1" t="s">
        <v>151</v>
      </c>
      <c r="AS315" s="1" t="s">
        <v>135</v>
      </c>
      <c r="AT315" s="1" t="s">
        <v>135</v>
      </c>
      <c r="AU315" s="1" t="s">
        <v>231</v>
      </c>
      <c r="AV315" s="1" t="s">
        <v>231</v>
      </c>
      <c r="AW315" s="1" t="s">
        <v>159</v>
      </c>
      <c r="AX315" s="1" t="s">
        <v>231</v>
      </c>
      <c r="AY315" s="1" t="s">
        <v>257</v>
      </c>
      <c r="AZ315" s="1" t="s">
        <v>231</v>
      </c>
      <c r="BA315" s="1" t="s">
        <v>135</v>
      </c>
      <c r="BB315" s="1" t="s">
        <v>180</v>
      </c>
      <c r="BC315" s="1" t="s">
        <v>135</v>
      </c>
      <c r="BD315" s="1" t="s">
        <v>135</v>
      </c>
      <c r="BE315" s="1" t="s">
        <v>231</v>
      </c>
      <c r="BF315" s="1" t="s">
        <v>231</v>
      </c>
      <c r="BG315" s="1" t="s">
        <v>231</v>
      </c>
      <c r="BH315" s="1" t="s">
        <v>231</v>
      </c>
      <c r="BI315" s="1" t="s">
        <v>257</v>
      </c>
      <c r="BJ315" s="1" t="s">
        <v>231</v>
      </c>
      <c r="BK315" s="1" t="s">
        <v>180</v>
      </c>
      <c r="BL315" s="1" t="s">
        <v>276</v>
      </c>
      <c r="BM315" s="1" t="s">
        <v>343</v>
      </c>
      <c r="BN315" s="1" t="s">
        <v>135</v>
      </c>
      <c r="BO315" s="1" t="s">
        <v>135</v>
      </c>
      <c r="BP315" s="1" t="s">
        <v>231</v>
      </c>
      <c r="BQ315" s="1" t="s">
        <v>231</v>
      </c>
      <c r="BR315" s="1" t="s">
        <v>231</v>
      </c>
      <c r="BS315" s="1" t="s">
        <v>231</v>
      </c>
      <c r="BT315" s="1" t="s">
        <v>231</v>
      </c>
      <c r="BU315" s="1">
        <v>0</v>
      </c>
      <c r="BV315" s="1">
        <v>0</v>
      </c>
      <c r="BW315" s="1">
        <v>0</v>
      </c>
    </row>
    <row r="316" spans="1:75" s="1" customFormat="1">
      <c r="A316" s="4">
        <v>45756</v>
      </c>
      <c r="B316" s="1" t="s">
        <v>86</v>
      </c>
      <c r="C316" s="1" t="s">
        <v>84</v>
      </c>
      <c r="D316" s="1" t="s">
        <v>84</v>
      </c>
      <c r="E316" s="1" t="s">
        <v>84</v>
      </c>
      <c r="F316" s="1" t="s">
        <v>139</v>
      </c>
      <c r="G316" s="1" t="s">
        <v>84</v>
      </c>
      <c r="H316" s="1" t="s">
        <v>84</v>
      </c>
      <c r="I316" s="1" t="s">
        <v>84</v>
      </c>
      <c r="J316" s="1" t="s">
        <v>84</v>
      </c>
      <c r="K316" s="1" t="s">
        <v>84</v>
      </c>
      <c r="L316" s="1" t="s">
        <v>84</v>
      </c>
      <c r="M316" s="1" t="s">
        <v>84</v>
      </c>
      <c r="N316" s="1" t="s">
        <v>84</v>
      </c>
      <c r="O316" s="1" t="s">
        <v>84</v>
      </c>
      <c r="P316" s="1" t="s">
        <v>84</v>
      </c>
      <c r="Q316" s="1" t="s">
        <v>84</v>
      </c>
      <c r="R316" s="1" t="s">
        <v>84</v>
      </c>
      <c r="S316" s="1" t="s">
        <v>84</v>
      </c>
      <c r="T316" s="1" t="s">
        <v>84</v>
      </c>
      <c r="U316" s="1" t="s">
        <v>84</v>
      </c>
      <c r="V316" s="1" t="s">
        <v>84</v>
      </c>
      <c r="W316" s="1" t="s">
        <v>84</v>
      </c>
      <c r="X316" s="1" t="s">
        <v>84</v>
      </c>
      <c r="Y316" s="1" t="s">
        <v>84</v>
      </c>
      <c r="Z316" s="1" t="s">
        <v>84</v>
      </c>
      <c r="AA316" s="1" t="s">
        <v>84</v>
      </c>
      <c r="AB316" s="1" t="s">
        <v>84</v>
      </c>
      <c r="AC316" s="1" t="s">
        <v>84</v>
      </c>
      <c r="AD316" s="1" t="s">
        <v>84</v>
      </c>
      <c r="AE316" s="1" t="s">
        <v>84</v>
      </c>
      <c r="AF316" s="1" t="s">
        <v>84</v>
      </c>
      <c r="AG316" s="1" t="s">
        <v>84</v>
      </c>
      <c r="AH316" s="1" t="s">
        <v>84</v>
      </c>
      <c r="AI316" s="1" t="s">
        <v>84</v>
      </c>
      <c r="AJ316" s="1">
        <v>0</v>
      </c>
      <c r="AK316" s="1">
        <v>0</v>
      </c>
      <c r="AL316" s="1">
        <v>0</v>
      </c>
      <c r="AM316" s="1" t="s">
        <v>84</v>
      </c>
      <c r="AN316" s="1">
        <v>0</v>
      </c>
      <c r="AO316" s="1">
        <v>0</v>
      </c>
      <c r="AP316" s="1">
        <v>0</v>
      </c>
      <c r="AQ316" s="1">
        <v>0</v>
      </c>
      <c r="AR316" s="1">
        <v>0</v>
      </c>
      <c r="AS316" s="1">
        <v>0</v>
      </c>
      <c r="AT316" s="1">
        <v>0</v>
      </c>
      <c r="AU316" s="1">
        <v>0</v>
      </c>
      <c r="AV316" s="1">
        <v>0</v>
      </c>
      <c r="AW316" s="1">
        <v>0</v>
      </c>
      <c r="AX316" s="1">
        <v>0</v>
      </c>
      <c r="AY316" s="1">
        <v>0</v>
      </c>
      <c r="AZ316" s="1">
        <v>0</v>
      </c>
      <c r="BA316" s="1">
        <v>0</v>
      </c>
      <c r="BB316" s="1">
        <v>0</v>
      </c>
      <c r="BC316" s="1">
        <v>0</v>
      </c>
      <c r="BD316" s="1">
        <v>0</v>
      </c>
      <c r="BE316" s="1">
        <v>0</v>
      </c>
      <c r="BF316" s="1">
        <v>0</v>
      </c>
      <c r="BG316" s="1">
        <v>0</v>
      </c>
      <c r="BH316" s="1">
        <v>0</v>
      </c>
      <c r="BI316" s="1">
        <v>0</v>
      </c>
      <c r="BJ316" s="1">
        <v>0</v>
      </c>
      <c r="BK316" s="1">
        <v>0</v>
      </c>
      <c r="BL316" s="1">
        <v>0</v>
      </c>
      <c r="BM316" s="1">
        <v>0</v>
      </c>
      <c r="BN316" s="1">
        <v>0</v>
      </c>
      <c r="BO316" s="1">
        <v>0</v>
      </c>
      <c r="BP316" s="1">
        <v>0</v>
      </c>
      <c r="BQ316" s="1">
        <v>0</v>
      </c>
      <c r="BR316" s="1">
        <v>0</v>
      </c>
      <c r="BS316" s="1">
        <v>0</v>
      </c>
      <c r="BT316" s="1">
        <v>0</v>
      </c>
      <c r="BU316" s="1">
        <v>0</v>
      </c>
      <c r="BV316" s="1">
        <v>0</v>
      </c>
      <c r="BW316" s="1">
        <v>0</v>
      </c>
    </row>
    <row r="317" spans="1:75" s="1" customFormat="1">
      <c r="A317" s="4">
        <v>45758</v>
      </c>
      <c r="B317" s="1" t="s">
        <v>84</v>
      </c>
      <c r="C317" s="1">
        <v>0</v>
      </c>
      <c r="D317" s="1">
        <v>0</v>
      </c>
      <c r="E317" s="1">
        <v>0</v>
      </c>
      <c r="F317" s="1">
        <v>0</v>
      </c>
      <c r="G317" s="1">
        <v>0</v>
      </c>
      <c r="H317" s="1">
        <v>0</v>
      </c>
      <c r="I317" s="1">
        <v>0</v>
      </c>
      <c r="J317" s="1">
        <v>0</v>
      </c>
      <c r="K317" s="1">
        <v>0</v>
      </c>
      <c r="L317" s="1">
        <v>0</v>
      </c>
      <c r="M317" s="1">
        <v>0</v>
      </c>
      <c r="N317" s="1">
        <v>0</v>
      </c>
      <c r="O317" s="1">
        <v>0</v>
      </c>
      <c r="P317" s="1">
        <v>0</v>
      </c>
      <c r="Q317" s="1">
        <v>0</v>
      </c>
      <c r="R317" s="1">
        <v>0</v>
      </c>
      <c r="S317" s="1">
        <v>0</v>
      </c>
      <c r="T317" s="1">
        <v>0</v>
      </c>
      <c r="U317" s="1">
        <v>0</v>
      </c>
      <c r="V317" s="1">
        <v>0</v>
      </c>
      <c r="W317" s="1">
        <v>0</v>
      </c>
      <c r="X317" s="1">
        <v>0</v>
      </c>
      <c r="Y317" s="1">
        <v>0</v>
      </c>
      <c r="Z317" s="1">
        <v>0</v>
      </c>
      <c r="AA317" s="1">
        <v>0</v>
      </c>
      <c r="AB317" s="1">
        <v>0</v>
      </c>
      <c r="AC317" s="1">
        <v>0</v>
      </c>
      <c r="AD317" s="1">
        <v>0</v>
      </c>
      <c r="AE317" s="1">
        <v>0</v>
      </c>
      <c r="AF317" s="1">
        <v>0</v>
      </c>
      <c r="AG317" s="1">
        <v>0</v>
      </c>
      <c r="AH317" s="1">
        <v>0</v>
      </c>
      <c r="AI317" s="1">
        <v>0</v>
      </c>
      <c r="AJ317" s="1">
        <v>0</v>
      </c>
      <c r="AK317" s="1">
        <v>0</v>
      </c>
      <c r="AL317" s="1">
        <v>0</v>
      </c>
      <c r="AM317" s="1" t="s">
        <v>84</v>
      </c>
      <c r="AN317" s="1" t="s">
        <v>84</v>
      </c>
      <c r="AO317" s="1" t="s">
        <v>84</v>
      </c>
      <c r="AP317" s="1" t="s">
        <v>84</v>
      </c>
      <c r="AQ317" s="1">
        <v>0</v>
      </c>
      <c r="AR317" s="1">
        <v>0</v>
      </c>
      <c r="AS317" s="1">
        <v>0</v>
      </c>
      <c r="AT317" s="1">
        <v>0</v>
      </c>
      <c r="AU317" s="1">
        <v>0</v>
      </c>
      <c r="AV317" s="1">
        <v>0</v>
      </c>
      <c r="AW317" s="1">
        <v>0</v>
      </c>
      <c r="AX317" s="1">
        <v>0</v>
      </c>
      <c r="AY317" s="1">
        <v>0</v>
      </c>
      <c r="AZ317" s="1">
        <v>0</v>
      </c>
      <c r="BA317" s="1">
        <v>0</v>
      </c>
      <c r="BB317" s="1">
        <v>0</v>
      </c>
      <c r="BC317" s="1">
        <v>0</v>
      </c>
      <c r="BD317" s="1">
        <v>0</v>
      </c>
      <c r="BE317" s="1">
        <v>0</v>
      </c>
      <c r="BF317" s="1">
        <v>0</v>
      </c>
      <c r="BG317" s="1">
        <v>0</v>
      </c>
      <c r="BH317" s="1">
        <v>0</v>
      </c>
      <c r="BI317" s="1">
        <v>0</v>
      </c>
      <c r="BJ317" s="1">
        <v>0</v>
      </c>
      <c r="BK317" s="1">
        <v>0</v>
      </c>
      <c r="BL317" s="1">
        <v>0</v>
      </c>
      <c r="BM317" s="1">
        <v>0</v>
      </c>
      <c r="BN317" s="1">
        <v>0</v>
      </c>
      <c r="BO317" s="1">
        <v>0</v>
      </c>
      <c r="BP317" s="1">
        <v>0</v>
      </c>
      <c r="BQ317" s="1">
        <v>0</v>
      </c>
      <c r="BR317" s="1">
        <v>0</v>
      </c>
      <c r="BS317" s="1">
        <v>0</v>
      </c>
      <c r="BT317" s="1">
        <v>0</v>
      </c>
      <c r="BU317" s="1" t="s">
        <v>285</v>
      </c>
      <c r="BV317" s="1" t="s">
        <v>285</v>
      </c>
      <c r="BW317" s="1" t="s">
        <v>357</v>
      </c>
    </row>
    <row r="318" spans="1:75" s="1" customFormat="1">
      <c r="A318" s="4">
        <v>45762</v>
      </c>
      <c r="B318" s="1" t="s">
        <v>84</v>
      </c>
      <c r="C318" s="1" t="s">
        <v>84</v>
      </c>
      <c r="D318" s="1" t="s">
        <v>84</v>
      </c>
      <c r="E318" s="1" t="s">
        <v>84</v>
      </c>
      <c r="F318" s="1">
        <v>0</v>
      </c>
      <c r="G318" s="1">
        <v>0</v>
      </c>
      <c r="H318" s="1">
        <v>0</v>
      </c>
      <c r="I318" s="1">
        <v>0</v>
      </c>
      <c r="J318" s="1">
        <v>0</v>
      </c>
      <c r="K318" s="1">
        <v>0</v>
      </c>
      <c r="L318" s="1">
        <v>0</v>
      </c>
      <c r="M318" s="1">
        <v>0</v>
      </c>
      <c r="N318" s="1">
        <v>0</v>
      </c>
      <c r="O318" s="1">
        <v>0</v>
      </c>
      <c r="P318" s="1">
        <v>0</v>
      </c>
      <c r="Q318" s="1">
        <v>0</v>
      </c>
      <c r="R318" s="1">
        <v>0</v>
      </c>
      <c r="S318" s="1">
        <v>0</v>
      </c>
      <c r="T318" s="1">
        <v>0</v>
      </c>
      <c r="U318" s="1">
        <v>0</v>
      </c>
      <c r="V318" s="1">
        <v>0</v>
      </c>
      <c r="W318" s="1">
        <v>0</v>
      </c>
      <c r="X318" s="1">
        <v>0</v>
      </c>
      <c r="Y318" s="1">
        <v>0</v>
      </c>
      <c r="Z318" s="1">
        <v>0</v>
      </c>
      <c r="AA318" s="1">
        <v>0</v>
      </c>
      <c r="AB318" s="1">
        <v>0</v>
      </c>
      <c r="AC318" s="1">
        <v>0</v>
      </c>
      <c r="AD318" s="1">
        <v>0</v>
      </c>
      <c r="AE318" s="1">
        <v>0</v>
      </c>
      <c r="AF318" s="1">
        <v>0</v>
      </c>
      <c r="AG318" s="1">
        <v>0</v>
      </c>
      <c r="AH318" s="1">
        <v>0</v>
      </c>
      <c r="AI318" s="1">
        <v>0</v>
      </c>
      <c r="AJ318" s="1" t="s">
        <v>84</v>
      </c>
      <c r="AK318" s="1" t="s">
        <v>84</v>
      </c>
      <c r="AL318" s="1" t="s">
        <v>84</v>
      </c>
      <c r="AM318" s="1" t="s">
        <v>84</v>
      </c>
      <c r="AN318" s="1" t="s">
        <v>84</v>
      </c>
      <c r="AO318" s="1" t="s">
        <v>84</v>
      </c>
      <c r="AP318" s="1" t="s">
        <v>84</v>
      </c>
      <c r="AQ318" s="1" t="s">
        <v>84</v>
      </c>
      <c r="AR318" s="1" t="s">
        <v>84</v>
      </c>
      <c r="AS318" s="1" t="s">
        <v>84</v>
      </c>
      <c r="AT318" s="1" t="s">
        <v>84</v>
      </c>
      <c r="AU318" s="1" t="s">
        <v>84</v>
      </c>
      <c r="AV318" s="1" t="s">
        <v>84</v>
      </c>
      <c r="AW318" s="1" t="s">
        <v>84</v>
      </c>
      <c r="AX318" s="1" t="s">
        <v>84</v>
      </c>
      <c r="AY318" s="1" t="s">
        <v>84</v>
      </c>
      <c r="AZ318" s="1" t="s">
        <v>84</v>
      </c>
      <c r="BA318" s="1" t="s">
        <v>84</v>
      </c>
      <c r="BB318" s="1" t="s">
        <v>84</v>
      </c>
      <c r="BC318" s="1" t="s">
        <v>84</v>
      </c>
      <c r="BD318" s="1" t="s">
        <v>84</v>
      </c>
      <c r="BE318" s="1" t="s">
        <v>84</v>
      </c>
      <c r="BF318" s="1" t="s">
        <v>84</v>
      </c>
      <c r="BG318" s="1" t="s">
        <v>84</v>
      </c>
      <c r="BH318" s="1" t="s">
        <v>84</v>
      </c>
      <c r="BI318" s="1" t="s">
        <v>84</v>
      </c>
      <c r="BJ318" s="1" t="s">
        <v>84</v>
      </c>
      <c r="BK318" s="1" t="s">
        <v>84</v>
      </c>
      <c r="BL318" s="1" t="s">
        <v>84</v>
      </c>
      <c r="BM318" s="1" t="s">
        <v>84</v>
      </c>
      <c r="BN318" s="1" t="s">
        <v>84</v>
      </c>
      <c r="BO318" s="1" t="s">
        <v>84</v>
      </c>
      <c r="BP318" s="1" t="s">
        <v>84</v>
      </c>
      <c r="BQ318" s="1" t="s">
        <v>84</v>
      </c>
      <c r="BR318" s="1" t="s">
        <v>84</v>
      </c>
      <c r="BS318" s="1" t="s">
        <v>84</v>
      </c>
      <c r="BT318" s="1" t="s">
        <v>84</v>
      </c>
      <c r="BU318" s="1">
        <v>0</v>
      </c>
      <c r="BV318" s="1">
        <v>0</v>
      </c>
      <c r="BW318" s="1">
        <v>0</v>
      </c>
    </row>
    <row r="319" spans="1:75" s="1" customFormat="1">
      <c r="A319" s="4">
        <v>45763</v>
      </c>
      <c r="B319" s="1" t="s">
        <v>84</v>
      </c>
      <c r="C319" s="1" t="s">
        <v>84</v>
      </c>
      <c r="D319" s="1" t="s">
        <v>102</v>
      </c>
      <c r="E319" s="1" t="s">
        <v>102</v>
      </c>
      <c r="F319" s="1">
        <v>0</v>
      </c>
      <c r="G319" s="1">
        <v>0</v>
      </c>
      <c r="H319" s="1">
        <v>0</v>
      </c>
      <c r="I319" s="1">
        <v>0</v>
      </c>
      <c r="J319" s="1">
        <v>0</v>
      </c>
      <c r="K319" s="1">
        <v>0</v>
      </c>
      <c r="L319" s="1">
        <v>0</v>
      </c>
      <c r="M319" s="1">
        <v>0</v>
      </c>
      <c r="N319" s="1">
        <v>0</v>
      </c>
      <c r="O319" s="1">
        <v>0</v>
      </c>
      <c r="P319" s="1">
        <v>0</v>
      </c>
      <c r="Q319" s="1">
        <v>0</v>
      </c>
      <c r="R319" s="1">
        <v>0</v>
      </c>
      <c r="S319" s="1">
        <v>0</v>
      </c>
      <c r="T319" s="1">
        <v>0</v>
      </c>
      <c r="U319" s="1">
        <v>0</v>
      </c>
      <c r="V319" s="1">
        <v>0</v>
      </c>
      <c r="W319" s="1">
        <v>0</v>
      </c>
      <c r="X319" s="1">
        <v>0</v>
      </c>
      <c r="Y319" s="1">
        <v>0</v>
      </c>
      <c r="Z319" s="1">
        <v>0</v>
      </c>
      <c r="AA319" s="1">
        <v>0</v>
      </c>
      <c r="AB319" s="1">
        <v>0</v>
      </c>
      <c r="AC319" s="1">
        <v>0</v>
      </c>
      <c r="AD319" s="1">
        <v>0</v>
      </c>
      <c r="AE319" s="1">
        <v>0</v>
      </c>
      <c r="AF319" s="1">
        <v>0</v>
      </c>
      <c r="AG319" s="1">
        <v>0</v>
      </c>
      <c r="AH319" s="1">
        <v>0</v>
      </c>
      <c r="AI319" s="1">
        <v>0</v>
      </c>
      <c r="AJ319" s="1" t="s">
        <v>84</v>
      </c>
      <c r="AK319" s="1" t="s">
        <v>256</v>
      </c>
      <c r="AL319" s="1" t="s">
        <v>84</v>
      </c>
      <c r="AM319" s="1" t="s">
        <v>84</v>
      </c>
      <c r="AN319" s="1">
        <v>0</v>
      </c>
      <c r="AO319" s="1">
        <v>0</v>
      </c>
      <c r="AP319" s="1">
        <v>0</v>
      </c>
      <c r="AQ319" s="1">
        <v>0</v>
      </c>
      <c r="AR319" s="1">
        <v>0</v>
      </c>
      <c r="AS319" s="1">
        <v>0</v>
      </c>
      <c r="AT319" s="1">
        <v>0</v>
      </c>
      <c r="AU319" s="1">
        <v>0</v>
      </c>
      <c r="AV319" s="1">
        <v>0</v>
      </c>
      <c r="AW319" s="1">
        <v>0</v>
      </c>
      <c r="AX319" s="1">
        <v>0</v>
      </c>
      <c r="AY319" s="1">
        <v>0</v>
      </c>
      <c r="AZ319" s="1">
        <v>0</v>
      </c>
      <c r="BA319" s="1">
        <v>0</v>
      </c>
      <c r="BB319" s="1">
        <v>0</v>
      </c>
      <c r="BC319" s="1">
        <v>0</v>
      </c>
      <c r="BD319" s="1">
        <v>0</v>
      </c>
      <c r="BE319" s="1">
        <v>0</v>
      </c>
      <c r="BF319" s="1">
        <v>0</v>
      </c>
      <c r="BG319" s="1">
        <v>0</v>
      </c>
      <c r="BH319" s="1">
        <v>0</v>
      </c>
      <c r="BI319" s="1">
        <v>0</v>
      </c>
      <c r="BJ319" s="1">
        <v>0</v>
      </c>
      <c r="BK319" s="1">
        <v>0</v>
      </c>
      <c r="BL319" s="1">
        <v>0</v>
      </c>
      <c r="BM319" s="1">
        <v>0</v>
      </c>
      <c r="BN319" s="1">
        <v>0</v>
      </c>
      <c r="BO319" s="1">
        <v>0</v>
      </c>
      <c r="BP319" s="1">
        <v>0</v>
      </c>
      <c r="BQ319" s="1">
        <v>0</v>
      </c>
      <c r="BR319" s="1">
        <v>0</v>
      </c>
      <c r="BS319" s="1">
        <v>0</v>
      </c>
      <c r="BT319" s="1">
        <v>0</v>
      </c>
      <c r="BU319" s="1">
        <v>0</v>
      </c>
      <c r="BV319" s="1">
        <v>0</v>
      </c>
      <c r="BW319" s="1">
        <v>0</v>
      </c>
    </row>
    <row r="320" spans="1:75" s="1" customFormat="1">
      <c r="A320" s="4">
        <v>45764</v>
      </c>
      <c r="B320" s="1" t="s">
        <v>84</v>
      </c>
      <c r="C320" s="1" t="s">
        <v>84</v>
      </c>
      <c r="D320" s="1" t="s">
        <v>84</v>
      </c>
      <c r="E320" s="1" t="s">
        <v>117</v>
      </c>
      <c r="F320" s="1" t="s">
        <v>140</v>
      </c>
      <c r="G320" s="1" t="s">
        <v>140</v>
      </c>
      <c r="H320" s="1" t="s">
        <v>136</v>
      </c>
      <c r="I320" s="1" t="s">
        <v>177</v>
      </c>
      <c r="J320" s="1" t="s">
        <v>177</v>
      </c>
      <c r="K320" s="1" t="s">
        <v>136</v>
      </c>
      <c r="L320" s="1" t="s">
        <v>136</v>
      </c>
      <c r="M320" s="1" t="s">
        <v>199</v>
      </c>
      <c r="N320" s="1" t="s">
        <v>177</v>
      </c>
      <c r="O320" s="1" t="s">
        <v>179</v>
      </c>
      <c r="P320" s="1" t="s">
        <v>140</v>
      </c>
      <c r="Q320" s="1" t="s">
        <v>140</v>
      </c>
      <c r="R320" s="1" t="s">
        <v>136</v>
      </c>
      <c r="S320" s="1" t="s">
        <v>177</v>
      </c>
      <c r="T320" s="1" t="s">
        <v>177</v>
      </c>
      <c r="U320" s="1" t="s">
        <v>136</v>
      </c>
      <c r="V320" s="1" t="s">
        <v>136</v>
      </c>
      <c r="W320" s="1" t="s">
        <v>199</v>
      </c>
      <c r="X320" s="1" t="s">
        <v>177</v>
      </c>
      <c r="Y320" s="1" t="s">
        <v>179</v>
      </c>
      <c r="Z320" s="1" t="s">
        <v>136</v>
      </c>
      <c r="AA320" s="1" t="s">
        <v>136</v>
      </c>
      <c r="AB320" s="1" t="s">
        <v>199</v>
      </c>
      <c r="AC320" s="1" t="s">
        <v>174</v>
      </c>
      <c r="AD320" s="1" t="s">
        <v>174</v>
      </c>
      <c r="AE320" s="1" t="s">
        <v>240</v>
      </c>
      <c r="AF320" s="1" t="s">
        <v>240</v>
      </c>
      <c r="AG320" s="1" t="s">
        <v>174</v>
      </c>
      <c r="AH320" s="1" t="s">
        <v>174</v>
      </c>
      <c r="AI320" s="1" t="s">
        <v>175</v>
      </c>
      <c r="AJ320" s="1">
        <v>0</v>
      </c>
      <c r="AK320" s="1">
        <v>0</v>
      </c>
      <c r="AL320" s="1">
        <v>0</v>
      </c>
      <c r="AM320" s="1" t="s">
        <v>84</v>
      </c>
      <c r="AN320" s="1">
        <v>0</v>
      </c>
      <c r="AO320" s="1">
        <v>0</v>
      </c>
      <c r="AP320" s="1">
        <v>0</v>
      </c>
      <c r="AQ320" s="1">
        <v>0</v>
      </c>
      <c r="AR320" s="1">
        <v>0</v>
      </c>
      <c r="AS320" s="1">
        <v>0</v>
      </c>
      <c r="AT320" s="1">
        <v>0</v>
      </c>
      <c r="AU320" s="1">
        <v>0</v>
      </c>
      <c r="AV320" s="1">
        <v>0</v>
      </c>
      <c r="AW320" s="1">
        <v>0</v>
      </c>
      <c r="AX320" s="1">
        <v>0</v>
      </c>
      <c r="AY320" s="1">
        <v>0</v>
      </c>
      <c r="AZ320" s="1">
        <v>0</v>
      </c>
      <c r="BA320" s="1">
        <v>0</v>
      </c>
      <c r="BB320" s="1">
        <v>0</v>
      </c>
      <c r="BC320" s="1">
        <v>0</v>
      </c>
      <c r="BD320" s="1">
        <v>0</v>
      </c>
      <c r="BE320" s="1">
        <v>0</v>
      </c>
      <c r="BF320" s="1">
        <v>0</v>
      </c>
      <c r="BG320" s="1">
        <v>0</v>
      </c>
      <c r="BH320" s="1">
        <v>0</v>
      </c>
      <c r="BI320" s="1">
        <v>0</v>
      </c>
      <c r="BJ320" s="1">
        <v>0</v>
      </c>
      <c r="BK320" s="1">
        <v>0</v>
      </c>
      <c r="BL320" s="1">
        <v>0</v>
      </c>
      <c r="BM320" s="1">
        <v>0</v>
      </c>
      <c r="BN320" s="1">
        <v>0</v>
      </c>
      <c r="BO320" s="1">
        <v>0</v>
      </c>
      <c r="BP320" s="1">
        <v>0</v>
      </c>
      <c r="BQ320" s="1">
        <v>0</v>
      </c>
      <c r="BR320" s="1">
        <v>0</v>
      </c>
      <c r="BS320" s="1">
        <v>0</v>
      </c>
      <c r="BT320" s="1">
        <v>0</v>
      </c>
      <c r="BU320" s="1">
        <v>0</v>
      </c>
      <c r="BV320" s="1">
        <v>0</v>
      </c>
      <c r="BW320" s="1">
        <v>0</v>
      </c>
    </row>
    <row r="321" spans="1:75" s="1" customFormat="1">
      <c r="A321" s="4">
        <v>45768</v>
      </c>
      <c r="B321" s="1" t="s">
        <v>84</v>
      </c>
      <c r="C321" s="1">
        <v>0</v>
      </c>
      <c r="D321" s="1">
        <v>0</v>
      </c>
      <c r="E321" s="1">
        <v>0</v>
      </c>
      <c r="F321" s="1">
        <v>0</v>
      </c>
      <c r="G321" s="1">
        <v>0</v>
      </c>
      <c r="H321" s="1">
        <v>0</v>
      </c>
      <c r="I321" s="1">
        <v>0</v>
      </c>
      <c r="J321" s="1">
        <v>0</v>
      </c>
      <c r="K321" s="1">
        <v>0</v>
      </c>
      <c r="L321" s="1">
        <v>0</v>
      </c>
      <c r="M321" s="1">
        <v>0</v>
      </c>
      <c r="N321" s="1">
        <v>0</v>
      </c>
      <c r="O321" s="1">
        <v>0</v>
      </c>
      <c r="P321" s="1">
        <v>0</v>
      </c>
      <c r="Q321" s="1">
        <v>0</v>
      </c>
      <c r="R321" s="1">
        <v>0</v>
      </c>
      <c r="S321" s="1">
        <v>0</v>
      </c>
      <c r="T321" s="1">
        <v>0</v>
      </c>
      <c r="U321" s="1">
        <v>0</v>
      </c>
      <c r="V321" s="1">
        <v>0</v>
      </c>
      <c r="W321" s="1">
        <v>0</v>
      </c>
      <c r="X321" s="1">
        <v>0</v>
      </c>
      <c r="Y321" s="1">
        <v>0</v>
      </c>
      <c r="Z321" s="1">
        <v>0</v>
      </c>
      <c r="AA321" s="1">
        <v>0</v>
      </c>
      <c r="AB321" s="1">
        <v>0</v>
      </c>
      <c r="AC321" s="1">
        <v>0</v>
      </c>
      <c r="AD321" s="1">
        <v>0</v>
      </c>
      <c r="AE321" s="1">
        <v>0</v>
      </c>
      <c r="AF321" s="1">
        <v>0</v>
      </c>
      <c r="AG321" s="1">
        <v>0</v>
      </c>
      <c r="AH321" s="1">
        <v>0</v>
      </c>
      <c r="AI321" s="1">
        <v>0</v>
      </c>
      <c r="AJ321" s="1">
        <v>0</v>
      </c>
      <c r="AK321" s="1">
        <v>0</v>
      </c>
      <c r="AL321" s="1">
        <v>0</v>
      </c>
      <c r="AM321" s="1" t="s">
        <v>84</v>
      </c>
      <c r="AN321" s="1" t="s">
        <v>84</v>
      </c>
      <c r="AO321" s="1" t="s">
        <v>84</v>
      </c>
      <c r="AP321" s="1" t="s">
        <v>84</v>
      </c>
      <c r="AQ321" s="1">
        <v>0</v>
      </c>
      <c r="AR321" s="1">
        <v>0</v>
      </c>
      <c r="AS321" s="1">
        <v>0</v>
      </c>
      <c r="AT321" s="1">
        <v>0</v>
      </c>
      <c r="AU321" s="1">
        <v>0</v>
      </c>
      <c r="AV321" s="1">
        <v>0</v>
      </c>
      <c r="AW321" s="1">
        <v>0</v>
      </c>
      <c r="AX321" s="1">
        <v>0</v>
      </c>
      <c r="AY321" s="1">
        <v>0</v>
      </c>
      <c r="AZ321" s="1">
        <v>0</v>
      </c>
      <c r="BA321" s="1">
        <v>0</v>
      </c>
      <c r="BB321" s="1">
        <v>0</v>
      </c>
      <c r="BC321" s="1">
        <v>0</v>
      </c>
      <c r="BD321" s="1">
        <v>0</v>
      </c>
      <c r="BE321" s="1">
        <v>0</v>
      </c>
      <c r="BF321" s="1">
        <v>0</v>
      </c>
      <c r="BG321" s="1">
        <v>0</v>
      </c>
      <c r="BH321" s="1">
        <v>0</v>
      </c>
      <c r="BI321" s="1">
        <v>0</v>
      </c>
      <c r="BJ321" s="1">
        <v>0</v>
      </c>
      <c r="BK321" s="1">
        <v>0</v>
      </c>
      <c r="BL321" s="1">
        <v>0</v>
      </c>
      <c r="BM321" s="1">
        <v>0</v>
      </c>
      <c r="BN321" s="1">
        <v>0</v>
      </c>
      <c r="BO321" s="1">
        <v>0</v>
      </c>
      <c r="BP321" s="1">
        <v>0</v>
      </c>
      <c r="BQ321" s="1">
        <v>0</v>
      </c>
      <c r="BR321" s="1">
        <v>0</v>
      </c>
      <c r="BS321" s="1">
        <v>0</v>
      </c>
      <c r="BT321" s="1">
        <v>0</v>
      </c>
      <c r="BU321" s="1" t="s">
        <v>84</v>
      </c>
      <c r="BV321" s="1" t="s">
        <v>84</v>
      </c>
      <c r="BW321" s="1" t="s">
        <v>84</v>
      </c>
    </row>
    <row r="322" spans="1:75" s="1" customFormat="1">
      <c r="A322" s="4">
        <v>45769</v>
      </c>
      <c r="B322" s="1" t="s">
        <v>84</v>
      </c>
      <c r="C322" s="1" t="s">
        <v>84</v>
      </c>
      <c r="D322" s="1" t="s">
        <v>84</v>
      </c>
      <c r="E322" s="1" t="s">
        <v>84</v>
      </c>
      <c r="F322" s="1">
        <v>0</v>
      </c>
      <c r="G322" s="1">
        <v>0</v>
      </c>
      <c r="H322" s="1">
        <v>0</v>
      </c>
      <c r="I322" s="1">
        <v>0</v>
      </c>
      <c r="J322" s="1">
        <v>0</v>
      </c>
      <c r="K322" s="1">
        <v>0</v>
      </c>
      <c r="L322" s="1">
        <v>0</v>
      </c>
      <c r="M322" s="1">
        <v>0</v>
      </c>
      <c r="N322" s="1">
        <v>0</v>
      </c>
      <c r="O322" s="1">
        <v>0</v>
      </c>
      <c r="P322" s="1">
        <v>0</v>
      </c>
      <c r="Q322" s="1">
        <v>0</v>
      </c>
      <c r="R322" s="1">
        <v>0</v>
      </c>
      <c r="S322" s="1">
        <v>0</v>
      </c>
      <c r="T322" s="1">
        <v>0</v>
      </c>
      <c r="U322" s="1">
        <v>0</v>
      </c>
      <c r="V322" s="1">
        <v>0</v>
      </c>
      <c r="W322" s="1">
        <v>0</v>
      </c>
      <c r="X322" s="1">
        <v>0</v>
      </c>
      <c r="Y322" s="1">
        <v>0</v>
      </c>
      <c r="Z322" s="1">
        <v>0</v>
      </c>
      <c r="AA322" s="1">
        <v>0</v>
      </c>
      <c r="AB322" s="1">
        <v>0</v>
      </c>
      <c r="AC322" s="1">
        <v>0</v>
      </c>
      <c r="AD322" s="1">
        <v>0</v>
      </c>
      <c r="AE322" s="1">
        <v>0</v>
      </c>
      <c r="AF322" s="1">
        <v>0</v>
      </c>
      <c r="AG322" s="1">
        <v>0</v>
      </c>
      <c r="AH322" s="1">
        <v>0</v>
      </c>
      <c r="AI322" s="1">
        <v>0</v>
      </c>
      <c r="AJ322" s="1" t="s">
        <v>84</v>
      </c>
      <c r="AK322" s="1" t="s">
        <v>84</v>
      </c>
      <c r="AL322" s="1" t="s">
        <v>84</v>
      </c>
      <c r="AM322" s="1" t="s">
        <v>84</v>
      </c>
      <c r="AN322" s="1" t="s">
        <v>84</v>
      </c>
      <c r="AO322" s="1" t="s">
        <v>84</v>
      </c>
      <c r="AP322" s="1" t="s">
        <v>84</v>
      </c>
      <c r="AQ322" s="1" t="s">
        <v>84</v>
      </c>
      <c r="AR322" s="1" t="s">
        <v>84</v>
      </c>
      <c r="AS322" s="1" t="s">
        <v>84</v>
      </c>
      <c r="AT322" s="1" t="s">
        <v>84</v>
      </c>
      <c r="AU322" s="1" t="s">
        <v>84</v>
      </c>
      <c r="AV322" s="1" t="s">
        <v>84</v>
      </c>
      <c r="AW322" s="1" t="s">
        <v>84</v>
      </c>
      <c r="AX322" s="1" t="s">
        <v>84</v>
      </c>
      <c r="AY322" s="1" t="s">
        <v>84</v>
      </c>
      <c r="AZ322" s="1" t="s">
        <v>84</v>
      </c>
      <c r="BA322" s="1" t="s">
        <v>84</v>
      </c>
      <c r="BB322" s="1" t="s">
        <v>84</v>
      </c>
      <c r="BC322" s="1" t="s">
        <v>84</v>
      </c>
      <c r="BD322" s="1" t="s">
        <v>84</v>
      </c>
      <c r="BE322" s="1" t="s">
        <v>84</v>
      </c>
      <c r="BF322" s="1" t="s">
        <v>84</v>
      </c>
      <c r="BG322" s="1" t="s">
        <v>84</v>
      </c>
      <c r="BH322" s="1" t="s">
        <v>84</v>
      </c>
      <c r="BI322" s="1" t="s">
        <v>84</v>
      </c>
      <c r="BJ322" s="1" t="s">
        <v>84</v>
      </c>
      <c r="BK322" s="1" t="s">
        <v>84</v>
      </c>
      <c r="BL322" s="1" t="s">
        <v>84</v>
      </c>
      <c r="BM322" s="1" t="s">
        <v>84</v>
      </c>
      <c r="BN322" s="1" t="s">
        <v>84</v>
      </c>
      <c r="BO322" s="1" t="s">
        <v>84</v>
      </c>
      <c r="BP322" s="1" t="s">
        <v>84</v>
      </c>
      <c r="BQ322" s="1" t="s">
        <v>84</v>
      </c>
      <c r="BR322" s="1" t="s">
        <v>84</v>
      </c>
      <c r="BS322" s="1" t="s">
        <v>84</v>
      </c>
      <c r="BT322" s="1" t="s">
        <v>84</v>
      </c>
      <c r="BU322" s="1">
        <v>0</v>
      </c>
      <c r="BV322" s="1">
        <v>0</v>
      </c>
      <c r="BW322" s="1">
        <v>0</v>
      </c>
    </row>
    <row r="323" spans="1:75" s="1" customFormat="1">
      <c r="A323" s="4">
        <v>45770</v>
      </c>
      <c r="B323" s="1" t="s">
        <v>84</v>
      </c>
      <c r="C323" s="1" t="s">
        <v>84</v>
      </c>
      <c r="D323" s="1" t="s">
        <v>84</v>
      </c>
      <c r="E323" s="1" t="s">
        <v>84</v>
      </c>
      <c r="F323" s="1">
        <v>0</v>
      </c>
      <c r="G323" s="1">
        <v>0</v>
      </c>
      <c r="H323" s="1">
        <v>0</v>
      </c>
      <c r="I323" s="1">
        <v>0</v>
      </c>
      <c r="J323" s="1">
        <v>0</v>
      </c>
      <c r="K323" s="1">
        <v>0</v>
      </c>
      <c r="L323" s="1">
        <v>0</v>
      </c>
      <c r="M323" s="1">
        <v>0</v>
      </c>
      <c r="N323" s="1">
        <v>0</v>
      </c>
      <c r="O323" s="1">
        <v>0</v>
      </c>
      <c r="P323" s="1">
        <v>0</v>
      </c>
      <c r="Q323" s="1">
        <v>0</v>
      </c>
      <c r="R323" s="1">
        <v>0</v>
      </c>
      <c r="S323" s="1">
        <v>0</v>
      </c>
      <c r="T323" s="1">
        <v>0</v>
      </c>
      <c r="U323" s="1">
        <v>0</v>
      </c>
      <c r="V323" s="1">
        <v>0</v>
      </c>
      <c r="W323" s="1">
        <v>0</v>
      </c>
      <c r="X323" s="1">
        <v>0</v>
      </c>
      <c r="Y323" s="1">
        <v>0</v>
      </c>
      <c r="Z323" s="1">
        <v>0</v>
      </c>
      <c r="AA323" s="1">
        <v>0</v>
      </c>
      <c r="AB323" s="1">
        <v>0</v>
      </c>
      <c r="AC323" s="1">
        <v>0</v>
      </c>
      <c r="AD323" s="1">
        <v>0</v>
      </c>
      <c r="AE323" s="1">
        <v>0</v>
      </c>
      <c r="AF323" s="1">
        <v>0</v>
      </c>
      <c r="AG323" s="1">
        <v>0</v>
      </c>
      <c r="AH323" s="1">
        <v>0</v>
      </c>
      <c r="AI323" s="1">
        <v>0</v>
      </c>
      <c r="AJ323" s="1" t="s">
        <v>84</v>
      </c>
      <c r="AK323" s="1" t="s">
        <v>276</v>
      </c>
      <c r="AL323" s="1" t="s">
        <v>84</v>
      </c>
      <c r="AM323" s="1" t="s">
        <v>84</v>
      </c>
      <c r="AN323" s="1">
        <v>0</v>
      </c>
      <c r="AO323" s="1">
        <v>0</v>
      </c>
      <c r="AP323" s="1">
        <v>0</v>
      </c>
      <c r="AQ323" s="1">
        <v>0</v>
      </c>
      <c r="AR323" s="1">
        <v>0</v>
      </c>
      <c r="AS323" s="1">
        <v>0</v>
      </c>
      <c r="AT323" s="1">
        <v>0</v>
      </c>
      <c r="AU323" s="1">
        <v>0</v>
      </c>
      <c r="AV323" s="1">
        <v>0</v>
      </c>
      <c r="AW323" s="1">
        <v>0</v>
      </c>
      <c r="AX323" s="1">
        <v>0</v>
      </c>
      <c r="AY323" s="1">
        <v>0</v>
      </c>
      <c r="AZ323" s="1">
        <v>0</v>
      </c>
      <c r="BA323" s="1">
        <v>0</v>
      </c>
      <c r="BB323" s="1">
        <v>0</v>
      </c>
      <c r="BC323" s="1">
        <v>0</v>
      </c>
      <c r="BD323" s="1">
        <v>0</v>
      </c>
      <c r="BE323" s="1">
        <v>0</v>
      </c>
      <c r="BF323" s="1">
        <v>0</v>
      </c>
      <c r="BG323" s="1">
        <v>0</v>
      </c>
      <c r="BH323" s="1">
        <v>0</v>
      </c>
      <c r="BI323" s="1">
        <v>0</v>
      </c>
      <c r="BJ323" s="1">
        <v>0</v>
      </c>
      <c r="BK323" s="1">
        <v>0</v>
      </c>
      <c r="BL323" s="1">
        <v>0</v>
      </c>
      <c r="BM323" s="1">
        <v>0</v>
      </c>
      <c r="BN323" s="1">
        <v>0</v>
      </c>
      <c r="BO323" s="1">
        <v>0</v>
      </c>
      <c r="BP323" s="1">
        <v>0</v>
      </c>
      <c r="BQ323" s="1">
        <v>0</v>
      </c>
      <c r="BR323" s="1">
        <v>0</v>
      </c>
      <c r="BS323" s="1">
        <v>0</v>
      </c>
      <c r="BT323" s="1">
        <v>0</v>
      </c>
      <c r="BU323" s="1">
        <v>0</v>
      </c>
      <c r="BV323" s="1">
        <v>0</v>
      </c>
      <c r="BW323" s="1">
        <v>0</v>
      </c>
    </row>
    <row r="324" spans="1:75" s="1" customFormat="1">
      <c r="A324" s="4">
        <v>45771</v>
      </c>
      <c r="B324" s="1" t="s">
        <v>84</v>
      </c>
      <c r="C324" s="1" t="s">
        <v>84</v>
      </c>
      <c r="D324" s="1" t="s">
        <v>84</v>
      </c>
      <c r="E324" s="1" t="s">
        <v>84</v>
      </c>
      <c r="F324" s="1" t="s">
        <v>84</v>
      </c>
      <c r="G324" s="1" t="s">
        <v>84</v>
      </c>
      <c r="H324" s="1" t="s">
        <v>84</v>
      </c>
      <c r="I324" s="1" t="s">
        <v>84</v>
      </c>
      <c r="J324" s="1" t="s">
        <v>84</v>
      </c>
      <c r="K324" s="1" t="s">
        <v>84</v>
      </c>
      <c r="L324" s="1" t="s">
        <v>84</v>
      </c>
      <c r="M324" s="1" t="s">
        <v>149</v>
      </c>
      <c r="N324" s="1" t="s">
        <v>149</v>
      </c>
      <c r="O324" s="1" t="s">
        <v>84</v>
      </c>
      <c r="P324" s="1" t="s">
        <v>84</v>
      </c>
      <c r="Q324" s="1" t="s">
        <v>84</v>
      </c>
      <c r="R324" s="1" t="s">
        <v>84</v>
      </c>
      <c r="S324" s="1" t="s">
        <v>84</v>
      </c>
      <c r="T324" s="1" t="s">
        <v>84</v>
      </c>
      <c r="U324" s="1" t="s">
        <v>84</v>
      </c>
      <c r="V324" s="1" t="s">
        <v>84</v>
      </c>
      <c r="W324" s="1" t="s">
        <v>149</v>
      </c>
      <c r="X324" s="1" t="s">
        <v>149</v>
      </c>
      <c r="Y324" s="1" t="s">
        <v>84</v>
      </c>
      <c r="Z324" s="1" t="s">
        <v>84</v>
      </c>
      <c r="AA324" s="1" t="s">
        <v>84</v>
      </c>
      <c r="AB324" s="1" t="s">
        <v>84</v>
      </c>
      <c r="AC324" s="1" t="s">
        <v>127</v>
      </c>
      <c r="AD324" s="1" t="s">
        <v>127</v>
      </c>
      <c r="AE324" s="1" t="s">
        <v>84</v>
      </c>
      <c r="AF324" s="1" t="s">
        <v>127</v>
      </c>
      <c r="AG324" s="1" t="s">
        <v>149</v>
      </c>
      <c r="AH324" s="1" t="s">
        <v>84</v>
      </c>
      <c r="AI324" s="1" t="s">
        <v>144</v>
      </c>
      <c r="AJ324" s="1">
        <v>0</v>
      </c>
      <c r="AK324" s="1">
        <v>0</v>
      </c>
      <c r="AL324" s="1">
        <v>0</v>
      </c>
      <c r="AM324" s="1" t="s">
        <v>84</v>
      </c>
      <c r="AN324" s="1">
        <v>0</v>
      </c>
      <c r="AO324" s="1">
        <v>0</v>
      </c>
      <c r="AP324" s="1">
        <v>0</v>
      </c>
      <c r="AQ324" s="1">
        <v>0</v>
      </c>
      <c r="AR324" s="1">
        <v>0</v>
      </c>
      <c r="AS324" s="1">
        <v>0</v>
      </c>
      <c r="AT324" s="1">
        <v>0</v>
      </c>
      <c r="AU324" s="1">
        <v>0</v>
      </c>
      <c r="AV324" s="1">
        <v>0</v>
      </c>
      <c r="AW324" s="1">
        <v>0</v>
      </c>
      <c r="AX324" s="1">
        <v>0</v>
      </c>
      <c r="AY324" s="1">
        <v>0</v>
      </c>
      <c r="AZ324" s="1">
        <v>0</v>
      </c>
      <c r="BA324" s="1">
        <v>0</v>
      </c>
      <c r="BB324" s="1">
        <v>0</v>
      </c>
      <c r="BC324" s="1">
        <v>0</v>
      </c>
      <c r="BD324" s="1">
        <v>0</v>
      </c>
      <c r="BE324" s="1">
        <v>0</v>
      </c>
      <c r="BF324" s="1">
        <v>0</v>
      </c>
      <c r="BG324" s="1">
        <v>0</v>
      </c>
      <c r="BH324" s="1">
        <v>0</v>
      </c>
      <c r="BI324" s="1">
        <v>0</v>
      </c>
      <c r="BJ324" s="1">
        <v>0</v>
      </c>
      <c r="BK324" s="1">
        <v>0</v>
      </c>
      <c r="BL324" s="1">
        <v>0</v>
      </c>
      <c r="BM324" s="1">
        <v>0</v>
      </c>
      <c r="BN324" s="1">
        <v>0</v>
      </c>
      <c r="BO324" s="1">
        <v>0</v>
      </c>
      <c r="BP324" s="1">
        <v>0</v>
      </c>
      <c r="BQ324" s="1">
        <v>0</v>
      </c>
      <c r="BR324" s="1">
        <v>0</v>
      </c>
      <c r="BS324" s="1">
        <v>0</v>
      </c>
      <c r="BT324" s="1">
        <v>0</v>
      </c>
      <c r="BU324" s="1">
        <v>0</v>
      </c>
      <c r="BV324" s="1">
        <v>0</v>
      </c>
      <c r="BW324" s="1">
        <v>0</v>
      </c>
    </row>
    <row r="325" spans="1:75" s="1" customFormat="1">
      <c r="A325" s="4">
        <v>45772</v>
      </c>
      <c r="B325" s="1" t="s">
        <v>84</v>
      </c>
      <c r="C325" s="1">
        <v>0</v>
      </c>
      <c r="D325" s="1">
        <v>0</v>
      </c>
      <c r="E325" s="1">
        <v>0</v>
      </c>
      <c r="F325" s="1">
        <v>0</v>
      </c>
      <c r="G325" s="1">
        <v>0</v>
      </c>
      <c r="H325" s="1">
        <v>0</v>
      </c>
      <c r="I325" s="1">
        <v>0</v>
      </c>
      <c r="J325" s="1">
        <v>0</v>
      </c>
      <c r="K325" s="1">
        <v>0</v>
      </c>
      <c r="L325" s="1">
        <v>0</v>
      </c>
      <c r="M325" s="1">
        <v>0</v>
      </c>
      <c r="N325" s="1">
        <v>0</v>
      </c>
      <c r="O325" s="1">
        <v>0</v>
      </c>
      <c r="P325" s="1">
        <v>0</v>
      </c>
      <c r="Q325" s="1">
        <v>0</v>
      </c>
      <c r="R325" s="1">
        <v>0</v>
      </c>
      <c r="S325" s="1">
        <v>0</v>
      </c>
      <c r="T325" s="1">
        <v>0</v>
      </c>
      <c r="U325" s="1">
        <v>0</v>
      </c>
      <c r="V325" s="1">
        <v>0</v>
      </c>
      <c r="W325" s="1">
        <v>0</v>
      </c>
      <c r="X325" s="1">
        <v>0</v>
      </c>
      <c r="Y325" s="1">
        <v>0</v>
      </c>
      <c r="Z325" s="1">
        <v>0</v>
      </c>
      <c r="AA325" s="1">
        <v>0</v>
      </c>
      <c r="AB325" s="1">
        <v>0</v>
      </c>
      <c r="AC325" s="1">
        <v>0</v>
      </c>
      <c r="AD325" s="1">
        <v>0</v>
      </c>
      <c r="AE325" s="1">
        <v>0</v>
      </c>
      <c r="AF325" s="1">
        <v>0</v>
      </c>
      <c r="AG325" s="1">
        <v>0</v>
      </c>
      <c r="AH325" s="1">
        <v>0</v>
      </c>
      <c r="AI325" s="1">
        <v>0</v>
      </c>
      <c r="AJ325" s="1">
        <v>0</v>
      </c>
      <c r="AK325" s="1">
        <v>0</v>
      </c>
      <c r="AL325" s="1">
        <v>0</v>
      </c>
      <c r="AM325" s="1" t="s">
        <v>84</v>
      </c>
      <c r="AN325" s="1">
        <v>0</v>
      </c>
      <c r="AO325" s="1">
        <v>0</v>
      </c>
      <c r="AP325" s="1">
        <v>0</v>
      </c>
      <c r="AQ325" s="1">
        <v>0</v>
      </c>
      <c r="AR325" s="1">
        <v>0</v>
      </c>
      <c r="AS325" s="1">
        <v>0</v>
      </c>
      <c r="AT325" s="1">
        <v>0</v>
      </c>
      <c r="AU325" s="1">
        <v>0</v>
      </c>
      <c r="AV325" s="1">
        <v>0</v>
      </c>
      <c r="AW325" s="1">
        <v>0</v>
      </c>
      <c r="AX325" s="1">
        <v>0</v>
      </c>
      <c r="AY325" s="1">
        <v>0</v>
      </c>
      <c r="AZ325" s="1">
        <v>0</v>
      </c>
      <c r="BA325" s="1">
        <v>0</v>
      </c>
      <c r="BB325" s="1">
        <v>0</v>
      </c>
      <c r="BC325" s="1">
        <v>0</v>
      </c>
      <c r="BD325" s="1">
        <v>0</v>
      </c>
      <c r="BE325" s="1">
        <v>0</v>
      </c>
      <c r="BF325" s="1">
        <v>0</v>
      </c>
      <c r="BG325" s="1">
        <v>0</v>
      </c>
      <c r="BH325" s="1">
        <v>0</v>
      </c>
      <c r="BI325" s="1">
        <v>0</v>
      </c>
      <c r="BJ325" s="1">
        <v>0</v>
      </c>
      <c r="BK325" s="1">
        <v>0</v>
      </c>
      <c r="BL325" s="1">
        <v>0</v>
      </c>
      <c r="BM325" s="1">
        <v>0</v>
      </c>
      <c r="BN325" s="1">
        <v>0</v>
      </c>
      <c r="BO325" s="1">
        <v>0</v>
      </c>
      <c r="BP325" s="1">
        <v>0</v>
      </c>
      <c r="BQ325" s="1">
        <v>0</v>
      </c>
      <c r="BR325" s="1">
        <v>0</v>
      </c>
      <c r="BS325" s="1">
        <v>0</v>
      </c>
      <c r="BT325" s="1">
        <v>0</v>
      </c>
      <c r="BU325" s="1">
        <v>0</v>
      </c>
      <c r="BV325" s="1">
        <v>0</v>
      </c>
      <c r="BW325" s="1">
        <v>0</v>
      </c>
    </row>
    <row r="326" spans="1:75" s="1" customFormat="1">
      <c r="A326" s="4">
        <v>45775</v>
      </c>
      <c r="B326" s="1" t="s">
        <v>84</v>
      </c>
      <c r="C326" s="1" t="s">
        <v>84</v>
      </c>
      <c r="D326" s="1" t="s">
        <v>84</v>
      </c>
      <c r="E326" s="1" t="s">
        <v>84</v>
      </c>
      <c r="F326" s="1">
        <v>0</v>
      </c>
      <c r="G326" s="1">
        <v>0</v>
      </c>
      <c r="H326" s="1">
        <v>0</v>
      </c>
      <c r="I326" s="1">
        <v>0</v>
      </c>
      <c r="J326" s="1">
        <v>0</v>
      </c>
      <c r="K326" s="1">
        <v>0</v>
      </c>
      <c r="L326" s="1">
        <v>0</v>
      </c>
      <c r="M326" s="1">
        <v>0</v>
      </c>
      <c r="N326" s="1">
        <v>0</v>
      </c>
      <c r="O326" s="1">
        <v>0</v>
      </c>
      <c r="P326" s="1">
        <v>0</v>
      </c>
      <c r="Q326" s="1">
        <v>0</v>
      </c>
      <c r="R326" s="1">
        <v>0</v>
      </c>
      <c r="S326" s="1">
        <v>0</v>
      </c>
      <c r="T326" s="1">
        <v>0</v>
      </c>
      <c r="U326" s="1">
        <v>0</v>
      </c>
      <c r="V326" s="1">
        <v>0</v>
      </c>
      <c r="W326" s="1">
        <v>0</v>
      </c>
      <c r="X326" s="1">
        <v>0</v>
      </c>
      <c r="Y326" s="1">
        <v>0</v>
      </c>
      <c r="Z326" s="1">
        <v>0</v>
      </c>
      <c r="AA326" s="1">
        <v>0</v>
      </c>
      <c r="AB326" s="1">
        <v>0</v>
      </c>
      <c r="AC326" s="1">
        <v>0</v>
      </c>
      <c r="AD326" s="1">
        <v>0</v>
      </c>
      <c r="AE326" s="1">
        <v>0</v>
      </c>
      <c r="AF326" s="1">
        <v>0</v>
      </c>
      <c r="AG326" s="1">
        <v>0</v>
      </c>
      <c r="AH326" s="1">
        <v>0</v>
      </c>
      <c r="AI326" s="1">
        <v>0</v>
      </c>
      <c r="AJ326" s="1" t="s">
        <v>84</v>
      </c>
      <c r="AK326" s="1" t="s">
        <v>131</v>
      </c>
      <c r="AL326" s="1" t="s">
        <v>84</v>
      </c>
      <c r="AM326" s="1" t="s">
        <v>84</v>
      </c>
      <c r="AN326" s="1" t="s">
        <v>84</v>
      </c>
      <c r="AO326" s="1" t="s">
        <v>84</v>
      </c>
      <c r="AP326" s="1" t="s">
        <v>84</v>
      </c>
      <c r="AQ326" s="1">
        <v>0</v>
      </c>
      <c r="AR326" s="1">
        <v>0</v>
      </c>
      <c r="AS326" s="1">
        <v>0</v>
      </c>
      <c r="AT326" s="1">
        <v>0</v>
      </c>
      <c r="AU326" s="1">
        <v>0</v>
      </c>
      <c r="AV326" s="1">
        <v>0</v>
      </c>
      <c r="AW326" s="1">
        <v>0</v>
      </c>
      <c r="AX326" s="1">
        <v>0</v>
      </c>
      <c r="AY326" s="1">
        <v>0</v>
      </c>
      <c r="AZ326" s="1">
        <v>0</v>
      </c>
      <c r="BA326" s="1">
        <v>0</v>
      </c>
      <c r="BB326" s="1">
        <v>0</v>
      </c>
      <c r="BC326" s="1">
        <v>0</v>
      </c>
      <c r="BD326" s="1">
        <v>0</v>
      </c>
      <c r="BE326" s="1">
        <v>0</v>
      </c>
      <c r="BF326" s="1">
        <v>0</v>
      </c>
      <c r="BG326" s="1">
        <v>0</v>
      </c>
      <c r="BH326" s="1">
        <v>0</v>
      </c>
      <c r="BI326" s="1">
        <v>0</v>
      </c>
      <c r="BJ326" s="1">
        <v>0</v>
      </c>
      <c r="BK326" s="1">
        <v>0</v>
      </c>
      <c r="BL326" s="1">
        <v>0</v>
      </c>
      <c r="BM326" s="1">
        <v>0</v>
      </c>
      <c r="BN326" s="1">
        <v>0</v>
      </c>
      <c r="BO326" s="1">
        <v>0</v>
      </c>
      <c r="BP326" s="1">
        <v>0</v>
      </c>
      <c r="BQ326" s="1">
        <v>0</v>
      </c>
      <c r="BR326" s="1">
        <v>0</v>
      </c>
      <c r="BS326" s="1">
        <v>0</v>
      </c>
      <c r="BT326" s="1">
        <v>0</v>
      </c>
      <c r="BU326" s="1" t="s">
        <v>84</v>
      </c>
      <c r="BV326" s="1" t="s">
        <v>131</v>
      </c>
      <c r="BW326" s="1" t="s">
        <v>84</v>
      </c>
    </row>
    <row r="327" spans="1:75" s="1" customFormat="1">
      <c r="A327" s="4">
        <v>45776</v>
      </c>
      <c r="B327" s="1" t="s">
        <v>84</v>
      </c>
      <c r="C327" s="1" t="s">
        <v>84</v>
      </c>
      <c r="D327" s="1" t="s">
        <v>84</v>
      </c>
      <c r="E327" s="1" t="s">
        <v>84</v>
      </c>
      <c r="F327" s="1">
        <v>0</v>
      </c>
      <c r="G327" s="1">
        <v>0</v>
      </c>
      <c r="H327" s="1">
        <v>0</v>
      </c>
      <c r="I327" s="1">
        <v>0</v>
      </c>
      <c r="J327" s="1">
        <v>0</v>
      </c>
      <c r="K327" s="1">
        <v>0</v>
      </c>
      <c r="L327" s="1">
        <v>0</v>
      </c>
      <c r="M327" s="1">
        <v>0</v>
      </c>
      <c r="N327" s="1">
        <v>0</v>
      </c>
      <c r="O327" s="1">
        <v>0</v>
      </c>
      <c r="P327" s="1">
        <v>0</v>
      </c>
      <c r="Q327" s="1">
        <v>0</v>
      </c>
      <c r="R327" s="1">
        <v>0</v>
      </c>
      <c r="S327" s="1">
        <v>0</v>
      </c>
      <c r="T327" s="1">
        <v>0</v>
      </c>
      <c r="U327" s="1">
        <v>0</v>
      </c>
      <c r="V327" s="1">
        <v>0</v>
      </c>
      <c r="W327" s="1">
        <v>0</v>
      </c>
      <c r="X327" s="1">
        <v>0</v>
      </c>
      <c r="Y327" s="1">
        <v>0</v>
      </c>
      <c r="Z327" s="1">
        <v>0</v>
      </c>
      <c r="AA327" s="1">
        <v>0</v>
      </c>
      <c r="AB327" s="1">
        <v>0</v>
      </c>
      <c r="AC327" s="1">
        <v>0</v>
      </c>
      <c r="AD327" s="1">
        <v>0</v>
      </c>
      <c r="AE327" s="1">
        <v>0</v>
      </c>
      <c r="AF327" s="1">
        <v>0</v>
      </c>
      <c r="AG327" s="1">
        <v>0</v>
      </c>
      <c r="AH327" s="1">
        <v>0</v>
      </c>
      <c r="AI327" s="1">
        <v>0</v>
      </c>
      <c r="AJ327" s="1" t="s">
        <v>84</v>
      </c>
      <c r="AK327" s="1" t="s">
        <v>208</v>
      </c>
      <c r="AL327" s="1" t="s">
        <v>84</v>
      </c>
      <c r="AM327" s="1" t="s">
        <v>84</v>
      </c>
      <c r="AN327" s="1" t="s">
        <v>84</v>
      </c>
      <c r="AO327" s="1" t="s">
        <v>84</v>
      </c>
      <c r="AP327" s="1" t="s">
        <v>84</v>
      </c>
      <c r="AQ327" s="1" t="s">
        <v>84</v>
      </c>
      <c r="AR327" s="1" t="s">
        <v>84</v>
      </c>
      <c r="AS327" s="1" t="s">
        <v>84</v>
      </c>
      <c r="AT327" s="1" t="s">
        <v>140</v>
      </c>
      <c r="AU327" s="1" t="s">
        <v>181</v>
      </c>
      <c r="AV327" s="1" t="s">
        <v>322</v>
      </c>
      <c r="AW327" s="1" t="s">
        <v>322</v>
      </c>
      <c r="AX327" s="1" t="s">
        <v>140</v>
      </c>
      <c r="AY327" s="1" t="s">
        <v>181</v>
      </c>
      <c r="AZ327" s="1" t="s">
        <v>322</v>
      </c>
      <c r="BA327" s="1" t="s">
        <v>84</v>
      </c>
      <c r="BB327" s="1" t="s">
        <v>84</v>
      </c>
      <c r="BC327" s="1" t="s">
        <v>84</v>
      </c>
      <c r="BD327" s="1" t="s">
        <v>140</v>
      </c>
      <c r="BE327" s="1" t="s">
        <v>181</v>
      </c>
      <c r="BF327" s="1" t="s">
        <v>152</v>
      </c>
      <c r="BG327" s="1" t="s">
        <v>322</v>
      </c>
      <c r="BH327" s="1" t="s">
        <v>140</v>
      </c>
      <c r="BI327" s="1" t="s">
        <v>181</v>
      </c>
      <c r="BJ327" s="1" t="s">
        <v>322</v>
      </c>
      <c r="BK327" s="1" t="s">
        <v>84</v>
      </c>
      <c r="BL327" s="1" t="s">
        <v>84</v>
      </c>
      <c r="BM327" s="1" t="s">
        <v>84</v>
      </c>
      <c r="BN327" s="1" t="s">
        <v>136</v>
      </c>
      <c r="BO327" s="1" t="s">
        <v>140</v>
      </c>
      <c r="BP327" s="1" t="s">
        <v>181</v>
      </c>
      <c r="BQ327" s="1" t="s">
        <v>181</v>
      </c>
      <c r="BR327" s="1" t="s">
        <v>136</v>
      </c>
      <c r="BS327" s="1" t="s">
        <v>140</v>
      </c>
      <c r="BT327" s="1" t="s">
        <v>181</v>
      </c>
      <c r="BU327" s="1">
        <v>0</v>
      </c>
      <c r="BV327" s="1">
        <v>0</v>
      </c>
      <c r="BW327" s="1">
        <v>0</v>
      </c>
    </row>
    <row r="328" spans="1:75" s="1" customFormat="1">
      <c r="A328" s="4">
        <v>45777</v>
      </c>
      <c r="B328" s="1" t="s">
        <v>84</v>
      </c>
      <c r="C328" s="1" t="s">
        <v>84</v>
      </c>
      <c r="D328" s="1" t="s">
        <v>84</v>
      </c>
      <c r="E328" s="1" t="s">
        <v>84</v>
      </c>
      <c r="F328" s="1" t="s">
        <v>84</v>
      </c>
      <c r="G328" s="1" t="s">
        <v>84</v>
      </c>
      <c r="H328" s="1" t="s">
        <v>84</v>
      </c>
      <c r="I328" s="1" t="s">
        <v>84</v>
      </c>
      <c r="J328" s="1" t="s">
        <v>84</v>
      </c>
      <c r="K328" s="1" t="s">
        <v>84</v>
      </c>
      <c r="L328" s="1" t="s">
        <v>84</v>
      </c>
      <c r="M328" s="1" t="s">
        <v>84</v>
      </c>
      <c r="N328" s="1" t="s">
        <v>84</v>
      </c>
      <c r="O328" s="1" t="s">
        <v>84</v>
      </c>
      <c r="P328" s="1" t="s">
        <v>84</v>
      </c>
      <c r="Q328" s="1" t="s">
        <v>84</v>
      </c>
      <c r="R328" s="1" t="s">
        <v>84</v>
      </c>
      <c r="S328" s="1" t="s">
        <v>84</v>
      </c>
      <c r="T328" s="1" t="s">
        <v>84</v>
      </c>
      <c r="U328" s="1" t="s">
        <v>84</v>
      </c>
      <c r="V328" s="1" t="s">
        <v>84</v>
      </c>
      <c r="W328" s="1" t="s">
        <v>84</v>
      </c>
      <c r="X328" s="1" t="s">
        <v>84</v>
      </c>
      <c r="Y328" s="1" t="s">
        <v>84</v>
      </c>
      <c r="Z328" s="1" t="s">
        <v>84</v>
      </c>
      <c r="AA328" s="1" t="s">
        <v>84</v>
      </c>
      <c r="AB328" s="1" t="s">
        <v>84</v>
      </c>
      <c r="AC328" s="1" t="s">
        <v>84</v>
      </c>
      <c r="AD328" s="1" t="s">
        <v>84</v>
      </c>
      <c r="AE328" s="1" t="s">
        <v>84</v>
      </c>
      <c r="AF328" s="1" t="s">
        <v>84</v>
      </c>
      <c r="AG328" s="1" t="s">
        <v>84</v>
      </c>
      <c r="AH328" s="1" t="s">
        <v>84</v>
      </c>
      <c r="AI328" s="1" t="s">
        <v>84</v>
      </c>
      <c r="AJ328" s="1">
        <v>0</v>
      </c>
      <c r="AK328" s="1">
        <v>0</v>
      </c>
      <c r="AL328" s="1">
        <v>0</v>
      </c>
      <c r="AM328" s="1" t="s">
        <v>84</v>
      </c>
      <c r="AN328" s="1">
        <v>0</v>
      </c>
      <c r="AO328" s="1">
        <v>0</v>
      </c>
      <c r="AP328" s="1">
        <v>0</v>
      </c>
      <c r="AQ328" s="1">
        <v>0</v>
      </c>
      <c r="AR328" s="1">
        <v>0</v>
      </c>
      <c r="AS328" s="1">
        <v>0</v>
      </c>
      <c r="AT328" s="1">
        <v>0</v>
      </c>
      <c r="AU328" s="1">
        <v>0</v>
      </c>
      <c r="AV328" s="1">
        <v>0</v>
      </c>
      <c r="AW328" s="1">
        <v>0</v>
      </c>
      <c r="AX328" s="1">
        <v>0</v>
      </c>
      <c r="AY328" s="1">
        <v>0</v>
      </c>
      <c r="AZ328" s="1">
        <v>0</v>
      </c>
      <c r="BA328" s="1">
        <v>0</v>
      </c>
      <c r="BB328" s="1">
        <v>0</v>
      </c>
      <c r="BC328" s="1">
        <v>0</v>
      </c>
      <c r="BD328" s="1">
        <v>0</v>
      </c>
      <c r="BE328" s="1">
        <v>0</v>
      </c>
      <c r="BF328" s="1">
        <v>0</v>
      </c>
      <c r="BG328" s="1">
        <v>0</v>
      </c>
      <c r="BH328" s="1">
        <v>0</v>
      </c>
      <c r="BI328" s="1">
        <v>0</v>
      </c>
      <c r="BJ328" s="1">
        <v>0</v>
      </c>
      <c r="BK328" s="1">
        <v>0</v>
      </c>
      <c r="BL328" s="1">
        <v>0</v>
      </c>
      <c r="BM328" s="1">
        <v>0</v>
      </c>
      <c r="BN328" s="1">
        <v>0</v>
      </c>
      <c r="BO328" s="1">
        <v>0</v>
      </c>
      <c r="BP328" s="1">
        <v>0</v>
      </c>
      <c r="BQ328" s="1">
        <v>0</v>
      </c>
      <c r="BR328" s="1">
        <v>0</v>
      </c>
      <c r="BS328" s="1">
        <v>0</v>
      </c>
      <c r="BT328" s="1">
        <v>0</v>
      </c>
      <c r="BU328" s="1">
        <v>0</v>
      </c>
      <c r="BV328" s="1">
        <v>0</v>
      </c>
      <c r="BW328" s="1">
        <v>0</v>
      </c>
    </row>
    <row r="329" spans="1:75" s="1" customFormat="1">
      <c r="A329" s="4">
        <v>45779</v>
      </c>
      <c r="B329" s="1" t="s">
        <v>84</v>
      </c>
      <c r="C329" s="1">
        <v>0</v>
      </c>
      <c r="D329" s="1">
        <v>0</v>
      </c>
      <c r="E329" s="1">
        <v>0</v>
      </c>
      <c r="F329" s="1">
        <v>0</v>
      </c>
      <c r="G329" s="1">
        <v>0</v>
      </c>
      <c r="H329" s="1">
        <v>0</v>
      </c>
      <c r="I329" s="1">
        <v>0</v>
      </c>
      <c r="J329" s="1">
        <v>0</v>
      </c>
      <c r="K329" s="1">
        <v>0</v>
      </c>
      <c r="L329" s="1">
        <v>0</v>
      </c>
      <c r="M329" s="1">
        <v>0</v>
      </c>
      <c r="N329" s="1">
        <v>0</v>
      </c>
      <c r="O329" s="1">
        <v>0</v>
      </c>
      <c r="P329" s="1">
        <v>0</v>
      </c>
      <c r="Q329" s="1">
        <v>0</v>
      </c>
      <c r="R329" s="1">
        <v>0</v>
      </c>
      <c r="S329" s="1">
        <v>0</v>
      </c>
      <c r="T329" s="1">
        <v>0</v>
      </c>
      <c r="U329" s="1">
        <v>0</v>
      </c>
      <c r="V329" s="1">
        <v>0</v>
      </c>
      <c r="W329" s="1">
        <v>0</v>
      </c>
      <c r="X329" s="1">
        <v>0</v>
      </c>
      <c r="Y329" s="1">
        <v>0</v>
      </c>
      <c r="Z329" s="1">
        <v>0</v>
      </c>
      <c r="AA329" s="1">
        <v>0</v>
      </c>
      <c r="AB329" s="1">
        <v>0</v>
      </c>
      <c r="AC329" s="1">
        <v>0</v>
      </c>
      <c r="AD329" s="1">
        <v>0</v>
      </c>
      <c r="AE329" s="1">
        <v>0</v>
      </c>
      <c r="AF329" s="1">
        <v>0</v>
      </c>
      <c r="AG329" s="1">
        <v>0</v>
      </c>
      <c r="AH329" s="1">
        <v>0</v>
      </c>
      <c r="AI329" s="1">
        <v>0</v>
      </c>
      <c r="AJ329" s="1">
        <v>0</v>
      </c>
      <c r="AK329" s="1">
        <v>0</v>
      </c>
      <c r="AL329" s="1">
        <v>0</v>
      </c>
      <c r="AM329" s="1" t="s">
        <v>84</v>
      </c>
      <c r="AN329" s="1">
        <v>0</v>
      </c>
      <c r="AO329" s="1">
        <v>0</v>
      </c>
      <c r="AP329" s="1">
        <v>0</v>
      </c>
      <c r="AQ329" s="1">
        <v>0</v>
      </c>
      <c r="AR329" s="1">
        <v>0</v>
      </c>
      <c r="AS329" s="1">
        <v>0</v>
      </c>
      <c r="AT329" s="1">
        <v>0</v>
      </c>
      <c r="AU329" s="1">
        <v>0</v>
      </c>
      <c r="AV329" s="1">
        <v>0</v>
      </c>
      <c r="AW329" s="1">
        <v>0</v>
      </c>
      <c r="AX329" s="1">
        <v>0</v>
      </c>
      <c r="AY329" s="1">
        <v>0</v>
      </c>
      <c r="AZ329" s="1">
        <v>0</v>
      </c>
      <c r="BA329" s="1">
        <v>0</v>
      </c>
      <c r="BB329" s="1">
        <v>0</v>
      </c>
      <c r="BC329" s="1">
        <v>0</v>
      </c>
      <c r="BD329" s="1">
        <v>0</v>
      </c>
      <c r="BE329" s="1">
        <v>0</v>
      </c>
      <c r="BF329" s="1">
        <v>0</v>
      </c>
      <c r="BG329" s="1">
        <v>0</v>
      </c>
      <c r="BH329" s="1">
        <v>0</v>
      </c>
      <c r="BI329" s="1">
        <v>0</v>
      </c>
      <c r="BJ329" s="1">
        <v>0</v>
      </c>
      <c r="BK329" s="1">
        <v>0</v>
      </c>
      <c r="BL329" s="1">
        <v>0</v>
      </c>
      <c r="BM329" s="1">
        <v>0</v>
      </c>
      <c r="BN329" s="1">
        <v>0</v>
      </c>
      <c r="BO329" s="1">
        <v>0</v>
      </c>
      <c r="BP329" s="1">
        <v>0</v>
      </c>
      <c r="BQ329" s="1">
        <v>0</v>
      </c>
      <c r="BR329" s="1">
        <v>0</v>
      </c>
      <c r="BS329" s="1">
        <v>0</v>
      </c>
      <c r="BT329" s="1">
        <v>0</v>
      </c>
      <c r="BU329" s="1">
        <v>0</v>
      </c>
      <c r="BV329" s="1">
        <v>0</v>
      </c>
      <c r="BW329" s="1">
        <v>0</v>
      </c>
    </row>
    <row r="330" spans="1:75" s="1" customFormat="1">
      <c r="A330" s="4">
        <v>45782</v>
      </c>
      <c r="B330" s="1" t="s">
        <v>84</v>
      </c>
      <c r="C330" s="1">
        <v>0</v>
      </c>
      <c r="D330" s="1">
        <v>0</v>
      </c>
      <c r="E330" s="1">
        <v>0</v>
      </c>
      <c r="F330" s="1">
        <v>0</v>
      </c>
      <c r="G330" s="1">
        <v>0</v>
      </c>
      <c r="H330" s="1">
        <v>0</v>
      </c>
      <c r="I330" s="1">
        <v>0</v>
      </c>
      <c r="J330" s="1">
        <v>0</v>
      </c>
      <c r="K330" s="1">
        <v>0</v>
      </c>
      <c r="L330" s="1">
        <v>0</v>
      </c>
      <c r="M330" s="1">
        <v>0</v>
      </c>
      <c r="N330" s="1">
        <v>0</v>
      </c>
      <c r="O330" s="1">
        <v>0</v>
      </c>
      <c r="P330" s="1">
        <v>0</v>
      </c>
      <c r="Q330" s="1">
        <v>0</v>
      </c>
      <c r="R330" s="1">
        <v>0</v>
      </c>
      <c r="S330" s="1">
        <v>0</v>
      </c>
      <c r="T330" s="1">
        <v>0</v>
      </c>
      <c r="U330" s="1">
        <v>0</v>
      </c>
      <c r="V330" s="1">
        <v>0</v>
      </c>
      <c r="W330" s="1">
        <v>0</v>
      </c>
      <c r="X330" s="1">
        <v>0</v>
      </c>
      <c r="Y330" s="1">
        <v>0</v>
      </c>
      <c r="Z330" s="1">
        <v>0</v>
      </c>
      <c r="AA330" s="1">
        <v>0</v>
      </c>
      <c r="AB330" s="1">
        <v>0</v>
      </c>
      <c r="AC330" s="1">
        <v>0</v>
      </c>
      <c r="AD330" s="1">
        <v>0</v>
      </c>
      <c r="AE330" s="1">
        <v>0</v>
      </c>
      <c r="AF330" s="1">
        <v>0</v>
      </c>
      <c r="AG330" s="1">
        <v>0</v>
      </c>
      <c r="AH330" s="1">
        <v>0</v>
      </c>
      <c r="AI330" s="1">
        <v>0</v>
      </c>
      <c r="AJ330" s="1">
        <v>0</v>
      </c>
      <c r="AK330" s="1">
        <v>0</v>
      </c>
      <c r="AL330" s="1">
        <v>0</v>
      </c>
      <c r="AM330" s="1" t="s">
        <v>84</v>
      </c>
      <c r="AN330" s="1" t="s">
        <v>84</v>
      </c>
      <c r="AO330" s="1" t="s">
        <v>84</v>
      </c>
      <c r="AP330" s="1" t="s">
        <v>84</v>
      </c>
      <c r="AQ330" s="1">
        <v>0</v>
      </c>
      <c r="AR330" s="1">
        <v>0</v>
      </c>
      <c r="AS330" s="1">
        <v>0</v>
      </c>
      <c r="AT330" s="1">
        <v>0</v>
      </c>
      <c r="AU330" s="1">
        <v>0</v>
      </c>
      <c r="AV330" s="1">
        <v>0</v>
      </c>
      <c r="AW330" s="1">
        <v>0</v>
      </c>
      <c r="AX330" s="1">
        <v>0</v>
      </c>
      <c r="AY330" s="1">
        <v>0</v>
      </c>
      <c r="AZ330" s="1">
        <v>0</v>
      </c>
      <c r="BA330" s="1">
        <v>0</v>
      </c>
      <c r="BB330" s="1">
        <v>0</v>
      </c>
      <c r="BC330" s="1">
        <v>0</v>
      </c>
      <c r="BD330" s="1">
        <v>0</v>
      </c>
      <c r="BE330" s="1">
        <v>0</v>
      </c>
      <c r="BF330" s="1">
        <v>0</v>
      </c>
      <c r="BG330" s="1">
        <v>0</v>
      </c>
      <c r="BH330" s="1">
        <v>0</v>
      </c>
      <c r="BI330" s="1">
        <v>0</v>
      </c>
      <c r="BJ330" s="1">
        <v>0</v>
      </c>
      <c r="BK330" s="1">
        <v>0</v>
      </c>
      <c r="BL330" s="1">
        <v>0</v>
      </c>
      <c r="BM330" s="1">
        <v>0</v>
      </c>
      <c r="BN330" s="1">
        <v>0</v>
      </c>
      <c r="BO330" s="1">
        <v>0</v>
      </c>
      <c r="BP330" s="1">
        <v>0</v>
      </c>
      <c r="BQ330" s="1">
        <v>0</v>
      </c>
      <c r="BR330" s="1">
        <v>0</v>
      </c>
      <c r="BS330" s="1">
        <v>0</v>
      </c>
      <c r="BT330" s="1">
        <v>0</v>
      </c>
      <c r="BU330" s="1" t="s">
        <v>84</v>
      </c>
      <c r="BV330" s="1" t="s">
        <v>84</v>
      </c>
      <c r="BW330" s="1" t="s">
        <v>84</v>
      </c>
    </row>
    <row r="331" spans="1:75" s="1" customFormat="1">
      <c r="A331" s="4">
        <v>45783</v>
      </c>
      <c r="B331" s="1" t="s">
        <v>84</v>
      </c>
      <c r="C331" s="1" t="s">
        <v>84</v>
      </c>
      <c r="D331" s="1" t="s">
        <v>84</v>
      </c>
      <c r="E331" s="1" t="s">
        <v>84</v>
      </c>
      <c r="F331" s="1">
        <v>0</v>
      </c>
      <c r="G331" s="1">
        <v>0</v>
      </c>
      <c r="H331" s="1">
        <v>0</v>
      </c>
      <c r="I331" s="1">
        <v>0</v>
      </c>
      <c r="J331" s="1">
        <v>0</v>
      </c>
      <c r="K331" s="1">
        <v>0</v>
      </c>
      <c r="L331" s="1">
        <v>0</v>
      </c>
      <c r="M331" s="1">
        <v>0</v>
      </c>
      <c r="N331" s="1">
        <v>0</v>
      </c>
      <c r="O331" s="1">
        <v>0</v>
      </c>
      <c r="P331" s="1">
        <v>0</v>
      </c>
      <c r="Q331" s="1">
        <v>0</v>
      </c>
      <c r="R331" s="1">
        <v>0</v>
      </c>
      <c r="S331" s="1">
        <v>0</v>
      </c>
      <c r="T331" s="1">
        <v>0</v>
      </c>
      <c r="U331" s="1">
        <v>0</v>
      </c>
      <c r="V331" s="1">
        <v>0</v>
      </c>
      <c r="W331" s="1">
        <v>0</v>
      </c>
      <c r="X331" s="1">
        <v>0</v>
      </c>
      <c r="Y331" s="1">
        <v>0</v>
      </c>
      <c r="Z331" s="1">
        <v>0</v>
      </c>
      <c r="AA331" s="1">
        <v>0</v>
      </c>
      <c r="AB331" s="1">
        <v>0</v>
      </c>
      <c r="AC331" s="1">
        <v>0</v>
      </c>
      <c r="AD331" s="1">
        <v>0</v>
      </c>
      <c r="AE331" s="1">
        <v>0</v>
      </c>
      <c r="AF331" s="1">
        <v>0</v>
      </c>
      <c r="AG331" s="1">
        <v>0</v>
      </c>
      <c r="AH331" s="1">
        <v>0</v>
      </c>
      <c r="AI331" s="1">
        <v>0</v>
      </c>
      <c r="AJ331" s="1" t="s">
        <v>84</v>
      </c>
      <c r="AK331" s="1" t="s">
        <v>84</v>
      </c>
      <c r="AL331" s="1" t="s">
        <v>84</v>
      </c>
      <c r="AM331" s="1" t="s">
        <v>84</v>
      </c>
      <c r="AN331" s="1" t="s">
        <v>84</v>
      </c>
      <c r="AO331" s="1" t="s">
        <v>84</v>
      </c>
      <c r="AP331" s="1" t="s">
        <v>84</v>
      </c>
      <c r="AQ331" s="1" t="s">
        <v>84</v>
      </c>
      <c r="AR331" s="1" t="s">
        <v>84</v>
      </c>
      <c r="AS331" s="1" t="s">
        <v>84</v>
      </c>
      <c r="AT331" s="1" t="s">
        <v>84</v>
      </c>
      <c r="AU331" s="1" t="s">
        <v>84</v>
      </c>
      <c r="AV331" s="1" t="s">
        <v>84</v>
      </c>
      <c r="AW331" s="1" t="s">
        <v>84</v>
      </c>
      <c r="AX331" s="1" t="s">
        <v>84</v>
      </c>
      <c r="AY331" s="1" t="s">
        <v>84</v>
      </c>
      <c r="AZ331" s="1" t="s">
        <v>84</v>
      </c>
      <c r="BA331" s="1" t="s">
        <v>84</v>
      </c>
      <c r="BB331" s="1" t="s">
        <v>84</v>
      </c>
      <c r="BC331" s="1" t="s">
        <v>84</v>
      </c>
      <c r="BD331" s="1" t="s">
        <v>84</v>
      </c>
      <c r="BE331" s="1" t="s">
        <v>84</v>
      </c>
      <c r="BF331" s="1" t="s">
        <v>84</v>
      </c>
      <c r="BG331" s="1" t="s">
        <v>84</v>
      </c>
      <c r="BH331" s="1" t="s">
        <v>84</v>
      </c>
      <c r="BI331" s="1" t="s">
        <v>84</v>
      </c>
      <c r="BJ331" s="1" t="s">
        <v>84</v>
      </c>
      <c r="BK331" s="1" t="s">
        <v>84</v>
      </c>
      <c r="BL331" s="1" t="s">
        <v>84</v>
      </c>
      <c r="BM331" s="1" t="s">
        <v>84</v>
      </c>
      <c r="BN331" s="1" t="s">
        <v>84</v>
      </c>
      <c r="BO331" s="1" t="s">
        <v>84</v>
      </c>
      <c r="BP331" s="1" t="s">
        <v>84</v>
      </c>
      <c r="BQ331" s="1" t="s">
        <v>84</v>
      </c>
      <c r="BR331" s="1" t="s">
        <v>84</v>
      </c>
      <c r="BS331" s="1" t="s">
        <v>84</v>
      </c>
      <c r="BT331" s="1" t="s">
        <v>84</v>
      </c>
      <c r="BU331" s="1">
        <v>0</v>
      </c>
      <c r="BV331" s="1">
        <v>0</v>
      </c>
      <c r="BW331" s="1">
        <v>0</v>
      </c>
    </row>
    <row r="332" spans="1:75" s="1" customFormat="1">
      <c r="A332" s="4">
        <v>45784</v>
      </c>
      <c r="B332" s="1" t="s">
        <v>84</v>
      </c>
      <c r="C332" s="1" t="s">
        <v>84</v>
      </c>
      <c r="D332" s="1" t="s">
        <v>84</v>
      </c>
      <c r="E332" s="1" t="s">
        <v>84</v>
      </c>
      <c r="F332" s="1">
        <v>0</v>
      </c>
      <c r="G332" s="1">
        <v>0</v>
      </c>
      <c r="H332" s="1">
        <v>0</v>
      </c>
      <c r="I332" s="1">
        <v>0</v>
      </c>
      <c r="J332" s="1">
        <v>0</v>
      </c>
      <c r="K332" s="1">
        <v>0</v>
      </c>
      <c r="L332" s="1">
        <v>0</v>
      </c>
      <c r="M332" s="1">
        <v>0</v>
      </c>
      <c r="N332" s="1">
        <v>0</v>
      </c>
      <c r="O332" s="1">
        <v>0</v>
      </c>
      <c r="P332" s="1">
        <v>0</v>
      </c>
      <c r="Q332" s="1">
        <v>0</v>
      </c>
      <c r="R332" s="1">
        <v>0</v>
      </c>
      <c r="S332" s="1">
        <v>0</v>
      </c>
      <c r="T332" s="1">
        <v>0</v>
      </c>
      <c r="U332" s="1">
        <v>0</v>
      </c>
      <c r="V332" s="1">
        <v>0</v>
      </c>
      <c r="W332" s="1">
        <v>0</v>
      </c>
      <c r="X332" s="1">
        <v>0</v>
      </c>
      <c r="Y332" s="1">
        <v>0</v>
      </c>
      <c r="Z332" s="1">
        <v>0</v>
      </c>
      <c r="AA332" s="1">
        <v>0</v>
      </c>
      <c r="AB332" s="1">
        <v>0</v>
      </c>
      <c r="AC332" s="1">
        <v>0</v>
      </c>
      <c r="AD332" s="1">
        <v>0</v>
      </c>
      <c r="AE332" s="1">
        <v>0</v>
      </c>
      <c r="AF332" s="1">
        <v>0</v>
      </c>
      <c r="AG332" s="1">
        <v>0</v>
      </c>
      <c r="AH332" s="1">
        <v>0</v>
      </c>
      <c r="AI332" s="1">
        <v>0</v>
      </c>
      <c r="AJ332" s="1" t="s">
        <v>84</v>
      </c>
      <c r="AK332" s="1" t="s">
        <v>84</v>
      </c>
      <c r="AL332" s="1" t="s">
        <v>84</v>
      </c>
      <c r="AM332" s="1" t="s">
        <v>84</v>
      </c>
      <c r="AN332" s="1">
        <v>0</v>
      </c>
      <c r="AO332" s="1">
        <v>0</v>
      </c>
      <c r="AP332" s="1">
        <v>0</v>
      </c>
      <c r="AQ332" s="1">
        <v>0</v>
      </c>
      <c r="AR332" s="1">
        <v>0</v>
      </c>
      <c r="AS332" s="1">
        <v>0</v>
      </c>
      <c r="AT332" s="1">
        <v>0</v>
      </c>
      <c r="AU332" s="1">
        <v>0</v>
      </c>
      <c r="AV332" s="1">
        <v>0</v>
      </c>
      <c r="AW332" s="1">
        <v>0</v>
      </c>
      <c r="AX332" s="1">
        <v>0</v>
      </c>
      <c r="AY332" s="1">
        <v>0</v>
      </c>
      <c r="AZ332" s="1">
        <v>0</v>
      </c>
      <c r="BA332" s="1">
        <v>0</v>
      </c>
      <c r="BB332" s="1">
        <v>0</v>
      </c>
      <c r="BC332" s="1">
        <v>0</v>
      </c>
      <c r="BD332" s="1">
        <v>0</v>
      </c>
      <c r="BE332" s="1">
        <v>0</v>
      </c>
      <c r="BF332" s="1">
        <v>0</v>
      </c>
      <c r="BG332" s="1">
        <v>0</v>
      </c>
      <c r="BH332" s="1">
        <v>0</v>
      </c>
      <c r="BI332" s="1">
        <v>0</v>
      </c>
      <c r="BJ332" s="1">
        <v>0</v>
      </c>
      <c r="BK332" s="1">
        <v>0</v>
      </c>
      <c r="BL332" s="1">
        <v>0</v>
      </c>
      <c r="BM332" s="1">
        <v>0</v>
      </c>
      <c r="BN332" s="1">
        <v>0</v>
      </c>
      <c r="BO332" s="1">
        <v>0</v>
      </c>
      <c r="BP332" s="1">
        <v>0</v>
      </c>
      <c r="BQ332" s="1">
        <v>0</v>
      </c>
      <c r="BR332" s="1">
        <v>0</v>
      </c>
      <c r="BS332" s="1">
        <v>0</v>
      </c>
      <c r="BT332" s="1">
        <v>0</v>
      </c>
      <c r="BU332" s="1">
        <v>0</v>
      </c>
      <c r="BV332" s="1">
        <v>0</v>
      </c>
      <c r="BW332" s="1">
        <v>0</v>
      </c>
    </row>
    <row r="333" spans="1:75" s="1" customFormat="1">
      <c r="A333" s="4">
        <v>45785</v>
      </c>
      <c r="B333" s="1" t="s">
        <v>84</v>
      </c>
      <c r="C333" s="1" t="s">
        <v>84</v>
      </c>
      <c r="D333" s="1" t="s">
        <v>84</v>
      </c>
      <c r="E333" s="1" t="s">
        <v>84</v>
      </c>
      <c r="F333" s="1" t="s">
        <v>84</v>
      </c>
      <c r="G333" s="1" t="s">
        <v>84</v>
      </c>
      <c r="H333" s="1" t="s">
        <v>84</v>
      </c>
      <c r="I333" s="1" t="s">
        <v>84</v>
      </c>
      <c r="J333" s="1" t="s">
        <v>84</v>
      </c>
      <c r="K333" s="1" t="s">
        <v>84</v>
      </c>
      <c r="L333" s="1" t="s">
        <v>84</v>
      </c>
      <c r="M333" s="1" t="s">
        <v>84</v>
      </c>
      <c r="N333" s="1" t="s">
        <v>84</v>
      </c>
      <c r="O333" s="1" t="s">
        <v>84</v>
      </c>
      <c r="P333" s="1" t="s">
        <v>84</v>
      </c>
      <c r="Q333" s="1" t="s">
        <v>84</v>
      </c>
      <c r="R333" s="1" t="s">
        <v>84</v>
      </c>
      <c r="S333" s="1" t="s">
        <v>84</v>
      </c>
      <c r="T333" s="1" t="s">
        <v>84</v>
      </c>
      <c r="U333" s="1" t="s">
        <v>84</v>
      </c>
      <c r="V333" s="1" t="s">
        <v>84</v>
      </c>
      <c r="W333" s="1" t="s">
        <v>84</v>
      </c>
      <c r="X333" s="1" t="s">
        <v>84</v>
      </c>
      <c r="Y333" s="1" t="s">
        <v>84</v>
      </c>
      <c r="Z333" s="1" t="s">
        <v>84</v>
      </c>
      <c r="AA333" s="1" t="s">
        <v>84</v>
      </c>
      <c r="AB333" s="1" t="s">
        <v>84</v>
      </c>
      <c r="AC333" s="1" t="s">
        <v>84</v>
      </c>
      <c r="AD333" s="1" t="s">
        <v>84</v>
      </c>
      <c r="AE333" s="1" t="s">
        <v>84</v>
      </c>
      <c r="AF333" s="1" t="s">
        <v>84</v>
      </c>
      <c r="AG333" s="1" t="s">
        <v>84</v>
      </c>
      <c r="AH333" s="1" t="s">
        <v>84</v>
      </c>
      <c r="AI333" s="1" t="s">
        <v>84</v>
      </c>
      <c r="AJ333" s="1">
        <v>0</v>
      </c>
      <c r="AK333" s="1">
        <v>0</v>
      </c>
      <c r="AL333" s="1">
        <v>0</v>
      </c>
      <c r="AM333" s="1" t="s">
        <v>84</v>
      </c>
      <c r="AN333" s="1">
        <v>0</v>
      </c>
      <c r="AO333" s="1">
        <v>0</v>
      </c>
      <c r="AP333" s="1">
        <v>0</v>
      </c>
      <c r="AQ333" s="1">
        <v>0</v>
      </c>
      <c r="AR333" s="1">
        <v>0</v>
      </c>
      <c r="AS333" s="1">
        <v>0</v>
      </c>
      <c r="AT333" s="1">
        <v>0</v>
      </c>
      <c r="AU333" s="1">
        <v>0</v>
      </c>
      <c r="AV333" s="1">
        <v>0</v>
      </c>
      <c r="AW333" s="1">
        <v>0</v>
      </c>
      <c r="AX333" s="1">
        <v>0</v>
      </c>
      <c r="AY333" s="1">
        <v>0</v>
      </c>
      <c r="AZ333" s="1">
        <v>0</v>
      </c>
      <c r="BA333" s="1">
        <v>0</v>
      </c>
      <c r="BB333" s="1">
        <v>0</v>
      </c>
      <c r="BC333" s="1">
        <v>0</v>
      </c>
      <c r="BD333" s="1">
        <v>0</v>
      </c>
      <c r="BE333" s="1">
        <v>0</v>
      </c>
      <c r="BF333" s="1">
        <v>0</v>
      </c>
      <c r="BG333" s="1">
        <v>0</v>
      </c>
      <c r="BH333" s="1">
        <v>0</v>
      </c>
      <c r="BI333" s="1">
        <v>0</v>
      </c>
      <c r="BJ333" s="1">
        <v>0</v>
      </c>
      <c r="BK333" s="1">
        <v>0</v>
      </c>
      <c r="BL333" s="1">
        <v>0</v>
      </c>
      <c r="BM333" s="1">
        <v>0</v>
      </c>
      <c r="BN333" s="1">
        <v>0</v>
      </c>
      <c r="BO333" s="1">
        <v>0</v>
      </c>
      <c r="BP333" s="1">
        <v>0</v>
      </c>
      <c r="BQ333" s="1">
        <v>0</v>
      </c>
      <c r="BR333" s="1">
        <v>0</v>
      </c>
      <c r="BS333" s="1">
        <v>0</v>
      </c>
      <c r="BT333" s="1">
        <v>0</v>
      </c>
      <c r="BU333" s="1">
        <v>0</v>
      </c>
      <c r="BV333" s="1">
        <v>0</v>
      </c>
      <c r="BW333" s="1">
        <v>0</v>
      </c>
    </row>
    <row r="334" spans="1:75" s="1" customFormat="1">
      <c r="A334" s="4">
        <v>45786</v>
      </c>
      <c r="B334" s="1" t="s">
        <v>84</v>
      </c>
      <c r="C334" s="1">
        <v>0</v>
      </c>
      <c r="D334" s="1">
        <v>0</v>
      </c>
      <c r="E334" s="1">
        <v>0</v>
      </c>
      <c r="F334" s="1">
        <v>0</v>
      </c>
      <c r="G334" s="1">
        <v>0</v>
      </c>
      <c r="H334" s="1">
        <v>0</v>
      </c>
      <c r="I334" s="1">
        <v>0</v>
      </c>
      <c r="J334" s="1">
        <v>0</v>
      </c>
      <c r="K334" s="1">
        <v>0</v>
      </c>
      <c r="L334" s="1">
        <v>0</v>
      </c>
      <c r="M334" s="1">
        <v>0</v>
      </c>
      <c r="N334" s="1">
        <v>0</v>
      </c>
      <c r="O334" s="1">
        <v>0</v>
      </c>
      <c r="P334" s="1">
        <v>0</v>
      </c>
      <c r="Q334" s="1">
        <v>0</v>
      </c>
      <c r="R334" s="1">
        <v>0</v>
      </c>
      <c r="S334" s="1">
        <v>0</v>
      </c>
      <c r="T334" s="1">
        <v>0</v>
      </c>
      <c r="U334" s="1">
        <v>0</v>
      </c>
      <c r="V334" s="1">
        <v>0</v>
      </c>
      <c r="W334" s="1">
        <v>0</v>
      </c>
      <c r="X334" s="1">
        <v>0</v>
      </c>
      <c r="Y334" s="1">
        <v>0</v>
      </c>
      <c r="Z334" s="1">
        <v>0</v>
      </c>
      <c r="AA334" s="1">
        <v>0</v>
      </c>
      <c r="AB334" s="1">
        <v>0</v>
      </c>
      <c r="AC334" s="1">
        <v>0</v>
      </c>
      <c r="AD334" s="1">
        <v>0</v>
      </c>
      <c r="AE334" s="1">
        <v>0</v>
      </c>
      <c r="AF334" s="1">
        <v>0</v>
      </c>
      <c r="AG334" s="1">
        <v>0</v>
      </c>
      <c r="AH334" s="1">
        <v>0</v>
      </c>
      <c r="AI334" s="1">
        <v>0</v>
      </c>
      <c r="AJ334" s="1">
        <v>0</v>
      </c>
      <c r="AK334" s="1">
        <v>0</v>
      </c>
      <c r="AL334" s="1">
        <v>0</v>
      </c>
      <c r="AM334" s="1" t="s">
        <v>84</v>
      </c>
      <c r="AN334" s="1">
        <v>0</v>
      </c>
      <c r="AO334" s="1">
        <v>0</v>
      </c>
      <c r="AP334" s="1">
        <v>0</v>
      </c>
      <c r="AQ334" s="1">
        <v>0</v>
      </c>
      <c r="AR334" s="1">
        <v>0</v>
      </c>
      <c r="AS334" s="1">
        <v>0</v>
      </c>
      <c r="AT334" s="1">
        <v>0</v>
      </c>
      <c r="AU334" s="1">
        <v>0</v>
      </c>
      <c r="AV334" s="1">
        <v>0</v>
      </c>
      <c r="AW334" s="1">
        <v>0</v>
      </c>
      <c r="AX334" s="1">
        <v>0</v>
      </c>
      <c r="AY334" s="1">
        <v>0</v>
      </c>
      <c r="AZ334" s="1">
        <v>0</v>
      </c>
      <c r="BA334" s="1">
        <v>0</v>
      </c>
      <c r="BB334" s="1">
        <v>0</v>
      </c>
      <c r="BC334" s="1">
        <v>0</v>
      </c>
      <c r="BD334" s="1">
        <v>0</v>
      </c>
      <c r="BE334" s="1">
        <v>0</v>
      </c>
      <c r="BF334" s="1">
        <v>0</v>
      </c>
      <c r="BG334" s="1">
        <v>0</v>
      </c>
      <c r="BH334" s="1">
        <v>0</v>
      </c>
      <c r="BI334" s="1">
        <v>0</v>
      </c>
      <c r="BJ334" s="1">
        <v>0</v>
      </c>
      <c r="BK334" s="1">
        <v>0</v>
      </c>
      <c r="BL334" s="1">
        <v>0</v>
      </c>
      <c r="BM334" s="1">
        <v>0</v>
      </c>
      <c r="BN334" s="1">
        <v>0</v>
      </c>
      <c r="BO334" s="1">
        <v>0</v>
      </c>
      <c r="BP334" s="1">
        <v>0</v>
      </c>
      <c r="BQ334" s="1">
        <v>0</v>
      </c>
      <c r="BR334" s="1">
        <v>0</v>
      </c>
      <c r="BS334" s="1">
        <v>0</v>
      </c>
      <c r="BT334" s="1">
        <v>0</v>
      </c>
      <c r="BU334" s="1">
        <v>0</v>
      </c>
      <c r="BV334" s="1">
        <v>0</v>
      </c>
      <c r="BW334" s="1">
        <v>0</v>
      </c>
    </row>
    <row r="335" spans="1:75" s="1" customFormat="1">
      <c r="A335" s="4">
        <v>45789</v>
      </c>
      <c r="B335" s="1" t="s">
        <v>84</v>
      </c>
      <c r="C335" s="1">
        <v>0</v>
      </c>
      <c r="D335" s="1">
        <v>0</v>
      </c>
      <c r="E335" s="1">
        <v>0</v>
      </c>
      <c r="F335" s="1">
        <v>0</v>
      </c>
      <c r="G335" s="1">
        <v>0</v>
      </c>
      <c r="H335" s="1">
        <v>0</v>
      </c>
      <c r="I335" s="1">
        <v>0</v>
      </c>
      <c r="J335" s="1">
        <v>0</v>
      </c>
      <c r="K335" s="1">
        <v>0</v>
      </c>
      <c r="L335" s="1">
        <v>0</v>
      </c>
      <c r="M335" s="1">
        <v>0</v>
      </c>
      <c r="N335" s="1">
        <v>0</v>
      </c>
      <c r="O335" s="1">
        <v>0</v>
      </c>
      <c r="P335" s="1">
        <v>0</v>
      </c>
      <c r="Q335" s="1">
        <v>0</v>
      </c>
      <c r="R335" s="1">
        <v>0</v>
      </c>
      <c r="S335" s="1">
        <v>0</v>
      </c>
      <c r="T335" s="1">
        <v>0</v>
      </c>
      <c r="U335" s="1">
        <v>0</v>
      </c>
      <c r="V335" s="1">
        <v>0</v>
      </c>
      <c r="W335" s="1">
        <v>0</v>
      </c>
      <c r="X335" s="1">
        <v>0</v>
      </c>
      <c r="Y335" s="1">
        <v>0</v>
      </c>
      <c r="Z335" s="1">
        <v>0</v>
      </c>
      <c r="AA335" s="1">
        <v>0</v>
      </c>
      <c r="AB335" s="1">
        <v>0</v>
      </c>
      <c r="AC335" s="1">
        <v>0</v>
      </c>
      <c r="AD335" s="1">
        <v>0</v>
      </c>
      <c r="AE335" s="1">
        <v>0</v>
      </c>
      <c r="AF335" s="1">
        <v>0</v>
      </c>
      <c r="AG335" s="1">
        <v>0</v>
      </c>
      <c r="AH335" s="1">
        <v>0</v>
      </c>
      <c r="AI335" s="1">
        <v>0</v>
      </c>
      <c r="AJ335" s="1">
        <v>0</v>
      </c>
      <c r="AK335" s="1">
        <v>0</v>
      </c>
      <c r="AL335" s="1">
        <v>0</v>
      </c>
      <c r="AM335" s="1" t="s">
        <v>84</v>
      </c>
      <c r="AN335" s="1" t="s">
        <v>84</v>
      </c>
      <c r="AO335" s="1" t="s">
        <v>84</v>
      </c>
      <c r="AP335" s="1" t="s">
        <v>84</v>
      </c>
      <c r="AQ335" s="1">
        <v>0</v>
      </c>
      <c r="AR335" s="1">
        <v>0</v>
      </c>
      <c r="AS335" s="1">
        <v>0</v>
      </c>
      <c r="AT335" s="1">
        <v>0</v>
      </c>
      <c r="AU335" s="1">
        <v>0</v>
      </c>
      <c r="AV335" s="1">
        <v>0</v>
      </c>
      <c r="AW335" s="1">
        <v>0</v>
      </c>
      <c r="AX335" s="1">
        <v>0</v>
      </c>
      <c r="AY335" s="1">
        <v>0</v>
      </c>
      <c r="AZ335" s="1">
        <v>0</v>
      </c>
      <c r="BA335" s="1">
        <v>0</v>
      </c>
      <c r="BB335" s="1">
        <v>0</v>
      </c>
      <c r="BC335" s="1">
        <v>0</v>
      </c>
      <c r="BD335" s="1">
        <v>0</v>
      </c>
      <c r="BE335" s="1">
        <v>0</v>
      </c>
      <c r="BF335" s="1">
        <v>0</v>
      </c>
      <c r="BG335" s="1">
        <v>0</v>
      </c>
      <c r="BH335" s="1">
        <v>0</v>
      </c>
      <c r="BI335" s="1">
        <v>0</v>
      </c>
      <c r="BJ335" s="1">
        <v>0</v>
      </c>
      <c r="BK335" s="1">
        <v>0</v>
      </c>
      <c r="BL335" s="1">
        <v>0</v>
      </c>
      <c r="BM335" s="1">
        <v>0</v>
      </c>
      <c r="BN335" s="1">
        <v>0</v>
      </c>
      <c r="BO335" s="1">
        <v>0</v>
      </c>
      <c r="BP335" s="1">
        <v>0</v>
      </c>
      <c r="BQ335" s="1">
        <v>0</v>
      </c>
      <c r="BR335" s="1">
        <v>0</v>
      </c>
      <c r="BS335" s="1">
        <v>0</v>
      </c>
      <c r="BT335" s="1">
        <v>0</v>
      </c>
      <c r="BU335" s="1" t="s">
        <v>127</v>
      </c>
      <c r="BV335" s="1" t="s">
        <v>127</v>
      </c>
      <c r="BW335" s="1" t="s">
        <v>159</v>
      </c>
    </row>
    <row r="336" spans="1:75" s="1" customFormat="1">
      <c r="A336" s="4">
        <v>45790</v>
      </c>
      <c r="B336" s="1" t="s">
        <v>84</v>
      </c>
      <c r="C336" s="1" t="s">
        <v>84</v>
      </c>
      <c r="D336" s="1" t="s">
        <v>84</v>
      </c>
      <c r="E336" s="1" t="s">
        <v>84</v>
      </c>
      <c r="F336" s="1">
        <v>0</v>
      </c>
      <c r="G336" s="1">
        <v>0</v>
      </c>
      <c r="H336" s="1">
        <v>0</v>
      </c>
      <c r="I336" s="1">
        <v>0</v>
      </c>
      <c r="J336" s="1">
        <v>0</v>
      </c>
      <c r="K336" s="1">
        <v>0</v>
      </c>
      <c r="L336" s="1">
        <v>0</v>
      </c>
      <c r="M336" s="1">
        <v>0</v>
      </c>
      <c r="N336" s="1">
        <v>0</v>
      </c>
      <c r="O336" s="1">
        <v>0</v>
      </c>
      <c r="P336" s="1">
        <v>0</v>
      </c>
      <c r="Q336" s="1">
        <v>0</v>
      </c>
      <c r="R336" s="1">
        <v>0</v>
      </c>
      <c r="S336" s="1">
        <v>0</v>
      </c>
      <c r="T336" s="1">
        <v>0</v>
      </c>
      <c r="U336" s="1">
        <v>0</v>
      </c>
      <c r="V336" s="1">
        <v>0</v>
      </c>
      <c r="W336" s="1">
        <v>0</v>
      </c>
      <c r="X336" s="1">
        <v>0</v>
      </c>
      <c r="Y336" s="1">
        <v>0</v>
      </c>
      <c r="Z336" s="1">
        <v>0</v>
      </c>
      <c r="AA336" s="1">
        <v>0</v>
      </c>
      <c r="AB336" s="1">
        <v>0</v>
      </c>
      <c r="AC336" s="1">
        <v>0</v>
      </c>
      <c r="AD336" s="1">
        <v>0</v>
      </c>
      <c r="AE336" s="1">
        <v>0</v>
      </c>
      <c r="AF336" s="1">
        <v>0</v>
      </c>
      <c r="AG336" s="1">
        <v>0</v>
      </c>
      <c r="AH336" s="1">
        <v>0</v>
      </c>
      <c r="AI336" s="1">
        <v>0</v>
      </c>
      <c r="AJ336" s="1" t="s">
        <v>260</v>
      </c>
      <c r="AK336" s="1" t="s">
        <v>260</v>
      </c>
      <c r="AL336" s="1" t="s">
        <v>84</v>
      </c>
      <c r="AM336" s="1" t="s">
        <v>84</v>
      </c>
      <c r="AN336" s="1" t="s">
        <v>84</v>
      </c>
      <c r="AO336" s="1" t="s">
        <v>286</v>
      </c>
      <c r="AP336" s="1" t="s">
        <v>269</v>
      </c>
      <c r="AQ336" s="1" t="s">
        <v>318</v>
      </c>
      <c r="AR336" s="1" t="s">
        <v>318</v>
      </c>
      <c r="AS336" s="1" t="s">
        <v>212</v>
      </c>
      <c r="AT336" s="1" t="s">
        <v>260</v>
      </c>
      <c r="AU336" s="1" t="s">
        <v>212</v>
      </c>
      <c r="AV336" s="1" t="s">
        <v>212</v>
      </c>
      <c r="AW336" s="1" t="s">
        <v>156</v>
      </c>
      <c r="AX336" s="1" t="s">
        <v>212</v>
      </c>
      <c r="AY336" s="1" t="s">
        <v>152</v>
      </c>
      <c r="AZ336" s="1" t="s">
        <v>291</v>
      </c>
      <c r="BA336" s="1" t="s">
        <v>318</v>
      </c>
      <c r="BB336" s="1" t="s">
        <v>318</v>
      </c>
      <c r="BC336" s="1" t="s">
        <v>212</v>
      </c>
      <c r="BD336" s="1" t="s">
        <v>243</v>
      </c>
      <c r="BE336" s="1" t="s">
        <v>212</v>
      </c>
      <c r="BF336" s="1" t="s">
        <v>212</v>
      </c>
      <c r="BG336" s="1" t="s">
        <v>212</v>
      </c>
      <c r="BH336" s="1" t="s">
        <v>260</v>
      </c>
      <c r="BI336" s="1" t="s">
        <v>172</v>
      </c>
      <c r="BJ336" s="1" t="s">
        <v>291</v>
      </c>
      <c r="BK336" s="1" t="s">
        <v>318</v>
      </c>
      <c r="BL336" s="1" t="s">
        <v>212</v>
      </c>
      <c r="BM336" s="1" t="s">
        <v>165</v>
      </c>
      <c r="BN336" s="1" t="s">
        <v>123</v>
      </c>
      <c r="BO336" s="1" t="s">
        <v>260</v>
      </c>
      <c r="BP336" s="1" t="s">
        <v>149</v>
      </c>
      <c r="BQ336" s="1" t="s">
        <v>212</v>
      </c>
      <c r="BR336" s="1" t="s">
        <v>149</v>
      </c>
      <c r="BS336" s="1" t="s">
        <v>260</v>
      </c>
      <c r="BT336" s="1" t="s">
        <v>144</v>
      </c>
      <c r="BU336" s="1">
        <v>0</v>
      </c>
      <c r="BV336" s="1">
        <v>0</v>
      </c>
      <c r="BW336" s="1">
        <v>0</v>
      </c>
    </row>
    <row r="337" spans="1:75" s="1" customFormat="1">
      <c r="A337" s="4">
        <v>45791</v>
      </c>
      <c r="B337" s="1" t="s">
        <v>84</v>
      </c>
      <c r="C337" s="1" t="s">
        <v>84</v>
      </c>
      <c r="D337" s="1" t="s">
        <v>84</v>
      </c>
      <c r="E337" s="1" t="s">
        <v>84</v>
      </c>
      <c r="F337" s="1">
        <v>0</v>
      </c>
      <c r="G337" s="1">
        <v>0</v>
      </c>
      <c r="H337" s="1">
        <v>0</v>
      </c>
      <c r="I337" s="1">
        <v>0</v>
      </c>
      <c r="J337" s="1">
        <v>0</v>
      </c>
      <c r="K337" s="1">
        <v>0</v>
      </c>
      <c r="L337" s="1">
        <v>0</v>
      </c>
      <c r="M337" s="1">
        <v>0</v>
      </c>
      <c r="N337" s="1">
        <v>0</v>
      </c>
      <c r="O337" s="1">
        <v>0</v>
      </c>
      <c r="P337" s="1">
        <v>0</v>
      </c>
      <c r="Q337" s="1">
        <v>0</v>
      </c>
      <c r="R337" s="1">
        <v>0</v>
      </c>
      <c r="S337" s="1">
        <v>0</v>
      </c>
      <c r="T337" s="1">
        <v>0</v>
      </c>
      <c r="U337" s="1">
        <v>0</v>
      </c>
      <c r="V337" s="1">
        <v>0</v>
      </c>
      <c r="W337" s="1">
        <v>0</v>
      </c>
      <c r="X337" s="1">
        <v>0</v>
      </c>
      <c r="Y337" s="1">
        <v>0</v>
      </c>
      <c r="Z337" s="1">
        <v>0</v>
      </c>
      <c r="AA337" s="1">
        <v>0</v>
      </c>
      <c r="AB337" s="1">
        <v>0</v>
      </c>
      <c r="AC337" s="1">
        <v>0</v>
      </c>
      <c r="AD337" s="1">
        <v>0</v>
      </c>
      <c r="AE337" s="1">
        <v>0</v>
      </c>
      <c r="AF337" s="1">
        <v>0</v>
      </c>
      <c r="AG337" s="1">
        <v>0</v>
      </c>
      <c r="AH337" s="1">
        <v>0</v>
      </c>
      <c r="AI337" s="1">
        <v>0</v>
      </c>
      <c r="AJ337" s="1" t="s">
        <v>84</v>
      </c>
      <c r="AK337" s="1" t="s">
        <v>84</v>
      </c>
      <c r="AL337" s="1" t="s">
        <v>84</v>
      </c>
      <c r="AM337" s="1" t="s">
        <v>84</v>
      </c>
      <c r="AN337" s="1">
        <v>0</v>
      </c>
      <c r="AO337" s="1">
        <v>0</v>
      </c>
      <c r="AP337" s="1">
        <v>0</v>
      </c>
      <c r="AQ337" s="1">
        <v>0</v>
      </c>
      <c r="AR337" s="1">
        <v>0</v>
      </c>
      <c r="AS337" s="1">
        <v>0</v>
      </c>
      <c r="AT337" s="1">
        <v>0</v>
      </c>
      <c r="AU337" s="1">
        <v>0</v>
      </c>
      <c r="AV337" s="1">
        <v>0</v>
      </c>
      <c r="AW337" s="1">
        <v>0</v>
      </c>
      <c r="AX337" s="1">
        <v>0</v>
      </c>
      <c r="AY337" s="1">
        <v>0</v>
      </c>
      <c r="AZ337" s="1">
        <v>0</v>
      </c>
      <c r="BA337" s="1">
        <v>0</v>
      </c>
      <c r="BB337" s="1">
        <v>0</v>
      </c>
      <c r="BC337" s="1">
        <v>0</v>
      </c>
      <c r="BD337" s="1">
        <v>0</v>
      </c>
      <c r="BE337" s="1">
        <v>0</v>
      </c>
      <c r="BF337" s="1">
        <v>0</v>
      </c>
      <c r="BG337" s="1">
        <v>0</v>
      </c>
      <c r="BH337" s="1">
        <v>0</v>
      </c>
      <c r="BI337" s="1">
        <v>0</v>
      </c>
      <c r="BJ337" s="1">
        <v>0</v>
      </c>
      <c r="BK337" s="1">
        <v>0</v>
      </c>
      <c r="BL337" s="1">
        <v>0</v>
      </c>
      <c r="BM337" s="1">
        <v>0</v>
      </c>
      <c r="BN337" s="1">
        <v>0</v>
      </c>
      <c r="BO337" s="1">
        <v>0</v>
      </c>
      <c r="BP337" s="1">
        <v>0</v>
      </c>
      <c r="BQ337" s="1">
        <v>0</v>
      </c>
      <c r="BR337" s="1">
        <v>0</v>
      </c>
      <c r="BS337" s="1">
        <v>0</v>
      </c>
      <c r="BT337" s="1">
        <v>0</v>
      </c>
      <c r="BU337" s="1">
        <v>0</v>
      </c>
      <c r="BV337" s="1">
        <v>0</v>
      </c>
      <c r="BW337" s="1">
        <v>0</v>
      </c>
    </row>
    <row r="338" spans="1:75" s="1" customFormat="1">
      <c r="A338" s="4">
        <v>45792</v>
      </c>
      <c r="B338" s="1" t="s">
        <v>84</v>
      </c>
      <c r="C338" s="1" t="s">
        <v>84</v>
      </c>
      <c r="D338" s="1" t="s">
        <v>84</v>
      </c>
      <c r="E338" s="1" t="s">
        <v>84</v>
      </c>
      <c r="F338" s="1" t="s">
        <v>141</v>
      </c>
      <c r="G338" s="1" t="s">
        <v>141</v>
      </c>
      <c r="H338" s="1" t="s">
        <v>144</v>
      </c>
      <c r="I338" s="1" t="s">
        <v>141</v>
      </c>
      <c r="J338" s="1" t="s">
        <v>141</v>
      </c>
      <c r="K338" s="1" t="s">
        <v>158</v>
      </c>
      <c r="L338" s="1" t="s">
        <v>158</v>
      </c>
      <c r="M338" s="1" t="s">
        <v>194</v>
      </c>
      <c r="N338" s="1" t="s">
        <v>194</v>
      </c>
      <c r="O338" s="1" t="s">
        <v>194</v>
      </c>
      <c r="P338" s="1" t="s">
        <v>141</v>
      </c>
      <c r="Q338" s="1" t="s">
        <v>141</v>
      </c>
      <c r="R338" s="1" t="s">
        <v>141</v>
      </c>
      <c r="S338" s="1" t="s">
        <v>141</v>
      </c>
      <c r="T338" s="1" t="s">
        <v>141</v>
      </c>
      <c r="U338" s="1" t="s">
        <v>158</v>
      </c>
      <c r="V338" s="1" t="s">
        <v>158</v>
      </c>
      <c r="W338" s="1" t="s">
        <v>194</v>
      </c>
      <c r="X338" s="1" t="s">
        <v>194</v>
      </c>
      <c r="Y338" s="1" t="s">
        <v>194</v>
      </c>
      <c r="Z338" s="1" t="s">
        <v>144</v>
      </c>
      <c r="AA338" s="1" t="s">
        <v>167</v>
      </c>
      <c r="AB338" s="1" t="s">
        <v>231</v>
      </c>
      <c r="AC338" s="1" t="s">
        <v>167</v>
      </c>
      <c r="AD338" s="1" t="s">
        <v>167</v>
      </c>
      <c r="AE338" s="1" t="s">
        <v>241</v>
      </c>
      <c r="AF338" s="1" t="s">
        <v>141</v>
      </c>
      <c r="AG338" s="1" t="s">
        <v>141</v>
      </c>
      <c r="AH338" s="1" t="s">
        <v>194</v>
      </c>
      <c r="AI338" s="1" t="s">
        <v>194</v>
      </c>
      <c r="AJ338" s="1">
        <v>0</v>
      </c>
      <c r="AK338" s="1">
        <v>0</v>
      </c>
      <c r="AL338" s="1">
        <v>0</v>
      </c>
      <c r="AM338" s="1" t="s">
        <v>84</v>
      </c>
      <c r="AN338" s="1">
        <v>0</v>
      </c>
      <c r="AO338" s="1">
        <v>0</v>
      </c>
      <c r="AP338" s="1">
        <v>0</v>
      </c>
      <c r="AQ338" s="1">
        <v>0</v>
      </c>
      <c r="AR338" s="1">
        <v>0</v>
      </c>
      <c r="AS338" s="1">
        <v>0</v>
      </c>
      <c r="AT338" s="1">
        <v>0</v>
      </c>
      <c r="AU338" s="1">
        <v>0</v>
      </c>
      <c r="AV338" s="1">
        <v>0</v>
      </c>
      <c r="AW338" s="1">
        <v>0</v>
      </c>
      <c r="AX338" s="1">
        <v>0</v>
      </c>
      <c r="AY338" s="1">
        <v>0</v>
      </c>
      <c r="AZ338" s="1">
        <v>0</v>
      </c>
      <c r="BA338" s="1">
        <v>0</v>
      </c>
      <c r="BB338" s="1">
        <v>0</v>
      </c>
      <c r="BC338" s="1">
        <v>0</v>
      </c>
      <c r="BD338" s="1">
        <v>0</v>
      </c>
      <c r="BE338" s="1">
        <v>0</v>
      </c>
      <c r="BF338" s="1">
        <v>0</v>
      </c>
      <c r="BG338" s="1">
        <v>0</v>
      </c>
      <c r="BH338" s="1">
        <v>0</v>
      </c>
      <c r="BI338" s="1">
        <v>0</v>
      </c>
      <c r="BJ338" s="1">
        <v>0</v>
      </c>
      <c r="BK338" s="1">
        <v>0</v>
      </c>
      <c r="BL338" s="1">
        <v>0</v>
      </c>
      <c r="BM338" s="1">
        <v>0</v>
      </c>
      <c r="BN338" s="1">
        <v>0</v>
      </c>
      <c r="BO338" s="1">
        <v>0</v>
      </c>
      <c r="BP338" s="1">
        <v>0</v>
      </c>
      <c r="BQ338" s="1">
        <v>0</v>
      </c>
      <c r="BR338" s="1">
        <v>0</v>
      </c>
      <c r="BS338" s="1">
        <v>0</v>
      </c>
      <c r="BT338" s="1">
        <v>0</v>
      </c>
      <c r="BU338" s="1">
        <v>0</v>
      </c>
      <c r="BV338" s="1">
        <v>0</v>
      </c>
      <c r="BW338" s="1">
        <v>0</v>
      </c>
    </row>
    <row r="339" spans="1:75" s="1" customFormat="1">
      <c r="A339" s="4">
        <v>45793</v>
      </c>
      <c r="B339" s="1" t="s">
        <v>84</v>
      </c>
      <c r="C339" s="1">
        <v>0</v>
      </c>
      <c r="D339" s="1">
        <v>0</v>
      </c>
      <c r="E339" s="1">
        <v>0</v>
      </c>
      <c r="F339" s="1">
        <v>0</v>
      </c>
      <c r="G339" s="1">
        <v>0</v>
      </c>
      <c r="H339" s="1">
        <v>0</v>
      </c>
      <c r="I339" s="1">
        <v>0</v>
      </c>
      <c r="J339" s="1">
        <v>0</v>
      </c>
      <c r="K339" s="1">
        <v>0</v>
      </c>
      <c r="L339" s="1">
        <v>0</v>
      </c>
      <c r="M339" s="1">
        <v>0</v>
      </c>
      <c r="N339" s="1">
        <v>0</v>
      </c>
      <c r="O339" s="1">
        <v>0</v>
      </c>
      <c r="P339" s="1">
        <v>0</v>
      </c>
      <c r="Q339" s="1">
        <v>0</v>
      </c>
      <c r="R339" s="1">
        <v>0</v>
      </c>
      <c r="S339" s="1">
        <v>0</v>
      </c>
      <c r="T339" s="1">
        <v>0</v>
      </c>
      <c r="U339" s="1">
        <v>0</v>
      </c>
      <c r="V339" s="1">
        <v>0</v>
      </c>
      <c r="W339" s="1">
        <v>0</v>
      </c>
      <c r="X339" s="1">
        <v>0</v>
      </c>
      <c r="Y339" s="1">
        <v>0</v>
      </c>
      <c r="Z339" s="1">
        <v>0</v>
      </c>
      <c r="AA339" s="1">
        <v>0</v>
      </c>
      <c r="AB339" s="1">
        <v>0</v>
      </c>
      <c r="AC339" s="1">
        <v>0</v>
      </c>
      <c r="AD339" s="1">
        <v>0</v>
      </c>
      <c r="AE339" s="1">
        <v>0</v>
      </c>
      <c r="AF339" s="1">
        <v>0</v>
      </c>
      <c r="AG339" s="1">
        <v>0</v>
      </c>
      <c r="AH339" s="1">
        <v>0</v>
      </c>
      <c r="AI339" s="1">
        <v>0</v>
      </c>
      <c r="AJ339" s="1">
        <v>0</v>
      </c>
      <c r="AK339" s="1">
        <v>0</v>
      </c>
      <c r="AL339" s="1">
        <v>0</v>
      </c>
      <c r="AM339" s="1" t="s">
        <v>84</v>
      </c>
      <c r="AN339" s="1">
        <v>0</v>
      </c>
      <c r="AO339" s="1">
        <v>0</v>
      </c>
      <c r="AP339" s="1">
        <v>0</v>
      </c>
      <c r="AQ339" s="1">
        <v>0</v>
      </c>
      <c r="AR339" s="1">
        <v>0</v>
      </c>
      <c r="AS339" s="1">
        <v>0</v>
      </c>
      <c r="AT339" s="1">
        <v>0</v>
      </c>
      <c r="AU339" s="1">
        <v>0</v>
      </c>
      <c r="AV339" s="1">
        <v>0</v>
      </c>
      <c r="AW339" s="1">
        <v>0</v>
      </c>
      <c r="AX339" s="1">
        <v>0</v>
      </c>
      <c r="AY339" s="1">
        <v>0</v>
      </c>
      <c r="AZ339" s="1">
        <v>0</v>
      </c>
      <c r="BA339" s="1">
        <v>0</v>
      </c>
      <c r="BB339" s="1">
        <v>0</v>
      </c>
      <c r="BC339" s="1">
        <v>0</v>
      </c>
      <c r="BD339" s="1">
        <v>0</v>
      </c>
      <c r="BE339" s="1">
        <v>0</v>
      </c>
      <c r="BF339" s="1">
        <v>0</v>
      </c>
      <c r="BG339" s="1">
        <v>0</v>
      </c>
      <c r="BH339" s="1">
        <v>0</v>
      </c>
      <c r="BI339" s="1">
        <v>0</v>
      </c>
      <c r="BJ339" s="1">
        <v>0</v>
      </c>
      <c r="BK339" s="1">
        <v>0</v>
      </c>
      <c r="BL339" s="1">
        <v>0</v>
      </c>
      <c r="BM339" s="1">
        <v>0</v>
      </c>
      <c r="BN339" s="1">
        <v>0</v>
      </c>
      <c r="BO339" s="1">
        <v>0</v>
      </c>
      <c r="BP339" s="1">
        <v>0</v>
      </c>
      <c r="BQ339" s="1">
        <v>0</v>
      </c>
      <c r="BR339" s="1">
        <v>0</v>
      </c>
      <c r="BS339" s="1">
        <v>0</v>
      </c>
      <c r="BT339" s="1">
        <v>0</v>
      </c>
      <c r="BU339" s="1">
        <v>0</v>
      </c>
      <c r="BV339" s="1">
        <v>0</v>
      </c>
      <c r="BW339" s="1">
        <v>0</v>
      </c>
    </row>
    <row r="340" spans="1:75" s="1" customFormat="1">
      <c r="A340" s="4">
        <v>45796</v>
      </c>
      <c r="B340" s="1" t="s">
        <v>84</v>
      </c>
      <c r="C340" s="1">
        <v>0</v>
      </c>
      <c r="D340" s="1">
        <v>0</v>
      </c>
      <c r="E340" s="1">
        <v>0</v>
      </c>
      <c r="F340" s="1">
        <v>0</v>
      </c>
      <c r="G340" s="1">
        <v>0</v>
      </c>
      <c r="H340" s="1">
        <v>0</v>
      </c>
      <c r="I340" s="1">
        <v>0</v>
      </c>
      <c r="J340" s="1">
        <v>0</v>
      </c>
      <c r="K340" s="1">
        <v>0</v>
      </c>
      <c r="L340" s="1">
        <v>0</v>
      </c>
      <c r="M340" s="1">
        <v>0</v>
      </c>
      <c r="N340" s="1">
        <v>0</v>
      </c>
      <c r="O340" s="1">
        <v>0</v>
      </c>
      <c r="P340" s="1">
        <v>0</v>
      </c>
      <c r="Q340" s="1">
        <v>0</v>
      </c>
      <c r="R340" s="1">
        <v>0</v>
      </c>
      <c r="S340" s="1">
        <v>0</v>
      </c>
      <c r="T340" s="1">
        <v>0</v>
      </c>
      <c r="U340" s="1">
        <v>0</v>
      </c>
      <c r="V340" s="1">
        <v>0</v>
      </c>
      <c r="W340" s="1">
        <v>0</v>
      </c>
      <c r="X340" s="1">
        <v>0</v>
      </c>
      <c r="Y340" s="1">
        <v>0</v>
      </c>
      <c r="Z340" s="1">
        <v>0</v>
      </c>
      <c r="AA340" s="1">
        <v>0</v>
      </c>
      <c r="AB340" s="1">
        <v>0</v>
      </c>
      <c r="AC340" s="1">
        <v>0</v>
      </c>
      <c r="AD340" s="1">
        <v>0</v>
      </c>
      <c r="AE340" s="1">
        <v>0</v>
      </c>
      <c r="AF340" s="1">
        <v>0</v>
      </c>
      <c r="AG340" s="1">
        <v>0</v>
      </c>
      <c r="AH340" s="1">
        <v>0</v>
      </c>
      <c r="AI340" s="1">
        <v>0</v>
      </c>
      <c r="AJ340" s="1">
        <v>0</v>
      </c>
      <c r="AK340" s="1">
        <v>0</v>
      </c>
      <c r="AL340" s="1">
        <v>0</v>
      </c>
      <c r="AM340" s="1" t="s">
        <v>84</v>
      </c>
      <c r="AN340" s="1" t="s">
        <v>84</v>
      </c>
      <c r="AO340" s="1" t="s">
        <v>84</v>
      </c>
      <c r="AP340" s="1" t="s">
        <v>84</v>
      </c>
      <c r="AQ340" s="1">
        <v>0</v>
      </c>
      <c r="AR340" s="1">
        <v>0</v>
      </c>
      <c r="AS340" s="1">
        <v>0</v>
      </c>
      <c r="AT340" s="1">
        <v>0</v>
      </c>
      <c r="AU340" s="1">
        <v>0</v>
      </c>
      <c r="AV340" s="1">
        <v>0</v>
      </c>
      <c r="AW340" s="1">
        <v>0</v>
      </c>
      <c r="AX340" s="1">
        <v>0</v>
      </c>
      <c r="AY340" s="1">
        <v>0</v>
      </c>
      <c r="AZ340" s="1">
        <v>0</v>
      </c>
      <c r="BA340" s="1">
        <v>0</v>
      </c>
      <c r="BB340" s="1">
        <v>0</v>
      </c>
      <c r="BC340" s="1">
        <v>0</v>
      </c>
      <c r="BD340" s="1">
        <v>0</v>
      </c>
      <c r="BE340" s="1">
        <v>0</v>
      </c>
      <c r="BF340" s="1">
        <v>0</v>
      </c>
      <c r="BG340" s="1">
        <v>0</v>
      </c>
      <c r="BH340" s="1">
        <v>0</v>
      </c>
      <c r="BI340" s="1">
        <v>0</v>
      </c>
      <c r="BJ340" s="1">
        <v>0</v>
      </c>
      <c r="BK340" s="1">
        <v>0</v>
      </c>
      <c r="BL340" s="1">
        <v>0</v>
      </c>
      <c r="BM340" s="1">
        <v>0</v>
      </c>
      <c r="BN340" s="1">
        <v>0</v>
      </c>
      <c r="BO340" s="1">
        <v>0</v>
      </c>
      <c r="BP340" s="1">
        <v>0</v>
      </c>
      <c r="BQ340" s="1">
        <v>0</v>
      </c>
      <c r="BR340" s="1">
        <v>0</v>
      </c>
      <c r="BS340" s="1">
        <v>0</v>
      </c>
      <c r="BT340" s="1">
        <v>0</v>
      </c>
      <c r="BU340" s="1" t="s">
        <v>84</v>
      </c>
      <c r="BV340" s="1" t="s">
        <v>84</v>
      </c>
      <c r="BW340" s="1" t="s">
        <v>84</v>
      </c>
    </row>
    <row r="341" spans="1:75" s="1" customFormat="1">
      <c r="A341" s="4">
        <v>45797</v>
      </c>
      <c r="B341" s="1" t="s">
        <v>84</v>
      </c>
      <c r="C341" s="1" t="s">
        <v>84</v>
      </c>
      <c r="D341" s="1" t="s">
        <v>84</v>
      </c>
      <c r="E341" s="1" t="s">
        <v>84</v>
      </c>
      <c r="F341" s="1">
        <v>0</v>
      </c>
      <c r="G341" s="1">
        <v>0</v>
      </c>
      <c r="H341" s="1">
        <v>0</v>
      </c>
      <c r="I341" s="1">
        <v>0</v>
      </c>
      <c r="J341" s="1">
        <v>0</v>
      </c>
      <c r="K341" s="1">
        <v>0</v>
      </c>
      <c r="L341" s="1">
        <v>0</v>
      </c>
      <c r="M341" s="1">
        <v>0</v>
      </c>
      <c r="N341" s="1">
        <v>0</v>
      </c>
      <c r="O341" s="1">
        <v>0</v>
      </c>
      <c r="P341" s="1">
        <v>0</v>
      </c>
      <c r="Q341" s="1">
        <v>0</v>
      </c>
      <c r="R341" s="1">
        <v>0</v>
      </c>
      <c r="S341" s="1">
        <v>0</v>
      </c>
      <c r="T341" s="1">
        <v>0</v>
      </c>
      <c r="U341" s="1">
        <v>0</v>
      </c>
      <c r="V341" s="1">
        <v>0</v>
      </c>
      <c r="W341" s="1">
        <v>0</v>
      </c>
      <c r="X341" s="1">
        <v>0</v>
      </c>
      <c r="Y341" s="1">
        <v>0</v>
      </c>
      <c r="Z341" s="1">
        <v>0</v>
      </c>
      <c r="AA341" s="1">
        <v>0</v>
      </c>
      <c r="AB341" s="1">
        <v>0</v>
      </c>
      <c r="AC341" s="1">
        <v>0</v>
      </c>
      <c r="AD341" s="1">
        <v>0</v>
      </c>
      <c r="AE341" s="1">
        <v>0</v>
      </c>
      <c r="AF341" s="1">
        <v>0</v>
      </c>
      <c r="AG341" s="1">
        <v>0</v>
      </c>
      <c r="AH341" s="1">
        <v>0</v>
      </c>
      <c r="AI341" s="1">
        <v>0</v>
      </c>
      <c r="AJ341" s="1" t="s">
        <v>261</v>
      </c>
      <c r="AK341" s="1" t="s">
        <v>230</v>
      </c>
      <c r="AL341" s="1" t="s">
        <v>293</v>
      </c>
      <c r="AM341" s="1" t="s">
        <v>84</v>
      </c>
      <c r="AN341" s="1" t="s">
        <v>84</v>
      </c>
      <c r="AO341" s="1" t="s">
        <v>84</v>
      </c>
      <c r="AP341" s="1" t="s">
        <v>84</v>
      </c>
      <c r="AQ341" s="1" t="s">
        <v>84</v>
      </c>
      <c r="AR341" s="1" t="s">
        <v>84</v>
      </c>
      <c r="AS341" s="1" t="s">
        <v>84</v>
      </c>
      <c r="AT341" s="1" t="s">
        <v>84</v>
      </c>
      <c r="AU341" s="1" t="s">
        <v>84</v>
      </c>
      <c r="AV341" s="1" t="s">
        <v>225</v>
      </c>
      <c r="AW341" s="1" t="s">
        <v>161</v>
      </c>
      <c r="AX341" s="1" t="s">
        <v>161</v>
      </c>
      <c r="AY341" s="1" t="s">
        <v>259</v>
      </c>
      <c r="AZ341" s="1" t="s">
        <v>122</v>
      </c>
      <c r="BA341" s="1" t="s">
        <v>261</v>
      </c>
      <c r="BB341" s="1" t="s">
        <v>201</v>
      </c>
      <c r="BC341" s="1" t="s">
        <v>261</v>
      </c>
      <c r="BD341" s="1" t="s">
        <v>225</v>
      </c>
      <c r="BE341" s="1" t="s">
        <v>261</v>
      </c>
      <c r="BF341" s="1" t="s">
        <v>225</v>
      </c>
      <c r="BG341" s="1" t="s">
        <v>259</v>
      </c>
      <c r="BH341" s="1" t="s">
        <v>258</v>
      </c>
      <c r="BI341" s="1" t="s">
        <v>122</v>
      </c>
      <c r="BJ341" s="1" t="s">
        <v>259</v>
      </c>
      <c r="BK341" s="1" t="s">
        <v>84</v>
      </c>
      <c r="BL341" s="1" t="s">
        <v>225</v>
      </c>
      <c r="BM341" s="1" t="s">
        <v>225</v>
      </c>
      <c r="BN341" s="1" t="s">
        <v>225</v>
      </c>
      <c r="BO341" s="1" t="s">
        <v>225</v>
      </c>
      <c r="BP341" s="1" t="s">
        <v>346</v>
      </c>
      <c r="BQ341" s="1" t="s">
        <v>291</v>
      </c>
      <c r="BR341" s="1" t="s">
        <v>291</v>
      </c>
      <c r="BS341" s="1" t="s">
        <v>291</v>
      </c>
      <c r="BT341" s="1" t="s">
        <v>247</v>
      </c>
      <c r="BU341" s="1">
        <v>0</v>
      </c>
      <c r="BV341" s="1">
        <v>0</v>
      </c>
      <c r="BW341" s="1">
        <v>0</v>
      </c>
    </row>
    <row r="342" spans="1:75" s="1" customFormat="1">
      <c r="A342" s="4">
        <v>45798</v>
      </c>
      <c r="B342" s="1" t="s">
        <v>84</v>
      </c>
      <c r="C342" s="1" t="s">
        <v>84</v>
      </c>
      <c r="D342" s="1" t="s">
        <v>84</v>
      </c>
      <c r="E342" s="1" t="s">
        <v>84</v>
      </c>
      <c r="F342" s="1">
        <v>0</v>
      </c>
      <c r="G342" s="1">
        <v>0</v>
      </c>
      <c r="H342" s="1">
        <v>0</v>
      </c>
      <c r="I342" s="1">
        <v>0</v>
      </c>
      <c r="J342" s="1">
        <v>0</v>
      </c>
      <c r="K342" s="1">
        <v>0</v>
      </c>
      <c r="L342" s="1">
        <v>0</v>
      </c>
      <c r="M342" s="1">
        <v>0</v>
      </c>
      <c r="N342" s="1">
        <v>0</v>
      </c>
      <c r="O342" s="1">
        <v>0</v>
      </c>
      <c r="P342" s="1">
        <v>0</v>
      </c>
      <c r="Q342" s="1">
        <v>0</v>
      </c>
      <c r="R342" s="1">
        <v>0</v>
      </c>
      <c r="S342" s="1">
        <v>0</v>
      </c>
      <c r="T342" s="1">
        <v>0</v>
      </c>
      <c r="U342" s="1">
        <v>0</v>
      </c>
      <c r="V342" s="1">
        <v>0</v>
      </c>
      <c r="W342" s="1">
        <v>0</v>
      </c>
      <c r="X342" s="1">
        <v>0</v>
      </c>
      <c r="Y342" s="1">
        <v>0</v>
      </c>
      <c r="Z342" s="1">
        <v>0</v>
      </c>
      <c r="AA342" s="1">
        <v>0</v>
      </c>
      <c r="AB342" s="1">
        <v>0</v>
      </c>
      <c r="AC342" s="1">
        <v>0</v>
      </c>
      <c r="AD342" s="1">
        <v>0</v>
      </c>
      <c r="AE342" s="1">
        <v>0</v>
      </c>
      <c r="AF342" s="1">
        <v>0</v>
      </c>
      <c r="AG342" s="1">
        <v>0</v>
      </c>
      <c r="AH342" s="1">
        <v>0</v>
      </c>
      <c r="AI342" s="1">
        <v>0</v>
      </c>
      <c r="AJ342" s="1" t="s">
        <v>208</v>
      </c>
      <c r="AK342" s="1" t="s">
        <v>161</v>
      </c>
      <c r="AL342" s="1" t="s">
        <v>207</v>
      </c>
      <c r="AM342" s="1" t="s">
        <v>84</v>
      </c>
      <c r="AN342" s="1">
        <v>0</v>
      </c>
      <c r="AO342" s="1">
        <v>0</v>
      </c>
      <c r="AP342" s="1">
        <v>0</v>
      </c>
      <c r="AQ342" s="1">
        <v>0</v>
      </c>
      <c r="AR342" s="1">
        <v>0</v>
      </c>
      <c r="AS342" s="1">
        <v>0</v>
      </c>
      <c r="AT342" s="1">
        <v>0</v>
      </c>
      <c r="AU342" s="1">
        <v>0</v>
      </c>
      <c r="AV342" s="1">
        <v>0</v>
      </c>
      <c r="AW342" s="1">
        <v>0</v>
      </c>
      <c r="AX342" s="1">
        <v>0</v>
      </c>
      <c r="AY342" s="1">
        <v>0</v>
      </c>
      <c r="AZ342" s="1">
        <v>0</v>
      </c>
      <c r="BA342" s="1">
        <v>0</v>
      </c>
      <c r="BB342" s="1">
        <v>0</v>
      </c>
      <c r="BC342" s="1">
        <v>0</v>
      </c>
      <c r="BD342" s="1">
        <v>0</v>
      </c>
      <c r="BE342" s="1">
        <v>0</v>
      </c>
      <c r="BF342" s="1">
        <v>0</v>
      </c>
      <c r="BG342" s="1">
        <v>0</v>
      </c>
      <c r="BH342" s="1">
        <v>0</v>
      </c>
      <c r="BI342" s="1">
        <v>0</v>
      </c>
      <c r="BJ342" s="1">
        <v>0</v>
      </c>
      <c r="BK342" s="1">
        <v>0</v>
      </c>
      <c r="BL342" s="1">
        <v>0</v>
      </c>
      <c r="BM342" s="1">
        <v>0</v>
      </c>
      <c r="BN342" s="1">
        <v>0</v>
      </c>
      <c r="BO342" s="1">
        <v>0</v>
      </c>
      <c r="BP342" s="1">
        <v>0</v>
      </c>
      <c r="BQ342" s="1">
        <v>0</v>
      </c>
      <c r="BR342" s="1">
        <v>0</v>
      </c>
      <c r="BS342" s="1">
        <v>0</v>
      </c>
      <c r="BT342" s="1">
        <v>0</v>
      </c>
      <c r="BU342" s="1">
        <v>0</v>
      </c>
      <c r="BV342" s="1">
        <v>0</v>
      </c>
      <c r="BW342" s="1">
        <v>0</v>
      </c>
    </row>
    <row r="343" spans="1:75" s="1" customFormat="1">
      <c r="A343" s="4">
        <v>45799</v>
      </c>
      <c r="B343" s="1" t="s">
        <v>84</v>
      </c>
      <c r="C343" s="1" t="s">
        <v>84</v>
      </c>
      <c r="D343" s="1" t="s">
        <v>84</v>
      </c>
      <c r="E343" s="1" t="s">
        <v>84</v>
      </c>
      <c r="F343" s="1" t="s">
        <v>84</v>
      </c>
      <c r="G343" s="1" t="s">
        <v>84</v>
      </c>
      <c r="H343" s="1" t="s">
        <v>84</v>
      </c>
      <c r="I343" s="1" t="s">
        <v>84</v>
      </c>
      <c r="J343" s="1" t="s">
        <v>84</v>
      </c>
      <c r="K343" s="1" t="s">
        <v>84</v>
      </c>
      <c r="L343" s="1" t="s">
        <v>84</v>
      </c>
      <c r="M343" s="1" t="s">
        <v>84</v>
      </c>
      <c r="N343" s="1" t="s">
        <v>84</v>
      </c>
      <c r="O343" s="1" t="s">
        <v>84</v>
      </c>
      <c r="P343" s="1" t="s">
        <v>84</v>
      </c>
      <c r="Q343" s="1" t="s">
        <v>84</v>
      </c>
      <c r="R343" s="1" t="s">
        <v>84</v>
      </c>
      <c r="S343" s="1" t="s">
        <v>84</v>
      </c>
      <c r="T343" s="1" t="s">
        <v>84</v>
      </c>
      <c r="U343" s="1" t="s">
        <v>84</v>
      </c>
      <c r="V343" s="1" t="s">
        <v>84</v>
      </c>
      <c r="W343" s="1" t="s">
        <v>84</v>
      </c>
      <c r="X343" s="1" t="s">
        <v>84</v>
      </c>
      <c r="Y343" s="1" t="s">
        <v>84</v>
      </c>
      <c r="Z343" s="1" t="s">
        <v>84</v>
      </c>
      <c r="AA343" s="1" t="s">
        <v>84</v>
      </c>
      <c r="AB343" s="1" t="s">
        <v>84</v>
      </c>
      <c r="AC343" s="1" t="s">
        <v>84</v>
      </c>
      <c r="AD343" s="1" t="s">
        <v>84</v>
      </c>
      <c r="AE343" s="1" t="s">
        <v>84</v>
      </c>
      <c r="AF343" s="1" t="s">
        <v>84</v>
      </c>
      <c r="AG343" s="1" t="s">
        <v>84</v>
      </c>
      <c r="AH343" s="1" t="s">
        <v>84</v>
      </c>
      <c r="AI343" s="1" t="s">
        <v>84</v>
      </c>
      <c r="AJ343" s="1">
        <v>0</v>
      </c>
      <c r="AK343" s="1">
        <v>0</v>
      </c>
      <c r="AL343" s="1">
        <v>0</v>
      </c>
      <c r="AM343" s="1" t="s">
        <v>84</v>
      </c>
      <c r="AN343" s="1">
        <v>0</v>
      </c>
      <c r="AO343" s="1">
        <v>0</v>
      </c>
      <c r="AP343" s="1">
        <v>0</v>
      </c>
      <c r="AQ343" s="1">
        <v>0</v>
      </c>
      <c r="AR343" s="1">
        <v>0</v>
      </c>
      <c r="AS343" s="1">
        <v>0</v>
      </c>
      <c r="AT343" s="1">
        <v>0</v>
      </c>
      <c r="AU343" s="1">
        <v>0</v>
      </c>
      <c r="AV343" s="1">
        <v>0</v>
      </c>
      <c r="AW343" s="1">
        <v>0</v>
      </c>
      <c r="AX343" s="1">
        <v>0</v>
      </c>
      <c r="AY343" s="1">
        <v>0</v>
      </c>
      <c r="AZ343" s="1">
        <v>0</v>
      </c>
      <c r="BA343" s="1">
        <v>0</v>
      </c>
      <c r="BB343" s="1">
        <v>0</v>
      </c>
      <c r="BC343" s="1">
        <v>0</v>
      </c>
      <c r="BD343" s="1">
        <v>0</v>
      </c>
      <c r="BE343" s="1">
        <v>0</v>
      </c>
      <c r="BF343" s="1">
        <v>0</v>
      </c>
      <c r="BG343" s="1">
        <v>0</v>
      </c>
      <c r="BH343" s="1">
        <v>0</v>
      </c>
      <c r="BI343" s="1">
        <v>0</v>
      </c>
      <c r="BJ343" s="1">
        <v>0</v>
      </c>
      <c r="BK343" s="1">
        <v>0</v>
      </c>
      <c r="BL343" s="1">
        <v>0</v>
      </c>
      <c r="BM343" s="1">
        <v>0</v>
      </c>
      <c r="BN343" s="1">
        <v>0</v>
      </c>
      <c r="BO343" s="1">
        <v>0</v>
      </c>
      <c r="BP343" s="1">
        <v>0</v>
      </c>
      <c r="BQ343" s="1">
        <v>0</v>
      </c>
      <c r="BR343" s="1">
        <v>0</v>
      </c>
      <c r="BS343" s="1">
        <v>0</v>
      </c>
      <c r="BT343" s="1">
        <v>0</v>
      </c>
      <c r="BU343" s="1">
        <v>0</v>
      </c>
      <c r="BV343" s="1">
        <v>0</v>
      </c>
      <c r="BW343" s="1">
        <v>0</v>
      </c>
    </row>
    <row r="344" spans="1:75" s="1" customFormat="1">
      <c r="A344" s="4">
        <v>45800</v>
      </c>
      <c r="B344" s="1" t="s">
        <v>84</v>
      </c>
      <c r="C344" s="1">
        <v>0</v>
      </c>
      <c r="D344" s="1">
        <v>0</v>
      </c>
      <c r="E344" s="1">
        <v>0</v>
      </c>
      <c r="F344" s="1">
        <v>0</v>
      </c>
      <c r="G344" s="1">
        <v>0</v>
      </c>
      <c r="H344" s="1">
        <v>0</v>
      </c>
      <c r="I344" s="1">
        <v>0</v>
      </c>
      <c r="J344" s="1">
        <v>0</v>
      </c>
      <c r="K344" s="1">
        <v>0</v>
      </c>
      <c r="L344" s="1">
        <v>0</v>
      </c>
      <c r="M344" s="1">
        <v>0</v>
      </c>
      <c r="N344" s="1">
        <v>0</v>
      </c>
      <c r="O344" s="1">
        <v>0</v>
      </c>
      <c r="P344" s="1">
        <v>0</v>
      </c>
      <c r="Q344" s="1">
        <v>0</v>
      </c>
      <c r="R344" s="1">
        <v>0</v>
      </c>
      <c r="S344" s="1">
        <v>0</v>
      </c>
      <c r="T344" s="1">
        <v>0</v>
      </c>
      <c r="U344" s="1">
        <v>0</v>
      </c>
      <c r="V344" s="1">
        <v>0</v>
      </c>
      <c r="W344" s="1">
        <v>0</v>
      </c>
      <c r="X344" s="1">
        <v>0</v>
      </c>
      <c r="Y344" s="1">
        <v>0</v>
      </c>
      <c r="Z344" s="1">
        <v>0</v>
      </c>
      <c r="AA344" s="1">
        <v>0</v>
      </c>
      <c r="AB344" s="1">
        <v>0</v>
      </c>
      <c r="AC344" s="1">
        <v>0</v>
      </c>
      <c r="AD344" s="1">
        <v>0</v>
      </c>
      <c r="AE344" s="1">
        <v>0</v>
      </c>
      <c r="AF344" s="1">
        <v>0</v>
      </c>
      <c r="AG344" s="1">
        <v>0</v>
      </c>
      <c r="AH344" s="1">
        <v>0</v>
      </c>
      <c r="AI344" s="1">
        <v>0</v>
      </c>
      <c r="AJ344" s="1">
        <v>0</v>
      </c>
      <c r="AK344" s="1">
        <v>0</v>
      </c>
      <c r="AL344" s="1">
        <v>0</v>
      </c>
      <c r="AM344" s="1" t="s">
        <v>84</v>
      </c>
      <c r="AN344" s="1">
        <v>0</v>
      </c>
      <c r="AO344" s="1">
        <v>0</v>
      </c>
      <c r="AP344" s="1">
        <v>0</v>
      </c>
      <c r="AQ344" s="1">
        <v>0</v>
      </c>
      <c r="AR344" s="1">
        <v>0</v>
      </c>
      <c r="AS344" s="1">
        <v>0</v>
      </c>
      <c r="AT344" s="1">
        <v>0</v>
      </c>
      <c r="AU344" s="1">
        <v>0</v>
      </c>
      <c r="AV344" s="1">
        <v>0</v>
      </c>
      <c r="AW344" s="1">
        <v>0</v>
      </c>
      <c r="AX344" s="1">
        <v>0</v>
      </c>
      <c r="AY344" s="1">
        <v>0</v>
      </c>
      <c r="AZ344" s="1">
        <v>0</v>
      </c>
      <c r="BA344" s="1">
        <v>0</v>
      </c>
      <c r="BB344" s="1">
        <v>0</v>
      </c>
      <c r="BC344" s="1">
        <v>0</v>
      </c>
      <c r="BD344" s="1">
        <v>0</v>
      </c>
      <c r="BE344" s="1">
        <v>0</v>
      </c>
      <c r="BF344" s="1">
        <v>0</v>
      </c>
      <c r="BG344" s="1">
        <v>0</v>
      </c>
      <c r="BH344" s="1">
        <v>0</v>
      </c>
      <c r="BI344" s="1">
        <v>0</v>
      </c>
      <c r="BJ344" s="1">
        <v>0</v>
      </c>
      <c r="BK344" s="1">
        <v>0</v>
      </c>
      <c r="BL344" s="1">
        <v>0</v>
      </c>
      <c r="BM344" s="1">
        <v>0</v>
      </c>
      <c r="BN344" s="1">
        <v>0</v>
      </c>
      <c r="BO344" s="1">
        <v>0</v>
      </c>
      <c r="BP344" s="1">
        <v>0</v>
      </c>
      <c r="BQ344" s="1">
        <v>0</v>
      </c>
      <c r="BR344" s="1">
        <v>0</v>
      </c>
      <c r="BS344" s="1">
        <v>0</v>
      </c>
      <c r="BT344" s="1">
        <v>0</v>
      </c>
      <c r="BU344" s="1">
        <v>0</v>
      </c>
      <c r="BV344" s="1">
        <v>0</v>
      </c>
      <c r="BW344" s="1">
        <v>0</v>
      </c>
    </row>
    <row r="345" spans="1:75" s="1" customFormat="1">
      <c r="A345" s="4">
        <v>45803</v>
      </c>
      <c r="B345" s="1" t="s">
        <v>84</v>
      </c>
      <c r="C345" s="1">
        <v>0</v>
      </c>
      <c r="D345" s="1">
        <v>0</v>
      </c>
      <c r="E345" s="1">
        <v>0</v>
      </c>
      <c r="F345" s="1">
        <v>0</v>
      </c>
      <c r="G345" s="1">
        <v>0</v>
      </c>
      <c r="H345" s="1">
        <v>0</v>
      </c>
      <c r="I345" s="1">
        <v>0</v>
      </c>
      <c r="J345" s="1">
        <v>0</v>
      </c>
      <c r="K345" s="1">
        <v>0</v>
      </c>
      <c r="L345" s="1">
        <v>0</v>
      </c>
      <c r="M345" s="1">
        <v>0</v>
      </c>
      <c r="N345" s="1">
        <v>0</v>
      </c>
      <c r="O345" s="1">
        <v>0</v>
      </c>
      <c r="P345" s="1">
        <v>0</v>
      </c>
      <c r="Q345" s="1">
        <v>0</v>
      </c>
      <c r="R345" s="1">
        <v>0</v>
      </c>
      <c r="S345" s="1">
        <v>0</v>
      </c>
      <c r="T345" s="1">
        <v>0</v>
      </c>
      <c r="U345" s="1">
        <v>0</v>
      </c>
      <c r="V345" s="1">
        <v>0</v>
      </c>
      <c r="W345" s="1">
        <v>0</v>
      </c>
      <c r="X345" s="1">
        <v>0</v>
      </c>
      <c r="Y345" s="1">
        <v>0</v>
      </c>
      <c r="Z345" s="1">
        <v>0</v>
      </c>
      <c r="AA345" s="1">
        <v>0</v>
      </c>
      <c r="AB345" s="1">
        <v>0</v>
      </c>
      <c r="AC345" s="1">
        <v>0</v>
      </c>
      <c r="AD345" s="1">
        <v>0</v>
      </c>
      <c r="AE345" s="1">
        <v>0</v>
      </c>
      <c r="AF345" s="1">
        <v>0</v>
      </c>
      <c r="AG345" s="1">
        <v>0</v>
      </c>
      <c r="AH345" s="1">
        <v>0</v>
      </c>
      <c r="AI345" s="1">
        <v>0</v>
      </c>
      <c r="AJ345" s="1">
        <v>0</v>
      </c>
      <c r="AK345" s="1">
        <v>0</v>
      </c>
      <c r="AL345" s="1">
        <v>0</v>
      </c>
      <c r="AM345" s="1" t="s">
        <v>84</v>
      </c>
      <c r="AN345" s="1" t="s">
        <v>84</v>
      </c>
      <c r="AO345" s="1" t="s">
        <v>84</v>
      </c>
      <c r="AP345" s="1" t="s">
        <v>84</v>
      </c>
      <c r="AQ345" s="1">
        <v>0</v>
      </c>
      <c r="AR345" s="1">
        <v>0</v>
      </c>
      <c r="AS345" s="1">
        <v>0</v>
      </c>
      <c r="AT345" s="1">
        <v>0</v>
      </c>
      <c r="AU345" s="1">
        <v>0</v>
      </c>
      <c r="AV345" s="1">
        <v>0</v>
      </c>
      <c r="AW345" s="1">
        <v>0</v>
      </c>
      <c r="AX345" s="1">
        <v>0</v>
      </c>
      <c r="AY345" s="1">
        <v>0</v>
      </c>
      <c r="AZ345" s="1">
        <v>0</v>
      </c>
      <c r="BA345" s="1">
        <v>0</v>
      </c>
      <c r="BB345" s="1">
        <v>0</v>
      </c>
      <c r="BC345" s="1">
        <v>0</v>
      </c>
      <c r="BD345" s="1">
        <v>0</v>
      </c>
      <c r="BE345" s="1">
        <v>0</v>
      </c>
      <c r="BF345" s="1">
        <v>0</v>
      </c>
      <c r="BG345" s="1">
        <v>0</v>
      </c>
      <c r="BH345" s="1">
        <v>0</v>
      </c>
      <c r="BI345" s="1">
        <v>0</v>
      </c>
      <c r="BJ345" s="1">
        <v>0</v>
      </c>
      <c r="BK345" s="1">
        <v>0</v>
      </c>
      <c r="BL345" s="1">
        <v>0</v>
      </c>
      <c r="BM345" s="1">
        <v>0</v>
      </c>
      <c r="BN345" s="1">
        <v>0</v>
      </c>
      <c r="BO345" s="1">
        <v>0</v>
      </c>
      <c r="BP345" s="1">
        <v>0</v>
      </c>
      <c r="BQ345" s="1">
        <v>0</v>
      </c>
      <c r="BR345" s="1">
        <v>0</v>
      </c>
      <c r="BS345" s="1">
        <v>0</v>
      </c>
      <c r="BT345" s="1">
        <v>0</v>
      </c>
      <c r="BU345" s="1" t="s">
        <v>135</v>
      </c>
      <c r="BV345" s="1" t="s">
        <v>135</v>
      </c>
      <c r="BW345" s="1" t="s">
        <v>84</v>
      </c>
    </row>
    <row r="346" spans="1:75" s="1" customFormat="1">
      <c r="A346" s="4">
        <v>45804</v>
      </c>
      <c r="B346" s="1" t="s">
        <v>84</v>
      </c>
      <c r="C346" s="1" t="s">
        <v>84</v>
      </c>
      <c r="D346" s="1" t="s">
        <v>84</v>
      </c>
      <c r="E346" s="1" t="s">
        <v>84</v>
      </c>
      <c r="F346" s="1">
        <v>0</v>
      </c>
      <c r="G346" s="1">
        <v>0</v>
      </c>
      <c r="H346" s="1">
        <v>0</v>
      </c>
      <c r="I346" s="1">
        <v>0</v>
      </c>
      <c r="J346" s="1">
        <v>0</v>
      </c>
      <c r="K346" s="1">
        <v>0</v>
      </c>
      <c r="L346" s="1">
        <v>0</v>
      </c>
      <c r="M346" s="1">
        <v>0</v>
      </c>
      <c r="N346" s="1">
        <v>0</v>
      </c>
      <c r="O346" s="1">
        <v>0</v>
      </c>
      <c r="P346" s="1">
        <v>0</v>
      </c>
      <c r="Q346" s="1">
        <v>0</v>
      </c>
      <c r="R346" s="1">
        <v>0</v>
      </c>
      <c r="S346" s="1">
        <v>0</v>
      </c>
      <c r="T346" s="1">
        <v>0</v>
      </c>
      <c r="U346" s="1">
        <v>0</v>
      </c>
      <c r="V346" s="1">
        <v>0</v>
      </c>
      <c r="W346" s="1">
        <v>0</v>
      </c>
      <c r="X346" s="1">
        <v>0</v>
      </c>
      <c r="Y346" s="1">
        <v>0</v>
      </c>
      <c r="Z346" s="1">
        <v>0</v>
      </c>
      <c r="AA346" s="1">
        <v>0</v>
      </c>
      <c r="AB346" s="1">
        <v>0</v>
      </c>
      <c r="AC346" s="1">
        <v>0</v>
      </c>
      <c r="AD346" s="1">
        <v>0</v>
      </c>
      <c r="AE346" s="1">
        <v>0</v>
      </c>
      <c r="AF346" s="1">
        <v>0</v>
      </c>
      <c r="AG346" s="1">
        <v>0</v>
      </c>
      <c r="AH346" s="1">
        <v>0</v>
      </c>
      <c r="AI346" s="1">
        <v>0</v>
      </c>
      <c r="AJ346" s="1" t="s">
        <v>203</v>
      </c>
      <c r="AK346" s="1" t="s">
        <v>203</v>
      </c>
      <c r="AL346" s="1" t="s">
        <v>188</v>
      </c>
      <c r="AM346" s="1" t="s">
        <v>84</v>
      </c>
      <c r="AN346" s="1" t="s">
        <v>84</v>
      </c>
      <c r="AO346" s="1" t="s">
        <v>84</v>
      </c>
      <c r="AP346" s="1" t="s">
        <v>84</v>
      </c>
      <c r="AQ346" s="1" t="s">
        <v>316</v>
      </c>
      <c r="AR346" s="1" t="s">
        <v>316</v>
      </c>
      <c r="AS346" s="1" t="s">
        <v>316</v>
      </c>
      <c r="AT346" s="1" t="s">
        <v>188</v>
      </c>
      <c r="AU346" s="1" t="s">
        <v>85</v>
      </c>
      <c r="AV346" s="1" t="s">
        <v>188</v>
      </c>
      <c r="AW346" s="1" t="s">
        <v>170</v>
      </c>
      <c r="AX346" s="1" t="s">
        <v>170</v>
      </c>
      <c r="AY346" s="1" t="s">
        <v>170</v>
      </c>
      <c r="AZ346" s="1" t="s">
        <v>188</v>
      </c>
      <c r="BA346" s="1" t="s">
        <v>316</v>
      </c>
      <c r="BB346" s="1" t="s">
        <v>316</v>
      </c>
      <c r="BC346" s="1" t="s">
        <v>316</v>
      </c>
      <c r="BD346" s="1" t="s">
        <v>341</v>
      </c>
      <c r="BE346" s="1" t="s">
        <v>188</v>
      </c>
      <c r="BF346" s="1" t="s">
        <v>188</v>
      </c>
      <c r="BG346" s="1" t="s">
        <v>170</v>
      </c>
      <c r="BH346" s="1" t="s">
        <v>170</v>
      </c>
      <c r="BI346" s="1" t="s">
        <v>170</v>
      </c>
      <c r="BJ346" s="1" t="s">
        <v>188</v>
      </c>
      <c r="BK346" s="1" t="s">
        <v>188</v>
      </c>
      <c r="BL346" s="1" t="s">
        <v>316</v>
      </c>
      <c r="BM346" s="1" t="s">
        <v>316</v>
      </c>
      <c r="BN346" s="1" t="s">
        <v>84</v>
      </c>
      <c r="BO346" s="1" t="s">
        <v>84</v>
      </c>
      <c r="BP346" s="1" t="s">
        <v>84</v>
      </c>
      <c r="BQ346" s="1" t="s">
        <v>84</v>
      </c>
      <c r="BR346" s="1" t="s">
        <v>84</v>
      </c>
      <c r="BS346" s="1" t="s">
        <v>84</v>
      </c>
      <c r="BT346" s="1" t="s">
        <v>84</v>
      </c>
      <c r="BU346" s="1">
        <v>0</v>
      </c>
      <c r="BV346" s="1">
        <v>0</v>
      </c>
      <c r="BW346" s="1">
        <v>0</v>
      </c>
    </row>
    <row r="347" spans="1:75" s="1" customFormat="1">
      <c r="A347" s="4">
        <v>45805</v>
      </c>
      <c r="B347" s="1" t="s">
        <v>87</v>
      </c>
      <c r="C347" s="1" t="s">
        <v>84</v>
      </c>
      <c r="D347" s="1" t="s">
        <v>84</v>
      </c>
      <c r="E347" s="1" t="s">
        <v>84</v>
      </c>
      <c r="F347" s="1">
        <v>0</v>
      </c>
      <c r="G347" s="1">
        <v>0</v>
      </c>
      <c r="H347" s="1">
        <v>0</v>
      </c>
      <c r="I347" s="1">
        <v>0</v>
      </c>
      <c r="J347" s="1">
        <v>0</v>
      </c>
      <c r="K347" s="1">
        <v>0</v>
      </c>
      <c r="L347" s="1">
        <v>0</v>
      </c>
      <c r="M347" s="1">
        <v>0</v>
      </c>
      <c r="N347" s="1">
        <v>0</v>
      </c>
      <c r="O347" s="1">
        <v>0</v>
      </c>
      <c r="P347" s="1">
        <v>0</v>
      </c>
      <c r="Q347" s="1">
        <v>0</v>
      </c>
      <c r="R347" s="1">
        <v>0</v>
      </c>
      <c r="S347" s="1">
        <v>0</v>
      </c>
      <c r="T347" s="1">
        <v>0</v>
      </c>
      <c r="U347" s="1">
        <v>0</v>
      </c>
      <c r="V347" s="1">
        <v>0</v>
      </c>
      <c r="W347" s="1">
        <v>0</v>
      </c>
      <c r="X347" s="1">
        <v>0</v>
      </c>
      <c r="Y347" s="1">
        <v>0</v>
      </c>
      <c r="Z347" s="1">
        <v>0</v>
      </c>
      <c r="AA347" s="1">
        <v>0</v>
      </c>
      <c r="AB347" s="1">
        <v>0</v>
      </c>
      <c r="AC347" s="1">
        <v>0</v>
      </c>
      <c r="AD347" s="1">
        <v>0</v>
      </c>
      <c r="AE347" s="1">
        <v>0</v>
      </c>
      <c r="AF347" s="1">
        <v>0</v>
      </c>
      <c r="AG347" s="1">
        <v>0</v>
      </c>
      <c r="AH347" s="1">
        <v>0</v>
      </c>
      <c r="AI347" s="1">
        <v>0</v>
      </c>
      <c r="AJ347" s="1" t="s">
        <v>84</v>
      </c>
      <c r="AK347" s="1" t="s">
        <v>84</v>
      </c>
      <c r="AL347" s="1" t="s">
        <v>84</v>
      </c>
      <c r="AM347" s="1" t="s">
        <v>84</v>
      </c>
      <c r="AN347" s="1">
        <v>0</v>
      </c>
      <c r="AO347" s="1">
        <v>0</v>
      </c>
      <c r="AP347" s="1">
        <v>0</v>
      </c>
      <c r="AQ347" s="1">
        <v>0</v>
      </c>
      <c r="AR347" s="1">
        <v>0</v>
      </c>
      <c r="AS347" s="1">
        <v>0</v>
      </c>
      <c r="AT347" s="1">
        <v>0</v>
      </c>
      <c r="AU347" s="1">
        <v>0</v>
      </c>
      <c r="AV347" s="1">
        <v>0</v>
      </c>
      <c r="AW347" s="1">
        <v>0</v>
      </c>
      <c r="AX347" s="1">
        <v>0</v>
      </c>
      <c r="AY347" s="1">
        <v>0</v>
      </c>
      <c r="AZ347" s="1">
        <v>0</v>
      </c>
      <c r="BA347" s="1">
        <v>0</v>
      </c>
      <c r="BB347" s="1">
        <v>0</v>
      </c>
      <c r="BC347" s="1">
        <v>0</v>
      </c>
      <c r="BD347" s="1">
        <v>0</v>
      </c>
      <c r="BE347" s="1">
        <v>0</v>
      </c>
      <c r="BF347" s="1">
        <v>0</v>
      </c>
      <c r="BG347" s="1">
        <v>0</v>
      </c>
      <c r="BH347" s="1">
        <v>0</v>
      </c>
      <c r="BI347" s="1">
        <v>0</v>
      </c>
      <c r="BJ347" s="1">
        <v>0</v>
      </c>
      <c r="BK347" s="1">
        <v>0</v>
      </c>
      <c r="BL347" s="1">
        <v>0</v>
      </c>
      <c r="BM347" s="1">
        <v>0</v>
      </c>
      <c r="BN347" s="1">
        <v>0</v>
      </c>
      <c r="BO347" s="1">
        <v>0</v>
      </c>
      <c r="BP347" s="1">
        <v>0</v>
      </c>
      <c r="BQ347" s="1">
        <v>0</v>
      </c>
      <c r="BR347" s="1">
        <v>0</v>
      </c>
      <c r="BS347" s="1">
        <v>0</v>
      </c>
      <c r="BT347" s="1">
        <v>0</v>
      </c>
      <c r="BU347" s="1">
        <v>0</v>
      </c>
      <c r="BV347" s="1">
        <v>0</v>
      </c>
      <c r="BW347" s="1">
        <v>0</v>
      </c>
    </row>
    <row r="348" spans="1:75" s="1" customFormat="1">
      <c r="A348" s="4">
        <v>45806</v>
      </c>
      <c r="B348" s="1" t="s">
        <v>84</v>
      </c>
      <c r="C348" s="1" t="s">
        <v>84</v>
      </c>
      <c r="D348" s="1" t="s">
        <v>84</v>
      </c>
      <c r="E348" s="1" t="s">
        <v>84</v>
      </c>
      <c r="F348" s="1" t="s">
        <v>84</v>
      </c>
      <c r="G348" s="1" t="s">
        <v>84</v>
      </c>
      <c r="H348" s="1" t="s">
        <v>84</v>
      </c>
      <c r="I348" s="1" t="s">
        <v>84</v>
      </c>
      <c r="J348" s="1" t="s">
        <v>84</v>
      </c>
      <c r="K348" s="1" t="s">
        <v>84</v>
      </c>
      <c r="L348" s="1" t="s">
        <v>84</v>
      </c>
      <c r="M348" s="1" t="s">
        <v>200</v>
      </c>
      <c r="N348" s="1" t="s">
        <v>206</v>
      </c>
      <c r="O348" s="1" t="s">
        <v>206</v>
      </c>
      <c r="P348" s="1" t="s">
        <v>84</v>
      </c>
      <c r="Q348" s="1" t="s">
        <v>84</v>
      </c>
      <c r="R348" s="1" t="s">
        <v>84</v>
      </c>
      <c r="S348" s="1" t="s">
        <v>84</v>
      </c>
      <c r="T348" s="1" t="s">
        <v>84</v>
      </c>
      <c r="U348" s="1" t="s">
        <v>84</v>
      </c>
      <c r="V348" s="1" t="s">
        <v>84</v>
      </c>
      <c r="W348" s="1" t="s">
        <v>200</v>
      </c>
      <c r="X348" s="1" t="s">
        <v>206</v>
      </c>
      <c r="Y348" s="1" t="s">
        <v>206</v>
      </c>
      <c r="Z348" s="1" t="s">
        <v>84</v>
      </c>
      <c r="AA348" s="1" t="s">
        <v>84</v>
      </c>
      <c r="AB348" s="1" t="s">
        <v>84</v>
      </c>
      <c r="AC348" s="1" t="s">
        <v>84</v>
      </c>
      <c r="AD348" s="1" t="s">
        <v>173</v>
      </c>
      <c r="AE348" s="1" t="s">
        <v>84</v>
      </c>
      <c r="AF348" s="1" t="s">
        <v>84</v>
      </c>
      <c r="AG348" s="1" t="s">
        <v>200</v>
      </c>
      <c r="AH348" s="1" t="s">
        <v>200</v>
      </c>
      <c r="AI348" s="1" t="s">
        <v>200</v>
      </c>
      <c r="AJ348" s="1">
        <v>0</v>
      </c>
      <c r="AK348" s="1">
        <v>0</v>
      </c>
      <c r="AL348" s="1">
        <v>0</v>
      </c>
      <c r="AM348" s="1" t="s">
        <v>84</v>
      </c>
      <c r="AN348" s="1">
        <v>0</v>
      </c>
      <c r="AO348" s="1">
        <v>0</v>
      </c>
      <c r="AP348" s="1">
        <v>0</v>
      </c>
      <c r="AQ348" s="1">
        <v>0</v>
      </c>
      <c r="AR348" s="1">
        <v>0</v>
      </c>
      <c r="AS348" s="1">
        <v>0</v>
      </c>
      <c r="AT348" s="1">
        <v>0</v>
      </c>
      <c r="AU348" s="1">
        <v>0</v>
      </c>
      <c r="AV348" s="1">
        <v>0</v>
      </c>
      <c r="AW348" s="1">
        <v>0</v>
      </c>
      <c r="AX348" s="1">
        <v>0</v>
      </c>
      <c r="AY348" s="1">
        <v>0</v>
      </c>
      <c r="AZ348" s="1">
        <v>0</v>
      </c>
      <c r="BA348" s="1">
        <v>0</v>
      </c>
      <c r="BB348" s="1">
        <v>0</v>
      </c>
      <c r="BC348" s="1">
        <v>0</v>
      </c>
      <c r="BD348" s="1">
        <v>0</v>
      </c>
      <c r="BE348" s="1">
        <v>0</v>
      </c>
      <c r="BF348" s="1">
        <v>0</v>
      </c>
      <c r="BG348" s="1">
        <v>0</v>
      </c>
      <c r="BH348" s="1">
        <v>0</v>
      </c>
      <c r="BI348" s="1">
        <v>0</v>
      </c>
      <c r="BJ348" s="1">
        <v>0</v>
      </c>
      <c r="BK348" s="1">
        <v>0</v>
      </c>
      <c r="BL348" s="1">
        <v>0</v>
      </c>
      <c r="BM348" s="1">
        <v>0</v>
      </c>
      <c r="BN348" s="1">
        <v>0</v>
      </c>
      <c r="BO348" s="1">
        <v>0</v>
      </c>
      <c r="BP348" s="1">
        <v>0</v>
      </c>
      <c r="BQ348" s="1">
        <v>0</v>
      </c>
      <c r="BR348" s="1">
        <v>0</v>
      </c>
      <c r="BS348" s="1">
        <v>0</v>
      </c>
      <c r="BT348" s="1">
        <v>0</v>
      </c>
      <c r="BU348" s="1">
        <v>0</v>
      </c>
      <c r="BV348" s="1">
        <v>0</v>
      </c>
      <c r="BW348" s="1">
        <v>0</v>
      </c>
    </row>
    <row r="349" spans="1:75" s="1" customFormat="1">
      <c r="A349" s="4">
        <v>45807</v>
      </c>
      <c r="B349" s="1" t="s">
        <v>84</v>
      </c>
      <c r="C349" s="1">
        <v>0</v>
      </c>
      <c r="D349" s="1">
        <v>0</v>
      </c>
      <c r="E349" s="1">
        <v>0</v>
      </c>
      <c r="F349" s="1">
        <v>0</v>
      </c>
      <c r="G349" s="1">
        <v>0</v>
      </c>
      <c r="H349" s="1">
        <v>0</v>
      </c>
      <c r="I349" s="1">
        <v>0</v>
      </c>
      <c r="J349" s="1">
        <v>0</v>
      </c>
      <c r="K349" s="1">
        <v>0</v>
      </c>
      <c r="L349" s="1">
        <v>0</v>
      </c>
      <c r="M349" s="1">
        <v>0</v>
      </c>
      <c r="N349" s="1">
        <v>0</v>
      </c>
      <c r="O349" s="1">
        <v>0</v>
      </c>
      <c r="P349" s="1">
        <v>0</v>
      </c>
      <c r="Q349" s="1">
        <v>0</v>
      </c>
      <c r="R349" s="1">
        <v>0</v>
      </c>
      <c r="S349" s="1">
        <v>0</v>
      </c>
      <c r="T349" s="1">
        <v>0</v>
      </c>
      <c r="U349" s="1">
        <v>0</v>
      </c>
      <c r="V349" s="1">
        <v>0</v>
      </c>
      <c r="W349" s="1">
        <v>0</v>
      </c>
      <c r="X349" s="1">
        <v>0</v>
      </c>
      <c r="Y349" s="1">
        <v>0</v>
      </c>
      <c r="Z349" s="1">
        <v>0</v>
      </c>
      <c r="AA349" s="1">
        <v>0</v>
      </c>
      <c r="AB349" s="1">
        <v>0</v>
      </c>
      <c r="AC349" s="1">
        <v>0</v>
      </c>
      <c r="AD349" s="1">
        <v>0</v>
      </c>
      <c r="AE349" s="1">
        <v>0</v>
      </c>
      <c r="AF349" s="1">
        <v>0</v>
      </c>
      <c r="AG349" s="1">
        <v>0</v>
      </c>
      <c r="AH349" s="1">
        <v>0</v>
      </c>
      <c r="AI349" s="1">
        <v>0</v>
      </c>
      <c r="AJ349" s="1">
        <v>0</v>
      </c>
      <c r="AK349" s="1">
        <v>0</v>
      </c>
      <c r="AL349" s="1">
        <v>0</v>
      </c>
      <c r="AM349" s="1" t="s">
        <v>84</v>
      </c>
      <c r="AN349" s="1">
        <v>0</v>
      </c>
      <c r="AO349" s="1">
        <v>0</v>
      </c>
      <c r="AP349" s="1">
        <v>0</v>
      </c>
      <c r="AQ349" s="1">
        <v>0</v>
      </c>
      <c r="AR349" s="1">
        <v>0</v>
      </c>
      <c r="AS349" s="1">
        <v>0</v>
      </c>
      <c r="AT349" s="1">
        <v>0</v>
      </c>
      <c r="AU349" s="1">
        <v>0</v>
      </c>
      <c r="AV349" s="1">
        <v>0</v>
      </c>
      <c r="AW349" s="1">
        <v>0</v>
      </c>
      <c r="AX349" s="1">
        <v>0</v>
      </c>
      <c r="AY349" s="1">
        <v>0</v>
      </c>
      <c r="AZ349" s="1">
        <v>0</v>
      </c>
      <c r="BA349" s="1">
        <v>0</v>
      </c>
      <c r="BB349" s="1">
        <v>0</v>
      </c>
      <c r="BC349" s="1">
        <v>0</v>
      </c>
      <c r="BD349" s="1">
        <v>0</v>
      </c>
      <c r="BE349" s="1">
        <v>0</v>
      </c>
      <c r="BF349" s="1">
        <v>0</v>
      </c>
      <c r="BG349" s="1">
        <v>0</v>
      </c>
      <c r="BH349" s="1">
        <v>0</v>
      </c>
      <c r="BI349" s="1">
        <v>0</v>
      </c>
      <c r="BJ349" s="1">
        <v>0</v>
      </c>
      <c r="BK349" s="1">
        <v>0</v>
      </c>
      <c r="BL349" s="1">
        <v>0</v>
      </c>
      <c r="BM349" s="1">
        <v>0</v>
      </c>
      <c r="BN349" s="1">
        <v>0</v>
      </c>
      <c r="BO349" s="1">
        <v>0</v>
      </c>
      <c r="BP349" s="1">
        <v>0</v>
      </c>
      <c r="BQ349" s="1">
        <v>0</v>
      </c>
      <c r="BR349" s="1">
        <v>0</v>
      </c>
      <c r="BS349" s="1">
        <v>0</v>
      </c>
      <c r="BT349" s="1">
        <v>0</v>
      </c>
      <c r="BU349" s="1">
        <v>0</v>
      </c>
      <c r="BV349" s="1">
        <v>0</v>
      </c>
      <c r="BW349" s="1">
        <v>0</v>
      </c>
    </row>
    <row r="350" spans="1:75" s="1" customFormat="1">
      <c r="A350" s="4">
        <v>45810</v>
      </c>
      <c r="B350" s="1" t="s">
        <v>84</v>
      </c>
      <c r="C350" s="1">
        <v>0</v>
      </c>
      <c r="D350" s="1">
        <v>0</v>
      </c>
      <c r="E350" s="1">
        <v>0</v>
      </c>
      <c r="F350" s="1">
        <v>0</v>
      </c>
      <c r="G350" s="1">
        <v>0</v>
      </c>
      <c r="H350" s="1">
        <v>0</v>
      </c>
      <c r="I350" s="1">
        <v>0</v>
      </c>
      <c r="J350" s="1">
        <v>0</v>
      </c>
      <c r="K350" s="1">
        <v>0</v>
      </c>
      <c r="L350" s="1">
        <v>0</v>
      </c>
      <c r="M350" s="1">
        <v>0</v>
      </c>
      <c r="N350" s="1">
        <v>0</v>
      </c>
      <c r="O350" s="1">
        <v>0</v>
      </c>
      <c r="P350" s="1">
        <v>0</v>
      </c>
      <c r="Q350" s="1">
        <v>0</v>
      </c>
      <c r="R350" s="1">
        <v>0</v>
      </c>
      <c r="S350" s="1">
        <v>0</v>
      </c>
      <c r="T350" s="1">
        <v>0</v>
      </c>
      <c r="U350" s="1">
        <v>0</v>
      </c>
      <c r="V350" s="1">
        <v>0</v>
      </c>
      <c r="W350" s="1">
        <v>0</v>
      </c>
      <c r="X350" s="1">
        <v>0</v>
      </c>
      <c r="Y350" s="1">
        <v>0</v>
      </c>
      <c r="Z350" s="1">
        <v>0</v>
      </c>
      <c r="AA350" s="1">
        <v>0</v>
      </c>
      <c r="AB350" s="1">
        <v>0</v>
      </c>
      <c r="AC350" s="1">
        <v>0</v>
      </c>
      <c r="AD350" s="1">
        <v>0</v>
      </c>
      <c r="AE350" s="1">
        <v>0</v>
      </c>
      <c r="AF350" s="1">
        <v>0</v>
      </c>
      <c r="AG350" s="1">
        <v>0</v>
      </c>
      <c r="AH350" s="1">
        <v>0</v>
      </c>
      <c r="AI350" s="1">
        <v>0</v>
      </c>
      <c r="AJ350" s="1">
        <v>0</v>
      </c>
      <c r="AK350" s="1">
        <v>0</v>
      </c>
      <c r="AL350" s="1">
        <v>0</v>
      </c>
      <c r="AM350" s="1" t="s">
        <v>84</v>
      </c>
      <c r="AN350" s="1" t="s">
        <v>84</v>
      </c>
      <c r="AO350" s="1" t="s">
        <v>84</v>
      </c>
      <c r="AP350" s="1" t="s">
        <v>84</v>
      </c>
      <c r="AQ350" s="1">
        <v>0</v>
      </c>
      <c r="AR350" s="1">
        <v>0</v>
      </c>
      <c r="AS350" s="1">
        <v>0</v>
      </c>
      <c r="AT350" s="1">
        <v>0</v>
      </c>
      <c r="AU350" s="1">
        <v>0</v>
      </c>
      <c r="AV350" s="1">
        <v>0</v>
      </c>
      <c r="AW350" s="1">
        <v>0</v>
      </c>
      <c r="AX350" s="1">
        <v>0</v>
      </c>
      <c r="AY350" s="1">
        <v>0</v>
      </c>
      <c r="AZ350" s="1">
        <v>0</v>
      </c>
      <c r="BA350" s="1">
        <v>0</v>
      </c>
      <c r="BB350" s="1">
        <v>0</v>
      </c>
      <c r="BC350" s="1">
        <v>0</v>
      </c>
      <c r="BD350" s="1">
        <v>0</v>
      </c>
      <c r="BE350" s="1">
        <v>0</v>
      </c>
      <c r="BF350" s="1">
        <v>0</v>
      </c>
      <c r="BG350" s="1">
        <v>0</v>
      </c>
      <c r="BH350" s="1">
        <v>0</v>
      </c>
      <c r="BI350" s="1">
        <v>0</v>
      </c>
      <c r="BJ350" s="1">
        <v>0</v>
      </c>
      <c r="BK350" s="1">
        <v>0</v>
      </c>
      <c r="BL350" s="1">
        <v>0</v>
      </c>
      <c r="BM350" s="1">
        <v>0</v>
      </c>
      <c r="BN350" s="1">
        <v>0</v>
      </c>
      <c r="BO350" s="1">
        <v>0</v>
      </c>
      <c r="BP350" s="1">
        <v>0</v>
      </c>
      <c r="BQ350" s="1">
        <v>0</v>
      </c>
      <c r="BR350" s="1">
        <v>0</v>
      </c>
      <c r="BS350" s="1">
        <v>0</v>
      </c>
      <c r="BT350" s="1">
        <v>0</v>
      </c>
      <c r="BU350" s="1" t="s">
        <v>350</v>
      </c>
      <c r="BV350" s="1" t="s">
        <v>350</v>
      </c>
      <c r="BW350" s="1" t="s">
        <v>178</v>
      </c>
    </row>
    <row r="351" spans="1:75" s="1" customFormat="1">
      <c r="A351" s="4">
        <v>45811</v>
      </c>
      <c r="B351" s="1" t="s">
        <v>84</v>
      </c>
      <c r="C351" s="1" t="s">
        <v>84</v>
      </c>
      <c r="D351" s="1" t="s">
        <v>84</v>
      </c>
      <c r="E351" s="1" t="s">
        <v>84</v>
      </c>
      <c r="F351" s="1">
        <v>0</v>
      </c>
      <c r="G351" s="1">
        <v>0</v>
      </c>
      <c r="H351" s="1">
        <v>0</v>
      </c>
      <c r="I351" s="1">
        <v>0</v>
      </c>
      <c r="J351" s="1">
        <v>0</v>
      </c>
      <c r="K351" s="1">
        <v>0</v>
      </c>
      <c r="L351" s="1">
        <v>0</v>
      </c>
      <c r="M351" s="1">
        <v>0</v>
      </c>
      <c r="N351" s="1">
        <v>0</v>
      </c>
      <c r="O351" s="1">
        <v>0</v>
      </c>
      <c r="P351" s="1">
        <v>0</v>
      </c>
      <c r="Q351" s="1">
        <v>0</v>
      </c>
      <c r="R351" s="1">
        <v>0</v>
      </c>
      <c r="S351" s="1">
        <v>0</v>
      </c>
      <c r="T351" s="1">
        <v>0</v>
      </c>
      <c r="U351" s="1">
        <v>0</v>
      </c>
      <c r="V351" s="1">
        <v>0</v>
      </c>
      <c r="W351" s="1">
        <v>0</v>
      </c>
      <c r="X351" s="1">
        <v>0</v>
      </c>
      <c r="Y351" s="1">
        <v>0</v>
      </c>
      <c r="Z351" s="1">
        <v>0</v>
      </c>
      <c r="AA351" s="1">
        <v>0</v>
      </c>
      <c r="AB351" s="1">
        <v>0</v>
      </c>
      <c r="AC351" s="1">
        <v>0</v>
      </c>
      <c r="AD351" s="1">
        <v>0</v>
      </c>
      <c r="AE351" s="1">
        <v>0</v>
      </c>
      <c r="AF351" s="1">
        <v>0</v>
      </c>
      <c r="AG351" s="1">
        <v>0</v>
      </c>
      <c r="AH351" s="1">
        <v>0</v>
      </c>
      <c r="AI351" s="1">
        <v>0</v>
      </c>
      <c r="AJ351" s="1" t="s">
        <v>84</v>
      </c>
      <c r="AK351" s="1" t="s">
        <v>84</v>
      </c>
      <c r="AL351" s="1" t="s">
        <v>84</v>
      </c>
      <c r="AM351" s="1" t="s">
        <v>84</v>
      </c>
      <c r="AN351" s="1" t="s">
        <v>84</v>
      </c>
      <c r="AO351" s="1" t="s">
        <v>84</v>
      </c>
      <c r="AP351" s="1" t="s">
        <v>84</v>
      </c>
      <c r="AQ351" s="1" t="s">
        <v>319</v>
      </c>
      <c r="AR351" s="1" t="s">
        <v>142</v>
      </c>
      <c r="AS351" s="1" t="s">
        <v>142</v>
      </c>
      <c r="AT351" s="1" t="s">
        <v>132</v>
      </c>
      <c r="AU351" s="1" t="s">
        <v>142</v>
      </c>
      <c r="AV351" s="1" t="s">
        <v>142</v>
      </c>
      <c r="AW351" s="1" t="s">
        <v>142</v>
      </c>
      <c r="AX351" s="1" t="s">
        <v>333</v>
      </c>
      <c r="AY351" s="1" t="s">
        <v>333</v>
      </c>
      <c r="AZ351" s="1" t="s">
        <v>84</v>
      </c>
      <c r="BA351" s="1" t="s">
        <v>319</v>
      </c>
      <c r="BB351" s="1" t="s">
        <v>84</v>
      </c>
      <c r="BC351" s="1" t="s">
        <v>142</v>
      </c>
      <c r="BD351" s="1" t="s">
        <v>142</v>
      </c>
      <c r="BE351" s="1" t="s">
        <v>132</v>
      </c>
      <c r="BF351" s="1" t="s">
        <v>132</v>
      </c>
      <c r="BG351" s="1" t="s">
        <v>132</v>
      </c>
      <c r="BH351" s="1" t="s">
        <v>84</v>
      </c>
      <c r="BI351" s="1" t="s">
        <v>84</v>
      </c>
      <c r="BJ351" s="1" t="s">
        <v>84</v>
      </c>
      <c r="BK351" s="1" t="s">
        <v>319</v>
      </c>
      <c r="BL351" s="1" t="s">
        <v>84</v>
      </c>
      <c r="BM351" s="1" t="s">
        <v>84</v>
      </c>
      <c r="BN351" s="1" t="s">
        <v>84</v>
      </c>
      <c r="BO351" s="1" t="s">
        <v>142</v>
      </c>
      <c r="BP351" s="1" t="s">
        <v>139</v>
      </c>
      <c r="BQ351" s="1" t="s">
        <v>84</v>
      </c>
      <c r="BR351" s="1" t="s">
        <v>84</v>
      </c>
      <c r="BS351" s="1" t="s">
        <v>84</v>
      </c>
      <c r="BT351" s="1" t="s">
        <v>84</v>
      </c>
      <c r="BU351" s="1">
        <v>0</v>
      </c>
      <c r="BV351" s="1">
        <v>0</v>
      </c>
      <c r="BW351" s="1">
        <v>0</v>
      </c>
    </row>
    <row r="352" spans="1:75" s="1" customFormat="1">
      <c r="A352" s="4">
        <v>45812</v>
      </c>
      <c r="B352" s="1" t="s">
        <v>84</v>
      </c>
      <c r="C352" s="1" t="s">
        <v>84</v>
      </c>
      <c r="D352" s="1" t="s">
        <v>84</v>
      </c>
      <c r="E352" s="1" t="s">
        <v>84</v>
      </c>
      <c r="F352" s="1">
        <v>0</v>
      </c>
      <c r="G352" s="1">
        <v>0</v>
      </c>
      <c r="H352" s="1">
        <v>0</v>
      </c>
      <c r="I352" s="1">
        <v>0</v>
      </c>
      <c r="J352" s="1">
        <v>0</v>
      </c>
      <c r="K352" s="1">
        <v>0</v>
      </c>
      <c r="L352" s="1">
        <v>0</v>
      </c>
      <c r="M352" s="1">
        <v>0</v>
      </c>
      <c r="N352" s="1">
        <v>0</v>
      </c>
      <c r="O352" s="1">
        <v>0</v>
      </c>
      <c r="P352" s="1">
        <v>0</v>
      </c>
      <c r="Q352" s="1">
        <v>0</v>
      </c>
      <c r="R352" s="1">
        <v>0</v>
      </c>
      <c r="S352" s="1">
        <v>0</v>
      </c>
      <c r="T352" s="1">
        <v>0</v>
      </c>
      <c r="U352" s="1">
        <v>0</v>
      </c>
      <c r="V352" s="1">
        <v>0</v>
      </c>
      <c r="W352" s="1">
        <v>0</v>
      </c>
      <c r="X352" s="1">
        <v>0</v>
      </c>
      <c r="Y352" s="1">
        <v>0</v>
      </c>
      <c r="Z352" s="1">
        <v>0</v>
      </c>
      <c r="AA352" s="1">
        <v>0</v>
      </c>
      <c r="AB352" s="1">
        <v>0</v>
      </c>
      <c r="AC352" s="1">
        <v>0</v>
      </c>
      <c r="AD352" s="1">
        <v>0</v>
      </c>
      <c r="AE352" s="1">
        <v>0</v>
      </c>
      <c r="AF352" s="1">
        <v>0</v>
      </c>
      <c r="AG352" s="1">
        <v>0</v>
      </c>
      <c r="AH352" s="1">
        <v>0</v>
      </c>
      <c r="AI352" s="1">
        <v>0</v>
      </c>
      <c r="AJ352" s="1" t="s">
        <v>84</v>
      </c>
      <c r="AK352" s="1" t="s">
        <v>84</v>
      </c>
      <c r="AL352" s="1" t="s">
        <v>84</v>
      </c>
      <c r="AM352" s="1" t="s">
        <v>84</v>
      </c>
      <c r="AN352" s="1">
        <v>0</v>
      </c>
      <c r="AO352" s="1">
        <v>0</v>
      </c>
      <c r="AP352" s="1">
        <v>0</v>
      </c>
      <c r="AQ352" s="1">
        <v>0</v>
      </c>
      <c r="AR352" s="1">
        <v>0</v>
      </c>
      <c r="AS352" s="1">
        <v>0</v>
      </c>
      <c r="AT352" s="1">
        <v>0</v>
      </c>
      <c r="AU352" s="1">
        <v>0</v>
      </c>
      <c r="AV352" s="1">
        <v>0</v>
      </c>
      <c r="AW352" s="1">
        <v>0</v>
      </c>
      <c r="AX352" s="1">
        <v>0</v>
      </c>
      <c r="AY352" s="1">
        <v>0</v>
      </c>
      <c r="AZ352" s="1">
        <v>0</v>
      </c>
      <c r="BA352" s="1">
        <v>0</v>
      </c>
      <c r="BB352" s="1">
        <v>0</v>
      </c>
      <c r="BC352" s="1">
        <v>0</v>
      </c>
      <c r="BD352" s="1">
        <v>0</v>
      </c>
      <c r="BE352" s="1">
        <v>0</v>
      </c>
      <c r="BF352" s="1">
        <v>0</v>
      </c>
      <c r="BG352" s="1">
        <v>0</v>
      </c>
      <c r="BH352" s="1">
        <v>0</v>
      </c>
      <c r="BI352" s="1">
        <v>0</v>
      </c>
      <c r="BJ352" s="1">
        <v>0</v>
      </c>
      <c r="BK352" s="1">
        <v>0</v>
      </c>
      <c r="BL352" s="1">
        <v>0</v>
      </c>
      <c r="BM352" s="1">
        <v>0</v>
      </c>
      <c r="BN352" s="1">
        <v>0</v>
      </c>
      <c r="BO352" s="1">
        <v>0</v>
      </c>
      <c r="BP352" s="1">
        <v>0</v>
      </c>
      <c r="BQ352" s="1">
        <v>0</v>
      </c>
      <c r="BR352" s="1">
        <v>0</v>
      </c>
      <c r="BS352" s="1">
        <v>0</v>
      </c>
      <c r="BT352" s="1">
        <v>0</v>
      </c>
      <c r="BU352" s="1">
        <v>0</v>
      </c>
      <c r="BV352" s="1">
        <v>0</v>
      </c>
      <c r="BW352" s="1">
        <v>0</v>
      </c>
    </row>
    <row r="353" spans="1:75" s="1" customFormat="1">
      <c r="A353" s="4">
        <v>45813</v>
      </c>
      <c r="B353" s="1" t="s">
        <v>84</v>
      </c>
      <c r="C353" s="1" t="s">
        <v>84</v>
      </c>
      <c r="D353" s="1" t="s">
        <v>103</v>
      </c>
      <c r="E353" s="1" t="s">
        <v>118</v>
      </c>
      <c r="F353" s="1" t="s">
        <v>130</v>
      </c>
      <c r="G353" s="1" t="s">
        <v>154</v>
      </c>
      <c r="H353" s="1" t="s">
        <v>154</v>
      </c>
      <c r="I353" s="1" t="s">
        <v>178</v>
      </c>
      <c r="J353" s="1" t="s">
        <v>178</v>
      </c>
      <c r="K353" s="1" t="s">
        <v>189</v>
      </c>
      <c r="L353" s="1" t="s">
        <v>195</v>
      </c>
      <c r="M353" s="1" t="s">
        <v>195</v>
      </c>
      <c r="N353" s="1" t="s">
        <v>195</v>
      </c>
      <c r="O353" s="1" t="s">
        <v>84</v>
      </c>
      <c r="P353" s="1" t="s">
        <v>130</v>
      </c>
      <c r="Q353" s="1" t="s">
        <v>154</v>
      </c>
      <c r="R353" s="1" t="s">
        <v>154</v>
      </c>
      <c r="S353" s="1" t="s">
        <v>178</v>
      </c>
      <c r="T353" s="1" t="s">
        <v>178</v>
      </c>
      <c r="U353" s="1" t="s">
        <v>189</v>
      </c>
      <c r="V353" s="1" t="s">
        <v>195</v>
      </c>
      <c r="W353" s="1" t="s">
        <v>195</v>
      </c>
      <c r="X353" s="1" t="s">
        <v>195</v>
      </c>
      <c r="Y353" s="1" t="s">
        <v>84</v>
      </c>
      <c r="Z353" s="1" t="s">
        <v>222</v>
      </c>
      <c r="AA353" s="1" t="s">
        <v>130</v>
      </c>
      <c r="AB353" s="1" t="s">
        <v>130</v>
      </c>
      <c r="AC353" s="1" t="s">
        <v>162</v>
      </c>
      <c r="AD353" s="1" t="s">
        <v>162</v>
      </c>
      <c r="AE353" s="1" t="s">
        <v>84</v>
      </c>
      <c r="AF353" s="1" t="s">
        <v>84</v>
      </c>
      <c r="AG353" s="1" t="s">
        <v>84</v>
      </c>
      <c r="AH353" s="1" t="s">
        <v>84</v>
      </c>
      <c r="AI353" s="1" t="s">
        <v>209</v>
      </c>
      <c r="AJ353" s="1">
        <v>0</v>
      </c>
      <c r="AK353" s="1">
        <v>0</v>
      </c>
      <c r="AL353" s="1">
        <v>0</v>
      </c>
      <c r="AM353" s="1" t="s">
        <v>84</v>
      </c>
      <c r="AN353" s="1">
        <v>0</v>
      </c>
      <c r="AO353" s="1">
        <v>0</v>
      </c>
      <c r="AP353" s="1">
        <v>0</v>
      </c>
      <c r="AQ353" s="1">
        <v>0</v>
      </c>
      <c r="AR353" s="1">
        <v>0</v>
      </c>
      <c r="AS353" s="1">
        <v>0</v>
      </c>
      <c r="AT353" s="1">
        <v>0</v>
      </c>
      <c r="AU353" s="1">
        <v>0</v>
      </c>
      <c r="AV353" s="1">
        <v>0</v>
      </c>
      <c r="AW353" s="1">
        <v>0</v>
      </c>
      <c r="AX353" s="1">
        <v>0</v>
      </c>
      <c r="AY353" s="1">
        <v>0</v>
      </c>
      <c r="AZ353" s="1">
        <v>0</v>
      </c>
      <c r="BA353" s="1">
        <v>0</v>
      </c>
      <c r="BB353" s="1">
        <v>0</v>
      </c>
      <c r="BC353" s="1">
        <v>0</v>
      </c>
      <c r="BD353" s="1">
        <v>0</v>
      </c>
      <c r="BE353" s="1">
        <v>0</v>
      </c>
      <c r="BF353" s="1">
        <v>0</v>
      </c>
      <c r="BG353" s="1">
        <v>0</v>
      </c>
      <c r="BH353" s="1">
        <v>0</v>
      </c>
      <c r="BI353" s="1">
        <v>0</v>
      </c>
      <c r="BJ353" s="1">
        <v>0</v>
      </c>
      <c r="BK353" s="1">
        <v>0</v>
      </c>
      <c r="BL353" s="1">
        <v>0</v>
      </c>
      <c r="BM353" s="1">
        <v>0</v>
      </c>
      <c r="BN353" s="1">
        <v>0</v>
      </c>
      <c r="BO353" s="1">
        <v>0</v>
      </c>
      <c r="BP353" s="1">
        <v>0</v>
      </c>
      <c r="BQ353" s="1">
        <v>0</v>
      </c>
      <c r="BR353" s="1">
        <v>0</v>
      </c>
      <c r="BS353" s="1">
        <v>0</v>
      </c>
      <c r="BT353" s="1">
        <v>0</v>
      </c>
      <c r="BU353" s="1">
        <v>0</v>
      </c>
      <c r="BV353" s="1">
        <v>0</v>
      </c>
      <c r="BW353" s="1">
        <v>0</v>
      </c>
    </row>
    <row r="354" spans="1:75" s="1" customFormat="1">
      <c r="A354" s="4">
        <v>45814</v>
      </c>
      <c r="B354" s="1" t="s">
        <v>84</v>
      </c>
      <c r="C354" s="1">
        <v>0</v>
      </c>
      <c r="D354" s="1">
        <v>0</v>
      </c>
      <c r="E354" s="1">
        <v>0</v>
      </c>
      <c r="F354" s="1">
        <v>0</v>
      </c>
      <c r="G354" s="1">
        <v>0</v>
      </c>
      <c r="H354" s="1">
        <v>0</v>
      </c>
      <c r="I354" s="1">
        <v>0</v>
      </c>
      <c r="J354" s="1">
        <v>0</v>
      </c>
      <c r="K354" s="1">
        <v>0</v>
      </c>
      <c r="L354" s="1">
        <v>0</v>
      </c>
      <c r="M354" s="1">
        <v>0</v>
      </c>
      <c r="N354" s="1">
        <v>0</v>
      </c>
      <c r="O354" s="1">
        <v>0</v>
      </c>
      <c r="P354" s="1">
        <v>0</v>
      </c>
      <c r="Q354" s="1">
        <v>0</v>
      </c>
      <c r="R354" s="1">
        <v>0</v>
      </c>
      <c r="S354" s="1">
        <v>0</v>
      </c>
      <c r="T354" s="1">
        <v>0</v>
      </c>
      <c r="U354" s="1">
        <v>0</v>
      </c>
      <c r="V354" s="1">
        <v>0</v>
      </c>
      <c r="W354" s="1">
        <v>0</v>
      </c>
      <c r="X354" s="1">
        <v>0</v>
      </c>
      <c r="Y354" s="1">
        <v>0</v>
      </c>
      <c r="Z354" s="1">
        <v>0</v>
      </c>
      <c r="AA354" s="1">
        <v>0</v>
      </c>
      <c r="AB354" s="1">
        <v>0</v>
      </c>
      <c r="AC354" s="1">
        <v>0</v>
      </c>
      <c r="AD354" s="1">
        <v>0</v>
      </c>
      <c r="AE354" s="1">
        <v>0</v>
      </c>
      <c r="AF354" s="1">
        <v>0</v>
      </c>
      <c r="AG354" s="1">
        <v>0</v>
      </c>
      <c r="AH354" s="1">
        <v>0</v>
      </c>
      <c r="AI354" s="1">
        <v>0</v>
      </c>
      <c r="AJ354" s="1">
        <v>0</v>
      </c>
      <c r="AK354" s="1">
        <v>0</v>
      </c>
      <c r="AL354" s="1">
        <v>0</v>
      </c>
      <c r="AM354" s="1" t="s">
        <v>84</v>
      </c>
      <c r="AN354" s="1">
        <v>0</v>
      </c>
      <c r="AO354" s="1">
        <v>0</v>
      </c>
      <c r="AP354" s="1">
        <v>0</v>
      </c>
      <c r="AQ354" s="1">
        <v>0</v>
      </c>
      <c r="AR354" s="1">
        <v>0</v>
      </c>
      <c r="AS354" s="1">
        <v>0</v>
      </c>
      <c r="AT354" s="1">
        <v>0</v>
      </c>
      <c r="AU354" s="1">
        <v>0</v>
      </c>
      <c r="AV354" s="1">
        <v>0</v>
      </c>
      <c r="AW354" s="1">
        <v>0</v>
      </c>
      <c r="AX354" s="1">
        <v>0</v>
      </c>
      <c r="AY354" s="1">
        <v>0</v>
      </c>
      <c r="AZ354" s="1">
        <v>0</v>
      </c>
      <c r="BA354" s="1">
        <v>0</v>
      </c>
      <c r="BB354" s="1">
        <v>0</v>
      </c>
      <c r="BC354" s="1">
        <v>0</v>
      </c>
      <c r="BD354" s="1">
        <v>0</v>
      </c>
      <c r="BE354" s="1">
        <v>0</v>
      </c>
      <c r="BF354" s="1">
        <v>0</v>
      </c>
      <c r="BG354" s="1">
        <v>0</v>
      </c>
      <c r="BH354" s="1">
        <v>0</v>
      </c>
      <c r="BI354" s="1">
        <v>0</v>
      </c>
      <c r="BJ354" s="1">
        <v>0</v>
      </c>
      <c r="BK354" s="1">
        <v>0</v>
      </c>
      <c r="BL354" s="1">
        <v>0</v>
      </c>
      <c r="BM354" s="1">
        <v>0</v>
      </c>
      <c r="BN354" s="1">
        <v>0</v>
      </c>
      <c r="BO354" s="1">
        <v>0</v>
      </c>
      <c r="BP354" s="1">
        <v>0</v>
      </c>
      <c r="BQ354" s="1">
        <v>0</v>
      </c>
      <c r="BR354" s="1">
        <v>0</v>
      </c>
      <c r="BS354" s="1">
        <v>0</v>
      </c>
      <c r="BT354" s="1">
        <v>0</v>
      </c>
      <c r="BU354" s="1">
        <v>0</v>
      </c>
      <c r="BV354" s="1">
        <v>0</v>
      </c>
      <c r="BW354" s="1">
        <v>0</v>
      </c>
    </row>
    <row r="355" spans="1:75" s="1" customFormat="1">
      <c r="A355" s="4">
        <v>45817</v>
      </c>
      <c r="B355" s="1" t="s">
        <v>84</v>
      </c>
      <c r="C355" s="1">
        <v>0</v>
      </c>
      <c r="D355" s="1">
        <v>0</v>
      </c>
      <c r="E355" s="1">
        <v>0</v>
      </c>
      <c r="F355" s="1">
        <v>0</v>
      </c>
      <c r="G355" s="1">
        <v>0</v>
      </c>
      <c r="H355" s="1">
        <v>0</v>
      </c>
      <c r="I355" s="1">
        <v>0</v>
      </c>
      <c r="J355" s="1">
        <v>0</v>
      </c>
      <c r="K355" s="1">
        <v>0</v>
      </c>
      <c r="L355" s="1">
        <v>0</v>
      </c>
      <c r="M355" s="1">
        <v>0</v>
      </c>
      <c r="N355" s="1">
        <v>0</v>
      </c>
      <c r="O355" s="1">
        <v>0</v>
      </c>
      <c r="P355" s="1">
        <v>0</v>
      </c>
      <c r="Q355" s="1">
        <v>0</v>
      </c>
      <c r="R355" s="1">
        <v>0</v>
      </c>
      <c r="S355" s="1">
        <v>0</v>
      </c>
      <c r="T355" s="1">
        <v>0</v>
      </c>
      <c r="U355" s="1">
        <v>0</v>
      </c>
      <c r="V355" s="1">
        <v>0</v>
      </c>
      <c r="W355" s="1">
        <v>0</v>
      </c>
      <c r="X355" s="1">
        <v>0</v>
      </c>
      <c r="Y355" s="1">
        <v>0</v>
      </c>
      <c r="Z355" s="1">
        <v>0</v>
      </c>
      <c r="AA355" s="1">
        <v>0</v>
      </c>
      <c r="AB355" s="1">
        <v>0</v>
      </c>
      <c r="AC355" s="1">
        <v>0</v>
      </c>
      <c r="AD355" s="1">
        <v>0</v>
      </c>
      <c r="AE355" s="1">
        <v>0</v>
      </c>
      <c r="AF355" s="1">
        <v>0</v>
      </c>
      <c r="AG355" s="1">
        <v>0</v>
      </c>
      <c r="AH355" s="1">
        <v>0</v>
      </c>
      <c r="AI355" s="1">
        <v>0</v>
      </c>
      <c r="AJ355" s="1">
        <v>0</v>
      </c>
      <c r="AK355" s="1">
        <v>0</v>
      </c>
      <c r="AL355" s="1">
        <v>0</v>
      </c>
      <c r="AM355" s="1" t="s">
        <v>84</v>
      </c>
      <c r="AN355" s="1" t="s">
        <v>84</v>
      </c>
      <c r="AO355" s="1" t="s">
        <v>84</v>
      </c>
      <c r="AP355" s="1" t="s">
        <v>84</v>
      </c>
      <c r="AQ355" s="1">
        <v>0</v>
      </c>
      <c r="AR355" s="1">
        <v>0</v>
      </c>
      <c r="AS355" s="1">
        <v>0</v>
      </c>
      <c r="AT355" s="1">
        <v>0</v>
      </c>
      <c r="AU355" s="1">
        <v>0</v>
      </c>
      <c r="AV355" s="1">
        <v>0</v>
      </c>
      <c r="AW355" s="1">
        <v>0</v>
      </c>
      <c r="AX355" s="1">
        <v>0</v>
      </c>
      <c r="AY355" s="1">
        <v>0</v>
      </c>
      <c r="AZ355" s="1">
        <v>0</v>
      </c>
      <c r="BA355" s="1">
        <v>0</v>
      </c>
      <c r="BB355" s="1">
        <v>0</v>
      </c>
      <c r="BC355" s="1">
        <v>0</v>
      </c>
      <c r="BD355" s="1">
        <v>0</v>
      </c>
      <c r="BE355" s="1">
        <v>0</v>
      </c>
      <c r="BF355" s="1">
        <v>0</v>
      </c>
      <c r="BG355" s="1">
        <v>0</v>
      </c>
      <c r="BH355" s="1">
        <v>0</v>
      </c>
      <c r="BI355" s="1">
        <v>0</v>
      </c>
      <c r="BJ355" s="1">
        <v>0</v>
      </c>
      <c r="BK355" s="1">
        <v>0</v>
      </c>
      <c r="BL355" s="1">
        <v>0</v>
      </c>
      <c r="BM355" s="1">
        <v>0</v>
      </c>
      <c r="BN355" s="1">
        <v>0</v>
      </c>
      <c r="BO355" s="1">
        <v>0</v>
      </c>
      <c r="BP355" s="1">
        <v>0</v>
      </c>
      <c r="BQ355" s="1">
        <v>0</v>
      </c>
      <c r="BR355" s="1">
        <v>0</v>
      </c>
      <c r="BS355" s="1">
        <v>0</v>
      </c>
      <c r="BT355" s="1">
        <v>0</v>
      </c>
      <c r="BU355" s="1" t="s">
        <v>84</v>
      </c>
      <c r="BV355" s="1" t="s">
        <v>84</v>
      </c>
      <c r="BW355" s="1" t="s">
        <v>84</v>
      </c>
    </row>
    <row r="356" spans="1:75" s="1" customFormat="1">
      <c r="A356" s="4">
        <v>45818</v>
      </c>
      <c r="B356" s="1" t="s">
        <v>84</v>
      </c>
      <c r="C356" s="1" t="s">
        <v>84</v>
      </c>
      <c r="D356" s="1" t="s">
        <v>84</v>
      </c>
      <c r="E356" s="1" t="s">
        <v>84</v>
      </c>
      <c r="F356" s="1">
        <v>0</v>
      </c>
      <c r="G356" s="1">
        <v>0</v>
      </c>
      <c r="H356" s="1">
        <v>0</v>
      </c>
      <c r="I356" s="1">
        <v>0</v>
      </c>
      <c r="J356" s="1">
        <v>0</v>
      </c>
      <c r="K356" s="1">
        <v>0</v>
      </c>
      <c r="L356" s="1">
        <v>0</v>
      </c>
      <c r="M356" s="1">
        <v>0</v>
      </c>
      <c r="N356" s="1">
        <v>0</v>
      </c>
      <c r="O356" s="1">
        <v>0</v>
      </c>
      <c r="P356" s="1">
        <v>0</v>
      </c>
      <c r="Q356" s="1">
        <v>0</v>
      </c>
      <c r="R356" s="1">
        <v>0</v>
      </c>
      <c r="S356" s="1">
        <v>0</v>
      </c>
      <c r="T356" s="1">
        <v>0</v>
      </c>
      <c r="U356" s="1">
        <v>0</v>
      </c>
      <c r="V356" s="1">
        <v>0</v>
      </c>
      <c r="W356" s="1">
        <v>0</v>
      </c>
      <c r="X356" s="1">
        <v>0</v>
      </c>
      <c r="Y356" s="1">
        <v>0</v>
      </c>
      <c r="Z356" s="1">
        <v>0</v>
      </c>
      <c r="AA356" s="1">
        <v>0</v>
      </c>
      <c r="AB356" s="1">
        <v>0</v>
      </c>
      <c r="AC356" s="1">
        <v>0</v>
      </c>
      <c r="AD356" s="1">
        <v>0</v>
      </c>
      <c r="AE356" s="1">
        <v>0</v>
      </c>
      <c r="AF356" s="1">
        <v>0</v>
      </c>
      <c r="AG356" s="1">
        <v>0</v>
      </c>
      <c r="AH356" s="1">
        <v>0</v>
      </c>
      <c r="AI356" s="1">
        <v>0</v>
      </c>
      <c r="AJ356" s="1" t="s">
        <v>84</v>
      </c>
      <c r="AK356" s="1" t="s">
        <v>84</v>
      </c>
      <c r="AL356" s="1" t="s">
        <v>84</v>
      </c>
      <c r="AM356" s="1" t="s">
        <v>84</v>
      </c>
      <c r="AN356" s="1" t="s">
        <v>84</v>
      </c>
      <c r="AO356" s="1" t="s">
        <v>84</v>
      </c>
      <c r="AP356" s="1" t="s">
        <v>84</v>
      </c>
      <c r="AQ356" s="1" t="s">
        <v>84</v>
      </c>
      <c r="AR356" s="1" t="s">
        <v>84</v>
      </c>
      <c r="AS356" s="1" t="s">
        <v>84</v>
      </c>
      <c r="AT356" s="1" t="s">
        <v>326</v>
      </c>
      <c r="AU356" s="1" t="s">
        <v>326</v>
      </c>
      <c r="AV356" s="1" t="s">
        <v>132</v>
      </c>
      <c r="AW356" s="1" t="s">
        <v>132</v>
      </c>
      <c r="AX356" s="1" t="s">
        <v>84</v>
      </c>
      <c r="AY356" s="1" t="s">
        <v>84</v>
      </c>
      <c r="AZ356" s="1" t="s">
        <v>84</v>
      </c>
      <c r="BA356" s="1" t="s">
        <v>84</v>
      </c>
      <c r="BB356" s="1" t="s">
        <v>84</v>
      </c>
      <c r="BC356" s="1" t="s">
        <v>84</v>
      </c>
      <c r="BD356" s="1" t="s">
        <v>84</v>
      </c>
      <c r="BE356" s="1" t="s">
        <v>326</v>
      </c>
      <c r="BF356" s="1" t="s">
        <v>132</v>
      </c>
      <c r="BG356" s="1" t="s">
        <v>142</v>
      </c>
      <c r="BH356" s="1" t="s">
        <v>84</v>
      </c>
      <c r="BI356" s="1" t="s">
        <v>84</v>
      </c>
      <c r="BJ356" s="1" t="s">
        <v>84</v>
      </c>
      <c r="BK356" s="1" t="s">
        <v>84</v>
      </c>
      <c r="BL356" s="1" t="s">
        <v>84</v>
      </c>
      <c r="BM356" s="1" t="s">
        <v>84</v>
      </c>
      <c r="BN356" s="1" t="s">
        <v>84</v>
      </c>
      <c r="BO356" s="1" t="s">
        <v>84</v>
      </c>
      <c r="BP356" s="1" t="s">
        <v>326</v>
      </c>
      <c r="BQ356" s="1" t="s">
        <v>326</v>
      </c>
      <c r="BR356" s="1" t="s">
        <v>84</v>
      </c>
      <c r="BS356" s="1" t="s">
        <v>84</v>
      </c>
      <c r="BT356" s="1" t="s">
        <v>84</v>
      </c>
      <c r="BU356" s="1">
        <v>0</v>
      </c>
      <c r="BV356" s="1">
        <v>0</v>
      </c>
      <c r="BW356" s="1">
        <v>0</v>
      </c>
    </row>
    <row r="357" spans="1:75" s="1" customFormat="1">
      <c r="A357" s="4">
        <v>45819</v>
      </c>
      <c r="B357" s="1" t="s">
        <v>84</v>
      </c>
      <c r="C357" s="1" t="s">
        <v>84</v>
      </c>
      <c r="D357" s="1" t="s">
        <v>84</v>
      </c>
      <c r="E357" s="1" t="s">
        <v>84</v>
      </c>
      <c r="F357" s="1">
        <v>0</v>
      </c>
      <c r="G357" s="1">
        <v>0</v>
      </c>
      <c r="H357" s="1">
        <v>0</v>
      </c>
      <c r="I357" s="1">
        <v>0</v>
      </c>
      <c r="J357" s="1">
        <v>0</v>
      </c>
      <c r="K357" s="1">
        <v>0</v>
      </c>
      <c r="L357" s="1">
        <v>0</v>
      </c>
      <c r="M357" s="1">
        <v>0</v>
      </c>
      <c r="N357" s="1">
        <v>0</v>
      </c>
      <c r="O357" s="1">
        <v>0</v>
      </c>
      <c r="P357" s="1">
        <v>0</v>
      </c>
      <c r="Q357" s="1">
        <v>0</v>
      </c>
      <c r="R357" s="1">
        <v>0</v>
      </c>
      <c r="S357" s="1">
        <v>0</v>
      </c>
      <c r="T357" s="1">
        <v>0</v>
      </c>
      <c r="U357" s="1">
        <v>0</v>
      </c>
      <c r="V357" s="1">
        <v>0</v>
      </c>
      <c r="W357" s="1">
        <v>0</v>
      </c>
      <c r="X357" s="1">
        <v>0</v>
      </c>
      <c r="Y357" s="1">
        <v>0</v>
      </c>
      <c r="Z357" s="1">
        <v>0</v>
      </c>
      <c r="AA357" s="1">
        <v>0</v>
      </c>
      <c r="AB357" s="1">
        <v>0</v>
      </c>
      <c r="AC357" s="1">
        <v>0</v>
      </c>
      <c r="AD357" s="1">
        <v>0</v>
      </c>
      <c r="AE357" s="1">
        <v>0</v>
      </c>
      <c r="AF357" s="1">
        <v>0</v>
      </c>
      <c r="AG357" s="1">
        <v>0</v>
      </c>
      <c r="AH357" s="1">
        <v>0</v>
      </c>
      <c r="AI357" s="1">
        <v>0</v>
      </c>
      <c r="AJ357" s="1" t="s">
        <v>84</v>
      </c>
      <c r="AK357" s="1" t="s">
        <v>84</v>
      </c>
      <c r="AL357" s="1" t="s">
        <v>84</v>
      </c>
      <c r="AM357" s="1" t="s">
        <v>84</v>
      </c>
      <c r="AN357" s="1">
        <v>0</v>
      </c>
      <c r="AO357" s="1">
        <v>0</v>
      </c>
      <c r="AP357" s="1">
        <v>0</v>
      </c>
      <c r="AQ357" s="1">
        <v>0</v>
      </c>
      <c r="AR357" s="1">
        <v>0</v>
      </c>
      <c r="AS357" s="1">
        <v>0</v>
      </c>
      <c r="AT357" s="1">
        <v>0</v>
      </c>
      <c r="AU357" s="1">
        <v>0</v>
      </c>
      <c r="AV357" s="1">
        <v>0</v>
      </c>
      <c r="AW357" s="1">
        <v>0</v>
      </c>
      <c r="AX357" s="1">
        <v>0</v>
      </c>
      <c r="AY357" s="1">
        <v>0</v>
      </c>
      <c r="AZ357" s="1">
        <v>0</v>
      </c>
      <c r="BA357" s="1">
        <v>0</v>
      </c>
      <c r="BB357" s="1">
        <v>0</v>
      </c>
      <c r="BC357" s="1">
        <v>0</v>
      </c>
      <c r="BD357" s="1">
        <v>0</v>
      </c>
      <c r="BE357" s="1">
        <v>0</v>
      </c>
      <c r="BF357" s="1">
        <v>0</v>
      </c>
      <c r="BG357" s="1">
        <v>0</v>
      </c>
      <c r="BH357" s="1">
        <v>0</v>
      </c>
      <c r="BI357" s="1">
        <v>0</v>
      </c>
      <c r="BJ357" s="1">
        <v>0</v>
      </c>
      <c r="BK357" s="1">
        <v>0</v>
      </c>
      <c r="BL357" s="1">
        <v>0</v>
      </c>
      <c r="BM357" s="1">
        <v>0</v>
      </c>
      <c r="BN357" s="1">
        <v>0</v>
      </c>
      <c r="BO357" s="1">
        <v>0</v>
      </c>
      <c r="BP357" s="1">
        <v>0</v>
      </c>
      <c r="BQ357" s="1">
        <v>0</v>
      </c>
      <c r="BR357" s="1">
        <v>0</v>
      </c>
      <c r="BS357" s="1">
        <v>0</v>
      </c>
      <c r="BT357" s="1">
        <v>0</v>
      </c>
      <c r="BU357" s="1">
        <v>0</v>
      </c>
      <c r="BV357" s="1">
        <v>0</v>
      </c>
      <c r="BW357" s="1">
        <v>0</v>
      </c>
    </row>
    <row r="358" spans="1:75" s="1" customFormat="1">
      <c r="A358" s="4">
        <v>45820</v>
      </c>
      <c r="B358" s="1" t="s">
        <v>84</v>
      </c>
      <c r="C358" s="1" t="s">
        <v>84</v>
      </c>
      <c r="D358" s="1" t="s">
        <v>84</v>
      </c>
      <c r="E358" s="1" t="s">
        <v>84</v>
      </c>
      <c r="F358" s="1" t="s">
        <v>84</v>
      </c>
      <c r="G358" s="1" t="s">
        <v>155</v>
      </c>
      <c r="H358" s="1" t="s">
        <v>84</v>
      </c>
      <c r="I358" s="1" t="s">
        <v>84</v>
      </c>
      <c r="J358" s="1" t="s">
        <v>84</v>
      </c>
      <c r="K358" s="1" t="s">
        <v>84</v>
      </c>
      <c r="L358" s="1" t="s">
        <v>84</v>
      </c>
      <c r="M358" s="1" t="s">
        <v>84</v>
      </c>
      <c r="N358" s="1" t="s">
        <v>155</v>
      </c>
      <c r="O358" s="1" t="s">
        <v>209</v>
      </c>
      <c r="P358" s="1" t="s">
        <v>84</v>
      </c>
      <c r="Q358" s="1" t="s">
        <v>155</v>
      </c>
      <c r="R358" s="1" t="s">
        <v>84</v>
      </c>
      <c r="S358" s="1" t="s">
        <v>84</v>
      </c>
      <c r="T358" s="1" t="s">
        <v>84</v>
      </c>
      <c r="U358" s="1" t="s">
        <v>84</v>
      </c>
      <c r="V358" s="1" t="s">
        <v>84</v>
      </c>
      <c r="W358" s="1" t="s">
        <v>84</v>
      </c>
      <c r="X358" s="1" t="s">
        <v>155</v>
      </c>
      <c r="Y358" s="1" t="s">
        <v>209</v>
      </c>
      <c r="Z358" s="1" t="s">
        <v>223</v>
      </c>
      <c r="AA358" s="1" t="s">
        <v>84</v>
      </c>
      <c r="AB358" s="1" t="s">
        <v>84</v>
      </c>
      <c r="AC358" s="1" t="s">
        <v>209</v>
      </c>
      <c r="AD358" s="1" t="s">
        <v>84</v>
      </c>
      <c r="AE358" s="1" t="s">
        <v>84</v>
      </c>
      <c r="AF358" s="1" t="s">
        <v>84</v>
      </c>
      <c r="AG358" s="1" t="s">
        <v>84</v>
      </c>
      <c r="AH358" s="1" t="s">
        <v>84</v>
      </c>
      <c r="AI358" s="1" t="s">
        <v>84</v>
      </c>
      <c r="AJ358" s="1">
        <v>0</v>
      </c>
      <c r="AK358" s="1">
        <v>0</v>
      </c>
      <c r="AL358" s="1">
        <v>0</v>
      </c>
      <c r="AM358" s="1" t="s">
        <v>84</v>
      </c>
      <c r="AN358" s="1">
        <v>0</v>
      </c>
      <c r="AO358" s="1">
        <v>0</v>
      </c>
      <c r="AP358" s="1">
        <v>0</v>
      </c>
      <c r="AQ358" s="1">
        <v>0</v>
      </c>
      <c r="AR358" s="1">
        <v>0</v>
      </c>
      <c r="AS358" s="1">
        <v>0</v>
      </c>
      <c r="AT358" s="1">
        <v>0</v>
      </c>
      <c r="AU358" s="1">
        <v>0</v>
      </c>
      <c r="AV358" s="1">
        <v>0</v>
      </c>
      <c r="AW358" s="1">
        <v>0</v>
      </c>
      <c r="AX358" s="1">
        <v>0</v>
      </c>
      <c r="AY358" s="1">
        <v>0</v>
      </c>
      <c r="AZ358" s="1">
        <v>0</v>
      </c>
      <c r="BA358" s="1">
        <v>0</v>
      </c>
      <c r="BB358" s="1">
        <v>0</v>
      </c>
      <c r="BC358" s="1">
        <v>0</v>
      </c>
      <c r="BD358" s="1">
        <v>0</v>
      </c>
      <c r="BE358" s="1">
        <v>0</v>
      </c>
      <c r="BF358" s="1">
        <v>0</v>
      </c>
      <c r="BG358" s="1">
        <v>0</v>
      </c>
      <c r="BH358" s="1">
        <v>0</v>
      </c>
      <c r="BI358" s="1">
        <v>0</v>
      </c>
      <c r="BJ358" s="1">
        <v>0</v>
      </c>
      <c r="BK358" s="1">
        <v>0</v>
      </c>
      <c r="BL358" s="1">
        <v>0</v>
      </c>
      <c r="BM358" s="1">
        <v>0</v>
      </c>
      <c r="BN358" s="1">
        <v>0</v>
      </c>
      <c r="BO358" s="1">
        <v>0</v>
      </c>
      <c r="BP358" s="1">
        <v>0</v>
      </c>
      <c r="BQ358" s="1">
        <v>0</v>
      </c>
      <c r="BR358" s="1">
        <v>0</v>
      </c>
      <c r="BS358" s="1">
        <v>0</v>
      </c>
      <c r="BT358" s="1">
        <v>0</v>
      </c>
      <c r="BU358" s="1">
        <v>0</v>
      </c>
      <c r="BV358" s="1">
        <v>0</v>
      </c>
      <c r="BW358" s="1">
        <v>0</v>
      </c>
    </row>
    <row r="359" spans="1:75" s="1" customFormat="1">
      <c r="A359" s="4">
        <v>45821</v>
      </c>
      <c r="B359" s="1" t="s">
        <v>84</v>
      </c>
      <c r="C359" s="1">
        <v>0</v>
      </c>
      <c r="D359" s="1">
        <v>0</v>
      </c>
      <c r="E359" s="1">
        <v>0</v>
      </c>
      <c r="F359" s="1">
        <v>0</v>
      </c>
      <c r="G359" s="1">
        <v>0</v>
      </c>
      <c r="H359" s="1">
        <v>0</v>
      </c>
      <c r="I359" s="1">
        <v>0</v>
      </c>
      <c r="J359" s="1">
        <v>0</v>
      </c>
      <c r="K359" s="1">
        <v>0</v>
      </c>
      <c r="L359" s="1">
        <v>0</v>
      </c>
      <c r="M359" s="1">
        <v>0</v>
      </c>
      <c r="N359" s="1">
        <v>0</v>
      </c>
      <c r="O359" s="1">
        <v>0</v>
      </c>
      <c r="P359" s="1">
        <v>0</v>
      </c>
      <c r="Q359" s="1">
        <v>0</v>
      </c>
      <c r="R359" s="1">
        <v>0</v>
      </c>
      <c r="S359" s="1">
        <v>0</v>
      </c>
      <c r="T359" s="1">
        <v>0</v>
      </c>
      <c r="U359" s="1">
        <v>0</v>
      </c>
      <c r="V359" s="1">
        <v>0</v>
      </c>
      <c r="W359" s="1">
        <v>0</v>
      </c>
      <c r="X359" s="1">
        <v>0</v>
      </c>
      <c r="Y359" s="1">
        <v>0</v>
      </c>
      <c r="Z359" s="1">
        <v>0</v>
      </c>
      <c r="AA359" s="1">
        <v>0</v>
      </c>
      <c r="AB359" s="1">
        <v>0</v>
      </c>
      <c r="AC359" s="1">
        <v>0</v>
      </c>
      <c r="AD359" s="1">
        <v>0</v>
      </c>
      <c r="AE359" s="1">
        <v>0</v>
      </c>
      <c r="AF359" s="1">
        <v>0</v>
      </c>
      <c r="AG359" s="1">
        <v>0</v>
      </c>
      <c r="AH359" s="1">
        <v>0</v>
      </c>
      <c r="AI359" s="1">
        <v>0</v>
      </c>
      <c r="AJ359" s="1">
        <v>0</v>
      </c>
      <c r="AK359" s="1">
        <v>0</v>
      </c>
      <c r="AL359" s="1">
        <v>0</v>
      </c>
      <c r="AM359" s="1" t="s">
        <v>84</v>
      </c>
      <c r="AN359" s="1">
        <v>0</v>
      </c>
      <c r="AO359" s="1">
        <v>0</v>
      </c>
      <c r="AP359" s="1">
        <v>0</v>
      </c>
      <c r="AQ359" s="1">
        <v>0</v>
      </c>
      <c r="AR359" s="1">
        <v>0</v>
      </c>
      <c r="AS359" s="1">
        <v>0</v>
      </c>
      <c r="AT359" s="1">
        <v>0</v>
      </c>
      <c r="AU359" s="1">
        <v>0</v>
      </c>
      <c r="AV359" s="1">
        <v>0</v>
      </c>
      <c r="AW359" s="1">
        <v>0</v>
      </c>
      <c r="AX359" s="1">
        <v>0</v>
      </c>
      <c r="AY359" s="1">
        <v>0</v>
      </c>
      <c r="AZ359" s="1">
        <v>0</v>
      </c>
      <c r="BA359" s="1">
        <v>0</v>
      </c>
      <c r="BB359" s="1">
        <v>0</v>
      </c>
      <c r="BC359" s="1">
        <v>0</v>
      </c>
      <c r="BD359" s="1">
        <v>0</v>
      </c>
      <c r="BE359" s="1">
        <v>0</v>
      </c>
      <c r="BF359" s="1">
        <v>0</v>
      </c>
      <c r="BG359" s="1">
        <v>0</v>
      </c>
      <c r="BH359" s="1">
        <v>0</v>
      </c>
      <c r="BI359" s="1">
        <v>0</v>
      </c>
      <c r="BJ359" s="1">
        <v>0</v>
      </c>
      <c r="BK359" s="1">
        <v>0</v>
      </c>
      <c r="BL359" s="1">
        <v>0</v>
      </c>
      <c r="BM359" s="1">
        <v>0</v>
      </c>
      <c r="BN359" s="1">
        <v>0</v>
      </c>
      <c r="BO359" s="1">
        <v>0</v>
      </c>
      <c r="BP359" s="1">
        <v>0</v>
      </c>
      <c r="BQ359" s="1">
        <v>0</v>
      </c>
      <c r="BR359" s="1">
        <v>0</v>
      </c>
      <c r="BS359" s="1">
        <v>0</v>
      </c>
      <c r="BT359" s="1">
        <v>0</v>
      </c>
      <c r="BU359" s="1">
        <v>0</v>
      </c>
      <c r="BV359" s="1">
        <v>0</v>
      </c>
      <c r="BW359" s="1">
        <v>0</v>
      </c>
    </row>
    <row r="360" spans="1:75" s="1" customFormat="1">
      <c r="A360" s="4">
        <v>45824</v>
      </c>
      <c r="B360" s="1" t="s">
        <v>84</v>
      </c>
      <c r="C360" s="1">
        <v>0</v>
      </c>
      <c r="D360" s="1">
        <v>0</v>
      </c>
      <c r="E360" s="1">
        <v>0</v>
      </c>
      <c r="F360" s="1">
        <v>0</v>
      </c>
      <c r="G360" s="1">
        <v>0</v>
      </c>
      <c r="H360" s="1">
        <v>0</v>
      </c>
      <c r="I360" s="1">
        <v>0</v>
      </c>
      <c r="J360" s="1">
        <v>0</v>
      </c>
      <c r="K360" s="1">
        <v>0</v>
      </c>
      <c r="L360" s="1">
        <v>0</v>
      </c>
      <c r="M360" s="1">
        <v>0</v>
      </c>
      <c r="N360" s="1">
        <v>0</v>
      </c>
      <c r="O360" s="1">
        <v>0</v>
      </c>
      <c r="P360" s="1">
        <v>0</v>
      </c>
      <c r="Q360" s="1">
        <v>0</v>
      </c>
      <c r="R360" s="1">
        <v>0</v>
      </c>
      <c r="S360" s="1">
        <v>0</v>
      </c>
      <c r="T360" s="1">
        <v>0</v>
      </c>
      <c r="U360" s="1">
        <v>0</v>
      </c>
      <c r="V360" s="1">
        <v>0</v>
      </c>
      <c r="W360" s="1">
        <v>0</v>
      </c>
      <c r="X360" s="1">
        <v>0</v>
      </c>
      <c r="Y360" s="1">
        <v>0</v>
      </c>
      <c r="Z360" s="1">
        <v>0</v>
      </c>
      <c r="AA360" s="1">
        <v>0</v>
      </c>
      <c r="AB360" s="1">
        <v>0</v>
      </c>
      <c r="AC360" s="1">
        <v>0</v>
      </c>
      <c r="AD360" s="1">
        <v>0</v>
      </c>
      <c r="AE360" s="1">
        <v>0</v>
      </c>
      <c r="AF360" s="1">
        <v>0</v>
      </c>
      <c r="AG360" s="1">
        <v>0</v>
      </c>
      <c r="AH360" s="1">
        <v>0</v>
      </c>
      <c r="AI360" s="1">
        <v>0</v>
      </c>
      <c r="AJ360" s="1">
        <v>0</v>
      </c>
      <c r="AK360" s="1">
        <v>0</v>
      </c>
      <c r="AL360" s="1">
        <v>0</v>
      </c>
      <c r="AM360" s="1" t="s">
        <v>84</v>
      </c>
      <c r="AN360" s="1" t="s">
        <v>84</v>
      </c>
      <c r="AO360" s="1" t="s">
        <v>84</v>
      </c>
      <c r="AP360" s="1" t="s">
        <v>84</v>
      </c>
      <c r="AQ360" s="1">
        <v>0</v>
      </c>
      <c r="AR360" s="1">
        <v>0</v>
      </c>
      <c r="AS360" s="1">
        <v>0</v>
      </c>
      <c r="AT360" s="1">
        <v>0</v>
      </c>
      <c r="AU360" s="1">
        <v>0</v>
      </c>
      <c r="AV360" s="1">
        <v>0</v>
      </c>
      <c r="AW360" s="1">
        <v>0</v>
      </c>
      <c r="AX360" s="1">
        <v>0</v>
      </c>
      <c r="AY360" s="1">
        <v>0</v>
      </c>
      <c r="AZ360" s="1">
        <v>0</v>
      </c>
      <c r="BA360" s="1">
        <v>0</v>
      </c>
      <c r="BB360" s="1">
        <v>0</v>
      </c>
      <c r="BC360" s="1">
        <v>0</v>
      </c>
      <c r="BD360" s="1">
        <v>0</v>
      </c>
      <c r="BE360" s="1">
        <v>0</v>
      </c>
      <c r="BF360" s="1">
        <v>0</v>
      </c>
      <c r="BG360" s="1">
        <v>0</v>
      </c>
      <c r="BH360" s="1">
        <v>0</v>
      </c>
      <c r="BI360" s="1">
        <v>0</v>
      </c>
      <c r="BJ360" s="1">
        <v>0</v>
      </c>
      <c r="BK360" s="1">
        <v>0</v>
      </c>
      <c r="BL360" s="1">
        <v>0</v>
      </c>
      <c r="BM360" s="1">
        <v>0</v>
      </c>
      <c r="BN360" s="1">
        <v>0</v>
      </c>
      <c r="BO360" s="1">
        <v>0</v>
      </c>
      <c r="BP360" s="1">
        <v>0</v>
      </c>
      <c r="BQ360" s="1">
        <v>0</v>
      </c>
      <c r="BR360" s="1">
        <v>0</v>
      </c>
      <c r="BS360" s="1">
        <v>0</v>
      </c>
      <c r="BT360" s="1">
        <v>0</v>
      </c>
      <c r="BU360" s="1" t="s">
        <v>84</v>
      </c>
      <c r="BV360" s="1" t="s">
        <v>312</v>
      </c>
      <c r="BW360" s="1" t="s">
        <v>84</v>
      </c>
    </row>
    <row r="361" spans="1:75" s="1" customFormat="1">
      <c r="A361" s="4">
        <v>45825</v>
      </c>
      <c r="B361" s="1" t="s">
        <v>84</v>
      </c>
      <c r="C361" s="1" t="s">
        <v>84</v>
      </c>
      <c r="D361" s="1" t="s">
        <v>84</v>
      </c>
      <c r="E361" s="1" t="s">
        <v>84</v>
      </c>
      <c r="F361" s="1">
        <v>0</v>
      </c>
      <c r="G361" s="1">
        <v>0</v>
      </c>
      <c r="H361" s="1">
        <v>0</v>
      </c>
      <c r="I361" s="1">
        <v>0</v>
      </c>
      <c r="J361" s="1">
        <v>0</v>
      </c>
      <c r="K361" s="1">
        <v>0</v>
      </c>
      <c r="L361" s="1">
        <v>0</v>
      </c>
      <c r="M361" s="1">
        <v>0</v>
      </c>
      <c r="N361" s="1">
        <v>0</v>
      </c>
      <c r="O361" s="1">
        <v>0</v>
      </c>
      <c r="P361" s="1">
        <v>0</v>
      </c>
      <c r="Q361" s="1">
        <v>0</v>
      </c>
      <c r="R361" s="1">
        <v>0</v>
      </c>
      <c r="S361" s="1">
        <v>0</v>
      </c>
      <c r="T361" s="1">
        <v>0</v>
      </c>
      <c r="U361" s="1">
        <v>0</v>
      </c>
      <c r="V361" s="1">
        <v>0</v>
      </c>
      <c r="W361" s="1">
        <v>0</v>
      </c>
      <c r="X361" s="1">
        <v>0</v>
      </c>
      <c r="Y361" s="1">
        <v>0</v>
      </c>
      <c r="Z361" s="1">
        <v>0</v>
      </c>
      <c r="AA361" s="1">
        <v>0</v>
      </c>
      <c r="AB361" s="1">
        <v>0</v>
      </c>
      <c r="AC361" s="1">
        <v>0</v>
      </c>
      <c r="AD361" s="1">
        <v>0</v>
      </c>
      <c r="AE361" s="1">
        <v>0</v>
      </c>
      <c r="AF361" s="1">
        <v>0</v>
      </c>
      <c r="AG361" s="1">
        <v>0</v>
      </c>
      <c r="AH361" s="1">
        <v>0</v>
      </c>
      <c r="AI361" s="1">
        <v>0</v>
      </c>
      <c r="AJ361" s="1" t="s">
        <v>84</v>
      </c>
      <c r="AK361" s="1" t="s">
        <v>84</v>
      </c>
      <c r="AL361" s="1" t="s">
        <v>84</v>
      </c>
      <c r="AM361" s="1" t="s">
        <v>84</v>
      </c>
      <c r="AN361" s="1" t="s">
        <v>84</v>
      </c>
      <c r="AO361" s="1" t="s">
        <v>84</v>
      </c>
      <c r="AP361" s="1" t="s">
        <v>84</v>
      </c>
      <c r="AQ361" s="1" t="s">
        <v>84</v>
      </c>
      <c r="AR361" s="1" t="s">
        <v>84</v>
      </c>
      <c r="AS361" s="1" t="s">
        <v>84</v>
      </c>
      <c r="AT361" s="1" t="s">
        <v>84</v>
      </c>
      <c r="AU361" s="1" t="s">
        <v>84</v>
      </c>
      <c r="AV361" s="1" t="s">
        <v>84</v>
      </c>
      <c r="AW361" s="1" t="s">
        <v>84</v>
      </c>
      <c r="AX361" s="1" t="s">
        <v>84</v>
      </c>
      <c r="AY361" s="1" t="s">
        <v>84</v>
      </c>
      <c r="AZ361" s="1" t="s">
        <v>84</v>
      </c>
      <c r="BA361" s="1" t="s">
        <v>84</v>
      </c>
      <c r="BB361" s="1" t="s">
        <v>84</v>
      </c>
      <c r="BC361" s="1" t="s">
        <v>84</v>
      </c>
      <c r="BD361" s="1" t="s">
        <v>84</v>
      </c>
      <c r="BE361" s="1" t="s">
        <v>84</v>
      </c>
      <c r="BF361" s="1" t="s">
        <v>84</v>
      </c>
      <c r="BG361" s="1" t="s">
        <v>84</v>
      </c>
      <c r="BH361" s="1" t="s">
        <v>84</v>
      </c>
      <c r="BI361" s="1" t="s">
        <v>84</v>
      </c>
      <c r="BJ361" s="1" t="s">
        <v>84</v>
      </c>
      <c r="BK361" s="1" t="s">
        <v>84</v>
      </c>
      <c r="BL361" s="1" t="s">
        <v>84</v>
      </c>
      <c r="BM361" s="1" t="s">
        <v>84</v>
      </c>
      <c r="BN361" s="1" t="s">
        <v>84</v>
      </c>
      <c r="BO361" s="1" t="s">
        <v>84</v>
      </c>
      <c r="BP361" s="1" t="s">
        <v>84</v>
      </c>
      <c r="BQ361" s="1" t="s">
        <v>84</v>
      </c>
      <c r="BR361" s="1" t="s">
        <v>84</v>
      </c>
      <c r="BS361" s="1" t="s">
        <v>84</v>
      </c>
      <c r="BT361" s="1" t="s">
        <v>84</v>
      </c>
      <c r="BU361" s="1">
        <v>0</v>
      </c>
      <c r="BV361" s="1">
        <v>0</v>
      </c>
      <c r="BW361" s="1">
        <v>0</v>
      </c>
    </row>
    <row r="362" spans="1:75" s="1" customFormat="1">
      <c r="A362" s="4">
        <v>45826</v>
      </c>
      <c r="B362" s="1" t="s">
        <v>84</v>
      </c>
      <c r="C362" s="1" t="s">
        <v>84</v>
      </c>
      <c r="D362" s="1" t="s">
        <v>84</v>
      </c>
      <c r="E362" s="1" t="s">
        <v>84</v>
      </c>
      <c r="F362" s="1">
        <v>0</v>
      </c>
      <c r="G362" s="1">
        <v>0</v>
      </c>
      <c r="H362" s="1">
        <v>0</v>
      </c>
      <c r="I362" s="1">
        <v>0</v>
      </c>
      <c r="J362" s="1">
        <v>0</v>
      </c>
      <c r="K362" s="1">
        <v>0</v>
      </c>
      <c r="L362" s="1">
        <v>0</v>
      </c>
      <c r="M362" s="1">
        <v>0</v>
      </c>
      <c r="N362" s="1">
        <v>0</v>
      </c>
      <c r="O362" s="1">
        <v>0</v>
      </c>
      <c r="P362" s="1">
        <v>0</v>
      </c>
      <c r="Q362" s="1">
        <v>0</v>
      </c>
      <c r="R362" s="1">
        <v>0</v>
      </c>
      <c r="S362" s="1">
        <v>0</v>
      </c>
      <c r="T362" s="1">
        <v>0</v>
      </c>
      <c r="U362" s="1">
        <v>0</v>
      </c>
      <c r="V362" s="1">
        <v>0</v>
      </c>
      <c r="W362" s="1">
        <v>0</v>
      </c>
      <c r="X362" s="1">
        <v>0</v>
      </c>
      <c r="Y362" s="1">
        <v>0</v>
      </c>
      <c r="Z362" s="1">
        <v>0</v>
      </c>
      <c r="AA362" s="1">
        <v>0</v>
      </c>
      <c r="AB362" s="1">
        <v>0</v>
      </c>
      <c r="AC362" s="1">
        <v>0</v>
      </c>
      <c r="AD362" s="1">
        <v>0</v>
      </c>
      <c r="AE362" s="1">
        <v>0</v>
      </c>
      <c r="AF362" s="1">
        <v>0</v>
      </c>
      <c r="AG362" s="1">
        <v>0</v>
      </c>
      <c r="AH362" s="1">
        <v>0</v>
      </c>
      <c r="AI362" s="1">
        <v>0</v>
      </c>
      <c r="AJ362" s="1" t="s">
        <v>84</v>
      </c>
      <c r="AK362" s="1" t="s">
        <v>84</v>
      </c>
      <c r="AL362" s="1" t="s">
        <v>84</v>
      </c>
      <c r="AM362" s="1" t="s">
        <v>84</v>
      </c>
      <c r="AN362" s="1">
        <v>0</v>
      </c>
      <c r="AO362" s="1">
        <v>0</v>
      </c>
      <c r="AP362" s="1">
        <v>0</v>
      </c>
      <c r="AQ362" s="1">
        <v>0</v>
      </c>
      <c r="AR362" s="1">
        <v>0</v>
      </c>
      <c r="AS362" s="1">
        <v>0</v>
      </c>
      <c r="AT362" s="1">
        <v>0</v>
      </c>
      <c r="AU362" s="1">
        <v>0</v>
      </c>
      <c r="AV362" s="1">
        <v>0</v>
      </c>
      <c r="AW362" s="1">
        <v>0</v>
      </c>
      <c r="AX362" s="1">
        <v>0</v>
      </c>
      <c r="AY362" s="1">
        <v>0</v>
      </c>
      <c r="AZ362" s="1">
        <v>0</v>
      </c>
      <c r="BA362" s="1">
        <v>0</v>
      </c>
      <c r="BB362" s="1">
        <v>0</v>
      </c>
      <c r="BC362" s="1">
        <v>0</v>
      </c>
      <c r="BD362" s="1">
        <v>0</v>
      </c>
      <c r="BE362" s="1">
        <v>0</v>
      </c>
      <c r="BF362" s="1">
        <v>0</v>
      </c>
      <c r="BG362" s="1">
        <v>0</v>
      </c>
      <c r="BH362" s="1">
        <v>0</v>
      </c>
      <c r="BI362" s="1">
        <v>0</v>
      </c>
      <c r="BJ362" s="1">
        <v>0</v>
      </c>
      <c r="BK362" s="1">
        <v>0</v>
      </c>
      <c r="BL362" s="1">
        <v>0</v>
      </c>
      <c r="BM362" s="1">
        <v>0</v>
      </c>
      <c r="BN362" s="1">
        <v>0</v>
      </c>
      <c r="BO362" s="1">
        <v>0</v>
      </c>
      <c r="BP362" s="1">
        <v>0</v>
      </c>
      <c r="BQ362" s="1">
        <v>0</v>
      </c>
      <c r="BR362" s="1">
        <v>0</v>
      </c>
      <c r="BS362" s="1">
        <v>0</v>
      </c>
      <c r="BT362" s="1">
        <v>0</v>
      </c>
      <c r="BU362" s="1">
        <v>0</v>
      </c>
      <c r="BV362" s="1">
        <v>0</v>
      </c>
      <c r="BW362" s="1">
        <v>0</v>
      </c>
    </row>
    <row r="363" spans="1:75" s="1" customFormat="1">
      <c r="A363" s="4">
        <v>45827</v>
      </c>
      <c r="B363" s="1" t="s">
        <v>84</v>
      </c>
      <c r="C363" s="1" t="s">
        <v>84</v>
      </c>
      <c r="D363" s="1" t="s">
        <v>84</v>
      </c>
      <c r="E363" s="1" t="s">
        <v>84</v>
      </c>
      <c r="F363" s="1" t="s">
        <v>84</v>
      </c>
      <c r="G363" s="1" t="s">
        <v>153</v>
      </c>
      <c r="H363" s="1" t="s">
        <v>84</v>
      </c>
      <c r="I363" s="1" t="s">
        <v>84</v>
      </c>
      <c r="J363" s="1" t="s">
        <v>84</v>
      </c>
      <c r="K363" s="1" t="s">
        <v>84</v>
      </c>
      <c r="L363" s="1" t="s">
        <v>84</v>
      </c>
      <c r="M363" s="1" t="s">
        <v>84</v>
      </c>
      <c r="N363" s="1" t="s">
        <v>84</v>
      </c>
      <c r="O363" s="1" t="s">
        <v>84</v>
      </c>
      <c r="P363" s="1" t="s">
        <v>84</v>
      </c>
      <c r="Q363" s="1" t="s">
        <v>153</v>
      </c>
      <c r="R363" s="1" t="s">
        <v>84</v>
      </c>
      <c r="S363" s="1" t="s">
        <v>84</v>
      </c>
      <c r="T363" s="1" t="s">
        <v>84</v>
      </c>
      <c r="U363" s="1" t="s">
        <v>84</v>
      </c>
      <c r="V363" s="1" t="s">
        <v>84</v>
      </c>
      <c r="W363" s="1" t="s">
        <v>84</v>
      </c>
      <c r="X363" s="1" t="s">
        <v>84</v>
      </c>
      <c r="Y363" s="1" t="s">
        <v>84</v>
      </c>
      <c r="Z363" s="1" t="s">
        <v>84</v>
      </c>
      <c r="AA363" s="1" t="s">
        <v>84</v>
      </c>
      <c r="AB363" s="1" t="s">
        <v>84</v>
      </c>
      <c r="AC363" s="1" t="s">
        <v>84</v>
      </c>
      <c r="AD363" s="1" t="s">
        <v>84</v>
      </c>
      <c r="AE363" s="1" t="s">
        <v>84</v>
      </c>
      <c r="AF363" s="1" t="s">
        <v>84</v>
      </c>
      <c r="AG363" s="1" t="s">
        <v>84</v>
      </c>
      <c r="AH363" s="1" t="s">
        <v>84</v>
      </c>
      <c r="AI363" s="1" t="s">
        <v>84</v>
      </c>
      <c r="AJ363" s="1">
        <v>0</v>
      </c>
      <c r="AK363" s="1">
        <v>0</v>
      </c>
      <c r="AL363" s="1">
        <v>0</v>
      </c>
      <c r="AM363" s="1" t="s">
        <v>84</v>
      </c>
      <c r="AN363" s="1">
        <v>0</v>
      </c>
      <c r="AO363" s="1">
        <v>0</v>
      </c>
      <c r="AP363" s="1">
        <v>0</v>
      </c>
      <c r="AQ363" s="1">
        <v>0</v>
      </c>
      <c r="AR363" s="1">
        <v>0</v>
      </c>
      <c r="AS363" s="1">
        <v>0</v>
      </c>
      <c r="AT363" s="1">
        <v>0</v>
      </c>
      <c r="AU363" s="1">
        <v>0</v>
      </c>
      <c r="AV363" s="1">
        <v>0</v>
      </c>
      <c r="AW363" s="1">
        <v>0</v>
      </c>
      <c r="AX363" s="1">
        <v>0</v>
      </c>
      <c r="AY363" s="1">
        <v>0</v>
      </c>
      <c r="AZ363" s="1">
        <v>0</v>
      </c>
      <c r="BA363" s="1">
        <v>0</v>
      </c>
      <c r="BB363" s="1">
        <v>0</v>
      </c>
      <c r="BC363" s="1">
        <v>0</v>
      </c>
      <c r="BD363" s="1">
        <v>0</v>
      </c>
      <c r="BE363" s="1">
        <v>0</v>
      </c>
      <c r="BF363" s="1">
        <v>0</v>
      </c>
      <c r="BG363" s="1">
        <v>0</v>
      </c>
      <c r="BH363" s="1">
        <v>0</v>
      </c>
      <c r="BI363" s="1">
        <v>0</v>
      </c>
      <c r="BJ363" s="1">
        <v>0</v>
      </c>
      <c r="BK363" s="1">
        <v>0</v>
      </c>
      <c r="BL363" s="1">
        <v>0</v>
      </c>
      <c r="BM363" s="1">
        <v>0</v>
      </c>
      <c r="BN363" s="1">
        <v>0</v>
      </c>
      <c r="BO363" s="1">
        <v>0</v>
      </c>
      <c r="BP363" s="1">
        <v>0</v>
      </c>
      <c r="BQ363" s="1">
        <v>0</v>
      </c>
      <c r="BR363" s="1">
        <v>0</v>
      </c>
      <c r="BS363" s="1">
        <v>0</v>
      </c>
      <c r="BT363" s="1">
        <v>0</v>
      </c>
      <c r="BU363" s="1">
        <v>0</v>
      </c>
      <c r="BV363" s="1">
        <v>0</v>
      </c>
      <c r="BW363" s="1">
        <v>0</v>
      </c>
    </row>
    <row r="364" spans="1:75" s="1" customFormat="1">
      <c r="A364" s="4">
        <v>45828</v>
      </c>
      <c r="B364" s="1" t="s">
        <v>84</v>
      </c>
      <c r="C364" s="1">
        <v>0</v>
      </c>
      <c r="D364" s="1">
        <v>0</v>
      </c>
      <c r="E364" s="1">
        <v>0</v>
      </c>
      <c r="F364" s="1">
        <v>0</v>
      </c>
      <c r="G364" s="1">
        <v>0</v>
      </c>
      <c r="H364" s="1">
        <v>0</v>
      </c>
      <c r="I364" s="1">
        <v>0</v>
      </c>
      <c r="J364" s="1">
        <v>0</v>
      </c>
      <c r="K364" s="1">
        <v>0</v>
      </c>
      <c r="L364" s="1">
        <v>0</v>
      </c>
      <c r="M364" s="1">
        <v>0</v>
      </c>
      <c r="N364" s="1">
        <v>0</v>
      </c>
      <c r="O364" s="1">
        <v>0</v>
      </c>
      <c r="P364" s="1">
        <v>0</v>
      </c>
      <c r="Q364" s="1">
        <v>0</v>
      </c>
      <c r="R364" s="1">
        <v>0</v>
      </c>
      <c r="S364" s="1">
        <v>0</v>
      </c>
      <c r="T364" s="1">
        <v>0</v>
      </c>
      <c r="U364" s="1">
        <v>0</v>
      </c>
      <c r="V364" s="1">
        <v>0</v>
      </c>
      <c r="W364" s="1">
        <v>0</v>
      </c>
      <c r="X364" s="1">
        <v>0</v>
      </c>
      <c r="Y364" s="1">
        <v>0</v>
      </c>
      <c r="Z364" s="1">
        <v>0</v>
      </c>
      <c r="AA364" s="1">
        <v>0</v>
      </c>
      <c r="AB364" s="1">
        <v>0</v>
      </c>
      <c r="AC364" s="1">
        <v>0</v>
      </c>
      <c r="AD364" s="1">
        <v>0</v>
      </c>
      <c r="AE364" s="1">
        <v>0</v>
      </c>
      <c r="AF364" s="1">
        <v>0</v>
      </c>
      <c r="AG364" s="1">
        <v>0</v>
      </c>
      <c r="AH364" s="1">
        <v>0</v>
      </c>
      <c r="AI364" s="1">
        <v>0</v>
      </c>
      <c r="AJ364" s="1">
        <v>0</v>
      </c>
      <c r="AK364" s="1">
        <v>0</v>
      </c>
      <c r="AL364" s="1">
        <v>0</v>
      </c>
      <c r="AM364" s="1" t="s">
        <v>84</v>
      </c>
      <c r="AN364" s="1">
        <v>0</v>
      </c>
      <c r="AO364" s="1">
        <v>0</v>
      </c>
      <c r="AP364" s="1">
        <v>0</v>
      </c>
      <c r="AQ364" s="1">
        <v>0</v>
      </c>
      <c r="AR364" s="1">
        <v>0</v>
      </c>
      <c r="AS364" s="1">
        <v>0</v>
      </c>
      <c r="AT364" s="1">
        <v>0</v>
      </c>
      <c r="AU364" s="1">
        <v>0</v>
      </c>
      <c r="AV364" s="1">
        <v>0</v>
      </c>
      <c r="AW364" s="1">
        <v>0</v>
      </c>
      <c r="AX364" s="1">
        <v>0</v>
      </c>
      <c r="AY364" s="1">
        <v>0</v>
      </c>
      <c r="AZ364" s="1">
        <v>0</v>
      </c>
      <c r="BA364" s="1">
        <v>0</v>
      </c>
      <c r="BB364" s="1">
        <v>0</v>
      </c>
      <c r="BC364" s="1">
        <v>0</v>
      </c>
      <c r="BD364" s="1">
        <v>0</v>
      </c>
      <c r="BE364" s="1">
        <v>0</v>
      </c>
      <c r="BF364" s="1">
        <v>0</v>
      </c>
      <c r="BG364" s="1">
        <v>0</v>
      </c>
      <c r="BH364" s="1">
        <v>0</v>
      </c>
      <c r="BI364" s="1">
        <v>0</v>
      </c>
      <c r="BJ364" s="1">
        <v>0</v>
      </c>
      <c r="BK364" s="1">
        <v>0</v>
      </c>
      <c r="BL364" s="1">
        <v>0</v>
      </c>
      <c r="BM364" s="1">
        <v>0</v>
      </c>
      <c r="BN364" s="1">
        <v>0</v>
      </c>
      <c r="BO364" s="1">
        <v>0</v>
      </c>
      <c r="BP364" s="1">
        <v>0</v>
      </c>
      <c r="BQ364" s="1">
        <v>0</v>
      </c>
      <c r="BR364" s="1">
        <v>0</v>
      </c>
      <c r="BS364" s="1">
        <v>0</v>
      </c>
      <c r="BT364" s="1">
        <v>0</v>
      </c>
      <c r="BU364" s="1">
        <v>0</v>
      </c>
      <c r="BV364" s="1">
        <v>0</v>
      </c>
      <c r="BW364" s="1">
        <v>0</v>
      </c>
    </row>
    <row r="365" spans="1:75" s="1" customFormat="1">
      <c r="A365" s="4">
        <v>45831</v>
      </c>
      <c r="B365" s="1" t="s">
        <v>84</v>
      </c>
      <c r="C365" s="1">
        <v>0</v>
      </c>
      <c r="D365" s="1">
        <v>0</v>
      </c>
      <c r="E365" s="1">
        <v>0</v>
      </c>
      <c r="F365" s="1">
        <v>0</v>
      </c>
      <c r="G365" s="1">
        <v>0</v>
      </c>
      <c r="H365" s="1">
        <v>0</v>
      </c>
      <c r="I365" s="1">
        <v>0</v>
      </c>
      <c r="J365" s="1">
        <v>0</v>
      </c>
      <c r="K365" s="1">
        <v>0</v>
      </c>
      <c r="L365" s="1">
        <v>0</v>
      </c>
      <c r="M365" s="1">
        <v>0</v>
      </c>
      <c r="N365" s="1">
        <v>0</v>
      </c>
      <c r="O365" s="1">
        <v>0</v>
      </c>
      <c r="P365" s="1">
        <v>0</v>
      </c>
      <c r="Q365" s="1">
        <v>0</v>
      </c>
      <c r="R365" s="1">
        <v>0</v>
      </c>
      <c r="S365" s="1">
        <v>0</v>
      </c>
      <c r="T365" s="1">
        <v>0</v>
      </c>
      <c r="U365" s="1">
        <v>0</v>
      </c>
      <c r="V365" s="1">
        <v>0</v>
      </c>
      <c r="W365" s="1">
        <v>0</v>
      </c>
      <c r="X365" s="1">
        <v>0</v>
      </c>
      <c r="Y365" s="1">
        <v>0</v>
      </c>
      <c r="Z365" s="1">
        <v>0</v>
      </c>
      <c r="AA365" s="1">
        <v>0</v>
      </c>
      <c r="AB365" s="1">
        <v>0</v>
      </c>
      <c r="AC365" s="1">
        <v>0</v>
      </c>
      <c r="AD365" s="1">
        <v>0</v>
      </c>
      <c r="AE365" s="1">
        <v>0</v>
      </c>
      <c r="AF365" s="1">
        <v>0</v>
      </c>
      <c r="AG365" s="1">
        <v>0</v>
      </c>
      <c r="AH365" s="1">
        <v>0</v>
      </c>
      <c r="AI365" s="1">
        <v>0</v>
      </c>
      <c r="AJ365" s="1">
        <v>0</v>
      </c>
      <c r="AK365" s="1">
        <v>0</v>
      </c>
      <c r="AL365" s="1">
        <v>0</v>
      </c>
      <c r="AM365" s="1" t="s">
        <v>84</v>
      </c>
      <c r="AN365" s="1" t="s">
        <v>84</v>
      </c>
      <c r="AO365" s="1" t="s">
        <v>84</v>
      </c>
      <c r="AP365" s="1" t="s">
        <v>84</v>
      </c>
      <c r="AQ365" s="1">
        <v>0</v>
      </c>
      <c r="AR365" s="1">
        <v>0</v>
      </c>
      <c r="AS365" s="1">
        <v>0</v>
      </c>
      <c r="AT365" s="1">
        <v>0</v>
      </c>
      <c r="AU365" s="1">
        <v>0</v>
      </c>
      <c r="AV365" s="1">
        <v>0</v>
      </c>
      <c r="AW365" s="1">
        <v>0</v>
      </c>
      <c r="AX365" s="1">
        <v>0</v>
      </c>
      <c r="AY365" s="1">
        <v>0</v>
      </c>
      <c r="AZ365" s="1">
        <v>0</v>
      </c>
      <c r="BA365" s="1">
        <v>0</v>
      </c>
      <c r="BB365" s="1">
        <v>0</v>
      </c>
      <c r="BC365" s="1">
        <v>0</v>
      </c>
      <c r="BD365" s="1">
        <v>0</v>
      </c>
      <c r="BE365" s="1">
        <v>0</v>
      </c>
      <c r="BF365" s="1">
        <v>0</v>
      </c>
      <c r="BG365" s="1">
        <v>0</v>
      </c>
      <c r="BH365" s="1">
        <v>0</v>
      </c>
      <c r="BI365" s="1">
        <v>0</v>
      </c>
      <c r="BJ365" s="1">
        <v>0</v>
      </c>
      <c r="BK365" s="1">
        <v>0</v>
      </c>
      <c r="BL365" s="1">
        <v>0</v>
      </c>
      <c r="BM365" s="1">
        <v>0</v>
      </c>
      <c r="BN365" s="1">
        <v>0</v>
      </c>
      <c r="BO365" s="1">
        <v>0</v>
      </c>
      <c r="BP365" s="1">
        <v>0</v>
      </c>
      <c r="BQ365" s="1">
        <v>0</v>
      </c>
      <c r="BR365" s="1">
        <v>0</v>
      </c>
      <c r="BS365" s="1">
        <v>0</v>
      </c>
      <c r="BT365" s="1">
        <v>0</v>
      </c>
      <c r="BU365" s="1" t="s">
        <v>84</v>
      </c>
      <c r="BV365" s="1" t="s">
        <v>84</v>
      </c>
      <c r="BW365" s="1" t="s">
        <v>84</v>
      </c>
    </row>
    <row r="366" spans="1:75" s="1" customFormat="1">
      <c r="A366" s="4">
        <v>45832</v>
      </c>
      <c r="B366" s="1" t="s">
        <v>84</v>
      </c>
      <c r="C366" s="1" t="s">
        <v>84</v>
      </c>
      <c r="D366" s="1" t="s">
        <v>104</v>
      </c>
      <c r="E366" s="1" t="s">
        <v>119</v>
      </c>
      <c r="F366" s="1">
        <v>0</v>
      </c>
      <c r="G366" s="1">
        <v>0</v>
      </c>
      <c r="H366" s="1">
        <v>0</v>
      </c>
      <c r="I366" s="1">
        <v>0</v>
      </c>
      <c r="J366" s="1">
        <v>0</v>
      </c>
      <c r="K366" s="1">
        <v>0</v>
      </c>
      <c r="L366" s="1">
        <v>0</v>
      </c>
      <c r="M366" s="1">
        <v>0</v>
      </c>
      <c r="N366" s="1">
        <v>0</v>
      </c>
      <c r="O366" s="1">
        <v>0</v>
      </c>
      <c r="P366" s="1">
        <v>0</v>
      </c>
      <c r="Q366" s="1">
        <v>0</v>
      </c>
      <c r="R366" s="1">
        <v>0</v>
      </c>
      <c r="S366" s="1">
        <v>0</v>
      </c>
      <c r="T366" s="1">
        <v>0</v>
      </c>
      <c r="U366" s="1">
        <v>0</v>
      </c>
      <c r="V366" s="1">
        <v>0</v>
      </c>
      <c r="W366" s="1">
        <v>0</v>
      </c>
      <c r="X366" s="1">
        <v>0</v>
      </c>
      <c r="Y366" s="1">
        <v>0</v>
      </c>
      <c r="Z366" s="1">
        <v>0</v>
      </c>
      <c r="AA366" s="1">
        <v>0</v>
      </c>
      <c r="AB366" s="1">
        <v>0</v>
      </c>
      <c r="AC366" s="1">
        <v>0</v>
      </c>
      <c r="AD366" s="1">
        <v>0</v>
      </c>
      <c r="AE366" s="1">
        <v>0</v>
      </c>
      <c r="AF366" s="1">
        <v>0</v>
      </c>
      <c r="AG366" s="1">
        <v>0</v>
      </c>
      <c r="AH366" s="1">
        <v>0</v>
      </c>
      <c r="AI366" s="1">
        <v>0</v>
      </c>
      <c r="AJ366" s="1" t="s">
        <v>262</v>
      </c>
      <c r="AK366" s="1" t="s">
        <v>262</v>
      </c>
      <c r="AL366" s="1" t="s">
        <v>84</v>
      </c>
      <c r="AM366" s="1" t="s">
        <v>84</v>
      </c>
      <c r="AN366" s="1" t="s">
        <v>301</v>
      </c>
      <c r="AO366" s="1" t="s">
        <v>232</v>
      </c>
      <c r="AP366" s="1" t="s">
        <v>177</v>
      </c>
      <c r="AQ366" s="1" t="s">
        <v>126</v>
      </c>
      <c r="AR366" s="1" t="s">
        <v>124</v>
      </c>
      <c r="AS366" s="1" t="s">
        <v>126</v>
      </c>
      <c r="AT366" s="1" t="s">
        <v>257</v>
      </c>
      <c r="AU366" s="1" t="s">
        <v>126</v>
      </c>
      <c r="AV366" s="1" t="s">
        <v>126</v>
      </c>
      <c r="AW366" s="1" t="s">
        <v>257</v>
      </c>
      <c r="AX366" s="1" t="s">
        <v>126</v>
      </c>
      <c r="AY366" s="1" t="s">
        <v>126</v>
      </c>
      <c r="AZ366" s="1" t="s">
        <v>126</v>
      </c>
      <c r="BA366" s="1" t="s">
        <v>339</v>
      </c>
      <c r="BB366" s="1" t="s">
        <v>180</v>
      </c>
      <c r="BC366" s="1" t="s">
        <v>126</v>
      </c>
      <c r="BD366" s="1" t="s">
        <v>126</v>
      </c>
      <c r="BE366" s="1" t="s">
        <v>126</v>
      </c>
      <c r="BF366" s="1" t="s">
        <v>126</v>
      </c>
      <c r="BG366" s="1" t="s">
        <v>126</v>
      </c>
      <c r="BH366" s="1" t="s">
        <v>231</v>
      </c>
      <c r="BI366" s="1" t="s">
        <v>126</v>
      </c>
      <c r="BJ366" s="1" t="s">
        <v>231</v>
      </c>
      <c r="BK366" s="1" t="s">
        <v>171</v>
      </c>
      <c r="BL366" s="1" t="s">
        <v>286</v>
      </c>
      <c r="BM366" s="1" t="s">
        <v>231</v>
      </c>
      <c r="BN366" s="1" t="s">
        <v>126</v>
      </c>
      <c r="BO366" s="1" t="s">
        <v>126</v>
      </c>
      <c r="BP366" s="1" t="s">
        <v>126</v>
      </c>
      <c r="BQ366" s="1" t="s">
        <v>126</v>
      </c>
      <c r="BR366" s="1" t="s">
        <v>231</v>
      </c>
      <c r="BS366" s="1" t="s">
        <v>231</v>
      </c>
      <c r="BT366" s="1" t="s">
        <v>231</v>
      </c>
      <c r="BU366" s="1">
        <v>0</v>
      </c>
      <c r="BV366" s="1">
        <v>0</v>
      </c>
      <c r="BW366" s="1">
        <v>0</v>
      </c>
    </row>
    <row r="367" spans="1:75" s="1" customFormat="1">
      <c r="A367" s="4">
        <v>45833</v>
      </c>
      <c r="B367" s="1" t="s">
        <v>84</v>
      </c>
      <c r="C367" s="1" t="s">
        <v>84</v>
      </c>
      <c r="D367" s="1" t="s">
        <v>84</v>
      </c>
      <c r="E367" s="1" t="s">
        <v>84</v>
      </c>
      <c r="F367" s="1">
        <v>0</v>
      </c>
      <c r="G367" s="1">
        <v>0</v>
      </c>
      <c r="H367" s="1">
        <v>0</v>
      </c>
      <c r="I367" s="1">
        <v>0</v>
      </c>
      <c r="J367" s="1">
        <v>0</v>
      </c>
      <c r="K367" s="1">
        <v>0</v>
      </c>
      <c r="L367" s="1">
        <v>0</v>
      </c>
      <c r="M367" s="1">
        <v>0</v>
      </c>
      <c r="N367" s="1">
        <v>0</v>
      </c>
      <c r="O367" s="1">
        <v>0</v>
      </c>
      <c r="P367" s="1">
        <v>0</v>
      </c>
      <c r="Q367" s="1">
        <v>0</v>
      </c>
      <c r="R367" s="1">
        <v>0</v>
      </c>
      <c r="S367" s="1">
        <v>0</v>
      </c>
      <c r="T367" s="1">
        <v>0</v>
      </c>
      <c r="U367" s="1">
        <v>0</v>
      </c>
      <c r="V367" s="1">
        <v>0</v>
      </c>
      <c r="W367" s="1">
        <v>0</v>
      </c>
      <c r="X367" s="1">
        <v>0</v>
      </c>
      <c r="Y367" s="1">
        <v>0</v>
      </c>
      <c r="Z367" s="1">
        <v>0</v>
      </c>
      <c r="AA367" s="1">
        <v>0</v>
      </c>
      <c r="AB367" s="1">
        <v>0</v>
      </c>
      <c r="AC367" s="1">
        <v>0</v>
      </c>
      <c r="AD367" s="1">
        <v>0</v>
      </c>
      <c r="AE367" s="1">
        <v>0</v>
      </c>
      <c r="AF367" s="1">
        <v>0</v>
      </c>
      <c r="AG367" s="1">
        <v>0</v>
      </c>
      <c r="AH367" s="1">
        <v>0</v>
      </c>
      <c r="AI367" s="1">
        <v>0</v>
      </c>
      <c r="AJ367" s="1" t="s">
        <v>84</v>
      </c>
      <c r="AK367" s="1" t="s">
        <v>84</v>
      </c>
      <c r="AL367" s="1" t="s">
        <v>84</v>
      </c>
      <c r="AM367" s="1" t="s">
        <v>84</v>
      </c>
      <c r="AN367" s="1">
        <v>0</v>
      </c>
      <c r="AO367" s="1">
        <v>0</v>
      </c>
      <c r="AP367" s="1">
        <v>0</v>
      </c>
      <c r="AQ367" s="1">
        <v>0</v>
      </c>
      <c r="AR367" s="1">
        <v>0</v>
      </c>
      <c r="AS367" s="1">
        <v>0</v>
      </c>
      <c r="AT367" s="1">
        <v>0</v>
      </c>
      <c r="AU367" s="1">
        <v>0</v>
      </c>
      <c r="AV367" s="1">
        <v>0</v>
      </c>
      <c r="AW367" s="1">
        <v>0</v>
      </c>
      <c r="AX367" s="1">
        <v>0</v>
      </c>
      <c r="AY367" s="1">
        <v>0</v>
      </c>
      <c r="AZ367" s="1">
        <v>0</v>
      </c>
      <c r="BA367" s="1">
        <v>0</v>
      </c>
      <c r="BB367" s="1">
        <v>0</v>
      </c>
      <c r="BC367" s="1">
        <v>0</v>
      </c>
      <c r="BD367" s="1">
        <v>0</v>
      </c>
      <c r="BE367" s="1">
        <v>0</v>
      </c>
      <c r="BF367" s="1">
        <v>0</v>
      </c>
      <c r="BG367" s="1">
        <v>0</v>
      </c>
      <c r="BH367" s="1">
        <v>0</v>
      </c>
      <c r="BI367" s="1">
        <v>0</v>
      </c>
      <c r="BJ367" s="1">
        <v>0</v>
      </c>
      <c r="BK367" s="1">
        <v>0</v>
      </c>
      <c r="BL367" s="1">
        <v>0</v>
      </c>
      <c r="BM367" s="1">
        <v>0</v>
      </c>
      <c r="BN367" s="1">
        <v>0</v>
      </c>
      <c r="BO367" s="1">
        <v>0</v>
      </c>
      <c r="BP367" s="1">
        <v>0</v>
      </c>
      <c r="BQ367" s="1">
        <v>0</v>
      </c>
      <c r="BR367" s="1">
        <v>0</v>
      </c>
      <c r="BS367" s="1">
        <v>0</v>
      </c>
      <c r="BT367" s="1">
        <v>0</v>
      </c>
      <c r="BU367" s="1">
        <v>0</v>
      </c>
      <c r="BV367" s="1">
        <v>0</v>
      </c>
      <c r="BW367" s="1">
        <v>0</v>
      </c>
    </row>
    <row r="368" spans="1:75" s="1" customFormat="1">
      <c r="A368" s="4">
        <v>45834</v>
      </c>
      <c r="B368" s="1" t="s">
        <v>84</v>
      </c>
      <c r="C368" s="1" t="s">
        <v>93</v>
      </c>
      <c r="D368" s="1" t="s">
        <v>105</v>
      </c>
      <c r="E368" s="1" t="s">
        <v>105</v>
      </c>
      <c r="F368" s="1" t="s">
        <v>142</v>
      </c>
      <c r="G368" s="1" t="s">
        <v>156</v>
      </c>
      <c r="H368" s="1" t="s">
        <v>156</v>
      </c>
      <c r="I368" s="1" t="s">
        <v>179</v>
      </c>
      <c r="J368" s="1" t="s">
        <v>179</v>
      </c>
      <c r="K368" s="1" t="s">
        <v>190</v>
      </c>
      <c r="L368" s="1" t="s">
        <v>190</v>
      </c>
      <c r="M368" s="1" t="s">
        <v>179</v>
      </c>
      <c r="N368" s="1" t="s">
        <v>84</v>
      </c>
      <c r="O368" s="1" t="s">
        <v>202</v>
      </c>
      <c r="P368" s="1" t="s">
        <v>142</v>
      </c>
      <c r="Q368" s="1" t="s">
        <v>156</v>
      </c>
      <c r="R368" s="1" t="s">
        <v>156</v>
      </c>
      <c r="S368" s="1" t="s">
        <v>179</v>
      </c>
      <c r="T368" s="1" t="s">
        <v>179</v>
      </c>
      <c r="U368" s="1" t="s">
        <v>190</v>
      </c>
      <c r="V368" s="1" t="s">
        <v>190</v>
      </c>
      <c r="W368" s="1" t="s">
        <v>179</v>
      </c>
      <c r="X368" s="1" t="s">
        <v>84</v>
      </c>
      <c r="Y368" s="1" t="s">
        <v>214</v>
      </c>
      <c r="Z368" s="1" t="s">
        <v>224</v>
      </c>
      <c r="AA368" s="1" t="s">
        <v>224</v>
      </c>
      <c r="AB368" s="1" t="s">
        <v>224</v>
      </c>
      <c r="AC368" s="1" t="s">
        <v>234</v>
      </c>
      <c r="AD368" s="1" t="s">
        <v>239</v>
      </c>
      <c r="AE368" s="1" t="s">
        <v>242</v>
      </c>
      <c r="AF368" s="1" t="s">
        <v>242</v>
      </c>
      <c r="AG368" s="1" t="s">
        <v>173</v>
      </c>
      <c r="AH368" s="1" t="s">
        <v>84</v>
      </c>
      <c r="AI368" s="1" t="s">
        <v>84</v>
      </c>
      <c r="AJ368" s="1">
        <v>0</v>
      </c>
      <c r="AK368" s="1">
        <v>0</v>
      </c>
      <c r="AL368" s="1">
        <v>0</v>
      </c>
      <c r="AM368" s="1" t="s">
        <v>84</v>
      </c>
      <c r="AN368" s="1">
        <v>0</v>
      </c>
      <c r="AO368" s="1">
        <v>0</v>
      </c>
      <c r="AP368" s="1">
        <v>0</v>
      </c>
      <c r="AQ368" s="1">
        <v>0</v>
      </c>
      <c r="AR368" s="1">
        <v>0</v>
      </c>
      <c r="AS368" s="1">
        <v>0</v>
      </c>
      <c r="AT368" s="1">
        <v>0</v>
      </c>
      <c r="AU368" s="1">
        <v>0</v>
      </c>
      <c r="AV368" s="1">
        <v>0</v>
      </c>
      <c r="AW368" s="1">
        <v>0</v>
      </c>
      <c r="AX368" s="1">
        <v>0</v>
      </c>
      <c r="AY368" s="1">
        <v>0</v>
      </c>
      <c r="AZ368" s="1">
        <v>0</v>
      </c>
      <c r="BA368" s="1">
        <v>0</v>
      </c>
      <c r="BB368" s="1">
        <v>0</v>
      </c>
      <c r="BC368" s="1">
        <v>0</v>
      </c>
      <c r="BD368" s="1">
        <v>0</v>
      </c>
      <c r="BE368" s="1">
        <v>0</v>
      </c>
      <c r="BF368" s="1">
        <v>0</v>
      </c>
      <c r="BG368" s="1">
        <v>0</v>
      </c>
      <c r="BH368" s="1">
        <v>0</v>
      </c>
      <c r="BI368" s="1">
        <v>0</v>
      </c>
      <c r="BJ368" s="1">
        <v>0</v>
      </c>
      <c r="BK368" s="1">
        <v>0</v>
      </c>
      <c r="BL368" s="1">
        <v>0</v>
      </c>
      <c r="BM368" s="1">
        <v>0</v>
      </c>
      <c r="BN368" s="1">
        <v>0</v>
      </c>
      <c r="BO368" s="1">
        <v>0</v>
      </c>
      <c r="BP368" s="1">
        <v>0</v>
      </c>
      <c r="BQ368" s="1">
        <v>0</v>
      </c>
      <c r="BR368" s="1">
        <v>0</v>
      </c>
      <c r="BS368" s="1">
        <v>0</v>
      </c>
      <c r="BT368" s="1">
        <v>0</v>
      </c>
      <c r="BU368" s="1">
        <v>0</v>
      </c>
      <c r="BV368" s="1">
        <v>0</v>
      </c>
      <c r="BW368" s="1">
        <v>0</v>
      </c>
    </row>
    <row r="369" spans="1:75" s="1" customFormat="1">
      <c r="A369" s="4">
        <v>45835</v>
      </c>
      <c r="B369" s="1" t="s">
        <v>84</v>
      </c>
      <c r="C369" s="1">
        <v>0</v>
      </c>
      <c r="D369" s="1">
        <v>0</v>
      </c>
      <c r="E369" s="1">
        <v>0</v>
      </c>
      <c r="F369" s="1">
        <v>0</v>
      </c>
      <c r="G369" s="1">
        <v>0</v>
      </c>
      <c r="H369" s="1">
        <v>0</v>
      </c>
      <c r="I369" s="1">
        <v>0</v>
      </c>
      <c r="J369" s="1">
        <v>0</v>
      </c>
      <c r="K369" s="1">
        <v>0</v>
      </c>
      <c r="L369" s="1">
        <v>0</v>
      </c>
      <c r="M369" s="1">
        <v>0</v>
      </c>
      <c r="N369" s="1">
        <v>0</v>
      </c>
      <c r="O369" s="1">
        <v>0</v>
      </c>
      <c r="P369" s="1">
        <v>0</v>
      </c>
      <c r="Q369" s="1">
        <v>0</v>
      </c>
      <c r="R369" s="1">
        <v>0</v>
      </c>
      <c r="S369" s="1">
        <v>0</v>
      </c>
      <c r="T369" s="1">
        <v>0</v>
      </c>
      <c r="U369" s="1">
        <v>0</v>
      </c>
      <c r="V369" s="1">
        <v>0</v>
      </c>
      <c r="W369" s="1">
        <v>0</v>
      </c>
      <c r="X369" s="1">
        <v>0</v>
      </c>
      <c r="Y369" s="1">
        <v>0</v>
      </c>
      <c r="Z369" s="1">
        <v>0</v>
      </c>
      <c r="AA369" s="1">
        <v>0</v>
      </c>
      <c r="AB369" s="1">
        <v>0</v>
      </c>
      <c r="AC369" s="1">
        <v>0</v>
      </c>
      <c r="AD369" s="1">
        <v>0</v>
      </c>
      <c r="AE369" s="1">
        <v>0</v>
      </c>
      <c r="AF369" s="1">
        <v>0</v>
      </c>
      <c r="AG369" s="1">
        <v>0</v>
      </c>
      <c r="AH369" s="1">
        <v>0</v>
      </c>
      <c r="AI369" s="1">
        <v>0</v>
      </c>
      <c r="AJ369" s="1">
        <v>0</v>
      </c>
      <c r="AK369" s="1">
        <v>0</v>
      </c>
      <c r="AL369" s="1">
        <v>0</v>
      </c>
      <c r="AM369" s="1" t="s">
        <v>84</v>
      </c>
      <c r="AN369" s="1">
        <v>0</v>
      </c>
      <c r="AO369" s="1">
        <v>0</v>
      </c>
      <c r="AP369" s="1">
        <v>0</v>
      </c>
      <c r="AQ369" s="1">
        <v>0</v>
      </c>
      <c r="AR369" s="1">
        <v>0</v>
      </c>
      <c r="AS369" s="1">
        <v>0</v>
      </c>
      <c r="AT369" s="1">
        <v>0</v>
      </c>
      <c r="AU369" s="1">
        <v>0</v>
      </c>
      <c r="AV369" s="1">
        <v>0</v>
      </c>
      <c r="AW369" s="1">
        <v>0</v>
      </c>
      <c r="AX369" s="1">
        <v>0</v>
      </c>
      <c r="AY369" s="1">
        <v>0</v>
      </c>
      <c r="AZ369" s="1">
        <v>0</v>
      </c>
      <c r="BA369" s="1">
        <v>0</v>
      </c>
      <c r="BB369" s="1">
        <v>0</v>
      </c>
      <c r="BC369" s="1">
        <v>0</v>
      </c>
      <c r="BD369" s="1">
        <v>0</v>
      </c>
      <c r="BE369" s="1">
        <v>0</v>
      </c>
      <c r="BF369" s="1">
        <v>0</v>
      </c>
      <c r="BG369" s="1">
        <v>0</v>
      </c>
      <c r="BH369" s="1">
        <v>0</v>
      </c>
      <c r="BI369" s="1">
        <v>0</v>
      </c>
      <c r="BJ369" s="1">
        <v>0</v>
      </c>
      <c r="BK369" s="1">
        <v>0</v>
      </c>
      <c r="BL369" s="1">
        <v>0</v>
      </c>
      <c r="BM369" s="1">
        <v>0</v>
      </c>
      <c r="BN369" s="1">
        <v>0</v>
      </c>
      <c r="BO369" s="1">
        <v>0</v>
      </c>
      <c r="BP369" s="1">
        <v>0</v>
      </c>
      <c r="BQ369" s="1">
        <v>0</v>
      </c>
      <c r="BR369" s="1">
        <v>0</v>
      </c>
      <c r="BS369" s="1">
        <v>0</v>
      </c>
      <c r="BT369" s="1">
        <v>0</v>
      </c>
      <c r="BU369" s="1">
        <v>0</v>
      </c>
      <c r="BV369" s="1">
        <v>0</v>
      </c>
      <c r="BW369" s="1">
        <v>0</v>
      </c>
    </row>
    <row r="370" spans="1:75" s="1" customFormat="1">
      <c r="A370" s="4">
        <v>45838</v>
      </c>
      <c r="B370" s="1" t="s">
        <v>84</v>
      </c>
      <c r="C370" s="1">
        <v>0</v>
      </c>
      <c r="D370" s="1">
        <v>0</v>
      </c>
      <c r="E370" s="1">
        <v>0</v>
      </c>
      <c r="F370" s="1">
        <v>0</v>
      </c>
      <c r="G370" s="1">
        <v>0</v>
      </c>
      <c r="H370" s="1">
        <v>0</v>
      </c>
      <c r="I370" s="1">
        <v>0</v>
      </c>
      <c r="J370" s="1">
        <v>0</v>
      </c>
      <c r="K370" s="1">
        <v>0</v>
      </c>
      <c r="L370" s="1">
        <v>0</v>
      </c>
      <c r="M370" s="1">
        <v>0</v>
      </c>
      <c r="N370" s="1">
        <v>0</v>
      </c>
      <c r="O370" s="1">
        <v>0</v>
      </c>
      <c r="P370" s="1">
        <v>0</v>
      </c>
      <c r="Q370" s="1">
        <v>0</v>
      </c>
      <c r="R370" s="1">
        <v>0</v>
      </c>
      <c r="S370" s="1">
        <v>0</v>
      </c>
      <c r="T370" s="1">
        <v>0</v>
      </c>
      <c r="U370" s="1">
        <v>0</v>
      </c>
      <c r="V370" s="1">
        <v>0</v>
      </c>
      <c r="W370" s="1">
        <v>0</v>
      </c>
      <c r="X370" s="1">
        <v>0</v>
      </c>
      <c r="Y370" s="1">
        <v>0</v>
      </c>
      <c r="Z370" s="1">
        <v>0</v>
      </c>
      <c r="AA370" s="1">
        <v>0</v>
      </c>
      <c r="AB370" s="1">
        <v>0</v>
      </c>
      <c r="AC370" s="1">
        <v>0</v>
      </c>
      <c r="AD370" s="1">
        <v>0</v>
      </c>
      <c r="AE370" s="1">
        <v>0</v>
      </c>
      <c r="AF370" s="1">
        <v>0</v>
      </c>
      <c r="AG370" s="1">
        <v>0</v>
      </c>
      <c r="AH370" s="1">
        <v>0</v>
      </c>
      <c r="AI370" s="1">
        <v>0</v>
      </c>
      <c r="AJ370" s="1">
        <v>0</v>
      </c>
      <c r="AK370" s="1">
        <v>0</v>
      </c>
      <c r="AL370" s="1">
        <v>0</v>
      </c>
      <c r="AM370" s="1" t="s">
        <v>84</v>
      </c>
      <c r="AN370" s="1" t="s">
        <v>84</v>
      </c>
      <c r="AO370" s="1" t="s">
        <v>84</v>
      </c>
      <c r="AP370" s="1" t="s">
        <v>84</v>
      </c>
      <c r="AQ370" s="1">
        <v>0</v>
      </c>
      <c r="AR370" s="1">
        <v>0</v>
      </c>
      <c r="AS370" s="1">
        <v>0</v>
      </c>
      <c r="AT370" s="1">
        <v>0</v>
      </c>
      <c r="AU370" s="1">
        <v>0</v>
      </c>
      <c r="AV370" s="1">
        <v>0</v>
      </c>
      <c r="AW370" s="1">
        <v>0</v>
      </c>
      <c r="AX370" s="1">
        <v>0</v>
      </c>
      <c r="AY370" s="1">
        <v>0</v>
      </c>
      <c r="AZ370" s="1">
        <v>0</v>
      </c>
      <c r="BA370" s="1">
        <v>0</v>
      </c>
      <c r="BB370" s="1">
        <v>0</v>
      </c>
      <c r="BC370" s="1">
        <v>0</v>
      </c>
      <c r="BD370" s="1">
        <v>0</v>
      </c>
      <c r="BE370" s="1">
        <v>0</v>
      </c>
      <c r="BF370" s="1">
        <v>0</v>
      </c>
      <c r="BG370" s="1">
        <v>0</v>
      </c>
      <c r="BH370" s="1">
        <v>0</v>
      </c>
      <c r="BI370" s="1">
        <v>0</v>
      </c>
      <c r="BJ370" s="1">
        <v>0</v>
      </c>
      <c r="BK370" s="1">
        <v>0</v>
      </c>
      <c r="BL370" s="1">
        <v>0</v>
      </c>
      <c r="BM370" s="1">
        <v>0</v>
      </c>
      <c r="BN370" s="1">
        <v>0</v>
      </c>
      <c r="BO370" s="1">
        <v>0</v>
      </c>
      <c r="BP370" s="1">
        <v>0</v>
      </c>
      <c r="BQ370" s="1">
        <v>0</v>
      </c>
      <c r="BR370" s="1">
        <v>0</v>
      </c>
      <c r="BS370" s="1">
        <v>0</v>
      </c>
      <c r="BT370" s="1">
        <v>0</v>
      </c>
      <c r="BU370" s="1" t="s">
        <v>84</v>
      </c>
      <c r="BV370" s="1" t="s">
        <v>84</v>
      </c>
      <c r="BW370" s="1" t="s">
        <v>84</v>
      </c>
    </row>
    <row r="371" spans="1:75" s="1" customFormat="1">
      <c r="A371" s="4">
        <v>45839</v>
      </c>
      <c r="B371" s="1" t="s">
        <v>84</v>
      </c>
      <c r="C371" s="1" t="s">
        <v>84</v>
      </c>
      <c r="D371" s="1" t="s">
        <v>84</v>
      </c>
      <c r="E371" s="1" t="s">
        <v>84</v>
      </c>
      <c r="F371" s="1">
        <v>0</v>
      </c>
      <c r="G371" s="1">
        <v>0</v>
      </c>
      <c r="H371" s="1">
        <v>0</v>
      </c>
      <c r="I371" s="1">
        <v>0</v>
      </c>
      <c r="J371" s="1">
        <v>0</v>
      </c>
      <c r="K371" s="1">
        <v>0</v>
      </c>
      <c r="L371" s="1">
        <v>0</v>
      </c>
      <c r="M371" s="1">
        <v>0</v>
      </c>
      <c r="N371" s="1">
        <v>0</v>
      </c>
      <c r="O371" s="1">
        <v>0</v>
      </c>
      <c r="P371" s="1">
        <v>0</v>
      </c>
      <c r="Q371" s="1">
        <v>0</v>
      </c>
      <c r="R371" s="1">
        <v>0</v>
      </c>
      <c r="S371" s="1">
        <v>0</v>
      </c>
      <c r="T371" s="1">
        <v>0</v>
      </c>
      <c r="U371" s="1">
        <v>0</v>
      </c>
      <c r="V371" s="1">
        <v>0</v>
      </c>
      <c r="W371" s="1">
        <v>0</v>
      </c>
      <c r="X371" s="1">
        <v>0</v>
      </c>
      <c r="Y371" s="1">
        <v>0</v>
      </c>
      <c r="Z371" s="1">
        <v>0</v>
      </c>
      <c r="AA371" s="1">
        <v>0</v>
      </c>
      <c r="AB371" s="1">
        <v>0</v>
      </c>
      <c r="AC371" s="1">
        <v>0</v>
      </c>
      <c r="AD371" s="1">
        <v>0</v>
      </c>
      <c r="AE371" s="1">
        <v>0</v>
      </c>
      <c r="AF371" s="1">
        <v>0</v>
      </c>
      <c r="AG371" s="1">
        <v>0</v>
      </c>
      <c r="AH371" s="1">
        <v>0</v>
      </c>
      <c r="AI371" s="1">
        <v>0</v>
      </c>
      <c r="AJ371" s="1" t="s">
        <v>84</v>
      </c>
      <c r="AK371" s="1" t="s">
        <v>84</v>
      </c>
      <c r="AL371" s="1" t="s">
        <v>84</v>
      </c>
      <c r="AM371" s="1" t="s">
        <v>84</v>
      </c>
      <c r="AN371" s="1" t="s">
        <v>84</v>
      </c>
      <c r="AO371" s="1" t="s">
        <v>84</v>
      </c>
      <c r="AP371" s="1" t="s">
        <v>84</v>
      </c>
      <c r="AQ371" s="1" t="s">
        <v>84</v>
      </c>
      <c r="AR371" s="1" t="s">
        <v>84</v>
      </c>
      <c r="AS371" s="1" t="s">
        <v>84</v>
      </c>
      <c r="AT371" s="1" t="s">
        <v>84</v>
      </c>
      <c r="AU371" s="1" t="s">
        <v>84</v>
      </c>
      <c r="AV371" s="1" t="s">
        <v>84</v>
      </c>
      <c r="AW371" s="1" t="s">
        <v>84</v>
      </c>
      <c r="AX371" s="1" t="s">
        <v>84</v>
      </c>
      <c r="AY371" s="1" t="s">
        <v>84</v>
      </c>
      <c r="AZ371" s="1" t="s">
        <v>84</v>
      </c>
      <c r="BA371" s="1" t="s">
        <v>84</v>
      </c>
      <c r="BB371" s="1" t="s">
        <v>84</v>
      </c>
      <c r="BC371" s="1" t="s">
        <v>84</v>
      </c>
      <c r="BD371" s="1" t="s">
        <v>84</v>
      </c>
      <c r="BE371" s="1" t="s">
        <v>84</v>
      </c>
      <c r="BF371" s="1" t="s">
        <v>84</v>
      </c>
      <c r="BG371" s="1" t="s">
        <v>84</v>
      </c>
      <c r="BH371" s="1" t="s">
        <v>84</v>
      </c>
      <c r="BI371" s="1" t="s">
        <v>84</v>
      </c>
      <c r="BJ371" s="1" t="s">
        <v>84</v>
      </c>
      <c r="BK371" s="1" t="s">
        <v>84</v>
      </c>
      <c r="BL371" s="1" t="s">
        <v>84</v>
      </c>
      <c r="BM371" s="1" t="s">
        <v>84</v>
      </c>
      <c r="BN371" s="1" t="s">
        <v>84</v>
      </c>
      <c r="BO371" s="1" t="s">
        <v>84</v>
      </c>
      <c r="BP371" s="1" t="s">
        <v>84</v>
      </c>
      <c r="BQ371" s="1" t="s">
        <v>84</v>
      </c>
      <c r="BR371" s="1" t="s">
        <v>84</v>
      </c>
      <c r="BS371" s="1" t="s">
        <v>84</v>
      </c>
      <c r="BT371" s="1" t="s">
        <v>84</v>
      </c>
      <c r="BU371" s="1">
        <v>0</v>
      </c>
      <c r="BV371" s="1">
        <v>0</v>
      </c>
      <c r="BW371" s="1">
        <v>0</v>
      </c>
    </row>
    <row r="372" spans="1:75" s="1" customFormat="1">
      <c r="A372" s="4">
        <v>45840</v>
      </c>
      <c r="B372" s="1" t="s">
        <v>84</v>
      </c>
      <c r="C372" s="1" t="s">
        <v>84</v>
      </c>
      <c r="D372" s="1" t="s">
        <v>84</v>
      </c>
      <c r="E372" s="1" t="s">
        <v>84</v>
      </c>
      <c r="F372" s="1">
        <v>0</v>
      </c>
      <c r="G372" s="1">
        <v>0</v>
      </c>
      <c r="H372" s="1">
        <v>0</v>
      </c>
      <c r="I372" s="1">
        <v>0</v>
      </c>
      <c r="J372" s="1">
        <v>0</v>
      </c>
      <c r="K372" s="1">
        <v>0</v>
      </c>
      <c r="L372" s="1">
        <v>0</v>
      </c>
      <c r="M372" s="1">
        <v>0</v>
      </c>
      <c r="N372" s="1">
        <v>0</v>
      </c>
      <c r="O372" s="1">
        <v>0</v>
      </c>
      <c r="P372" s="1">
        <v>0</v>
      </c>
      <c r="Q372" s="1">
        <v>0</v>
      </c>
      <c r="R372" s="1">
        <v>0</v>
      </c>
      <c r="S372" s="1">
        <v>0</v>
      </c>
      <c r="T372" s="1">
        <v>0</v>
      </c>
      <c r="U372" s="1">
        <v>0</v>
      </c>
      <c r="V372" s="1">
        <v>0</v>
      </c>
      <c r="W372" s="1">
        <v>0</v>
      </c>
      <c r="X372" s="1">
        <v>0</v>
      </c>
      <c r="Y372" s="1">
        <v>0</v>
      </c>
      <c r="Z372" s="1">
        <v>0</v>
      </c>
      <c r="AA372" s="1">
        <v>0</v>
      </c>
      <c r="AB372" s="1">
        <v>0</v>
      </c>
      <c r="AC372" s="1">
        <v>0</v>
      </c>
      <c r="AD372" s="1">
        <v>0</v>
      </c>
      <c r="AE372" s="1">
        <v>0</v>
      </c>
      <c r="AF372" s="1">
        <v>0</v>
      </c>
      <c r="AG372" s="1">
        <v>0</v>
      </c>
      <c r="AH372" s="1">
        <v>0</v>
      </c>
      <c r="AI372" s="1">
        <v>0</v>
      </c>
      <c r="AJ372" s="1" t="s">
        <v>84</v>
      </c>
      <c r="AK372" s="1" t="s">
        <v>84</v>
      </c>
      <c r="AL372" s="1" t="s">
        <v>84</v>
      </c>
      <c r="AM372" s="1" t="s">
        <v>84</v>
      </c>
      <c r="AN372" s="1">
        <v>0</v>
      </c>
      <c r="AO372" s="1">
        <v>0</v>
      </c>
      <c r="AP372" s="1">
        <v>0</v>
      </c>
      <c r="AQ372" s="1">
        <v>0</v>
      </c>
      <c r="AR372" s="1">
        <v>0</v>
      </c>
      <c r="AS372" s="1">
        <v>0</v>
      </c>
      <c r="AT372" s="1">
        <v>0</v>
      </c>
      <c r="AU372" s="1">
        <v>0</v>
      </c>
      <c r="AV372" s="1">
        <v>0</v>
      </c>
      <c r="AW372" s="1">
        <v>0</v>
      </c>
      <c r="AX372" s="1">
        <v>0</v>
      </c>
      <c r="AY372" s="1">
        <v>0</v>
      </c>
      <c r="AZ372" s="1">
        <v>0</v>
      </c>
      <c r="BA372" s="1">
        <v>0</v>
      </c>
      <c r="BB372" s="1">
        <v>0</v>
      </c>
      <c r="BC372" s="1">
        <v>0</v>
      </c>
      <c r="BD372" s="1">
        <v>0</v>
      </c>
      <c r="BE372" s="1">
        <v>0</v>
      </c>
      <c r="BF372" s="1">
        <v>0</v>
      </c>
      <c r="BG372" s="1">
        <v>0</v>
      </c>
      <c r="BH372" s="1">
        <v>0</v>
      </c>
      <c r="BI372" s="1">
        <v>0</v>
      </c>
      <c r="BJ372" s="1">
        <v>0</v>
      </c>
      <c r="BK372" s="1">
        <v>0</v>
      </c>
      <c r="BL372" s="1">
        <v>0</v>
      </c>
      <c r="BM372" s="1">
        <v>0</v>
      </c>
      <c r="BN372" s="1">
        <v>0</v>
      </c>
      <c r="BO372" s="1">
        <v>0</v>
      </c>
      <c r="BP372" s="1">
        <v>0</v>
      </c>
      <c r="BQ372" s="1">
        <v>0</v>
      </c>
      <c r="BR372" s="1">
        <v>0</v>
      </c>
      <c r="BS372" s="1">
        <v>0</v>
      </c>
      <c r="BT372" s="1">
        <v>0</v>
      </c>
      <c r="BU372" s="1">
        <v>0</v>
      </c>
      <c r="BV372" s="1">
        <v>0</v>
      </c>
      <c r="BW372" s="1">
        <v>0</v>
      </c>
    </row>
    <row r="373" spans="1:75" s="1" customFormat="1">
      <c r="A373" s="4">
        <v>45841</v>
      </c>
      <c r="B373" s="1" t="s">
        <v>84</v>
      </c>
      <c r="C373" s="1" t="s">
        <v>94</v>
      </c>
      <c r="D373" s="1" t="s">
        <v>102</v>
      </c>
      <c r="E373" s="1" t="s">
        <v>120</v>
      </c>
      <c r="F373" s="1" t="s">
        <v>143</v>
      </c>
      <c r="G373" s="1" t="s">
        <v>157</v>
      </c>
      <c r="H373" s="1" t="s">
        <v>157</v>
      </c>
      <c r="I373" s="1" t="s">
        <v>157</v>
      </c>
      <c r="J373" s="1" t="s">
        <v>84</v>
      </c>
      <c r="K373" s="1" t="s">
        <v>84</v>
      </c>
      <c r="L373" s="1" t="s">
        <v>84</v>
      </c>
      <c r="M373" s="1" t="s">
        <v>84</v>
      </c>
      <c r="N373" s="1" t="s">
        <v>84</v>
      </c>
      <c r="O373" s="1" t="s">
        <v>84</v>
      </c>
      <c r="P373" s="1" t="s">
        <v>143</v>
      </c>
      <c r="Q373" s="1" t="s">
        <v>157</v>
      </c>
      <c r="R373" s="1" t="s">
        <v>157</v>
      </c>
      <c r="S373" s="1" t="s">
        <v>157</v>
      </c>
      <c r="T373" s="1" t="s">
        <v>84</v>
      </c>
      <c r="U373" s="1" t="s">
        <v>84</v>
      </c>
      <c r="V373" s="1" t="s">
        <v>84</v>
      </c>
      <c r="W373" s="1" t="s">
        <v>84</v>
      </c>
      <c r="X373" s="1" t="s">
        <v>84</v>
      </c>
      <c r="Y373" s="1" t="s">
        <v>84</v>
      </c>
      <c r="Z373" s="1" t="s">
        <v>84</v>
      </c>
      <c r="AA373" s="1" t="s">
        <v>84</v>
      </c>
      <c r="AB373" s="1" t="s">
        <v>84</v>
      </c>
      <c r="AC373" s="1" t="s">
        <v>84</v>
      </c>
      <c r="AD373" s="1" t="s">
        <v>84</v>
      </c>
      <c r="AE373" s="1" t="s">
        <v>84</v>
      </c>
      <c r="AF373" s="1" t="s">
        <v>84</v>
      </c>
      <c r="AG373" s="1" t="s">
        <v>84</v>
      </c>
      <c r="AH373" s="1" t="s">
        <v>84</v>
      </c>
      <c r="AI373" s="1" t="s">
        <v>84</v>
      </c>
      <c r="AJ373" s="1">
        <v>0</v>
      </c>
      <c r="AK373" s="1">
        <v>0</v>
      </c>
      <c r="AL373" s="1">
        <v>0</v>
      </c>
      <c r="AM373" s="1" t="s">
        <v>84</v>
      </c>
      <c r="AN373" s="1">
        <v>0</v>
      </c>
      <c r="AO373" s="1">
        <v>0</v>
      </c>
      <c r="AP373" s="1">
        <v>0</v>
      </c>
      <c r="AQ373" s="1">
        <v>0</v>
      </c>
      <c r="AR373" s="1">
        <v>0</v>
      </c>
      <c r="AS373" s="1">
        <v>0</v>
      </c>
      <c r="AT373" s="1">
        <v>0</v>
      </c>
      <c r="AU373" s="1">
        <v>0</v>
      </c>
      <c r="AV373" s="1">
        <v>0</v>
      </c>
      <c r="AW373" s="1">
        <v>0</v>
      </c>
      <c r="AX373" s="1">
        <v>0</v>
      </c>
      <c r="AY373" s="1">
        <v>0</v>
      </c>
      <c r="AZ373" s="1">
        <v>0</v>
      </c>
      <c r="BA373" s="1">
        <v>0</v>
      </c>
      <c r="BB373" s="1">
        <v>0</v>
      </c>
      <c r="BC373" s="1">
        <v>0</v>
      </c>
      <c r="BD373" s="1">
        <v>0</v>
      </c>
      <c r="BE373" s="1">
        <v>0</v>
      </c>
      <c r="BF373" s="1">
        <v>0</v>
      </c>
      <c r="BG373" s="1">
        <v>0</v>
      </c>
      <c r="BH373" s="1">
        <v>0</v>
      </c>
      <c r="BI373" s="1">
        <v>0</v>
      </c>
      <c r="BJ373" s="1">
        <v>0</v>
      </c>
      <c r="BK373" s="1">
        <v>0</v>
      </c>
      <c r="BL373" s="1">
        <v>0</v>
      </c>
      <c r="BM373" s="1">
        <v>0</v>
      </c>
      <c r="BN373" s="1">
        <v>0</v>
      </c>
      <c r="BO373" s="1">
        <v>0</v>
      </c>
      <c r="BP373" s="1">
        <v>0</v>
      </c>
      <c r="BQ373" s="1">
        <v>0</v>
      </c>
      <c r="BR373" s="1">
        <v>0</v>
      </c>
      <c r="BS373" s="1">
        <v>0</v>
      </c>
      <c r="BT373" s="1">
        <v>0</v>
      </c>
      <c r="BU373" s="1">
        <v>0</v>
      </c>
      <c r="BV373" s="1">
        <v>0</v>
      </c>
      <c r="BW373" s="1">
        <v>0</v>
      </c>
    </row>
    <row r="374" spans="1:75" s="1" customFormat="1">
      <c r="A374" s="4">
        <v>45842</v>
      </c>
      <c r="B374" s="1" t="s">
        <v>84</v>
      </c>
      <c r="C374" s="1">
        <v>0</v>
      </c>
      <c r="D374" s="1">
        <v>0</v>
      </c>
      <c r="E374" s="1">
        <v>0</v>
      </c>
      <c r="F374" s="1">
        <v>0</v>
      </c>
      <c r="G374" s="1">
        <v>0</v>
      </c>
      <c r="H374" s="1">
        <v>0</v>
      </c>
      <c r="I374" s="1">
        <v>0</v>
      </c>
      <c r="J374" s="1">
        <v>0</v>
      </c>
      <c r="K374" s="1">
        <v>0</v>
      </c>
      <c r="L374" s="1">
        <v>0</v>
      </c>
      <c r="M374" s="1">
        <v>0</v>
      </c>
      <c r="N374" s="1">
        <v>0</v>
      </c>
      <c r="O374" s="1">
        <v>0</v>
      </c>
      <c r="P374" s="1">
        <v>0</v>
      </c>
      <c r="Q374" s="1">
        <v>0</v>
      </c>
      <c r="R374" s="1">
        <v>0</v>
      </c>
      <c r="S374" s="1">
        <v>0</v>
      </c>
      <c r="T374" s="1">
        <v>0</v>
      </c>
      <c r="U374" s="1">
        <v>0</v>
      </c>
      <c r="V374" s="1">
        <v>0</v>
      </c>
      <c r="W374" s="1">
        <v>0</v>
      </c>
      <c r="X374" s="1">
        <v>0</v>
      </c>
      <c r="Y374" s="1">
        <v>0</v>
      </c>
      <c r="Z374" s="1">
        <v>0</v>
      </c>
      <c r="AA374" s="1">
        <v>0</v>
      </c>
      <c r="AB374" s="1">
        <v>0</v>
      </c>
      <c r="AC374" s="1">
        <v>0</v>
      </c>
      <c r="AD374" s="1">
        <v>0</v>
      </c>
      <c r="AE374" s="1">
        <v>0</v>
      </c>
      <c r="AF374" s="1">
        <v>0</v>
      </c>
      <c r="AG374" s="1">
        <v>0</v>
      </c>
      <c r="AH374" s="1">
        <v>0</v>
      </c>
      <c r="AI374" s="1">
        <v>0</v>
      </c>
      <c r="AJ374" s="1">
        <v>0</v>
      </c>
      <c r="AK374" s="1">
        <v>0</v>
      </c>
      <c r="AL374" s="1">
        <v>0</v>
      </c>
      <c r="AM374" s="1" t="s">
        <v>84</v>
      </c>
      <c r="AN374" s="1">
        <v>0</v>
      </c>
      <c r="AO374" s="1">
        <v>0</v>
      </c>
      <c r="AP374" s="1">
        <v>0</v>
      </c>
      <c r="AQ374" s="1">
        <v>0</v>
      </c>
      <c r="AR374" s="1">
        <v>0</v>
      </c>
      <c r="AS374" s="1">
        <v>0</v>
      </c>
      <c r="AT374" s="1">
        <v>0</v>
      </c>
      <c r="AU374" s="1">
        <v>0</v>
      </c>
      <c r="AV374" s="1">
        <v>0</v>
      </c>
      <c r="AW374" s="1">
        <v>0</v>
      </c>
      <c r="AX374" s="1">
        <v>0</v>
      </c>
      <c r="AY374" s="1">
        <v>0</v>
      </c>
      <c r="AZ374" s="1">
        <v>0</v>
      </c>
      <c r="BA374" s="1">
        <v>0</v>
      </c>
      <c r="BB374" s="1">
        <v>0</v>
      </c>
      <c r="BC374" s="1">
        <v>0</v>
      </c>
      <c r="BD374" s="1">
        <v>0</v>
      </c>
      <c r="BE374" s="1">
        <v>0</v>
      </c>
      <c r="BF374" s="1">
        <v>0</v>
      </c>
      <c r="BG374" s="1">
        <v>0</v>
      </c>
      <c r="BH374" s="1">
        <v>0</v>
      </c>
      <c r="BI374" s="1">
        <v>0</v>
      </c>
      <c r="BJ374" s="1">
        <v>0</v>
      </c>
      <c r="BK374" s="1">
        <v>0</v>
      </c>
      <c r="BL374" s="1">
        <v>0</v>
      </c>
      <c r="BM374" s="1">
        <v>0</v>
      </c>
      <c r="BN374" s="1">
        <v>0</v>
      </c>
      <c r="BO374" s="1">
        <v>0</v>
      </c>
      <c r="BP374" s="1">
        <v>0</v>
      </c>
      <c r="BQ374" s="1">
        <v>0</v>
      </c>
      <c r="BR374" s="1">
        <v>0</v>
      </c>
      <c r="BS374" s="1">
        <v>0</v>
      </c>
      <c r="BT374" s="1">
        <v>0</v>
      </c>
      <c r="BU374" s="1">
        <v>0</v>
      </c>
      <c r="BV374" s="1">
        <v>0</v>
      </c>
      <c r="BW374" s="1">
        <v>0</v>
      </c>
    </row>
    <row r="375" spans="1:75" s="1" customFormat="1">
      <c r="A375" s="4">
        <v>45845</v>
      </c>
      <c r="B375" s="1" t="s">
        <v>84</v>
      </c>
      <c r="C375" s="1">
        <v>0</v>
      </c>
      <c r="D375" s="1">
        <v>0</v>
      </c>
      <c r="E375" s="1">
        <v>0</v>
      </c>
      <c r="F375" s="1">
        <v>0</v>
      </c>
      <c r="G375" s="1">
        <v>0</v>
      </c>
      <c r="H375" s="1">
        <v>0</v>
      </c>
      <c r="I375" s="1">
        <v>0</v>
      </c>
      <c r="J375" s="1">
        <v>0</v>
      </c>
      <c r="K375" s="1">
        <v>0</v>
      </c>
      <c r="L375" s="1">
        <v>0</v>
      </c>
      <c r="M375" s="1">
        <v>0</v>
      </c>
      <c r="N375" s="1">
        <v>0</v>
      </c>
      <c r="O375" s="1">
        <v>0</v>
      </c>
      <c r="P375" s="1">
        <v>0</v>
      </c>
      <c r="Q375" s="1">
        <v>0</v>
      </c>
      <c r="R375" s="1">
        <v>0</v>
      </c>
      <c r="S375" s="1">
        <v>0</v>
      </c>
      <c r="T375" s="1">
        <v>0</v>
      </c>
      <c r="U375" s="1">
        <v>0</v>
      </c>
      <c r="V375" s="1">
        <v>0</v>
      </c>
      <c r="W375" s="1">
        <v>0</v>
      </c>
      <c r="X375" s="1">
        <v>0</v>
      </c>
      <c r="Y375" s="1">
        <v>0</v>
      </c>
      <c r="Z375" s="1">
        <v>0</v>
      </c>
      <c r="AA375" s="1">
        <v>0</v>
      </c>
      <c r="AB375" s="1">
        <v>0</v>
      </c>
      <c r="AC375" s="1">
        <v>0</v>
      </c>
      <c r="AD375" s="1">
        <v>0</v>
      </c>
      <c r="AE375" s="1">
        <v>0</v>
      </c>
      <c r="AF375" s="1">
        <v>0</v>
      </c>
      <c r="AG375" s="1">
        <v>0</v>
      </c>
      <c r="AH375" s="1">
        <v>0</v>
      </c>
      <c r="AI375" s="1">
        <v>0</v>
      </c>
      <c r="AJ375" s="1">
        <v>0</v>
      </c>
      <c r="AK375" s="1">
        <v>0</v>
      </c>
      <c r="AL375" s="1">
        <v>0</v>
      </c>
      <c r="AM375" s="1" t="s">
        <v>84</v>
      </c>
      <c r="AN375" s="1" t="s">
        <v>84</v>
      </c>
      <c r="AO375" s="1" t="s">
        <v>84</v>
      </c>
      <c r="AP375" s="1" t="s">
        <v>84</v>
      </c>
      <c r="AQ375" s="1">
        <v>0</v>
      </c>
      <c r="AR375" s="1">
        <v>0</v>
      </c>
      <c r="AS375" s="1">
        <v>0</v>
      </c>
      <c r="AT375" s="1">
        <v>0</v>
      </c>
      <c r="AU375" s="1">
        <v>0</v>
      </c>
      <c r="AV375" s="1">
        <v>0</v>
      </c>
      <c r="AW375" s="1">
        <v>0</v>
      </c>
      <c r="AX375" s="1">
        <v>0</v>
      </c>
      <c r="AY375" s="1">
        <v>0</v>
      </c>
      <c r="AZ375" s="1">
        <v>0</v>
      </c>
      <c r="BA375" s="1">
        <v>0</v>
      </c>
      <c r="BB375" s="1">
        <v>0</v>
      </c>
      <c r="BC375" s="1">
        <v>0</v>
      </c>
      <c r="BD375" s="1">
        <v>0</v>
      </c>
      <c r="BE375" s="1">
        <v>0</v>
      </c>
      <c r="BF375" s="1">
        <v>0</v>
      </c>
      <c r="BG375" s="1">
        <v>0</v>
      </c>
      <c r="BH375" s="1">
        <v>0</v>
      </c>
      <c r="BI375" s="1">
        <v>0</v>
      </c>
      <c r="BJ375" s="1">
        <v>0</v>
      </c>
      <c r="BK375" s="1">
        <v>0</v>
      </c>
      <c r="BL375" s="1">
        <v>0</v>
      </c>
      <c r="BM375" s="1">
        <v>0</v>
      </c>
      <c r="BN375" s="1">
        <v>0</v>
      </c>
      <c r="BO375" s="1">
        <v>0</v>
      </c>
      <c r="BP375" s="1">
        <v>0</v>
      </c>
      <c r="BQ375" s="1">
        <v>0</v>
      </c>
      <c r="BR375" s="1">
        <v>0</v>
      </c>
      <c r="BS375" s="1">
        <v>0</v>
      </c>
      <c r="BT375" s="1">
        <v>0</v>
      </c>
      <c r="BU375" s="1" t="s">
        <v>84</v>
      </c>
      <c r="BV375" s="1" t="s">
        <v>84</v>
      </c>
      <c r="BW375" s="1" t="s">
        <v>84</v>
      </c>
    </row>
    <row r="376" spans="1:75" s="1" customFormat="1">
      <c r="A376" s="4">
        <v>45846</v>
      </c>
      <c r="B376" s="1" t="s">
        <v>84</v>
      </c>
      <c r="C376" s="1" t="s">
        <v>84</v>
      </c>
      <c r="D376" s="1" t="s">
        <v>84</v>
      </c>
      <c r="E376" s="1" t="s">
        <v>84</v>
      </c>
      <c r="F376" s="1">
        <v>0</v>
      </c>
      <c r="G376" s="1">
        <v>0</v>
      </c>
      <c r="H376" s="1">
        <v>0</v>
      </c>
      <c r="I376" s="1">
        <v>0</v>
      </c>
      <c r="J376" s="1">
        <v>0</v>
      </c>
      <c r="K376" s="1">
        <v>0</v>
      </c>
      <c r="L376" s="1">
        <v>0</v>
      </c>
      <c r="M376" s="1">
        <v>0</v>
      </c>
      <c r="N376" s="1">
        <v>0</v>
      </c>
      <c r="O376" s="1">
        <v>0</v>
      </c>
      <c r="P376" s="1">
        <v>0</v>
      </c>
      <c r="Q376" s="1">
        <v>0</v>
      </c>
      <c r="R376" s="1">
        <v>0</v>
      </c>
      <c r="S376" s="1">
        <v>0</v>
      </c>
      <c r="T376" s="1">
        <v>0</v>
      </c>
      <c r="U376" s="1">
        <v>0</v>
      </c>
      <c r="V376" s="1">
        <v>0</v>
      </c>
      <c r="W376" s="1">
        <v>0</v>
      </c>
      <c r="X376" s="1">
        <v>0</v>
      </c>
      <c r="Y376" s="1">
        <v>0</v>
      </c>
      <c r="Z376" s="1">
        <v>0</v>
      </c>
      <c r="AA376" s="1">
        <v>0</v>
      </c>
      <c r="AB376" s="1">
        <v>0</v>
      </c>
      <c r="AC376" s="1">
        <v>0</v>
      </c>
      <c r="AD376" s="1">
        <v>0</v>
      </c>
      <c r="AE376" s="1">
        <v>0</v>
      </c>
      <c r="AF376" s="1">
        <v>0</v>
      </c>
      <c r="AG376" s="1">
        <v>0</v>
      </c>
      <c r="AH376" s="1">
        <v>0</v>
      </c>
      <c r="AI376" s="1">
        <v>0</v>
      </c>
      <c r="AJ376" s="1" t="s">
        <v>84</v>
      </c>
      <c r="AK376" s="1" t="s">
        <v>84</v>
      </c>
      <c r="AL376" s="1" t="s">
        <v>84</v>
      </c>
      <c r="AM376" s="1" t="s">
        <v>84</v>
      </c>
      <c r="AN376" s="1" t="s">
        <v>84</v>
      </c>
      <c r="AO376" s="1" t="s">
        <v>84</v>
      </c>
      <c r="AP376" s="1" t="s">
        <v>84</v>
      </c>
      <c r="AQ376" s="1" t="s">
        <v>84</v>
      </c>
      <c r="AR376" s="1" t="s">
        <v>84</v>
      </c>
      <c r="AS376" s="1" t="s">
        <v>84</v>
      </c>
      <c r="AT376" s="1" t="s">
        <v>84</v>
      </c>
      <c r="AU376" s="1" t="s">
        <v>84</v>
      </c>
      <c r="AV376" s="1" t="s">
        <v>84</v>
      </c>
      <c r="AW376" s="1" t="s">
        <v>84</v>
      </c>
      <c r="AX376" s="1" t="s">
        <v>84</v>
      </c>
      <c r="AY376" s="1" t="s">
        <v>84</v>
      </c>
      <c r="AZ376" s="1" t="s">
        <v>84</v>
      </c>
      <c r="BA376" s="1" t="s">
        <v>84</v>
      </c>
      <c r="BB376" s="1" t="s">
        <v>84</v>
      </c>
      <c r="BC376" s="1" t="s">
        <v>84</v>
      </c>
      <c r="BD376" s="1" t="s">
        <v>84</v>
      </c>
      <c r="BE376" s="1" t="s">
        <v>84</v>
      </c>
      <c r="BF376" s="1" t="s">
        <v>84</v>
      </c>
      <c r="BG376" s="1" t="s">
        <v>84</v>
      </c>
      <c r="BH376" s="1" t="s">
        <v>84</v>
      </c>
      <c r="BI376" s="1" t="s">
        <v>84</v>
      </c>
      <c r="BJ376" s="1" t="s">
        <v>84</v>
      </c>
      <c r="BK376" s="1" t="s">
        <v>84</v>
      </c>
      <c r="BL376" s="1" t="s">
        <v>84</v>
      </c>
      <c r="BM376" s="1" t="s">
        <v>84</v>
      </c>
      <c r="BN376" s="1" t="s">
        <v>84</v>
      </c>
      <c r="BO376" s="1" t="s">
        <v>84</v>
      </c>
      <c r="BP376" s="1" t="s">
        <v>84</v>
      </c>
      <c r="BQ376" s="1" t="s">
        <v>84</v>
      </c>
      <c r="BR376" s="1" t="s">
        <v>84</v>
      </c>
      <c r="BS376" s="1" t="s">
        <v>84</v>
      </c>
      <c r="BT376" s="1" t="s">
        <v>84</v>
      </c>
      <c r="BU376" s="1">
        <v>0</v>
      </c>
      <c r="BV376" s="1">
        <v>0</v>
      </c>
      <c r="BW376" s="1">
        <v>0</v>
      </c>
    </row>
    <row r="377" spans="1:75" s="1" customFormat="1">
      <c r="A377" s="4">
        <v>45847</v>
      </c>
      <c r="B377" s="1" t="s">
        <v>84</v>
      </c>
      <c r="C377" s="1" t="s">
        <v>84</v>
      </c>
      <c r="D377" s="1" t="s">
        <v>84</v>
      </c>
      <c r="E377" s="1" t="s">
        <v>84</v>
      </c>
      <c r="F377" s="1">
        <v>0</v>
      </c>
      <c r="G377" s="1">
        <v>0</v>
      </c>
      <c r="H377" s="1">
        <v>0</v>
      </c>
      <c r="I377" s="1">
        <v>0</v>
      </c>
      <c r="J377" s="1">
        <v>0</v>
      </c>
      <c r="K377" s="1">
        <v>0</v>
      </c>
      <c r="L377" s="1">
        <v>0</v>
      </c>
      <c r="M377" s="1">
        <v>0</v>
      </c>
      <c r="N377" s="1">
        <v>0</v>
      </c>
      <c r="O377" s="1">
        <v>0</v>
      </c>
      <c r="P377" s="1">
        <v>0</v>
      </c>
      <c r="Q377" s="1">
        <v>0</v>
      </c>
      <c r="R377" s="1">
        <v>0</v>
      </c>
      <c r="S377" s="1">
        <v>0</v>
      </c>
      <c r="T377" s="1">
        <v>0</v>
      </c>
      <c r="U377" s="1">
        <v>0</v>
      </c>
      <c r="V377" s="1">
        <v>0</v>
      </c>
      <c r="W377" s="1">
        <v>0</v>
      </c>
      <c r="X377" s="1">
        <v>0</v>
      </c>
      <c r="Y377" s="1">
        <v>0</v>
      </c>
      <c r="Z377" s="1">
        <v>0</v>
      </c>
      <c r="AA377" s="1">
        <v>0</v>
      </c>
      <c r="AB377" s="1">
        <v>0</v>
      </c>
      <c r="AC377" s="1">
        <v>0</v>
      </c>
      <c r="AD377" s="1">
        <v>0</v>
      </c>
      <c r="AE377" s="1">
        <v>0</v>
      </c>
      <c r="AF377" s="1">
        <v>0</v>
      </c>
      <c r="AG377" s="1">
        <v>0</v>
      </c>
      <c r="AH377" s="1">
        <v>0</v>
      </c>
      <c r="AI377" s="1">
        <v>0</v>
      </c>
      <c r="AJ377" s="1" t="s">
        <v>84</v>
      </c>
      <c r="AK377" s="1" t="s">
        <v>84</v>
      </c>
      <c r="AL377" s="1" t="s">
        <v>84</v>
      </c>
      <c r="AM377" s="1" t="s">
        <v>84</v>
      </c>
      <c r="AN377" s="1">
        <v>0</v>
      </c>
      <c r="AO377" s="1">
        <v>0</v>
      </c>
      <c r="AP377" s="1">
        <v>0</v>
      </c>
      <c r="AQ377" s="1">
        <v>0</v>
      </c>
      <c r="AR377" s="1">
        <v>0</v>
      </c>
      <c r="AS377" s="1">
        <v>0</v>
      </c>
      <c r="AT377" s="1">
        <v>0</v>
      </c>
      <c r="AU377" s="1">
        <v>0</v>
      </c>
      <c r="AV377" s="1">
        <v>0</v>
      </c>
      <c r="AW377" s="1">
        <v>0</v>
      </c>
      <c r="AX377" s="1">
        <v>0</v>
      </c>
      <c r="AY377" s="1">
        <v>0</v>
      </c>
      <c r="AZ377" s="1">
        <v>0</v>
      </c>
      <c r="BA377" s="1">
        <v>0</v>
      </c>
      <c r="BB377" s="1">
        <v>0</v>
      </c>
      <c r="BC377" s="1">
        <v>0</v>
      </c>
      <c r="BD377" s="1">
        <v>0</v>
      </c>
      <c r="BE377" s="1">
        <v>0</v>
      </c>
      <c r="BF377" s="1">
        <v>0</v>
      </c>
      <c r="BG377" s="1">
        <v>0</v>
      </c>
      <c r="BH377" s="1">
        <v>0</v>
      </c>
      <c r="BI377" s="1">
        <v>0</v>
      </c>
      <c r="BJ377" s="1">
        <v>0</v>
      </c>
      <c r="BK377" s="1">
        <v>0</v>
      </c>
      <c r="BL377" s="1">
        <v>0</v>
      </c>
      <c r="BM377" s="1">
        <v>0</v>
      </c>
      <c r="BN377" s="1">
        <v>0</v>
      </c>
      <c r="BO377" s="1">
        <v>0</v>
      </c>
      <c r="BP377" s="1">
        <v>0</v>
      </c>
      <c r="BQ377" s="1">
        <v>0</v>
      </c>
      <c r="BR377" s="1">
        <v>0</v>
      </c>
      <c r="BS377" s="1">
        <v>0</v>
      </c>
      <c r="BT377" s="1">
        <v>0</v>
      </c>
      <c r="BU377" s="1">
        <v>0</v>
      </c>
      <c r="BV377" s="1">
        <v>0</v>
      </c>
      <c r="BW377" s="1">
        <v>0</v>
      </c>
    </row>
    <row r="378" spans="1:75" s="1" customFormat="1">
      <c r="A378" s="4">
        <v>45848</v>
      </c>
      <c r="B378" s="1" t="s">
        <v>84</v>
      </c>
      <c r="C378" s="1" t="s">
        <v>84</v>
      </c>
      <c r="D378" s="1" t="s">
        <v>84</v>
      </c>
      <c r="E378" s="1" t="s">
        <v>84</v>
      </c>
      <c r="F378" s="1" t="s">
        <v>84</v>
      </c>
      <c r="G378" s="1" t="s">
        <v>84</v>
      </c>
      <c r="H378" s="1" t="s">
        <v>84</v>
      </c>
      <c r="I378" s="1" t="s">
        <v>84</v>
      </c>
      <c r="J378" s="1" t="s">
        <v>84</v>
      </c>
      <c r="K378" s="1" t="s">
        <v>84</v>
      </c>
      <c r="L378" s="1" t="s">
        <v>84</v>
      </c>
      <c r="M378" s="1" t="s">
        <v>84</v>
      </c>
      <c r="N378" s="1" t="s">
        <v>84</v>
      </c>
      <c r="O378" s="1" t="s">
        <v>84</v>
      </c>
      <c r="P378" s="1" t="s">
        <v>84</v>
      </c>
      <c r="Q378" s="1" t="s">
        <v>84</v>
      </c>
      <c r="R378" s="1" t="s">
        <v>84</v>
      </c>
      <c r="S378" s="1" t="s">
        <v>84</v>
      </c>
      <c r="T378" s="1" t="s">
        <v>84</v>
      </c>
      <c r="U378" s="1" t="s">
        <v>84</v>
      </c>
      <c r="V378" s="1" t="s">
        <v>84</v>
      </c>
      <c r="W378" s="1" t="s">
        <v>84</v>
      </c>
      <c r="X378" s="1" t="s">
        <v>84</v>
      </c>
      <c r="Y378" s="1" t="s">
        <v>84</v>
      </c>
      <c r="Z378" s="1" t="s">
        <v>84</v>
      </c>
      <c r="AA378" s="1" t="s">
        <v>84</v>
      </c>
      <c r="AB378" s="1" t="s">
        <v>84</v>
      </c>
      <c r="AC378" s="1" t="s">
        <v>84</v>
      </c>
      <c r="AD378" s="1" t="s">
        <v>84</v>
      </c>
      <c r="AE378" s="1" t="s">
        <v>84</v>
      </c>
      <c r="AF378" s="1" t="s">
        <v>84</v>
      </c>
      <c r="AG378" s="1" t="s">
        <v>84</v>
      </c>
      <c r="AH378" s="1" t="s">
        <v>84</v>
      </c>
      <c r="AI378" s="1" t="s">
        <v>84</v>
      </c>
      <c r="AJ378" s="1">
        <v>0</v>
      </c>
      <c r="AK378" s="1">
        <v>0</v>
      </c>
      <c r="AL378" s="1">
        <v>0</v>
      </c>
      <c r="AM378" s="1" t="s">
        <v>84</v>
      </c>
      <c r="AN378" s="1">
        <v>0</v>
      </c>
      <c r="AO378" s="1">
        <v>0</v>
      </c>
      <c r="AP378" s="1">
        <v>0</v>
      </c>
      <c r="AQ378" s="1">
        <v>0</v>
      </c>
      <c r="AR378" s="1">
        <v>0</v>
      </c>
      <c r="AS378" s="1">
        <v>0</v>
      </c>
      <c r="AT378" s="1">
        <v>0</v>
      </c>
      <c r="AU378" s="1">
        <v>0</v>
      </c>
      <c r="AV378" s="1">
        <v>0</v>
      </c>
      <c r="AW378" s="1">
        <v>0</v>
      </c>
      <c r="AX378" s="1">
        <v>0</v>
      </c>
      <c r="AY378" s="1">
        <v>0</v>
      </c>
      <c r="AZ378" s="1">
        <v>0</v>
      </c>
      <c r="BA378" s="1">
        <v>0</v>
      </c>
      <c r="BB378" s="1">
        <v>0</v>
      </c>
      <c r="BC378" s="1">
        <v>0</v>
      </c>
      <c r="BD378" s="1">
        <v>0</v>
      </c>
      <c r="BE378" s="1">
        <v>0</v>
      </c>
      <c r="BF378" s="1">
        <v>0</v>
      </c>
      <c r="BG378" s="1">
        <v>0</v>
      </c>
      <c r="BH378" s="1">
        <v>0</v>
      </c>
      <c r="BI378" s="1">
        <v>0</v>
      </c>
      <c r="BJ378" s="1">
        <v>0</v>
      </c>
      <c r="BK378" s="1">
        <v>0</v>
      </c>
      <c r="BL378" s="1">
        <v>0</v>
      </c>
      <c r="BM378" s="1">
        <v>0</v>
      </c>
      <c r="BN378" s="1">
        <v>0</v>
      </c>
      <c r="BO378" s="1">
        <v>0</v>
      </c>
      <c r="BP378" s="1">
        <v>0</v>
      </c>
      <c r="BQ378" s="1">
        <v>0</v>
      </c>
      <c r="BR378" s="1">
        <v>0</v>
      </c>
      <c r="BS378" s="1">
        <v>0</v>
      </c>
      <c r="BT378" s="1">
        <v>0</v>
      </c>
      <c r="BU378" s="1">
        <v>0</v>
      </c>
      <c r="BV378" s="1">
        <v>0</v>
      </c>
      <c r="BW378" s="1">
        <v>0</v>
      </c>
    </row>
    <row r="379" spans="1:75" s="1" customFormat="1">
      <c r="A379" s="4">
        <v>45849</v>
      </c>
      <c r="B379" s="1" t="s">
        <v>84</v>
      </c>
      <c r="C379" s="1">
        <v>0</v>
      </c>
      <c r="D379" s="1">
        <v>0</v>
      </c>
      <c r="E379" s="1">
        <v>0</v>
      </c>
      <c r="F379" s="1">
        <v>0</v>
      </c>
      <c r="G379" s="1">
        <v>0</v>
      </c>
      <c r="H379" s="1">
        <v>0</v>
      </c>
      <c r="I379" s="1">
        <v>0</v>
      </c>
      <c r="J379" s="1">
        <v>0</v>
      </c>
      <c r="K379" s="1">
        <v>0</v>
      </c>
      <c r="L379" s="1">
        <v>0</v>
      </c>
      <c r="M379" s="1">
        <v>0</v>
      </c>
      <c r="N379" s="1">
        <v>0</v>
      </c>
      <c r="O379" s="1">
        <v>0</v>
      </c>
      <c r="P379" s="1">
        <v>0</v>
      </c>
      <c r="Q379" s="1">
        <v>0</v>
      </c>
      <c r="R379" s="1">
        <v>0</v>
      </c>
      <c r="S379" s="1">
        <v>0</v>
      </c>
      <c r="T379" s="1">
        <v>0</v>
      </c>
      <c r="U379" s="1">
        <v>0</v>
      </c>
      <c r="V379" s="1">
        <v>0</v>
      </c>
      <c r="W379" s="1">
        <v>0</v>
      </c>
      <c r="X379" s="1">
        <v>0</v>
      </c>
      <c r="Y379" s="1">
        <v>0</v>
      </c>
      <c r="Z379" s="1">
        <v>0</v>
      </c>
      <c r="AA379" s="1">
        <v>0</v>
      </c>
      <c r="AB379" s="1">
        <v>0</v>
      </c>
      <c r="AC379" s="1">
        <v>0</v>
      </c>
      <c r="AD379" s="1">
        <v>0</v>
      </c>
      <c r="AE379" s="1">
        <v>0</v>
      </c>
      <c r="AF379" s="1">
        <v>0</v>
      </c>
      <c r="AG379" s="1">
        <v>0</v>
      </c>
      <c r="AH379" s="1">
        <v>0</v>
      </c>
      <c r="AI379" s="1">
        <v>0</v>
      </c>
      <c r="AJ379" s="1">
        <v>0</v>
      </c>
      <c r="AK379" s="1">
        <v>0</v>
      </c>
      <c r="AL379" s="1">
        <v>0</v>
      </c>
      <c r="AM379" s="1" t="s">
        <v>84</v>
      </c>
      <c r="AN379" s="1">
        <v>0</v>
      </c>
      <c r="AO379" s="1">
        <v>0</v>
      </c>
      <c r="AP379" s="1">
        <v>0</v>
      </c>
      <c r="AQ379" s="1">
        <v>0</v>
      </c>
      <c r="AR379" s="1">
        <v>0</v>
      </c>
      <c r="AS379" s="1">
        <v>0</v>
      </c>
      <c r="AT379" s="1">
        <v>0</v>
      </c>
      <c r="AU379" s="1">
        <v>0</v>
      </c>
      <c r="AV379" s="1">
        <v>0</v>
      </c>
      <c r="AW379" s="1">
        <v>0</v>
      </c>
      <c r="AX379" s="1">
        <v>0</v>
      </c>
      <c r="AY379" s="1">
        <v>0</v>
      </c>
      <c r="AZ379" s="1">
        <v>0</v>
      </c>
      <c r="BA379" s="1">
        <v>0</v>
      </c>
      <c r="BB379" s="1">
        <v>0</v>
      </c>
      <c r="BC379" s="1">
        <v>0</v>
      </c>
      <c r="BD379" s="1">
        <v>0</v>
      </c>
      <c r="BE379" s="1">
        <v>0</v>
      </c>
      <c r="BF379" s="1">
        <v>0</v>
      </c>
      <c r="BG379" s="1">
        <v>0</v>
      </c>
      <c r="BH379" s="1">
        <v>0</v>
      </c>
      <c r="BI379" s="1">
        <v>0</v>
      </c>
      <c r="BJ379" s="1">
        <v>0</v>
      </c>
      <c r="BK379" s="1">
        <v>0</v>
      </c>
      <c r="BL379" s="1">
        <v>0</v>
      </c>
      <c r="BM379" s="1">
        <v>0</v>
      </c>
      <c r="BN379" s="1">
        <v>0</v>
      </c>
      <c r="BO379" s="1">
        <v>0</v>
      </c>
      <c r="BP379" s="1">
        <v>0</v>
      </c>
      <c r="BQ379" s="1">
        <v>0</v>
      </c>
      <c r="BR379" s="1">
        <v>0</v>
      </c>
      <c r="BS379" s="1">
        <v>0</v>
      </c>
      <c r="BT379" s="1">
        <v>0</v>
      </c>
      <c r="BU379" s="1">
        <v>0</v>
      </c>
      <c r="BV379" s="1">
        <v>0</v>
      </c>
      <c r="BW379" s="1">
        <v>0</v>
      </c>
    </row>
    <row r="380" spans="1:75" s="1" customFormat="1">
      <c r="A380" s="4">
        <v>45852</v>
      </c>
      <c r="B380" s="1" t="s">
        <v>84</v>
      </c>
      <c r="C380" s="1">
        <v>0</v>
      </c>
      <c r="D380" s="1">
        <v>0</v>
      </c>
      <c r="E380" s="1">
        <v>0</v>
      </c>
      <c r="F380" s="1">
        <v>0</v>
      </c>
      <c r="G380" s="1">
        <v>0</v>
      </c>
      <c r="H380" s="1">
        <v>0</v>
      </c>
      <c r="I380" s="1">
        <v>0</v>
      </c>
      <c r="J380" s="1">
        <v>0</v>
      </c>
      <c r="K380" s="1">
        <v>0</v>
      </c>
      <c r="L380" s="1">
        <v>0</v>
      </c>
      <c r="M380" s="1">
        <v>0</v>
      </c>
      <c r="N380" s="1">
        <v>0</v>
      </c>
      <c r="O380" s="1">
        <v>0</v>
      </c>
      <c r="P380" s="1">
        <v>0</v>
      </c>
      <c r="Q380" s="1">
        <v>0</v>
      </c>
      <c r="R380" s="1">
        <v>0</v>
      </c>
      <c r="S380" s="1">
        <v>0</v>
      </c>
      <c r="T380" s="1">
        <v>0</v>
      </c>
      <c r="U380" s="1">
        <v>0</v>
      </c>
      <c r="V380" s="1">
        <v>0</v>
      </c>
      <c r="W380" s="1">
        <v>0</v>
      </c>
      <c r="X380" s="1">
        <v>0</v>
      </c>
      <c r="Y380" s="1">
        <v>0</v>
      </c>
      <c r="Z380" s="1">
        <v>0</v>
      </c>
      <c r="AA380" s="1">
        <v>0</v>
      </c>
      <c r="AB380" s="1">
        <v>0</v>
      </c>
      <c r="AC380" s="1">
        <v>0</v>
      </c>
      <c r="AD380" s="1">
        <v>0</v>
      </c>
      <c r="AE380" s="1">
        <v>0</v>
      </c>
      <c r="AF380" s="1">
        <v>0</v>
      </c>
      <c r="AG380" s="1">
        <v>0</v>
      </c>
      <c r="AH380" s="1">
        <v>0</v>
      </c>
      <c r="AI380" s="1">
        <v>0</v>
      </c>
      <c r="AJ380" s="1">
        <v>0</v>
      </c>
      <c r="AK380" s="1">
        <v>0</v>
      </c>
      <c r="AL380" s="1">
        <v>0</v>
      </c>
      <c r="AM380" s="1" t="s">
        <v>84</v>
      </c>
      <c r="AN380" s="1" t="s">
        <v>84</v>
      </c>
      <c r="AO380" s="1" t="s">
        <v>84</v>
      </c>
      <c r="AP380" s="1" t="s">
        <v>84</v>
      </c>
      <c r="AQ380" s="1">
        <v>0</v>
      </c>
      <c r="AR380" s="1">
        <v>0</v>
      </c>
      <c r="AS380" s="1">
        <v>0</v>
      </c>
      <c r="AT380" s="1">
        <v>0</v>
      </c>
      <c r="AU380" s="1">
        <v>0</v>
      </c>
      <c r="AV380" s="1">
        <v>0</v>
      </c>
      <c r="AW380" s="1">
        <v>0</v>
      </c>
      <c r="AX380" s="1">
        <v>0</v>
      </c>
      <c r="AY380" s="1">
        <v>0</v>
      </c>
      <c r="AZ380" s="1">
        <v>0</v>
      </c>
      <c r="BA380" s="1">
        <v>0</v>
      </c>
      <c r="BB380" s="1">
        <v>0</v>
      </c>
      <c r="BC380" s="1">
        <v>0</v>
      </c>
      <c r="BD380" s="1">
        <v>0</v>
      </c>
      <c r="BE380" s="1">
        <v>0</v>
      </c>
      <c r="BF380" s="1">
        <v>0</v>
      </c>
      <c r="BG380" s="1">
        <v>0</v>
      </c>
      <c r="BH380" s="1">
        <v>0</v>
      </c>
      <c r="BI380" s="1">
        <v>0</v>
      </c>
      <c r="BJ380" s="1">
        <v>0</v>
      </c>
      <c r="BK380" s="1">
        <v>0</v>
      </c>
      <c r="BL380" s="1">
        <v>0</v>
      </c>
      <c r="BM380" s="1">
        <v>0</v>
      </c>
      <c r="BN380" s="1">
        <v>0</v>
      </c>
      <c r="BO380" s="1">
        <v>0</v>
      </c>
      <c r="BP380" s="1">
        <v>0</v>
      </c>
      <c r="BQ380" s="1">
        <v>0</v>
      </c>
      <c r="BR380" s="1">
        <v>0</v>
      </c>
      <c r="BS380" s="1">
        <v>0</v>
      </c>
      <c r="BT380" s="1">
        <v>0</v>
      </c>
      <c r="BU380" s="1" t="s">
        <v>84</v>
      </c>
      <c r="BV380" s="1" t="s">
        <v>84</v>
      </c>
      <c r="BW380" s="1" t="s">
        <v>84</v>
      </c>
    </row>
    <row r="381" spans="1:75" s="1" customFormat="1">
      <c r="A381" s="4">
        <v>45853</v>
      </c>
      <c r="B381" s="1" t="s">
        <v>84</v>
      </c>
      <c r="C381" s="1" t="s">
        <v>84</v>
      </c>
      <c r="D381" s="1" t="s">
        <v>84</v>
      </c>
      <c r="E381" s="1" t="s">
        <v>84</v>
      </c>
      <c r="F381" s="1">
        <v>0</v>
      </c>
      <c r="G381" s="1">
        <v>0</v>
      </c>
      <c r="H381" s="1">
        <v>0</v>
      </c>
      <c r="I381" s="1">
        <v>0</v>
      </c>
      <c r="J381" s="1">
        <v>0</v>
      </c>
      <c r="K381" s="1">
        <v>0</v>
      </c>
      <c r="L381" s="1">
        <v>0</v>
      </c>
      <c r="M381" s="1">
        <v>0</v>
      </c>
      <c r="N381" s="1">
        <v>0</v>
      </c>
      <c r="O381" s="1">
        <v>0</v>
      </c>
      <c r="P381" s="1">
        <v>0</v>
      </c>
      <c r="Q381" s="1">
        <v>0</v>
      </c>
      <c r="R381" s="1">
        <v>0</v>
      </c>
      <c r="S381" s="1">
        <v>0</v>
      </c>
      <c r="T381" s="1">
        <v>0</v>
      </c>
      <c r="U381" s="1">
        <v>0</v>
      </c>
      <c r="V381" s="1">
        <v>0</v>
      </c>
      <c r="W381" s="1">
        <v>0</v>
      </c>
      <c r="X381" s="1">
        <v>0</v>
      </c>
      <c r="Y381" s="1">
        <v>0</v>
      </c>
      <c r="Z381" s="1">
        <v>0</v>
      </c>
      <c r="AA381" s="1">
        <v>0</v>
      </c>
      <c r="AB381" s="1">
        <v>0</v>
      </c>
      <c r="AC381" s="1">
        <v>0</v>
      </c>
      <c r="AD381" s="1">
        <v>0</v>
      </c>
      <c r="AE381" s="1">
        <v>0</v>
      </c>
      <c r="AF381" s="1">
        <v>0</v>
      </c>
      <c r="AG381" s="1">
        <v>0</v>
      </c>
      <c r="AH381" s="1">
        <v>0</v>
      </c>
      <c r="AI381" s="1">
        <v>0</v>
      </c>
      <c r="AJ381" s="1" t="s">
        <v>84</v>
      </c>
      <c r="AK381" s="1" t="s">
        <v>84</v>
      </c>
      <c r="AL381" s="1" t="s">
        <v>84</v>
      </c>
      <c r="AM381" s="1" t="s">
        <v>84</v>
      </c>
      <c r="AN381" s="1" t="s">
        <v>84</v>
      </c>
      <c r="AO381" s="1" t="s">
        <v>84</v>
      </c>
      <c r="AP381" s="1" t="s">
        <v>84</v>
      </c>
      <c r="AQ381" s="1" t="s">
        <v>84</v>
      </c>
      <c r="AR381" s="1" t="s">
        <v>84</v>
      </c>
      <c r="AS381" s="1" t="s">
        <v>84</v>
      </c>
      <c r="AT381" s="1" t="s">
        <v>84</v>
      </c>
      <c r="AU381" s="1" t="s">
        <v>84</v>
      </c>
      <c r="AV381" s="1" t="s">
        <v>84</v>
      </c>
      <c r="AW381" s="1" t="s">
        <v>84</v>
      </c>
      <c r="AX381" s="1" t="s">
        <v>171</v>
      </c>
      <c r="AY381" s="1" t="s">
        <v>84</v>
      </c>
      <c r="AZ381" s="1" t="s">
        <v>84</v>
      </c>
      <c r="BA381" s="1" t="s">
        <v>84</v>
      </c>
      <c r="BB381" s="1" t="s">
        <v>84</v>
      </c>
      <c r="BC381" s="1" t="s">
        <v>84</v>
      </c>
      <c r="BD381" s="1" t="s">
        <v>84</v>
      </c>
      <c r="BE381" s="1" t="s">
        <v>84</v>
      </c>
      <c r="BF381" s="1" t="s">
        <v>84</v>
      </c>
      <c r="BG381" s="1" t="s">
        <v>84</v>
      </c>
      <c r="BH381" s="1" t="s">
        <v>171</v>
      </c>
      <c r="BI381" s="1" t="s">
        <v>84</v>
      </c>
      <c r="BJ381" s="1" t="s">
        <v>84</v>
      </c>
      <c r="BK381" s="1" t="s">
        <v>117</v>
      </c>
      <c r="BL381" s="1" t="s">
        <v>84</v>
      </c>
      <c r="BM381" s="1" t="s">
        <v>84</v>
      </c>
      <c r="BN381" s="1" t="s">
        <v>84</v>
      </c>
      <c r="BO381" s="1" t="s">
        <v>84</v>
      </c>
      <c r="BP381" s="1" t="s">
        <v>84</v>
      </c>
      <c r="BQ381" s="1" t="s">
        <v>84</v>
      </c>
      <c r="BR381" s="1" t="s">
        <v>84</v>
      </c>
      <c r="BS381" s="1" t="s">
        <v>84</v>
      </c>
      <c r="BT381" s="1" t="s">
        <v>84</v>
      </c>
      <c r="BU381" s="1">
        <v>0</v>
      </c>
      <c r="BV381" s="1">
        <v>0</v>
      </c>
      <c r="BW381" s="1">
        <v>0</v>
      </c>
    </row>
    <row r="382" spans="1:75" s="1" customFormat="1">
      <c r="A382" s="4">
        <v>45854</v>
      </c>
      <c r="B382" s="1" t="s">
        <v>84</v>
      </c>
      <c r="C382" s="1" t="s">
        <v>84</v>
      </c>
      <c r="D382" s="1" t="s">
        <v>84</v>
      </c>
      <c r="E382" s="1" t="s">
        <v>84</v>
      </c>
      <c r="F382" s="1">
        <v>0</v>
      </c>
      <c r="G382" s="1">
        <v>0</v>
      </c>
      <c r="H382" s="1">
        <v>0</v>
      </c>
      <c r="I382" s="1">
        <v>0</v>
      </c>
      <c r="J382" s="1">
        <v>0</v>
      </c>
      <c r="K382" s="1">
        <v>0</v>
      </c>
      <c r="L382" s="1">
        <v>0</v>
      </c>
      <c r="M382" s="1">
        <v>0</v>
      </c>
      <c r="N382" s="1">
        <v>0</v>
      </c>
      <c r="O382" s="1">
        <v>0</v>
      </c>
      <c r="P382" s="1">
        <v>0</v>
      </c>
      <c r="Q382" s="1">
        <v>0</v>
      </c>
      <c r="R382" s="1">
        <v>0</v>
      </c>
      <c r="S382" s="1">
        <v>0</v>
      </c>
      <c r="T382" s="1">
        <v>0</v>
      </c>
      <c r="U382" s="1">
        <v>0</v>
      </c>
      <c r="V382" s="1">
        <v>0</v>
      </c>
      <c r="W382" s="1">
        <v>0</v>
      </c>
      <c r="X382" s="1">
        <v>0</v>
      </c>
      <c r="Y382" s="1">
        <v>0</v>
      </c>
      <c r="Z382" s="1">
        <v>0</v>
      </c>
      <c r="AA382" s="1">
        <v>0</v>
      </c>
      <c r="AB382" s="1">
        <v>0</v>
      </c>
      <c r="AC382" s="1">
        <v>0</v>
      </c>
      <c r="AD382" s="1">
        <v>0</v>
      </c>
      <c r="AE382" s="1">
        <v>0</v>
      </c>
      <c r="AF382" s="1">
        <v>0</v>
      </c>
      <c r="AG382" s="1">
        <v>0</v>
      </c>
      <c r="AH382" s="1">
        <v>0</v>
      </c>
      <c r="AI382" s="1">
        <v>0</v>
      </c>
      <c r="AJ382" s="1" t="s">
        <v>84</v>
      </c>
      <c r="AK382" s="1" t="s">
        <v>84</v>
      </c>
      <c r="AL382" s="1" t="s">
        <v>84</v>
      </c>
      <c r="AM382" s="1" t="s">
        <v>84</v>
      </c>
      <c r="AN382" s="1">
        <v>0</v>
      </c>
      <c r="AO382" s="1">
        <v>0</v>
      </c>
      <c r="AP382" s="1">
        <v>0</v>
      </c>
      <c r="AQ382" s="1">
        <v>0</v>
      </c>
      <c r="AR382" s="1">
        <v>0</v>
      </c>
      <c r="AS382" s="1">
        <v>0</v>
      </c>
      <c r="AT382" s="1">
        <v>0</v>
      </c>
      <c r="AU382" s="1">
        <v>0</v>
      </c>
      <c r="AV382" s="1">
        <v>0</v>
      </c>
      <c r="AW382" s="1">
        <v>0</v>
      </c>
      <c r="AX382" s="1">
        <v>0</v>
      </c>
      <c r="AY382" s="1">
        <v>0</v>
      </c>
      <c r="AZ382" s="1">
        <v>0</v>
      </c>
      <c r="BA382" s="1">
        <v>0</v>
      </c>
      <c r="BB382" s="1">
        <v>0</v>
      </c>
      <c r="BC382" s="1">
        <v>0</v>
      </c>
      <c r="BD382" s="1">
        <v>0</v>
      </c>
      <c r="BE382" s="1">
        <v>0</v>
      </c>
      <c r="BF382" s="1">
        <v>0</v>
      </c>
      <c r="BG382" s="1">
        <v>0</v>
      </c>
      <c r="BH382" s="1">
        <v>0</v>
      </c>
      <c r="BI382" s="1">
        <v>0</v>
      </c>
      <c r="BJ382" s="1">
        <v>0</v>
      </c>
      <c r="BK382" s="1">
        <v>0</v>
      </c>
      <c r="BL382" s="1">
        <v>0</v>
      </c>
      <c r="BM382" s="1">
        <v>0</v>
      </c>
      <c r="BN382" s="1">
        <v>0</v>
      </c>
      <c r="BO382" s="1">
        <v>0</v>
      </c>
      <c r="BP382" s="1">
        <v>0</v>
      </c>
      <c r="BQ382" s="1">
        <v>0</v>
      </c>
      <c r="BR382" s="1">
        <v>0</v>
      </c>
      <c r="BS382" s="1">
        <v>0</v>
      </c>
      <c r="BT382" s="1">
        <v>0</v>
      </c>
      <c r="BU382" s="1">
        <v>0</v>
      </c>
      <c r="BV382" s="1">
        <v>0</v>
      </c>
      <c r="BW382" s="1">
        <v>0</v>
      </c>
    </row>
    <row r="383" spans="1:75" s="1" customFormat="1">
      <c r="A383" s="4">
        <v>45855</v>
      </c>
      <c r="B383" s="1" t="s">
        <v>84</v>
      </c>
      <c r="C383" s="1" t="s">
        <v>84</v>
      </c>
      <c r="D383" s="1" t="s">
        <v>84</v>
      </c>
      <c r="E383" s="1" t="s">
        <v>84</v>
      </c>
      <c r="F383" s="1" t="s">
        <v>84</v>
      </c>
      <c r="G383" s="1" t="s">
        <v>84</v>
      </c>
      <c r="H383" s="1" t="s">
        <v>84</v>
      </c>
      <c r="I383" s="1" t="s">
        <v>84</v>
      </c>
      <c r="J383" s="1" t="s">
        <v>84</v>
      </c>
      <c r="K383" s="1" t="s">
        <v>84</v>
      </c>
      <c r="L383" s="1" t="s">
        <v>84</v>
      </c>
      <c r="M383" s="1" t="s">
        <v>84</v>
      </c>
      <c r="N383" s="1" t="s">
        <v>84</v>
      </c>
      <c r="O383" s="1" t="s">
        <v>84</v>
      </c>
      <c r="P383" s="1" t="s">
        <v>84</v>
      </c>
      <c r="Q383" s="1" t="s">
        <v>84</v>
      </c>
      <c r="R383" s="1" t="s">
        <v>84</v>
      </c>
      <c r="S383" s="1" t="s">
        <v>84</v>
      </c>
      <c r="T383" s="1" t="s">
        <v>84</v>
      </c>
      <c r="U383" s="1" t="s">
        <v>84</v>
      </c>
      <c r="V383" s="1" t="s">
        <v>84</v>
      </c>
      <c r="W383" s="1" t="s">
        <v>84</v>
      </c>
      <c r="X383" s="1" t="s">
        <v>84</v>
      </c>
      <c r="Y383" s="1" t="s">
        <v>84</v>
      </c>
      <c r="Z383" s="1" t="s">
        <v>84</v>
      </c>
      <c r="AA383" s="1" t="s">
        <v>84</v>
      </c>
      <c r="AB383" s="1" t="s">
        <v>84</v>
      </c>
      <c r="AC383" s="1" t="s">
        <v>84</v>
      </c>
      <c r="AD383" s="1" t="s">
        <v>84</v>
      </c>
      <c r="AE383" s="1" t="s">
        <v>84</v>
      </c>
      <c r="AF383" s="1" t="s">
        <v>84</v>
      </c>
      <c r="AG383" s="1" t="s">
        <v>84</v>
      </c>
      <c r="AH383" s="1" t="s">
        <v>84</v>
      </c>
      <c r="AI383" s="1" t="s">
        <v>84</v>
      </c>
      <c r="AJ383" s="1">
        <v>0</v>
      </c>
      <c r="AK383" s="1">
        <v>0</v>
      </c>
      <c r="AL383" s="1">
        <v>0</v>
      </c>
      <c r="AM383" s="1" t="s">
        <v>84</v>
      </c>
      <c r="AN383" s="1">
        <v>0</v>
      </c>
      <c r="AO383" s="1">
        <v>0</v>
      </c>
      <c r="AP383" s="1">
        <v>0</v>
      </c>
      <c r="AQ383" s="1">
        <v>0</v>
      </c>
      <c r="AR383" s="1">
        <v>0</v>
      </c>
      <c r="AS383" s="1">
        <v>0</v>
      </c>
      <c r="AT383" s="1">
        <v>0</v>
      </c>
      <c r="AU383" s="1">
        <v>0</v>
      </c>
      <c r="AV383" s="1">
        <v>0</v>
      </c>
      <c r="AW383" s="1">
        <v>0</v>
      </c>
      <c r="AX383" s="1">
        <v>0</v>
      </c>
      <c r="AY383" s="1">
        <v>0</v>
      </c>
      <c r="AZ383" s="1">
        <v>0</v>
      </c>
      <c r="BA383" s="1">
        <v>0</v>
      </c>
      <c r="BB383" s="1">
        <v>0</v>
      </c>
      <c r="BC383" s="1">
        <v>0</v>
      </c>
      <c r="BD383" s="1">
        <v>0</v>
      </c>
      <c r="BE383" s="1">
        <v>0</v>
      </c>
      <c r="BF383" s="1">
        <v>0</v>
      </c>
      <c r="BG383" s="1">
        <v>0</v>
      </c>
      <c r="BH383" s="1">
        <v>0</v>
      </c>
      <c r="BI383" s="1">
        <v>0</v>
      </c>
      <c r="BJ383" s="1">
        <v>0</v>
      </c>
      <c r="BK383" s="1">
        <v>0</v>
      </c>
      <c r="BL383" s="1">
        <v>0</v>
      </c>
      <c r="BM383" s="1">
        <v>0</v>
      </c>
      <c r="BN383" s="1">
        <v>0</v>
      </c>
      <c r="BO383" s="1">
        <v>0</v>
      </c>
      <c r="BP383" s="1">
        <v>0</v>
      </c>
      <c r="BQ383" s="1">
        <v>0</v>
      </c>
      <c r="BR383" s="1">
        <v>0</v>
      </c>
      <c r="BS383" s="1">
        <v>0</v>
      </c>
      <c r="BT383" s="1">
        <v>0</v>
      </c>
      <c r="BU383" s="1">
        <v>0</v>
      </c>
      <c r="BV383" s="1">
        <v>0</v>
      </c>
      <c r="BW383" s="1">
        <v>0</v>
      </c>
    </row>
    <row r="384" spans="1:75" s="1" customFormat="1">
      <c r="A384" s="4">
        <v>45856</v>
      </c>
      <c r="B384" s="1" t="s">
        <v>84</v>
      </c>
      <c r="C384" s="1">
        <v>0</v>
      </c>
      <c r="D384" s="1">
        <v>0</v>
      </c>
      <c r="E384" s="1">
        <v>0</v>
      </c>
      <c r="F384" s="1">
        <v>0</v>
      </c>
      <c r="G384" s="1">
        <v>0</v>
      </c>
      <c r="H384" s="1">
        <v>0</v>
      </c>
      <c r="I384" s="1">
        <v>0</v>
      </c>
      <c r="J384" s="1">
        <v>0</v>
      </c>
      <c r="K384" s="1">
        <v>0</v>
      </c>
      <c r="L384" s="1">
        <v>0</v>
      </c>
      <c r="M384" s="1">
        <v>0</v>
      </c>
      <c r="N384" s="1">
        <v>0</v>
      </c>
      <c r="O384" s="1">
        <v>0</v>
      </c>
      <c r="P384" s="1">
        <v>0</v>
      </c>
      <c r="Q384" s="1">
        <v>0</v>
      </c>
      <c r="R384" s="1">
        <v>0</v>
      </c>
      <c r="S384" s="1">
        <v>0</v>
      </c>
      <c r="T384" s="1">
        <v>0</v>
      </c>
      <c r="U384" s="1">
        <v>0</v>
      </c>
      <c r="V384" s="1">
        <v>0</v>
      </c>
      <c r="W384" s="1">
        <v>0</v>
      </c>
      <c r="X384" s="1">
        <v>0</v>
      </c>
      <c r="Y384" s="1">
        <v>0</v>
      </c>
      <c r="Z384" s="1">
        <v>0</v>
      </c>
      <c r="AA384" s="1">
        <v>0</v>
      </c>
      <c r="AB384" s="1">
        <v>0</v>
      </c>
      <c r="AC384" s="1">
        <v>0</v>
      </c>
      <c r="AD384" s="1">
        <v>0</v>
      </c>
      <c r="AE384" s="1">
        <v>0</v>
      </c>
      <c r="AF384" s="1">
        <v>0</v>
      </c>
      <c r="AG384" s="1">
        <v>0</v>
      </c>
      <c r="AH384" s="1">
        <v>0</v>
      </c>
      <c r="AI384" s="1">
        <v>0</v>
      </c>
      <c r="AJ384" s="1">
        <v>0</v>
      </c>
      <c r="AK384" s="1">
        <v>0</v>
      </c>
      <c r="AL384" s="1">
        <v>0</v>
      </c>
      <c r="AM384" s="1" t="s">
        <v>84</v>
      </c>
      <c r="AN384" s="1">
        <v>0</v>
      </c>
      <c r="AO384" s="1">
        <v>0</v>
      </c>
      <c r="AP384" s="1">
        <v>0</v>
      </c>
      <c r="AQ384" s="1">
        <v>0</v>
      </c>
      <c r="AR384" s="1">
        <v>0</v>
      </c>
      <c r="AS384" s="1">
        <v>0</v>
      </c>
      <c r="AT384" s="1">
        <v>0</v>
      </c>
      <c r="AU384" s="1">
        <v>0</v>
      </c>
      <c r="AV384" s="1">
        <v>0</v>
      </c>
      <c r="AW384" s="1">
        <v>0</v>
      </c>
      <c r="AX384" s="1">
        <v>0</v>
      </c>
      <c r="AY384" s="1">
        <v>0</v>
      </c>
      <c r="AZ384" s="1">
        <v>0</v>
      </c>
      <c r="BA384" s="1">
        <v>0</v>
      </c>
      <c r="BB384" s="1">
        <v>0</v>
      </c>
      <c r="BC384" s="1">
        <v>0</v>
      </c>
      <c r="BD384" s="1">
        <v>0</v>
      </c>
      <c r="BE384" s="1">
        <v>0</v>
      </c>
      <c r="BF384" s="1">
        <v>0</v>
      </c>
      <c r="BG384" s="1">
        <v>0</v>
      </c>
      <c r="BH384" s="1">
        <v>0</v>
      </c>
      <c r="BI384" s="1">
        <v>0</v>
      </c>
      <c r="BJ384" s="1">
        <v>0</v>
      </c>
      <c r="BK384" s="1">
        <v>0</v>
      </c>
      <c r="BL384" s="1">
        <v>0</v>
      </c>
      <c r="BM384" s="1">
        <v>0</v>
      </c>
      <c r="BN384" s="1">
        <v>0</v>
      </c>
      <c r="BO384" s="1">
        <v>0</v>
      </c>
      <c r="BP384" s="1">
        <v>0</v>
      </c>
      <c r="BQ384" s="1">
        <v>0</v>
      </c>
      <c r="BR384" s="1">
        <v>0</v>
      </c>
      <c r="BS384" s="1">
        <v>0</v>
      </c>
      <c r="BT384" s="1">
        <v>0</v>
      </c>
      <c r="BU384" s="1">
        <v>0</v>
      </c>
      <c r="BV384" s="1">
        <v>0</v>
      </c>
      <c r="BW384" s="1">
        <v>0</v>
      </c>
    </row>
    <row r="385" spans="1:75" s="1" customFormat="1">
      <c r="A385" s="4">
        <v>45859</v>
      </c>
      <c r="B385" s="1" t="s">
        <v>84</v>
      </c>
      <c r="C385" s="1">
        <v>0</v>
      </c>
      <c r="D385" s="1">
        <v>0</v>
      </c>
      <c r="E385" s="1">
        <v>0</v>
      </c>
      <c r="F385" s="1">
        <v>0</v>
      </c>
      <c r="G385" s="1">
        <v>0</v>
      </c>
      <c r="H385" s="1">
        <v>0</v>
      </c>
      <c r="I385" s="1">
        <v>0</v>
      </c>
      <c r="J385" s="1">
        <v>0</v>
      </c>
      <c r="K385" s="1">
        <v>0</v>
      </c>
      <c r="L385" s="1">
        <v>0</v>
      </c>
      <c r="M385" s="1">
        <v>0</v>
      </c>
      <c r="N385" s="1">
        <v>0</v>
      </c>
      <c r="O385" s="1">
        <v>0</v>
      </c>
      <c r="P385" s="1">
        <v>0</v>
      </c>
      <c r="Q385" s="1">
        <v>0</v>
      </c>
      <c r="R385" s="1">
        <v>0</v>
      </c>
      <c r="S385" s="1">
        <v>0</v>
      </c>
      <c r="T385" s="1">
        <v>0</v>
      </c>
      <c r="U385" s="1">
        <v>0</v>
      </c>
      <c r="V385" s="1">
        <v>0</v>
      </c>
      <c r="W385" s="1">
        <v>0</v>
      </c>
      <c r="X385" s="1">
        <v>0</v>
      </c>
      <c r="Y385" s="1">
        <v>0</v>
      </c>
      <c r="Z385" s="1">
        <v>0</v>
      </c>
      <c r="AA385" s="1">
        <v>0</v>
      </c>
      <c r="AB385" s="1">
        <v>0</v>
      </c>
      <c r="AC385" s="1">
        <v>0</v>
      </c>
      <c r="AD385" s="1">
        <v>0</v>
      </c>
      <c r="AE385" s="1">
        <v>0</v>
      </c>
      <c r="AF385" s="1">
        <v>0</v>
      </c>
      <c r="AG385" s="1">
        <v>0</v>
      </c>
      <c r="AH385" s="1">
        <v>0</v>
      </c>
      <c r="AI385" s="1">
        <v>0</v>
      </c>
      <c r="AJ385" s="1">
        <v>0</v>
      </c>
      <c r="AK385" s="1">
        <v>0</v>
      </c>
      <c r="AL385" s="1">
        <v>0</v>
      </c>
      <c r="AM385" s="1" t="s">
        <v>84</v>
      </c>
      <c r="AN385" s="1" t="s">
        <v>84</v>
      </c>
      <c r="AO385" s="1" t="s">
        <v>84</v>
      </c>
      <c r="AP385" s="1" t="s">
        <v>84</v>
      </c>
      <c r="AQ385" s="1">
        <v>0</v>
      </c>
      <c r="AR385" s="1">
        <v>0</v>
      </c>
      <c r="AS385" s="1">
        <v>0</v>
      </c>
      <c r="AT385" s="1">
        <v>0</v>
      </c>
      <c r="AU385" s="1">
        <v>0</v>
      </c>
      <c r="AV385" s="1">
        <v>0</v>
      </c>
      <c r="AW385" s="1">
        <v>0</v>
      </c>
      <c r="AX385" s="1">
        <v>0</v>
      </c>
      <c r="AY385" s="1">
        <v>0</v>
      </c>
      <c r="AZ385" s="1">
        <v>0</v>
      </c>
      <c r="BA385" s="1">
        <v>0</v>
      </c>
      <c r="BB385" s="1">
        <v>0</v>
      </c>
      <c r="BC385" s="1">
        <v>0</v>
      </c>
      <c r="BD385" s="1">
        <v>0</v>
      </c>
      <c r="BE385" s="1">
        <v>0</v>
      </c>
      <c r="BF385" s="1">
        <v>0</v>
      </c>
      <c r="BG385" s="1">
        <v>0</v>
      </c>
      <c r="BH385" s="1">
        <v>0</v>
      </c>
      <c r="BI385" s="1">
        <v>0</v>
      </c>
      <c r="BJ385" s="1">
        <v>0</v>
      </c>
      <c r="BK385" s="1">
        <v>0</v>
      </c>
      <c r="BL385" s="1">
        <v>0</v>
      </c>
      <c r="BM385" s="1">
        <v>0</v>
      </c>
      <c r="BN385" s="1">
        <v>0</v>
      </c>
      <c r="BO385" s="1">
        <v>0</v>
      </c>
      <c r="BP385" s="1">
        <v>0</v>
      </c>
      <c r="BQ385" s="1">
        <v>0</v>
      </c>
      <c r="BR385" s="1">
        <v>0</v>
      </c>
      <c r="BS385" s="1">
        <v>0</v>
      </c>
      <c r="BT385" s="1">
        <v>0</v>
      </c>
      <c r="BU385" s="1" t="s">
        <v>84</v>
      </c>
      <c r="BV385" s="1" t="s">
        <v>84</v>
      </c>
      <c r="BW385" s="1" t="s">
        <v>84</v>
      </c>
    </row>
    <row r="386" spans="1:75" s="1" customFormat="1">
      <c r="A386" s="4">
        <v>45860</v>
      </c>
      <c r="B386" s="1" t="s">
        <v>84</v>
      </c>
      <c r="C386" s="1" t="s">
        <v>84</v>
      </c>
      <c r="D386" s="1" t="s">
        <v>84</v>
      </c>
      <c r="E386" s="1" t="s">
        <v>84</v>
      </c>
      <c r="F386" s="1">
        <v>0</v>
      </c>
      <c r="G386" s="1">
        <v>0</v>
      </c>
      <c r="H386" s="1">
        <v>0</v>
      </c>
      <c r="I386" s="1">
        <v>0</v>
      </c>
      <c r="J386" s="1">
        <v>0</v>
      </c>
      <c r="K386" s="1">
        <v>0</v>
      </c>
      <c r="L386" s="1">
        <v>0</v>
      </c>
      <c r="M386" s="1">
        <v>0</v>
      </c>
      <c r="N386" s="1">
        <v>0</v>
      </c>
      <c r="O386" s="1">
        <v>0</v>
      </c>
      <c r="P386" s="1">
        <v>0</v>
      </c>
      <c r="Q386" s="1">
        <v>0</v>
      </c>
      <c r="R386" s="1">
        <v>0</v>
      </c>
      <c r="S386" s="1">
        <v>0</v>
      </c>
      <c r="T386" s="1">
        <v>0</v>
      </c>
      <c r="U386" s="1">
        <v>0</v>
      </c>
      <c r="V386" s="1">
        <v>0</v>
      </c>
      <c r="W386" s="1">
        <v>0</v>
      </c>
      <c r="X386" s="1">
        <v>0</v>
      </c>
      <c r="Y386" s="1">
        <v>0</v>
      </c>
      <c r="Z386" s="1">
        <v>0</v>
      </c>
      <c r="AA386" s="1">
        <v>0</v>
      </c>
      <c r="AB386" s="1">
        <v>0</v>
      </c>
      <c r="AC386" s="1">
        <v>0</v>
      </c>
      <c r="AD386" s="1">
        <v>0</v>
      </c>
      <c r="AE386" s="1">
        <v>0</v>
      </c>
      <c r="AF386" s="1">
        <v>0</v>
      </c>
      <c r="AG386" s="1">
        <v>0</v>
      </c>
      <c r="AH386" s="1">
        <v>0</v>
      </c>
      <c r="AI386" s="1">
        <v>0</v>
      </c>
      <c r="AJ386" s="1" t="s">
        <v>84</v>
      </c>
      <c r="AK386" s="1" t="s">
        <v>84</v>
      </c>
      <c r="AL386" s="1" t="s">
        <v>84</v>
      </c>
      <c r="AM386" s="1" t="s">
        <v>84</v>
      </c>
      <c r="AN386" s="1" t="s">
        <v>84</v>
      </c>
      <c r="AO386" s="1" t="s">
        <v>84</v>
      </c>
      <c r="AP386" s="1" t="s">
        <v>84</v>
      </c>
      <c r="AQ386" s="1" t="s">
        <v>84</v>
      </c>
      <c r="AR386" s="1" t="s">
        <v>84</v>
      </c>
      <c r="AS386" s="1" t="s">
        <v>84</v>
      </c>
      <c r="AT386" s="1" t="s">
        <v>84</v>
      </c>
      <c r="AU386" s="1" t="s">
        <v>84</v>
      </c>
      <c r="AV386" s="1" t="s">
        <v>84</v>
      </c>
      <c r="AW386" s="1" t="s">
        <v>84</v>
      </c>
      <c r="AX386" s="1" t="s">
        <v>84</v>
      </c>
      <c r="AY386" s="1" t="s">
        <v>84</v>
      </c>
      <c r="AZ386" s="1" t="s">
        <v>84</v>
      </c>
      <c r="BA386" s="1" t="s">
        <v>84</v>
      </c>
      <c r="BB386" s="1" t="s">
        <v>84</v>
      </c>
      <c r="BC386" s="1" t="s">
        <v>84</v>
      </c>
      <c r="BD386" s="1" t="s">
        <v>84</v>
      </c>
      <c r="BE386" s="1" t="s">
        <v>84</v>
      </c>
      <c r="BF386" s="1" t="s">
        <v>84</v>
      </c>
      <c r="BG386" s="1" t="s">
        <v>84</v>
      </c>
      <c r="BH386" s="1" t="s">
        <v>84</v>
      </c>
      <c r="BI386" s="1" t="s">
        <v>84</v>
      </c>
      <c r="BJ386" s="1" t="s">
        <v>84</v>
      </c>
      <c r="BK386" s="1" t="s">
        <v>84</v>
      </c>
      <c r="BL386" s="1" t="s">
        <v>84</v>
      </c>
      <c r="BM386" s="1" t="s">
        <v>84</v>
      </c>
      <c r="BN386" s="1" t="s">
        <v>84</v>
      </c>
      <c r="BO386" s="1" t="s">
        <v>84</v>
      </c>
      <c r="BP386" s="1" t="s">
        <v>84</v>
      </c>
      <c r="BQ386" s="1" t="s">
        <v>84</v>
      </c>
      <c r="BR386" s="1" t="s">
        <v>84</v>
      </c>
      <c r="BS386" s="1" t="s">
        <v>84</v>
      </c>
      <c r="BT386" s="1" t="s">
        <v>84</v>
      </c>
      <c r="BU386" s="1">
        <v>0</v>
      </c>
      <c r="BV386" s="1">
        <v>0</v>
      </c>
      <c r="BW386" s="1">
        <v>0</v>
      </c>
    </row>
    <row r="387" spans="1:75" s="1" customFormat="1">
      <c r="A387" s="4">
        <v>45861</v>
      </c>
      <c r="B387" s="1" t="s">
        <v>84</v>
      </c>
      <c r="C387" s="1" t="s">
        <v>84</v>
      </c>
      <c r="D387" s="1" t="s">
        <v>84</v>
      </c>
      <c r="E387" s="1" t="s">
        <v>84</v>
      </c>
      <c r="F387" s="1">
        <v>0</v>
      </c>
      <c r="G387" s="1">
        <v>0</v>
      </c>
      <c r="H387" s="1">
        <v>0</v>
      </c>
      <c r="I387" s="1">
        <v>0</v>
      </c>
      <c r="J387" s="1">
        <v>0</v>
      </c>
      <c r="K387" s="1">
        <v>0</v>
      </c>
      <c r="L387" s="1">
        <v>0</v>
      </c>
      <c r="M387" s="1">
        <v>0</v>
      </c>
      <c r="N387" s="1">
        <v>0</v>
      </c>
      <c r="O387" s="1">
        <v>0</v>
      </c>
      <c r="P387" s="1">
        <v>0</v>
      </c>
      <c r="Q387" s="1">
        <v>0</v>
      </c>
      <c r="R387" s="1">
        <v>0</v>
      </c>
      <c r="S387" s="1">
        <v>0</v>
      </c>
      <c r="T387" s="1">
        <v>0</v>
      </c>
      <c r="U387" s="1">
        <v>0</v>
      </c>
      <c r="V387" s="1">
        <v>0</v>
      </c>
      <c r="W387" s="1">
        <v>0</v>
      </c>
      <c r="X387" s="1">
        <v>0</v>
      </c>
      <c r="Y387" s="1">
        <v>0</v>
      </c>
      <c r="Z387" s="1">
        <v>0</v>
      </c>
      <c r="AA387" s="1">
        <v>0</v>
      </c>
      <c r="AB387" s="1">
        <v>0</v>
      </c>
      <c r="AC387" s="1">
        <v>0</v>
      </c>
      <c r="AD387" s="1">
        <v>0</v>
      </c>
      <c r="AE387" s="1">
        <v>0</v>
      </c>
      <c r="AF387" s="1">
        <v>0</v>
      </c>
      <c r="AG387" s="1">
        <v>0</v>
      </c>
      <c r="AH387" s="1">
        <v>0</v>
      </c>
      <c r="AI387" s="1">
        <v>0</v>
      </c>
      <c r="AJ387" s="1" t="s">
        <v>84</v>
      </c>
      <c r="AK387" s="1" t="s">
        <v>84</v>
      </c>
      <c r="AL387" s="1" t="s">
        <v>84</v>
      </c>
      <c r="AM387" s="1" t="s">
        <v>84</v>
      </c>
      <c r="AN387" s="1">
        <v>0</v>
      </c>
      <c r="AO387" s="1">
        <v>0</v>
      </c>
      <c r="AP387" s="1">
        <v>0</v>
      </c>
      <c r="AQ387" s="1">
        <v>0</v>
      </c>
      <c r="AR387" s="1">
        <v>0</v>
      </c>
      <c r="AS387" s="1">
        <v>0</v>
      </c>
      <c r="AT387" s="1">
        <v>0</v>
      </c>
      <c r="AU387" s="1">
        <v>0</v>
      </c>
      <c r="AV387" s="1">
        <v>0</v>
      </c>
      <c r="AW387" s="1">
        <v>0</v>
      </c>
      <c r="AX387" s="1">
        <v>0</v>
      </c>
      <c r="AY387" s="1">
        <v>0</v>
      </c>
      <c r="AZ387" s="1">
        <v>0</v>
      </c>
      <c r="BA387" s="1">
        <v>0</v>
      </c>
      <c r="BB387" s="1">
        <v>0</v>
      </c>
      <c r="BC387" s="1">
        <v>0</v>
      </c>
      <c r="BD387" s="1">
        <v>0</v>
      </c>
      <c r="BE387" s="1">
        <v>0</v>
      </c>
      <c r="BF387" s="1">
        <v>0</v>
      </c>
      <c r="BG387" s="1">
        <v>0</v>
      </c>
      <c r="BH387" s="1">
        <v>0</v>
      </c>
      <c r="BI387" s="1">
        <v>0</v>
      </c>
      <c r="BJ387" s="1">
        <v>0</v>
      </c>
      <c r="BK387" s="1">
        <v>0</v>
      </c>
      <c r="BL387" s="1">
        <v>0</v>
      </c>
      <c r="BM387" s="1">
        <v>0</v>
      </c>
      <c r="BN387" s="1">
        <v>0</v>
      </c>
      <c r="BO387" s="1">
        <v>0</v>
      </c>
      <c r="BP387" s="1">
        <v>0</v>
      </c>
      <c r="BQ387" s="1">
        <v>0</v>
      </c>
      <c r="BR387" s="1">
        <v>0</v>
      </c>
      <c r="BS387" s="1">
        <v>0</v>
      </c>
      <c r="BT387" s="1">
        <v>0</v>
      </c>
      <c r="BU387" s="1">
        <v>0</v>
      </c>
      <c r="BV387" s="1">
        <v>0</v>
      </c>
      <c r="BW387" s="1">
        <v>0</v>
      </c>
    </row>
    <row r="388" spans="1:75" s="1" customFormat="1">
      <c r="A388" s="4">
        <v>45862</v>
      </c>
      <c r="B388" s="1" t="s">
        <v>84</v>
      </c>
      <c r="C388" s="1" t="s">
        <v>84</v>
      </c>
      <c r="D388" s="1" t="s">
        <v>84</v>
      </c>
      <c r="E388" s="1" t="s">
        <v>84</v>
      </c>
      <c r="F388" s="1" t="s">
        <v>84</v>
      </c>
      <c r="G388" s="1" t="s">
        <v>84</v>
      </c>
      <c r="H388" s="1" t="s">
        <v>84</v>
      </c>
      <c r="I388" s="1" t="s">
        <v>84</v>
      </c>
      <c r="J388" s="1" t="s">
        <v>84</v>
      </c>
      <c r="K388" s="1" t="s">
        <v>84</v>
      </c>
      <c r="L388" s="1" t="s">
        <v>84</v>
      </c>
      <c r="M388" s="1" t="s">
        <v>84</v>
      </c>
      <c r="N388" s="1" t="s">
        <v>84</v>
      </c>
      <c r="O388" s="1" t="s">
        <v>84</v>
      </c>
      <c r="P388" s="1" t="s">
        <v>84</v>
      </c>
      <c r="Q388" s="1" t="s">
        <v>84</v>
      </c>
      <c r="R388" s="1" t="s">
        <v>84</v>
      </c>
      <c r="S388" s="1" t="s">
        <v>84</v>
      </c>
      <c r="T388" s="1" t="s">
        <v>84</v>
      </c>
      <c r="U388" s="1" t="s">
        <v>84</v>
      </c>
      <c r="V388" s="1" t="s">
        <v>84</v>
      </c>
      <c r="W388" s="1" t="s">
        <v>84</v>
      </c>
      <c r="X388" s="1" t="s">
        <v>84</v>
      </c>
      <c r="Y388" s="1" t="s">
        <v>84</v>
      </c>
      <c r="Z388" s="1" t="s">
        <v>84</v>
      </c>
      <c r="AA388" s="1" t="s">
        <v>84</v>
      </c>
      <c r="AB388" s="1" t="s">
        <v>84</v>
      </c>
      <c r="AC388" s="1" t="s">
        <v>84</v>
      </c>
      <c r="AD388" s="1" t="s">
        <v>84</v>
      </c>
      <c r="AE388" s="1" t="s">
        <v>84</v>
      </c>
      <c r="AF388" s="1" t="s">
        <v>84</v>
      </c>
      <c r="AG388" s="1" t="s">
        <v>84</v>
      </c>
      <c r="AH388" s="1" t="s">
        <v>84</v>
      </c>
      <c r="AI388" s="1" t="s">
        <v>84</v>
      </c>
      <c r="AJ388" s="1">
        <v>0</v>
      </c>
      <c r="AK388" s="1">
        <v>0</v>
      </c>
      <c r="AL388" s="1">
        <v>0</v>
      </c>
      <c r="AM388" s="1" t="s">
        <v>84</v>
      </c>
      <c r="AN388" s="1">
        <v>0</v>
      </c>
      <c r="AO388" s="1">
        <v>0</v>
      </c>
      <c r="AP388" s="1">
        <v>0</v>
      </c>
      <c r="AQ388" s="1">
        <v>0</v>
      </c>
      <c r="AR388" s="1">
        <v>0</v>
      </c>
      <c r="AS388" s="1">
        <v>0</v>
      </c>
      <c r="AT388" s="1">
        <v>0</v>
      </c>
      <c r="AU388" s="1">
        <v>0</v>
      </c>
      <c r="AV388" s="1">
        <v>0</v>
      </c>
      <c r="AW388" s="1">
        <v>0</v>
      </c>
      <c r="AX388" s="1">
        <v>0</v>
      </c>
      <c r="AY388" s="1">
        <v>0</v>
      </c>
      <c r="AZ388" s="1">
        <v>0</v>
      </c>
      <c r="BA388" s="1">
        <v>0</v>
      </c>
      <c r="BB388" s="1">
        <v>0</v>
      </c>
      <c r="BC388" s="1">
        <v>0</v>
      </c>
      <c r="BD388" s="1">
        <v>0</v>
      </c>
      <c r="BE388" s="1">
        <v>0</v>
      </c>
      <c r="BF388" s="1">
        <v>0</v>
      </c>
      <c r="BG388" s="1">
        <v>0</v>
      </c>
      <c r="BH388" s="1">
        <v>0</v>
      </c>
      <c r="BI388" s="1">
        <v>0</v>
      </c>
      <c r="BJ388" s="1">
        <v>0</v>
      </c>
      <c r="BK388" s="1">
        <v>0</v>
      </c>
      <c r="BL388" s="1">
        <v>0</v>
      </c>
      <c r="BM388" s="1">
        <v>0</v>
      </c>
      <c r="BN388" s="1">
        <v>0</v>
      </c>
      <c r="BO388" s="1">
        <v>0</v>
      </c>
      <c r="BP388" s="1">
        <v>0</v>
      </c>
      <c r="BQ388" s="1">
        <v>0</v>
      </c>
      <c r="BR388" s="1">
        <v>0</v>
      </c>
      <c r="BS388" s="1">
        <v>0</v>
      </c>
      <c r="BT388" s="1">
        <v>0</v>
      </c>
      <c r="BU388" s="1">
        <v>0</v>
      </c>
      <c r="BV388" s="1">
        <v>0</v>
      </c>
      <c r="BW388" s="1">
        <v>0</v>
      </c>
    </row>
    <row r="389" spans="1:75" s="1" customFormat="1">
      <c r="A389" s="4">
        <v>45863</v>
      </c>
      <c r="B389" s="1" t="s">
        <v>84</v>
      </c>
      <c r="C389" s="1">
        <v>0</v>
      </c>
      <c r="D389" s="1">
        <v>0</v>
      </c>
      <c r="E389" s="1">
        <v>0</v>
      </c>
      <c r="F389" s="1">
        <v>0</v>
      </c>
      <c r="G389" s="1">
        <v>0</v>
      </c>
      <c r="H389" s="1">
        <v>0</v>
      </c>
      <c r="I389" s="1">
        <v>0</v>
      </c>
      <c r="J389" s="1">
        <v>0</v>
      </c>
      <c r="K389" s="1">
        <v>0</v>
      </c>
      <c r="L389" s="1">
        <v>0</v>
      </c>
      <c r="M389" s="1">
        <v>0</v>
      </c>
      <c r="N389" s="1">
        <v>0</v>
      </c>
      <c r="O389" s="1">
        <v>0</v>
      </c>
      <c r="P389" s="1">
        <v>0</v>
      </c>
      <c r="Q389" s="1">
        <v>0</v>
      </c>
      <c r="R389" s="1">
        <v>0</v>
      </c>
      <c r="S389" s="1">
        <v>0</v>
      </c>
      <c r="T389" s="1">
        <v>0</v>
      </c>
      <c r="U389" s="1">
        <v>0</v>
      </c>
      <c r="V389" s="1">
        <v>0</v>
      </c>
      <c r="W389" s="1">
        <v>0</v>
      </c>
      <c r="X389" s="1">
        <v>0</v>
      </c>
      <c r="Y389" s="1">
        <v>0</v>
      </c>
      <c r="Z389" s="1">
        <v>0</v>
      </c>
      <c r="AA389" s="1">
        <v>0</v>
      </c>
      <c r="AB389" s="1">
        <v>0</v>
      </c>
      <c r="AC389" s="1">
        <v>0</v>
      </c>
      <c r="AD389" s="1">
        <v>0</v>
      </c>
      <c r="AE389" s="1">
        <v>0</v>
      </c>
      <c r="AF389" s="1">
        <v>0</v>
      </c>
      <c r="AG389" s="1">
        <v>0</v>
      </c>
      <c r="AH389" s="1">
        <v>0</v>
      </c>
      <c r="AI389" s="1">
        <v>0</v>
      </c>
      <c r="AJ389" s="1">
        <v>0</v>
      </c>
      <c r="AK389" s="1">
        <v>0</v>
      </c>
      <c r="AL389" s="1">
        <v>0</v>
      </c>
      <c r="AM389" s="1" t="s">
        <v>84</v>
      </c>
      <c r="AN389" s="1">
        <v>0</v>
      </c>
      <c r="AO389" s="1">
        <v>0</v>
      </c>
      <c r="AP389" s="1">
        <v>0</v>
      </c>
      <c r="AQ389" s="1">
        <v>0</v>
      </c>
      <c r="AR389" s="1">
        <v>0</v>
      </c>
      <c r="AS389" s="1">
        <v>0</v>
      </c>
      <c r="AT389" s="1">
        <v>0</v>
      </c>
      <c r="AU389" s="1">
        <v>0</v>
      </c>
      <c r="AV389" s="1">
        <v>0</v>
      </c>
      <c r="AW389" s="1">
        <v>0</v>
      </c>
      <c r="AX389" s="1">
        <v>0</v>
      </c>
      <c r="AY389" s="1">
        <v>0</v>
      </c>
      <c r="AZ389" s="1">
        <v>0</v>
      </c>
      <c r="BA389" s="1">
        <v>0</v>
      </c>
      <c r="BB389" s="1">
        <v>0</v>
      </c>
      <c r="BC389" s="1">
        <v>0</v>
      </c>
      <c r="BD389" s="1">
        <v>0</v>
      </c>
      <c r="BE389" s="1">
        <v>0</v>
      </c>
      <c r="BF389" s="1">
        <v>0</v>
      </c>
      <c r="BG389" s="1">
        <v>0</v>
      </c>
      <c r="BH389" s="1">
        <v>0</v>
      </c>
      <c r="BI389" s="1">
        <v>0</v>
      </c>
      <c r="BJ389" s="1">
        <v>0</v>
      </c>
      <c r="BK389" s="1">
        <v>0</v>
      </c>
      <c r="BL389" s="1">
        <v>0</v>
      </c>
      <c r="BM389" s="1">
        <v>0</v>
      </c>
      <c r="BN389" s="1">
        <v>0</v>
      </c>
      <c r="BO389" s="1">
        <v>0</v>
      </c>
      <c r="BP389" s="1">
        <v>0</v>
      </c>
      <c r="BQ389" s="1">
        <v>0</v>
      </c>
      <c r="BR389" s="1">
        <v>0</v>
      </c>
      <c r="BS389" s="1">
        <v>0</v>
      </c>
      <c r="BT389" s="1">
        <v>0</v>
      </c>
      <c r="BU389" s="1">
        <v>0</v>
      </c>
      <c r="BV389" s="1">
        <v>0</v>
      </c>
      <c r="BW389" s="1">
        <v>0</v>
      </c>
    </row>
    <row r="390" spans="1:75" s="1" customFormat="1">
      <c r="A390" s="4">
        <v>45866</v>
      </c>
      <c r="B390" s="1" t="s">
        <v>84</v>
      </c>
      <c r="C390" s="1">
        <v>0</v>
      </c>
      <c r="D390" s="1">
        <v>0</v>
      </c>
      <c r="E390" s="1">
        <v>0</v>
      </c>
      <c r="F390" s="1">
        <v>0</v>
      </c>
      <c r="G390" s="1">
        <v>0</v>
      </c>
      <c r="H390" s="1">
        <v>0</v>
      </c>
      <c r="I390" s="1">
        <v>0</v>
      </c>
      <c r="J390" s="1">
        <v>0</v>
      </c>
      <c r="K390" s="1">
        <v>0</v>
      </c>
      <c r="L390" s="1">
        <v>0</v>
      </c>
      <c r="M390" s="1">
        <v>0</v>
      </c>
      <c r="N390" s="1">
        <v>0</v>
      </c>
      <c r="O390" s="1">
        <v>0</v>
      </c>
      <c r="P390" s="1">
        <v>0</v>
      </c>
      <c r="Q390" s="1">
        <v>0</v>
      </c>
      <c r="R390" s="1">
        <v>0</v>
      </c>
      <c r="S390" s="1">
        <v>0</v>
      </c>
      <c r="T390" s="1">
        <v>0</v>
      </c>
      <c r="U390" s="1">
        <v>0</v>
      </c>
      <c r="V390" s="1">
        <v>0</v>
      </c>
      <c r="W390" s="1">
        <v>0</v>
      </c>
      <c r="X390" s="1">
        <v>0</v>
      </c>
      <c r="Y390" s="1">
        <v>0</v>
      </c>
      <c r="Z390" s="1">
        <v>0</v>
      </c>
      <c r="AA390" s="1">
        <v>0</v>
      </c>
      <c r="AB390" s="1">
        <v>0</v>
      </c>
      <c r="AC390" s="1">
        <v>0</v>
      </c>
      <c r="AD390" s="1">
        <v>0</v>
      </c>
      <c r="AE390" s="1">
        <v>0</v>
      </c>
      <c r="AF390" s="1">
        <v>0</v>
      </c>
      <c r="AG390" s="1">
        <v>0</v>
      </c>
      <c r="AH390" s="1">
        <v>0</v>
      </c>
      <c r="AI390" s="1">
        <v>0</v>
      </c>
      <c r="AJ390" s="1">
        <v>0</v>
      </c>
      <c r="AK390" s="1">
        <v>0</v>
      </c>
      <c r="AL390" s="1">
        <v>0</v>
      </c>
      <c r="AM390" s="1" t="s">
        <v>84</v>
      </c>
      <c r="AN390" s="1" t="s">
        <v>84</v>
      </c>
      <c r="AO390" s="1" t="s">
        <v>84</v>
      </c>
      <c r="AP390" s="1" t="s">
        <v>84</v>
      </c>
      <c r="AQ390" s="1">
        <v>0</v>
      </c>
      <c r="AR390" s="1">
        <v>0</v>
      </c>
      <c r="AS390" s="1">
        <v>0</v>
      </c>
      <c r="AT390" s="1">
        <v>0</v>
      </c>
      <c r="AU390" s="1">
        <v>0</v>
      </c>
      <c r="AV390" s="1">
        <v>0</v>
      </c>
      <c r="AW390" s="1">
        <v>0</v>
      </c>
      <c r="AX390" s="1">
        <v>0</v>
      </c>
      <c r="AY390" s="1">
        <v>0</v>
      </c>
      <c r="AZ390" s="1">
        <v>0</v>
      </c>
      <c r="BA390" s="1">
        <v>0</v>
      </c>
      <c r="BB390" s="1">
        <v>0</v>
      </c>
      <c r="BC390" s="1">
        <v>0</v>
      </c>
      <c r="BD390" s="1">
        <v>0</v>
      </c>
      <c r="BE390" s="1">
        <v>0</v>
      </c>
      <c r="BF390" s="1">
        <v>0</v>
      </c>
      <c r="BG390" s="1">
        <v>0</v>
      </c>
      <c r="BH390" s="1">
        <v>0</v>
      </c>
      <c r="BI390" s="1">
        <v>0</v>
      </c>
      <c r="BJ390" s="1">
        <v>0</v>
      </c>
      <c r="BK390" s="1">
        <v>0</v>
      </c>
      <c r="BL390" s="1">
        <v>0</v>
      </c>
      <c r="BM390" s="1">
        <v>0</v>
      </c>
      <c r="BN390" s="1">
        <v>0</v>
      </c>
      <c r="BO390" s="1">
        <v>0</v>
      </c>
      <c r="BP390" s="1">
        <v>0</v>
      </c>
      <c r="BQ390" s="1">
        <v>0</v>
      </c>
      <c r="BR390" s="1">
        <v>0</v>
      </c>
      <c r="BS390" s="1">
        <v>0</v>
      </c>
      <c r="BT390" s="1">
        <v>0</v>
      </c>
      <c r="BU390" s="1" t="s">
        <v>84</v>
      </c>
      <c r="BV390" s="1" t="s">
        <v>84</v>
      </c>
      <c r="BW390" s="1" t="s">
        <v>84</v>
      </c>
    </row>
    <row r="391" spans="1:75" s="1" customFormat="1">
      <c r="A391" s="4">
        <v>45867</v>
      </c>
      <c r="B391" s="1" t="s">
        <v>84</v>
      </c>
      <c r="C391" s="1" t="s">
        <v>84</v>
      </c>
      <c r="D391" s="1" t="s">
        <v>84</v>
      </c>
      <c r="E391" s="1" t="s">
        <v>84</v>
      </c>
      <c r="F391" s="1">
        <v>0</v>
      </c>
      <c r="G391" s="1">
        <v>0</v>
      </c>
      <c r="H391" s="1">
        <v>0</v>
      </c>
      <c r="I391" s="1">
        <v>0</v>
      </c>
      <c r="J391" s="1">
        <v>0</v>
      </c>
      <c r="K391" s="1">
        <v>0</v>
      </c>
      <c r="L391" s="1">
        <v>0</v>
      </c>
      <c r="M391" s="1">
        <v>0</v>
      </c>
      <c r="N391" s="1">
        <v>0</v>
      </c>
      <c r="O391" s="1">
        <v>0</v>
      </c>
      <c r="P391" s="1">
        <v>0</v>
      </c>
      <c r="Q391" s="1">
        <v>0</v>
      </c>
      <c r="R391" s="1">
        <v>0</v>
      </c>
      <c r="S391" s="1">
        <v>0</v>
      </c>
      <c r="T391" s="1">
        <v>0</v>
      </c>
      <c r="U391" s="1">
        <v>0</v>
      </c>
      <c r="V391" s="1">
        <v>0</v>
      </c>
      <c r="W391" s="1">
        <v>0</v>
      </c>
      <c r="X391" s="1">
        <v>0</v>
      </c>
      <c r="Y391" s="1">
        <v>0</v>
      </c>
      <c r="Z391" s="1">
        <v>0</v>
      </c>
      <c r="AA391" s="1">
        <v>0</v>
      </c>
      <c r="AB391" s="1">
        <v>0</v>
      </c>
      <c r="AC391" s="1">
        <v>0</v>
      </c>
      <c r="AD391" s="1">
        <v>0</v>
      </c>
      <c r="AE391" s="1">
        <v>0</v>
      </c>
      <c r="AF391" s="1">
        <v>0</v>
      </c>
      <c r="AG391" s="1">
        <v>0</v>
      </c>
      <c r="AH391" s="1">
        <v>0</v>
      </c>
      <c r="AI391" s="1">
        <v>0</v>
      </c>
      <c r="AJ391" s="1" t="s">
        <v>84</v>
      </c>
      <c r="AK391" s="1" t="s">
        <v>84</v>
      </c>
      <c r="AL391" s="1" t="s">
        <v>84</v>
      </c>
      <c r="AM391" s="1" t="s">
        <v>84</v>
      </c>
      <c r="AN391" s="1" t="s">
        <v>84</v>
      </c>
      <c r="AO391" s="1" t="s">
        <v>84</v>
      </c>
      <c r="AP391" s="1" t="s">
        <v>84</v>
      </c>
      <c r="AQ391" s="1" t="s">
        <v>84</v>
      </c>
      <c r="AR391" s="1" t="s">
        <v>84</v>
      </c>
      <c r="AS391" s="1" t="s">
        <v>84</v>
      </c>
      <c r="AT391" s="1" t="s">
        <v>84</v>
      </c>
      <c r="AU391" s="1" t="s">
        <v>84</v>
      </c>
      <c r="AV391" s="1" t="s">
        <v>84</v>
      </c>
      <c r="AW391" s="1" t="s">
        <v>84</v>
      </c>
      <c r="AX391" s="1" t="s">
        <v>84</v>
      </c>
      <c r="AY391" s="1" t="s">
        <v>84</v>
      </c>
      <c r="AZ391" s="1" t="s">
        <v>84</v>
      </c>
      <c r="BA391" s="1" t="s">
        <v>84</v>
      </c>
      <c r="BB391" s="1" t="s">
        <v>84</v>
      </c>
      <c r="BC391" s="1" t="s">
        <v>84</v>
      </c>
      <c r="BD391" s="1" t="s">
        <v>84</v>
      </c>
      <c r="BE391" s="1" t="s">
        <v>84</v>
      </c>
      <c r="BF391" s="1" t="s">
        <v>84</v>
      </c>
      <c r="BG391" s="1" t="s">
        <v>84</v>
      </c>
      <c r="BH391" s="1" t="s">
        <v>84</v>
      </c>
      <c r="BI391" s="1" t="s">
        <v>84</v>
      </c>
      <c r="BJ391" s="1" t="s">
        <v>84</v>
      </c>
      <c r="BK391" s="1" t="s">
        <v>84</v>
      </c>
      <c r="BL391" s="1" t="s">
        <v>84</v>
      </c>
      <c r="BM391" s="1" t="s">
        <v>84</v>
      </c>
      <c r="BN391" s="1" t="s">
        <v>84</v>
      </c>
      <c r="BO391" s="1" t="s">
        <v>84</v>
      </c>
      <c r="BP391" s="1" t="s">
        <v>84</v>
      </c>
      <c r="BQ391" s="1" t="s">
        <v>84</v>
      </c>
      <c r="BR391" s="1" t="s">
        <v>84</v>
      </c>
      <c r="BS391" s="1" t="s">
        <v>84</v>
      </c>
      <c r="BT391" s="1" t="s">
        <v>84</v>
      </c>
      <c r="BU391" s="1">
        <v>0</v>
      </c>
      <c r="BV391" s="1">
        <v>0</v>
      </c>
      <c r="BW391" s="1">
        <v>0</v>
      </c>
    </row>
    <row r="392" spans="1:75" s="1" customFormat="1">
      <c r="A392" s="4">
        <v>45868</v>
      </c>
      <c r="B392" s="1" t="s">
        <v>84</v>
      </c>
      <c r="C392" s="1" t="s">
        <v>84</v>
      </c>
      <c r="D392" s="1" t="s">
        <v>84</v>
      </c>
      <c r="E392" s="1" t="s">
        <v>84</v>
      </c>
      <c r="F392" s="1">
        <v>0</v>
      </c>
      <c r="G392" s="1">
        <v>0</v>
      </c>
      <c r="H392" s="1">
        <v>0</v>
      </c>
      <c r="I392" s="1">
        <v>0</v>
      </c>
      <c r="J392" s="1">
        <v>0</v>
      </c>
      <c r="K392" s="1">
        <v>0</v>
      </c>
      <c r="L392" s="1">
        <v>0</v>
      </c>
      <c r="M392" s="1">
        <v>0</v>
      </c>
      <c r="N392" s="1">
        <v>0</v>
      </c>
      <c r="O392" s="1">
        <v>0</v>
      </c>
      <c r="P392" s="1">
        <v>0</v>
      </c>
      <c r="Q392" s="1">
        <v>0</v>
      </c>
      <c r="R392" s="1">
        <v>0</v>
      </c>
      <c r="S392" s="1">
        <v>0</v>
      </c>
      <c r="T392" s="1">
        <v>0</v>
      </c>
      <c r="U392" s="1">
        <v>0</v>
      </c>
      <c r="V392" s="1">
        <v>0</v>
      </c>
      <c r="W392" s="1">
        <v>0</v>
      </c>
      <c r="X392" s="1">
        <v>0</v>
      </c>
      <c r="Y392" s="1">
        <v>0</v>
      </c>
      <c r="Z392" s="1">
        <v>0</v>
      </c>
      <c r="AA392" s="1">
        <v>0</v>
      </c>
      <c r="AB392" s="1">
        <v>0</v>
      </c>
      <c r="AC392" s="1">
        <v>0</v>
      </c>
      <c r="AD392" s="1">
        <v>0</v>
      </c>
      <c r="AE392" s="1">
        <v>0</v>
      </c>
      <c r="AF392" s="1">
        <v>0</v>
      </c>
      <c r="AG392" s="1">
        <v>0</v>
      </c>
      <c r="AH392" s="1">
        <v>0</v>
      </c>
      <c r="AI392" s="1">
        <v>0</v>
      </c>
      <c r="AJ392" s="1" t="s">
        <v>84</v>
      </c>
      <c r="AK392" s="1" t="s">
        <v>84</v>
      </c>
      <c r="AL392" s="1" t="s">
        <v>84</v>
      </c>
      <c r="AM392" s="1" t="s">
        <v>84</v>
      </c>
      <c r="AN392" s="1">
        <v>0</v>
      </c>
      <c r="AO392" s="1">
        <v>0</v>
      </c>
      <c r="AP392" s="1">
        <v>0</v>
      </c>
      <c r="AQ392" s="1">
        <v>0</v>
      </c>
      <c r="AR392" s="1">
        <v>0</v>
      </c>
      <c r="AS392" s="1">
        <v>0</v>
      </c>
      <c r="AT392" s="1">
        <v>0</v>
      </c>
      <c r="AU392" s="1">
        <v>0</v>
      </c>
      <c r="AV392" s="1">
        <v>0</v>
      </c>
      <c r="AW392" s="1">
        <v>0</v>
      </c>
      <c r="AX392" s="1">
        <v>0</v>
      </c>
      <c r="AY392" s="1">
        <v>0</v>
      </c>
      <c r="AZ392" s="1">
        <v>0</v>
      </c>
      <c r="BA392" s="1">
        <v>0</v>
      </c>
      <c r="BB392" s="1">
        <v>0</v>
      </c>
      <c r="BC392" s="1">
        <v>0</v>
      </c>
      <c r="BD392" s="1">
        <v>0</v>
      </c>
      <c r="BE392" s="1">
        <v>0</v>
      </c>
      <c r="BF392" s="1">
        <v>0</v>
      </c>
      <c r="BG392" s="1">
        <v>0</v>
      </c>
      <c r="BH392" s="1">
        <v>0</v>
      </c>
      <c r="BI392" s="1">
        <v>0</v>
      </c>
      <c r="BJ392" s="1">
        <v>0</v>
      </c>
      <c r="BK392" s="1">
        <v>0</v>
      </c>
      <c r="BL392" s="1">
        <v>0</v>
      </c>
      <c r="BM392" s="1">
        <v>0</v>
      </c>
      <c r="BN392" s="1">
        <v>0</v>
      </c>
      <c r="BO392" s="1">
        <v>0</v>
      </c>
      <c r="BP392" s="1">
        <v>0</v>
      </c>
      <c r="BQ392" s="1">
        <v>0</v>
      </c>
      <c r="BR392" s="1">
        <v>0</v>
      </c>
      <c r="BS392" s="1">
        <v>0</v>
      </c>
      <c r="BT392" s="1">
        <v>0</v>
      </c>
      <c r="BU392" s="1">
        <v>0</v>
      </c>
      <c r="BV392" s="1">
        <v>0</v>
      </c>
      <c r="BW392" s="1">
        <v>0</v>
      </c>
    </row>
    <row r="393" spans="1:75" s="1" customFormat="1">
      <c r="A393" s="4">
        <v>45869</v>
      </c>
      <c r="B393" s="1" t="s">
        <v>84</v>
      </c>
      <c r="C393" s="1" t="s">
        <v>84</v>
      </c>
      <c r="D393" s="1" t="s">
        <v>84</v>
      </c>
      <c r="E393" s="1" t="s">
        <v>84</v>
      </c>
      <c r="F393" s="1" t="s">
        <v>84</v>
      </c>
      <c r="G393" s="1" t="s">
        <v>84</v>
      </c>
      <c r="H393" s="1" t="s">
        <v>84</v>
      </c>
      <c r="I393" s="1" t="s">
        <v>84</v>
      </c>
      <c r="J393" s="1" t="s">
        <v>84</v>
      </c>
      <c r="K393" s="1" t="s">
        <v>84</v>
      </c>
      <c r="L393" s="1" t="s">
        <v>196</v>
      </c>
      <c r="M393" s="1" t="s">
        <v>201</v>
      </c>
      <c r="N393" s="1" t="s">
        <v>84</v>
      </c>
      <c r="O393" s="1" t="s">
        <v>201</v>
      </c>
      <c r="P393" s="1" t="s">
        <v>84</v>
      </c>
      <c r="Q393" s="1" t="s">
        <v>84</v>
      </c>
      <c r="R393" s="1" t="s">
        <v>84</v>
      </c>
      <c r="S393" s="1" t="s">
        <v>84</v>
      </c>
      <c r="T393" s="1" t="s">
        <v>84</v>
      </c>
      <c r="U393" s="1" t="s">
        <v>84</v>
      </c>
      <c r="V393" s="1" t="s">
        <v>196</v>
      </c>
      <c r="W393" s="1" t="s">
        <v>201</v>
      </c>
      <c r="X393" s="1" t="s">
        <v>84</v>
      </c>
      <c r="Y393" s="1" t="s">
        <v>201</v>
      </c>
      <c r="Z393" s="1" t="s">
        <v>84</v>
      </c>
      <c r="AA393" s="1" t="s">
        <v>84</v>
      </c>
      <c r="AB393" s="1" t="s">
        <v>84</v>
      </c>
      <c r="AC393" s="1" t="s">
        <v>84</v>
      </c>
      <c r="AD393" s="1" t="s">
        <v>84</v>
      </c>
      <c r="AE393" s="1" t="s">
        <v>84</v>
      </c>
      <c r="AF393" s="1" t="s">
        <v>84</v>
      </c>
      <c r="AG393" s="1" t="s">
        <v>84</v>
      </c>
      <c r="AH393" s="1" t="s">
        <v>84</v>
      </c>
      <c r="AI393" s="1" t="s">
        <v>84</v>
      </c>
      <c r="AJ393" s="1">
        <v>0</v>
      </c>
      <c r="AK393" s="1">
        <v>0</v>
      </c>
      <c r="AL393" s="1">
        <v>0</v>
      </c>
      <c r="AM393" s="1" t="s">
        <v>84</v>
      </c>
      <c r="AN393" s="1">
        <v>0</v>
      </c>
      <c r="AO393" s="1">
        <v>0</v>
      </c>
      <c r="AP393" s="1">
        <v>0</v>
      </c>
      <c r="AQ393" s="1">
        <v>0</v>
      </c>
      <c r="AR393" s="1">
        <v>0</v>
      </c>
      <c r="AS393" s="1">
        <v>0</v>
      </c>
      <c r="AT393" s="1">
        <v>0</v>
      </c>
      <c r="AU393" s="1">
        <v>0</v>
      </c>
      <c r="AV393" s="1">
        <v>0</v>
      </c>
      <c r="AW393" s="1">
        <v>0</v>
      </c>
      <c r="AX393" s="1">
        <v>0</v>
      </c>
      <c r="AY393" s="1">
        <v>0</v>
      </c>
      <c r="AZ393" s="1">
        <v>0</v>
      </c>
      <c r="BA393" s="1">
        <v>0</v>
      </c>
      <c r="BB393" s="1">
        <v>0</v>
      </c>
      <c r="BC393" s="1">
        <v>0</v>
      </c>
      <c r="BD393" s="1">
        <v>0</v>
      </c>
      <c r="BE393" s="1">
        <v>0</v>
      </c>
      <c r="BF393" s="1">
        <v>0</v>
      </c>
      <c r="BG393" s="1">
        <v>0</v>
      </c>
      <c r="BH393" s="1">
        <v>0</v>
      </c>
      <c r="BI393" s="1">
        <v>0</v>
      </c>
      <c r="BJ393" s="1">
        <v>0</v>
      </c>
      <c r="BK393" s="1">
        <v>0</v>
      </c>
      <c r="BL393" s="1">
        <v>0</v>
      </c>
      <c r="BM393" s="1">
        <v>0</v>
      </c>
      <c r="BN393" s="1">
        <v>0</v>
      </c>
      <c r="BO393" s="1">
        <v>0</v>
      </c>
      <c r="BP393" s="1">
        <v>0</v>
      </c>
      <c r="BQ393" s="1">
        <v>0</v>
      </c>
      <c r="BR393" s="1">
        <v>0</v>
      </c>
      <c r="BS393" s="1">
        <v>0</v>
      </c>
      <c r="BT393" s="1">
        <v>0</v>
      </c>
      <c r="BU393" s="1">
        <v>0</v>
      </c>
      <c r="BV393" s="1">
        <v>0</v>
      </c>
      <c r="BW393" s="1">
        <v>0</v>
      </c>
    </row>
    <row r="394" spans="1:75" s="1" customFormat="1">
      <c r="A394" s="4">
        <v>45870</v>
      </c>
      <c r="B394" s="1" t="s">
        <v>84</v>
      </c>
      <c r="C394" s="1">
        <v>0</v>
      </c>
      <c r="D394" s="1">
        <v>0</v>
      </c>
      <c r="E394" s="1">
        <v>0</v>
      </c>
      <c r="F394" s="1">
        <v>0</v>
      </c>
      <c r="G394" s="1">
        <v>0</v>
      </c>
      <c r="H394" s="1">
        <v>0</v>
      </c>
      <c r="I394" s="1">
        <v>0</v>
      </c>
      <c r="J394" s="1">
        <v>0</v>
      </c>
      <c r="K394" s="1">
        <v>0</v>
      </c>
      <c r="L394" s="1">
        <v>0</v>
      </c>
      <c r="M394" s="1">
        <v>0</v>
      </c>
      <c r="N394" s="1">
        <v>0</v>
      </c>
      <c r="O394" s="1">
        <v>0</v>
      </c>
      <c r="P394" s="1">
        <v>0</v>
      </c>
      <c r="Q394" s="1">
        <v>0</v>
      </c>
      <c r="R394" s="1">
        <v>0</v>
      </c>
      <c r="S394" s="1">
        <v>0</v>
      </c>
      <c r="T394" s="1">
        <v>0</v>
      </c>
      <c r="U394" s="1">
        <v>0</v>
      </c>
      <c r="V394" s="1">
        <v>0</v>
      </c>
      <c r="W394" s="1">
        <v>0</v>
      </c>
      <c r="X394" s="1">
        <v>0</v>
      </c>
      <c r="Y394" s="1">
        <v>0</v>
      </c>
      <c r="Z394" s="1">
        <v>0</v>
      </c>
      <c r="AA394" s="1">
        <v>0</v>
      </c>
      <c r="AB394" s="1">
        <v>0</v>
      </c>
      <c r="AC394" s="1">
        <v>0</v>
      </c>
      <c r="AD394" s="1">
        <v>0</v>
      </c>
      <c r="AE394" s="1">
        <v>0</v>
      </c>
      <c r="AF394" s="1">
        <v>0</v>
      </c>
      <c r="AG394" s="1">
        <v>0</v>
      </c>
      <c r="AH394" s="1">
        <v>0</v>
      </c>
      <c r="AI394" s="1">
        <v>0</v>
      </c>
      <c r="AJ394" s="1">
        <v>0</v>
      </c>
      <c r="AK394" s="1">
        <v>0</v>
      </c>
      <c r="AL394" s="1">
        <v>0</v>
      </c>
      <c r="AM394" s="1" t="s">
        <v>84</v>
      </c>
      <c r="AN394" s="1">
        <v>0</v>
      </c>
      <c r="AO394" s="1">
        <v>0</v>
      </c>
      <c r="AP394" s="1">
        <v>0</v>
      </c>
      <c r="AQ394" s="1">
        <v>0</v>
      </c>
      <c r="AR394" s="1">
        <v>0</v>
      </c>
      <c r="AS394" s="1">
        <v>0</v>
      </c>
      <c r="AT394" s="1">
        <v>0</v>
      </c>
      <c r="AU394" s="1">
        <v>0</v>
      </c>
      <c r="AV394" s="1">
        <v>0</v>
      </c>
      <c r="AW394" s="1">
        <v>0</v>
      </c>
      <c r="AX394" s="1">
        <v>0</v>
      </c>
      <c r="AY394" s="1">
        <v>0</v>
      </c>
      <c r="AZ394" s="1">
        <v>0</v>
      </c>
      <c r="BA394" s="1">
        <v>0</v>
      </c>
      <c r="BB394" s="1">
        <v>0</v>
      </c>
      <c r="BC394" s="1">
        <v>0</v>
      </c>
      <c r="BD394" s="1">
        <v>0</v>
      </c>
      <c r="BE394" s="1">
        <v>0</v>
      </c>
      <c r="BF394" s="1">
        <v>0</v>
      </c>
      <c r="BG394" s="1">
        <v>0</v>
      </c>
      <c r="BH394" s="1">
        <v>0</v>
      </c>
      <c r="BI394" s="1">
        <v>0</v>
      </c>
      <c r="BJ394" s="1">
        <v>0</v>
      </c>
      <c r="BK394" s="1">
        <v>0</v>
      </c>
      <c r="BL394" s="1">
        <v>0</v>
      </c>
      <c r="BM394" s="1">
        <v>0</v>
      </c>
      <c r="BN394" s="1">
        <v>0</v>
      </c>
      <c r="BO394" s="1">
        <v>0</v>
      </c>
      <c r="BP394" s="1">
        <v>0</v>
      </c>
      <c r="BQ394" s="1">
        <v>0</v>
      </c>
      <c r="BR394" s="1">
        <v>0</v>
      </c>
      <c r="BS394" s="1">
        <v>0</v>
      </c>
      <c r="BT394" s="1">
        <v>0</v>
      </c>
      <c r="BU394" s="1">
        <v>0</v>
      </c>
      <c r="BV394" s="1">
        <v>0</v>
      </c>
      <c r="BW394" s="1">
        <v>0</v>
      </c>
    </row>
    <row r="395" spans="1:75" s="1" customFormat="1">
      <c r="A395" s="4">
        <v>45873</v>
      </c>
      <c r="B395" s="1" t="s">
        <v>84</v>
      </c>
      <c r="C395" s="1">
        <v>0</v>
      </c>
      <c r="D395" s="1">
        <v>0</v>
      </c>
      <c r="E395" s="1">
        <v>0</v>
      </c>
      <c r="F395" s="1">
        <v>0</v>
      </c>
      <c r="G395" s="1">
        <v>0</v>
      </c>
      <c r="H395" s="1">
        <v>0</v>
      </c>
      <c r="I395" s="1">
        <v>0</v>
      </c>
      <c r="J395" s="1">
        <v>0</v>
      </c>
      <c r="K395" s="1">
        <v>0</v>
      </c>
      <c r="L395" s="1">
        <v>0</v>
      </c>
      <c r="M395" s="1">
        <v>0</v>
      </c>
      <c r="N395" s="1">
        <v>0</v>
      </c>
      <c r="O395" s="1">
        <v>0</v>
      </c>
      <c r="P395" s="1">
        <v>0</v>
      </c>
      <c r="Q395" s="1">
        <v>0</v>
      </c>
      <c r="R395" s="1">
        <v>0</v>
      </c>
      <c r="S395" s="1">
        <v>0</v>
      </c>
      <c r="T395" s="1">
        <v>0</v>
      </c>
      <c r="U395" s="1">
        <v>0</v>
      </c>
      <c r="V395" s="1">
        <v>0</v>
      </c>
      <c r="W395" s="1">
        <v>0</v>
      </c>
      <c r="X395" s="1">
        <v>0</v>
      </c>
      <c r="Y395" s="1">
        <v>0</v>
      </c>
      <c r="Z395" s="1">
        <v>0</v>
      </c>
      <c r="AA395" s="1">
        <v>0</v>
      </c>
      <c r="AB395" s="1">
        <v>0</v>
      </c>
      <c r="AC395" s="1">
        <v>0</v>
      </c>
      <c r="AD395" s="1">
        <v>0</v>
      </c>
      <c r="AE395" s="1">
        <v>0</v>
      </c>
      <c r="AF395" s="1">
        <v>0</v>
      </c>
      <c r="AG395" s="1">
        <v>0</v>
      </c>
      <c r="AH395" s="1">
        <v>0</v>
      </c>
      <c r="AI395" s="1">
        <v>0</v>
      </c>
      <c r="AJ395" s="1">
        <v>0</v>
      </c>
      <c r="AK395" s="1">
        <v>0</v>
      </c>
      <c r="AL395" s="1">
        <v>0</v>
      </c>
      <c r="AM395" s="1" t="s">
        <v>84</v>
      </c>
      <c r="AN395" s="1" t="s">
        <v>84</v>
      </c>
      <c r="AO395" s="1" t="s">
        <v>84</v>
      </c>
      <c r="AP395" s="1" t="s">
        <v>84</v>
      </c>
      <c r="AQ395" s="1">
        <v>0</v>
      </c>
      <c r="AR395" s="1">
        <v>0</v>
      </c>
      <c r="AS395" s="1">
        <v>0</v>
      </c>
      <c r="AT395" s="1">
        <v>0</v>
      </c>
      <c r="AU395" s="1">
        <v>0</v>
      </c>
      <c r="AV395" s="1">
        <v>0</v>
      </c>
      <c r="AW395" s="1">
        <v>0</v>
      </c>
      <c r="AX395" s="1">
        <v>0</v>
      </c>
      <c r="AY395" s="1">
        <v>0</v>
      </c>
      <c r="AZ395" s="1">
        <v>0</v>
      </c>
      <c r="BA395" s="1">
        <v>0</v>
      </c>
      <c r="BB395" s="1">
        <v>0</v>
      </c>
      <c r="BC395" s="1">
        <v>0</v>
      </c>
      <c r="BD395" s="1">
        <v>0</v>
      </c>
      <c r="BE395" s="1">
        <v>0</v>
      </c>
      <c r="BF395" s="1">
        <v>0</v>
      </c>
      <c r="BG395" s="1">
        <v>0</v>
      </c>
      <c r="BH395" s="1">
        <v>0</v>
      </c>
      <c r="BI395" s="1">
        <v>0</v>
      </c>
      <c r="BJ395" s="1">
        <v>0</v>
      </c>
      <c r="BK395" s="1">
        <v>0</v>
      </c>
      <c r="BL395" s="1">
        <v>0</v>
      </c>
      <c r="BM395" s="1">
        <v>0</v>
      </c>
      <c r="BN395" s="1">
        <v>0</v>
      </c>
      <c r="BO395" s="1">
        <v>0</v>
      </c>
      <c r="BP395" s="1">
        <v>0</v>
      </c>
      <c r="BQ395" s="1">
        <v>0</v>
      </c>
      <c r="BR395" s="1">
        <v>0</v>
      </c>
      <c r="BS395" s="1">
        <v>0</v>
      </c>
      <c r="BT395" s="1">
        <v>0</v>
      </c>
      <c r="BU395" s="1" t="s">
        <v>84</v>
      </c>
      <c r="BV395" s="1" t="s">
        <v>84</v>
      </c>
      <c r="BW395" s="1" t="s">
        <v>84</v>
      </c>
    </row>
    <row r="396" spans="1:75" s="1" customFormat="1">
      <c r="A396" s="4">
        <v>45874</v>
      </c>
      <c r="B396" s="1" t="s">
        <v>84</v>
      </c>
      <c r="C396" s="1" t="s">
        <v>84</v>
      </c>
      <c r="D396" s="1" t="s">
        <v>84</v>
      </c>
      <c r="E396" s="1" t="s">
        <v>84</v>
      </c>
      <c r="F396" s="1">
        <v>0</v>
      </c>
      <c r="G396" s="1">
        <v>0</v>
      </c>
      <c r="H396" s="1">
        <v>0</v>
      </c>
      <c r="I396" s="1">
        <v>0</v>
      </c>
      <c r="J396" s="1">
        <v>0</v>
      </c>
      <c r="K396" s="1">
        <v>0</v>
      </c>
      <c r="L396" s="1">
        <v>0</v>
      </c>
      <c r="M396" s="1">
        <v>0</v>
      </c>
      <c r="N396" s="1">
        <v>0</v>
      </c>
      <c r="O396" s="1">
        <v>0</v>
      </c>
      <c r="P396" s="1">
        <v>0</v>
      </c>
      <c r="Q396" s="1">
        <v>0</v>
      </c>
      <c r="R396" s="1">
        <v>0</v>
      </c>
      <c r="S396" s="1">
        <v>0</v>
      </c>
      <c r="T396" s="1">
        <v>0</v>
      </c>
      <c r="U396" s="1">
        <v>0</v>
      </c>
      <c r="V396" s="1">
        <v>0</v>
      </c>
      <c r="W396" s="1">
        <v>0</v>
      </c>
      <c r="X396" s="1">
        <v>0</v>
      </c>
      <c r="Y396" s="1">
        <v>0</v>
      </c>
      <c r="Z396" s="1">
        <v>0</v>
      </c>
      <c r="AA396" s="1">
        <v>0</v>
      </c>
      <c r="AB396" s="1">
        <v>0</v>
      </c>
      <c r="AC396" s="1">
        <v>0</v>
      </c>
      <c r="AD396" s="1">
        <v>0</v>
      </c>
      <c r="AE396" s="1">
        <v>0</v>
      </c>
      <c r="AF396" s="1">
        <v>0</v>
      </c>
      <c r="AG396" s="1">
        <v>0</v>
      </c>
      <c r="AH396" s="1">
        <v>0</v>
      </c>
      <c r="AI396" s="1">
        <v>0</v>
      </c>
      <c r="AJ396" s="1" t="s">
        <v>84</v>
      </c>
      <c r="AK396" s="1" t="s">
        <v>84</v>
      </c>
      <c r="AL396" s="1" t="s">
        <v>84</v>
      </c>
      <c r="AM396" s="1" t="s">
        <v>84</v>
      </c>
      <c r="AN396" s="1" t="s">
        <v>84</v>
      </c>
      <c r="AO396" s="1" t="s">
        <v>84</v>
      </c>
      <c r="AP396" s="1" t="s">
        <v>84</v>
      </c>
      <c r="AQ396" s="1" t="s">
        <v>84</v>
      </c>
      <c r="AR396" s="1" t="s">
        <v>84</v>
      </c>
      <c r="AS396" s="1" t="s">
        <v>84</v>
      </c>
      <c r="AT396" s="1" t="s">
        <v>84</v>
      </c>
      <c r="AU396" s="1" t="s">
        <v>84</v>
      </c>
      <c r="AV396" s="1" t="s">
        <v>84</v>
      </c>
      <c r="AW396" s="1" t="s">
        <v>84</v>
      </c>
      <c r="AX396" s="1" t="s">
        <v>84</v>
      </c>
      <c r="AY396" s="1" t="s">
        <v>84</v>
      </c>
      <c r="AZ396" s="1" t="s">
        <v>84</v>
      </c>
      <c r="BA396" s="1" t="s">
        <v>84</v>
      </c>
      <c r="BB396" s="1" t="s">
        <v>84</v>
      </c>
      <c r="BC396" s="1" t="s">
        <v>84</v>
      </c>
      <c r="BD396" s="1" t="s">
        <v>84</v>
      </c>
      <c r="BE396" s="1" t="s">
        <v>84</v>
      </c>
      <c r="BF396" s="1" t="s">
        <v>84</v>
      </c>
      <c r="BG396" s="1" t="s">
        <v>84</v>
      </c>
      <c r="BH396" s="1" t="s">
        <v>84</v>
      </c>
      <c r="BI396" s="1" t="s">
        <v>84</v>
      </c>
      <c r="BJ396" s="1" t="s">
        <v>84</v>
      </c>
      <c r="BK396" s="1" t="s">
        <v>84</v>
      </c>
      <c r="BL396" s="1" t="s">
        <v>84</v>
      </c>
      <c r="BM396" s="1" t="s">
        <v>84</v>
      </c>
      <c r="BN396" s="1" t="s">
        <v>84</v>
      </c>
      <c r="BO396" s="1" t="s">
        <v>84</v>
      </c>
      <c r="BP396" s="1" t="s">
        <v>84</v>
      </c>
      <c r="BQ396" s="1" t="s">
        <v>84</v>
      </c>
      <c r="BR396" s="1" t="s">
        <v>84</v>
      </c>
      <c r="BS396" s="1" t="s">
        <v>84</v>
      </c>
      <c r="BT396" s="1" t="s">
        <v>84</v>
      </c>
      <c r="BU396" s="1">
        <v>0</v>
      </c>
      <c r="BV396" s="1">
        <v>0</v>
      </c>
      <c r="BW396" s="1">
        <v>0</v>
      </c>
    </row>
    <row r="397" spans="1:75" s="1" customFormat="1">
      <c r="A397" s="4">
        <v>45875</v>
      </c>
      <c r="B397" s="1" t="s">
        <v>84</v>
      </c>
      <c r="C397" s="1" t="s">
        <v>84</v>
      </c>
      <c r="D397" s="1" t="s">
        <v>84</v>
      </c>
      <c r="E397" s="1" t="s">
        <v>84</v>
      </c>
      <c r="F397" s="1">
        <v>0</v>
      </c>
      <c r="G397" s="1">
        <v>0</v>
      </c>
      <c r="H397" s="1">
        <v>0</v>
      </c>
      <c r="I397" s="1">
        <v>0</v>
      </c>
      <c r="J397" s="1">
        <v>0</v>
      </c>
      <c r="K397" s="1">
        <v>0</v>
      </c>
      <c r="L397" s="1">
        <v>0</v>
      </c>
      <c r="M397" s="1">
        <v>0</v>
      </c>
      <c r="N397" s="1">
        <v>0</v>
      </c>
      <c r="O397" s="1">
        <v>0</v>
      </c>
      <c r="P397" s="1">
        <v>0</v>
      </c>
      <c r="Q397" s="1">
        <v>0</v>
      </c>
      <c r="R397" s="1">
        <v>0</v>
      </c>
      <c r="S397" s="1">
        <v>0</v>
      </c>
      <c r="T397" s="1">
        <v>0</v>
      </c>
      <c r="U397" s="1">
        <v>0</v>
      </c>
      <c r="V397" s="1">
        <v>0</v>
      </c>
      <c r="W397" s="1">
        <v>0</v>
      </c>
      <c r="X397" s="1">
        <v>0</v>
      </c>
      <c r="Y397" s="1">
        <v>0</v>
      </c>
      <c r="Z397" s="1">
        <v>0</v>
      </c>
      <c r="AA397" s="1">
        <v>0</v>
      </c>
      <c r="AB397" s="1">
        <v>0</v>
      </c>
      <c r="AC397" s="1">
        <v>0</v>
      </c>
      <c r="AD397" s="1">
        <v>0</v>
      </c>
      <c r="AE397" s="1">
        <v>0</v>
      </c>
      <c r="AF397" s="1">
        <v>0</v>
      </c>
      <c r="AG397" s="1">
        <v>0</v>
      </c>
      <c r="AH397" s="1">
        <v>0</v>
      </c>
      <c r="AI397" s="1">
        <v>0</v>
      </c>
      <c r="AJ397" s="1" t="s">
        <v>84</v>
      </c>
      <c r="AK397" s="1" t="s">
        <v>84</v>
      </c>
      <c r="AL397" s="1" t="s">
        <v>84</v>
      </c>
      <c r="AM397" s="1" t="s">
        <v>84</v>
      </c>
      <c r="AN397" s="1">
        <v>0</v>
      </c>
      <c r="AO397" s="1">
        <v>0</v>
      </c>
      <c r="AP397" s="1">
        <v>0</v>
      </c>
      <c r="AQ397" s="1">
        <v>0</v>
      </c>
      <c r="AR397" s="1">
        <v>0</v>
      </c>
      <c r="AS397" s="1">
        <v>0</v>
      </c>
      <c r="AT397" s="1">
        <v>0</v>
      </c>
      <c r="AU397" s="1">
        <v>0</v>
      </c>
      <c r="AV397" s="1">
        <v>0</v>
      </c>
      <c r="AW397" s="1">
        <v>0</v>
      </c>
      <c r="AX397" s="1">
        <v>0</v>
      </c>
      <c r="AY397" s="1">
        <v>0</v>
      </c>
      <c r="AZ397" s="1">
        <v>0</v>
      </c>
      <c r="BA397" s="1">
        <v>0</v>
      </c>
      <c r="BB397" s="1">
        <v>0</v>
      </c>
      <c r="BC397" s="1">
        <v>0</v>
      </c>
      <c r="BD397" s="1">
        <v>0</v>
      </c>
      <c r="BE397" s="1">
        <v>0</v>
      </c>
      <c r="BF397" s="1">
        <v>0</v>
      </c>
      <c r="BG397" s="1">
        <v>0</v>
      </c>
      <c r="BH397" s="1">
        <v>0</v>
      </c>
      <c r="BI397" s="1">
        <v>0</v>
      </c>
      <c r="BJ397" s="1">
        <v>0</v>
      </c>
      <c r="BK397" s="1">
        <v>0</v>
      </c>
      <c r="BL397" s="1">
        <v>0</v>
      </c>
      <c r="BM397" s="1">
        <v>0</v>
      </c>
      <c r="BN397" s="1">
        <v>0</v>
      </c>
      <c r="BO397" s="1">
        <v>0</v>
      </c>
      <c r="BP397" s="1">
        <v>0</v>
      </c>
      <c r="BQ397" s="1">
        <v>0</v>
      </c>
      <c r="BR397" s="1">
        <v>0</v>
      </c>
      <c r="BS397" s="1">
        <v>0</v>
      </c>
      <c r="BT397" s="1">
        <v>0</v>
      </c>
      <c r="BU397" s="1">
        <v>0</v>
      </c>
      <c r="BV397" s="1">
        <v>0</v>
      </c>
      <c r="BW397" s="1">
        <v>0</v>
      </c>
    </row>
    <row r="398" spans="1:75" s="1" customFormat="1">
      <c r="A398" s="4">
        <v>45876</v>
      </c>
      <c r="B398" s="1" t="s">
        <v>84</v>
      </c>
      <c r="C398" s="1" t="s">
        <v>84</v>
      </c>
      <c r="D398" s="1" t="s">
        <v>84</v>
      </c>
      <c r="E398" s="1" t="s">
        <v>84</v>
      </c>
      <c r="F398" s="1" t="s">
        <v>84</v>
      </c>
      <c r="G398" s="1" t="s">
        <v>84</v>
      </c>
      <c r="H398" s="1" t="s">
        <v>84</v>
      </c>
      <c r="I398" s="1" t="s">
        <v>84</v>
      </c>
      <c r="J398" s="1" t="s">
        <v>84</v>
      </c>
      <c r="K398" s="1" t="s">
        <v>84</v>
      </c>
      <c r="L398" s="1" t="s">
        <v>84</v>
      </c>
      <c r="M398" s="1" t="s">
        <v>84</v>
      </c>
      <c r="N398" s="1" t="s">
        <v>84</v>
      </c>
      <c r="O398" s="1" t="s">
        <v>84</v>
      </c>
      <c r="P398" s="1" t="s">
        <v>84</v>
      </c>
      <c r="Q398" s="1" t="s">
        <v>84</v>
      </c>
      <c r="R398" s="1" t="s">
        <v>84</v>
      </c>
      <c r="S398" s="1" t="s">
        <v>84</v>
      </c>
      <c r="T398" s="1" t="s">
        <v>84</v>
      </c>
      <c r="U398" s="1" t="s">
        <v>84</v>
      </c>
      <c r="V398" s="1" t="s">
        <v>84</v>
      </c>
      <c r="W398" s="1" t="s">
        <v>84</v>
      </c>
      <c r="X398" s="1" t="s">
        <v>84</v>
      </c>
      <c r="Y398" s="1" t="s">
        <v>84</v>
      </c>
      <c r="Z398" s="1" t="s">
        <v>84</v>
      </c>
      <c r="AA398" s="1" t="s">
        <v>84</v>
      </c>
      <c r="AB398" s="1" t="s">
        <v>84</v>
      </c>
      <c r="AC398" s="1" t="s">
        <v>84</v>
      </c>
      <c r="AD398" s="1" t="s">
        <v>84</v>
      </c>
      <c r="AE398" s="1" t="s">
        <v>84</v>
      </c>
      <c r="AF398" s="1" t="s">
        <v>84</v>
      </c>
      <c r="AG398" s="1" t="s">
        <v>84</v>
      </c>
      <c r="AH398" s="1" t="s">
        <v>84</v>
      </c>
      <c r="AI398" s="1" t="s">
        <v>84</v>
      </c>
      <c r="AJ398" s="1">
        <v>0</v>
      </c>
      <c r="AK398" s="1">
        <v>0</v>
      </c>
      <c r="AL398" s="1">
        <v>0</v>
      </c>
      <c r="AM398" s="1" t="s">
        <v>84</v>
      </c>
      <c r="AN398" s="1">
        <v>0</v>
      </c>
      <c r="AO398" s="1">
        <v>0</v>
      </c>
      <c r="AP398" s="1">
        <v>0</v>
      </c>
      <c r="AQ398" s="1">
        <v>0</v>
      </c>
      <c r="AR398" s="1">
        <v>0</v>
      </c>
      <c r="AS398" s="1">
        <v>0</v>
      </c>
      <c r="AT398" s="1">
        <v>0</v>
      </c>
      <c r="AU398" s="1">
        <v>0</v>
      </c>
      <c r="AV398" s="1">
        <v>0</v>
      </c>
      <c r="AW398" s="1">
        <v>0</v>
      </c>
      <c r="AX398" s="1">
        <v>0</v>
      </c>
      <c r="AY398" s="1">
        <v>0</v>
      </c>
      <c r="AZ398" s="1">
        <v>0</v>
      </c>
      <c r="BA398" s="1">
        <v>0</v>
      </c>
      <c r="BB398" s="1">
        <v>0</v>
      </c>
      <c r="BC398" s="1">
        <v>0</v>
      </c>
      <c r="BD398" s="1">
        <v>0</v>
      </c>
      <c r="BE398" s="1">
        <v>0</v>
      </c>
      <c r="BF398" s="1">
        <v>0</v>
      </c>
      <c r="BG398" s="1">
        <v>0</v>
      </c>
      <c r="BH398" s="1">
        <v>0</v>
      </c>
      <c r="BI398" s="1">
        <v>0</v>
      </c>
      <c r="BJ398" s="1">
        <v>0</v>
      </c>
      <c r="BK398" s="1">
        <v>0</v>
      </c>
      <c r="BL398" s="1">
        <v>0</v>
      </c>
      <c r="BM398" s="1">
        <v>0</v>
      </c>
      <c r="BN398" s="1">
        <v>0</v>
      </c>
      <c r="BO398" s="1">
        <v>0</v>
      </c>
      <c r="BP398" s="1">
        <v>0</v>
      </c>
      <c r="BQ398" s="1">
        <v>0</v>
      </c>
      <c r="BR398" s="1">
        <v>0</v>
      </c>
      <c r="BS398" s="1">
        <v>0</v>
      </c>
      <c r="BT398" s="1">
        <v>0</v>
      </c>
      <c r="BU398" s="1">
        <v>0</v>
      </c>
      <c r="BV398" s="1">
        <v>0</v>
      </c>
      <c r="BW398" s="1">
        <v>0</v>
      </c>
    </row>
    <row r="399" spans="1:75" s="1" customFormat="1">
      <c r="A399" s="4">
        <v>45877</v>
      </c>
      <c r="B399" s="1" t="s">
        <v>84</v>
      </c>
      <c r="C399" s="1">
        <v>0</v>
      </c>
      <c r="D399" s="1">
        <v>0</v>
      </c>
      <c r="E399" s="1">
        <v>0</v>
      </c>
      <c r="F399" s="1">
        <v>0</v>
      </c>
      <c r="G399" s="1">
        <v>0</v>
      </c>
      <c r="H399" s="1">
        <v>0</v>
      </c>
      <c r="I399" s="1">
        <v>0</v>
      </c>
      <c r="J399" s="1">
        <v>0</v>
      </c>
      <c r="K399" s="1">
        <v>0</v>
      </c>
      <c r="L399" s="1">
        <v>0</v>
      </c>
      <c r="M399" s="1">
        <v>0</v>
      </c>
      <c r="N399" s="1">
        <v>0</v>
      </c>
      <c r="O399" s="1">
        <v>0</v>
      </c>
      <c r="P399" s="1">
        <v>0</v>
      </c>
      <c r="Q399" s="1">
        <v>0</v>
      </c>
      <c r="R399" s="1">
        <v>0</v>
      </c>
      <c r="S399" s="1">
        <v>0</v>
      </c>
      <c r="T399" s="1">
        <v>0</v>
      </c>
      <c r="U399" s="1">
        <v>0</v>
      </c>
      <c r="V399" s="1">
        <v>0</v>
      </c>
      <c r="W399" s="1">
        <v>0</v>
      </c>
      <c r="X399" s="1">
        <v>0</v>
      </c>
      <c r="Y399" s="1">
        <v>0</v>
      </c>
      <c r="Z399" s="1">
        <v>0</v>
      </c>
      <c r="AA399" s="1">
        <v>0</v>
      </c>
      <c r="AB399" s="1">
        <v>0</v>
      </c>
      <c r="AC399" s="1">
        <v>0</v>
      </c>
      <c r="AD399" s="1">
        <v>0</v>
      </c>
      <c r="AE399" s="1">
        <v>0</v>
      </c>
      <c r="AF399" s="1">
        <v>0</v>
      </c>
      <c r="AG399" s="1">
        <v>0</v>
      </c>
      <c r="AH399" s="1">
        <v>0</v>
      </c>
      <c r="AI399" s="1">
        <v>0</v>
      </c>
      <c r="AJ399" s="1">
        <v>0</v>
      </c>
      <c r="AK399" s="1">
        <v>0</v>
      </c>
      <c r="AL399" s="1">
        <v>0</v>
      </c>
      <c r="AM399" s="1" t="s">
        <v>84</v>
      </c>
      <c r="AN399" s="1">
        <v>0</v>
      </c>
      <c r="AO399" s="1">
        <v>0</v>
      </c>
      <c r="AP399" s="1">
        <v>0</v>
      </c>
      <c r="AQ399" s="1">
        <v>0</v>
      </c>
      <c r="AR399" s="1">
        <v>0</v>
      </c>
      <c r="AS399" s="1">
        <v>0</v>
      </c>
      <c r="AT399" s="1">
        <v>0</v>
      </c>
      <c r="AU399" s="1">
        <v>0</v>
      </c>
      <c r="AV399" s="1">
        <v>0</v>
      </c>
      <c r="AW399" s="1">
        <v>0</v>
      </c>
      <c r="AX399" s="1">
        <v>0</v>
      </c>
      <c r="AY399" s="1">
        <v>0</v>
      </c>
      <c r="AZ399" s="1">
        <v>0</v>
      </c>
      <c r="BA399" s="1">
        <v>0</v>
      </c>
      <c r="BB399" s="1">
        <v>0</v>
      </c>
      <c r="BC399" s="1">
        <v>0</v>
      </c>
      <c r="BD399" s="1">
        <v>0</v>
      </c>
      <c r="BE399" s="1">
        <v>0</v>
      </c>
      <c r="BF399" s="1">
        <v>0</v>
      </c>
      <c r="BG399" s="1">
        <v>0</v>
      </c>
      <c r="BH399" s="1">
        <v>0</v>
      </c>
      <c r="BI399" s="1">
        <v>0</v>
      </c>
      <c r="BJ399" s="1">
        <v>0</v>
      </c>
      <c r="BK399" s="1">
        <v>0</v>
      </c>
      <c r="BL399" s="1">
        <v>0</v>
      </c>
      <c r="BM399" s="1">
        <v>0</v>
      </c>
      <c r="BN399" s="1">
        <v>0</v>
      </c>
      <c r="BO399" s="1">
        <v>0</v>
      </c>
      <c r="BP399" s="1">
        <v>0</v>
      </c>
      <c r="BQ399" s="1">
        <v>0</v>
      </c>
      <c r="BR399" s="1">
        <v>0</v>
      </c>
      <c r="BS399" s="1">
        <v>0</v>
      </c>
      <c r="BT399" s="1">
        <v>0</v>
      </c>
      <c r="BU399" s="1">
        <v>0</v>
      </c>
      <c r="BV399" s="1">
        <v>0</v>
      </c>
      <c r="BW399" s="1">
        <v>0</v>
      </c>
    </row>
    <row r="400" spans="1:75" s="1" customFormat="1">
      <c r="A400" s="4">
        <v>45880</v>
      </c>
      <c r="B400" s="1" t="s">
        <v>84</v>
      </c>
      <c r="C400" s="1">
        <v>0</v>
      </c>
      <c r="D400" s="1">
        <v>0</v>
      </c>
      <c r="E400" s="1">
        <v>0</v>
      </c>
      <c r="F400" s="1">
        <v>0</v>
      </c>
      <c r="G400" s="1">
        <v>0</v>
      </c>
      <c r="H400" s="1">
        <v>0</v>
      </c>
      <c r="I400" s="1">
        <v>0</v>
      </c>
      <c r="J400" s="1">
        <v>0</v>
      </c>
      <c r="K400" s="1">
        <v>0</v>
      </c>
      <c r="L400" s="1">
        <v>0</v>
      </c>
      <c r="M400" s="1">
        <v>0</v>
      </c>
      <c r="N400" s="1">
        <v>0</v>
      </c>
      <c r="O400" s="1">
        <v>0</v>
      </c>
      <c r="P400" s="1">
        <v>0</v>
      </c>
      <c r="Q400" s="1">
        <v>0</v>
      </c>
      <c r="R400" s="1">
        <v>0</v>
      </c>
      <c r="S400" s="1">
        <v>0</v>
      </c>
      <c r="T400" s="1">
        <v>0</v>
      </c>
      <c r="U400" s="1">
        <v>0</v>
      </c>
      <c r="V400" s="1">
        <v>0</v>
      </c>
      <c r="W400" s="1">
        <v>0</v>
      </c>
      <c r="X400" s="1">
        <v>0</v>
      </c>
      <c r="Y400" s="1">
        <v>0</v>
      </c>
      <c r="Z400" s="1">
        <v>0</v>
      </c>
      <c r="AA400" s="1">
        <v>0</v>
      </c>
      <c r="AB400" s="1">
        <v>0</v>
      </c>
      <c r="AC400" s="1">
        <v>0</v>
      </c>
      <c r="AD400" s="1">
        <v>0</v>
      </c>
      <c r="AE400" s="1">
        <v>0</v>
      </c>
      <c r="AF400" s="1">
        <v>0</v>
      </c>
      <c r="AG400" s="1">
        <v>0</v>
      </c>
      <c r="AH400" s="1">
        <v>0</v>
      </c>
      <c r="AI400" s="1">
        <v>0</v>
      </c>
      <c r="AJ400" s="1">
        <v>0</v>
      </c>
      <c r="AK400" s="1">
        <v>0</v>
      </c>
      <c r="AL400" s="1">
        <v>0</v>
      </c>
      <c r="AM400" s="1" t="s">
        <v>84</v>
      </c>
      <c r="AN400" s="1" t="s">
        <v>84</v>
      </c>
      <c r="AO400" s="1" t="s">
        <v>84</v>
      </c>
      <c r="AP400" s="1" t="s">
        <v>84</v>
      </c>
      <c r="AQ400" s="1">
        <v>0</v>
      </c>
      <c r="AR400" s="1">
        <v>0</v>
      </c>
      <c r="AS400" s="1">
        <v>0</v>
      </c>
      <c r="AT400" s="1">
        <v>0</v>
      </c>
      <c r="AU400" s="1">
        <v>0</v>
      </c>
      <c r="AV400" s="1">
        <v>0</v>
      </c>
      <c r="AW400" s="1">
        <v>0</v>
      </c>
      <c r="AX400" s="1">
        <v>0</v>
      </c>
      <c r="AY400" s="1">
        <v>0</v>
      </c>
      <c r="AZ400" s="1">
        <v>0</v>
      </c>
      <c r="BA400" s="1">
        <v>0</v>
      </c>
      <c r="BB400" s="1">
        <v>0</v>
      </c>
      <c r="BC400" s="1">
        <v>0</v>
      </c>
      <c r="BD400" s="1">
        <v>0</v>
      </c>
      <c r="BE400" s="1">
        <v>0</v>
      </c>
      <c r="BF400" s="1">
        <v>0</v>
      </c>
      <c r="BG400" s="1">
        <v>0</v>
      </c>
      <c r="BH400" s="1">
        <v>0</v>
      </c>
      <c r="BI400" s="1">
        <v>0</v>
      </c>
      <c r="BJ400" s="1">
        <v>0</v>
      </c>
      <c r="BK400" s="1">
        <v>0</v>
      </c>
      <c r="BL400" s="1">
        <v>0</v>
      </c>
      <c r="BM400" s="1">
        <v>0</v>
      </c>
      <c r="BN400" s="1">
        <v>0</v>
      </c>
      <c r="BO400" s="1">
        <v>0</v>
      </c>
      <c r="BP400" s="1">
        <v>0</v>
      </c>
      <c r="BQ400" s="1">
        <v>0</v>
      </c>
      <c r="BR400" s="1">
        <v>0</v>
      </c>
      <c r="BS400" s="1">
        <v>0</v>
      </c>
      <c r="BT400" s="1">
        <v>0</v>
      </c>
      <c r="BU400" s="1" t="s">
        <v>84</v>
      </c>
      <c r="BV400" s="1" t="s">
        <v>84</v>
      </c>
      <c r="BW400" s="1" t="s">
        <v>84</v>
      </c>
    </row>
    <row r="401" spans="1:75" s="1" customFormat="1">
      <c r="A401" s="4">
        <v>45881</v>
      </c>
      <c r="B401" s="1" t="s">
        <v>84</v>
      </c>
      <c r="C401" s="1" t="s">
        <v>84</v>
      </c>
      <c r="D401" s="1" t="s">
        <v>84</v>
      </c>
      <c r="E401" s="1" t="s">
        <v>84</v>
      </c>
      <c r="F401" s="1">
        <v>0</v>
      </c>
      <c r="G401" s="1">
        <v>0</v>
      </c>
      <c r="H401" s="1">
        <v>0</v>
      </c>
      <c r="I401" s="1">
        <v>0</v>
      </c>
      <c r="J401" s="1">
        <v>0</v>
      </c>
      <c r="K401" s="1">
        <v>0</v>
      </c>
      <c r="L401" s="1">
        <v>0</v>
      </c>
      <c r="M401" s="1">
        <v>0</v>
      </c>
      <c r="N401" s="1">
        <v>0</v>
      </c>
      <c r="O401" s="1">
        <v>0</v>
      </c>
      <c r="P401" s="1">
        <v>0</v>
      </c>
      <c r="Q401" s="1">
        <v>0</v>
      </c>
      <c r="R401" s="1">
        <v>0</v>
      </c>
      <c r="S401" s="1">
        <v>0</v>
      </c>
      <c r="T401" s="1">
        <v>0</v>
      </c>
      <c r="U401" s="1">
        <v>0</v>
      </c>
      <c r="V401" s="1">
        <v>0</v>
      </c>
      <c r="W401" s="1">
        <v>0</v>
      </c>
      <c r="X401" s="1">
        <v>0</v>
      </c>
      <c r="Y401" s="1">
        <v>0</v>
      </c>
      <c r="Z401" s="1">
        <v>0</v>
      </c>
      <c r="AA401" s="1">
        <v>0</v>
      </c>
      <c r="AB401" s="1">
        <v>0</v>
      </c>
      <c r="AC401" s="1">
        <v>0</v>
      </c>
      <c r="AD401" s="1">
        <v>0</v>
      </c>
      <c r="AE401" s="1">
        <v>0</v>
      </c>
      <c r="AF401" s="1">
        <v>0</v>
      </c>
      <c r="AG401" s="1">
        <v>0</v>
      </c>
      <c r="AH401" s="1">
        <v>0</v>
      </c>
      <c r="AI401" s="1">
        <v>0</v>
      </c>
      <c r="AJ401" s="1" t="s">
        <v>84</v>
      </c>
      <c r="AK401" s="1" t="s">
        <v>84</v>
      </c>
      <c r="AL401" s="1" t="s">
        <v>84</v>
      </c>
      <c r="AM401" s="1" t="s">
        <v>84</v>
      </c>
      <c r="AN401" s="1" t="s">
        <v>84</v>
      </c>
      <c r="AO401" s="1" t="s">
        <v>84</v>
      </c>
      <c r="AP401" s="1" t="s">
        <v>84</v>
      </c>
      <c r="AQ401" s="1" t="s">
        <v>182</v>
      </c>
      <c r="AR401" s="1" t="s">
        <v>182</v>
      </c>
      <c r="AS401" s="1" t="s">
        <v>182</v>
      </c>
      <c r="AT401" s="1" t="s">
        <v>182</v>
      </c>
      <c r="AU401" s="1" t="s">
        <v>182</v>
      </c>
      <c r="AV401" s="1" t="s">
        <v>84</v>
      </c>
      <c r="AW401" s="1" t="s">
        <v>206</v>
      </c>
      <c r="AX401" s="1" t="s">
        <v>206</v>
      </c>
      <c r="AY401" s="1" t="s">
        <v>269</v>
      </c>
      <c r="AZ401" s="1" t="s">
        <v>269</v>
      </c>
      <c r="BA401" s="1" t="s">
        <v>182</v>
      </c>
      <c r="BB401" s="1" t="s">
        <v>182</v>
      </c>
      <c r="BC401" s="1" t="s">
        <v>182</v>
      </c>
      <c r="BD401" s="1" t="s">
        <v>269</v>
      </c>
      <c r="BE401" s="1" t="s">
        <v>84</v>
      </c>
      <c r="BF401" s="1" t="s">
        <v>206</v>
      </c>
      <c r="BG401" s="1" t="s">
        <v>206</v>
      </c>
      <c r="BH401" s="1" t="s">
        <v>206</v>
      </c>
      <c r="BI401" s="1" t="s">
        <v>206</v>
      </c>
      <c r="BJ401" s="1" t="s">
        <v>206</v>
      </c>
      <c r="BK401" s="1" t="s">
        <v>206</v>
      </c>
      <c r="BL401" s="1" t="s">
        <v>339</v>
      </c>
      <c r="BM401" s="1" t="s">
        <v>182</v>
      </c>
      <c r="BN401" s="1" t="s">
        <v>229</v>
      </c>
      <c r="BO401" s="1" t="s">
        <v>206</v>
      </c>
      <c r="BP401" s="1" t="s">
        <v>84</v>
      </c>
      <c r="BQ401" s="1" t="s">
        <v>206</v>
      </c>
      <c r="BR401" s="1" t="s">
        <v>84</v>
      </c>
      <c r="BS401" s="1" t="s">
        <v>206</v>
      </c>
      <c r="BT401" s="1" t="s">
        <v>206</v>
      </c>
      <c r="BU401" s="1">
        <v>0</v>
      </c>
      <c r="BV401" s="1">
        <v>0</v>
      </c>
      <c r="BW401" s="1">
        <v>0</v>
      </c>
    </row>
    <row r="402" spans="1:75" s="1" customFormat="1">
      <c r="A402" s="4">
        <v>45882</v>
      </c>
      <c r="B402" s="1" t="s">
        <v>84</v>
      </c>
      <c r="C402" s="1" t="s">
        <v>84</v>
      </c>
      <c r="D402" s="1" t="s">
        <v>84</v>
      </c>
      <c r="E402" s="1" t="s">
        <v>84</v>
      </c>
      <c r="F402" s="1">
        <v>0</v>
      </c>
      <c r="G402" s="1">
        <v>0</v>
      </c>
      <c r="H402" s="1">
        <v>0</v>
      </c>
      <c r="I402" s="1">
        <v>0</v>
      </c>
      <c r="J402" s="1">
        <v>0</v>
      </c>
      <c r="K402" s="1">
        <v>0</v>
      </c>
      <c r="L402" s="1">
        <v>0</v>
      </c>
      <c r="M402" s="1">
        <v>0</v>
      </c>
      <c r="N402" s="1">
        <v>0</v>
      </c>
      <c r="O402" s="1">
        <v>0</v>
      </c>
      <c r="P402" s="1">
        <v>0</v>
      </c>
      <c r="Q402" s="1">
        <v>0</v>
      </c>
      <c r="R402" s="1">
        <v>0</v>
      </c>
      <c r="S402" s="1">
        <v>0</v>
      </c>
      <c r="T402" s="1">
        <v>0</v>
      </c>
      <c r="U402" s="1">
        <v>0</v>
      </c>
      <c r="V402" s="1">
        <v>0</v>
      </c>
      <c r="W402" s="1">
        <v>0</v>
      </c>
      <c r="X402" s="1">
        <v>0</v>
      </c>
      <c r="Y402" s="1">
        <v>0</v>
      </c>
      <c r="Z402" s="1">
        <v>0</v>
      </c>
      <c r="AA402" s="1">
        <v>0</v>
      </c>
      <c r="AB402" s="1">
        <v>0</v>
      </c>
      <c r="AC402" s="1">
        <v>0</v>
      </c>
      <c r="AD402" s="1">
        <v>0</v>
      </c>
      <c r="AE402" s="1">
        <v>0</v>
      </c>
      <c r="AF402" s="1">
        <v>0</v>
      </c>
      <c r="AG402" s="1">
        <v>0</v>
      </c>
      <c r="AH402" s="1">
        <v>0</v>
      </c>
      <c r="AI402" s="1">
        <v>0</v>
      </c>
      <c r="AJ402" s="1" t="s">
        <v>84</v>
      </c>
      <c r="AK402" s="1" t="s">
        <v>84</v>
      </c>
      <c r="AL402" s="1" t="s">
        <v>84</v>
      </c>
      <c r="AM402" s="1" t="s">
        <v>84</v>
      </c>
      <c r="AN402" s="1">
        <v>0</v>
      </c>
      <c r="AO402" s="1">
        <v>0</v>
      </c>
      <c r="AP402" s="1">
        <v>0</v>
      </c>
      <c r="AQ402" s="1">
        <v>0</v>
      </c>
      <c r="AR402" s="1">
        <v>0</v>
      </c>
      <c r="AS402" s="1">
        <v>0</v>
      </c>
      <c r="AT402" s="1">
        <v>0</v>
      </c>
      <c r="AU402" s="1">
        <v>0</v>
      </c>
      <c r="AV402" s="1">
        <v>0</v>
      </c>
      <c r="AW402" s="1">
        <v>0</v>
      </c>
      <c r="AX402" s="1">
        <v>0</v>
      </c>
      <c r="AY402" s="1">
        <v>0</v>
      </c>
      <c r="AZ402" s="1">
        <v>0</v>
      </c>
      <c r="BA402" s="1">
        <v>0</v>
      </c>
      <c r="BB402" s="1">
        <v>0</v>
      </c>
      <c r="BC402" s="1">
        <v>0</v>
      </c>
      <c r="BD402" s="1">
        <v>0</v>
      </c>
      <c r="BE402" s="1">
        <v>0</v>
      </c>
      <c r="BF402" s="1">
        <v>0</v>
      </c>
      <c r="BG402" s="1">
        <v>0</v>
      </c>
      <c r="BH402" s="1">
        <v>0</v>
      </c>
      <c r="BI402" s="1">
        <v>0</v>
      </c>
      <c r="BJ402" s="1">
        <v>0</v>
      </c>
      <c r="BK402" s="1">
        <v>0</v>
      </c>
      <c r="BL402" s="1">
        <v>0</v>
      </c>
      <c r="BM402" s="1">
        <v>0</v>
      </c>
      <c r="BN402" s="1">
        <v>0</v>
      </c>
      <c r="BO402" s="1">
        <v>0</v>
      </c>
      <c r="BP402" s="1">
        <v>0</v>
      </c>
      <c r="BQ402" s="1">
        <v>0</v>
      </c>
      <c r="BR402" s="1">
        <v>0</v>
      </c>
      <c r="BS402" s="1">
        <v>0</v>
      </c>
      <c r="BT402" s="1">
        <v>0</v>
      </c>
      <c r="BU402" s="1">
        <v>0</v>
      </c>
      <c r="BV402" s="1">
        <v>0</v>
      </c>
      <c r="BW402" s="1">
        <v>0</v>
      </c>
    </row>
    <row r="403" spans="1:75" s="1" customFormat="1">
      <c r="A403" s="4">
        <v>45883</v>
      </c>
      <c r="B403" s="1" t="s">
        <v>84</v>
      </c>
      <c r="C403" s="1" t="s">
        <v>84</v>
      </c>
      <c r="D403" s="1" t="s">
        <v>84</v>
      </c>
      <c r="E403" s="1" t="s">
        <v>84</v>
      </c>
      <c r="F403" s="1" t="s">
        <v>84</v>
      </c>
      <c r="G403" s="1" t="s">
        <v>84</v>
      </c>
      <c r="H403" s="1" t="s">
        <v>84</v>
      </c>
      <c r="I403" s="1" t="s">
        <v>84</v>
      </c>
      <c r="J403" s="1" t="s">
        <v>84</v>
      </c>
      <c r="K403" s="1" t="s">
        <v>84</v>
      </c>
      <c r="L403" s="1" t="s">
        <v>84</v>
      </c>
      <c r="M403" s="1" t="s">
        <v>84</v>
      </c>
      <c r="N403" s="1" t="s">
        <v>84</v>
      </c>
      <c r="O403" s="1" t="s">
        <v>84</v>
      </c>
      <c r="P403" s="1" t="s">
        <v>84</v>
      </c>
      <c r="Q403" s="1" t="s">
        <v>84</v>
      </c>
      <c r="R403" s="1" t="s">
        <v>84</v>
      </c>
      <c r="S403" s="1" t="s">
        <v>84</v>
      </c>
      <c r="T403" s="1" t="s">
        <v>84</v>
      </c>
      <c r="U403" s="1" t="s">
        <v>84</v>
      </c>
      <c r="V403" s="1" t="s">
        <v>84</v>
      </c>
      <c r="W403" s="1" t="s">
        <v>84</v>
      </c>
      <c r="X403" s="1" t="s">
        <v>84</v>
      </c>
      <c r="Y403" s="1" t="s">
        <v>84</v>
      </c>
      <c r="Z403" s="1" t="s">
        <v>84</v>
      </c>
      <c r="AA403" s="1" t="s">
        <v>84</v>
      </c>
      <c r="AB403" s="1" t="s">
        <v>84</v>
      </c>
      <c r="AC403" s="1" t="s">
        <v>84</v>
      </c>
      <c r="AD403" s="1" t="s">
        <v>84</v>
      </c>
      <c r="AE403" s="1" t="s">
        <v>84</v>
      </c>
      <c r="AF403" s="1" t="s">
        <v>84</v>
      </c>
      <c r="AG403" s="1" t="s">
        <v>84</v>
      </c>
      <c r="AH403" s="1" t="s">
        <v>84</v>
      </c>
      <c r="AI403" s="1" t="s">
        <v>84</v>
      </c>
      <c r="AJ403" s="1">
        <v>0</v>
      </c>
      <c r="AK403" s="1">
        <v>0</v>
      </c>
      <c r="AL403" s="1">
        <v>0</v>
      </c>
      <c r="AM403" s="1" t="s">
        <v>84</v>
      </c>
      <c r="AN403" s="1">
        <v>0</v>
      </c>
      <c r="AO403" s="1">
        <v>0</v>
      </c>
      <c r="AP403" s="1">
        <v>0</v>
      </c>
      <c r="AQ403" s="1">
        <v>0</v>
      </c>
      <c r="AR403" s="1">
        <v>0</v>
      </c>
      <c r="AS403" s="1">
        <v>0</v>
      </c>
      <c r="AT403" s="1">
        <v>0</v>
      </c>
      <c r="AU403" s="1">
        <v>0</v>
      </c>
      <c r="AV403" s="1">
        <v>0</v>
      </c>
      <c r="AW403" s="1">
        <v>0</v>
      </c>
      <c r="AX403" s="1">
        <v>0</v>
      </c>
      <c r="AY403" s="1">
        <v>0</v>
      </c>
      <c r="AZ403" s="1">
        <v>0</v>
      </c>
      <c r="BA403" s="1">
        <v>0</v>
      </c>
      <c r="BB403" s="1">
        <v>0</v>
      </c>
      <c r="BC403" s="1">
        <v>0</v>
      </c>
      <c r="BD403" s="1">
        <v>0</v>
      </c>
      <c r="BE403" s="1">
        <v>0</v>
      </c>
      <c r="BF403" s="1">
        <v>0</v>
      </c>
      <c r="BG403" s="1">
        <v>0</v>
      </c>
      <c r="BH403" s="1">
        <v>0</v>
      </c>
      <c r="BI403" s="1">
        <v>0</v>
      </c>
      <c r="BJ403" s="1">
        <v>0</v>
      </c>
      <c r="BK403" s="1">
        <v>0</v>
      </c>
      <c r="BL403" s="1">
        <v>0</v>
      </c>
      <c r="BM403" s="1">
        <v>0</v>
      </c>
      <c r="BN403" s="1">
        <v>0</v>
      </c>
      <c r="BO403" s="1">
        <v>0</v>
      </c>
      <c r="BP403" s="1">
        <v>0</v>
      </c>
      <c r="BQ403" s="1">
        <v>0</v>
      </c>
      <c r="BR403" s="1">
        <v>0</v>
      </c>
      <c r="BS403" s="1">
        <v>0</v>
      </c>
      <c r="BT403" s="1">
        <v>0</v>
      </c>
      <c r="BU403" s="1">
        <v>0</v>
      </c>
      <c r="BV403" s="1">
        <v>0</v>
      </c>
      <c r="BW403" s="1">
        <v>0</v>
      </c>
    </row>
    <row r="404" spans="1:75" s="1" customFormat="1">
      <c r="A404" s="4">
        <v>45887</v>
      </c>
      <c r="B404" s="1" t="s">
        <v>84</v>
      </c>
      <c r="C404" s="1">
        <v>0</v>
      </c>
      <c r="D404" s="1">
        <v>0</v>
      </c>
      <c r="E404" s="1">
        <v>0</v>
      </c>
      <c r="F404" s="1">
        <v>0</v>
      </c>
      <c r="G404" s="1">
        <v>0</v>
      </c>
      <c r="H404" s="1">
        <v>0</v>
      </c>
      <c r="I404" s="1">
        <v>0</v>
      </c>
      <c r="J404" s="1">
        <v>0</v>
      </c>
      <c r="K404" s="1">
        <v>0</v>
      </c>
      <c r="L404" s="1">
        <v>0</v>
      </c>
      <c r="M404" s="1">
        <v>0</v>
      </c>
      <c r="N404" s="1">
        <v>0</v>
      </c>
      <c r="O404" s="1">
        <v>0</v>
      </c>
      <c r="P404" s="1">
        <v>0</v>
      </c>
      <c r="Q404" s="1">
        <v>0</v>
      </c>
      <c r="R404" s="1">
        <v>0</v>
      </c>
      <c r="S404" s="1">
        <v>0</v>
      </c>
      <c r="T404" s="1">
        <v>0</v>
      </c>
      <c r="U404" s="1">
        <v>0</v>
      </c>
      <c r="V404" s="1">
        <v>0</v>
      </c>
      <c r="W404" s="1">
        <v>0</v>
      </c>
      <c r="X404" s="1">
        <v>0</v>
      </c>
      <c r="Y404" s="1">
        <v>0</v>
      </c>
      <c r="Z404" s="1">
        <v>0</v>
      </c>
      <c r="AA404" s="1">
        <v>0</v>
      </c>
      <c r="AB404" s="1">
        <v>0</v>
      </c>
      <c r="AC404" s="1">
        <v>0</v>
      </c>
      <c r="AD404" s="1">
        <v>0</v>
      </c>
      <c r="AE404" s="1">
        <v>0</v>
      </c>
      <c r="AF404" s="1">
        <v>0</v>
      </c>
      <c r="AG404" s="1">
        <v>0</v>
      </c>
      <c r="AH404" s="1">
        <v>0</v>
      </c>
      <c r="AI404" s="1">
        <v>0</v>
      </c>
      <c r="AJ404" s="1">
        <v>0</v>
      </c>
      <c r="AK404" s="1">
        <v>0</v>
      </c>
      <c r="AL404" s="1">
        <v>0</v>
      </c>
      <c r="AM404" s="1" t="s">
        <v>84</v>
      </c>
      <c r="AN404" s="1" t="s">
        <v>84</v>
      </c>
      <c r="AO404" s="1" t="s">
        <v>84</v>
      </c>
      <c r="AP404" s="1" t="s">
        <v>84</v>
      </c>
      <c r="AQ404" s="1">
        <v>0</v>
      </c>
      <c r="AR404" s="1">
        <v>0</v>
      </c>
      <c r="AS404" s="1">
        <v>0</v>
      </c>
      <c r="AT404" s="1">
        <v>0</v>
      </c>
      <c r="AU404" s="1">
        <v>0</v>
      </c>
      <c r="AV404" s="1">
        <v>0</v>
      </c>
      <c r="AW404" s="1">
        <v>0</v>
      </c>
      <c r="AX404" s="1">
        <v>0</v>
      </c>
      <c r="AY404" s="1">
        <v>0</v>
      </c>
      <c r="AZ404" s="1">
        <v>0</v>
      </c>
      <c r="BA404" s="1">
        <v>0</v>
      </c>
      <c r="BB404" s="1">
        <v>0</v>
      </c>
      <c r="BC404" s="1">
        <v>0</v>
      </c>
      <c r="BD404" s="1">
        <v>0</v>
      </c>
      <c r="BE404" s="1">
        <v>0</v>
      </c>
      <c r="BF404" s="1">
        <v>0</v>
      </c>
      <c r="BG404" s="1">
        <v>0</v>
      </c>
      <c r="BH404" s="1">
        <v>0</v>
      </c>
      <c r="BI404" s="1">
        <v>0</v>
      </c>
      <c r="BJ404" s="1">
        <v>0</v>
      </c>
      <c r="BK404" s="1">
        <v>0</v>
      </c>
      <c r="BL404" s="1">
        <v>0</v>
      </c>
      <c r="BM404" s="1">
        <v>0</v>
      </c>
      <c r="BN404" s="1">
        <v>0</v>
      </c>
      <c r="BO404" s="1">
        <v>0</v>
      </c>
      <c r="BP404" s="1">
        <v>0</v>
      </c>
      <c r="BQ404" s="1">
        <v>0</v>
      </c>
      <c r="BR404" s="1">
        <v>0</v>
      </c>
      <c r="BS404" s="1">
        <v>0</v>
      </c>
      <c r="BT404" s="1">
        <v>0</v>
      </c>
      <c r="BU404" s="1" t="s">
        <v>84</v>
      </c>
      <c r="BV404" s="1" t="s">
        <v>84</v>
      </c>
      <c r="BW404" s="1" t="s">
        <v>84</v>
      </c>
    </row>
    <row r="405" spans="1:75" s="1" customFormat="1">
      <c r="A405" s="4">
        <v>45888</v>
      </c>
      <c r="B405" s="1" t="s">
        <v>84</v>
      </c>
      <c r="C405" s="1" t="s">
        <v>84</v>
      </c>
      <c r="D405" s="1" t="s">
        <v>84</v>
      </c>
      <c r="E405" s="1" t="s">
        <v>84</v>
      </c>
      <c r="F405" s="1">
        <v>0</v>
      </c>
      <c r="G405" s="1">
        <v>0</v>
      </c>
      <c r="H405" s="1">
        <v>0</v>
      </c>
      <c r="I405" s="1">
        <v>0</v>
      </c>
      <c r="J405" s="1">
        <v>0</v>
      </c>
      <c r="K405" s="1">
        <v>0</v>
      </c>
      <c r="L405" s="1">
        <v>0</v>
      </c>
      <c r="M405" s="1">
        <v>0</v>
      </c>
      <c r="N405" s="1">
        <v>0</v>
      </c>
      <c r="O405" s="1">
        <v>0</v>
      </c>
      <c r="P405" s="1">
        <v>0</v>
      </c>
      <c r="Q405" s="1">
        <v>0</v>
      </c>
      <c r="R405" s="1">
        <v>0</v>
      </c>
      <c r="S405" s="1">
        <v>0</v>
      </c>
      <c r="T405" s="1">
        <v>0</v>
      </c>
      <c r="U405" s="1">
        <v>0</v>
      </c>
      <c r="V405" s="1">
        <v>0</v>
      </c>
      <c r="W405" s="1">
        <v>0</v>
      </c>
      <c r="X405" s="1">
        <v>0</v>
      </c>
      <c r="Y405" s="1">
        <v>0</v>
      </c>
      <c r="Z405" s="1">
        <v>0</v>
      </c>
      <c r="AA405" s="1">
        <v>0</v>
      </c>
      <c r="AB405" s="1">
        <v>0</v>
      </c>
      <c r="AC405" s="1">
        <v>0</v>
      </c>
      <c r="AD405" s="1">
        <v>0</v>
      </c>
      <c r="AE405" s="1">
        <v>0</v>
      </c>
      <c r="AF405" s="1">
        <v>0</v>
      </c>
      <c r="AG405" s="1">
        <v>0</v>
      </c>
      <c r="AH405" s="1">
        <v>0</v>
      </c>
      <c r="AI405" s="1">
        <v>0</v>
      </c>
      <c r="AJ405" s="1" t="s">
        <v>84</v>
      </c>
      <c r="AK405" s="1" t="s">
        <v>84</v>
      </c>
      <c r="AL405" s="1" t="s">
        <v>84</v>
      </c>
      <c r="AM405" s="1" t="s">
        <v>84</v>
      </c>
      <c r="AN405" s="1" t="s">
        <v>84</v>
      </c>
      <c r="AO405" s="1" t="s">
        <v>84</v>
      </c>
      <c r="AP405" s="1" t="s">
        <v>84</v>
      </c>
      <c r="AQ405" s="1" t="s">
        <v>84</v>
      </c>
      <c r="AR405" s="1" t="s">
        <v>84</v>
      </c>
      <c r="AS405" s="1" t="s">
        <v>84</v>
      </c>
      <c r="AT405" s="1" t="s">
        <v>84</v>
      </c>
      <c r="AU405" s="1" t="s">
        <v>84</v>
      </c>
      <c r="AV405" s="1" t="s">
        <v>84</v>
      </c>
      <c r="AW405" s="1" t="s">
        <v>84</v>
      </c>
      <c r="AX405" s="1" t="s">
        <v>84</v>
      </c>
      <c r="AY405" s="1" t="s">
        <v>84</v>
      </c>
      <c r="AZ405" s="1" t="s">
        <v>84</v>
      </c>
      <c r="BA405" s="1" t="s">
        <v>84</v>
      </c>
      <c r="BB405" s="1" t="s">
        <v>84</v>
      </c>
      <c r="BC405" s="1" t="s">
        <v>84</v>
      </c>
      <c r="BD405" s="1" t="s">
        <v>84</v>
      </c>
      <c r="BE405" s="1" t="s">
        <v>84</v>
      </c>
      <c r="BF405" s="1" t="s">
        <v>84</v>
      </c>
      <c r="BG405" s="1" t="s">
        <v>84</v>
      </c>
      <c r="BH405" s="1" t="s">
        <v>84</v>
      </c>
      <c r="BI405" s="1" t="s">
        <v>84</v>
      </c>
      <c r="BJ405" s="1" t="s">
        <v>84</v>
      </c>
      <c r="BK405" s="1" t="s">
        <v>84</v>
      </c>
      <c r="BL405" s="1" t="s">
        <v>84</v>
      </c>
      <c r="BM405" s="1" t="s">
        <v>84</v>
      </c>
      <c r="BN405" s="1" t="s">
        <v>84</v>
      </c>
      <c r="BO405" s="1" t="s">
        <v>84</v>
      </c>
      <c r="BP405" s="1" t="s">
        <v>84</v>
      </c>
      <c r="BQ405" s="1" t="s">
        <v>84</v>
      </c>
      <c r="BR405" s="1" t="s">
        <v>84</v>
      </c>
      <c r="BS405" s="1" t="s">
        <v>84</v>
      </c>
      <c r="BT405" s="1" t="s">
        <v>84</v>
      </c>
      <c r="BU405" s="1">
        <v>0</v>
      </c>
      <c r="BV405" s="1">
        <v>0</v>
      </c>
      <c r="BW405" s="1">
        <v>0</v>
      </c>
    </row>
    <row r="406" spans="1:75" s="1" customFormat="1">
      <c r="A406" s="4">
        <v>45889</v>
      </c>
      <c r="B406" s="1" t="s">
        <v>84</v>
      </c>
      <c r="C406" s="1" t="s">
        <v>84</v>
      </c>
      <c r="D406" s="1" t="s">
        <v>84</v>
      </c>
      <c r="E406" s="1" t="s">
        <v>84</v>
      </c>
      <c r="F406" s="1">
        <v>0</v>
      </c>
      <c r="G406" s="1">
        <v>0</v>
      </c>
      <c r="H406" s="1">
        <v>0</v>
      </c>
      <c r="I406" s="1">
        <v>0</v>
      </c>
      <c r="J406" s="1">
        <v>0</v>
      </c>
      <c r="K406" s="1">
        <v>0</v>
      </c>
      <c r="L406" s="1">
        <v>0</v>
      </c>
      <c r="M406" s="1">
        <v>0</v>
      </c>
      <c r="N406" s="1">
        <v>0</v>
      </c>
      <c r="O406" s="1">
        <v>0</v>
      </c>
      <c r="P406" s="1">
        <v>0</v>
      </c>
      <c r="Q406" s="1">
        <v>0</v>
      </c>
      <c r="R406" s="1">
        <v>0</v>
      </c>
      <c r="S406" s="1">
        <v>0</v>
      </c>
      <c r="T406" s="1">
        <v>0</v>
      </c>
      <c r="U406" s="1">
        <v>0</v>
      </c>
      <c r="V406" s="1">
        <v>0</v>
      </c>
      <c r="W406" s="1">
        <v>0</v>
      </c>
      <c r="X406" s="1">
        <v>0</v>
      </c>
      <c r="Y406" s="1">
        <v>0</v>
      </c>
      <c r="Z406" s="1">
        <v>0</v>
      </c>
      <c r="AA406" s="1">
        <v>0</v>
      </c>
      <c r="AB406" s="1">
        <v>0</v>
      </c>
      <c r="AC406" s="1">
        <v>0</v>
      </c>
      <c r="AD406" s="1">
        <v>0</v>
      </c>
      <c r="AE406" s="1">
        <v>0</v>
      </c>
      <c r="AF406" s="1">
        <v>0</v>
      </c>
      <c r="AG406" s="1">
        <v>0</v>
      </c>
      <c r="AH406" s="1">
        <v>0</v>
      </c>
      <c r="AI406" s="1">
        <v>0</v>
      </c>
      <c r="AJ406" s="1" t="s">
        <v>84</v>
      </c>
      <c r="AK406" s="1" t="s">
        <v>84</v>
      </c>
      <c r="AL406" s="1" t="s">
        <v>84</v>
      </c>
      <c r="AM406" s="1" t="s">
        <v>84</v>
      </c>
      <c r="AN406" s="1">
        <v>0</v>
      </c>
      <c r="AO406" s="1">
        <v>0</v>
      </c>
      <c r="AP406" s="1">
        <v>0</v>
      </c>
      <c r="AQ406" s="1">
        <v>0</v>
      </c>
      <c r="AR406" s="1">
        <v>0</v>
      </c>
      <c r="AS406" s="1">
        <v>0</v>
      </c>
      <c r="AT406" s="1">
        <v>0</v>
      </c>
      <c r="AU406" s="1">
        <v>0</v>
      </c>
      <c r="AV406" s="1">
        <v>0</v>
      </c>
      <c r="AW406" s="1">
        <v>0</v>
      </c>
      <c r="AX406" s="1">
        <v>0</v>
      </c>
      <c r="AY406" s="1">
        <v>0</v>
      </c>
      <c r="AZ406" s="1">
        <v>0</v>
      </c>
      <c r="BA406" s="1">
        <v>0</v>
      </c>
      <c r="BB406" s="1">
        <v>0</v>
      </c>
      <c r="BC406" s="1">
        <v>0</v>
      </c>
      <c r="BD406" s="1">
        <v>0</v>
      </c>
      <c r="BE406" s="1">
        <v>0</v>
      </c>
      <c r="BF406" s="1">
        <v>0</v>
      </c>
      <c r="BG406" s="1">
        <v>0</v>
      </c>
      <c r="BH406" s="1">
        <v>0</v>
      </c>
      <c r="BI406" s="1">
        <v>0</v>
      </c>
      <c r="BJ406" s="1">
        <v>0</v>
      </c>
      <c r="BK406" s="1">
        <v>0</v>
      </c>
      <c r="BL406" s="1">
        <v>0</v>
      </c>
      <c r="BM406" s="1">
        <v>0</v>
      </c>
      <c r="BN406" s="1">
        <v>0</v>
      </c>
      <c r="BO406" s="1">
        <v>0</v>
      </c>
      <c r="BP406" s="1">
        <v>0</v>
      </c>
      <c r="BQ406" s="1">
        <v>0</v>
      </c>
      <c r="BR406" s="1">
        <v>0</v>
      </c>
      <c r="BS406" s="1">
        <v>0</v>
      </c>
      <c r="BT406" s="1">
        <v>0</v>
      </c>
      <c r="BU406" s="1">
        <v>0</v>
      </c>
      <c r="BV406" s="1">
        <v>0</v>
      </c>
      <c r="BW406" s="1">
        <v>0</v>
      </c>
    </row>
    <row r="407" spans="1:75" s="1" customFormat="1">
      <c r="A407" s="4">
        <v>45890</v>
      </c>
      <c r="B407" s="1" t="s">
        <v>84</v>
      </c>
      <c r="C407" s="1" t="s">
        <v>84</v>
      </c>
      <c r="D407" s="1" t="s">
        <v>84</v>
      </c>
      <c r="E407" s="1" t="s">
        <v>84</v>
      </c>
      <c r="F407" s="1" t="s">
        <v>84</v>
      </c>
      <c r="G407" s="1" t="s">
        <v>84</v>
      </c>
      <c r="H407" s="1" t="s">
        <v>84</v>
      </c>
      <c r="I407" s="1" t="s">
        <v>84</v>
      </c>
      <c r="J407" s="1" t="s">
        <v>84</v>
      </c>
      <c r="K407" s="1" t="s">
        <v>84</v>
      </c>
      <c r="L407" s="1" t="s">
        <v>84</v>
      </c>
      <c r="M407" s="1" t="s">
        <v>84</v>
      </c>
      <c r="N407" s="1" t="s">
        <v>84</v>
      </c>
      <c r="O407" s="1" t="s">
        <v>84</v>
      </c>
      <c r="P407" s="1" t="s">
        <v>84</v>
      </c>
      <c r="Q407" s="1" t="s">
        <v>84</v>
      </c>
      <c r="R407" s="1" t="s">
        <v>84</v>
      </c>
      <c r="S407" s="1" t="s">
        <v>84</v>
      </c>
      <c r="T407" s="1" t="s">
        <v>84</v>
      </c>
      <c r="U407" s="1" t="s">
        <v>84</v>
      </c>
      <c r="V407" s="1" t="s">
        <v>84</v>
      </c>
      <c r="W407" s="1" t="s">
        <v>84</v>
      </c>
      <c r="X407" s="1" t="s">
        <v>84</v>
      </c>
      <c r="Y407" s="1" t="s">
        <v>84</v>
      </c>
      <c r="Z407" s="1" t="s">
        <v>84</v>
      </c>
      <c r="AA407" s="1" t="s">
        <v>84</v>
      </c>
      <c r="AB407" s="1" t="s">
        <v>84</v>
      </c>
      <c r="AC407" s="1" t="s">
        <v>84</v>
      </c>
      <c r="AD407" s="1" t="s">
        <v>84</v>
      </c>
      <c r="AE407" s="1" t="s">
        <v>84</v>
      </c>
      <c r="AF407" s="1" t="s">
        <v>84</v>
      </c>
      <c r="AG407" s="1" t="s">
        <v>84</v>
      </c>
      <c r="AH407" s="1" t="s">
        <v>84</v>
      </c>
      <c r="AI407" s="1" t="s">
        <v>84</v>
      </c>
      <c r="AJ407" s="1">
        <v>0</v>
      </c>
      <c r="AK407" s="1">
        <v>0</v>
      </c>
      <c r="AL407" s="1">
        <v>0</v>
      </c>
      <c r="AM407" s="1" t="s">
        <v>84</v>
      </c>
      <c r="AN407" s="1">
        <v>0</v>
      </c>
      <c r="AO407" s="1">
        <v>0</v>
      </c>
      <c r="AP407" s="1">
        <v>0</v>
      </c>
      <c r="AQ407" s="1">
        <v>0</v>
      </c>
      <c r="AR407" s="1">
        <v>0</v>
      </c>
      <c r="AS407" s="1">
        <v>0</v>
      </c>
      <c r="AT407" s="1">
        <v>0</v>
      </c>
      <c r="AU407" s="1">
        <v>0</v>
      </c>
      <c r="AV407" s="1">
        <v>0</v>
      </c>
      <c r="AW407" s="1">
        <v>0</v>
      </c>
      <c r="AX407" s="1">
        <v>0</v>
      </c>
      <c r="AY407" s="1">
        <v>0</v>
      </c>
      <c r="AZ407" s="1">
        <v>0</v>
      </c>
      <c r="BA407" s="1">
        <v>0</v>
      </c>
      <c r="BB407" s="1">
        <v>0</v>
      </c>
      <c r="BC407" s="1">
        <v>0</v>
      </c>
      <c r="BD407" s="1">
        <v>0</v>
      </c>
      <c r="BE407" s="1">
        <v>0</v>
      </c>
      <c r="BF407" s="1">
        <v>0</v>
      </c>
      <c r="BG407" s="1">
        <v>0</v>
      </c>
      <c r="BH407" s="1">
        <v>0</v>
      </c>
      <c r="BI407" s="1">
        <v>0</v>
      </c>
      <c r="BJ407" s="1">
        <v>0</v>
      </c>
      <c r="BK407" s="1">
        <v>0</v>
      </c>
      <c r="BL407" s="1">
        <v>0</v>
      </c>
      <c r="BM407" s="1">
        <v>0</v>
      </c>
      <c r="BN407" s="1">
        <v>0</v>
      </c>
      <c r="BO407" s="1">
        <v>0</v>
      </c>
      <c r="BP407" s="1">
        <v>0</v>
      </c>
      <c r="BQ407" s="1">
        <v>0</v>
      </c>
      <c r="BR407" s="1">
        <v>0</v>
      </c>
      <c r="BS407" s="1">
        <v>0</v>
      </c>
      <c r="BT407" s="1">
        <v>0</v>
      </c>
      <c r="BU407" s="1">
        <v>0</v>
      </c>
      <c r="BV407" s="1">
        <v>0</v>
      </c>
      <c r="BW407" s="1">
        <v>0</v>
      </c>
    </row>
    <row r="408" spans="1:75" s="1" customFormat="1">
      <c r="A408" s="4">
        <v>45891</v>
      </c>
      <c r="B408" s="1" t="s">
        <v>84</v>
      </c>
      <c r="C408" s="1">
        <v>0</v>
      </c>
      <c r="D408" s="1">
        <v>0</v>
      </c>
      <c r="E408" s="1">
        <v>0</v>
      </c>
      <c r="F408" s="1">
        <v>0</v>
      </c>
      <c r="G408" s="1">
        <v>0</v>
      </c>
      <c r="H408" s="1">
        <v>0</v>
      </c>
      <c r="I408" s="1">
        <v>0</v>
      </c>
      <c r="J408" s="1">
        <v>0</v>
      </c>
      <c r="K408" s="1">
        <v>0</v>
      </c>
      <c r="L408" s="1">
        <v>0</v>
      </c>
      <c r="M408" s="1">
        <v>0</v>
      </c>
      <c r="N408" s="1">
        <v>0</v>
      </c>
      <c r="O408" s="1">
        <v>0</v>
      </c>
      <c r="P408" s="1">
        <v>0</v>
      </c>
      <c r="Q408" s="1">
        <v>0</v>
      </c>
      <c r="R408" s="1">
        <v>0</v>
      </c>
      <c r="S408" s="1">
        <v>0</v>
      </c>
      <c r="T408" s="1">
        <v>0</v>
      </c>
      <c r="U408" s="1">
        <v>0</v>
      </c>
      <c r="V408" s="1">
        <v>0</v>
      </c>
      <c r="W408" s="1">
        <v>0</v>
      </c>
      <c r="X408" s="1">
        <v>0</v>
      </c>
      <c r="Y408" s="1">
        <v>0</v>
      </c>
      <c r="Z408" s="1">
        <v>0</v>
      </c>
      <c r="AA408" s="1">
        <v>0</v>
      </c>
      <c r="AB408" s="1">
        <v>0</v>
      </c>
      <c r="AC408" s="1">
        <v>0</v>
      </c>
      <c r="AD408" s="1">
        <v>0</v>
      </c>
      <c r="AE408" s="1">
        <v>0</v>
      </c>
      <c r="AF408" s="1">
        <v>0</v>
      </c>
      <c r="AG408" s="1">
        <v>0</v>
      </c>
      <c r="AH408" s="1">
        <v>0</v>
      </c>
      <c r="AI408" s="1">
        <v>0</v>
      </c>
      <c r="AJ408" s="1">
        <v>0</v>
      </c>
      <c r="AK408" s="1">
        <v>0</v>
      </c>
      <c r="AL408" s="1">
        <v>0</v>
      </c>
      <c r="AM408" s="1" t="s">
        <v>84</v>
      </c>
      <c r="AN408" s="1">
        <v>0</v>
      </c>
      <c r="AO408" s="1">
        <v>0</v>
      </c>
      <c r="AP408" s="1">
        <v>0</v>
      </c>
      <c r="AQ408" s="1">
        <v>0</v>
      </c>
      <c r="AR408" s="1">
        <v>0</v>
      </c>
      <c r="AS408" s="1">
        <v>0</v>
      </c>
      <c r="AT408" s="1">
        <v>0</v>
      </c>
      <c r="AU408" s="1">
        <v>0</v>
      </c>
      <c r="AV408" s="1">
        <v>0</v>
      </c>
      <c r="AW408" s="1">
        <v>0</v>
      </c>
      <c r="AX408" s="1">
        <v>0</v>
      </c>
      <c r="AY408" s="1">
        <v>0</v>
      </c>
      <c r="AZ408" s="1">
        <v>0</v>
      </c>
      <c r="BA408" s="1">
        <v>0</v>
      </c>
      <c r="BB408" s="1">
        <v>0</v>
      </c>
      <c r="BC408" s="1">
        <v>0</v>
      </c>
      <c r="BD408" s="1">
        <v>0</v>
      </c>
      <c r="BE408" s="1">
        <v>0</v>
      </c>
      <c r="BF408" s="1">
        <v>0</v>
      </c>
      <c r="BG408" s="1">
        <v>0</v>
      </c>
      <c r="BH408" s="1">
        <v>0</v>
      </c>
      <c r="BI408" s="1">
        <v>0</v>
      </c>
      <c r="BJ408" s="1">
        <v>0</v>
      </c>
      <c r="BK408" s="1">
        <v>0</v>
      </c>
      <c r="BL408" s="1">
        <v>0</v>
      </c>
      <c r="BM408" s="1">
        <v>0</v>
      </c>
      <c r="BN408" s="1">
        <v>0</v>
      </c>
      <c r="BO408" s="1">
        <v>0</v>
      </c>
      <c r="BP408" s="1">
        <v>0</v>
      </c>
      <c r="BQ408" s="1">
        <v>0</v>
      </c>
      <c r="BR408" s="1">
        <v>0</v>
      </c>
      <c r="BS408" s="1">
        <v>0</v>
      </c>
      <c r="BT408" s="1">
        <v>0</v>
      </c>
      <c r="BU408" s="1">
        <v>0</v>
      </c>
      <c r="BV408" s="1">
        <v>0</v>
      </c>
      <c r="BW408" s="1">
        <v>0</v>
      </c>
    </row>
    <row r="409" spans="1:75" s="1" customFormat="1">
      <c r="A409" s="4">
        <v>45894</v>
      </c>
      <c r="B409" s="1" t="s">
        <v>84</v>
      </c>
      <c r="C409" s="1" t="s">
        <v>84</v>
      </c>
      <c r="D409" s="1" t="s">
        <v>84</v>
      </c>
      <c r="E409" s="1" t="s">
        <v>84</v>
      </c>
      <c r="F409" s="1">
        <v>0</v>
      </c>
      <c r="G409" s="1">
        <v>0</v>
      </c>
      <c r="H409" s="1">
        <v>0</v>
      </c>
      <c r="I409" s="1">
        <v>0</v>
      </c>
      <c r="J409" s="1">
        <v>0</v>
      </c>
      <c r="K409" s="1">
        <v>0</v>
      </c>
      <c r="L409" s="1">
        <v>0</v>
      </c>
      <c r="M409" s="1">
        <v>0</v>
      </c>
      <c r="N409" s="1">
        <v>0</v>
      </c>
      <c r="O409" s="1">
        <v>0</v>
      </c>
      <c r="P409" s="1">
        <v>0</v>
      </c>
      <c r="Q409" s="1">
        <v>0</v>
      </c>
      <c r="R409" s="1">
        <v>0</v>
      </c>
      <c r="S409" s="1">
        <v>0</v>
      </c>
      <c r="T409" s="1">
        <v>0</v>
      </c>
      <c r="U409" s="1">
        <v>0</v>
      </c>
      <c r="V409" s="1">
        <v>0</v>
      </c>
      <c r="W409" s="1">
        <v>0</v>
      </c>
      <c r="X409" s="1">
        <v>0</v>
      </c>
      <c r="Y409" s="1">
        <v>0</v>
      </c>
      <c r="Z409" s="1">
        <v>0</v>
      </c>
      <c r="AA409" s="1">
        <v>0</v>
      </c>
      <c r="AB409" s="1">
        <v>0</v>
      </c>
      <c r="AC409" s="1">
        <v>0</v>
      </c>
      <c r="AD409" s="1">
        <v>0</v>
      </c>
      <c r="AE409" s="1">
        <v>0</v>
      </c>
      <c r="AF409" s="1">
        <v>0</v>
      </c>
      <c r="AG409" s="1">
        <v>0</v>
      </c>
      <c r="AH409" s="1">
        <v>0</v>
      </c>
      <c r="AI409" s="1">
        <v>0</v>
      </c>
      <c r="AJ409" s="1" t="s">
        <v>84</v>
      </c>
      <c r="AK409" s="1" t="s">
        <v>84</v>
      </c>
      <c r="AL409" s="1" t="s">
        <v>84</v>
      </c>
      <c r="AM409" s="1" t="s">
        <v>84</v>
      </c>
      <c r="AN409" s="1" t="s">
        <v>84</v>
      </c>
      <c r="AO409" s="1" t="s">
        <v>84</v>
      </c>
      <c r="AP409" s="1" t="s">
        <v>84</v>
      </c>
      <c r="AQ409" s="1">
        <v>0</v>
      </c>
      <c r="AR409" s="1">
        <v>0</v>
      </c>
      <c r="AS409" s="1">
        <v>0</v>
      </c>
      <c r="AT409" s="1">
        <v>0</v>
      </c>
      <c r="AU409" s="1">
        <v>0</v>
      </c>
      <c r="AV409" s="1">
        <v>0</v>
      </c>
      <c r="AW409" s="1">
        <v>0</v>
      </c>
      <c r="AX409" s="1">
        <v>0</v>
      </c>
      <c r="AY409" s="1">
        <v>0</v>
      </c>
      <c r="AZ409" s="1">
        <v>0</v>
      </c>
      <c r="BA409" s="1">
        <v>0</v>
      </c>
      <c r="BB409" s="1">
        <v>0</v>
      </c>
      <c r="BC409" s="1">
        <v>0</v>
      </c>
      <c r="BD409" s="1">
        <v>0</v>
      </c>
      <c r="BE409" s="1">
        <v>0</v>
      </c>
      <c r="BF409" s="1">
        <v>0</v>
      </c>
      <c r="BG409" s="1">
        <v>0</v>
      </c>
      <c r="BH409" s="1">
        <v>0</v>
      </c>
      <c r="BI409" s="1">
        <v>0</v>
      </c>
      <c r="BJ409" s="1">
        <v>0</v>
      </c>
      <c r="BK409" s="1">
        <v>0</v>
      </c>
      <c r="BL409" s="1">
        <v>0</v>
      </c>
      <c r="BM409" s="1">
        <v>0</v>
      </c>
      <c r="BN409" s="1">
        <v>0</v>
      </c>
      <c r="BO409" s="1">
        <v>0</v>
      </c>
      <c r="BP409" s="1">
        <v>0</v>
      </c>
      <c r="BQ409" s="1">
        <v>0</v>
      </c>
      <c r="BR409" s="1">
        <v>0</v>
      </c>
      <c r="BS409" s="1">
        <v>0</v>
      </c>
      <c r="BT409" s="1">
        <v>0</v>
      </c>
      <c r="BU409" s="1" t="s">
        <v>84</v>
      </c>
      <c r="BV409" s="1" t="s">
        <v>84</v>
      </c>
      <c r="BW409" s="1" t="s">
        <v>84</v>
      </c>
    </row>
    <row r="410" spans="1:75" s="1" customFormat="1">
      <c r="A410" s="4">
        <v>45895</v>
      </c>
      <c r="B410" s="1" t="s">
        <v>84</v>
      </c>
      <c r="C410" s="1" t="s">
        <v>84</v>
      </c>
      <c r="D410" s="1" t="s">
        <v>84</v>
      </c>
      <c r="E410" s="1" t="s">
        <v>84</v>
      </c>
      <c r="F410" s="1">
        <v>0</v>
      </c>
      <c r="G410" s="1">
        <v>0</v>
      </c>
      <c r="H410" s="1">
        <v>0</v>
      </c>
      <c r="I410" s="1">
        <v>0</v>
      </c>
      <c r="J410" s="1">
        <v>0</v>
      </c>
      <c r="K410" s="1">
        <v>0</v>
      </c>
      <c r="L410" s="1">
        <v>0</v>
      </c>
      <c r="M410" s="1">
        <v>0</v>
      </c>
      <c r="N410" s="1">
        <v>0</v>
      </c>
      <c r="O410" s="1">
        <v>0</v>
      </c>
      <c r="P410" s="1">
        <v>0</v>
      </c>
      <c r="Q410" s="1">
        <v>0</v>
      </c>
      <c r="R410" s="1">
        <v>0</v>
      </c>
      <c r="S410" s="1">
        <v>0</v>
      </c>
      <c r="T410" s="1">
        <v>0</v>
      </c>
      <c r="U410" s="1">
        <v>0</v>
      </c>
      <c r="V410" s="1">
        <v>0</v>
      </c>
      <c r="W410" s="1">
        <v>0</v>
      </c>
      <c r="X410" s="1">
        <v>0</v>
      </c>
      <c r="Y410" s="1">
        <v>0</v>
      </c>
      <c r="Z410" s="1">
        <v>0</v>
      </c>
      <c r="AA410" s="1">
        <v>0</v>
      </c>
      <c r="AB410" s="1">
        <v>0</v>
      </c>
      <c r="AC410" s="1">
        <v>0</v>
      </c>
      <c r="AD410" s="1">
        <v>0</v>
      </c>
      <c r="AE410" s="1">
        <v>0</v>
      </c>
      <c r="AF410" s="1">
        <v>0</v>
      </c>
      <c r="AG410" s="1">
        <v>0</v>
      </c>
      <c r="AH410" s="1">
        <v>0</v>
      </c>
      <c r="AI410" s="1">
        <v>0</v>
      </c>
      <c r="AJ410" s="1" t="s">
        <v>84</v>
      </c>
      <c r="AK410" s="1" t="s">
        <v>84</v>
      </c>
      <c r="AL410" s="1" t="s">
        <v>84</v>
      </c>
      <c r="AM410" s="1" t="s">
        <v>84</v>
      </c>
      <c r="AN410" s="1" t="s">
        <v>84</v>
      </c>
      <c r="AO410" s="1" t="s">
        <v>84</v>
      </c>
      <c r="AP410" s="1" t="s">
        <v>84</v>
      </c>
      <c r="AQ410" s="1" t="s">
        <v>252</v>
      </c>
      <c r="AR410" s="1" t="s">
        <v>84</v>
      </c>
      <c r="AS410" s="1" t="s">
        <v>84</v>
      </c>
      <c r="AT410" s="1" t="s">
        <v>84</v>
      </c>
      <c r="AU410" s="1" t="s">
        <v>84</v>
      </c>
      <c r="AV410" s="1" t="s">
        <v>84</v>
      </c>
      <c r="AW410" s="1" t="s">
        <v>84</v>
      </c>
      <c r="AX410" s="1" t="s">
        <v>84</v>
      </c>
      <c r="AY410" s="1" t="s">
        <v>84</v>
      </c>
      <c r="AZ410" s="1" t="s">
        <v>84</v>
      </c>
      <c r="BA410" s="1" t="s">
        <v>252</v>
      </c>
      <c r="BB410" s="1" t="s">
        <v>84</v>
      </c>
      <c r="BC410" s="1" t="s">
        <v>84</v>
      </c>
      <c r="BD410" s="1" t="s">
        <v>84</v>
      </c>
      <c r="BE410" s="1" t="s">
        <v>84</v>
      </c>
      <c r="BF410" s="1" t="s">
        <v>84</v>
      </c>
      <c r="BG410" s="1" t="s">
        <v>84</v>
      </c>
      <c r="BH410" s="1" t="s">
        <v>84</v>
      </c>
      <c r="BI410" s="1" t="s">
        <v>84</v>
      </c>
      <c r="BJ410" s="1" t="s">
        <v>84</v>
      </c>
      <c r="BK410" s="1" t="s">
        <v>84</v>
      </c>
      <c r="BL410" s="1" t="s">
        <v>84</v>
      </c>
      <c r="BM410" s="1" t="s">
        <v>84</v>
      </c>
      <c r="BN410" s="1" t="s">
        <v>84</v>
      </c>
      <c r="BO410" s="1" t="s">
        <v>84</v>
      </c>
      <c r="BP410" s="1" t="s">
        <v>84</v>
      </c>
      <c r="BQ410" s="1" t="s">
        <v>84</v>
      </c>
      <c r="BR410" s="1" t="s">
        <v>84</v>
      </c>
      <c r="BS410" s="1" t="s">
        <v>84</v>
      </c>
      <c r="BT410" s="1" t="s">
        <v>84</v>
      </c>
      <c r="BU410" s="1">
        <v>0</v>
      </c>
      <c r="BV410" s="1">
        <v>0</v>
      </c>
      <c r="BW410" s="1">
        <v>0</v>
      </c>
    </row>
    <row r="411" spans="1:75" s="1" customFormat="1">
      <c r="A411" s="4">
        <v>45897</v>
      </c>
      <c r="B411" s="1" t="s">
        <v>84</v>
      </c>
      <c r="C411" s="1" t="s">
        <v>84</v>
      </c>
      <c r="D411" s="1" t="s">
        <v>84</v>
      </c>
      <c r="E411" s="1" t="s">
        <v>84</v>
      </c>
      <c r="F411" s="1" t="s">
        <v>84</v>
      </c>
      <c r="G411" s="1" t="s">
        <v>84</v>
      </c>
      <c r="H411" s="1" t="s">
        <v>170</v>
      </c>
      <c r="I411" s="1" t="s">
        <v>84</v>
      </c>
      <c r="J411" s="1" t="s">
        <v>84</v>
      </c>
      <c r="K411" s="1" t="s">
        <v>84</v>
      </c>
      <c r="L411" s="1" t="s">
        <v>84</v>
      </c>
      <c r="M411" s="1" t="s">
        <v>84</v>
      </c>
      <c r="N411" s="1" t="s">
        <v>84</v>
      </c>
      <c r="O411" s="1" t="s">
        <v>84</v>
      </c>
      <c r="P411" s="1" t="s">
        <v>84</v>
      </c>
      <c r="Q411" s="1" t="s">
        <v>84</v>
      </c>
      <c r="R411" s="1" t="s">
        <v>170</v>
      </c>
      <c r="S411" s="1" t="s">
        <v>84</v>
      </c>
      <c r="T411" s="1" t="s">
        <v>84</v>
      </c>
      <c r="U411" s="1" t="s">
        <v>84</v>
      </c>
      <c r="V411" s="1" t="s">
        <v>84</v>
      </c>
      <c r="W411" s="1" t="s">
        <v>84</v>
      </c>
      <c r="X411" s="1" t="s">
        <v>84</v>
      </c>
      <c r="Y411" s="1" t="s">
        <v>84</v>
      </c>
      <c r="Z411" s="1" t="s">
        <v>84</v>
      </c>
      <c r="AA411" s="1" t="s">
        <v>84</v>
      </c>
      <c r="AB411" s="1" t="s">
        <v>84</v>
      </c>
      <c r="AC411" s="1" t="s">
        <v>84</v>
      </c>
      <c r="AD411" s="1" t="s">
        <v>84</v>
      </c>
      <c r="AE411" s="1" t="s">
        <v>84</v>
      </c>
      <c r="AF411" s="1" t="s">
        <v>84</v>
      </c>
      <c r="AG411" s="1" t="s">
        <v>84</v>
      </c>
      <c r="AH411" s="1" t="s">
        <v>84</v>
      </c>
      <c r="AI411" s="1" t="s">
        <v>84</v>
      </c>
      <c r="AJ411" s="1">
        <v>0</v>
      </c>
      <c r="AK411" s="1">
        <v>0</v>
      </c>
      <c r="AL411" s="1">
        <v>0</v>
      </c>
      <c r="AM411" s="1" t="s">
        <v>84</v>
      </c>
      <c r="AN411" s="1">
        <v>0</v>
      </c>
      <c r="AO411" s="1">
        <v>0</v>
      </c>
      <c r="AP411" s="1">
        <v>0</v>
      </c>
      <c r="AQ411" s="1">
        <v>0</v>
      </c>
      <c r="AR411" s="1">
        <v>0</v>
      </c>
      <c r="AS411" s="1">
        <v>0</v>
      </c>
      <c r="AT411" s="1">
        <v>0</v>
      </c>
      <c r="AU411" s="1">
        <v>0</v>
      </c>
      <c r="AV411" s="1">
        <v>0</v>
      </c>
      <c r="AW411" s="1">
        <v>0</v>
      </c>
      <c r="AX411" s="1">
        <v>0</v>
      </c>
      <c r="AY411" s="1">
        <v>0</v>
      </c>
      <c r="AZ411" s="1">
        <v>0</v>
      </c>
      <c r="BA411" s="1">
        <v>0</v>
      </c>
      <c r="BB411" s="1">
        <v>0</v>
      </c>
      <c r="BC411" s="1">
        <v>0</v>
      </c>
      <c r="BD411" s="1">
        <v>0</v>
      </c>
      <c r="BE411" s="1">
        <v>0</v>
      </c>
      <c r="BF411" s="1">
        <v>0</v>
      </c>
      <c r="BG411" s="1">
        <v>0</v>
      </c>
      <c r="BH411" s="1">
        <v>0</v>
      </c>
      <c r="BI411" s="1">
        <v>0</v>
      </c>
      <c r="BJ411" s="1">
        <v>0</v>
      </c>
      <c r="BK411" s="1">
        <v>0</v>
      </c>
      <c r="BL411" s="1">
        <v>0</v>
      </c>
      <c r="BM411" s="1">
        <v>0</v>
      </c>
      <c r="BN411" s="1">
        <v>0</v>
      </c>
      <c r="BO411" s="1">
        <v>0</v>
      </c>
      <c r="BP411" s="1">
        <v>0</v>
      </c>
      <c r="BQ411" s="1">
        <v>0</v>
      </c>
      <c r="BR411" s="1">
        <v>0</v>
      </c>
      <c r="BS411" s="1">
        <v>0</v>
      </c>
      <c r="BT411" s="1">
        <v>0</v>
      </c>
      <c r="BU411" s="1">
        <v>0</v>
      </c>
      <c r="BV411" s="1">
        <v>0</v>
      </c>
      <c r="BW411" s="1">
        <v>0</v>
      </c>
    </row>
    <row r="412" spans="1:75" s="1" customFormat="1">
      <c r="A412" s="4">
        <v>45898</v>
      </c>
      <c r="B412" s="1" t="s">
        <v>84</v>
      </c>
      <c r="C412" s="1" t="s">
        <v>84</v>
      </c>
      <c r="D412" s="1" t="s">
        <v>84</v>
      </c>
      <c r="E412" s="1" t="s">
        <v>84</v>
      </c>
      <c r="F412" s="1">
        <v>0</v>
      </c>
      <c r="G412" s="1">
        <v>0</v>
      </c>
      <c r="H412" s="1">
        <v>0</v>
      </c>
      <c r="I412" s="1">
        <v>0</v>
      </c>
      <c r="J412" s="1">
        <v>0</v>
      </c>
      <c r="K412" s="1">
        <v>0</v>
      </c>
      <c r="L412" s="1">
        <v>0</v>
      </c>
      <c r="M412" s="1">
        <v>0</v>
      </c>
      <c r="N412" s="1">
        <v>0</v>
      </c>
      <c r="O412" s="1">
        <v>0</v>
      </c>
      <c r="P412" s="1">
        <v>0</v>
      </c>
      <c r="Q412" s="1">
        <v>0</v>
      </c>
      <c r="R412" s="1">
        <v>0</v>
      </c>
      <c r="S412" s="1">
        <v>0</v>
      </c>
      <c r="T412" s="1">
        <v>0</v>
      </c>
      <c r="U412" s="1">
        <v>0</v>
      </c>
      <c r="V412" s="1">
        <v>0</v>
      </c>
      <c r="W412" s="1">
        <v>0</v>
      </c>
      <c r="X412" s="1">
        <v>0</v>
      </c>
      <c r="Y412" s="1">
        <v>0</v>
      </c>
      <c r="Z412" s="1">
        <v>0</v>
      </c>
      <c r="AA412" s="1">
        <v>0</v>
      </c>
      <c r="AB412" s="1">
        <v>0</v>
      </c>
      <c r="AC412" s="1">
        <v>0</v>
      </c>
      <c r="AD412" s="1">
        <v>0</v>
      </c>
      <c r="AE412" s="1">
        <v>0</v>
      </c>
      <c r="AF412" s="1">
        <v>0</v>
      </c>
      <c r="AG412" s="1">
        <v>0</v>
      </c>
      <c r="AH412" s="1">
        <v>0</v>
      </c>
      <c r="AI412" s="1">
        <v>0</v>
      </c>
      <c r="AJ412" s="1" t="s">
        <v>84</v>
      </c>
      <c r="AK412" s="1" t="s">
        <v>84</v>
      </c>
      <c r="AL412" s="1" t="s">
        <v>84</v>
      </c>
      <c r="AM412" s="1" t="s">
        <v>84</v>
      </c>
      <c r="AN412" s="1">
        <v>0</v>
      </c>
      <c r="AO412" s="1">
        <v>0</v>
      </c>
      <c r="AP412" s="1">
        <v>0</v>
      </c>
      <c r="AQ412" s="1">
        <v>0</v>
      </c>
      <c r="AR412" s="1">
        <v>0</v>
      </c>
      <c r="AS412" s="1">
        <v>0</v>
      </c>
      <c r="AT412" s="1">
        <v>0</v>
      </c>
      <c r="AU412" s="1">
        <v>0</v>
      </c>
      <c r="AV412" s="1">
        <v>0</v>
      </c>
      <c r="AW412" s="1">
        <v>0</v>
      </c>
      <c r="AX412" s="1">
        <v>0</v>
      </c>
      <c r="AY412" s="1">
        <v>0</v>
      </c>
      <c r="AZ412" s="1">
        <v>0</v>
      </c>
      <c r="BA412" s="1">
        <v>0</v>
      </c>
      <c r="BB412" s="1">
        <v>0</v>
      </c>
      <c r="BC412" s="1">
        <v>0</v>
      </c>
      <c r="BD412" s="1">
        <v>0</v>
      </c>
      <c r="BE412" s="1">
        <v>0</v>
      </c>
      <c r="BF412" s="1">
        <v>0</v>
      </c>
      <c r="BG412" s="1">
        <v>0</v>
      </c>
      <c r="BH412" s="1">
        <v>0</v>
      </c>
      <c r="BI412" s="1">
        <v>0</v>
      </c>
      <c r="BJ412" s="1">
        <v>0</v>
      </c>
      <c r="BK412" s="1">
        <v>0</v>
      </c>
      <c r="BL412" s="1">
        <v>0</v>
      </c>
      <c r="BM412" s="1">
        <v>0</v>
      </c>
      <c r="BN412" s="1">
        <v>0</v>
      </c>
      <c r="BO412" s="1">
        <v>0</v>
      </c>
      <c r="BP412" s="1">
        <v>0</v>
      </c>
      <c r="BQ412" s="1">
        <v>0</v>
      </c>
      <c r="BR412" s="1">
        <v>0</v>
      </c>
      <c r="BS412" s="1">
        <v>0</v>
      </c>
      <c r="BT412" s="1">
        <v>0</v>
      </c>
      <c r="BU412" s="1">
        <v>0</v>
      </c>
      <c r="BV412" s="1">
        <v>0</v>
      </c>
      <c r="BW412" s="1">
        <v>0</v>
      </c>
    </row>
    <row r="413" spans="1:75" s="1" customFormat="1">
      <c r="A413" s="4">
        <v>45901</v>
      </c>
      <c r="B413" s="1" t="s">
        <v>84</v>
      </c>
      <c r="C413" s="1" t="s">
        <v>84</v>
      </c>
      <c r="D413" s="1" t="s">
        <v>84</v>
      </c>
      <c r="E413" s="1" t="s">
        <v>84</v>
      </c>
      <c r="F413" s="1">
        <v>0</v>
      </c>
      <c r="G413" s="1">
        <v>0</v>
      </c>
      <c r="H413" s="1">
        <v>0</v>
      </c>
      <c r="I413" s="1">
        <v>0</v>
      </c>
      <c r="J413" s="1">
        <v>0</v>
      </c>
      <c r="K413" s="1">
        <v>0</v>
      </c>
      <c r="L413" s="1">
        <v>0</v>
      </c>
      <c r="M413" s="1">
        <v>0</v>
      </c>
      <c r="N413" s="1">
        <v>0</v>
      </c>
      <c r="O413" s="1">
        <v>0</v>
      </c>
      <c r="P413" s="1">
        <v>0</v>
      </c>
      <c r="Q413" s="1">
        <v>0</v>
      </c>
      <c r="R413" s="1">
        <v>0</v>
      </c>
      <c r="S413" s="1">
        <v>0</v>
      </c>
      <c r="T413" s="1">
        <v>0</v>
      </c>
      <c r="U413" s="1">
        <v>0</v>
      </c>
      <c r="V413" s="1">
        <v>0</v>
      </c>
      <c r="W413" s="1">
        <v>0</v>
      </c>
      <c r="X413" s="1">
        <v>0</v>
      </c>
      <c r="Y413" s="1">
        <v>0</v>
      </c>
      <c r="Z413" s="1">
        <v>0</v>
      </c>
      <c r="AA413" s="1">
        <v>0</v>
      </c>
      <c r="AB413" s="1">
        <v>0</v>
      </c>
      <c r="AC413" s="1">
        <v>0</v>
      </c>
      <c r="AD413" s="1">
        <v>0</v>
      </c>
      <c r="AE413" s="1">
        <v>0</v>
      </c>
      <c r="AF413" s="1">
        <v>0</v>
      </c>
      <c r="AG413" s="1">
        <v>0</v>
      </c>
      <c r="AH413" s="1">
        <v>0</v>
      </c>
      <c r="AI413" s="1">
        <v>0</v>
      </c>
      <c r="AJ413" s="1" t="s">
        <v>84</v>
      </c>
      <c r="AK413" s="1" t="s">
        <v>84</v>
      </c>
      <c r="AL413" s="1" t="s">
        <v>84</v>
      </c>
      <c r="AM413" s="1" t="s">
        <v>84</v>
      </c>
      <c r="AN413" s="1">
        <v>0</v>
      </c>
      <c r="AO413" s="1">
        <v>0</v>
      </c>
      <c r="AP413" s="1">
        <v>0</v>
      </c>
      <c r="AQ413" s="1">
        <v>0</v>
      </c>
      <c r="AR413" s="1">
        <v>0</v>
      </c>
      <c r="AS413" s="1">
        <v>0</v>
      </c>
      <c r="AT413" s="1">
        <v>0</v>
      </c>
      <c r="AU413" s="1">
        <v>0</v>
      </c>
      <c r="AV413" s="1">
        <v>0</v>
      </c>
      <c r="AW413" s="1">
        <v>0</v>
      </c>
      <c r="AX413" s="1">
        <v>0</v>
      </c>
      <c r="AY413" s="1">
        <v>0</v>
      </c>
      <c r="AZ413" s="1">
        <v>0</v>
      </c>
      <c r="BA413" s="1">
        <v>0</v>
      </c>
      <c r="BB413" s="1">
        <v>0</v>
      </c>
      <c r="BC413" s="1">
        <v>0</v>
      </c>
      <c r="BD413" s="1">
        <v>0</v>
      </c>
      <c r="BE413" s="1">
        <v>0</v>
      </c>
      <c r="BF413" s="1">
        <v>0</v>
      </c>
      <c r="BG413" s="1">
        <v>0</v>
      </c>
      <c r="BH413" s="1">
        <v>0</v>
      </c>
      <c r="BI413" s="1">
        <v>0</v>
      </c>
      <c r="BJ413" s="1">
        <v>0</v>
      </c>
      <c r="BK413" s="1">
        <v>0</v>
      </c>
      <c r="BL413" s="1">
        <v>0</v>
      </c>
      <c r="BM413" s="1">
        <v>0</v>
      </c>
      <c r="BN413" s="1">
        <v>0</v>
      </c>
      <c r="BO413" s="1">
        <v>0</v>
      </c>
      <c r="BP413" s="1">
        <v>0</v>
      </c>
      <c r="BQ413" s="1">
        <v>0</v>
      </c>
      <c r="BR413" s="1">
        <v>0</v>
      </c>
      <c r="BS413" s="1">
        <v>0</v>
      </c>
      <c r="BT413" s="1">
        <v>0</v>
      </c>
      <c r="BU413" s="1">
        <v>0</v>
      </c>
      <c r="BV413" s="1">
        <v>0</v>
      </c>
      <c r="BW413" s="1">
        <v>0</v>
      </c>
    </row>
    <row r="414" spans="1:75" s="1" customFormat="1">
      <c r="A414" s="4">
        <v>45902</v>
      </c>
      <c r="B414" s="1" t="s">
        <v>84</v>
      </c>
      <c r="C414" s="1" t="s">
        <v>84</v>
      </c>
      <c r="D414" s="1" t="s">
        <v>84</v>
      </c>
      <c r="E414" s="1" t="s">
        <v>84</v>
      </c>
      <c r="F414" s="1" t="s">
        <v>84</v>
      </c>
      <c r="G414" s="1" t="s">
        <v>84</v>
      </c>
      <c r="H414" s="1" t="s">
        <v>84</v>
      </c>
      <c r="I414" s="1" t="s">
        <v>84</v>
      </c>
      <c r="J414" s="1" t="s">
        <v>84</v>
      </c>
      <c r="K414" s="1" t="s">
        <v>84</v>
      </c>
      <c r="L414" s="1" t="s">
        <v>84</v>
      </c>
      <c r="M414" s="1" t="s">
        <v>84</v>
      </c>
      <c r="N414" s="1" t="s">
        <v>84</v>
      </c>
      <c r="O414" s="1" t="s">
        <v>84</v>
      </c>
      <c r="P414" s="1" t="s">
        <v>84</v>
      </c>
      <c r="Q414" s="1" t="s">
        <v>84</v>
      </c>
      <c r="R414" s="1" t="s">
        <v>84</v>
      </c>
      <c r="S414" s="1" t="s">
        <v>84</v>
      </c>
      <c r="T414" s="1" t="s">
        <v>84</v>
      </c>
      <c r="U414" s="1" t="s">
        <v>84</v>
      </c>
      <c r="V414" s="1" t="s">
        <v>84</v>
      </c>
      <c r="W414" s="1" t="s">
        <v>84</v>
      </c>
      <c r="X414" s="1" t="s">
        <v>84</v>
      </c>
      <c r="Y414" s="1" t="s">
        <v>84</v>
      </c>
      <c r="Z414" s="1" t="s">
        <v>84</v>
      </c>
      <c r="AA414" s="1" t="s">
        <v>84</v>
      </c>
      <c r="AB414" s="1" t="s">
        <v>84</v>
      </c>
      <c r="AC414" s="1" t="s">
        <v>84</v>
      </c>
      <c r="AD414" s="1" t="s">
        <v>84</v>
      </c>
      <c r="AE414" s="1" t="s">
        <v>84</v>
      </c>
      <c r="AF414" s="1" t="s">
        <v>84</v>
      </c>
      <c r="AG414" s="1" t="s">
        <v>84</v>
      </c>
      <c r="AH414" s="1" t="s">
        <v>84</v>
      </c>
      <c r="AI414" s="1" t="s">
        <v>84</v>
      </c>
      <c r="AJ414" s="1">
        <v>0</v>
      </c>
      <c r="AK414" s="1">
        <v>0</v>
      </c>
      <c r="AL414" s="1">
        <v>0</v>
      </c>
      <c r="AM414" s="1" t="s">
        <v>84</v>
      </c>
      <c r="AN414" s="1">
        <v>0</v>
      </c>
      <c r="AO414" s="1">
        <v>0</v>
      </c>
      <c r="AP414" s="1">
        <v>0</v>
      </c>
      <c r="AQ414" s="1">
        <v>0</v>
      </c>
      <c r="AR414" s="1">
        <v>0</v>
      </c>
      <c r="AS414" s="1">
        <v>0</v>
      </c>
      <c r="AT414" s="1">
        <v>0</v>
      </c>
      <c r="AU414" s="1">
        <v>0</v>
      </c>
      <c r="AV414" s="1">
        <v>0</v>
      </c>
      <c r="AW414" s="1">
        <v>0</v>
      </c>
      <c r="AX414" s="1">
        <v>0</v>
      </c>
      <c r="AY414" s="1">
        <v>0</v>
      </c>
      <c r="AZ414" s="1">
        <v>0</v>
      </c>
      <c r="BA414" s="1">
        <v>0</v>
      </c>
      <c r="BB414" s="1">
        <v>0</v>
      </c>
      <c r="BC414" s="1">
        <v>0</v>
      </c>
      <c r="BD414" s="1">
        <v>0</v>
      </c>
      <c r="BE414" s="1">
        <v>0</v>
      </c>
      <c r="BF414" s="1">
        <v>0</v>
      </c>
      <c r="BG414" s="1">
        <v>0</v>
      </c>
      <c r="BH414" s="1">
        <v>0</v>
      </c>
      <c r="BI414" s="1">
        <v>0</v>
      </c>
      <c r="BJ414" s="1">
        <v>0</v>
      </c>
      <c r="BK414" s="1">
        <v>0</v>
      </c>
      <c r="BL414" s="1">
        <v>0</v>
      </c>
      <c r="BM414" s="1">
        <v>0</v>
      </c>
      <c r="BN414" s="1">
        <v>0</v>
      </c>
      <c r="BO414" s="1">
        <v>0</v>
      </c>
      <c r="BP414" s="1">
        <v>0</v>
      </c>
      <c r="BQ414" s="1">
        <v>0</v>
      </c>
      <c r="BR414" s="1">
        <v>0</v>
      </c>
      <c r="BS414" s="1">
        <v>0</v>
      </c>
      <c r="BT414" s="1">
        <v>0</v>
      </c>
      <c r="BU414" s="1">
        <v>0</v>
      </c>
      <c r="BV414" s="1">
        <v>0</v>
      </c>
      <c r="BW414" s="1">
        <v>0</v>
      </c>
    </row>
    <row r="415" spans="1:75" s="1" customFormat="1">
      <c r="A415" s="4">
        <v>45903</v>
      </c>
      <c r="B415" s="1" t="s">
        <v>84</v>
      </c>
      <c r="C415" s="1">
        <v>0</v>
      </c>
      <c r="D415" s="1">
        <v>0</v>
      </c>
      <c r="E415" s="1">
        <v>0</v>
      </c>
      <c r="F415" s="1">
        <v>0</v>
      </c>
      <c r="G415" s="1">
        <v>0</v>
      </c>
      <c r="H415" s="1">
        <v>0</v>
      </c>
      <c r="I415" s="1">
        <v>0</v>
      </c>
      <c r="J415" s="1">
        <v>0</v>
      </c>
      <c r="K415" s="1">
        <v>0</v>
      </c>
      <c r="L415" s="1">
        <v>0</v>
      </c>
      <c r="M415" s="1">
        <v>0</v>
      </c>
      <c r="N415" s="1">
        <v>0</v>
      </c>
      <c r="O415" s="1">
        <v>0</v>
      </c>
      <c r="P415" s="1">
        <v>0</v>
      </c>
      <c r="Q415" s="1">
        <v>0</v>
      </c>
      <c r="R415" s="1">
        <v>0</v>
      </c>
      <c r="S415" s="1">
        <v>0</v>
      </c>
      <c r="T415" s="1">
        <v>0</v>
      </c>
      <c r="U415" s="1">
        <v>0</v>
      </c>
      <c r="V415" s="1">
        <v>0</v>
      </c>
      <c r="W415" s="1">
        <v>0</v>
      </c>
      <c r="X415" s="1">
        <v>0</v>
      </c>
      <c r="Y415" s="1">
        <v>0</v>
      </c>
      <c r="Z415" s="1">
        <v>0</v>
      </c>
      <c r="AA415" s="1">
        <v>0</v>
      </c>
      <c r="AB415" s="1">
        <v>0</v>
      </c>
      <c r="AC415" s="1">
        <v>0</v>
      </c>
      <c r="AD415" s="1">
        <v>0</v>
      </c>
      <c r="AE415" s="1">
        <v>0</v>
      </c>
      <c r="AF415" s="1">
        <v>0</v>
      </c>
      <c r="AG415" s="1">
        <v>0</v>
      </c>
      <c r="AH415" s="1">
        <v>0</v>
      </c>
      <c r="AI415" s="1">
        <v>0</v>
      </c>
      <c r="AJ415" s="1">
        <v>0</v>
      </c>
      <c r="AK415" s="1">
        <v>0</v>
      </c>
      <c r="AL415" s="1">
        <v>0</v>
      </c>
      <c r="AM415" s="1" t="s">
        <v>84</v>
      </c>
      <c r="AN415" s="1" t="s">
        <v>84</v>
      </c>
      <c r="AO415" s="1" t="s">
        <v>84</v>
      </c>
      <c r="AP415" s="1" t="s">
        <v>84</v>
      </c>
      <c r="AQ415" s="1">
        <v>0</v>
      </c>
      <c r="AR415" s="1">
        <v>0</v>
      </c>
      <c r="AS415" s="1">
        <v>0</v>
      </c>
      <c r="AT415" s="1">
        <v>0</v>
      </c>
      <c r="AU415" s="1">
        <v>0</v>
      </c>
      <c r="AV415" s="1">
        <v>0</v>
      </c>
      <c r="AW415" s="1">
        <v>0</v>
      </c>
      <c r="AX415" s="1">
        <v>0</v>
      </c>
      <c r="AY415" s="1">
        <v>0</v>
      </c>
      <c r="AZ415" s="1">
        <v>0</v>
      </c>
      <c r="BA415" s="1">
        <v>0</v>
      </c>
      <c r="BB415" s="1">
        <v>0</v>
      </c>
      <c r="BC415" s="1">
        <v>0</v>
      </c>
      <c r="BD415" s="1">
        <v>0</v>
      </c>
      <c r="BE415" s="1">
        <v>0</v>
      </c>
      <c r="BF415" s="1">
        <v>0</v>
      </c>
      <c r="BG415" s="1">
        <v>0</v>
      </c>
      <c r="BH415" s="1">
        <v>0</v>
      </c>
      <c r="BI415" s="1">
        <v>0</v>
      </c>
      <c r="BJ415" s="1">
        <v>0</v>
      </c>
      <c r="BK415" s="1">
        <v>0</v>
      </c>
      <c r="BL415" s="1">
        <v>0</v>
      </c>
      <c r="BM415" s="1">
        <v>0</v>
      </c>
      <c r="BN415" s="1">
        <v>0</v>
      </c>
      <c r="BO415" s="1">
        <v>0</v>
      </c>
      <c r="BP415" s="1">
        <v>0</v>
      </c>
      <c r="BQ415" s="1">
        <v>0</v>
      </c>
      <c r="BR415" s="1">
        <v>0</v>
      </c>
      <c r="BS415" s="1">
        <v>0</v>
      </c>
      <c r="BT415" s="1">
        <v>0</v>
      </c>
      <c r="BU415" s="1" t="s">
        <v>84</v>
      </c>
      <c r="BV415" s="1" t="s">
        <v>84</v>
      </c>
      <c r="BW415" s="1" t="s">
        <v>84</v>
      </c>
    </row>
    <row r="416" spans="1:75" s="1" customFormat="1">
      <c r="A416" s="4">
        <v>45904</v>
      </c>
      <c r="B416" s="1" t="s">
        <v>84</v>
      </c>
      <c r="C416" s="1">
        <v>0</v>
      </c>
      <c r="D416" s="1">
        <v>0</v>
      </c>
      <c r="E416" s="1">
        <v>0</v>
      </c>
      <c r="F416" s="1">
        <v>0</v>
      </c>
      <c r="G416" s="1">
        <v>0</v>
      </c>
      <c r="H416" s="1">
        <v>0</v>
      </c>
      <c r="I416" s="1">
        <v>0</v>
      </c>
      <c r="J416" s="1">
        <v>0</v>
      </c>
      <c r="K416" s="1">
        <v>0</v>
      </c>
      <c r="L416" s="1">
        <v>0</v>
      </c>
      <c r="M416" s="1">
        <v>0</v>
      </c>
      <c r="N416" s="1">
        <v>0</v>
      </c>
      <c r="O416" s="1">
        <v>0</v>
      </c>
      <c r="P416" s="1">
        <v>0</v>
      </c>
      <c r="Q416" s="1">
        <v>0</v>
      </c>
      <c r="R416" s="1">
        <v>0</v>
      </c>
      <c r="S416" s="1">
        <v>0</v>
      </c>
      <c r="T416" s="1">
        <v>0</v>
      </c>
      <c r="U416" s="1">
        <v>0</v>
      </c>
      <c r="V416" s="1">
        <v>0</v>
      </c>
      <c r="W416" s="1">
        <v>0</v>
      </c>
      <c r="X416" s="1">
        <v>0</v>
      </c>
      <c r="Y416" s="1">
        <v>0</v>
      </c>
      <c r="Z416" s="1">
        <v>0</v>
      </c>
      <c r="AA416" s="1">
        <v>0</v>
      </c>
      <c r="AB416" s="1">
        <v>0</v>
      </c>
      <c r="AC416" s="1">
        <v>0</v>
      </c>
      <c r="AD416" s="1">
        <v>0</v>
      </c>
      <c r="AE416" s="1">
        <v>0</v>
      </c>
      <c r="AF416" s="1">
        <v>0</v>
      </c>
      <c r="AG416" s="1">
        <v>0</v>
      </c>
      <c r="AH416" s="1">
        <v>0</v>
      </c>
      <c r="AI416" s="1">
        <v>0</v>
      </c>
      <c r="AJ416" s="1">
        <v>0</v>
      </c>
      <c r="AK416" s="1">
        <v>0</v>
      </c>
      <c r="AL416" s="1">
        <v>0</v>
      </c>
      <c r="AM416" s="1" t="s">
        <v>84</v>
      </c>
      <c r="AN416" s="1" t="s">
        <v>84</v>
      </c>
      <c r="AO416" s="1" t="s">
        <v>84</v>
      </c>
      <c r="AP416" s="1" t="s">
        <v>84</v>
      </c>
      <c r="AQ416" s="1" t="s">
        <v>84</v>
      </c>
      <c r="AR416" s="1" t="s">
        <v>84</v>
      </c>
      <c r="AS416" s="1" t="s">
        <v>84</v>
      </c>
      <c r="AT416" s="1" t="s">
        <v>84</v>
      </c>
      <c r="AU416" s="1" t="s">
        <v>84</v>
      </c>
      <c r="AV416" s="1" t="s">
        <v>84</v>
      </c>
      <c r="AW416" s="1" t="s">
        <v>84</v>
      </c>
      <c r="AX416" s="1" t="s">
        <v>84</v>
      </c>
      <c r="AY416" s="1" t="s">
        <v>84</v>
      </c>
      <c r="AZ416" s="1" t="s">
        <v>84</v>
      </c>
      <c r="BA416" s="1" t="s">
        <v>84</v>
      </c>
      <c r="BB416" s="1" t="s">
        <v>84</v>
      </c>
      <c r="BC416" s="1" t="s">
        <v>84</v>
      </c>
      <c r="BD416" s="1" t="s">
        <v>84</v>
      </c>
      <c r="BE416" s="1" t="s">
        <v>84</v>
      </c>
      <c r="BF416" s="1" t="s">
        <v>84</v>
      </c>
      <c r="BG416" s="1" t="s">
        <v>84</v>
      </c>
      <c r="BH416" s="1" t="s">
        <v>84</v>
      </c>
      <c r="BI416" s="1" t="s">
        <v>84</v>
      </c>
      <c r="BJ416" s="1" t="s">
        <v>84</v>
      </c>
      <c r="BK416" s="1" t="s">
        <v>84</v>
      </c>
      <c r="BL416" s="1" t="s">
        <v>84</v>
      </c>
      <c r="BM416" s="1" t="s">
        <v>84</v>
      </c>
      <c r="BN416" s="1" t="s">
        <v>84</v>
      </c>
      <c r="BO416" s="1" t="s">
        <v>84</v>
      </c>
      <c r="BP416" s="1" t="s">
        <v>84</v>
      </c>
      <c r="BQ416" s="1" t="s">
        <v>84</v>
      </c>
      <c r="BR416" s="1" t="s">
        <v>84</v>
      </c>
      <c r="BS416" s="1" t="s">
        <v>84</v>
      </c>
      <c r="BT416" s="1" t="s">
        <v>84</v>
      </c>
      <c r="BU416" s="1">
        <v>0</v>
      </c>
      <c r="BV416" s="1">
        <v>0</v>
      </c>
      <c r="BW416" s="1">
        <v>0</v>
      </c>
    </row>
    <row r="417" spans="1:75" s="1" customFormat="1">
      <c r="A417" s="4">
        <v>45905</v>
      </c>
      <c r="B417" s="1" t="s">
        <v>84</v>
      </c>
      <c r="C417" s="1" t="s">
        <v>84</v>
      </c>
      <c r="D417" s="1" t="s">
        <v>84</v>
      </c>
      <c r="E417" s="1" t="s">
        <v>84</v>
      </c>
      <c r="F417" s="1">
        <v>0</v>
      </c>
      <c r="G417" s="1">
        <v>0</v>
      </c>
      <c r="H417" s="1">
        <v>0</v>
      </c>
      <c r="I417" s="1">
        <v>0</v>
      </c>
      <c r="J417" s="1">
        <v>0</v>
      </c>
      <c r="K417" s="1">
        <v>0</v>
      </c>
      <c r="L417" s="1">
        <v>0</v>
      </c>
      <c r="M417" s="1">
        <v>0</v>
      </c>
      <c r="N417" s="1">
        <v>0</v>
      </c>
      <c r="O417" s="1">
        <v>0</v>
      </c>
      <c r="P417" s="1">
        <v>0</v>
      </c>
      <c r="Q417" s="1">
        <v>0</v>
      </c>
      <c r="R417" s="1">
        <v>0</v>
      </c>
      <c r="S417" s="1">
        <v>0</v>
      </c>
      <c r="T417" s="1">
        <v>0</v>
      </c>
      <c r="U417" s="1">
        <v>0</v>
      </c>
      <c r="V417" s="1">
        <v>0</v>
      </c>
      <c r="W417" s="1">
        <v>0</v>
      </c>
      <c r="X417" s="1">
        <v>0</v>
      </c>
      <c r="Y417" s="1">
        <v>0</v>
      </c>
      <c r="Z417" s="1">
        <v>0</v>
      </c>
      <c r="AA417" s="1">
        <v>0</v>
      </c>
      <c r="AB417" s="1">
        <v>0</v>
      </c>
      <c r="AC417" s="1">
        <v>0</v>
      </c>
      <c r="AD417" s="1">
        <v>0</v>
      </c>
      <c r="AE417" s="1">
        <v>0</v>
      </c>
      <c r="AF417" s="1">
        <v>0</v>
      </c>
      <c r="AG417" s="1">
        <v>0</v>
      </c>
      <c r="AH417" s="1">
        <v>0</v>
      </c>
      <c r="AI417" s="1">
        <v>0</v>
      </c>
      <c r="AJ417" s="1" t="s">
        <v>84</v>
      </c>
      <c r="AK417" s="1" t="s">
        <v>129</v>
      </c>
      <c r="AL417" s="1" t="s">
        <v>129</v>
      </c>
      <c r="AM417" s="1" t="s">
        <v>84</v>
      </c>
      <c r="AN417" s="1">
        <v>0</v>
      </c>
      <c r="AO417" s="1">
        <v>0</v>
      </c>
      <c r="AP417" s="1">
        <v>0</v>
      </c>
      <c r="AQ417" s="1">
        <v>0</v>
      </c>
      <c r="AR417" s="1">
        <v>0</v>
      </c>
      <c r="AS417" s="1">
        <v>0</v>
      </c>
      <c r="AT417" s="1">
        <v>0</v>
      </c>
      <c r="AU417" s="1">
        <v>0</v>
      </c>
      <c r="AV417" s="1">
        <v>0</v>
      </c>
      <c r="AW417" s="1">
        <v>0</v>
      </c>
      <c r="AX417" s="1">
        <v>0</v>
      </c>
      <c r="AY417" s="1">
        <v>0</v>
      </c>
      <c r="AZ417" s="1">
        <v>0</v>
      </c>
      <c r="BA417" s="1">
        <v>0</v>
      </c>
      <c r="BB417" s="1">
        <v>0</v>
      </c>
      <c r="BC417" s="1">
        <v>0</v>
      </c>
      <c r="BD417" s="1">
        <v>0</v>
      </c>
      <c r="BE417" s="1">
        <v>0</v>
      </c>
      <c r="BF417" s="1">
        <v>0</v>
      </c>
      <c r="BG417" s="1">
        <v>0</v>
      </c>
      <c r="BH417" s="1">
        <v>0</v>
      </c>
      <c r="BI417" s="1">
        <v>0</v>
      </c>
      <c r="BJ417" s="1">
        <v>0</v>
      </c>
      <c r="BK417" s="1">
        <v>0</v>
      </c>
      <c r="BL417" s="1">
        <v>0</v>
      </c>
      <c r="BM417" s="1">
        <v>0</v>
      </c>
      <c r="BN417" s="1">
        <v>0</v>
      </c>
      <c r="BO417" s="1">
        <v>0</v>
      </c>
      <c r="BP417" s="1">
        <v>0</v>
      </c>
      <c r="BQ417" s="1">
        <v>0</v>
      </c>
      <c r="BR417" s="1">
        <v>0</v>
      </c>
      <c r="BS417" s="1">
        <v>0</v>
      </c>
      <c r="BT417" s="1">
        <v>0</v>
      </c>
      <c r="BU417" s="1">
        <v>0</v>
      </c>
      <c r="BV417" s="1">
        <v>0</v>
      </c>
      <c r="BW417" s="1">
        <v>0</v>
      </c>
    </row>
    <row r="418" spans="1:75" s="1" customFormat="1">
      <c r="A418" s="4">
        <v>45908</v>
      </c>
      <c r="B418" s="1" t="s">
        <v>84</v>
      </c>
      <c r="C418" s="1" t="s">
        <v>84</v>
      </c>
      <c r="D418" s="1" t="s">
        <v>84</v>
      </c>
      <c r="E418" s="1" t="s">
        <v>84</v>
      </c>
      <c r="F418" s="1">
        <v>0</v>
      </c>
      <c r="G418" s="1">
        <v>0</v>
      </c>
      <c r="H418" s="1">
        <v>0</v>
      </c>
      <c r="I418" s="1">
        <v>0</v>
      </c>
      <c r="J418" s="1">
        <v>0</v>
      </c>
      <c r="K418" s="1">
        <v>0</v>
      </c>
      <c r="L418" s="1">
        <v>0</v>
      </c>
      <c r="M418" s="1">
        <v>0</v>
      </c>
      <c r="N418" s="1">
        <v>0</v>
      </c>
      <c r="O418" s="1">
        <v>0</v>
      </c>
      <c r="P418" s="1">
        <v>0</v>
      </c>
      <c r="Q418" s="1">
        <v>0</v>
      </c>
      <c r="R418" s="1">
        <v>0</v>
      </c>
      <c r="S418" s="1">
        <v>0</v>
      </c>
      <c r="T418" s="1">
        <v>0</v>
      </c>
      <c r="U418" s="1">
        <v>0</v>
      </c>
      <c r="V418" s="1">
        <v>0</v>
      </c>
      <c r="W418" s="1">
        <v>0</v>
      </c>
      <c r="X418" s="1">
        <v>0</v>
      </c>
      <c r="Y418" s="1">
        <v>0</v>
      </c>
      <c r="Z418" s="1">
        <v>0</v>
      </c>
      <c r="AA418" s="1">
        <v>0</v>
      </c>
      <c r="AB418" s="1">
        <v>0</v>
      </c>
      <c r="AC418" s="1">
        <v>0</v>
      </c>
      <c r="AD418" s="1">
        <v>0</v>
      </c>
      <c r="AE418" s="1">
        <v>0</v>
      </c>
      <c r="AF418" s="1">
        <v>0</v>
      </c>
      <c r="AG418" s="1">
        <v>0</v>
      </c>
      <c r="AH418" s="1">
        <v>0</v>
      </c>
      <c r="AI418" s="1">
        <v>0</v>
      </c>
      <c r="AJ418" s="1" t="s">
        <v>84</v>
      </c>
      <c r="AK418" s="1" t="s">
        <v>84</v>
      </c>
      <c r="AL418" s="1" t="s">
        <v>84</v>
      </c>
      <c r="AM418" s="1" t="s">
        <v>84</v>
      </c>
      <c r="AN418" s="1">
        <v>0</v>
      </c>
      <c r="AO418" s="1">
        <v>0</v>
      </c>
      <c r="AP418" s="1">
        <v>0</v>
      </c>
      <c r="AQ418" s="1">
        <v>0</v>
      </c>
      <c r="AR418" s="1">
        <v>0</v>
      </c>
      <c r="AS418" s="1">
        <v>0</v>
      </c>
      <c r="AT418" s="1">
        <v>0</v>
      </c>
      <c r="AU418" s="1">
        <v>0</v>
      </c>
      <c r="AV418" s="1">
        <v>0</v>
      </c>
      <c r="AW418" s="1">
        <v>0</v>
      </c>
      <c r="AX418" s="1">
        <v>0</v>
      </c>
      <c r="AY418" s="1">
        <v>0</v>
      </c>
      <c r="AZ418" s="1">
        <v>0</v>
      </c>
      <c r="BA418" s="1">
        <v>0</v>
      </c>
      <c r="BB418" s="1">
        <v>0</v>
      </c>
      <c r="BC418" s="1">
        <v>0</v>
      </c>
      <c r="BD418" s="1">
        <v>0</v>
      </c>
      <c r="BE418" s="1">
        <v>0</v>
      </c>
      <c r="BF418" s="1">
        <v>0</v>
      </c>
      <c r="BG418" s="1">
        <v>0</v>
      </c>
      <c r="BH418" s="1">
        <v>0</v>
      </c>
      <c r="BI418" s="1">
        <v>0</v>
      </c>
      <c r="BJ418" s="1">
        <v>0</v>
      </c>
      <c r="BK418" s="1">
        <v>0</v>
      </c>
      <c r="BL418" s="1">
        <v>0</v>
      </c>
      <c r="BM418" s="1">
        <v>0</v>
      </c>
      <c r="BN418" s="1">
        <v>0</v>
      </c>
      <c r="BO418" s="1">
        <v>0</v>
      </c>
      <c r="BP418" s="1">
        <v>0</v>
      </c>
      <c r="BQ418" s="1">
        <v>0</v>
      </c>
      <c r="BR418" s="1">
        <v>0</v>
      </c>
      <c r="BS418" s="1">
        <v>0</v>
      </c>
      <c r="BT418" s="1">
        <v>0</v>
      </c>
      <c r="BU418" s="1">
        <v>0</v>
      </c>
      <c r="BV418" s="1">
        <v>0</v>
      </c>
      <c r="BW418" s="1">
        <v>0</v>
      </c>
    </row>
    <row r="419" spans="1:75" s="1" customFormat="1">
      <c r="A419" s="4">
        <v>45909</v>
      </c>
      <c r="B419" s="1" t="s">
        <v>84</v>
      </c>
      <c r="C419" s="1" t="s">
        <v>84</v>
      </c>
      <c r="D419" s="1" t="s">
        <v>84</v>
      </c>
      <c r="E419" s="1" t="s">
        <v>84</v>
      </c>
      <c r="F419" s="1" t="s">
        <v>84</v>
      </c>
      <c r="G419" s="1" t="s">
        <v>84</v>
      </c>
      <c r="H419" s="1" t="s">
        <v>84</v>
      </c>
      <c r="I419" s="1" t="s">
        <v>84</v>
      </c>
      <c r="J419" s="1" t="s">
        <v>84</v>
      </c>
      <c r="K419" s="1" t="s">
        <v>84</v>
      </c>
      <c r="L419" s="1" t="s">
        <v>84</v>
      </c>
      <c r="M419" s="1" t="s">
        <v>84</v>
      </c>
      <c r="N419" s="1" t="s">
        <v>84</v>
      </c>
      <c r="O419" s="1" t="s">
        <v>84</v>
      </c>
      <c r="P419" s="1" t="s">
        <v>84</v>
      </c>
      <c r="Q419" s="1" t="s">
        <v>84</v>
      </c>
      <c r="R419" s="1" t="s">
        <v>84</v>
      </c>
      <c r="S419" s="1" t="s">
        <v>84</v>
      </c>
      <c r="T419" s="1" t="s">
        <v>84</v>
      </c>
      <c r="U419" s="1" t="s">
        <v>84</v>
      </c>
      <c r="V419" s="1" t="s">
        <v>84</v>
      </c>
      <c r="W419" s="1" t="s">
        <v>84</v>
      </c>
      <c r="X419" s="1" t="s">
        <v>84</v>
      </c>
      <c r="Y419" s="1" t="s">
        <v>84</v>
      </c>
      <c r="Z419" s="1" t="s">
        <v>84</v>
      </c>
      <c r="AA419" s="1" t="s">
        <v>84</v>
      </c>
      <c r="AB419" s="1" t="s">
        <v>84</v>
      </c>
      <c r="AC419" s="1" t="s">
        <v>84</v>
      </c>
      <c r="AD419" s="1" t="s">
        <v>84</v>
      </c>
      <c r="AE419" s="1" t="s">
        <v>84</v>
      </c>
      <c r="AF419" s="1" t="s">
        <v>84</v>
      </c>
      <c r="AG419" s="1" t="s">
        <v>84</v>
      </c>
      <c r="AH419" s="1" t="s">
        <v>84</v>
      </c>
      <c r="AI419" s="1" t="s">
        <v>84</v>
      </c>
      <c r="AJ419" s="1">
        <v>0</v>
      </c>
      <c r="AK419" s="1">
        <v>0</v>
      </c>
      <c r="AL419" s="1">
        <v>0</v>
      </c>
      <c r="AM419" s="1" t="s">
        <v>84</v>
      </c>
      <c r="AN419" s="1">
        <v>0</v>
      </c>
      <c r="AO419" s="1">
        <v>0</v>
      </c>
      <c r="AP419" s="1">
        <v>0</v>
      </c>
      <c r="AQ419" s="1">
        <v>0</v>
      </c>
      <c r="AR419" s="1">
        <v>0</v>
      </c>
      <c r="AS419" s="1">
        <v>0</v>
      </c>
      <c r="AT419" s="1">
        <v>0</v>
      </c>
      <c r="AU419" s="1">
        <v>0</v>
      </c>
      <c r="AV419" s="1">
        <v>0</v>
      </c>
      <c r="AW419" s="1">
        <v>0</v>
      </c>
      <c r="AX419" s="1">
        <v>0</v>
      </c>
      <c r="AY419" s="1">
        <v>0</v>
      </c>
      <c r="AZ419" s="1">
        <v>0</v>
      </c>
      <c r="BA419" s="1">
        <v>0</v>
      </c>
      <c r="BB419" s="1">
        <v>0</v>
      </c>
      <c r="BC419" s="1">
        <v>0</v>
      </c>
      <c r="BD419" s="1">
        <v>0</v>
      </c>
      <c r="BE419" s="1">
        <v>0</v>
      </c>
      <c r="BF419" s="1">
        <v>0</v>
      </c>
      <c r="BG419" s="1">
        <v>0</v>
      </c>
      <c r="BH419" s="1">
        <v>0</v>
      </c>
      <c r="BI419" s="1">
        <v>0</v>
      </c>
      <c r="BJ419" s="1">
        <v>0</v>
      </c>
      <c r="BK419" s="1">
        <v>0</v>
      </c>
      <c r="BL419" s="1">
        <v>0</v>
      </c>
      <c r="BM419" s="1">
        <v>0</v>
      </c>
      <c r="BN419" s="1">
        <v>0</v>
      </c>
      <c r="BO419" s="1">
        <v>0</v>
      </c>
      <c r="BP419" s="1">
        <v>0</v>
      </c>
      <c r="BQ419" s="1">
        <v>0</v>
      </c>
      <c r="BR419" s="1">
        <v>0</v>
      </c>
      <c r="BS419" s="1">
        <v>0</v>
      </c>
      <c r="BT419" s="1">
        <v>0</v>
      </c>
      <c r="BU419" s="1">
        <v>0</v>
      </c>
      <c r="BV419" s="1">
        <v>0</v>
      </c>
      <c r="BW419" s="1">
        <v>0</v>
      </c>
    </row>
    <row r="420" spans="1:75" s="1" customFormat="1">
      <c r="A420" s="4">
        <v>45910</v>
      </c>
      <c r="B420" s="1" t="s">
        <v>84</v>
      </c>
      <c r="C420" s="1">
        <v>0</v>
      </c>
      <c r="D420" s="1">
        <v>0</v>
      </c>
      <c r="E420" s="1">
        <v>0</v>
      </c>
      <c r="F420" s="1">
        <v>0</v>
      </c>
      <c r="G420" s="1">
        <v>0</v>
      </c>
      <c r="H420" s="1">
        <v>0</v>
      </c>
      <c r="I420" s="1">
        <v>0</v>
      </c>
      <c r="J420" s="1">
        <v>0</v>
      </c>
      <c r="K420" s="1">
        <v>0</v>
      </c>
      <c r="L420" s="1">
        <v>0</v>
      </c>
      <c r="M420" s="1">
        <v>0</v>
      </c>
      <c r="N420" s="1">
        <v>0</v>
      </c>
      <c r="O420" s="1">
        <v>0</v>
      </c>
      <c r="P420" s="1">
        <v>0</v>
      </c>
      <c r="Q420" s="1">
        <v>0</v>
      </c>
      <c r="R420" s="1">
        <v>0</v>
      </c>
      <c r="S420" s="1">
        <v>0</v>
      </c>
      <c r="T420" s="1">
        <v>0</v>
      </c>
      <c r="U420" s="1">
        <v>0</v>
      </c>
      <c r="V420" s="1">
        <v>0</v>
      </c>
      <c r="W420" s="1">
        <v>0</v>
      </c>
      <c r="X420" s="1">
        <v>0</v>
      </c>
      <c r="Y420" s="1">
        <v>0</v>
      </c>
      <c r="Z420" s="1">
        <v>0</v>
      </c>
      <c r="AA420" s="1">
        <v>0</v>
      </c>
      <c r="AB420" s="1">
        <v>0</v>
      </c>
      <c r="AC420" s="1">
        <v>0</v>
      </c>
      <c r="AD420" s="1">
        <v>0</v>
      </c>
      <c r="AE420" s="1">
        <v>0</v>
      </c>
      <c r="AF420" s="1">
        <v>0</v>
      </c>
      <c r="AG420" s="1">
        <v>0</v>
      </c>
      <c r="AH420" s="1">
        <v>0</v>
      </c>
      <c r="AI420" s="1">
        <v>0</v>
      </c>
      <c r="AJ420" s="1">
        <v>0</v>
      </c>
      <c r="AK420" s="1">
        <v>0</v>
      </c>
      <c r="AL420" s="1">
        <v>0</v>
      </c>
      <c r="AM420" s="1" t="s">
        <v>84</v>
      </c>
      <c r="AN420" s="1" t="s">
        <v>84</v>
      </c>
      <c r="AO420" s="1" t="s">
        <v>84</v>
      </c>
      <c r="AP420" s="1" t="s">
        <v>84</v>
      </c>
      <c r="AQ420" s="1">
        <v>0</v>
      </c>
      <c r="AR420" s="1">
        <v>0</v>
      </c>
      <c r="AS420" s="1">
        <v>0</v>
      </c>
      <c r="AT420" s="1">
        <v>0</v>
      </c>
      <c r="AU420" s="1">
        <v>0</v>
      </c>
      <c r="AV420" s="1">
        <v>0</v>
      </c>
      <c r="AW420" s="1">
        <v>0</v>
      </c>
      <c r="AX420" s="1">
        <v>0</v>
      </c>
      <c r="AY420" s="1">
        <v>0</v>
      </c>
      <c r="AZ420" s="1">
        <v>0</v>
      </c>
      <c r="BA420" s="1">
        <v>0</v>
      </c>
      <c r="BB420" s="1">
        <v>0</v>
      </c>
      <c r="BC420" s="1">
        <v>0</v>
      </c>
      <c r="BD420" s="1">
        <v>0</v>
      </c>
      <c r="BE420" s="1">
        <v>0</v>
      </c>
      <c r="BF420" s="1">
        <v>0</v>
      </c>
      <c r="BG420" s="1">
        <v>0</v>
      </c>
      <c r="BH420" s="1">
        <v>0</v>
      </c>
      <c r="BI420" s="1">
        <v>0</v>
      </c>
      <c r="BJ420" s="1">
        <v>0</v>
      </c>
      <c r="BK420" s="1">
        <v>0</v>
      </c>
      <c r="BL420" s="1">
        <v>0</v>
      </c>
      <c r="BM420" s="1">
        <v>0</v>
      </c>
      <c r="BN420" s="1">
        <v>0</v>
      </c>
      <c r="BO420" s="1">
        <v>0</v>
      </c>
      <c r="BP420" s="1">
        <v>0</v>
      </c>
      <c r="BQ420" s="1">
        <v>0</v>
      </c>
      <c r="BR420" s="1">
        <v>0</v>
      </c>
      <c r="BS420" s="1">
        <v>0</v>
      </c>
      <c r="BT420" s="1">
        <v>0</v>
      </c>
      <c r="BU420" s="1" t="s">
        <v>84</v>
      </c>
      <c r="BV420" s="1" t="s">
        <v>84</v>
      </c>
      <c r="BW420" s="1" t="s">
        <v>84</v>
      </c>
    </row>
    <row r="421" spans="1:75" s="1" customFormat="1">
      <c r="A421" s="4">
        <v>45911</v>
      </c>
      <c r="B421" s="1" t="s">
        <v>84</v>
      </c>
      <c r="C421" s="1">
        <v>0</v>
      </c>
      <c r="D421" s="1">
        <v>0</v>
      </c>
      <c r="E421" s="1">
        <v>0</v>
      </c>
      <c r="F421" s="1">
        <v>0</v>
      </c>
      <c r="G421" s="1">
        <v>0</v>
      </c>
      <c r="H421" s="1">
        <v>0</v>
      </c>
      <c r="I421" s="1">
        <v>0</v>
      </c>
      <c r="J421" s="1">
        <v>0</v>
      </c>
      <c r="K421" s="1">
        <v>0</v>
      </c>
      <c r="L421" s="1">
        <v>0</v>
      </c>
      <c r="M421" s="1">
        <v>0</v>
      </c>
      <c r="N421" s="1">
        <v>0</v>
      </c>
      <c r="O421" s="1">
        <v>0</v>
      </c>
      <c r="P421" s="1">
        <v>0</v>
      </c>
      <c r="Q421" s="1">
        <v>0</v>
      </c>
      <c r="R421" s="1">
        <v>0</v>
      </c>
      <c r="S421" s="1">
        <v>0</v>
      </c>
      <c r="T421" s="1">
        <v>0</v>
      </c>
      <c r="U421" s="1">
        <v>0</v>
      </c>
      <c r="V421" s="1">
        <v>0</v>
      </c>
      <c r="W421" s="1">
        <v>0</v>
      </c>
      <c r="X421" s="1">
        <v>0</v>
      </c>
      <c r="Y421" s="1">
        <v>0</v>
      </c>
      <c r="Z421" s="1">
        <v>0</v>
      </c>
      <c r="AA421" s="1">
        <v>0</v>
      </c>
      <c r="AB421" s="1">
        <v>0</v>
      </c>
      <c r="AC421" s="1">
        <v>0</v>
      </c>
      <c r="AD421" s="1">
        <v>0</v>
      </c>
      <c r="AE421" s="1">
        <v>0</v>
      </c>
      <c r="AF421" s="1">
        <v>0</v>
      </c>
      <c r="AG421" s="1">
        <v>0</v>
      </c>
      <c r="AH421" s="1">
        <v>0</v>
      </c>
      <c r="AI421" s="1">
        <v>0</v>
      </c>
      <c r="AJ421" s="1">
        <v>0</v>
      </c>
      <c r="AK421" s="1">
        <v>0</v>
      </c>
      <c r="AL421" s="1">
        <v>0</v>
      </c>
      <c r="AM421" s="1" t="s">
        <v>84</v>
      </c>
      <c r="AN421" s="1" t="s">
        <v>84</v>
      </c>
      <c r="AO421" s="1" t="s">
        <v>84</v>
      </c>
      <c r="AP421" s="1" t="s">
        <v>84</v>
      </c>
      <c r="AQ421" s="1" t="s">
        <v>84</v>
      </c>
      <c r="AR421" s="1" t="s">
        <v>84</v>
      </c>
      <c r="AS421" s="1" t="s">
        <v>84</v>
      </c>
      <c r="AT421" s="1" t="s">
        <v>84</v>
      </c>
      <c r="AU421" s="1" t="s">
        <v>84</v>
      </c>
      <c r="AV421" s="1" t="s">
        <v>84</v>
      </c>
      <c r="AW421" s="1" t="s">
        <v>84</v>
      </c>
      <c r="AX421" s="1" t="s">
        <v>84</v>
      </c>
      <c r="AY421" s="1" t="s">
        <v>84</v>
      </c>
      <c r="AZ421" s="1" t="s">
        <v>84</v>
      </c>
      <c r="BA421" s="1" t="s">
        <v>84</v>
      </c>
      <c r="BB421" s="1" t="s">
        <v>84</v>
      </c>
      <c r="BC421" s="1" t="s">
        <v>84</v>
      </c>
      <c r="BD421" s="1" t="s">
        <v>84</v>
      </c>
      <c r="BE421" s="1" t="s">
        <v>84</v>
      </c>
      <c r="BF421" s="1" t="s">
        <v>84</v>
      </c>
      <c r="BG421" s="1" t="s">
        <v>84</v>
      </c>
      <c r="BH421" s="1" t="s">
        <v>84</v>
      </c>
      <c r="BI421" s="1" t="s">
        <v>84</v>
      </c>
      <c r="BJ421" s="1" t="s">
        <v>84</v>
      </c>
      <c r="BK421" s="1" t="s">
        <v>84</v>
      </c>
      <c r="BL421" s="1" t="s">
        <v>84</v>
      </c>
      <c r="BM421" s="1" t="s">
        <v>84</v>
      </c>
      <c r="BN421" s="1" t="s">
        <v>84</v>
      </c>
      <c r="BO421" s="1" t="s">
        <v>84</v>
      </c>
      <c r="BP421" s="1" t="s">
        <v>84</v>
      </c>
      <c r="BQ421" s="1" t="s">
        <v>84</v>
      </c>
      <c r="BR421" s="1" t="s">
        <v>84</v>
      </c>
      <c r="BS421" s="1" t="s">
        <v>84</v>
      </c>
      <c r="BT421" s="1" t="s">
        <v>84</v>
      </c>
      <c r="BU421" s="1">
        <v>0</v>
      </c>
      <c r="BV421" s="1">
        <v>0</v>
      </c>
      <c r="BW421" s="1">
        <v>0</v>
      </c>
    </row>
    <row r="422" spans="1:75" s="1" customFormat="1">
      <c r="A422" s="4">
        <v>45912</v>
      </c>
      <c r="B422" s="1" t="s">
        <v>84</v>
      </c>
      <c r="C422" s="1" t="s">
        <v>84</v>
      </c>
      <c r="D422" s="1" t="s">
        <v>84</v>
      </c>
      <c r="E422" s="1" t="s">
        <v>84</v>
      </c>
      <c r="F422" s="1">
        <v>0</v>
      </c>
      <c r="G422" s="1">
        <v>0</v>
      </c>
      <c r="H422" s="1">
        <v>0</v>
      </c>
      <c r="I422" s="1">
        <v>0</v>
      </c>
      <c r="J422" s="1">
        <v>0</v>
      </c>
      <c r="K422" s="1">
        <v>0</v>
      </c>
      <c r="L422" s="1">
        <v>0</v>
      </c>
      <c r="M422" s="1">
        <v>0</v>
      </c>
      <c r="N422" s="1">
        <v>0</v>
      </c>
      <c r="O422" s="1">
        <v>0</v>
      </c>
      <c r="P422" s="1">
        <v>0</v>
      </c>
      <c r="Q422" s="1">
        <v>0</v>
      </c>
      <c r="R422" s="1">
        <v>0</v>
      </c>
      <c r="S422" s="1">
        <v>0</v>
      </c>
      <c r="T422" s="1">
        <v>0</v>
      </c>
      <c r="U422" s="1">
        <v>0</v>
      </c>
      <c r="V422" s="1">
        <v>0</v>
      </c>
      <c r="W422" s="1">
        <v>0</v>
      </c>
      <c r="X422" s="1">
        <v>0</v>
      </c>
      <c r="Y422" s="1">
        <v>0</v>
      </c>
      <c r="Z422" s="1">
        <v>0</v>
      </c>
      <c r="AA422" s="1">
        <v>0</v>
      </c>
      <c r="AB422" s="1">
        <v>0</v>
      </c>
      <c r="AC422" s="1">
        <v>0</v>
      </c>
      <c r="AD422" s="1">
        <v>0</v>
      </c>
      <c r="AE422" s="1">
        <v>0</v>
      </c>
      <c r="AF422" s="1">
        <v>0</v>
      </c>
      <c r="AG422" s="1">
        <v>0</v>
      </c>
      <c r="AH422" s="1">
        <v>0</v>
      </c>
      <c r="AI422" s="1">
        <v>0</v>
      </c>
      <c r="AJ422" s="1" t="s">
        <v>84</v>
      </c>
      <c r="AK422" s="1" t="s">
        <v>84</v>
      </c>
      <c r="AL422" s="1" t="s">
        <v>84</v>
      </c>
      <c r="AM422" s="1" t="s">
        <v>84</v>
      </c>
      <c r="AN422" s="1">
        <v>0</v>
      </c>
      <c r="AO422" s="1">
        <v>0</v>
      </c>
      <c r="AP422" s="1">
        <v>0</v>
      </c>
      <c r="AQ422" s="1">
        <v>0</v>
      </c>
      <c r="AR422" s="1">
        <v>0</v>
      </c>
      <c r="AS422" s="1">
        <v>0</v>
      </c>
      <c r="AT422" s="1">
        <v>0</v>
      </c>
      <c r="AU422" s="1">
        <v>0</v>
      </c>
      <c r="AV422" s="1">
        <v>0</v>
      </c>
      <c r="AW422" s="1">
        <v>0</v>
      </c>
      <c r="AX422" s="1">
        <v>0</v>
      </c>
      <c r="AY422" s="1">
        <v>0</v>
      </c>
      <c r="AZ422" s="1">
        <v>0</v>
      </c>
      <c r="BA422" s="1">
        <v>0</v>
      </c>
      <c r="BB422" s="1">
        <v>0</v>
      </c>
      <c r="BC422" s="1">
        <v>0</v>
      </c>
      <c r="BD422" s="1">
        <v>0</v>
      </c>
      <c r="BE422" s="1">
        <v>0</v>
      </c>
      <c r="BF422" s="1">
        <v>0</v>
      </c>
      <c r="BG422" s="1">
        <v>0</v>
      </c>
      <c r="BH422" s="1">
        <v>0</v>
      </c>
      <c r="BI422" s="1">
        <v>0</v>
      </c>
      <c r="BJ422" s="1">
        <v>0</v>
      </c>
      <c r="BK422" s="1">
        <v>0</v>
      </c>
      <c r="BL422" s="1">
        <v>0</v>
      </c>
      <c r="BM422" s="1">
        <v>0</v>
      </c>
      <c r="BN422" s="1">
        <v>0</v>
      </c>
      <c r="BO422" s="1">
        <v>0</v>
      </c>
      <c r="BP422" s="1">
        <v>0</v>
      </c>
      <c r="BQ422" s="1">
        <v>0</v>
      </c>
      <c r="BR422" s="1">
        <v>0</v>
      </c>
      <c r="BS422" s="1">
        <v>0</v>
      </c>
      <c r="BT422" s="1">
        <v>0</v>
      </c>
      <c r="BU422" s="1">
        <v>0</v>
      </c>
      <c r="BV422" s="1">
        <v>0</v>
      </c>
      <c r="BW422" s="1">
        <v>0</v>
      </c>
    </row>
    <row r="423" spans="1:75" s="1" customFormat="1">
      <c r="A423" s="4">
        <v>45915</v>
      </c>
      <c r="B423" s="1" t="s">
        <v>84</v>
      </c>
      <c r="C423" s="1" t="s">
        <v>84</v>
      </c>
      <c r="D423" s="1" t="s">
        <v>84</v>
      </c>
      <c r="E423" s="1" t="s">
        <v>84</v>
      </c>
      <c r="F423" s="1">
        <v>0</v>
      </c>
      <c r="G423" s="1">
        <v>0</v>
      </c>
      <c r="H423" s="1">
        <v>0</v>
      </c>
      <c r="I423" s="1">
        <v>0</v>
      </c>
      <c r="J423" s="1">
        <v>0</v>
      </c>
      <c r="K423" s="1">
        <v>0</v>
      </c>
      <c r="L423" s="1">
        <v>0</v>
      </c>
      <c r="M423" s="1">
        <v>0</v>
      </c>
      <c r="N423" s="1">
        <v>0</v>
      </c>
      <c r="O423" s="1">
        <v>0</v>
      </c>
      <c r="P423" s="1">
        <v>0</v>
      </c>
      <c r="Q423" s="1">
        <v>0</v>
      </c>
      <c r="R423" s="1">
        <v>0</v>
      </c>
      <c r="S423" s="1">
        <v>0</v>
      </c>
      <c r="T423" s="1">
        <v>0</v>
      </c>
      <c r="U423" s="1">
        <v>0</v>
      </c>
      <c r="V423" s="1">
        <v>0</v>
      </c>
      <c r="W423" s="1">
        <v>0</v>
      </c>
      <c r="X423" s="1">
        <v>0</v>
      </c>
      <c r="Y423" s="1">
        <v>0</v>
      </c>
      <c r="Z423" s="1">
        <v>0</v>
      </c>
      <c r="AA423" s="1">
        <v>0</v>
      </c>
      <c r="AB423" s="1">
        <v>0</v>
      </c>
      <c r="AC423" s="1">
        <v>0</v>
      </c>
      <c r="AD423" s="1">
        <v>0</v>
      </c>
      <c r="AE423" s="1">
        <v>0</v>
      </c>
      <c r="AF423" s="1">
        <v>0</v>
      </c>
      <c r="AG423" s="1">
        <v>0</v>
      </c>
      <c r="AH423" s="1">
        <v>0</v>
      </c>
      <c r="AI423" s="1">
        <v>0</v>
      </c>
      <c r="AJ423" s="1" t="s">
        <v>84</v>
      </c>
      <c r="AK423" s="1" t="s">
        <v>84</v>
      </c>
      <c r="AL423" s="1" t="s">
        <v>84</v>
      </c>
      <c r="AM423" s="1" t="s">
        <v>84</v>
      </c>
      <c r="AN423" s="1">
        <v>0</v>
      </c>
      <c r="AO423" s="1">
        <v>0</v>
      </c>
      <c r="AP423" s="1">
        <v>0</v>
      </c>
      <c r="AQ423" s="1">
        <v>0</v>
      </c>
      <c r="AR423" s="1">
        <v>0</v>
      </c>
      <c r="AS423" s="1">
        <v>0</v>
      </c>
      <c r="AT423" s="1">
        <v>0</v>
      </c>
      <c r="AU423" s="1">
        <v>0</v>
      </c>
      <c r="AV423" s="1">
        <v>0</v>
      </c>
      <c r="AW423" s="1">
        <v>0</v>
      </c>
      <c r="AX423" s="1">
        <v>0</v>
      </c>
      <c r="AY423" s="1">
        <v>0</v>
      </c>
      <c r="AZ423" s="1">
        <v>0</v>
      </c>
      <c r="BA423" s="1">
        <v>0</v>
      </c>
      <c r="BB423" s="1">
        <v>0</v>
      </c>
      <c r="BC423" s="1">
        <v>0</v>
      </c>
      <c r="BD423" s="1">
        <v>0</v>
      </c>
      <c r="BE423" s="1">
        <v>0</v>
      </c>
      <c r="BF423" s="1">
        <v>0</v>
      </c>
      <c r="BG423" s="1">
        <v>0</v>
      </c>
      <c r="BH423" s="1">
        <v>0</v>
      </c>
      <c r="BI423" s="1">
        <v>0</v>
      </c>
      <c r="BJ423" s="1">
        <v>0</v>
      </c>
      <c r="BK423" s="1">
        <v>0</v>
      </c>
      <c r="BL423" s="1">
        <v>0</v>
      </c>
      <c r="BM423" s="1">
        <v>0</v>
      </c>
      <c r="BN423" s="1">
        <v>0</v>
      </c>
      <c r="BO423" s="1">
        <v>0</v>
      </c>
      <c r="BP423" s="1">
        <v>0</v>
      </c>
      <c r="BQ423" s="1">
        <v>0</v>
      </c>
      <c r="BR423" s="1">
        <v>0</v>
      </c>
      <c r="BS423" s="1">
        <v>0</v>
      </c>
      <c r="BT423" s="1">
        <v>0</v>
      </c>
      <c r="BU423" s="1">
        <v>0</v>
      </c>
      <c r="BV423" s="1">
        <v>0</v>
      </c>
      <c r="BW423" s="1">
        <v>0</v>
      </c>
    </row>
    <row r="424" spans="1:75" s="1" customFormat="1">
      <c r="A424" s="4">
        <v>45916</v>
      </c>
      <c r="B424" s="1" t="s">
        <v>84</v>
      </c>
      <c r="C424" s="1" t="s">
        <v>84</v>
      </c>
      <c r="D424" s="1" t="s">
        <v>84</v>
      </c>
      <c r="E424" s="1" t="s">
        <v>84</v>
      </c>
      <c r="F424" s="1" t="s">
        <v>84</v>
      </c>
      <c r="G424" s="1" t="s">
        <v>84</v>
      </c>
      <c r="H424" s="1" t="s">
        <v>84</v>
      </c>
      <c r="I424" s="1" t="s">
        <v>84</v>
      </c>
      <c r="J424" s="1" t="s">
        <v>84</v>
      </c>
      <c r="K424" s="1" t="s">
        <v>84</v>
      </c>
      <c r="L424" s="1" t="s">
        <v>84</v>
      </c>
      <c r="M424" s="1" t="s">
        <v>84</v>
      </c>
      <c r="N424" s="1" t="s">
        <v>84</v>
      </c>
      <c r="O424" s="1" t="s">
        <v>84</v>
      </c>
      <c r="P424" s="1" t="s">
        <v>84</v>
      </c>
      <c r="Q424" s="1" t="s">
        <v>84</v>
      </c>
      <c r="R424" s="1" t="s">
        <v>84</v>
      </c>
      <c r="S424" s="1" t="s">
        <v>84</v>
      </c>
      <c r="T424" s="1" t="s">
        <v>84</v>
      </c>
      <c r="U424" s="1" t="s">
        <v>84</v>
      </c>
      <c r="V424" s="1" t="s">
        <v>84</v>
      </c>
      <c r="W424" s="1" t="s">
        <v>84</v>
      </c>
      <c r="X424" s="1" t="s">
        <v>84</v>
      </c>
      <c r="Y424" s="1" t="s">
        <v>84</v>
      </c>
      <c r="Z424" s="1" t="s">
        <v>84</v>
      </c>
      <c r="AA424" s="1" t="s">
        <v>84</v>
      </c>
      <c r="AB424" s="1" t="s">
        <v>84</v>
      </c>
      <c r="AC424" s="1" t="s">
        <v>84</v>
      </c>
      <c r="AD424" s="1" t="s">
        <v>84</v>
      </c>
      <c r="AE424" s="1" t="s">
        <v>84</v>
      </c>
      <c r="AF424" s="1" t="s">
        <v>84</v>
      </c>
      <c r="AG424" s="1" t="s">
        <v>84</v>
      </c>
      <c r="AH424" s="1" t="s">
        <v>84</v>
      </c>
      <c r="AI424" s="1" t="s">
        <v>84</v>
      </c>
      <c r="AJ424" s="1">
        <v>0</v>
      </c>
      <c r="AK424" s="1">
        <v>0</v>
      </c>
      <c r="AL424" s="1">
        <v>0</v>
      </c>
      <c r="AM424" s="1" t="s">
        <v>84</v>
      </c>
      <c r="AN424" s="1">
        <v>0</v>
      </c>
      <c r="AO424" s="1">
        <v>0</v>
      </c>
      <c r="AP424" s="1">
        <v>0</v>
      </c>
      <c r="AQ424" s="1">
        <v>0</v>
      </c>
      <c r="AR424" s="1">
        <v>0</v>
      </c>
      <c r="AS424" s="1">
        <v>0</v>
      </c>
      <c r="AT424" s="1">
        <v>0</v>
      </c>
      <c r="AU424" s="1">
        <v>0</v>
      </c>
      <c r="AV424" s="1">
        <v>0</v>
      </c>
      <c r="AW424" s="1">
        <v>0</v>
      </c>
      <c r="AX424" s="1">
        <v>0</v>
      </c>
      <c r="AY424" s="1">
        <v>0</v>
      </c>
      <c r="AZ424" s="1">
        <v>0</v>
      </c>
      <c r="BA424" s="1">
        <v>0</v>
      </c>
      <c r="BB424" s="1">
        <v>0</v>
      </c>
      <c r="BC424" s="1">
        <v>0</v>
      </c>
      <c r="BD424" s="1">
        <v>0</v>
      </c>
      <c r="BE424" s="1">
        <v>0</v>
      </c>
      <c r="BF424" s="1">
        <v>0</v>
      </c>
      <c r="BG424" s="1">
        <v>0</v>
      </c>
      <c r="BH424" s="1">
        <v>0</v>
      </c>
      <c r="BI424" s="1">
        <v>0</v>
      </c>
      <c r="BJ424" s="1">
        <v>0</v>
      </c>
      <c r="BK424" s="1">
        <v>0</v>
      </c>
      <c r="BL424" s="1">
        <v>0</v>
      </c>
      <c r="BM424" s="1">
        <v>0</v>
      </c>
      <c r="BN424" s="1">
        <v>0</v>
      </c>
      <c r="BO424" s="1">
        <v>0</v>
      </c>
      <c r="BP424" s="1">
        <v>0</v>
      </c>
      <c r="BQ424" s="1">
        <v>0</v>
      </c>
      <c r="BR424" s="1">
        <v>0</v>
      </c>
      <c r="BS424" s="1">
        <v>0</v>
      </c>
      <c r="BT424" s="1">
        <v>0</v>
      </c>
      <c r="BU424" s="1">
        <v>0</v>
      </c>
      <c r="BV424" s="1">
        <v>0</v>
      </c>
      <c r="BW424" s="1">
        <v>0</v>
      </c>
    </row>
    <row r="425" spans="1:75" s="1" customFormat="1">
      <c r="A425" s="4">
        <v>45917</v>
      </c>
      <c r="B425" s="1" t="s">
        <v>84</v>
      </c>
      <c r="C425" s="1">
        <v>0</v>
      </c>
      <c r="D425" s="1">
        <v>0</v>
      </c>
      <c r="E425" s="1">
        <v>0</v>
      </c>
      <c r="F425" s="1">
        <v>0</v>
      </c>
      <c r="G425" s="1">
        <v>0</v>
      </c>
      <c r="H425" s="1">
        <v>0</v>
      </c>
      <c r="I425" s="1">
        <v>0</v>
      </c>
      <c r="J425" s="1">
        <v>0</v>
      </c>
      <c r="K425" s="1">
        <v>0</v>
      </c>
      <c r="L425" s="1">
        <v>0</v>
      </c>
      <c r="M425" s="1">
        <v>0</v>
      </c>
      <c r="N425" s="1">
        <v>0</v>
      </c>
      <c r="O425" s="1">
        <v>0</v>
      </c>
      <c r="P425" s="1">
        <v>0</v>
      </c>
      <c r="Q425" s="1">
        <v>0</v>
      </c>
      <c r="R425" s="1">
        <v>0</v>
      </c>
      <c r="S425" s="1">
        <v>0</v>
      </c>
      <c r="T425" s="1">
        <v>0</v>
      </c>
      <c r="U425" s="1">
        <v>0</v>
      </c>
      <c r="V425" s="1">
        <v>0</v>
      </c>
      <c r="W425" s="1">
        <v>0</v>
      </c>
      <c r="X425" s="1">
        <v>0</v>
      </c>
      <c r="Y425" s="1">
        <v>0</v>
      </c>
      <c r="Z425" s="1">
        <v>0</v>
      </c>
      <c r="AA425" s="1">
        <v>0</v>
      </c>
      <c r="AB425" s="1">
        <v>0</v>
      </c>
      <c r="AC425" s="1">
        <v>0</v>
      </c>
      <c r="AD425" s="1">
        <v>0</v>
      </c>
      <c r="AE425" s="1">
        <v>0</v>
      </c>
      <c r="AF425" s="1">
        <v>0</v>
      </c>
      <c r="AG425" s="1">
        <v>0</v>
      </c>
      <c r="AH425" s="1">
        <v>0</v>
      </c>
      <c r="AI425" s="1">
        <v>0</v>
      </c>
      <c r="AJ425" s="1">
        <v>0</v>
      </c>
      <c r="AK425" s="1">
        <v>0</v>
      </c>
      <c r="AL425" s="1">
        <v>0</v>
      </c>
      <c r="AM425" s="1" t="s">
        <v>84</v>
      </c>
      <c r="AN425" s="1" t="s">
        <v>84</v>
      </c>
      <c r="AO425" s="1" t="s">
        <v>84</v>
      </c>
      <c r="AP425" s="1" t="s">
        <v>84</v>
      </c>
      <c r="AQ425" s="1">
        <v>0</v>
      </c>
      <c r="AR425" s="1">
        <v>0</v>
      </c>
      <c r="AS425" s="1">
        <v>0</v>
      </c>
      <c r="AT425" s="1">
        <v>0</v>
      </c>
      <c r="AU425" s="1">
        <v>0</v>
      </c>
      <c r="AV425" s="1">
        <v>0</v>
      </c>
      <c r="AW425" s="1">
        <v>0</v>
      </c>
      <c r="AX425" s="1">
        <v>0</v>
      </c>
      <c r="AY425" s="1">
        <v>0</v>
      </c>
      <c r="AZ425" s="1">
        <v>0</v>
      </c>
      <c r="BA425" s="1">
        <v>0</v>
      </c>
      <c r="BB425" s="1">
        <v>0</v>
      </c>
      <c r="BC425" s="1">
        <v>0</v>
      </c>
      <c r="BD425" s="1">
        <v>0</v>
      </c>
      <c r="BE425" s="1">
        <v>0</v>
      </c>
      <c r="BF425" s="1">
        <v>0</v>
      </c>
      <c r="BG425" s="1">
        <v>0</v>
      </c>
      <c r="BH425" s="1">
        <v>0</v>
      </c>
      <c r="BI425" s="1">
        <v>0</v>
      </c>
      <c r="BJ425" s="1">
        <v>0</v>
      </c>
      <c r="BK425" s="1">
        <v>0</v>
      </c>
      <c r="BL425" s="1">
        <v>0</v>
      </c>
      <c r="BM425" s="1">
        <v>0</v>
      </c>
      <c r="BN425" s="1">
        <v>0</v>
      </c>
      <c r="BO425" s="1">
        <v>0</v>
      </c>
      <c r="BP425" s="1">
        <v>0</v>
      </c>
      <c r="BQ425" s="1">
        <v>0</v>
      </c>
      <c r="BR425" s="1">
        <v>0</v>
      </c>
      <c r="BS425" s="1">
        <v>0</v>
      </c>
      <c r="BT425" s="1">
        <v>0</v>
      </c>
      <c r="BU425" s="1" t="s">
        <v>84</v>
      </c>
      <c r="BV425" s="1" t="s">
        <v>84</v>
      </c>
      <c r="BW425" s="1" t="s">
        <v>84</v>
      </c>
    </row>
    <row r="426" spans="1:75" s="1" customFormat="1">
      <c r="A426" s="4">
        <v>45918</v>
      </c>
      <c r="B426" s="1" t="s">
        <v>84</v>
      </c>
      <c r="C426" s="1">
        <v>0</v>
      </c>
      <c r="D426" s="1">
        <v>0</v>
      </c>
      <c r="E426" s="1">
        <v>0</v>
      </c>
      <c r="F426" s="1">
        <v>0</v>
      </c>
      <c r="G426" s="1">
        <v>0</v>
      </c>
      <c r="H426" s="1">
        <v>0</v>
      </c>
      <c r="I426" s="1">
        <v>0</v>
      </c>
      <c r="J426" s="1">
        <v>0</v>
      </c>
      <c r="K426" s="1">
        <v>0</v>
      </c>
      <c r="L426" s="1">
        <v>0</v>
      </c>
      <c r="M426" s="1">
        <v>0</v>
      </c>
      <c r="N426" s="1">
        <v>0</v>
      </c>
      <c r="O426" s="1">
        <v>0</v>
      </c>
      <c r="P426" s="1">
        <v>0</v>
      </c>
      <c r="Q426" s="1">
        <v>0</v>
      </c>
      <c r="R426" s="1">
        <v>0</v>
      </c>
      <c r="S426" s="1">
        <v>0</v>
      </c>
      <c r="T426" s="1">
        <v>0</v>
      </c>
      <c r="U426" s="1">
        <v>0</v>
      </c>
      <c r="V426" s="1">
        <v>0</v>
      </c>
      <c r="W426" s="1">
        <v>0</v>
      </c>
      <c r="X426" s="1">
        <v>0</v>
      </c>
      <c r="Y426" s="1">
        <v>0</v>
      </c>
      <c r="Z426" s="1">
        <v>0</v>
      </c>
      <c r="AA426" s="1">
        <v>0</v>
      </c>
      <c r="AB426" s="1">
        <v>0</v>
      </c>
      <c r="AC426" s="1">
        <v>0</v>
      </c>
      <c r="AD426" s="1">
        <v>0</v>
      </c>
      <c r="AE426" s="1">
        <v>0</v>
      </c>
      <c r="AF426" s="1">
        <v>0</v>
      </c>
      <c r="AG426" s="1">
        <v>0</v>
      </c>
      <c r="AH426" s="1">
        <v>0</v>
      </c>
      <c r="AI426" s="1">
        <v>0</v>
      </c>
      <c r="AJ426" s="1">
        <v>0</v>
      </c>
      <c r="AK426" s="1">
        <v>0</v>
      </c>
      <c r="AL426" s="1">
        <v>0</v>
      </c>
      <c r="AM426" s="1" t="s">
        <v>84</v>
      </c>
      <c r="AN426" s="1" t="s">
        <v>84</v>
      </c>
      <c r="AO426" s="1" t="s">
        <v>84</v>
      </c>
      <c r="AP426" s="1" t="s">
        <v>84</v>
      </c>
      <c r="AQ426" s="1" t="s">
        <v>84</v>
      </c>
      <c r="AR426" s="1" t="s">
        <v>84</v>
      </c>
      <c r="AS426" s="1" t="s">
        <v>84</v>
      </c>
      <c r="AT426" s="1" t="s">
        <v>84</v>
      </c>
      <c r="AU426" s="1" t="s">
        <v>84</v>
      </c>
      <c r="AV426" s="1" t="s">
        <v>84</v>
      </c>
      <c r="AW426" s="1" t="s">
        <v>84</v>
      </c>
      <c r="AX426" s="1" t="s">
        <v>84</v>
      </c>
      <c r="AY426" s="1" t="s">
        <v>84</v>
      </c>
      <c r="AZ426" s="1" t="s">
        <v>84</v>
      </c>
      <c r="BA426" s="1" t="s">
        <v>84</v>
      </c>
      <c r="BB426" s="1" t="s">
        <v>84</v>
      </c>
      <c r="BC426" s="1" t="s">
        <v>84</v>
      </c>
      <c r="BD426" s="1" t="s">
        <v>84</v>
      </c>
      <c r="BE426" s="1" t="s">
        <v>84</v>
      </c>
      <c r="BF426" s="1" t="s">
        <v>84</v>
      </c>
      <c r="BG426" s="1" t="s">
        <v>84</v>
      </c>
      <c r="BH426" s="1" t="s">
        <v>84</v>
      </c>
      <c r="BI426" s="1" t="s">
        <v>84</v>
      </c>
      <c r="BJ426" s="1" t="s">
        <v>84</v>
      </c>
      <c r="BK426" s="1" t="s">
        <v>84</v>
      </c>
      <c r="BL426" s="1" t="s">
        <v>84</v>
      </c>
      <c r="BM426" s="1" t="s">
        <v>84</v>
      </c>
      <c r="BN426" s="1" t="s">
        <v>84</v>
      </c>
      <c r="BO426" s="1" t="s">
        <v>84</v>
      </c>
      <c r="BP426" s="1" t="s">
        <v>84</v>
      </c>
      <c r="BQ426" s="1" t="s">
        <v>84</v>
      </c>
      <c r="BR426" s="1" t="s">
        <v>84</v>
      </c>
      <c r="BS426" s="1" t="s">
        <v>84</v>
      </c>
      <c r="BT426" s="1" t="s">
        <v>84</v>
      </c>
      <c r="BU426" s="1">
        <v>0</v>
      </c>
      <c r="BV426" s="1">
        <v>0</v>
      </c>
      <c r="BW426" s="1">
        <v>0</v>
      </c>
    </row>
    <row r="427" spans="1:75" s="1" customFormat="1">
      <c r="A427" s="4">
        <v>45919</v>
      </c>
      <c r="B427" s="1" t="s">
        <v>84</v>
      </c>
      <c r="C427" s="1" t="s">
        <v>84</v>
      </c>
      <c r="D427" s="1" t="s">
        <v>84</v>
      </c>
      <c r="E427" s="1" t="s">
        <v>84</v>
      </c>
      <c r="F427" s="1">
        <v>0</v>
      </c>
      <c r="G427" s="1">
        <v>0</v>
      </c>
      <c r="H427" s="1">
        <v>0</v>
      </c>
      <c r="I427" s="1">
        <v>0</v>
      </c>
      <c r="J427" s="1">
        <v>0</v>
      </c>
      <c r="K427" s="1">
        <v>0</v>
      </c>
      <c r="L427" s="1">
        <v>0</v>
      </c>
      <c r="M427" s="1">
        <v>0</v>
      </c>
      <c r="N427" s="1">
        <v>0</v>
      </c>
      <c r="O427" s="1">
        <v>0</v>
      </c>
      <c r="P427" s="1">
        <v>0</v>
      </c>
      <c r="Q427" s="1">
        <v>0</v>
      </c>
      <c r="R427" s="1">
        <v>0</v>
      </c>
      <c r="S427" s="1">
        <v>0</v>
      </c>
      <c r="T427" s="1">
        <v>0</v>
      </c>
      <c r="U427" s="1">
        <v>0</v>
      </c>
      <c r="V427" s="1">
        <v>0</v>
      </c>
      <c r="W427" s="1">
        <v>0</v>
      </c>
      <c r="X427" s="1">
        <v>0</v>
      </c>
      <c r="Y427" s="1">
        <v>0</v>
      </c>
      <c r="Z427" s="1">
        <v>0</v>
      </c>
      <c r="AA427" s="1">
        <v>0</v>
      </c>
      <c r="AB427" s="1">
        <v>0</v>
      </c>
      <c r="AC427" s="1">
        <v>0</v>
      </c>
      <c r="AD427" s="1">
        <v>0</v>
      </c>
      <c r="AE427" s="1">
        <v>0</v>
      </c>
      <c r="AF427" s="1">
        <v>0</v>
      </c>
      <c r="AG427" s="1">
        <v>0</v>
      </c>
      <c r="AH427" s="1">
        <v>0</v>
      </c>
      <c r="AI427" s="1">
        <v>0</v>
      </c>
      <c r="AJ427" s="1" t="s">
        <v>84</v>
      </c>
      <c r="AK427" s="1" t="s">
        <v>84</v>
      </c>
      <c r="AL427" s="1" t="s">
        <v>84</v>
      </c>
      <c r="AM427" s="1" t="s">
        <v>84</v>
      </c>
      <c r="AN427" s="1">
        <v>0</v>
      </c>
      <c r="AO427" s="1">
        <v>0</v>
      </c>
      <c r="AP427" s="1">
        <v>0</v>
      </c>
      <c r="AQ427" s="1">
        <v>0</v>
      </c>
      <c r="AR427" s="1">
        <v>0</v>
      </c>
      <c r="AS427" s="1">
        <v>0</v>
      </c>
      <c r="AT427" s="1">
        <v>0</v>
      </c>
      <c r="AU427" s="1">
        <v>0</v>
      </c>
      <c r="AV427" s="1">
        <v>0</v>
      </c>
      <c r="AW427" s="1">
        <v>0</v>
      </c>
      <c r="AX427" s="1">
        <v>0</v>
      </c>
      <c r="AY427" s="1">
        <v>0</v>
      </c>
      <c r="AZ427" s="1">
        <v>0</v>
      </c>
      <c r="BA427" s="1">
        <v>0</v>
      </c>
      <c r="BB427" s="1">
        <v>0</v>
      </c>
      <c r="BC427" s="1">
        <v>0</v>
      </c>
      <c r="BD427" s="1">
        <v>0</v>
      </c>
      <c r="BE427" s="1">
        <v>0</v>
      </c>
      <c r="BF427" s="1">
        <v>0</v>
      </c>
      <c r="BG427" s="1">
        <v>0</v>
      </c>
      <c r="BH427" s="1">
        <v>0</v>
      </c>
      <c r="BI427" s="1">
        <v>0</v>
      </c>
      <c r="BJ427" s="1">
        <v>0</v>
      </c>
      <c r="BK427" s="1">
        <v>0</v>
      </c>
      <c r="BL427" s="1">
        <v>0</v>
      </c>
      <c r="BM427" s="1">
        <v>0</v>
      </c>
      <c r="BN427" s="1">
        <v>0</v>
      </c>
      <c r="BO427" s="1">
        <v>0</v>
      </c>
      <c r="BP427" s="1">
        <v>0</v>
      </c>
      <c r="BQ427" s="1">
        <v>0</v>
      </c>
      <c r="BR427" s="1">
        <v>0</v>
      </c>
      <c r="BS427" s="1">
        <v>0</v>
      </c>
      <c r="BT427" s="1">
        <v>0</v>
      </c>
      <c r="BU427" s="1">
        <v>0</v>
      </c>
      <c r="BV427" s="1">
        <v>0</v>
      </c>
      <c r="BW427" s="1">
        <v>0</v>
      </c>
    </row>
    <row r="428" spans="1:75" s="1" customFormat="1">
      <c r="A428" s="4">
        <v>45922</v>
      </c>
      <c r="B428" s="1" t="s">
        <v>84</v>
      </c>
      <c r="C428" s="1" t="s">
        <v>84</v>
      </c>
      <c r="D428" s="1" t="s">
        <v>84</v>
      </c>
      <c r="E428" s="1" t="s">
        <v>84</v>
      </c>
      <c r="F428" s="1">
        <v>0</v>
      </c>
      <c r="G428" s="1">
        <v>0</v>
      </c>
      <c r="H428" s="1">
        <v>0</v>
      </c>
      <c r="I428" s="1">
        <v>0</v>
      </c>
      <c r="J428" s="1">
        <v>0</v>
      </c>
      <c r="K428" s="1">
        <v>0</v>
      </c>
      <c r="L428" s="1">
        <v>0</v>
      </c>
      <c r="M428" s="1">
        <v>0</v>
      </c>
      <c r="N428" s="1">
        <v>0</v>
      </c>
      <c r="O428" s="1">
        <v>0</v>
      </c>
      <c r="P428" s="1">
        <v>0</v>
      </c>
      <c r="Q428" s="1">
        <v>0</v>
      </c>
      <c r="R428" s="1">
        <v>0</v>
      </c>
      <c r="S428" s="1">
        <v>0</v>
      </c>
      <c r="T428" s="1">
        <v>0</v>
      </c>
      <c r="U428" s="1">
        <v>0</v>
      </c>
      <c r="V428" s="1">
        <v>0</v>
      </c>
      <c r="W428" s="1">
        <v>0</v>
      </c>
      <c r="X428" s="1">
        <v>0</v>
      </c>
      <c r="Y428" s="1">
        <v>0</v>
      </c>
      <c r="Z428" s="1">
        <v>0</v>
      </c>
      <c r="AA428" s="1">
        <v>0</v>
      </c>
      <c r="AB428" s="1">
        <v>0</v>
      </c>
      <c r="AC428" s="1">
        <v>0</v>
      </c>
      <c r="AD428" s="1">
        <v>0</v>
      </c>
      <c r="AE428" s="1">
        <v>0</v>
      </c>
      <c r="AF428" s="1">
        <v>0</v>
      </c>
      <c r="AG428" s="1">
        <v>0</v>
      </c>
      <c r="AH428" s="1">
        <v>0</v>
      </c>
      <c r="AI428" s="1">
        <v>0</v>
      </c>
      <c r="AJ428" s="1" t="s">
        <v>84</v>
      </c>
      <c r="AK428" s="1" t="s">
        <v>84</v>
      </c>
      <c r="AL428" s="1" t="s">
        <v>84</v>
      </c>
      <c r="AM428" s="1" t="s">
        <v>84</v>
      </c>
      <c r="AN428" s="1">
        <v>0</v>
      </c>
      <c r="AO428" s="1">
        <v>0</v>
      </c>
      <c r="AP428" s="1">
        <v>0</v>
      </c>
      <c r="AQ428" s="1">
        <v>0</v>
      </c>
      <c r="AR428" s="1">
        <v>0</v>
      </c>
      <c r="AS428" s="1">
        <v>0</v>
      </c>
      <c r="AT428" s="1">
        <v>0</v>
      </c>
      <c r="AU428" s="1">
        <v>0</v>
      </c>
      <c r="AV428" s="1">
        <v>0</v>
      </c>
      <c r="AW428" s="1">
        <v>0</v>
      </c>
      <c r="AX428" s="1">
        <v>0</v>
      </c>
      <c r="AY428" s="1">
        <v>0</v>
      </c>
      <c r="AZ428" s="1">
        <v>0</v>
      </c>
      <c r="BA428" s="1">
        <v>0</v>
      </c>
      <c r="BB428" s="1">
        <v>0</v>
      </c>
      <c r="BC428" s="1">
        <v>0</v>
      </c>
      <c r="BD428" s="1">
        <v>0</v>
      </c>
      <c r="BE428" s="1">
        <v>0</v>
      </c>
      <c r="BF428" s="1">
        <v>0</v>
      </c>
      <c r="BG428" s="1">
        <v>0</v>
      </c>
      <c r="BH428" s="1">
        <v>0</v>
      </c>
      <c r="BI428" s="1">
        <v>0</v>
      </c>
      <c r="BJ428" s="1">
        <v>0</v>
      </c>
      <c r="BK428" s="1">
        <v>0</v>
      </c>
      <c r="BL428" s="1">
        <v>0</v>
      </c>
      <c r="BM428" s="1">
        <v>0</v>
      </c>
      <c r="BN428" s="1">
        <v>0</v>
      </c>
      <c r="BO428" s="1">
        <v>0</v>
      </c>
      <c r="BP428" s="1">
        <v>0</v>
      </c>
      <c r="BQ428" s="1">
        <v>0</v>
      </c>
      <c r="BR428" s="1">
        <v>0</v>
      </c>
      <c r="BS428" s="1">
        <v>0</v>
      </c>
      <c r="BT428" s="1">
        <v>0</v>
      </c>
      <c r="BU428" s="1">
        <v>0</v>
      </c>
      <c r="BV428" s="1">
        <v>0</v>
      </c>
      <c r="BW428" s="1">
        <v>0</v>
      </c>
    </row>
    <row r="429" spans="1:75" s="1" customFormat="1">
      <c r="A429" s="4">
        <v>45923</v>
      </c>
      <c r="B429" s="1" t="s">
        <v>84</v>
      </c>
      <c r="C429" s="1" t="s">
        <v>84</v>
      </c>
      <c r="D429" s="1" t="s">
        <v>84</v>
      </c>
      <c r="E429" s="1" t="s">
        <v>84</v>
      </c>
      <c r="F429" s="1" t="s">
        <v>84</v>
      </c>
      <c r="G429" s="1" t="s">
        <v>84</v>
      </c>
      <c r="H429" s="1" t="s">
        <v>144</v>
      </c>
      <c r="I429" s="1" t="s">
        <v>84</v>
      </c>
      <c r="J429" s="1" t="s">
        <v>84</v>
      </c>
      <c r="K429" s="1" t="s">
        <v>84</v>
      </c>
      <c r="L429" s="1" t="s">
        <v>84</v>
      </c>
      <c r="M429" s="1" t="s">
        <v>84</v>
      </c>
      <c r="N429" s="1" t="s">
        <v>84</v>
      </c>
      <c r="O429" s="1" t="s">
        <v>84</v>
      </c>
      <c r="P429" s="1" t="s">
        <v>84</v>
      </c>
      <c r="Q429" s="1" t="s">
        <v>84</v>
      </c>
      <c r="R429" s="1" t="s">
        <v>144</v>
      </c>
      <c r="S429" s="1" t="s">
        <v>84</v>
      </c>
      <c r="T429" s="1" t="s">
        <v>84</v>
      </c>
      <c r="U429" s="1" t="s">
        <v>84</v>
      </c>
      <c r="V429" s="1" t="s">
        <v>84</v>
      </c>
      <c r="W429" s="1" t="s">
        <v>84</v>
      </c>
      <c r="X429" s="1" t="s">
        <v>84</v>
      </c>
      <c r="Y429" s="1" t="s">
        <v>84</v>
      </c>
      <c r="Z429" s="1" t="s">
        <v>84</v>
      </c>
      <c r="AA429" s="1" t="s">
        <v>84</v>
      </c>
      <c r="AB429" s="1" t="s">
        <v>84</v>
      </c>
      <c r="AC429" s="1" t="s">
        <v>84</v>
      </c>
      <c r="AD429" s="1" t="s">
        <v>84</v>
      </c>
      <c r="AE429" s="1" t="s">
        <v>84</v>
      </c>
      <c r="AF429" s="1" t="s">
        <v>84</v>
      </c>
      <c r="AG429" s="1" t="s">
        <v>84</v>
      </c>
      <c r="AH429" s="1" t="s">
        <v>84</v>
      </c>
      <c r="AI429" s="1" t="s">
        <v>84</v>
      </c>
      <c r="AJ429" s="1">
        <v>0</v>
      </c>
      <c r="AK429" s="1">
        <v>0</v>
      </c>
      <c r="AL429" s="1">
        <v>0</v>
      </c>
      <c r="AM429" s="1" t="s">
        <v>84</v>
      </c>
      <c r="AN429" s="1">
        <v>0</v>
      </c>
      <c r="AO429" s="1">
        <v>0</v>
      </c>
      <c r="AP429" s="1">
        <v>0</v>
      </c>
      <c r="AQ429" s="1">
        <v>0</v>
      </c>
      <c r="AR429" s="1">
        <v>0</v>
      </c>
      <c r="AS429" s="1">
        <v>0</v>
      </c>
      <c r="AT429" s="1">
        <v>0</v>
      </c>
      <c r="AU429" s="1">
        <v>0</v>
      </c>
      <c r="AV429" s="1">
        <v>0</v>
      </c>
      <c r="AW429" s="1">
        <v>0</v>
      </c>
      <c r="AX429" s="1">
        <v>0</v>
      </c>
      <c r="AY429" s="1">
        <v>0</v>
      </c>
      <c r="AZ429" s="1">
        <v>0</v>
      </c>
      <c r="BA429" s="1">
        <v>0</v>
      </c>
      <c r="BB429" s="1">
        <v>0</v>
      </c>
      <c r="BC429" s="1">
        <v>0</v>
      </c>
      <c r="BD429" s="1">
        <v>0</v>
      </c>
      <c r="BE429" s="1">
        <v>0</v>
      </c>
      <c r="BF429" s="1">
        <v>0</v>
      </c>
      <c r="BG429" s="1">
        <v>0</v>
      </c>
      <c r="BH429" s="1">
        <v>0</v>
      </c>
      <c r="BI429" s="1">
        <v>0</v>
      </c>
      <c r="BJ429" s="1">
        <v>0</v>
      </c>
      <c r="BK429" s="1">
        <v>0</v>
      </c>
      <c r="BL429" s="1">
        <v>0</v>
      </c>
      <c r="BM429" s="1">
        <v>0</v>
      </c>
      <c r="BN429" s="1">
        <v>0</v>
      </c>
      <c r="BO429" s="1">
        <v>0</v>
      </c>
      <c r="BP429" s="1">
        <v>0</v>
      </c>
      <c r="BQ429" s="1">
        <v>0</v>
      </c>
      <c r="BR429" s="1">
        <v>0</v>
      </c>
      <c r="BS429" s="1">
        <v>0</v>
      </c>
      <c r="BT429" s="1">
        <v>0</v>
      </c>
      <c r="BU429" s="1">
        <v>0</v>
      </c>
      <c r="BV429" s="1">
        <v>0</v>
      </c>
      <c r="BW429" s="1">
        <v>0</v>
      </c>
    </row>
    <row r="430" spans="1:75" s="1" customFormat="1">
      <c r="A430" s="4">
        <v>45924</v>
      </c>
      <c r="B430" s="1" t="s">
        <v>84</v>
      </c>
      <c r="C430" s="1">
        <v>0</v>
      </c>
      <c r="D430" s="1">
        <v>0</v>
      </c>
      <c r="E430" s="1">
        <v>0</v>
      </c>
      <c r="F430" s="1">
        <v>0</v>
      </c>
      <c r="G430" s="1">
        <v>0</v>
      </c>
      <c r="H430" s="1">
        <v>0</v>
      </c>
      <c r="I430" s="1">
        <v>0</v>
      </c>
      <c r="J430" s="1">
        <v>0</v>
      </c>
      <c r="K430" s="1">
        <v>0</v>
      </c>
      <c r="L430" s="1">
        <v>0</v>
      </c>
      <c r="M430" s="1">
        <v>0</v>
      </c>
      <c r="N430" s="1">
        <v>0</v>
      </c>
      <c r="O430" s="1">
        <v>0</v>
      </c>
      <c r="P430" s="1">
        <v>0</v>
      </c>
      <c r="Q430" s="1">
        <v>0</v>
      </c>
      <c r="R430" s="1">
        <v>0</v>
      </c>
      <c r="S430" s="1">
        <v>0</v>
      </c>
      <c r="T430" s="1">
        <v>0</v>
      </c>
      <c r="U430" s="1">
        <v>0</v>
      </c>
      <c r="V430" s="1">
        <v>0</v>
      </c>
      <c r="W430" s="1">
        <v>0</v>
      </c>
      <c r="X430" s="1">
        <v>0</v>
      </c>
      <c r="Y430" s="1">
        <v>0</v>
      </c>
      <c r="Z430" s="1">
        <v>0</v>
      </c>
      <c r="AA430" s="1">
        <v>0</v>
      </c>
      <c r="AB430" s="1">
        <v>0</v>
      </c>
      <c r="AC430" s="1">
        <v>0</v>
      </c>
      <c r="AD430" s="1">
        <v>0</v>
      </c>
      <c r="AE430" s="1">
        <v>0</v>
      </c>
      <c r="AF430" s="1">
        <v>0</v>
      </c>
      <c r="AG430" s="1">
        <v>0</v>
      </c>
      <c r="AH430" s="1">
        <v>0</v>
      </c>
      <c r="AI430" s="1">
        <v>0</v>
      </c>
      <c r="AJ430" s="1">
        <v>0</v>
      </c>
      <c r="AK430" s="1">
        <v>0</v>
      </c>
      <c r="AL430" s="1">
        <v>0</v>
      </c>
      <c r="AM430" s="1" t="s">
        <v>84</v>
      </c>
      <c r="AN430" s="1" t="s">
        <v>84</v>
      </c>
      <c r="AO430" s="1" t="s">
        <v>84</v>
      </c>
      <c r="AP430" s="1" t="s">
        <v>84</v>
      </c>
      <c r="AQ430" s="1">
        <v>0</v>
      </c>
      <c r="AR430" s="1">
        <v>0</v>
      </c>
      <c r="AS430" s="1">
        <v>0</v>
      </c>
      <c r="AT430" s="1">
        <v>0</v>
      </c>
      <c r="AU430" s="1">
        <v>0</v>
      </c>
      <c r="AV430" s="1">
        <v>0</v>
      </c>
      <c r="AW430" s="1">
        <v>0</v>
      </c>
      <c r="AX430" s="1">
        <v>0</v>
      </c>
      <c r="AY430" s="1">
        <v>0</v>
      </c>
      <c r="AZ430" s="1">
        <v>0</v>
      </c>
      <c r="BA430" s="1">
        <v>0</v>
      </c>
      <c r="BB430" s="1">
        <v>0</v>
      </c>
      <c r="BC430" s="1">
        <v>0</v>
      </c>
      <c r="BD430" s="1">
        <v>0</v>
      </c>
      <c r="BE430" s="1">
        <v>0</v>
      </c>
      <c r="BF430" s="1">
        <v>0</v>
      </c>
      <c r="BG430" s="1">
        <v>0</v>
      </c>
      <c r="BH430" s="1">
        <v>0</v>
      </c>
      <c r="BI430" s="1">
        <v>0</v>
      </c>
      <c r="BJ430" s="1">
        <v>0</v>
      </c>
      <c r="BK430" s="1">
        <v>0</v>
      </c>
      <c r="BL430" s="1">
        <v>0</v>
      </c>
      <c r="BM430" s="1">
        <v>0</v>
      </c>
      <c r="BN430" s="1">
        <v>0</v>
      </c>
      <c r="BO430" s="1">
        <v>0</v>
      </c>
      <c r="BP430" s="1">
        <v>0</v>
      </c>
      <c r="BQ430" s="1">
        <v>0</v>
      </c>
      <c r="BR430" s="1">
        <v>0</v>
      </c>
      <c r="BS430" s="1">
        <v>0</v>
      </c>
      <c r="BT430" s="1">
        <v>0</v>
      </c>
      <c r="BU430" s="1" t="s">
        <v>84</v>
      </c>
      <c r="BV430" s="1" t="s">
        <v>84</v>
      </c>
      <c r="BW430" s="1" t="s">
        <v>84</v>
      </c>
    </row>
    <row r="431" spans="1:75" s="1" customFormat="1">
      <c r="A431" s="4">
        <v>45925</v>
      </c>
      <c r="B431" s="1" t="s">
        <v>84</v>
      </c>
      <c r="C431" s="1">
        <v>0</v>
      </c>
      <c r="D431" s="1">
        <v>0</v>
      </c>
      <c r="E431" s="1">
        <v>0</v>
      </c>
      <c r="F431" s="1">
        <v>0</v>
      </c>
      <c r="G431" s="1">
        <v>0</v>
      </c>
      <c r="H431" s="1">
        <v>0</v>
      </c>
      <c r="I431" s="1">
        <v>0</v>
      </c>
      <c r="J431" s="1">
        <v>0</v>
      </c>
      <c r="K431" s="1">
        <v>0</v>
      </c>
      <c r="L431" s="1">
        <v>0</v>
      </c>
      <c r="M431" s="1">
        <v>0</v>
      </c>
      <c r="N431" s="1">
        <v>0</v>
      </c>
      <c r="O431" s="1">
        <v>0</v>
      </c>
      <c r="P431" s="1">
        <v>0</v>
      </c>
      <c r="Q431" s="1">
        <v>0</v>
      </c>
      <c r="R431" s="1">
        <v>0</v>
      </c>
      <c r="S431" s="1">
        <v>0</v>
      </c>
      <c r="T431" s="1">
        <v>0</v>
      </c>
      <c r="U431" s="1">
        <v>0</v>
      </c>
      <c r="V431" s="1">
        <v>0</v>
      </c>
      <c r="W431" s="1">
        <v>0</v>
      </c>
      <c r="X431" s="1">
        <v>0</v>
      </c>
      <c r="Y431" s="1">
        <v>0</v>
      </c>
      <c r="Z431" s="1">
        <v>0</v>
      </c>
      <c r="AA431" s="1">
        <v>0</v>
      </c>
      <c r="AB431" s="1">
        <v>0</v>
      </c>
      <c r="AC431" s="1">
        <v>0</v>
      </c>
      <c r="AD431" s="1">
        <v>0</v>
      </c>
      <c r="AE431" s="1">
        <v>0</v>
      </c>
      <c r="AF431" s="1">
        <v>0</v>
      </c>
      <c r="AG431" s="1">
        <v>0</v>
      </c>
      <c r="AH431" s="1">
        <v>0</v>
      </c>
      <c r="AI431" s="1">
        <v>0</v>
      </c>
      <c r="AJ431" s="1">
        <v>0</v>
      </c>
      <c r="AK431" s="1">
        <v>0</v>
      </c>
      <c r="AL431" s="1">
        <v>0</v>
      </c>
      <c r="AM431" s="1" t="s">
        <v>84</v>
      </c>
      <c r="AN431" s="1" t="s">
        <v>84</v>
      </c>
      <c r="AO431" s="1" t="s">
        <v>84</v>
      </c>
      <c r="AP431" s="1" t="s">
        <v>84</v>
      </c>
      <c r="AQ431" s="1" t="s">
        <v>84</v>
      </c>
      <c r="AR431" s="1" t="s">
        <v>84</v>
      </c>
      <c r="AS431" s="1" t="s">
        <v>84</v>
      </c>
      <c r="AT431" s="1" t="s">
        <v>84</v>
      </c>
      <c r="AU431" s="1" t="s">
        <v>84</v>
      </c>
      <c r="AV431" s="1" t="s">
        <v>84</v>
      </c>
      <c r="AW431" s="1" t="s">
        <v>84</v>
      </c>
      <c r="AX431" s="1" t="s">
        <v>84</v>
      </c>
      <c r="AY431" s="1" t="s">
        <v>84</v>
      </c>
      <c r="AZ431" s="1" t="s">
        <v>84</v>
      </c>
      <c r="BA431" s="1" t="s">
        <v>84</v>
      </c>
      <c r="BB431" s="1" t="s">
        <v>84</v>
      </c>
      <c r="BC431" s="1" t="s">
        <v>84</v>
      </c>
      <c r="BD431" s="1" t="s">
        <v>84</v>
      </c>
      <c r="BE431" s="1" t="s">
        <v>84</v>
      </c>
      <c r="BF431" s="1" t="s">
        <v>84</v>
      </c>
      <c r="BG431" s="1" t="s">
        <v>84</v>
      </c>
      <c r="BH431" s="1" t="s">
        <v>84</v>
      </c>
      <c r="BI431" s="1" t="s">
        <v>84</v>
      </c>
      <c r="BJ431" s="1" t="s">
        <v>84</v>
      </c>
      <c r="BK431" s="1" t="s">
        <v>84</v>
      </c>
      <c r="BL431" s="1" t="s">
        <v>84</v>
      </c>
      <c r="BM431" s="1" t="s">
        <v>84</v>
      </c>
      <c r="BN431" s="1" t="s">
        <v>84</v>
      </c>
      <c r="BO431" s="1" t="s">
        <v>84</v>
      </c>
      <c r="BP431" s="1" t="s">
        <v>84</v>
      </c>
      <c r="BQ431" s="1" t="s">
        <v>84</v>
      </c>
      <c r="BR431" s="1" t="s">
        <v>84</v>
      </c>
      <c r="BS431" s="1" t="s">
        <v>84</v>
      </c>
      <c r="BT431" s="1" t="s">
        <v>84</v>
      </c>
      <c r="BU431" s="1">
        <v>0</v>
      </c>
      <c r="BV431" s="1">
        <v>0</v>
      </c>
      <c r="BW431" s="1">
        <v>0</v>
      </c>
    </row>
    <row r="432" spans="1:75" s="1" customFormat="1">
      <c r="A432" s="4">
        <v>45926</v>
      </c>
      <c r="B432" s="1" t="s">
        <v>84</v>
      </c>
      <c r="C432" s="1" t="s">
        <v>84</v>
      </c>
      <c r="D432" s="1" t="s">
        <v>84</v>
      </c>
      <c r="E432" s="1" t="s">
        <v>84</v>
      </c>
      <c r="F432" s="1">
        <v>0</v>
      </c>
      <c r="G432" s="1">
        <v>0</v>
      </c>
      <c r="H432" s="1">
        <v>0</v>
      </c>
      <c r="I432" s="1">
        <v>0</v>
      </c>
      <c r="J432" s="1">
        <v>0</v>
      </c>
      <c r="K432" s="1">
        <v>0</v>
      </c>
      <c r="L432" s="1">
        <v>0</v>
      </c>
      <c r="M432" s="1">
        <v>0</v>
      </c>
      <c r="N432" s="1">
        <v>0</v>
      </c>
      <c r="O432" s="1">
        <v>0</v>
      </c>
      <c r="P432" s="1">
        <v>0</v>
      </c>
      <c r="Q432" s="1">
        <v>0</v>
      </c>
      <c r="R432" s="1">
        <v>0</v>
      </c>
      <c r="S432" s="1">
        <v>0</v>
      </c>
      <c r="T432" s="1">
        <v>0</v>
      </c>
      <c r="U432" s="1">
        <v>0</v>
      </c>
      <c r="V432" s="1">
        <v>0</v>
      </c>
      <c r="W432" s="1">
        <v>0</v>
      </c>
      <c r="X432" s="1">
        <v>0</v>
      </c>
      <c r="Y432" s="1">
        <v>0</v>
      </c>
      <c r="Z432" s="1">
        <v>0</v>
      </c>
      <c r="AA432" s="1">
        <v>0</v>
      </c>
      <c r="AB432" s="1">
        <v>0</v>
      </c>
      <c r="AC432" s="1">
        <v>0</v>
      </c>
      <c r="AD432" s="1">
        <v>0</v>
      </c>
      <c r="AE432" s="1">
        <v>0</v>
      </c>
      <c r="AF432" s="1">
        <v>0</v>
      </c>
      <c r="AG432" s="1">
        <v>0</v>
      </c>
      <c r="AH432" s="1">
        <v>0</v>
      </c>
      <c r="AI432" s="1">
        <v>0</v>
      </c>
      <c r="AJ432" s="1" t="s">
        <v>84</v>
      </c>
      <c r="AK432" s="1" t="s">
        <v>277</v>
      </c>
      <c r="AL432" s="1" t="s">
        <v>84</v>
      </c>
      <c r="AM432" s="1" t="s">
        <v>84</v>
      </c>
      <c r="AN432" s="1">
        <v>0</v>
      </c>
      <c r="AO432" s="1">
        <v>0</v>
      </c>
      <c r="AP432" s="1">
        <v>0</v>
      </c>
      <c r="AQ432" s="1">
        <v>0</v>
      </c>
      <c r="AR432" s="1">
        <v>0</v>
      </c>
      <c r="AS432" s="1">
        <v>0</v>
      </c>
      <c r="AT432" s="1">
        <v>0</v>
      </c>
      <c r="AU432" s="1">
        <v>0</v>
      </c>
      <c r="AV432" s="1">
        <v>0</v>
      </c>
      <c r="AW432" s="1">
        <v>0</v>
      </c>
      <c r="AX432" s="1">
        <v>0</v>
      </c>
      <c r="AY432" s="1">
        <v>0</v>
      </c>
      <c r="AZ432" s="1">
        <v>0</v>
      </c>
      <c r="BA432" s="1">
        <v>0</v>
      </c>
      <c r="BB432" s="1">
        <v>0</v>
      </c>
      <c r="BC432" s="1">
        <v>0</v>
      </c>
      <c r="BD432" s="1">
        <v>0</v>
      </c>
      <c r="BE432" s="1">
        <v>0</v>
      </c>
      <c r="BF432" s="1">
        <v>0</v>
      </c>
      <c r="BG432" s="1">
        <v>0</v>
      </c>
      <c r="BH432" s="1">
        <v>0</v>
      </c>
      <c r="BI432" s="1">
        <v>0</v>
      </c>
      <c r="BJ432" s="1">
        <v>0</v>
      </c>
      <c r="BK432" s="1">
        <v>0</v>
      </c>
      <c r="BL432" s="1">
        <v>0</v>
      </c>
      <c r="BM432" s="1">
        <v>0</v>
      </c>
      <c r="BN432" s="1">
        <v>0</v>
      </c>
      <c r="BO432" s="1">
        <v>0</v>
      </c>
      <c r="BP432" s="1">
        <v>0</v>
      </c>
      <c r="BQ432" s="1">
        <v>0</v>
      </c>
      <c r="BR432" s="1">
        <v>0</v>
      </c>
      <c r="BS432" s="1">
        <v>0</v>
      </c>
      <c r="BT432" s="1">
        <v>0</v>
      </c>
      <c r="BU432" s="1">
        <v>0</v>
      </c>
      <c r="BV432" s="1">
        <v>0</v>
      </c>
      <c r="BW432" s="1">
        <v>0</v>
      </c>
    </row>
    <row r="433" spans="1:75" s="1" customFormat="1">
      <c r="A433" s="4">
        <v>45929</v>
      </c>
      <c r="B433" s="1" t="s">
        <v>84</v>
      </c>
      <c r="C433" s="1" t="s">
        <v>84</v>
      </c>
      <c r="D433" s="1" t="s">
        <v>84</v>
      </c>
      <c r="E433" s="1" t="s">
        <v>84</v>
      </c>
      <c r="F433" s="1">
        <v>0</v>
      </c>
      <c r="G433" s="1">
        <v>0</v>
      </c>
      <c r="H433" s="1">
        <v>0</v>
      </c>
      <c r="I433" s="1">
        <v>0</v>
      </c>
      <c r="J433" s="1">
        <v>0</v>
      </c>
      <c r="K433" s="1">
        <v>0</v>
      </c>
      <c r="L433" s="1">
        <v>0</v>
      </c>
      <c r="M433" s="1">
        <v>0</v>
      </c>
      <c r="N433" s="1">
        <v>0</v>
      </c>
      <c r="O433" s="1">
        <v>0</v>
      </c>
      <c r="P433" s="1">
        <v>0</v>
      </c>
      <c r="Q433" s="1">
        <v>0</v>
      </c>
      <c r="R433" s="1">
        <v>0</v>
      </c>
      <c r="S433" s="1">
        <v>0</v>
      </c>
      <c r="T433" s="1">
        <v>0</v>
      </c>
      <c r="U433" s="1">
        <v>0</v>
      </c>
      <c r="V433" s="1">
        <v>0</v>
      </c>
      <c r="W433" s="1">
        <v>0</v>
      </c>
      <c r="X433" s="1">
        <v>0</v>
      </c>
      <c r="Y433" s="1">
        <v>0</v>
      </c>
      <c r="Z433" s="1">
        <v>0</v>
      </c>
      <c r="AA433" s="1">
        <v>0</v>
      </c>
      <c r="AB433" s="1">
        <v>0</v>
      </c>
      <c r="AC433" s="1">
        <v>0</v>
      </c>
      <c r="AD433" s="1">
        <v>0</v>
      </c>
      <c r="AE433" s="1">
        <v>0</v>
      </c>
      <c r="AF433" s="1">
        <v>0</v>
      </c>
      <c r="AG433" s="1">
        <v>0</v>
      </c>
      <c r="AH433" s="1">
        <v>0</v>
      </c>
      <c r="AI433" s="1">
        <v>0</v>
      </c>
      <c r="AJ433" s="1" t="s">
        <v>84</v>
      </c>
      <c r="AK433" s="1" t="s">
        <v>84</v>
      </c>
      <c r="AL433" s="1" t="s">
        <v>84</v>
      </c>
      <c r="AM433" s="1" t="s">
        <v>84</v>
      </c>
      <c r="AN433" s="1">
        <v>0</v>
      </c>
      <c r="AO433" s="1">
        <v>0</v>
      </c>
      <c r="AP433" s="1">
        <v>0</v>
      </c>
      <c r="AQ433" s="1">
        <v>0</v>
      </c>
      <c r="AR433" s="1">
        <v>0</v>
      </c>
      <c r="AS433" s="1">
        <v>0</v>
      </c>
      <c r="AT433" s="1">
        <v>0</v>
      </c>
      <c r="AU433" s="1">
        <v>0</v>
      </c>
      <c r="AV433" s="1">
        <v>0</v>
      </c>
      <c r="AW433" s="1">
        <v>0</v>
      </c>
      <c r="AX433" s="1">
        <v>0</v>
      </c>
      <c r="AY433" s="1">
        <v>0</v>
      </c>
      <c r="AZ433" s="1">
        <v>0</v>
      </c>
      <c r="BA433" s="1">
        <v>0</v>
      </c>
      <c r="BB433" s="1">
        <v>0</v>
      </c>
      <c r="BC433" s="1">
        <v>0</v>
      </c>
      <c r="BD433" s="1">
        <v>0</v>
      </c>
      <c r="BE433" s="1">
        <v>0</v>
      </c>
      <c r="BF433" s="1">
        <v>0</v>
      </c>
      <c r="BG433" s="1">
        <v>0</v>
      </c>
      <c r="BH433" s="1">
        <v>0</v>
      </c>
      <c r="BI433" s="1">
        <v>0</v>
      </c>
      <c r="BJ433" s="1">
        <v>0</v>
      </c>
      <c r="BK433" s="1">
        <v>0</v>
      </c>
      <c r="BL433" s="1">
        <v>0</v>
      </c>
      <c r="BM433" s="1">
        <v>0</v>
      </c>
      <c r="BN433" s="1">
        <v>0</v>
      </c>
      <c r="BO433" s="1">
        <v>0</v>
      </c>
      <c r="BP433" s="1">
        <v>0</v>
      </c>
      <c r="BQ433" s="1">
        <v>0</v>
      </c>
      <c r="BR433" s="1">
        <v>0</v>
      </c>
      <c r="BS433" s="1">
        <v>0</v>
      </c>
      <c r="BT433" s="1">
        <v>0</v>
      </c>
      <c r="BU433" s="1">
        <v>0</v>
      </c>
      <c r="BV433" s="1">
        <v>0</v>
      </c>
      <c r="BW433" s="1">
        <v>0</v>
      </c>
    </row>
    <row r="434" spans="1:75" s="1" customFormat="1">
      <c r="A434" s="4">
        <v>45930</v>
      </c>
      <c r="B434" s="1" t="s">
        <v>84</v>
      </c>
      <c r="C434" s="1" t="s">
        <v>84</v>
      </c>
      <c r="D434" s="1" t="s">
        <v>84</v>
      </c>
      <c r="E434" s="1" t="s">
        <v>84</v>
      </c>
      <c r="F434" s="1" t="s">
        <v>84</v>
      </c>
      <c r="G434" s="1" t="s">
        <v>84</v>
      </c>
      <c r="H434" s="1" t="s">
        <v>171</v>
      </c>
      <c r="I434" s="1" t="s">
        <v>171</v>
      </c>
      <c r="J434" s="1" t="s">
        <v>84</v>
      </c>
      <c r="K434" s="1" t="s">
        <v>191</v>
      </c>
      <c r="L434" s="1" t="s">
        <v>84</v>
      </c>
      <c r="M434" s="1" t="s">
        <v>84</v>
      </c>
      <c r="N434" s="1" t="s">
        <v>84</v>
      </c>
      <c r="O434" s="1" t="s">
        <v>84</v>
      </c>
      <c r="P434" s="1" t="s">
        <v>84</v>
      </c>
      <c r="Q434" s="1" t="s">
        <v>84</v>
      </c>
      <c r="R434" s="1" t="s">
        <v>171</v>
      </c>
      <c r="S434" s="1" t="s">
        <v>171</v>
      </c>
      <c r="T434" s="1" t="s">
        <v>84</v>
      </c>
      <c r="U434" s="1" t="s">
        <v>191</v>
      </c>
      <c r="V434" s="1" t="s">
        <v>84</v>
      </c>
      <c r="W434" s="1" t="s">
        <v>84</v>
      </c>
      <c r="X434" s="1" t="s">
        <v>84</v>
      </c>
      <c r="Y434" s="1" t="s">
        <v>84</v>
      </c>
      <c r="Z434" s="1" t="s">
        <v>84</v>
      </c>
      <c r="AA434" s="1" t="s">
        <v>84</v>
      </c>
      <c r="AB434" s="1" t="s">
        <v>84</v>
      </c>
      <c r="AC434" s="1" t="s">
        <v>84</v>
      </c>
      <c r="AD434" s="1" t="s">
        <v>84</v>
      </c>
      <c r="AE434" s="1" t="s">
        <v>84</v>
      </c>
      <c r="AF434" s="1" t="s">
        <v>84</v>
      </c>
      <c r="AG434" s="1" t="s">
        <v>84</v>
      </c>
      <c r="AH434" s="1" t="s">
        <v>84</v>
      </c>
      <c r="AI434" s="1" t="s">
        <v>84</v>
      </c>
      <c r="AJ434" s="1">
        <v>0</v>
      </c>
      <c r="AK434" s="1">
        <v>0</v>
      </c>
      <c r="AL434" s="1">
        <v>0</v>
      </c>
      <c r="AM434" s="1" t="s">
        <v>84</v>
      </c>
      <c r="AN434" s="1" t="s">
        <v>84</v>
      </c>
      <c r="AO434" s="1" t="s">
        <v>84</v>
      </c>
      <c r="AP434" s="1" t="s">
        <v>84</v>
      </c>
      <c r="AQ434" s="1">
        <v>0</v>
      </c>
      <c r="AR434" s="1">
        <v>0</v>
      </c>
      <c r="AS434" s="1">
        <v>0</v>
      </c>
      <c r="AT434" s="1">
        <v>0</v>
      </c>
      <c r="AU434" s="1">
        <v>0</v>
      </c>
      <c r="AV434" s="1">
        <v>0</v>
      </c>
      <c r="AW434" s="1">
        <v>0</v>
      </c>
      <c r="AX434" s="1">
        <v>0</v>
      </c>
      <c r="AY434" s="1">
        <v>0</v>
      </c>
      <c r="AZ434" s="1">
        <v>0</v>
      </c>
      <c r="BA434" s="1">
        <v>0</v>
      </c>
      <c r="BB434" s="1">
        <v>0</v>
      </c>
      <c r="BC434" s="1">
        <v>0</v>
      </c>
      <c r="BD434" s="1">
        <v>0</v>
      </c>
      <c r="BE434" s="1">
        <v>0</v>
      </c>
      <c r="BF434" s="1">
        <v>0</v>
      </c>
      <c r="BG434" s="1">
        <v>0</v>
      </c>
      <c r="BH434" s="1">
        <v>0</v>
      </c>
      <c r="BI434" s="1">
        <v>0</v>
      </c>
      <c r="BJ434" s="1">
        <v>0</v>
      </c>
      <c r="BK434" s="1">
        <v>0</v>
      </c>
      <c r="BL434" s="1">
        <v>0</v>
      </c>
      <c r="BM434" s="1">
        <v>0</v>
      </c>
      <c r="BN434" s="1">
        <v>0</v>
      </c>
      <c r="BO434" s="1">
        <v>0</v>
      </c>
      <c r="BP434" s="1">
        <v>0</v>
      </c>
      <c r="BQ434" s="1">
        <v>0</v>
      </c>
      <c r="BR434" s="1">
        <v>0</v>
      </c>
      <c r="BS434" s="1">
        <v>0</v>
      </c>
      <c r="BT434" s="1">
        <v>0</v>
      </c>
      <c r="BU434" s="1" t="s">
        <v>84</v>
      </c>
      <c r="BV434" s="1" t="s">
        <v>84</v>
      </c>
      <c r="BW434" s="1" t="s">
        <v>84</v>
      </c>
    </row>
    <row r="435" spans="1:75" s="1" customFormat="1">
      <c r="A435" s="4">
        <v>45931</v>
      </c>
      <c r="B435" s="1" t="s">
        <v>84</v>
      </c>
      <c r="C435" s="1">
        <v>0</v>
      </c>
      <c r="D435" s="1">
        <v>0</v>
      </c>
      <c r="E435" s="1">
        <v>0</v>
      </c>
      <c r="F435" s="1">
        <v>0</v>
      </c>
      <c r="G435" s="1">
        <v>0</v>
      </c>
      <c r="H435" s="1">
        <v>0</v>
      </c>
      <c r="I435" s="1">
        <v>0</v>
      </c>
      <c r="J435" s="1">
        <v>0</v>
      </c>
      <c r="K435" s="1">
        <v>0</v>
      </c>
      <c r="L435" s="1">
        <v>0</v>
      </c>
      <c r="M435" s="1">
        <v>0</v>
      </c>
      <c r="N435" s="1">
        <v>0</v>
      </c>
      <c r="O435" s="1">
        <v>0</v>
      </c>
      <c r="P435" s="1">
        <v>0</v>
      </c>
      <c r="Q435" s="1">
        <v>0</v>
      </c>
      <c r="R435" s="1">
        <v>0</v>
      </c>
      <c r="S435" s="1">
        <v>0</v>
      </c>
      <c r="T435" s="1">
        <v>0</v>
      </c>
      <c r="U435" s="1">
        <v>0</v>
      </c>
      <c r="V435" s="1">
        <v>0</v>
      </c>
      <c r="W435" s="1">
        <v>0</v>
      </c>
      <c r="X435" s="1">
        <v>0</v>
      </c>
      <c r="Y435" s="1">
        <v>0</v>
      </c>
      <c r="Z435" s="1">
        <v>0</v>
      </c>
      <c r="AA435" s="1">
        <v>0</v>
      </c>
      <c r="AB435" s="1">
        <v>0</v>
      </c>
      <c r="AC435" s="1">
        <v>0</v>
      </c>
      <c r="AD435" s="1">
        <v>0</v>
      </c>
      <c r="AE435" s="1">
        <v>0</v>
      </c>
      <c r="AF435" s="1">
        <v>0</v>
      </c>
      <c r="AG435" s="1">
        <v>0</v>
      </c>
      <c r="AH435" s="1">
        <v>0</v>
      </c>
      <c r="AI435" s="1">
        <v>0</v>
      </c>
      <c r="AJ435" s="1">
        <v>0</v>
      </c>
      <c r="AK435" s="1">
        <v>0</v>
      </c>
      <c r="AL435" s="1">
        <v>0</v>
      </c>
      <c r="AM435" s="1" t="s">
        <v>84</v>
      </c>
      <c r="AN435" s="1" t="s">
        <v>84</v>
      </c>
      <c r="AO435" s="1" t="s">
        <v>84</v>
      </c>
      <c r="AP435" s="1" t="s">
        <v>84</v>
      </c>
      <c r="AQ435" s="1" t="s">
        <v>84</v>
      </c>
      <c r="AR435" s="1" t="s">
        <v>84</v>
      </c>
      <c r="AS435" s="1" t="s">
        <v>84</v>
      </c>
      <c r="AT435" s="1" t="s">
        <v>84</v>
      </c>
      <c r="AU435" s="1" t="s">
        <v>84</v>
      </c>
      <c r="AV435" s="1" t="s">
        <v>84</v>
      </c>
      <c r="AW435" s="1" t="s">
        <v>84</v>
      </c>
      <c r="AX435" s="1" t="s">
        <v>84</v>
      </c>
      <c r="AY435" s="1" t="s">
        <v>84</v>
      </c>
      <c r="AZ435" s="1" t="s">
        <v>84</v>
      </c>
      <c r="BA435" s="1" t="s">
        <v>84</v>
      </c>
      <c r="BB435" s="1" t="s">
        <v>84</v>
      </c>
      <c r="BC435" s="1" t="s">
        <v>84</v>
      </c>
      <c r="BD435" s="1" t="s">
        <v>84</v>
      </c>
      <c r="BE435" s="1" t="s">
        <v>84</v>
      </c>
      <c r="BF435" s="1" t="s">
        <v>84</v>
      </c>
      <c r="BG435" s="1" t="s">
        <v>84</v>
      </c>
      <c r="BH435" s="1" t="s">
        <v>84</v>
      </c>
      <c r="BI435" s="1" t="s">
        <v>84</v>
      </c>
      <c r="BJ435" s="1" t="s">
        <v>84</v>
      </c>
      <c r="BK435" s="1" t="s">
        <v>84</v>
      </c>
      <c r="BL435" s="1" t="s">
        <v>84</v>
      </c>
      <c r="BM435" s="1" t="s">
        <v>84</v>
      </c>
      <c r="BN435" s="1" t="s">
        <v>84</v>
      </c>
      <c r="BO435" s="1" t="s">
        <v>84</v>
      </c>
      <c r="BP435" s="1" t="s">
        <v>84</v>
      </c>
      <c r="BQ435" s="1" t="s">
        <v>84</v>
      </c>
      <c r="BR435" s="1" t="s">
        <v>84</v>
      </c>
      <c r="BS435" s="1" t="s">
        <v>84</v>
      </c>
      <c r="BT435" s="1" t="s">
        <v>84</v>
      </c>
      <c r="BU435" s="1">
        <v>0</v>
      </c>
      <c r="BV435" s="1">
        <v>0</v>
      </c>
      <c r="BW435" s="1">
        <v>0</v>
      </c>
    </row>
    <row r="436" spans="1:75" s="1" customFormat="1">
      <c r="A436" s="4">
        <v>45933</v>
      </c>
      <c r="B436" s="1" t="s">
        <v>84</v>
      </c>
      <c r="C436" s="1" t="s">
        <v>84</v>
      </c>
      <c r="D436" s="1" t="s">
        <v>84</v>
      </c>
      <c r="E436" s="1" t="s">
        <v>84</v>
      </c>
      <c r="F436" s="1">
        <v>0</v>
      </c>
      <c r="G436" s="1">
        <v>0</v>
      </c>
      <c r="H436" s="1">
        <v>0</v>
      </c>
      <c r="I436" s="1">
        <v>0</v>
      </c>
      <c r="J436" s="1">
        <v>0</v>
      </c>
      <c r="K436" s="1">
        <v>0</v>
      </c>
      <c r="L436" s="1">
        <v>0</v>
      </c>
      <c r="M436" s="1">
        <v>0</v>
      </c>
      <c r="N436" s="1">
        <v>0</v>
      </c>
      <c r="O436" s="1">
        <v>0</v>
      </c>
      <c r="P436" s="1">
        <v>0</v>
      </c>
      <c r="Q436" s="1">
        <v>0</v>
      </c>
      <c r="R436" s="1">
        <v>0</v>
      </c>
      <c r="S436" s="1">
        <v>0</v>
      </c>
      <c r="T436" s="1">
        <v>0</v>
      </c>
      <c r="U436" s="1">
        <v>0</v>
      </c>
      <c r="V436" s="1">
        <v>0</v>
      </c>
      <c r="W436" s="1">
        <v>0</v>
      </c>
      <c r="X436" s="1">
        <v>0</v>
      </c>
      <c r="Y436" s="1">
        <v>0</v>
      </c>
      <c r="Z436" s="1">
        <v>0</v>
      </c>
      <c r="AA436" s="1">
        <v>0</v>
      </c>
      <c r="AB436" s="1">
        <v>0</v>
      </c>
      <c r="AC436" s="1">
        <v>0</v>
      </c>
      <c r="AD436" s="1">
        <v>0</v>
      </c>
      <c r="AE436" s="1">
        <v>0</v>
      </c>
      <c r="AF436" s="1">
        <v>0</v>
      </c>
      <c r="AG436" s="1">
        <v>0</v>
      </c>
      <c r="AH436" s="1">
        <v>0</v>
      </c>
      <c r="AI436" s="1">
        <v>0</v>
      </c>
      <c r="AJ436" s="1" t="s">
        <v>84</v>
      </c>
      <c r="AK436" s="1" t="s">
        <v>84</v>
      </c>
      <c r="AL436" s="1" t="s">
        <v>84</v>
      </c>
      <c r="AM436" s="1" t="s">
        <v>84</v>
      </c>
      <c r="AN436" s="1">
        <v>0</v>
      </c>
      <c r="AO436" s="1">
        <v>0</v>
      </c>
      <c r="AP436" s="1">
        <v>0</v>
      </c>
      <c r="AQ436" s="1">
        <v>0</v>
      </c>
      <c r="AR436" s="1">
        <v>0</v>
      </c>
      <c r="AS436" s="1">
        <v>0</v>
      </c>
      <c r="AT436" s="1">
        <v>0</v>
      </c>
      <c r="AU436" s="1">
        <v>0</v>
      </c>
      <c r="AV436" s="1">
        <v>0</v>
      </c>
      <c r="AW436" s="1">
        <v>0</v>
      </c>
      <c r="AX436" s="1">
        <v>0</v>
      </c>
      <c r="AY436" s="1">
        <v>0</v>
      </c>
      <c r="AZ436" s="1">
        <v>0</v>
      </c>
      <c r="BA436" s="1">
        <v>0</v>
      </c>
      <c r="BB436" s="1">
        <v>0</v>
      </c>
      <c r="BC436" s="1">
        <v>0</v>
      </c>
      <c r="BD436" s="1">
        <v>0</v>
      </c>
      <c r="BE436" s="1">
        <v>0</v>
      </c>
      <c r="BF436" s="1">
        <v>0</v>
      </c>
      <c r="BG436" s="1">
        <v>0</v>
      </c>
      <c r="BH436" s="1">
        <v>0</v>
      </c>
      <c r="BI436" s="1">
        <v>0</v>
      </c>
      <c r="BJ436" s="1">
        <v>0</v>
      </c>
      <c r="BK436" s="1">
        <v>0</v>
      </c>
      <c r="BL436" s="1">
        <v>0</v>
      </c>
      <c r="BM436" s="1">
        <v>0</v>
      </c>
      <c r="BN436" s="1">
        <v>0</v>
      </c>
      <c r="BO436" s="1">
        <v>0</v>
      </c>
      <c r="BP436" s="1">
        <v>0</v>
      </c>
      <c r="BQ436" s="1">
        <v>0</v>
      </c>
      <c r="BR436" s="1">
        <v>0</v>
      </c>
      <c r="BS436" s="1">
        <v>0</v>
      </c>
      <c r="BT436" s="1">
        <v>0</v>
      </c>
      <c r="BU436" s="1">
        <v>0</v>
      </c>
      <c r="BV436" s="1">
        <v>0</v>
      </c>
      <c r="BW436" s="1">
        <v>0</v>
      </c>
    </row>
    <row r="437" spans="1:75" s="1" customFormat="1">
      <c r="A437" s="4">
        <v>45936</v>
      </c>
      <c r="B437" s="1" t="s">
        <v>84</v>
      </c>
      <c r="C437" s="1" t="s">
        <v>84</v>
      </c>
      <c r="D437" s="1" t="s">
        <v>84</v>
      </c>
      <c r="E437" s="1" t="s">
        <v>84</v>
      </c>
      <c r="F437" s="1">
        <v>0</v>
      </c>
      <c r="G437" s="1">
        <v>0</v>
      </c>
      <c r="H437" s="1">
        <v>0</v>
      </c>
      <c r="I437" s="1">
        <v>0</v>
      </c>
      <c r="J437" s="1">
        <v>0</v>
      </c>
      <c r="K437" s="1">
        <v>0</v>
      </c>
      <c r="L437" s="1">
        <v>0</v>
      </c>
      <c r="M437" s="1">
        <v>0</v>
      </c>
      <c r="N437" s="1">
        <v>0</v>
      </c>
      <c r="O437" s="1">
        <v>0</v>
      </c>
      <c r="P437" s="1">
        <v>0</v>
      </c>
      <c r="Q437" s="1">
        <v>0</v>
      </c>
      <c r="R437" s="1">
        <v>0</v>
      </c>
      <c r="S437" s="1">
        <v>0</v>
      </c>
      <c r="T437" s="1">
        <v>0</v>
      </c>
      <c r="U437" s="1">
        <v>0</v>
      </c>
      <c r="V437" s="1">
        <v>0</v>
      </c>
      <c r="W437" s="1">
        <v>0</v>
      </c>
      <c r="X437" s="1">
        <v>0</v>
      </c>
      <c r="Y437" s="1">
        <v>0</v>
      </c>
      <c r="Z437" s="1">
        <v>0</v>
      </c>
      <c r="AA437" s="1">
        <v>0</v>
      </c>
      <c r="AB437" s="1">
        <v>0</v>
      </c>
      <c r="AC437" s="1">
        <v>0</v>
      </c>
      <c r="AD437" s="1">
        <v>0</v>
      </c>
      <c r="AE437" s="1">
        <v>0</v>
      </c>
      <c r="AF437" s="1">
        <v>0</v>
      </c>
      <c r="AG437" s="1">
        <v>0</v>
      </c>
      <c r="AH437" s="1">
        <v>0</v>
      </c>
      <c r="AI437" s="1">
        <v>0</v>
      </c>
      <c r="AJ437" s="1" t="s">
        <v>84</v>
      </c>
      <c r="AK437" s="1" t="s">
        <v>84</v>
      </c>
      <c r="AL437" s="1" t="s">
        <v>84</v>
      </c>
      <c r="AM437" s="1" t="s">
        <v>84</v>
      </c>
      <c r="AN437" s="1">
        <v>0</v>
      </c>
      <c r="AO437" s="1">
        <v>0</v>
      </c>
      <c r="AP437" s="1">
        <v>0</v>
      </c>
      <c r="AQ437" s="1">
        <v>0</v>
      </c>
      <c r="AR437" s="1">
        <v>0</v>
      </c>
      <c r="AS437" s="1">
        <v>0</v>
      </c>
      <c r="AT437" s="1">
        <v>0</v>
      </c>
      <c r="AU437" s="1">
        <v>0</v>
      </c>
      <c r="AV437" s="1">
        <v>0</v>
      </c>
      <c r="AW437" s="1">
        <v>0</v>
      </c>
      <c r="AX437" s="1">
        <v>0</v>
      </c>
      <c r="AY437" s="1">
        <v>0</v>
      </c>
      <c r="AZ437" s="1">
        <v>0</v>
      </c>
      <c r="BA437" s="1">
        <v>0</v>
      </c>
      <c r="BB437" s="1">
        <v>0</v>
      </c>
      <c r="BC437" s="1">
        <v>0</v>
      </c>
      <c r="BD437" s="1">
        <v>0</v>
      </c>
      <c r="BE437" s="1">
        <v>0</v>
      </c>
      <c r="BF437" s="1">
        <v>0</v>
      </c>
      <c r="BG437" s="1">
        <v>0</v>
      </c>
      <c r="BH437" s="1">
        <v>0</v>
      </c>
      <c r="BI437" s="1">
        <v>0</v>
      </c>
      <c r="BJ437" s="1">
        <v>0</v>
      </c>
      <c r="BK437" s="1">
        <v>0</v>
      </c>
      <c r="BL437" s="1">
        <v>0</v>
      </c>
      <c r="BM437" s="1">
        <v>0</v>
      </c>
      <c r="BN437" s="1">
        <v>0</v>
      </c>
      <c r="BO437" s="1">
        <v>0</v>
      </c>
      <c r="BP437" s="1">
        <v>0</v>
      </c>
      <c r="BQ437" s="1">
        <v>0</v>
      </c>
      <c r="BR437" s="1">
        <v>0</v>
      </c>
      <c r="BS437" s="1">
        <v>0</v>
      </c>
      <c r="BT437" s="1">
        <v>0</v>
      </c>
      <c r="BU437" s="1">
        <v>0</v>
      </c>
      <c r="BV437" s="1">
        <v>0</v>
      </c>
      <c r="BW437" s="1">
        <v>0</v>
      </c>
    </row>
    <row r="438" spans="1:75" s="1" customFormat="1">
      <c r="A438" s="4">
        <v>45937</v>
      </c>
      <c r="B438" s="1" t="s">
        <v>84</v>
      </c>
      <c r="C438" s="1" t="s">
        <v>84</v>
      </c>
      <c r="D438" s="1" t="s">
        <v>84</v>
      </c>
      <c r="E438" s="1" t="s">
        <v>84</v>
      </c>
      <c r="F438" s="1" t="s">
        <v>84</v>
      </c>
      <c r="G438" s="1" t="s">
        <v>84</v>
      </c>
      <c r="H438" s="1" t="s">
        <v>84</v>
      </c>
      <c r="I438" s="1" t="s">
        <v>84</v>
      </c>
      <c r="J438" s="1" t="s">
        <v>84</v>
      </c>
      <c r="K438" s="1" t="s">
        <v>84</v>
      </c>
      <c r="L438" s="1" t="s">
        <v>84</v>
      </c>
      <c r="M438" s="1" t="s">
        <v>84</v>
      </c>
      <c r="N438" s="1" t="s">
        <v>84</v>
      </c>
      <c r="O438" s="1" t="s">
        <v>84</v>
      </c>
      <c r="P438" s="1" t="s">
        <v>84</v>
      </c>
      <c r="Q438" s="1" t="s">
        <v>84</v>
      </c>
      <c r="R438" s="1" t="s">
        <v>84</v>
      </c>
      <c r="S438" s="1" t="s">
        <v>84</v>
      </c>
      <c r="T438" s="1" t="s">
        <v>84</v>
      </c>
      <c r="U438" s="1" t="s">
        <v>84</v>
      </c>
      <c r="V438" s="1" t="s">
        <v>84</v>
      </c>
      <c r="W438" s="1" t="s">
        <v>84</v>
      </c>
      <c r="X438" s="1" t="s">
        <v>84</v>
      </c>
      <c r="Y438" s="1" t="s">
        <v>84</v>
      </c>
      <c r="Z438" s="1" t="s">
        <v>84</v>
      </c>
      <c r="AA438" s="1" t="s">
        <v>84</v>
      </c>
      <c r="AB438" s="1" t="s">
        <v>84</v>
      </c>
      <c r="AC438" s="1" t="s">
        <v>84</v>
      </c>
      <c r="AD438" s="1" t="s">
        <v>84</v>
      </c>
      <c r="AE438" s="1" t="s">
        <v>84</v>
      </c>
      <c r="AF438" s="1" t="s">
        <v>84</v>
      </c>
      <c r="AG438" s="1" t="s">
        <v>84</v>
      </c>
      <c r="AH438" s="1" t="s">
        <v>84</v>
      </c>
      <c r="AI438" s="1" t="s">
        <v>84</v>
      </c>
      <c r="AJ438" s="1">
        <v>0</v>
      </c>
      <c r="AK438" s="1">
        <v>0</v>
      </c>
      <c r="AL438" s="1">
        <v>0</v>
      </c>
      <c r="AM438" s="1" t="s">
        <v>84</v>
      </c>
      <c r="AN438" s="1">
        <v>0</v>
      </c>
      <c r="AO438" s="1">
        <v>0</v>
      </c>
      <c r="AP438" s="1">
        <v>0</v>
      </c>
      <c r="AQ438" s="1">
        <v>0</v>
      </c>
      <c r="AR438" s="1">
        <v>0</v>
      </c>
      <c r="AS438" s="1">
        <v>0</v>
      </c>
      <c r="AT438" s="1">
        <v>0</v>
      </c>
      <c r="AU438" s="1">
        <v>0</v>
      </c>
      <c r="AV438" s="1">
        <v>0</v>
      </c>
      <c r="AW438" s="1">
        <v>0</v>
      </c>
      <c r="AX438" s="1">
        <v>0</v>
      </c>
      <c r="AY438" s="1">
        <v>0</v>
      </c>
      <c r="AZ438" s="1">
        <v>0</v>
      </c>
      <c r="BA438" s="1">
        <v>0</v>
      </c>
      <c r="BB438" s="1">
        <v>0</v>
      </c>
      <c r="BC438" s="1">
        <v>0</v>
      </c>
      <c r="BD438" s="1">
        <v>0</v>
      </c>
      <c r="BE438" s="1">
        <v>0</v>
      </c>
      <c r="BF438" s="1">
        <v>0</v>
      </c>
      <c r="BG438" s="1">
        <v>0</v>
      </c>
      <c r="BH438" s="1">
        <v>0</v>
      </c>
      <c r="BI438" s="1">
        <v>0</v>
      </c>
      <c r="BJ438" s="1">
        <v>0</v>
      </c>
      <c r="BK438" s="1">
        <v>0</v>
      </c>
      <c r="BL438" s="1">
        <v>0</v>
      </c>
      <c r="BM438" s="1">
        <v>0</v>
      </c>
      <c r="BN438" s="1">
        <v>0</v>
      </c>
      <c r="BO438" s="1">
        <v>0</v>
      </c>
      <c r="BP438" s="1">
        <v>0</v>
      </c>
      <c r="BQ438" s="1">
        <v>0</v>
      </c>
      <c r="BR438" s="1">
        <v>0</v>
      </c>
      <c r="BS438" s="1">
        <v>0</v>
      </c>
      <c r="BT438" s="1">
        <v>0</v>
      </c>
      <c r="BU438" s="1">
        <v>0</v>
      </c>
      <c r="BV438" s="1">
        <v>0</v>
      </c>
      <c r="BW438" s="1">
        <v>0</v>
      </c>
    </row>
    <row r="439" spans="1:75" s="1" customFormat="1">
      <c r="A439" s="4">
        <v>45938</v>
      </c>
      <c r="B439" s="1" t="s">
        <v>84</v>
      </c>
      <c r="C439" s="1">
        <v>0</v>
      </c>
      <c r="D439" s="1">
        <v>0</v>
      </c>
      <c r="E439" s="1">
        <v>0</v>
      </c>
      <c r="F439" s="1">
        <v>0</v>
      </c>
      <c r="G439" s="1">
        <v>0</v>
      </c>
      <c r="H439" s="1">
        <v>0</v>
      </c>
      <c r="I439" s="1">
        <v>0</v>
      </c>
      <c r="J439" s="1">
        <v>0</v>
      </c>
      <c r="K439" s="1">
        <v>0</v>
      </c>
      <c r="L439" s="1">
        <v>0</v>
      </c>
      <c r="M439" s="1">
        <v>0</v>
      </c>
      <c r="N439" s="1">
        <v>0</v>
      </c>
      <c r="O439" s="1">
        <v>0</v>
      </c>
      <c r="P439" s="1">
        <v>0</v>
      </c>
      <c r="Q439" s="1">
        <v>0</v>
      </c>
      <c r="R439" s="1">
        <v>0</v>
      </c>
      <c r="S439" s="1">
        <v>0</v>
      </c>
      <c r="T439" s="1">
        <v>0</v>
      </c>
      <c r="U439" s="1">
        <v>0</v>
      </c>
      <c r="V439" s="1">
        <v>0</v>
      </c>
      <c r="W439" s="1">
        <v>0</v>
      </c>
      <c r="X439" s="1">
        <v>0</v>
      </c>
      <c r="Y439" s="1">
        <v>0</v>
      </c>
      <c r="Z439" s="1">
        <v>0</v>
      </c>
      <c r="AA439" s="1">
        <v>0</v>
      </c>
      <c r="AB439" s="1">
        <v>0</v>
      </c>
      <c r="AC439" s="1">
        <v>0</v>
      </c>
      <c r="AD439" s="1">
        <v>0</v>
      </c>
      <c r="AE439" s="1">
        <v>0</v>
      </c>
      <c r="AF439" s="1">
        <v>0</v>
      </c>
      <c r="AG439" s="1">
        <v>0</v>
      </c>
      <c r="AH439" s="1">
        <v>0</v>
      </c>
      <c r="AI439" s="1">
        <v>0</v>
      </c>
      <c r="AJ439" s="1">
        <v>0</v>
      </c>
      <c r="AK439" s="1">
        <v>0</v>
      </c>
      <c r="AL439" s="1">
        <v>0</v>
      </c>
      <c r="AM439" s="1" t="s">
        <v>84</v>
      </c>
      <c r="AN439" s="1" t="s">
        <v>84</v>
      </c>
      <c r="AO439" s="1" t="s">
        <v>84</v>
      </c>
      <c r="AP439" s="1" t="s">
        <v>84</v>
      </c>
      <c r="AQ439" s="1">
        <v>0</v>
      </c>
      <c r="AR439" s="1">
        <v>0</v>
      </c>
      <c r="AS439" s="1">
        <v>0</v>
      </c>
      <c r="AT439" s="1">
        <v>0</v>
      </c>
      <c r="AU439" s="1">
        <v>0</v>
      </c>
      <c r="AV439" s="1">
        <v>0</v>
      </c>
      <c r="AW439" s="1">
        <v>0</v>
      </c>
      <c r="AX439" s="1">
        <v>0</v>
      </c>
      <c r="AY439" s="1">
        <v>0</v>
      </c>
      <c r="AZ439" s="1">
        <v>0</v>
      </c>
      <c r="BA439" s="1">
        <v>0</v>
      </c>
      <c r="BB439" s="1">
        <v>0</v>
      </c>
      <c r="BC439" s="1">
        <v>0</v>
      </c>
      <c r="BD439" s="1">
        <v>0</v>
      </c>
      <c r="BE439" s="1">
        <v>0</v>
      </c>
      <c r="BF439" s="1">
        <v>0</v>
      </c>
      <c r="BG439" s="1">
        <v>0</v>
      </c>
      <c r="BH439" s="1">
        <v>0</v>
      </c>
      <c r="BI439" s="1">
        <v>0</v>
      </c>
      <c r="BJ439" s="1">
        <v>0</v>
      </c>
      <c r="BK439" s="1">
        <v>0</v>
      </c>
      <c r="BL439" s="1">
        <v>0</v>
      </c>
      <c r="BM439" s="1">
        <v>0</v>
      </c>
      <c r="BN439" s="1">
        <v>0</v>
      </c>
      <c r="BO439" s="1">
        <v>0</v>
      </c>
      <c r="BP439" s="1">
        <v>0</v>
      </c>
      <c r="BQ439" s="1">
        <v>0</v>
      </c>
      <c r="BR439" s="1">
        <v>0</v>
      </c>
      <c r="BS439" s="1">
        <v>0</v>
      </c>
      <c r="BT439" s="1">
        <v>0</v>
      </c>
      <c r="BU439" s="1" t="s">
        <v>84</v>
      </c>
      <c r="BV439" s="1" t="s">
        <v>84</v>
      </c>
      <c r="BW439" s="1" t="s">
        <v>84</v>
      </c>
    </row>
    <row r="440" spans="1:75" s="1" customFormat="1">
      <c r="A440" s="4">
        <v>45939</v>
      </c>
      <c r="B440" s="1" t="s">
        <v>84</v>
      </c>
      <c r="C440" s="1">
        <v>0</v>
      </c>
      <c r="D440" s="1">
        <v>0</v>
      </c>
      <c r="E440" s="1">
        <v>0</v>
      </c>
      <c r="F440" s="1">
        <v>0</v>
      </c>
      <c r="G440" s="1">
        <v>0</v>
      </c>
      <c r="H440" s="1">
        <v>0</v>
      </c>
      <c r="I440" s="1">
        <v>0</v>
      </c>
      <c r="J440" s="1">
        <v>0</v>
      </c>
      <c r="K440" s="1">
        <v>0</v>
      </c>
      <c r="L440" s="1">
        <v>0</v>
      </c>
      <c r="M440" s="1">
        <v>0</v>
      </c>
      <c r="N440" s="1">
        <v>0</v>
      </c>
      <c r="O440" s="1">
        <v>0</v>
      </c>
      <c r="P440" s="1">
        <v>0</v>
      </c>
      <c r="Q440" s="1">
        <v>0</v>
      </c>
      <c r="R440" s="1">
        <v>0</v>
      </c>
      <c r="S440" s="1">
        <v>0</v>
      </c>
      <c r="T440" s="1">
        <v>0</v>
      </c>
      <c r="U440" s="1">
        <v>0</v>
      </c>
      <c r="V440" s="1">
        <v>0</v>
      </c>
      <c r="W440" s="1">
        <v>0</v>
      </c>
      <c r="X440" s="1">
        <v>0</v>
      </c>
      <c r="Y440" s="1">
        <v>0</v>
      </c>
      <c r="Z440" s="1">
        <v>0</v>
      </c>
      <c r="AA440" s="1">
        <v>0</v>
      </c>
      <c r="AB440" s="1">
        <v>0</v>
      </c>
      <c r="AC440" s="1">
        <v>0</v>
      </c>
      <c r="AD440" s="1">
        <v>0</v>
      </c>
      <c r="AE440" s="1">
        <v>0</v>
      </c>
      <c r="AF440" s="1">
        <v>0</v>
      </c>
      <c r="AG440" s="1">
        <v>0</v>
      </c>
      <c r="AH440" s="1">
        <v>0</v>
      </c>
      <c r="AI440" s="1">
        <v>0</v>
      </c>
      <c r="AJ440" s="1">
        <v>0</v>
      </c>
      <c r="AK440" s="1">
        <v>0</v>
      </c>
      <c r="AL440" s="1">
        <v>0</v>
      </c>
      <c r="AM440" s="1" t="s">
        <v>84</v>
      </c>
      <c r="AN440" s="1" t="s">
        <v>84</v>
      </c>
      <c r="AO440" s="1" t="s">
        <v>84</v>
      </c>
      <c r="AP440" s="1" t="s">
        <v>84</v>
      </c>
      <c r="AQ440" s="1" t="s">
        <v>84</v>
      </c>
      <c r="AR440" s="1" t="s">
        <v>84</v>
      </c>
      <c r="AS440" s="1" t="s">
        <v>84</v>
      </c>
      <c r="AT440" s="1" t="s">
        <v>84</v>
      </c>
      <c r="AU440" s="1" t="s">
        <v>84</v>
      </c>
      <c r="AV440" s="1" t="s">
        <v>84</v>
      </c>
      <c r="AW440" s="1" t="s">
        <v>84</v>
      </c>
      <c r="AX440" s="1" t="s">
        <v>84</v>
      </c>
      <c r="AY440" s="1" t="s">
        <v>84</v>
      </c>
      <c r="AZ440" s="1" t="s">
        <v>84</v>
      </c>
      <c r="BA440" s="1" t="s">
        <v>84</v>
      </c>
      <c r="BB440" s="1" t="s">
        <v>84</v>
      </c>
      <c r="BC440" s="1" t="s">
        <v>84</v>
      </c>
      <c r="BD440" s="1" t="s">
        <v>84</v>
      </c>
      <c r="BE440" s="1" t="s">
        <v>84</v>
      </c>
      <c r="BF440" s="1" t="s">
        <v>84</v>
      </c>
      <c r="BG440" s="1" t="s">
        <v>84</v>
      </c>
      <c r="BH440" s="1" t="s">
        <v>84</v>
      </c>
      <c r="BI440" s="1" t="s">
        <v>84</v>
      </c>
      <c r="BJ440" s="1" t="s">
        <v>84</v>
      </c>
      <c r="BK440" s="1" t="s">
        <v>84</v>
      </c>
      <c r="BL440" s="1" t="s">
        <v>84</v>
      </c>
      <c r="BM440" s="1" t="s">
        <v>84</v>
      </c>
      <c r="BN440" s="1" t="s">
        <v>84</v>
      </c>
      <c r="BO440" s="1" t="s">
        <v>84</v>
      </c>
      <c r="BP440" s="1" t="s">
        <v>84</v>
      </c>
      <c r="BQ440" s="1" t="s">
        <v>84</v>
      </c>
      <c r="BR440" s="1" t="s">
        <v>84</v>
      </c>
      <c r="BS440" s="1" t="s">
        <v>84</v>
      </c>
      <c r="BT440" s="1" t="s">
        <v>84</v>
      </c>
      <c r="BU440" s="1">
        <v>0</v>
      </c>
      <c r="BV440" s="1">
        <v>0</v>
      </c>
      <c r="BW440" s="1">
        <v>0</v>
      </c>
    </row>
    <row r="441" spans="1:75" s="1" customFormat="1">
      <c r="A441" s="4">
        <v>45940</v>
      </c>
      <c r="B441" s="1" t="s">
        <v>84</v>
      </c>
      <c r="C441" s="1" t="s">
        <v>84</v>
      </c>
      <c r="D441" s="1" t="s">
        <v>84</v>
      </c>
      <c r="E441" s="1" t="s">
        <v>84</v>
      </c>
      <c r="F441" s="1">
        <v>0</v>
      </c>
      <c r="G441" s="1">
        <v>0</v>
      </c>
      <c r="H441" s="1">
        <v>0</v>
      </c>
      <c r="I441" s="1">
        <v>0</v>
      </c>
      <c r="J441" s="1">
        <v>0</v>
      </c>
      <c r="K441" s="1">
        <v>0</v>
      </c>
      <c r="L441" s="1">
        <v>0</v>
      </c>
      <c r="M441" s="1">
        <v>0</v>
      </c>
      <c r="N441" s="1">
        <v>0</v>
      </c>
      <c r="O441" s="1">
        <v>0</v>
      </c>
      <c r="P441" s="1">
        <v>0</v>
      </c>
      <c r="Q441" s="1">
        <v>0</v>
      </c>
      <c r="R441" s="1">
        <v>0</v>
      </c>
      <c r="S441" s="1">
        <v>0</v>
      </c>
      <c r="T441" s="1">
        <v>0</v>
      </c>
      <c r="U441" s="1">
        <v>0</v>
      </c>
      <c r="V441" s="1">
        <v>0</v>
      </c>
      <c r="W441" s="1">
        <v>0</v>
      </c>
      <c r="X441" s="1">
        <v>0</v>
      </c>
      <c r="Y441" s="1">
        <v>0</v>
      </c>
      <c r="Z441" s="1">
        <v>0</v>
      </c>
      <c r="AA441" s="1">
        <v>0</v>
      </c>
      <c r="AB441" s="1">
        <v>0</v>
      </c>
      <c r="AC441" s="1">
        <v>0</v>
      </c>
      <c r="AD441" s="1">
        <v>0</v>
      </c>
      <c r="AE441" s="1">
        <v>0</v>
      </c>
      <c r="AF441" s="1">
        <v>0</v>
      </c>
      <c r="AG441" s="1">
        <v>0</v>
      </c>
      <c r="AH441" s="1">
        <v>0</v>
      </c>
      <c r="AI441" s="1">
        <v>0</v>
      </c>
      <c r="AJ441" s="1" t="s">
        <v>84</v>
      </c>
      <c r="AK441" s="1" t="s">
        <v>84</v>
      </c>
      <c r="AL441" s="1" t="s">
        <v>84</v>
      </c>
      <c r="AM441" s="1" t="s">
        <v>84</v>
      </c>
      <c r="AN441" s="1">
        <v>0</v>
      </c>
      <c r="AO441" s="1">
        <v>0</v>
      </c>
      <c r="AP441" s="1">
        <v>0</v>
      </c>
      <c r="AQ441" s="1">
        <v>0</v>
      </c>
      <c r="AR441" s="1">
        <v>0</v>
      </c>
      <c r="AS441" s="1">
        <v>0</v>
      </c>
      <c r="AT441" s="1">
        <v>0</v>
      </c>
      <c r="AU441" s="1">
        <v>0</v>
      </c>
      <c r="AV441" s="1">
        <v>0</v>
      </c>
      <c r="AW441" s="1">
        <v>0</v>
      </c>
      <c r="AX441" s="1">
        <v>0</v>
      </c>
      <c r="AY441" s="1">
        <v>0</v>
      </c>
      <c r="AZ441" s="1">
        <v>0</v>
      </c>
      <c r="BA441" s="1">
        <v>0</v>
      </c>
      <c r="BB441" s="1">
        <v>0</v>
      </c>
      <c r="BC441" s="1">
        <v>0</v>
      </c>
      <c r="BD441" s="1">
        <v>0</v>
      </c>
      <c r="BE441" s="1">
        <v>0</v>
      </c>
      <c r="BF441" s="1">
        <v>0</v>
      </c>
      <c r="BG441" s="1">
        <v>0</v>
      </c>
      <c r="BH441" s="1">
        <v>0</v>
      </c>
      <c r="BI441" s="1">
        <v>0</v>
      </c>
      <c r="BJ441" s="1">
        <v>0</v>
      </c>
      <c r="BK441" s="1">
        <v>0</v>
      </c>
      <c r="BL441" s="1">
        <v>0</v>
      </c>
      <c r="BM441" s="1">
        <v>0</v>
      </c>
      <c r="BN441" s="1">
        <v>0</v>
      </c>
      <c r="BO441" s="1">
        <v>0</v>
      </c>
      <c r="BP441" s="1">
        <v>0</v>
      </c>
      <c r="BQ441" s="1">
        <v>0</v>
      </c>
      <c r="BR441" s="1">
        <v>0</v>
      </c>
      <c r="BS441" s="1">
        <v>0</v>
      </c>
      <c r="BT441" s="1">
        <v>0</v>
      </c>
      <c r="BU441" s="1">
        <v>0</v>
      </c>
      <c r="BV441" s="1">
        <v>0</v>
      </c>
      <c r="BW441" s="1">
        <v>0</v>
      </c>
    </row>
    <row r="442" spans="1:75" s="1" customFormat="1">
      <c r="A442" s="4">
        <v>45943</v>
      </c>
      <c r="B442" s="1" t="s">
        <v>84</v>
      </c>
      <c r="C442" s="1" t="s">
        <v>84</v>
      </c>
      <c r="D442" s="1" t="s">
        <v>84</v>
      </c>
      <c r="E442" s="1" t="s">
        <v>84</v>
      </c>
      <c r="F442" s="1">
        <v>0</v>
      </c>
      <c r="G442" s="1">
        <v>0</v>
      </c>
      <c r="H442" s="1">
        <v>0</v>
      </c>
      <c r="I442" s="1">
        <v>0</v>
      </c>
      <c r="J442" s="1">
        <v>0</v>
      </c>
      <c r="K442" s="1">
        <v>0</v>
      </c>
      <c r="L442" s="1">
        <v>0</v>
      </c>
      <c r="M442" s="1">
        <v>0</v>
      </c>
      <c r="N442" s="1">
        <v>0</v>
      </c>
      <c r="O442" s="1">
        <v>0</v>
      </c>
      <c r="P442" s="1">
        <v>0</v>
      </c>
      <c r="Q442" s="1">
        <v>0</v>
      </c>
      <c r="R442" s="1">
        <v>0</v>
      </c>
      <c r="S442" s="1">
        <v>0</v>
      </c>
      <c r="T442" s="1">
        <v>0</v>
      </c>
      <c r="U442" s="1">
        <v>0</v>
      </c>
      <c r="V442" s="1">
        <v>0</v>
      </c>
      <c r="W442" s="1">
        <v>0</v>
      </c>
      <c r="X442" s="1">
        <v>0</v>
      </c>
      <c r="Y442" s="1">
        <v>0</v>
      </c>
      <c r="Z442" s="1">
        <v>0</v>
      </c>
      <c r="AA442" s="1">
        <v>0</v>
      </c>
      <c r="AB442" s="1">
        <v>0</v>
      </c>
      <c r="AC442" s="1">
        <v>0</v>
      </c>
      <c r="AD442" s="1">
        <v>0</v>
      </c>
      <c r="AE442" s="1">
        <v>0</v>
      </c>
      <c r="AF442" s="1">
        <v>0</v>
      </c>
      <c r="AG442" s="1">
        <v>0</v>
      </c>
      <c r="AH442" s="1">
        <v>0</v>
      </c>
      <c r="AI442" s="1">
        <v>0</v>
      </c>
      <c r="AJ442" s="1" t="s">
        <v>84</v>
      </c>
      <c r="AK442" s="1" t="s">
        <v>84</v>
      </c>
      <c r="AL442" s="1" t="s">
        <v>84</v>
      </c>
      <c r="AM442" s="1" t="s">
        <v>84</v>
      </c>
      <c r="AN442" s="1">
        <v>0</v>
      </c>
      <c r="AO442" s="1">
        <v>0</v>
      </c>
      <c r="AP442" s="1">
        <v>0</v>
      </c>
      <c r="AQ442" s="1">
        <v>0</v>
      </c>
      <c r="AR442" s="1">
        <v>0</v>
      </c>
      <c r="AS442" s="1">
        <v>0</v>
      </c>
      <c r="AT442" s="1">
        <v>0</v>
      </c>
      <c r="AU442" s="1">
        <v>0</v>
      </c>
      <c r="AV442" s="1">
        <v>0</v>
      </c>
      <c r="AW442" s="1">
        <v>0</v>
      </c>
      <c r="AX442" s="1">
        <v>0</v>
      </c>
      <c r="AY442" s="1">
        <v>0</v>
      </c>
      <c r="AZ442" s="1">
        <v>0</v>
      </c>
      <c r="BA442" s="1">
        <v>0</v>
      </c>
      <c r="BB442" s="1">
        <v>0</v>
      </c>
      <c r="BC442" s="1">
        <v>0</v>
      </c>
      <c r="BD442" s="1">
        <v>0</v>
      </c>
      <c r="BE442" s="1">
        <v>0</v>
      </c>
      <c r="BF442" s="1">
        <v>0</v>
      </c>
      <c r="BG442" s="1">
        <v>0</v>
      </c>
      <c r="BH442" s="1">
        <v>0</v>
      </c>
      <c r="BI442" s="1">
        <v>0</v>
      </c>
      <c r="BJ442" s="1">
        <v>0</v>
      </c>
      <c r="BK442" s="1">
        <v>0</v>
      </c>
      <c r="BL442" s="1">
        <v>0</v>
      </c>
      <c r="BM442" s="1">
        <v>0</v>
      </c>
      <c r="BN442" s="1">
        <v>0</v>
      </c>
      <c r="BO442" s="1">
        <v>0</v>
      </c>
      <c r="BP442" s="1">
        <v>0</v>
      </c>
      <c r="BQ442" s="1">
        <v>0</v>
      </c>
      <c r="BR442" s="1">
        <v>0</v>
      </c>
      <c r="BS442" s="1">
        <v>0</v>
      </c>
      <c r="BT442" s="1">
        <v>0</v>
      </c>
      <c r="BU442" s="1">
        <v>0</v>
      </c>
      <c r="BV442" s="1">
        <v>0</v>
      </c>
      <c r="BW442" s="1">
        <v>0</v>
      </c>
    </row>
    <row r="443" spans="1:75" s="1" customFormat="1">
      <c r="A443" s="4">
        <v>45944</v>
      </c>
      <c r="B443" s="1" t="s">
        <v>84</v>
      </c>
      <c r="C443" s="1" t="s">
        <v>84</v>
      </c>
      <c r="D443" s="1" t="s">
        <v>84</v>
      </c>
      <c r="E443" s="1" t="s">
        <v>84</v>
      </c>
      <c r="F443" s="1" t="s">
        <v>84</v>
      </c>
      <c r="G443" s="1" t="s">
        <v>84</v>
      </c>
      <c r="H443" s="1" t="s">
        <v>84</v>
      </c>
      <c r="I443" s="1" t="s">
        <v>84</v>
      </c>
      <c r="J443" s="1" t="s">
        <v>84</v>
      </c>
      <c r="K443" s="1" t="s">
        <v>84</v>
      </c>
      <c r="L443" s="1" t="s">
        <v>84</v>
      </c>
      <c r="M443" s="1" t="s">
        <v>84</v>
      </c>
      <c r="N443" s="1" t="s">
        <v>84</v>
      </c>
      <c r="O443" s="1" t="s">
        <v>84</v>
      </c>
      <c r="P443" s="1" t="s">
        <v>84</v>
      </c>
      <c r="Q443" s="1" t="s">
        <v>84</v>
      </c>
      <c r="R443" s="1" t="s">
        <v>84</v>
      </c>
      <c r="S443" s="1" t="s">
        <v>84</v>
      </c>
      <c r="T443" s="1" t="s">
        <v>84</v>
      </c>
      <c r="U443" s="1" t="s">
        <v>84</v>
      </c>
      <c r="V443" s="1" t="s">
        <v>84</v>
      </c>
      <c r="W443" s="1" t="s">
        <v>84</v>
      </c>
      <c r="X443" s="1" t="s">
        <v>84</v>
      </c>
      <c r="Y443" s="1" t="s">
        <v>84</v>
      </c>
      <c r="Z443" s="1" t="s">
        <v>84</v>
      </c>
      <c r="AA443" s="1" t="s">
        <v>84</v>
      </c>
      <c r="AB443" s="1" t="s">
        <v>84</v>
      </c>
      <c r="AC443" s="1" t="s">
        <v>84</v>
      </c>
      <c r="AD443" s="1" t="s">
        <v>84</v>
      </c>
      <c r="AE443" s="1" t="s">
        <v>84</v>
      </c>
      <c r="AF443" s="1" t="s">
        <v>84</v>
      </c>
      <c r="AG443" s="1" t="s">
        <v>84</v>
      </c>
      <c r="AH443" s="1" t="s">
        <v>84</v>
      </c>
      <c r="AI443" s="1" t="s">
        <v>84</v>
      </c>
      <c r="AJ443" s="1">
        <v>0</v>
      </c>
      <c r="AK443" s="1">
        <v>0</v>
      </c>
      <c r="AL443" s="1">
        <v>0</v>
      </c>
      <c r="AM443" s="1" t="s">
        <v>84</v>
      </c>
      <c r="AN443" s="1">
        <v>0</v>
      </c>
      <c r="AO443" s="1">
        <v>0</v>
      </c>
      <c r="AP443" s="1">
        <v>0</v>
      </c>
      <c r="AQ443" s="1">
        <v>0</v>
      </c>
      <c r="AR443" s="1">
        <v>0</v>
      </c>
      <c r="AS443" s="1">
        <v>0</v>
      </c>
      <c r="AT443" s="1">
        <v>0</v>
      </c>
      <c r="AU443" s="1">
        <v>0</v>
      </c>
      <c r="AV443" s="1">
        <v>0</v>
      </c>
      <c r="AW443" s="1">
        <v>0</v>
      </c>
      <c r="AX443" s="1">
        <v>0</v>
      </c>
      <c r="AY443" s="1">
        <v>0</v>
      </c>
      <c r="AZ443" s="1">
        <v>0</v>
      </c>
      <c r="BA443" s="1">
        <v>0</v>
      </c>
      <c r="BB443" s="1">
        <v>0</v>
      </c>
      <c r="BC443" s="1">
        <v>0</v>
      </c>
      <c r="BD443" s="1">
        <v>0</v>
      </c>
      <c r="BE443" s="1">
        <v>0</v>
      </c>
      <c r="BF443" s="1">
        <v>0</v>
      </c>
      <c r="BG443" s="1">
        <v>0</v>
      </c>
      <c r="BH443" s="1">
        <v>0</v>
      </c>
      <c r="BI443" s="1">
        <v>0</v>
      </c>
      <c r="BJ443" s="1">
        <v>0</v>
      </c>
      <c r="BK443" s="1">
        <v>0</v>
      </c>
      <c r="BL443" s="1">
        <v>0</v>
      </c>
      <c r="BM443" s="1">
        <v>0</v>
      </c>
      <c r="BN443" s="1">
        <v>0</v>
      </c>
      <c r="BO443" s="1">
        <v>0</v>
      </c>
      <c r="BP443" s="1">
        <v>0</v>
      </c>
      <c r="BQ443" s="1">
        <v>0</v>
      </c>
      <c r="BR443" s="1">
        <v>0</v>
      </c>
      <c r="BS443" s="1">
        <v>0</v>
      </c>
      <c r="BT443" s="1">
        <v>0</v>
      </c>
      <c r="BU443" s="1">
        <v>0</v>
      </c>
      <c r="BV443" s="1">
        <v>0</v>
      </c>
      <c r="BW443" s="1">
        <v>0</v>
      </c>
    </row>
    <row r="444" spans="1:75" s="1" customFormat="1">
      <c r="A444" s="4">
        <v>45945</v>
      </c>
      <c r="B444" s="1" t="s">
        <v>84</v>
      </c>
      <c r="C444" s="1">
        <v>0</v>
      </c>
      <c r="D444" s="1">
        <v>0</v>
      </c>
      <c r="E444" s="1">
        <v>0</v>
      </c>
      <c r="F444" s="1">
        <v>0</v>
      </c>
      <c r="G444" s="1">
        <v>0</v>
      </c>
      <c r="H444" s="1">
        <v>0</v>
      </c>
      <c r="I444" s="1">
        <v>0</v>
      </c>
      <c r="J444" s="1">
        <v>0</v>
      </c>
      <c r="K444" s="1">
        <v>0</v>
      </c>
      <c r="L444" s="1">
        <v>0</v>
      </c>
      <c r="M444" s="1">
        <v>0</v>
      </c>
      <c r="N444" s="1">
        <v>0</v>
      </c>
      <c r="O444" s="1">
        <v>0</v>
      </c>
      <c r="P444" s="1">
        <v>0</v>
      </c>
      <c r="Q444" s="1">
        <v>0</v>
      </c>
      <c r="R444" s="1">
        <v>0</v>
      </c>
      <c r="S444" s="1">
        <v>0</v>
      </c>
      <c r="T444" s="1">
        <v>0</v>
      </c>
      <c r="U444" s="1">
        <v>0</v>
      </c>
      <c r="V444" s="1">
        <v>0</v>
      </c>
      <c r="W444" s="1">
        <v>0</v>
      </c>
      <c r="X444" s="1">
        <v>0</v>
      </c>
      <c r="Y444" s="1">
        <v>0</v>
      </c>
      <c r="Z444" s="1">
        <v>0</v>
      </c>
      <c r="AA444" s="1">
        <v>0</v>
      </c>
      <c r="AB444" s="1">
        <v>0</v>
      </c>
      <c r="AC444" s="1">
        <v>0</v>
      </c>
      <c r="AD444" s="1">
        <v>0</v>
      </c>
      <c r="AE444" s="1">
        <v>0</v>
      </c>
      <c r="AF444" s="1">
        <v>0</v>
      </c>
      <c r="AG444" s="1">
        <v>0</v>
      </c>
      <c r="AH444" s="1">
        <v>0</v>
      </c>
      <c r="AI444" s="1">
        <v>0</v>
      </c>
      <c r="AJ444" s="1">
        <v>0</v>
      </c>
      <c r="AK444" s="1">
        <v>0</v>
      </c>
      <c r="AL444" s="1">
        <v>0</v>
      </c>
      <c r="AM444" s="1" t="s">
        <v>84</v>
      </c>
      <c r="AN444" s="1" t="s">
        <v>84</v>
      </c>
      <c r="AO444" s="1" t="s">
        <v>84</v>
      </c>
      <c r="AP444" s="1" t="s">
        <v>84</v>
      </c>
      <c r="AQ444" s="1">
        <v>0</v>
      </c>
      <c r="AR444" s="1">
        <v>0</v>
      </c>
      <c r="AS444" s="1">
        <v>0</v>
      </c>
      <c r="AT444" s="1">
        <v>0</v>
      </c>
      <c r="AU444" s="1">
        <v>0</v>
      </c>
      <c r="AV444" s="1">
        <v>0</v>
      </c>
      <c r="AW444" s="1">
        <v>0</v>
      </c>
      <c r="AX444" s="1">
        <v>0</v>
      </c>
      <c r="AY444" s="1">
        <v>0</v>
      </c>
      <c r="AZ444" s="1">
        <v>0</v>
      </c>
      <c r="BA444" s="1">
        <v>0</v>
      </c>
      <c r="BB444" s="1">
        <v>0</v>
      </c>
      <c r="BC444" s="1">
        <v>0</v>
      </c>
      <c r="BD444" s="1">
        <v>0</v>
      </c>
      <c r="BE444" s="1">
        <v>0</v>
      </c>
      <c r="BF444" s="1">
        <v>0</v>
      </c>
      <c r="BG444" s="1">
        <v>0</v>
      </c>
      <c r="BH444" s="1">
        <v>0</v>
      </c>
      <c r="BI444" s="1">
        <v>0</v>
      </c>
      <c r="BJ444" s="1">
        <v>0</v>
      </c>
      <c r="BK444" s="1">
        <v>0</v>
      </c>
      <c r="BL444" s="1">
        <v>0</v>
      </c>
      <c r="BM444" s="1">
        <v>0</v>
      </c>
      <c r="BN444" s="1">
        <v>0</v>
      </c>
      <c r="BO444" s="1">
        <v>0</v>
      </c>
      <c r="BP444" s="1">
        <v>0</v>
      </c>
      <c r="BQ444" s="1">
        <v>0</v>
      </c>
      <c r="BR444" s="1">
        <v>0</v>
      </c>
      <c r="BS444" s="1">
        <v>0</v>
      </c>
      <c r="BT444" s="1">
        <v>0</v>
      </c>
      <c r="BU444" s="1" t="s">
        <v>84</v>
      </c>
      <c r="BV444" s="1" t="s">
        <v>84</v>
      </c>
      <c r="BW444" s="1" t="s">
        <v>84</v>
      </c>
    </row>
    <row r="445" spans="1:75" s="1" customFormat="1">
      <c r="A445" s="4">
        <v>45946</v>
      </c>
      <c r="B445" s="1" t="s">
        <v>84</v>
      </c>
      <c r="C445" s="1" t="s">
        <v>84</v>
      </c>
      <c r="D445" s="1" t="s">
        <v>84</v>
      </c>
      <c r="E445" s="1" t="s">
        <v>84</v>
      </c>
      <c r="F445" s="1">
        <v>0</v>
      </c>
      <c r="G445" s="1">
        <v>0</v>
      </c>
      <c r="H445" s="1">
        <v>0</v>
      </c>
      <c r="I445" s="1">
        <v>0</v>
      </c>
      <c r="J445" s="1">
        <v>0</v>
      </c>
      <c r="K445" s="1">
        <v>0</v>
      </c>
      <c r="L445" s="1">
        <v>0</v>
      </c>
      <c r="M445" s="1">
        <v>0</v>
      </c>
      <c r="N445" s="1">
        <v>0</v>
      </c>
      <c r="O445" s="1">
        <v>0</v>
      </c>
      <c r="P445" s="1">
        <v>0</v>
      </c>
      <c r="Q445" s="1">
        <v>0</v>
      </c>
      <c r="R445" s="1">
        <v>0</v>
      </c>
      <c r="S445" s="1">
        <v>0</v>
      </c>
      <c r="T445" s="1">
        <v>0</v>
      </c>
      <c r="U445" s="1">
        <v>0</v>
      </c>
      <c r="V445" s="1">
        <v>0</v>
      </c>
      <c r="W445" s="1">
        <v>0</v>
      </c>
      <c r="X445" s="1">
        <v>0</v>
      </c>
      <c r="Y445" s="1">
        <v>0</v>
      </c>
      <c r="Z445" s="1">
        <v>0</v>
      </c>
      <c r="AA445" s="1">
        <v>0</v>
      </c>
      <c r="AB445" s="1">
        <v>0</v>
      </c>
      <c r="AC445" s="1">
        <v>0</v>
      </c>
      <c r="AD445" s="1">
        <v>0</v>
      </c>
      <c r="AE445" s="1">
        <v>0</v>
      </c>
      <c r="AF445" s="1">
        <v>0</v>
      </c>
      <c r="AG445" s="1">
        <v>0</v>
      </c>
      <c r="AH445" s="1">
        <v>0</v>
      </c>
      <c r="AI445" s="1">
        <v>0</v>
      </c>
      <c r="AJ445" s="1" t="s">
        <v>84</v>
      </c>
      <c r="AK445" s="1" t="s">
        <v>278</v>
      </c>
      <c r="AL445" s="1" t="s">
        <v>84</v>
      </c>
      <c r="AM445" s="1" t="s">
        <v>84</v>
      </c>
      <c r="AN445" s="1" t="s">
        <v>84</v>
      </c>
      <c r="AO445" s="1" t="s">
        <v>84</v>
      </c>
      <c r="AP445" s="1" t="s">
        <v>84</v>
      </c>
      <c r="AQ445" s="1" t="s">
        <v>84</v>
      </c>
      <c r="AR445" s="1" t="s">
        <v>84</v>
      </c>
      <c r="AS445" s="1" t="s">
        <v>84</v>
      </c>
      <c r="AT445" s="1" t="s">
        <v>84</v>
      </c>
      <c r="AU445" s="1" t="s">
        <v>84</v>
      </c>
      <c r="AV445" s="1" t="s">
        <v>84</v>
      </c>
      <c r="AW445" s="1" t="s">
        <v>84</v>
      </c>
      <c r="AX445" s="1" t="s">
        <v>84</v>
      </c>
      <c r="AY445" s="1" t="s">
        <v>84</v>
      </c>
      <c r="AZ445" s="1" t="s">
        <v>84</v>
      </c>
      <c r="BA445" s="1" t="s">
        <v>84</v>
      </c>
      <c r="BB445" s="1" t="s">
        <v>84</v>
      </c>
      <c r="BC445" s="1" t="s">
        <v>84</v>
      </c>
      <c r="BD445" s="1" t="s">
        <v>84</v>
      </c>
      <c r="BE445" s="1" t="s">
        <v>84</v>
      </c>
      <c r="BF445" s="1" t="s">
        <v>84</v>
      </c>
      <c r="BG445" s="1" t="s">
        <v>84</v>
      </c>
      <c r="BH445" s="1" t="s">
        <v>84</v>
      </c>
      <c r="BI445" s="1" t="s">
        <v>84</v>
      </c>
      <c r="BJ445" s="1" t="s">
        <v>84</v>
      </c>
      <c r="BK445" s="1" t="s">
        <v>84</v>
      </c>
      <c r="BL445" s="1" t="s">
        <v>84</v>
      </c>
      <c r="BM445" s="1" t="s">
        <v>84</v>
      </c>
      <c r="BN445" s="1" t="s">
        <v>84</v>
      </c>
      <c r="BO445" s="1" t="s">
        <v>84</v>
      </c>
      <c r="BP445" s="1" t="s">
        <v>84</v>
      </c>
      <c r="BQ445" s="1" t="s">
        <v>84</v>
      </c>
      <c r="BR445" s="1" t="s">
        <v>84</v>
      </c>
      <c r="BS445" s="1" t="s">
        <v>84</v>
      </c>
      <c r="BT445" s="1" t="s">
        <v>84</v>
      </c>
      <c r="BU445" s="1">
        <v>0</v>
      </c>
      <c r="BV445" s="1">
        <v>0</v>
      </c>
      <c r="BW445" s="1">
        <v>0</v>
      </c>
    </row>
    <row r="446" spans="1:75" s="1" customFormat="1">
      <c r="A446" s="4">
        <v>45947</v>
      </c>
      <c r="B446" s="1" t="s">
        <v>84</v>
      </c>
      <c r="C446" s="1" t="s">
        <v>84</v>
      </c>
      <c r="D446" s="1" t="s">
        <v>84</v>
      </c>
      <c r="E446" s="1" t="s">
        <v>84</v>
      </c>
      <c r="F446" s="1">
        <v>0</v>
      </c>
      <c r="G446" s="1">
        <v>0</v>
      </c>
      <c r="H446" s="1">
        <v>0</v>
      </c>
      <c r="I446" s="1">
        <v>0</v>
      </c>
      <c r="J446" s="1">
        <v>0</v>
      </c>
      <c r="K446" s="1">
        <v>0</v>
      </c>
      <c r="L446" s="1">
        <v>0</v>
      </c>
      <c r="M446" s="1">
        <v>0</v>
      </c>
      <c r="N446" s="1">
        <v>0</v>
      </c>
      <c r="O446" s="1">
        <v>0</v>
      </c>
      <c r="P446" s="1">
        <v>0</v>
      </c>
      <c r="Q446" s="1">
        <v>0</v>
      </c>
      <c r="R446" s="1">
        <v>0</v>
      </c>
      <c r="S446" s="1">
        <v>0</v>
      </c>
      <c r="T446" s="1">
        <v>0</v>
      </c>
      <c r="U446" s="1">
        <v>0</v>
      </c>
      <c r="V446" s="1">
        <v>0</v>
      </c>
      <c r="W446" s="1">
        <v>0</v>
      </c>
      <c r="X446" s="1">
        <v>0</v>
      </c>
      <c r="Y446" s="1">
        <v>0</v>
      </c>
      <c r="Z446" s="1">
        <v>0</v>
      </c>
      <c r="AA446" s="1">
        <v>0</v>
      </c>
      <c r="AB446" s="1">
        <v>0</v>
      </c>
      <c r="AC446" s="1">
        <v>0</v>
      </c>
      <c r="AD446" s="1">
        <v>0</v>
      </c>
      <c r="AE446" s="1">
        <v>0</v>
      </c>
      <c r="AF446" s="1">
        <v>0</v>
      </c>
      <c r="AG446" s="1">
        <v>0</v>
      </c>
      <c r="AH446" s="1">
        <v>0</v>
      </c>
      <c r="AI446" s="1">
        <v>0</v>
      </c>
      <c r="AJ446" s="1" t="s">
        <v>84</v>
      </c>
      <c r="AK446" s="1" t="s">
        <v>232</v>
      </c>
      <c r="AL446" s="1" t="s">
        <v>84</v>
      </c>
      <c r="AM446" s="1" t="s">
        <v>84</v>
      </c>
      <c r="AN446" s="1">
        <v>0</v>
      </c>
      <c r="AO446" s="1">
        <v>0</v>
      </c>
      <c r="AP446" s="1">
        <v>0</v>
      </c>
      <c r="AQ446" s="1">
        <v>0</v>
      </c>
      <c r="AR446" s="1">
        <v>0</v>
      </c>
      <c r="AS446" s="1">
        <v>0</v>
      </c>
      <c r="AT446" s="1">
        <v>0</v>
      </c>
      <c r="AU446" s="1">
        <v>0</v>
      </c>
      <c r="AV446" s="1">
        <v>0</v>
      </c>
      <c r="AW446" s="1">
        <v>0</v>
      </c>
      <c r="AX446" s="1">
        <v>0</v>
      </c>
      <c r="AY446" s="1">
        <v>0</v>
      </c>
      <c r="AZ446" s="1">
        <v>0</v>
      </c>
      <c r="BA446" s="1">
        <v>0</v>
      </c>
      <c r="BB446" s="1">
        <v>0</v>
      </c>
      <c r="BC446" s="1">
        <v>0</v>
      </c>
      <c r="BD446" s="1">
        <v>0</v>
      </c>
      <c r="BE446" s="1">
        <v>0</v>
      </c>
      <c r="BF446" s="1">
        <v>0</v>
      </c>
      <c r="BG446" s="1">
        <v>0</v>
      </c>
      <c r="BH446" s="1">
        <v>0</v>
      </c>
      <c r="BI446" s="1">
        <v>0</v>
      </c>
      <c r="BJ446" s="1">
        <v>0</v>
      </c>
      <c r="BK446" s="1">
        <v>0</v>
      </c>
      <c r="BL446" s="1">
        <v>0</v>
      </c>
      <c r="BM446" s="1">
        <v>0</v>
      </c>
      <c r="BN446" s="1">
        <v>0</v>
      </c>
      <c r="BO446" s="1">
        <v>0</v>
      </c>
      <c r="BP446" s="1">
        <v>0</v>
      </c>
      <c r="BQ446" s="1">
        <v>0</v>
      </c>
      <c r="BR446" s="1">
        <v>0</v>
      </c>
      <c r="BS446" s="1">
        <v>0</v>
      </c>
      <c r="BT446" s="1">
        <v>0</v>
      </c>
      <c r="BU446" s="1">
        <v>0</v>
      </c>
      <c r="BV446" s="1">
        <v>0</v>
      </c>
      <c r="BW446" s="1">
        <v>0</v>
      </c>
    </row>
    <row r="447" spans="1:75" s="1" customFormat="1">
      <c r="A447" s="4">
        <v>45950</v>
      </c>
      <c r="B447" s="1" t="s">
        <v>84</v>
      </c>
      <c r="C447" s="1" t="s">
        <v>84</v>
      </c>
      <c r="D447" s="1" t="s">
        <v>84</v>
      </c>
      <c r="E447" s="1" t="s">
        <v>84</v>
      </c>
      <c r="F447" s="1" t="s">
        <v>144</v>
      </c>
      <c r="G447" s="1" t="s">
        <v>158</v>
      </c>
      <c r="H447" s="1" t="s">
        <v>158</v>
      </c>
      <c r="I447" s="1" t="s">
        <v>158</v>
      </c>
      <c r="J447" s="1" t="s">
        <v>84</v>
      </c>
      <c r="K447" s="1" t="s">
        <v>84</v>
      </c>
      <c r="L447" s="1" t="s">
        <v>84</v>
      </c>
      <c r="M447" s="1" t="s">
        <v>84</v>
      </c>
      <c r="N447" s="1" t="s">
        <v>84</v>
      </c>
      <c r="O447" s="1" t="s">
        <v>84</v>
      </c>
      <c r="P447" s="1" t="s">
        <v>144</v>
      </c>
      <c r="Q447" s="1" t="s">
        <v>158</v>
      </c>
      <c r="R447" s="1" t="s">
        <v>158</v>
      </c>
      <c r="S447" s="1" t="s">
        <v>158</v>
      </c>
      <c r="T447" s="1" t="s">
        <v>84</v>
      </c>
      <c r="U447" s="1" t="s">
        <v>84</v>
      </c>
      <c r="V447" s="1" t="s">
        <v>84</v>
      </c>
      <c r="W447" s="1" t="s">
        <v>84</v>
      </c>
      <c r="X447" s="1" t="s">
        <v>84</v>
      </c>
      <c r="Y447" s="1" t="s">
        <v>84</v>
      </c>
      <c r="Z447" s="1" t="s">
        <v>84</v>
      </c>
      <c r="AA447" s="1" t="s">
        <v>144</v>
      </c>
      <c r="AB447" s="1" t="s">
        <v>158</v>
      </c>
      <c r="AC447" s="1" t="s">
        <v>138</v>
      </c>
      <c r="AD447" s="1" t="s">
        <v>140</v>
      </c>
      <c r="AE447" s="1" t="s">
        <v>84</v>
      </c>
      <c r="AF447" s="1" t="s">
        <v>84</v>
      </c>
      <c r="AG447" s="1" t="s">
        <v>84</v>
      </c>
      <c r="AH447" s="1" t="s">
        <v>84</v>
      </c>
      <c r="AI447" s="1" t="s">
        <v>84</v>
      </c>
      <c r="AJ447" s="1">
        <v>0</v>
      </c>
      <c r="AK447" s="1">
        <v>0</v>
      </c>
      <c r="AL447" s="1">
        <v>0</v>
      </c>
      <c r="AM447" s="1" t="s">
        <v>84</v>
      </c>
      <c r="AN447" s="1" t="s">
        <v>84</v>
      </c>
      <c r="AO447" s="1" t="s">
        <v>84</v>
      </c>
      <c r="AP447" s="1" t="s">
        <v>84</v>
      </c>
      <c r="AQ447" s="1">
        <v>0</v>
      </c>
      <c r="AR447" s="1">
        <v>0</v>
      </c>
      <c r="AS447" s="1">
        <v>0</v>
      </c>
      <c r="AT447" s="1">
        <v>0</v>
      </c>
      <c r="AU447" s="1">
        <v>0</v>
      </c>
      <c r="AV447" s="1">
        <v>0</v>
      </c>
      <c r="AW447" s="1">
        <v>0</v>
      </c>
      <c r="AX447" s="1">
        <v>0</v>
      </c>
      <c r="AY447" s="1">
        <v>0</v>
      </c>
      <c r="AZ447" s="1">
        <v>0</v>
      </c>
      <c r="BA447" s="1">
        <v>0</v>
      </c>
      <c r="BB447" s="1">
        <v>0</v>
      </c>
      <c r="BC447" s="1">
        <v>0</v>
      </c>
      <c r="BD447" s="1">
        <v>0</v>
      </c>
      <c r="BE447" s="1">
        <v>0</v>
      </c>
      <c r="BF447" s="1">
        <v>0</v>
      </c>
      <c r="BG447" s="1">
        <v>0</v>
      </c>
      <c r="BH447" s="1">
        <v>0</v>
      </c>
      <c r="BI447" s="1">
        <v>0</v>
      </c>
      <c r="BJ447" s="1">
        <v>0</v>
      </c>
      <c r="BK447" s="1">
        <v>0</v>
      </c>
      <c r="BL447" s="1">
        <v>0</v>
      </c>
      <c r="BM447" s="1">
        <v>0</v>
      </c>
      <c r="BN447" s="1">
        <v>0</v>
      </c>
      <c r="BO447" s="1">
        <v>0</v>
      </c>
      <c r="BP447" s="1">
        <v>0</v>
      </c>
      <c r="BQ447" s="1">
        <v>0</v>
      </c>
      <c r="BR447" s="1">
        <v>0</v>
      </c>
      <c r="BS447" s="1">
        <v>0</v>
      </c>
      <c r="BT447" s="1">
        <v>0</v>
      </c>
      <c r="BU447" s="1" t="s">
        <v>84</v>
      </c>
      <c r="BV447" s="1" t="s">
        <v>84</v>
      </c>
      <c r="BW447" s="1" t="s">
        <v>84</v>
      </c>
    </row>
    <row r="448" spans="1:75" s="1" customFormat="1">
      <c r="A448" s="4">
        <v>45953</v>
      </c>
      <c r="B448" s="1" t="s">
        <v>84</v>
      </c>
      <c r="C448" s="1">
        <v>0</v>
      </c>
      <c r="D448" s="1">
        <v>0</v>
      </c>
      <c r="E448" s="1">
        <v>0</v>
      </c>
      <c r="F448" s="1">
        <v>0</v>
      </c>
      <c r="G448" s="1">
        <v>0</v>
      </c>
      <c r="H448" s="1">
        <v>0</v>
      </c>
      <c r="I448" s="1">
        <v>0</v>
      </c>
      <c r="J448" s="1">
        <v>0</v>
      </c>
      <c r="K448" s="1">
        <v>0</v>
      </c>
      <c r="L448" s="1">
        <v>0</v>
      </c>
      <c r="M448" s="1">
        <v>0</v>
      </c>
      <c r="N448" s="1">
        <v>0</v>
      </c>
      <c r="O448" s="1">
        <v>0</v>
      </c>
      <c r="P448" s="1">
        <v>0</v>
      </c>
      <c r="Q448" s="1">
        <v>0</v>
      </c>
      <c r="R448" s="1">
        <v>0</v>
      </c>
      <c r="S448" s="1">
        <v>0</v>
      </c>
      <c r="T448" s="1">
        <v>0</v>
      </c>
      <c r="U448" s="1">
        <v>0</v>
      </c>
      <c r="V448" s="1">
        <v>0</v>
      </c>
      <c r="W448" s="1">
        <v>0</v>
      </c>
      <c r="X448" s="1">
        <v>0</v>
      </c>
      <c r="Y448" s="1">
        <v>0</v>
      </c>
      <c r="Z448" s="1">
        <v>0</v>
      </c>
      <c r="AA448" s="1">
        <v>0</v>
      </c>
      <c r="AB448" s="1">
        <v>0</v>
      </c>
      <c r="AC448" s="1">
        <v>0</v>
      </c>
      <c r="AD448" s="1">
        <v>0</v>
      </c>
      <c r="AE448" s="1">
        <v>0</v>
      </c>
      <c r="AF448" s="1">
        <v>0</v>
      </c>
      <c r="AG448" s="1">
        <v>0</v>
      </c>
      <c r="AH448" s="1">
        <v>0</v>
      </c>
      <c r="AI448" s="1">
        <v>0</v>
      </c>
      <c r="AJ448" s="1">
        <v>0</v>
      </c>
      <c r="AK448" s="1">
        <v>0</v>
      </c>
      <c r="AL448" s="1">
        <v>0</v>
      </c>
      <c r="AM448" s="1" t="s">
        <v>84</v>
      </c>
      <c r="AN448" s="1" t="s">
        <v>84</v>
      </c>
      <c r="AO448" s="1" t="s">
        <v>84</v>
      </c>
      <c r="AP448" s="1" t="s">
        <v>84</v>
      </c>
      <c r="AQ448" s="1" t="s">
        <v>84</v>
      </c>
      <c r="AR448" s="1" t="s">
        <v>84</v>
      </c>
      <c r="AS448" s="1" t="s">
        <v>84</v>
      </c>
      <c r="AT448" s="1" t="s">
        <v>84</v>
      </c>
      <c r="AU448" s="1" t="s">
        <v>84</v>
      </c>
      <c r="AV448" s="1" t="s">
        <v>84</v>
      </c>
      <c r="AW448" s="1" t="s">
        <v>84</v>
      </c>
      <c r="AX448" s="1" t="s">
        <v>84</v>
      </c>
      <c r="AY448" s="1" t="s">
        <v>84</v>
      </c>
      <c r="AZ448" s="1" t="s">
        <v>84</v>
      </c>
      <c r="BA448" s="1" t="s">
        <v>84</v>
      </c>
      <c r="BB448" s="1" t="s">
        <v>84</v>
      </c>
      <c r="BC448" s="1" t="s">
        <v>84</v>
      </c>
      <c r="BD448" s="1" t="s">
        <v>84</v>
      </c>
      <c r="BE448" s="1" t="s">
        <v>84</v>
      </c>
      <c r="BF448" s="1" t="s">
        <v>84</v>
      </c>
      <c r="BG448" s="1" t="s">
        <v>84</v>
      </c>
      <c r="BH448" s="1" t="s">
        <v>84</v>
      </c>
      <c r="BI448" s="1" t="s">
        <v>84</v>
      </c>
      <c r="BJ448" s="1" t="s">
        <v>84</v>
      </c>
      <c r="BK448" s="1" t="s">
        <v>84</v>
      </c>
      <c r="BL448" s="1" t="s">
        <v>84</v>
      </c>
      <c r="BM448" s="1" t="s">
        <v>84</v>
      </c>
      <c r="BN448" s="1" t="s">
        <v>84</v>
      </c>
      <c r="BO448" s="1" t="s">
        <v>84</v>
      </c>
      <c r="BP448" s="1" t="s">
        <v>84</v>
      </c>
      <c r="BQ448" s="1" t="s">
        <v>84</v>
      </c>
      <c r="BR448" s="1" t="s">
        <v>84</v>
      </c>
      <c r="BS448" s="1" t="s">
        <v>84</v>
      </c>
      <c r="BT448" s="1" t="s">
        <v>84</v>
      </c>
      <c r="BU448" s="1">
        <v>0</v>
      </c>
      <c r="BV448" s="1">
        <v>0</v>
      </c>
      <c r="BW448" s="1">
        <v>0</v>
      </c>
    </row>
    <row r="449" spans="1:75" s="1" customFormat="1">
      <c r="A449" s="4">
        <v>45954</v>
      </c>
      <c r="B449" s="1" t="s">
        <v>84</v>
      </c>
      <c r="C449" s="1" t="s">
        <v>84</v>
      </c>
      <c r="D449" s="1" t="s">
        <v>84</v>
      </c>
      <c r="E449" s="1" t="s">
        <v>84</v>
      </c>
      <c r="F449" s="1">
        <v>0</v>
      </c>
      <c r="G449" s="1">
        <v>0</v>
      </c>
      <c r="H449" s="1">
        <v>0</v>
      </c>
      <c r="I449" s="1">
        <v>0</v>
      </c>
      <c r="J449" s="1">
        <v>0</v>
      </c>
      <c r="K449" s="1">
        <v>0</v>
      </c>
      <c r="L449" s="1">
        <v>0</v>
      </c>
      <c r="M449" s="1">
        <v>0</v>
      </c>
      <c r="N449" s="1">
        <v>0</v>
      </c>
      <c r="O449" s="1">
        <v>0</v>
      </c>
      <c r="P449" s="1">
        <v>0</v>
      </c>
      <c r="Q449" s="1">
        <v>0</v>
      </c>
      <c r="R449" s="1">
        <v>0</v>
      </c>
      <c r="S449" s="1">
        <v>0</v>
      </c>
      <c r="T449" s="1">
        <v>0</v>
      </c>
      <c r="U449" s="1">
        <v>0</v>
      </c>
      <c r="V449" s="1">
        <v>0</v>
      </c>
      <c r="W449" s="1">
        <v>0</v>
      </c>
      <c r="X449" s="1">
        <v>0</v>
      </c>
      <c r="Y449" s="1">
        <v>0</v>
      </c>
      <c r="Z449" s="1">
        <v>0</v>
      </c>
      <c r="AA449" s="1">
        <v>0</v>
      </c>
      <c r="AB449" s="1">
        <v>0</v>
      </c>
      <c r="AC449" s="1">
        <v>0</v>
      </c>
      <c r="AD449" s="1">
        <v>0</v>
      </c>
      <c r="AE449" s="1">
        <v>0</v>
      </c>
      <c r="AF449" s="1">
        <v>0</v>
      </c>
      <c r="AG449" s="1">
        <v>0</v>
      </c>
      <c r="AH449" s="1">
        <v>0</v>
      </c>
      <c r="AI449" s="1">
        <v>0</v>
      </c>
      <c r="AJ449" s="1" t="s">
        <v>84</v>
      </c>
      <c r="AK449" s="1" t="s">
        <v>155</v>
      </c>
      <c r="AL449" s="1" t="s">
        <v>84</v>
      </c>
      <c r="AM449" s="1" t="s">
        <v>84</v>
      </c>
      <c r="AN449" s="1">
        <v>0</v>
      </c>
      <c r="AO449" s="1">
        <v>0</v>
      </c>
      <c r="AP449" s="1">
        <v>0</v>
      </c>
      <c r="AQ449" s="1">
        <v>0</v>
      </c>
      <c r="AR449" s="1">
        <v>0</v>
      </c>
      <c r="AS449" s="1">
        <v>0</v>
      </c>
      <c r="AT449" s="1">
        <v>0</v>
      </c>
      <c r="AU449" s="1">
        <v>0</v>
      </c>
      <c r="AV449" s="1">
        <v>0</v>
      </c>
      <c r="AW449" s="1">
        <v>0</v>
      </c>
      <c r="AX449" s="1">
        <v>0</v>
      </c>
      <c r="AY449" s="1">
        <v>0</v>
      </c>
      <c r="AZ449" s="1">
        <v>0</v>
      </c>
      <c r="BA449" s="1">
        <v>0</v>
      </c>
      <c r="BB449" s="1">
        <v>0</v>
      </c>
      <c r="BC449" s="1">
        <v>0</v>
      </c>
      <c r="BD449" s="1">
        <v>0</v>
      </c>
      <c r="BE449" s="1">
        <v>0</v>
      </c>
      <c r="BF449" s="1">
        <v>0</v>
      </c>
      <c r="BG449" s="1">
        <v>0</v>
      </c>
      <c r="BH449" s="1">
        <v>0</v>
      </c>
      <c r="BI449" s="1">
        <v>0</v>
      </c>
      <c r="BJ449" s="1">
        <v>0</v>
      </c>
      <c r="BK449" s="1">
        <v>0</v>
      </c>
      <c r="BL449" s="1">
        <v>0</v>
      </c>
      <c r="BM449" s="1">
        <v>0</v>
      </c>
      <c r="BN449" s="1">
        <v>0</v>
      </c>
      <c r="BO449" s="1">
        <v>0</v>
      </c>
      <c r="BP449" s="1">
        <v>0</v>
      </c>
      <c r="BQ449" s="1">
        <v>0</v>
      </c>
      <c r="BR449" s="1">
        <v>0</v>
      </c>
      <c r="BS449" s="1">
        <v>0</v>
      </c>
      <c r="BT449" s="1">
        <v>0</v>
      </c>
      <c r="BU449" s="1">
        <v>0</v>
      </c>
      <c r="BV449" s="1">
        <v>0</v>
      </c>
      <c r="BW449" s="1">
        <v>0</v>
      </c>
    </row>
    <row r="450" spans="1:75" s="1" customFormat="1">
      <c r="A450" s="4">
        <v>45957</v>
      </c>
      <c r="B450" s="1" t="s">
        <v>84</v>
      </c>
      <c r="C450" s="1" t="s">
        <v>84</v>
      </c>
      <c r="D450" s="1" t="s">
        <v>84</v>
      </c>
      <c r="E450" s="1" t="s">
        <v>84</v>
      </c>
      <c r="F450" s="1">
        <v>0</v>
      </c>
      <c r="G450" s="1">
        <v>0</v>
      </c>
      <c r="H450" s="1">
        <v>0</v>
      </c>
      <c r="I450" s="1">
        <v>0</v>
      </c>
      <c r="J450" s="1">
        <v>0</v>
      </c>
      <c r="K450" s="1">
        <v>0</v>
      </c>
      <c r="L450" s="1">
        <v>0</v>
      </c>
      <c r="M450" s="1">
        <v>0</v>
      </c>
      <c r="N450" s="1">
        <v>0</v>
      </c>
      <c r="O450" s="1">
        <v>0</v>
      </c>
      <c r="P450" s="1">
        <v>0</v>
      </c>
      <c r="Q450" s="1">
        <v>0</v>
      </c>
      <c r="R450" s="1">
        <v>0</v>
      </c>
      <c r="S450" s="1">
        <v>0</v>
      </c>
      <c r="T450" s="1">
        <v>0</v>
      </c>
      <c r="U450" s="1">
        <v>0</v>
      </c>
      <c r="V450" s="1">
        <v>0</v>
      </c>
      <c r="W450" s="1">
        <v>0</v>
      </c>
      <c r="X450" s="1">
        <v>0</v>
      </c>
      <c r="Y450" s="1">
        <v>0</v>
      </c>
      <c r="Z450" s="1">
        <v>0</v>
      </c>
      <c r="AA450" s="1">
        <v>0</v>
      </c>
      <c r="AB450" s="1">
        <v>0</v>
      </c>
      <c r="AC450" s="1">
        <v>0</v>
      </c>
      <c r="AD450" s="1">
        <v>0</v>
      </c>
      <c r="AE450" s="1">
        <v>0</v>
      </c>
      <c r="AF450" s="1">
        <v>0</v>
      </c>
      <c r="AG450" s="1">
        <v>0</v>
      </c>
      <c r="AH450" s="1">
        <v>0</v>
      </c>
      <c r="AI450" s="1">
        <v>0</v>
      </c>
      <c r="AJ450" s="1" t="s">
        <v>84</v>
      </c>
      <c r="AK450" s="1" t="s">
        <v>84</v>
      </c>
      <c r="AL450" s="1" t="s">
        <v>84</v>
      </c>
      <c r="AM450" s="1" t="s">
        <v>84</v>
      </c>
      <c r="AN450" s="1">
        <v>0</v>
      </c>
      <c r="AO450" s="1">
        <v>0</v>
      </c>
      <c r="AP450" s="1">
        <v>0</v>
      </c>
      <c r="AQ450" s="1">
        <v>0</v>
      </c>
      <c r="AR450" s="1">
        <v>0</v>
      </c>
      <c r="AS450" s="1">
        <v>0</v>
      </c>
      <c r="AT450" s="1">
        <v>0</v>
      </c>
      <c r="AU450" s="1">
        <v>0</v>
      </c>
      <c r="AV450" s="1">
        <v>0</v>
      </c>
      <c r="AW450" s="1">
        <v>0</v>
      </c>
      <c r="AX450" s="1">
        <v>0</v>
      </c>
      <c r="AY450" s="1">
        <v>0</v>
      </c>
      <c r="AZ450" s="1">
        <v>0</v>
      </c>
      <c r="BA450" s="1">
        <v>0</v>
      </c>
      <c r="BB450" s="1">
        <v>0</v>
      </c>
      <c r="BC450" s="1">
        <v>0</v>
      </c>
      <c r="BD450" s="1">
        <v>0</v>
      </c>
      <c r="BE450" s="1">
        <v>0</v>
      </c>
      <c r="BF450" s="1">
        <v>0</v>
      </c>
      <c r="BG450" s="1">
        <v>0</v>
      </c>
      <c r="BH450" s="1">
        <v>0</v>
      </c>
      <c r="BI450" s="1">
        <v>0</v>
      </c>
      <c r="BJ450" s="1">
        <v>0</v>
      </c>
      <c r="BK450" s="1">
        <v>0</v>
      </c>
      <c r="BL450" s="1">
        <v>0</v>
      </c>
      <c r="BM450" s="1">
        <v>0</v>
      </c>
      <c r="BN450" s="1">
        <v>0</v>
      </c>
      <c r="BO450" s="1">
        <v>0</v>
      </c>
      <c r="BP450" s="1">
        <v>0</v>
      </c>
      <c r="BQ450" s="1">
        <v>0</v>
      </c>
      <c r="BR450" s="1">
        <v>0</v>
      </c>
      <c r="BS450" s="1">
        <v>0</v>
      </c>
      <c r="BT450" s="1">
        <v>0</v>
      </c>
      <c r="BU450" s="1">
        <v>0</v>
      </c>
      <c r="BV450" s="1">
        <v>0</v>
      </c>
      <c r="BW450" s="1">
        <v>0</v>
      </c>
    </row>
    <row r="451" spans="1:75" s="1" customFormat="1">
      <c r="A451" s="4">
        <v>45958</v>
      </c>
      <c r="B451" s="1" t="s">
        <v>84</v>
      </c>
      <c r="C451" s="1" t="s">
        <v>84</v>
      </c>
      <c r="D451" s="1" t="s">
        <v>84</v>
      </c>
      <c r="E451" s="1" t="s">
        <v>84</v>
      </c>
      <c r="F451" s="1" t="s">
        <v>84</v>
      </c>
      <c r="G451" s="1" t="s">
        <v>84</v>
      </c>
      <c r="H451" s="1" t="s">
        <v>84</v>
      </c>
      <c r="I451" s="1" t="s">
        <v>84</v>
      </c>
      <c r="J451" s="1" t="s">
        <v>84</v>
      </c>
      <c r="K451" s="1" t="s">
        <v>84</v>
      </c>
      <c r="L451" s="1" t="s">
        <v>84</v>
      </c>
      <c r="M451" s="1" t="s">
        <v>84</v>
      </c>
      <c r="N451" s="1" t="s">
        <v>84</v>
      </c>
      <c r="O451" s="1" t="s">
        <v>84</v>
      </c>
      <c r="P451" s="1" t="s">
        <v>84</v>
      </c>
      <c r="Q451" s="1" t="s">
        <v>84</v>
      </c>
      <c r="R451" s="1" t="s">
        <v>84</v>
      </c>
      <c r="S451" s="1" t="s">
        <v>84</v>
      </c>
      <c r="T451" s="1" t="s">
        <v>84</v>
      </c>
      <c r="U451" s="1" t="s">
        <v>84</v>
      </c>
      <c r="V451" s="1" t="s">
        <v>84</v>
      </c>
      <c r="W451" s="1" t="s">
        <v>84</v>
      </c>
      <c r="X451" s="1" t="s">
        <v>84</v>
      </c>
      <c r="Y451" s="1" t="s">
        <v>84</v>
      </c>
      <c r="Z451" s="1" t="s">
        <v>84</v>
      </c>
      <c r="AA451" s="1" t="s">
        <v>84</v>
      </c>
      <c r="AB451" s="1" t="s">
        <v>84</v>
      </c>
      <c r="AC451" s="1" t="s">
        <v>84</v>
      </c>
      <c r="AD451" s="1" t="s">
        <v>84</v>
      </c>
      <c r="AE451" s="1" t="s">
        <v>84</v>
      </c>
      <c r="AF451" s="1" t="s">
        <v>84</v>
      </c>
      <c r="AG451" s="1" t="s">
        <v>84</v>
      </c>
      <c r="AH451" s="1" t="s">
        <v>84</v>
      </c>
      <c r="AI451" s="1" t="s">
        <v>84</v>
      </c>
      <c r="AJ451" s="1">
        <v>0</v>
      </c>
      <c r="AK451" s="1">
        <v>0</v>
      </c>
      <c r="AL451" s="1">
        <v>0</v>
      </c>
      <c r="AM451" s="1" t="s">
        <v>84</v>
      </c>
      <c r="AN451" s="1">
        <v>0</v>
      </c>
      <c r="AO451" s="1">
        <v>0</v>
      </c>
      <c r="AP451" s="1">
        <v>0</v>
      </c>
      <c r="AQ451" s="1">
        <v>0</v>
      </c>
      <c r="AR451" s="1">
        <v>0</v>
      </c>
      <c r="AS451" s="1">
        <v>0</v>
      </c>
      <c r="AT451" s="1">
        <v>0</v>
      </c>
      <c r="AU451" s="1">
        <v>0</v>
      </c>
      <c r="AV451" s="1">
        <v>0</v>
      </c>
      <c r="AW451" s="1">
        <v>0</v>
      </c>
      <c r="AX451" s="1">
        <v>0</v>
      </c>
      <c r="AY451" s="1">
        <v>0</v>
      </c>
      <c r="AZ451" s="1">
        <v>0</v>
      </c>
      <c r="BA451" s="1">
        <v>0</v>
      </c>
      <c r="BB451" s="1">
        <v>0</v>
      </c>
      <c r="BC451" s="1">
        <v>0</v>
      </c>
      <c r="BD451" s="1">
        <v>0</v>
      </c>
      <c r="BE451" s="1">
        <v>0</v>
      </c>
      <c r="BF451" s="1">
        <v>0</v>
      </c>
      <c r="BG451" s="1">
        <v>0</v>
      </c>
      <c r="BH451" s="1">
        <v>0</v>
      </c>
      <c r="BI451" s="1">
        <v>0</v>
      </c>
      <c r="BJ451" s="1">
        <v>0</v>
      </c>
      <c r="BK451" s="1">
        <v>0</v>
      </c>
      <c r="BL451" s="1">
        <v>0</v>
      </c>
      <c r="BM451" s="1">
        <v>0</v>
      </c>
      <c r="BN451" s="1">
        <v>0</v>
      </c>
      <c r="BO451" s="1">
        <v>0</v>
      </c>
      <c r="BP451" s="1">
        <v>0</v>
      </c>
      <c r="BQ451" s="1">
        <v>0</v>
      </c>
      <c r="BR451" s="1">
        <v>0</v>
      </c>
      <c r="BS451" s="1">
        <v>0</v>
      </c>
      <c r="BT451" s="1">
        <v>0</v>
      </c>
      <c r="BU451" s="1">
        <v>0</v>
      </c>
      <c r="BV451" s="1">
        <v>0</v>
      </c>
      <c r="BW451" s="1">
        <v>0</v>
      </c>
    </row>
    <row r="452" spans="1:75" s="1" customFormat="1">
      <c r="A452" s="4">
        <v>45959</v>
      </c>
      <c r="B452" s="1" t="s">
        <v>84</v>
      </c>
      <c r="C452" s="1">
        <v>0</v>
      </c>
      <c r="D452" s="1">
        <v>0</v>
      </c>
      <c r="E452" s="1">
        <v>0</v>
      </c>
      <c r="F452" s="1">
        <v>0</v>
      </c>
      <c r="G452" s="1">
        <v>0</v>
      </c>
      <c r="H452" s="1">
        <v>0</v>
      </c>
      <c r="I452" s="1">
        <v>0</v>
      </c>
      <c r="J452" s="1">
        <v>0</v>
      </c>
      <c r="K452" s="1">
        <v>0</v>
      </c>
      <c r="L452" s="1">
        <v>0</v>
      </c>
      <c r="M452" s="1">
        <v>0</v>
      </c>
      <c r="N452" s="1">
        <v>0</v>
      </c>
      <c r="O452" s="1">
        <v>0</v>
      </c>
      <c r="P452" s="1">
        <v>0</v>
      </c>
      <c r="Q452" s="1">
        <v>0</v>
      </c>
      <c r="R452" s="1">
        <v>0</v>
      </c>
      <c r="S452" s="1">
        <v>0</v>
      </c>
      <c r="T452" s="1">
        <v>0</v>
      </c>
      <c r="U452" s="1">
        <v>0</v>
      </c>
      <c r="V452" s="1">
        <v>0</v>
      </c>
      <c r="W452" s="1">
        <v>0</v>
      </c>
      <c r="X452" s="1">
        <v>0</v>
      </c>
      <c r="Y452" s="1">
        <v>0</v>
      </c>
      <c r="Z452" s="1">
        <v>0</v>
      </c>
      <c r="AA452" s="1">
        <v>0</v>
      </c>
      <c r="AB452" s="1">
        <v>0</v>
      </c>
      <c r="AC452" s="1">
        <v>0</v>
      </c>
      <c r="AD452" s="1">
        <v>0</v>
      </c>
      <c r="AE452" s="1">
        <v>0</v>
      </c>
      <c r="AF452" s="1">
        <v>0</v>
      </c>
      <c r="AG452" s="1">
        <v>0</v>
      </c>
      <c r="AH452" s="1">
        <v>0</v>
      </c>
      <c r="AI452" s="1">
        <v>0</v>
      </c>
      <c r="AJ452" s="1">
        <v>0</v>
      </c>
      <c r="AK452" s="1">
        <v>0</v>
      </c>
      <c r="AL452" s="1">
        <v>0</v>
      </c>
      <c r="AM452" s="1" t="s">
        <v>84</v>
      </c>
      <c r="AN452" s="1" t="s">
        <v>84</v>
      </c>
      <c r="AO452" s="1" t="s">
        <v>84</v>
      </c>
      <c r="AP452" s="1" t="s">
        <v>84</v>
      </c>
      <c r="AQ452" s="1">
        <v>0</v>
      </c>
      <c r="AR452" s="1">
        <v>0</v>
      </c>
      <c r="AS452" s="1">
        <v>0</v>
      </c>
      <c r="AT452" s="1">
        <v>0</v>
      </c>
      <c r="AU452" s="1">
        <v>0</v>
      </c>
      <c r="AV452" s="1">
        <v>0</v>
      </c>
      <c r="AW452" s="1">
        <v>0</v>
      </c>
      <c r="AX452" s="1">
        <v>0</v>
      </c>
      <c r="AY452" s="1">
        <v>0</v>
      </c>
      <c r="AZ452" s="1">
        <v>0</v>
      </c>
      <c r="BA452" s="1">
        <v>0</v>
      </c>
      <c r="BB452" s="1">
        <v>0</v>
      </c>
      <c r="BC452" s="1">
        <v>0</v>
      </c>
      <c r="BD452" s="1">
        <v>0</v>
      </c>
      <c r="BE452" s="1">
        <v>0</v>
      </c>
      <c r="BF452" s="1">
        <v>0</v>
      </c>
      <c r="BG452" s="1">
        <v>0</v>
      </c>
      <c r="BH452" s="1">
        <v>0</v>
      </c>
      <c r="BI452" s="1">
        <v>0</v>
      </c>
      <c r="BJ452" s="1">
        <v>0</v>
      </c>
      <c r="BK452" s="1">
        <v>0</v>
      </c>
      <c r="BL452" s="1">
        <v>0</v>
      </c>
      <c r="BM452" s="1">
        <v>0</v>
      </c>
      <c r="BN452" s="1">
        <v>0</v>
      </c>
      <c r="BO452" s="1">
        <v>0</v>
      </c>
      <c r="BP452" s="1">
        <v>0</v>
      </c>
      <c r="BQ452" s="1">
        <v>0</v>
      </c>
      <c r="BR452" s="1">
        <v>0</v>
      </c>
      <c r="BS452" s="1">
        <v>0</v>
      </c>
      <c r="BT452" s="1">
        <v>0</v>
      </c>
      <c r="BU452" s="1" t="s">
        <v>84</v>
      </c>
      <c r="BV452" s="1" t="s">
        <v>84</v>
      </c>
      <c r="BW452" s="1" t="s">
        <v>84</v>
      </c>
    </row>
    <row r="453" spans="1:75" s="1" customFormat="1">
      <c r="A453" s="4">
        <v>45960</v>
      </c>
      <c r="B453" s="1" t="s">
        <v>84</v>
      </c>
      <c r="C453" s="1">
        <v>0</v>
      </c>
      <c r="D453" s="1">
        <v>0</v>
      </c>
      <c r="E453" s="1">
        <v>0</v>
      </c>
      <c r="F453" s="1">
        <v>0</v>
      </c>
      <c r="G453" s="1">
        <v>0</v>
      </c>
      <c r="H453" s="1">
        <v>0</v>
      </c>
      <c r="I453" s="1">
        <v>0</v>
      </c>
      <c r="J453" s="1">
        <v>0</v>
      </c>
      <c r="K453" s="1">
        <v>0</v>
      </c>
      <c r="L453" s="1">
        <v>0</v>
      </c>
      <c r="M453" s="1">
        <v>0</v>
      </c>
      <c r="N453" s="1">
        <v>0</v>
      </c>
      <c r="O453" s="1">
        <v>0</v>
      </c>
      <c r="P453" s="1">
        <v>0</v>
      </c>
      <c r="Q453" s="1">
        <v>0</v>
      </c>
      <c r="R453" s="1">
        <v>0</v>
      </c>
      <c r="S453" s="1">
        <v>0</v>
      </c>
      <c r="T453" s="1">
        <v>0</v>
      </c>
      <c r="U453" s="1">
        <v>0</v>
      </c>
      <c r="V453" s="1">
        <v>0</v>
      </c>
      <c r="W453" s="1">
        <v>0</v>
      </c>
      <c r="X453" s="1">
        <v>0</v>
      </c>
      <c r="Y453" s="1">
        <v>0</v>
      </c>
      <c r="Z453" s="1">
        <v>0</v>
      </c>
      <c r="AA453" s="1">
        <v>0</v>
      </c>
      <c r="AB453" s="1">
        <v>0</v>
      </c>
      <c r="AC453" s="1">
        <v>0</v>
      </c>
      <c r="AD453" s="1">
        <v>0</v>
      </c>
      <c r="AE453" s="1">
        <v>0</v>
      </c>
      <c r="AF453" s="1">
        <v>0</v>
      </c>
      <c r="AG453" s="1">
        <v>0</v>
      </c>
      <c r="AH453" s="1">
        <v>0</v>
      </c>
      <c r="AI453" s="1">
        <v>0</v>
      </c>
      <c r="AJ453" s="1">
        <v>0</v>
      </c>
      <c r="AK453" s="1">
        <v>0</v>
      </c>
      <c r="AL453" s="1">
        <v>0</v>
      </c>
      <c r="AM453" s="1" t="s">
        <v>84</v>
      </c>
      <c r="AN453" s="1" t="s">
        <v>84</v>
      </c>
      <c r="AO453" s="1" t="s">
        <v>84</v>
      </c>
      <c r="AP453" s="1" t="s">
        <v>84</v>
      </c>
      <c r="AQ453" s="1" t="s">
        <v>84</v>
      </c>
      <c r="AR453" s="1" t="s">
        <v>84</v>
      </c>
      <c r="AS453" s="1" t="s">
        <v>84</v>
      </c>
      <c r="AT453" s="1" t="s">
        <v>84</v>
      </c>
      <c r="AU453" s="1" t="s">
        <v>84</v>
      </c>
      <c r="AV453" s="1" t="s">
        <v>84</v>
      </c>
      <c r="AW453" s="1" t="s">
        <v>84</v>
      </c>
      <c r="AX453" s="1" t="s">
        <v>84</v>
      </c>
      <c r="AY453" s="1" t="s">
        <v>84</v>
      </c>
      <c r="AZ453" s="1" t="s">
        <v>84</v>
      </c>
      <c r="BA453" s="1" t="s">
        <v>84</v>
      </c>
      <c r="BB453" s="1" t="s">
        <v>84</v>
      </c>
      <c r="BC453" s="1" t="s">
        <v>84</v>
      </c>
      <c r="BD453" s="1" t="s">
        <v>84</v>
      </c>
      <c r="BE453" s="1" t="s">
        <v>84</v>
      </c>
      <c r="BF453" s="1" t="s">
        <v>84</v>
      </c>
      <c r="BG453" s="1" t="s">
        <v>84</v>
      </c>
      <c r="BH453" s="1" t="s">
        <v>84</v>
      </c>
      <c r="BI453" s="1" t="s">
        <v>84</v>
      </c>
      <c r="BJ453" s="1" t="s">
        <v>84</v>
      </c>
      <c r="BK453" s="1" t="s">
        <v>84</v>
      </c>
      <c r="BL453" s="1" t="s">
        <v>84</v>
      </c>
      <c r="BM453" s="1" t="s">
        <v>84</v>
      </c>
      <c r="BN453" s="1" t="s">
        <v>84</v>
      </c>
      <c r="BO453" s="1" t="s">
        <v>84</v>
      </c>
      <c r="BP453" s="1" t="s">
        <v>84</v>
      </c>
      <c r="BQ453" s="1" t="s">
        <v>84</v>
      </c>
      <c r="BR453" s="1" t="s">
        <v>84</v>
      </c>
      <c r="BS453" s="1" t="s">
        <v>84</v>
      </c>
      <c r="BT453" s="1" t="s">
        <v>84</v>
      </c>
      <c r="BU453" s="1">
        <v>0</v>
      </c>
      <c r="BV453" s="1">
        <v>0</v>
      </c>
      <c r="BW453" s="1">
        <v>0</v>
      </c>
    </row>
    <row r="454" spans="1:75" s="1" customFormat="1">
      <c r="A454" s="4">
        <v>45961</v>
      </c>
      <c r="B454" s="1" t="s">
        <v>84</v>
      </c>
      <c r="C454" s="1" t="s">
        <v>84</v>
      </c>
      <c r="D454" s="1" t="s">
        <v>84</v>
      </c>
      <c r="E454" s="1" t="s">
        <v>84</v>
      </c>
      <c r="F454" s="1">
        <v>0</v>
      </c>
      <c r="G454" s="1">
        <v>0</v>
      </c>
      <c r="H454" s="1">
        <v>0</v>
      </c>
      <c r="I454" s="1">
        <v>0</v>
      </c>
      <c r="J454" s="1">
        <v>0</v>
      </c>
      <c r="K454" s="1">
        <v>0</v>
      </c>
      <c r="L454" s="1">
        <v>0</v>
      </c>
      <c r="M454" s="1">
        <v>0</v>
      </c>
      <c r="N454" s="1">
        <v>0</v>
      </c>
      <c r="O454" s="1">
        <v>0</v>
      </c>
      <c r="P454" s="1">
        <v>0</v>
      </c>
      <c r="Q454" s="1">
        <v>0</v>
      </c>
      <c r="R454" s="1">
        <v>0</v>
      </c>
      <c r="S454" s="1">
        <v>0</v>
      </c>
      <c r="T454" s="1">
        <v>0</v>
      </c>
      <c r="U454" s="1">
        <v>0</v>
      </c>
      <c r="V454" s="1">
        <v>0</v>
      </c>
      <c r="W454" s="1">
        <v>0</v>
      </c>
      <c r="X454" s="1">
        <v>0</v>
      </c>
      <c r="Y454" s="1">
        <v>0</v>
      </c>
      <c r="Z454" s="1">
        <v>0</v>
      </c>
      <c r="AA454" s="1">
        <v>0</v>
      </c>
      <c r="AB454" s="1">
        <v>0</v>
      </c>
      <c r="AC454" s="1">
        <v>0</v>
      </c>
      <c r="AD454" s="1">
        <v>0</v>
      </c>
      <c r="AE454" s="1">
        <v>0</v>
      </c>
      <c r="AF454" s="1">
        <v>0</v>
      </c>
      <c r="AG454" s="1">
        <v>0</v>
      </c>
      <c r="AH454" s="1">
        <v>0</v>
      </c>
      <c r="AI454" s="1">
        <v>0</v>
      </c>
      <c r="AJ454" s="1" t="s">
        <v>84</v>
      </c>
      <c r="AK454" s="1" t="s">
        <v>84</v>
      </c>
      <c r="AL454" s="1" t="s">
        <v>84</v>
      </c>
      <c r="AM454" s="1" t="s">
        <v>84</v>
      </c>
      <c r="AN454" s="1">
        <v>0</v>
      </c>
      <c r="AO454" s="1">
        <v>0</v>
      </c>
      <c r="AP454" s="1">
        <v>0</v>
      </c>
      <c r="AQ454" s="1">
        <v>0</v>
      </c>
      <c r="AR454" s="1">
        <v>0</v>
      </c>
      <c r="AS454" s="1">
        <v>0</v>
      </c>
      <c r="AT454" s="1">
        <v>0</v>
      </c>
      <c r="AU454" s="1">
        <v>0</v>
      </c>
      <c r="AV454" s="1">
        <v>0</v>
      </c>
      <c r="AW454" s="1">
        <v>0</v>
      </c>
      <c r="AX454" s="1">
        <v>0</v>
      </c>
      <c r="AY454" s="1">
        <v>0</v>
      </c>
      <c r="AZ454" s="1">
        <v>0</v>
      </c>
      <c r="BA454" s="1">
        <v>0</v>
      </c>
      <c r="BB454" s="1">
        <v>0</v>
      </c>
      <c r="BC454" s="1">
        <v>0</v>
      </c>
      <c r="BD454" s="1">
        <v>0</v>
      </c>
      <c r="BE454" s="1">
        <v>0</v>
      </c>
      <c r="BF454" s="1">
        <v>0</v>
      </c>
      <c r="BG454" s="1">
        <v>0</v>
      </c>
      <c r="BH454" s="1">
        <v>0</v>
      </c>
      <c r="BI454" s="1">
        <v>0</v>
      </c>
      <c r="BJ454" s="1">
        <v>0</v>
      </c>
      <c r="BK454" s="1">
        <v>0</v>
      </c>
      <c r="BL454" s="1">
        <v>0</v>
      </c>
      <c r="BM454" s="1">
        <v>0</v>
      </c>
      <c r="BN454" s="1">
        <v>0</v>
      </c>
      <c r="BO454" s="1">
        <v>0</v>
      </c>
      <c r="BP454" s="1">
        <v>0</v>
      </c>
      <c r="BQ454" s="1">
        <v>0</v>
      </c>
      <c r="BR454" s="1">
        <v>0</v>
      </c>
      <c r="BS454" s="1">
        <v>0</v>
      </c>
      <c r="BT454" s="1">
        <v>0</v>
      </c>
      <c r="BU454" s="1">
        <v>0</v>
      </c>
      <c r="BV454" s="1">
        <v>0</v>
      </c>
      <c r="BW454" s="1">
        <v>0</v>
      </c>
    </row>
    <row r="455" spans="1:75" s="1" customFormat="1">
      <c r="A455" s="4">
        <v>45964</v>
      </c>
      <c r="B455" s="1" t="s">
        <v>84</v>
      </c>
      <c r="C455" s="1" t="s">
        <v>84</v>
      </c>
      <c r="D455" s="1" t="s">
        <v>84</v>
      </c>
      <c r="E455" s="1" t="s">
        <v>84</v>
      </c>
      <c r="F455" s="1">
        <v>0</v>
      </c>
      <c r="G455" s="1">
        <v>0</v>
      </c>
      <c r="H455" s="1">
        <v>0</v>
      </c>
      <c r="I455" s="1">
        <v>0</v>
      </c>
      <c r="J455" s="1">
        <v>0</v>
      </c>
      <c r="K455" s="1">
        <v>0</v>
      </c>
      <c r="L455" s="1">
        <v>0</v>
      </c>
      <c r="M455" s="1">
        <v>0</v>
      </c>
      <c r="N455" s="1">
        <v>0</v>
      </c>
      <c r="O455" s="1">
        <v>0</v>
      </c>
      <c r="P455" s="1">
        <v>0</v>
      </c>
      <c r="Q455" s="1">
        <v>0</v>
      </c>
      <c r="R455" s="1">
        <v>0</v>
      </c>
      <c r="S455" s="1">
        <v>0</v>
      </c>
      <c r="T455" s="1">
        <v>0</v>
      </c>
      <c r="U455" s="1">
        <v>0</v>
      </c>
      <c r="V455" s="1">
        <v>0</v>
      </c>
      <c r="W455" s="1">
        <v>0</v>
      </c>
      <c r="X455" s="1">
        <v>0</v>
      </c>
      <c r="Y455" s="1">
        <v>0</v>
      </c>
      <c r="Z455" s="1">
        <v>0</v>
      </c>
      <c r="AA455" s="1">
        <v>0</v>
      </c>
      <c r="AB455" s="1">
        <v>0</v>
      </c>
      <c r="AC455" s="1">
        <v>0</v>
      </c>
      <c r="AD455" s="1">
        <v>0</v>
      </c>
      <c r="AE455" s="1">
        <v>0</v>
      </c>
      <c r="AF455" s="1">
        <v>0</v>
      </c>
      <c r="AG455" s="1">
        <v>0</v>
      </c>
      <c r="AH455" s="1">
        <v>0</v>
      </c>
      <c r="AI455" s="1">
        <v>0</v>
      </c>
      <c r="AJ455" s="1" t="s">
        <v>84</v>
      </c>
      <c r="AK455" s="1" t="s">
        <v>84</v>
      </c>
      <c r="AL455" s="1" t="s">
        <v>84</v>
      </c>
      <c r="AM455" s="1" t="s">
        <v>84</v>
      </c>
      <c r="AN455" s="1">
        <v>0</v>
      </c>
      <c r="AO455" s="1">
        <v>0</v>
      </c>
      <c r="AP455" s="1">
        <v>0</v>
      </c>
      <c r="AQ455" s="1">
        <v>0</v>
      </c>
      <c r="AR455" s="1">
        <v>0</v>
      </c>
      <c r="AS455" s="1">
        <v>0</v>
      </c>
      <c r="AT455" s="1">
        <v>0</v>
      </c>
      <c r="AU455" s="1">
        <v>0</v>
      </c>
      <c r="AV455" s="1">
        <v>0</v>
      </c>
      <c r="AW455" s="1">
        <v>0</v>
      </c>
      <c r="AX455" s="1">
        <v>0</v>
      </c>
      <c r="AY455" s="1">
        <v>0</v>
      </c>
      <c r="AZ455" s="1">
        <v>0</v>
      </c>
      <c r="BA455" s="1">
        <v>0</v>
      </c>
      <c r="BB455" s="1">
        <v>0</v>
      </c>
      <c r="BC455" s="1">
        <v>0</v>
      </c>
      <c r="BD455" s="1">
        <v>0</v>
      </c>
      <c r="BE455" s="1">
        <v>0</v>
      </c>
      <c r="BF455" s="1">
        <v>0</v>
      </c>
      <c r="BG455" s="1">
        <v>0</v>
      </c>
      <c r="BH455" s="1">
        <v>0</v>
      </c>
      <c r="BI455" s="1">
        <v>0</v>
      </c>
      <c r="BJ455" s="1">
        <v>0</v>
      </c>
      <c r="BK455" s="1">
        <v>0</v>
      </c>
      <c r="BL455" s="1">
        <v>0</v>
      </c>
      <c r="BM455" s="1">
        <v>0</v>
      </c>
      <c r="BN455" s="1">
        <v>0</v>
      </c>
      <c r="BO455" s="1">
        <v>0</v>
      </c>
      <c r="BP455" s="1">
        <v>0</v>
      </c>
      <c r="BQ455" s="1">
        <v>0</v>
      </c>
      <c r="BR455" s="1">
        <v>0</v>
      </c>
      <c r="BS455" s="1">
        <v>0</v>
      </c>
      <c r="BT455" s="1">
        <v>0</v>
      </c>
      <c r="BU455" s="1">
        <v>0</v>
      </c>
      <c r="BV455" s="1">
        <v>0</v>
      </c>
      <c r="BW455" s="1">
        <v>0</v>
      </c>
    </row>
    <row r="456" spans="1:75" s="1" customFormat="1">
      <c r="A456" s="4">
        <v>45965</v>
      </c>
      <c r="B456" s="1" t="s">
        <v>84</v>
      </c>
      <c r="C456" s="1" t="s">
        <v>84</v>
      </c>
      <c r="D456" s="1" t="s">
        <v>84</v>
      </c>
      <c r="E456" s="1" t="s">
        <v>84</v>
      </c>
      <c r="F456" s="1" t="s">
        <v>84</v>
      </c>
      <c r="G456" s="1" t="s">
        <v>84</v>
      </c>
      <c r="H456" s="1" t="s">
        <v>84</v>
      </c>
      <c r="I456" s="1" t="s">
        <v>84</v>
      </c>
      <c r="J456" s="1" t="s">
        <v>84</v>
      </c>
      <c r="K456" s="1" t="s">
        <v>84</v>
      </c>
      <c r="L456" s="1" t="s">
        <v>84</v>
      </c>
      <c r="M456" s="1" t="s">
        <v>84</v>
      </c>
      <c r="N456" s="1" t="s">
        <v>84</v>
      </c>
      <c r="O456" s="1" t="s">
        <v>84</v>
      </c>
      <c r="P456" s="1" t="s">
        <v>84</v>
      </c>
      <c r="Q456" s="1" t="s">
        <v>84</v>
      </c>
      <c r="R456" s="1" t="s">
        <v>84</v>
      </c>
      <c r="S456" s="1" t="s">
        <v>84</v>
      </c>
      <c r="T456" s="1" t="s">
        <v>84</v>
      </c>
      <c r="U456" s="1" t="s">
        <v>84</v>
      </c>
      <c r="V456" s="1" t="s">
        <v>84</v>
      </c>
      <c r="W456" s="1" t="s">
        <v>84</v>
      </c>
      <c r="X456" s="1" t="s">
        <v>84</v>
      </c>
      <c r="Y456" s="1" t="s">
        <v>84</v>
      </c>
      <c r="Z456" s="1" t="s">
        <v>84</v>
      </c>
      <c r="AA456" s="1" t="s">
        <v>84</v>
      </c>
      <c r="AB456" s="1" t="s">
        <v>84</v>
      </c>
      <c r="AC456" s="1" t="s">
        <v>84</v>
      </c>
      <c r="AD456" s="1" t="s">
        <v>84</v>
      </c>
      <c r="AE456" s="1" t="s">
        <v>84</v>
      </c>
      <c r="AF456" s="1" t="s">
        <v>84</v>
      </c>
      <c r="AG456" s="1" t="s">
        <v>84</v>
      </c>
      <c r="AH456" s="1" t="s">
        <v>84</v>
      </c>
      <c r="AI456" s="1" t="s">
        <v>84</v>
      </c>
      <c r="AJ456" s="1">
        <v>0</v>
      </c>
      <c r="AK456" s="1">
        <v>0</v>
      </c>
      <c r="AL456" s="1">
        <v>0</v>
      </c>
      <c r="AM456" s="1" t="s">
        <v>84</v>
      </c>
      <c r="AN456" s="1" t="s">
        <v>84</v>
      </c>
      <c r="AO456" s="1" t="s">
        <v>84</v>
      </c>
      <c r="AP456" s="1" t="s">
        <v>84</v>
      </c>
      <c r="AQ456" s="1">
        <v>0</v>
      </c>
      <c r="AR456" s="1">
        <v>0</v>
      </c>
      <c r="AS456" s="1">
        <v>0</v>
      </c>
      <c r="AT456" s="1">
        <v>0</v>
      </c>
      <c r="AU456" s="1">
        <v>0</v>
      </c>
      <c r="AV456" s="1">
        <v>0</v>
      </c>
      <c r="AW456" s="1">
        <v>0</v>
      </c>
      <c r="AX456" s="1">
        <v>0</v>
      </c>
      <c r="AY456" s="1">
        <v>0</v>
      </c>
      <c r="AZ456" s="1">
        <v>0</v>
      </c>
      <c r="BA456" s="1">
        <v>0</v>
      </c>
      <c r="BB456" s="1">
        <v>0</v>
      </c>
      <c r="BC456" s="1">
        <v>0</v>
      </c>
      <c r="BD456" s="1">
        <v>0</v>
      </c>
      <c r="BE456" s="1">
        <v>0</v>
      </c>
      <c r="BF456" s="1">
        <v>0</v>
      </c>
      <c r="BG456" s="1">
        <v>0</v>
      </c>
      <c r="BH456" s="1">
        <v>0</v>
      </c>
      <c r="BI456" s="1">
        <v>0</v>
      </c>
      <c r="BJ456" s="1">
        <v>0</v>
      </c>
      <c r="BK456" s="1">
        <v>0</v>
      </c>
      <c r="BL456" s="1">
        <v>0</v>
      </c>
      <c r="BM456" s="1">
        <v>0</v>
      </c>
      <c r="BN456" s="1">
        <v>0</v>
      </c>
      <c r="BO456" s="1">
        <v>0</v>
      </c>
      <c r="BP456" s="1">
        <v>0</v>
      </c>
      <c r="BQ456" s="1">
        <v>0</v>
      </c>
      <c r="BR456" s="1">
        <v>0</v>
      </c>
      <c r="BS456" s="1">
        <v>0</v>
      </c>
      <c r="BT456" s="1">
        <v>0</v>
      </c>
      <c r="BU456" s="1" t="s">
        <v>84</v>
      </c>
      <c r="BV456" s="1" t="s">
        <v>84</v>
      </c>
      <c r="BW456" s="1" t="s">
        <v>84</v>
      </c>
    </row>
    <row r="457" spans="1:75" s="1" customFormat="1">
      <c r="A457" s="4">
        <v>45967</v>
      </c>
      <c r="B457" s="1" t="s">
        <v>84</v>
      </c>
      <c r="C457" s="1">
        <v>0</v>
      </c>
      <c r="D457" s="1">
        <v>0</v>
      </c>
      <c r="E457" s="1">
        <v>0</v>
      </c>
      <c r="F457" s="1">
        <v>0</v>
      </c>
      <c r="G457" s="1">
        <v>0</v>
      </c>
      <c r="H457" s="1">
        <v>0</v>
      </c>
      <c r="I457" s="1">
        <v>0</v>
      </c>
      <c r="J457" s="1">
        <v>0</v>
      </c>
      <c r="K457" s="1">
        <v>0</v>
      </c>
      <c r="L457" s="1">
        <v>0</v>
      </c>
      <c r="M457" s="1">
        <v>0</v>
      </c>
      <c r="N457" s="1">
        <v>0</v>
      </c>
      <c r="O457" s="1">
        <v>0</v>
      </c>
      <c r="P457" s="1">
        <v>0</v>
      </c>
      <c r="Q457" s="1">
        <v>0</v>
      </c>
      <c r="R457" s="1">
        <v>0</v>
      </c>
      <c r="S457" s="1">
        <v>0</v>
      </c>
      <c r="T457" s="1">
        <v>0</v>
      </c>
      <c r="U457" s="1">
        <v>0</v>
      </c>
      <c r="V457" s="1">
        <v>0</v>
      </c>
      <c r="W457" s="1">
        <v>0</v>
      </c>
      <c r="X457" s="1">
        <v>0</v>
      </c>
      <c r="Y457" s="1">
        <v>0</v>
      </c>
      <c r="Z457" s="1">
        <v>0</v>
      </c>
      <c r="AA457" s="1">
        <v>0</v>
      </c>
      <c r="AB457" s="1">
        <v>0</v>
      </c>
      <c r="AC457" s="1">
        <v>0</v>
      </c>
      <c r="AD457" s="1">
        <v>0</v>
      </c>
      <c r="AE457" s="1">
        <v>0</v>
      </c>
      <c r="AF457" s="1">
        <v>0</v>
      </c>
      <c r="AG457" s="1">
        <v>0</v>
      </c>
      <c r="AH457" s="1">
        <v>0</v>
      </c>
      <c r="AI457" s="1">
        <v>0</v>
      </c>
      <c r="AJ457" s="1">
        <v>0</v>
      </c>
      <c r="AK457" s="1">
        <v>0</v>
      </c>
      <c r="AL457" s="1">
        <v>0</v>
      </c>
      <c r="AM457" s="1" t="s">
        <v>84</v>
      </c>
      <c r="AN457" s="1" t="s">
        <v>84</v>
      </c>
      <c r="AO457" s="1" t="s">
        <v>84</v>
      </c>
      <c r="AP457" s="1" t="s">
        <v>84</v>
      </c>
      <c r="AQ457" s="1" t="s">
        <v>84</v>
      </c>
      <c r="AR457" s="1" t="s">
        <v>84</v>
      </c>
      <c r="AS457" s="1" t="s">
        <v>84</v>
      </c>
      <c r="AT457" s="1" t="s">
        <v>84</v>
      </c>
      <c r="AU457" s="1" t="s">
        <v>84</v>
      </c>
      <c r="AV457" s="1" t="s">
        <v>84</v>
      </c>
      <c r="AW457" s="1" t="s">
        <v>84</v>
      </c>
      <c r="AX457" s="1" t="s">
        <v>84</v>
      </c>
      <c r="AY457" s="1" t="s">
        <v>84</v>
      </c>
      <c r="AZ457" s="1" t="s">
        <v>84</v>
      </c>
      <c r="BA457" s="1" t="s">
        <v>84</v>
      </c>
      <c r="BB457" s="1" t="s">
        <v>84</v>
      </c>
      <c r="BC457" s="1" t="s">
        <v>84</v>
      </c>
      <c r="BD457" s="1" t="s">
        <v>84</v>
      </c>
      <c r="BE457" s="1" t="s">
        <v>84</v>
      </c>
      <c r="BF457" s="1" t="s">
        <v>84</v>
      </c>
      <c r="BG457" s="1" t="s">
        <v>84</v>
      </c>
      <c r="BH457" s="1" t="s">
        <v>84</v>
      </c>
      <c r="BI457" s="1" t="s">
        <v>84</v>
      </c>
      <c r="BJ457" s="1" t="s">
        <v>84</v>
      </c>
      <c r="BK457" s="1" t="s">
        <v>84</v>
      </c>
      <c r="BL457" s="1" t="s">
        <v>84</v>
      </c>
      <c r="BM457" s="1" t="s">
        <v>84</v>
      </c>
      <c r="BN457" s="1" t="s">
        <v>84</v>
      </c>
      <c r="BO457" s="1" t="s">
        <v>84</v>
      </c>
      <c r="BP457" s="1" t="s">
        <v>84</v>
      </c>
      <c r="BQ457" s="1" t="s">
        <v>84</v>
      </c>
      <c r="BR457" s="1" t="s">
        <v>84</v>
      </c>
      <c r="BS457" s="1" t="s">
        <v>84</v>
      </c>
      <c r="BT457" s="1" t="s">
        <v>84</v>
      </c>
      <c r="BU457" s="1">
        <v>0</v>
      </c>
      <c r="BV457" s="1">
        <v>0</v>
      </c>
      <c r="BW457" s="1">
        <v>0</v>
      </c>
    </row>
    <row r="458" spans="1:75" s="1" customFormat="1">
      <c r="A458" s="4">
        <v>45968</v>
      </c>
      <c r="B458" s="1" t="s">
        <v>84</v>
      </c>
      <c r="C458" s="1" t="s">
        <v>84</v>
      </c>
      <c r="D458" s="1" t="s">
        <v>84</v>
      </c>
      <c r="E458" s="1" t="s">
        <v>84</v>
      </c>
      <c r="F458" s="1">
        <v>0</v>
      </c>
      <c r="G458" s="1">
        <v>0</v>
      </c>
      <c r="H458" s="1">
        <v>0</v>
      </c>
      <c r="I458" s="1">
        <v>0</v>
      </c>
      <c r="J458" s="1">
        <v>0</v>
      </c>
      <c r="K458" s="1">
        <v>0</v>
      </c>
      <c r="L458" s="1">
        <v>0</v>
      </c>
      <c r="M458" s="1">
        <v>0</v>
      </c>
      <c r="N458" s="1">
        <v>0</v>
      </c>
      <c r="O458" s="1">
        <v>0</v>
      </c>
      <c r="P458" s="1">
        <v>0</v>
      </c>
      <c r="Q458" s="1">
        <v>0</v>
      </c>
      <c r="R458" s="1">
        <v>0</v>
      </c>
      <c r="S458" s="1">
        <v>0</v>
      </c>
      <c r="T458" s="1">
        <v>0</v>
      </c>
      <c r="U458" s="1">
        <v>0</v>
      </c>
      <c r="V458" s="1">
        <v>0</v>
      </c>
      <c r="W458" s="1">
        <v>0</v>
      </c>
      <c r="X458" s="1">
        <v>0</v>
      </c>
      <c r="Y458" s="1">
        <v>0</v>
      </c>
      <c r="Z458" s="1">
        <v>0</v>
      </c>
      <c r="AA458" s="1">
        <v>0</v>
      </c>
      <c r="AB458" s="1">
        <v>0</v>
      </c>
      <c r="AC458" s="1">
        <v>0</v>
      </c>
      <c r="AD458" s="1">
        <v>0</v>
      </c>
      <c r="AE458" s="1">
        <v>0</v>
      </c>
      <c r="AF458" s="1">
        <v>0</v>
      </c>
      <c r="AG458" s="1">
        <v>0</v>
      </c>
      <c r="AH458" s="1">
        <v>0</v>
      </c>
      <c r="AI458" s="1">
        <v>0</v>
      </c>
      <c r="AJ458" s="1" t="s">
        <v>84</v>
      </c>
      <c r="AK458" s="1" t="s">
        <v>84</v>
      </c>
      <c r="AL458" s="1" t="s">
        <v>84</v>
      </c>
      <c r="AM458" s="1" t="s">
        <v>84</v>
      </c>
      <c r="AN458" s="1">
        <v>0</v>
      </c>
      <c r="AO458" s="1">
        <v>0</v>
      </c>
      <c r="AP458" s="1">
        <v>0</v>
      </c>
      <c r="AQ458" s="1">
        <v>0</v>
      </c>
      <c r="AR458" s="1">
        <v>0</v>
      </c>
      <c r="AS458" s="1">
        <v>0</v>
      </c>
      <c r="AT458" s="1">
        <v>0</v>
      </c>
      <c r="AU458" s="1">
        <v>0</v>
      </c>
      <c r="AV458" s="1">
        <v>0</v>
      </c>
      <c r="AW458" s="1">
        <v>0</v>
      </c>
      <c r="AX458" s="1">
        <v>0</v>
      </c>
      <c r="AY458" s="1">
        <v>0</v>
      </c>
      <c r="AZ458" s="1">
        <v>0</v>
      </c>
      <c r="BA458" s="1">
        <v>0</v>
      </c>
      <c r="BB458" s="1">
        <v>0</v>
      </c>
      <c r="BC458" s="1">
        <v>0</v>
      </c>
      <c r="BD458" s="1">
        <v>0</v>
      </c>
      <c r="BE458" s="1">
        <v>0</v>
      </c>
      <c r="BF458" s="1">
        <v>0</v>
      </c>
      <c r="BG458" s="1">
        <v>0</v>
      </c>
      <c r="BH458" s="1">
        <v>0</v>
      </c>
      <c r="BI458" s="1">
        <v>0</v>
      </c>
      <c r="BJ458" s="1">
        <v>0</v>
      </c>
      <c r="BK458" s="1">
        <v>0</v>
      </c>
      <c r="BL458" s="1">
        <v>0</v>
      </c>
      <c r="BM458" s="1">
        <v>0</v>
      </c>
      <c r="BN458" s="1">
        <v>0</v>
      </c>
      <c r="BO458" s="1">
        <v>0</v>
      </c>
      <c r="BP458" s="1">
        <v>0</v>
      </c>
      <c r="BQ458" s="1">
        <v>0</v>
      </c>
      <c r="BR458" s="1">
        <v>0</v>
      </c>
      <c r="BS458" s="1">
        <v>0</v>
      </c>
      <c r="BT458" s="1">
        <v>0</v>
      </c>
      <c r="BU458" s="1">
        <v>0</v>
      </c>
      <c r="BV458" s="1">
        <v>0</v>
      </c>
      <c r="BW458" s="1">
        <v>0</v>
      </c>
    </row>
    <row r="459" spans="1:75" s="1" customFormat="1">
      <c r="A459" s="4">
        <v>45971</v>
      </c>
      <c r="B459" s="1" t="s">
        <v>84</v>
      </c>
      <c r="C459" s="1" t="s">
        <v>84</v>
      </c>
      <c r="D459" s="1" t="s">
        <v>84</v>
      </c>
      <c r="E459" s="1" t="s">
        <v>84</v>
      </c>
      <c r="F459" s="1">
        <v>0</v>
      </c>
      <c r="G459" s="1">
        <v>0</v>
      </c>
      <c r="H459" s="1">
        <v>0</v>
      </c>
      <c r="I459" s="1">
        <v>0</v>
      </c>
      <c r="J459" s="1">
        <v>0</v>
      </c>
      <c r="K459" s="1">
        <v>0</v>
      </c>
      <c r="L459" s="1">
        <v>0</v>
      </c>
      <c r="M459" s="1">
        <v>0</v>
      </c>
      <c r="N459" s="1">
        <v>0</v>
      </c>
      <c r="O459" s="1">
        <v>0</v>
      </c>
      <c r="P459" s="1">
        <v>0</v>
      </c>
      <c r="Q459" s="1">
        <v>0</v>
      </c>
      <c r="R459" s="1">
        <v>0</v>
      </c>
      <c r="S459" s="1">
        <v>0</v>
      </c>
      <c r="T459" s="1">
        <v>0</v>
      </c>
      <c r="U459" s="1">
        <v>0</v>
      </c>
      <c r="V459" s="1">
        <v>0</v>
      </c>
      <c r="W459" s="1">
        <v>0</v>
      </c>
      <c r="X459" s="1">
        <v>0</v>
      </c>
      <c r="Y459" s="1">
        <v>0</v>
      </c>
      <c r="Z459" s="1">
        <v>0</v>
      </c>
      <c r="AA459" s="1">
        <v>0</v>
      </c>
      <c r="AB459" s="1">
        <v>0</v>
      </c>
      <c r="AC459" s="1">
        <v>0</v>
      </c>
      <c r="AD459" s="1">
        <v>0</v>
      </c>
      <c r="AE459" s="1">
        <v>0</v>
      </c>
      <c r="AF459" s="1">
        <v>0</v>
      </c>
      <c r="AG459" s="1">
        <v>0</v>
      </c>
      <c r="AH459" s="1">
        <v>0</v>
      </c>
      <c r="AI459" s="1">
        <v>0</v>
      </c>
      <c r="AJ459" s="1" t="s">
        <v>84</v>
      </c>
      <c r="AK459" s="1" t="s">
        <v>84</v>
      </c>
      <c r="AL459" s="1" t="s">
        <v>84</v>
      </c>
      <c r="AM459" s="1" t="s">
        <v>84</v>
      </c>
      <c r="AN459" s="1">
        <v>0</v>
      </c>
      <c r="AO459" s="1">
        <v>0</v>
      </c>
      <c r="AP459" s="1">
        <v>0</v>
      </c>
      <c r="AQ459" s="1">
        <v>0</v>
      </c>
      <c r="AR459" s="1">
        <v>0</v>
      </c>
      <c r="AS459" s="1">
        <v>0</v>
      </c>
      <c r="AT459" s="1">
        <v>0</v>
      </c>
      <c r="AU459" s="1">
        <v>0</v>
      </c>
      <c r="AV459" s="1">
        <v>0</v>
      </c>
      <c r="AW459" s="1">
        <v>0</v>
      </c>
      <c r="AX459" s="1">
        <v>0</v>
      </c>
      <c r="AY459" s="1">
        <v>0</v>
      </c>
      <c r="AZ459" s="1">
        <v>0</v>
      </c>
      <c r="BA459" s="1">
        <v>0</v>
      </c>
      <c r="BB459" s="1">
        <v>0</v>
      </c>
      <c r="BC459" s="1">
        <v>0</v>
      </c>
      <c r="BD459" s="1">
        <v>0</v>
      </c>
      <c r="BE459" s="1">
        <v>0</v>
      </c>
      <c r="BF459" s="1">
        <v>0</v>
      </c>
      <c r="BG459" s="1">
        <v>0</v>
      </c>
      <c r="BH459" s="1">
        <v>0</v>
      </c>
      <c r="BI459" s="1">
        <v>0</v>
      </c>
      <c r="BJ459" s="1">
        <v>0</v>
      </c>
      <c r="BK459" s="1">
        <v>0</v>
      </c>
      <c r="BL459" s="1">
        <v>0</v>
      </c>
      <c r="BM459" s="1">
        <v>0</v>
      </c>
      <c r="BN459" s="1">
        <v>0</v>
      </c>
      <c r="BO459" s="1">
        <v>0</v>
      </c>
      <c r="BP459" s="1">
        <v>0</v>
      </c>
      <c r="BQ459" s="1">
        <v>0</v>
      </c>
      <c r="BR459" s="1">
        <v>0</v>
      </c>
      <c r="BS459" s="1">
        <v>0</v>
      </c>
      <c r="BT459" s="1">
        <v>0</v>
      </c>
      <c r="BU459" s="1">
        <v>0</v>
      </c>
      <c r="BV459" s="1">
        <v>0</v>
      </c>
      <c r="BW459" s="1">
        <v>0</v>
      </c>
    </row>
    <row r="460" spans="1:75" s="1" customFormat="1">
      <c r="A460" s="4">
        <v>45972</v>
      </c>
      <c r="B460" s="1" t="s">
        <v>84</v>
      </c>
      <c r="C460" s="1" t="s">
        <v>84</v>
      </c>
      <c r="D460" s="1" t="s">
        <v>84</v>
      </c>
      <c r="E460" s="1" t="s">
        <v>84</v>
      </c>
      <c r="F460" s="1" t="s">
        <v>84</v>
      </c>
      <c r="G460" s="1" t="s">
        <v>84</v>
      </c>
      <c r="H460" s="1" t="s">
        <v>84</v>
      </c>
      <c r="I460" s="1" t="s">
        <v>84</v>
      </c>
      <c r="J460" s="1" t="s">
        <v>84</v>
      </c>
      <c r="K460" s="1" t="s">
        <v>84</v>
      </c>
      <c r="L460" s="1" t="s">
        <v>84</v>
      </c>
      <c r="M460" s="1" t="s">
        <v>84</v>
      </c>
      <c r="N460" s="1" t="s">
        <v>84</v>
      </c>
      <c r="O460" s="1" t="s">
        <v>84</v>
      </c>
      <c r="P460" s="1" t="s">
        <v>84</v>
      </c>
      <c r="Q460" s="1" t="s">
        <v>84</v>
      </c>
      <c r="R460" s="1" t="s">
        <v>84</v>
      </c>
      <c r="S460" s="1" t="s">
        <v>84</v>
      </c>
      <c r="T460" s="1" t="s">
        <v>84</v>
      </c>
      <c r="U460" s="1" t="s">
        <v>84</v>
      </c>
      <c r="V460" s="1" t="s">
        <v>84</v>
      </c>
      <c r="W460" s="1" t="s">
        <v>84</v>
      </c>
      <c r="X460" s="1" t="s">
        <v>84</v>
      </c>
      <c r="Y460" s="1" t="s">
        <v>84</v>
      </c>
      <c r="Z460" s="1" t="s">
        <v>84</v>
      </c>
      <c r="AA460" s="1" t="s">
        <v>84</v>
      </c>
      <c r="AB460" s="1" t="s">
        <v>84</v>
      </c>
      <c r="AC460" s="1" t="s">
        <v>84</v>
      </c>
      <c r="AD460" s="1" t="s">
        <v>84</v>
      </c>
      <c r="AE460" s="1" t="s">
        <v>84</v>
      </c>
      <c r="AF460" s="1" t="s">
        <v>84</v>
      </c>
      <c r="AG460" s="1" t="s">
        <v>84</v>
      </c>
      <c r="AH460" s="1" t="s">
        <v>84</v>
      </c>
      <c r="AI460" s="1" t="s">
        <v>84</v>
      </c>
      <c r="AJ460" s="1">
        <v>0</v>
      </c>
      <c r="AK460" s="1">
        <v>0</v>
      </c>
      <c r="AL460" s="1">
        <v>0</v>
      </c>
      <c r="AM460" s="1" t="s">
        <v>84</v>
      </c>
      <c r="AN460" s="1">
        <v>0</v>
      </c>
      <c r="AO460" s="1">
        <v>0</v>
      </c>
      <c r="AP460" s="1">
        <v>0</v>
      </c>
      <c r="AQ460" s="1">
        <v>0</v>
      </c>
      <c r="AR460" s="1">
        <v>0</v>
      </c>
      <c r="AS460" s="1">
        <v>0</v>
      </c>
      <c r="AT460" s="1">
        <v>0</v>
      </c>
      <c r="AU460" s="1">
        <v>0</v>
      </c>
      <c r="AV460" s="1">
        <v>0</v>
      </c>
      <c r="AW460" s="1">
        <v>0</v>
      </c>
      <c r="AX460" s="1">
        <v>0</v>
      </c>
      <c r="AY460" s="1">
        <v>0</v>
      </c>
      <c r="AZ460" s="1">
        <v>0</v>
      </c>
      <c r="BA460" s="1">
        <v>0</v>
      </c>
      <c r="BB460" s="1">
        <v>0</v>
      </c>
      <c r="BC460" s="1">
        <v>0</v>
      </c>
      <c r="BD460" s="1">
        <v>0</v>
      </c>
      <c r="BE460" s="1">
        <v>0</v>
      </c>
      <c r="BF460" s="1">
        <v>0</v>
      </c>
      <c r="BG460" s="1">
        <v>0</v>
      </c>
      <c r="BH460" s="1">
        <v>0</v>
      </c>
      <c r="BI460" s="1">
        <v>0</v>
      </c>
      <c r="BJ460" s="1">
        <v>0</v>
      </c>
      <c r="BK460" s="1">
        <v>0</v>
      </c>
      <c r="BL460" s="1">
        <v>0</v>
      </c>
      <c r="BM460" s="1">
        <v>0</v>
      </c>
      <c r="BN460" s="1">
        <v>0</v>
      </c>
      <c r="BO460" s="1">
        <v>0</v>
      </c>
      <c r="BP460" s="1">
        <v>0</v>
      </c>
      <c r="BQ460" s="1">
        <v>0</v>
      </c>
      <c r="BR460" s="1">
        <v>0</v>
      </c>
      <c r="BS460" s="1">
        <v>0</v>
      </c>
      <c r="BT460" s="1">
        <v>0</v>
      </c>
      <c r="BU460" s="1">
        <v>0</v>
      </c>
      <c r="BV460" s="1">
        <v>0</v>
      </c>
      <c r="BW460" s="1">
        <v>0</v>
      </c>
    </row>
    <row r="461" spans="1:75" s="1" customFormat="1">
      <c r="A461" s="4">
        <v>45973</v>
      </c>
      <c r="B461" s="1" t="s">
        <v>84</v>
      </c>
      <c r="C461" s="1">
        <v>0</v>
      </c>
      <c r="D461" s="1">
        <v>0</v>
      </c>
      <c r="E461" s="1">
        <v>0</v>
      </c>
      <c r="F461" s="1">
        <v>0</v>
      </c>
      <c r="G461" s="1">
        <v>0</v>
      </c>
      <c r="H461" s="1">
        <v>0</v>
      </c>
      <c r="I461" s="1">
        <v>0</v>
      </c>
      <c r="J461" s="1">
        <v>0</v>
      </c>
      <c r="K461" s="1">
        <v>0</v>
      </c>
      <c r="L461" s="1">
        <v>0</v>
      </c>
      <c r="M461" s="1">
        <v>0</v>
      </c>
      <c r="N461" s="1">
        <v>0</v>
      </c>
      <c r="O461" s="1">
        <v>0</v>
      </c>
      <c r="P461" s="1">
        <v>0</v>
      </c>
      <c r="Q461" s="1">
        <v>0</v>
      </c>
      <c r="R461" s="1">
        <v>0</v>
      </c>
      <c r="S461" s="1">
        <v>0</v>
      </c>
      <c r="T461" s="1">
        <v>0</v>
      </c>
      <c r="U461" s="1">
        <v>0</v>
      </c>
      <c r="V461" s="1">
        <v>0</v>
      </c>
      <c r="W461" s="1">
        <v>0</v>
      </c>
      <c r="X461" s="1">
        <v>0</v>
      </c>
      <c r="Y461" s="1">
        <v>0</v>
      </c>
      <c r="Z461" s="1">
        <v>0</v>
      </c>
      <c r="AA461" s="1">
        <v>0</v>
      </c>
      <c r="AB461" s="1">
        <v>0</v>
      </c>
      <c r="AC461" s="1">
        <v>0</v>
      </c>
      <c r="AD461" s="1">
        <v>0</v>
      </c>
      <c r="AE461" s="1">
        <v>0</v>
      </c>
      <c r="AF461" s="1">
        <v>0</v>
      </c>
      <c r="AG461" s="1">
        <v>0</v>
      </c>
      <c r="AH461" s="1">
        <v>0</v>
      </c>
      <c r="AI461" s="1">
        <v>0</v>
      </c>
      <c r="AJ461" s="1">
        <v>0</v>
      </c>
      <c r="AK461" s="1">
        <v>0</v>
      </c>
      <c r="AL461" s="1">
        <v>0</v>
      </c>
      <c r="AM461" s="1" t="s">
        <v>84</v>
      </c>
      <c r="AN461" s="1" t="s">
        <v>84</v>
      </c>
      <c r="AO461" s="1" t="s">
        <v>84</v>
      </c>
      <c r="AP461" s="1" t="s">
        <v>84</v>
      </c>
      <c r="AQ461" s="1">
        <v>0</v>
      </c>
      <c r="AR461" s="1">
        <v>0</v>
      </c>
      <c r="AS461" s="1">
        <v>0</v>
      </c>
      <c r="AT461" s="1">
        <v>0</v>
      </c>
      <c r="AU461" s="1">
        <v>0</v>
      </c>
      <c r="AV461" s="1">
        <v>0</v>
      </c>
      <c r="AW461" s="1">
        <v>0</v>
      </c>
      <c r="AX461" s="1">
        <v>0</v>
      </c>
      <c r="AY461" s="1">
        <v>0</v>
      </c>
      <c r="AZ461" s="1">
        <v>0</v>
      </c>
      <c r="BA461" s="1">
        <v>0</v>
      </c>
      <c r="BB461" s="1">
        <v>0</v>
      </c>
      <c r="BC461" s="1">
        <v>0</v>
      </c>
      <c r="BD461" s="1">
        <v>0</v>
      </c>
      <c r="BE461" s="1">
        <v>0</v>
      </c>
      <c r="BF461" s="1">
        <v>0</v>
      </c>
      <c r="BG461" s="1">
        <v>0</v>
      </c>
      <c r="BH461" s="1">
        <v>0</v>
      </c>
      <c r="BI461" s="1">
        <v>0</v>
      </c>
      <c r="BJ461" s="1">
        <v>0</v>
      </c>
      <c r="BK461" s="1">
        <v>0</v>
      </c>
      <c r="BL461" s="1">
        <v>0</v>
      </c>
      <c r="BM461" s="1">
        <v>0</v>
      </c>
      <c r="BN461" s="1">
        <v>0</v>
      </c>
      <c r="BO461" s="1">
        <v>0</v>
      </c>
      <c r="BP461" s="1">
        <v>0</v>
      </c>
      <c r="BQ461" s="1">
        <v>0</v>
      </c>
      <c r="BR461" s="1">
        <v>0</v>
      </c>
      <c r="BS461" s="1">
        <v>0</v>
      </c>
      <c r="BT461" s="1">
        <v>0</v>
      </c>
      <c r="BU461" s="1" t="s">
        <v>84</v>
      </c>
      <c r="BV461" s="1" t="s">
        <v>84</v>
      </c>
      <c r="BW461" s="1" t="s">
        <v>84</v>
      </c>
    </row>
    <row r="462" spans="1:75" s="1" customFormat="1">
      <c r="A462" s="4">
        <v>45974</v>
      </c>
      <c r="B462" s="1" t="s">
        <v>84</v>
      </c>
      <c r="C462" s="1">
        <v>0</v>
      </c>
      <c r="D462" s="1">
        <v>0</v>
      </c>
      <c r="E462" s="1">
        <v>0</v>
      </c>
      <c r="F462" s="1">
        <v>0</v>
      </c>
      <c r="G462" s="1">
        <v>0</v>
      </c>
      <c r="H462" s="1">
        <v>0</v>
      </c>
      <c r="I462" s="1">
        <v>0</v>
      </c>
      <c r="J462" s="1">
        <v>0</v>
      </c>
      <c r="K462" s="1">
        <v>0</v>
      </c>
      <c r="L462" s="1">
        <v>0</v>
      </c>
      <c r="M462" s="1">
        <v>0</v>
      </c>
      <c r="N462" s="1">
        <v>0</v>
      </c>
      <c r="O462" s="1">
        <v>0</v>
      </c>
      <c r="P462" s="1">
        <v>0</v>
      </c>
      <c r="Q462" s="1">
        <v>0</v>
      </c>
      <c r="R462" s="1">
        <v>0</v>
      </c>
      <c r="S462" s="1">
        <v>0</v>
      </c>
      <c r="T462" s="1">
        <v>0</v>
      </c>
      <c r="U462" s="1">
        <v>0</v>
      </c>
      <c r="V462" s="1">
        <v>0</v>
      </c>
      <c r="W462" s="1">
        <v>0</v>
      </c>
      <c r="X462" s="1">
        <v>0</v>
      </c>
      <c r="Y462" s="1">
        <v>0</v>
      </c>
      <c r="Z462" s="1">
        <v>0</v>
      </c>
      <c r="AA462" s="1">
        <v>0</v>
      </c>
      <c r="AB462" s="1">
        <v>0</v>
      </c>
      <c r="AC462" s="1">
        <v>0</v>
      </c>
      <c r="AD462" s="1">
        <v>0</v>
      </c>
      <c r="AE462" s="1">
        <v>0</v>
      </c>
      <c r="AF462" s="1">
        <v>0</v>
      </c>
      <c r="AG462" s="1">
        <v>0</v>
      </c>
      <c r="AH462" s="1">
        <v>0</v>
      </c>
      <c r="AI462" s="1">
        <v>0</v>
      </c>
      <c r="AJ462" s="1">
        <v>0</v>
      </c>
      <c r="AK462" s="1">
        <v>0</v>
      </c>
      <c r="AL462" s="1">
        <v>0</v>
      </c>
      <c r="AM462" s="1" t="s">
        <v>84</v>
      </c>
      <c r="AN462" s="1" t="s">
        <v>84</v>
      </c>
      <c r="AO462" s="1" t="s">
        <v>84</v>
      </c>
      <c r="AP462" s="1" t="s">
        <v>84</v>
      </c>
      <c r="AQ462" s="1" t="s">
        <v>84</v>
      </c>
      <c r="AR462" s="1" t="s">
        <v>84</v>
      </c>
      <c r="AS462" s="1" t="s">
        <v>84</v>
      </c>
      <c r="AT462" s="1" t="s">
        <v>84</v>
      </c>
      <c r="AU462" s="1" t="s">
        <v>84</v>
      </c>
      <c r="AV462" s="1" t="s">
        <v>84</v>
      </c>
      <c r="AW462" s="1" t="s">
        <v>84</v>
      </c>
      <c r="AX462" s="1" t="s">
        <v>84</v>
      </c>
      <c r="AY462" s="1" t="s">
        <v>84</v>
      </c>
      <c r="AZ462" s="1" t="s">
        <v>84</v>
      </c>
      <c r="BA462" s="1" t="s">
        <v>84</v>
      </c>
      <c r="BB462" s="1" t="s">
        <v>84</v>
      </c>
      <c r="BC462" s="1" t="s">
        <v>84</v>
      </c>
      <c r="BD462" s="1" t="s">
        <v>84</v>
      </c>
      <c r="BE462" s="1" t="s">
        <v>84</v>
      </c>
      <c r="BF462" s="1" t="s">
        <v>84</v>
      </c>
      <c r="BG462" s="1" t="s">
        <v>84</v>
      </c>
      <c r="BH462" s="1" t="s">
        <v>84</v>
      </c>
      <c r="BI462" s="1" t="s">
        <v>84</v>
      </c>
      <c r="BJ462" s="1" t="s">
        <v>84</v>
      </c>
      <c r="BK462" s="1" t="s">
        <v>84</v>
      </c>
      <c r="BL462" s="1" t="s">
        <v>84</v>
      </c>
      <c r="BM462" s="1" t="s">
        <v>84</v>
      </c>
      <c r="BN462" s="1" t="s">
        <v>84</v>
      </c>
      <c r="BO462" s="1" t="s">
        <v>84</v>
      </c>
      <c r="BP462" s="1" t="s">
        <v>84</v>
      </c>
      <c r="BQ462" s="1" t="s">
        <v>84</v>
      </c>
      <c r="BR462" s="1" t="s">
        <v>84</v>
      </c>
      <c r="BS462" s="1" t="s">
        <v>84</v>
      </c>
      <c r="BT462" s="1" t="s">
        <v>84</v>
      </c>
      <c r="BU462" s="1">
        <v>0</v>
      </c>
      <c r="BV462" s="1">
        <v>0</v>
      </c>
      <c r="BW462" s="1">
        <v>0</v>
      </c>
    </row>
    <row r="463" spans="1:75" s="1" customFormat="1">
      <c r="A463" s="4">
        <v>45975</v>
      </c>
      <c r="B463" s="1" t="s">
        <v>84</v>
      </c>
      <c r="C463" s="1" t="s">
        <v>84</v>
      </c>
      <c r="D463" s="1" t="s">
        <v>84</v>
      </c>
      <c r="E463" s="1" t="s">
        <v>84</v>
      </c>
      <c r="F463" s="1">
        <v>0</v>
      </c>
      <c r="G463" s="1">
        <v>0</v>
      </c>
      <c r="H463" s="1">
        <v>0</v>
      </c>
      <c r="I463" s="1">
        <v>0</v>
      </c>
      <c r="J463" s="1">
        <v>0</v>
      </c>
      <c r="K463" s="1">
        <v>0</v>
      </c>
      <c r="L463" s="1">
        <v>0</v>
      </c>
      <c r="M463" s="1">
        <v>0</v>
      </c>
      <c r="N463" s="1">
        <v>0</v>
      </c>
      <c r="O463" s="1">
        <v>0</v>
      </c>
      <c r="P463" s="1">
        <v>0</v>
      </c>
      <c r="Q463" s="1">
        <v>0</v>
      </c>
      <c r="R463" s="1">
        <v>0</v>
      </c>
      <c r="S463" s="1">
        <v>0</v>
      </c>
      <c r="T463" s="1">
        <v>0</v>
      </c>
      <c r="U463" s="1">
        <v>0</v>
      </c>
      <c r="V463" s="1">
        <v>0</v>
      </c>
      <c r="W463" s="1">
        <v>0</v>
      </c>
      <c r="X463" s="1">
        <v>0</v>
      </c>
      <c r="Y463" s="1">
        <v>0</v>
      </c>
      <c r="Z463" s="1">
        <v>0</v>
      </c>
      <c r="AA463" s="1">
        <v>0</v>
      </c>
      <c r="AB463" s="1">
        <v>0</v>
      </c>
      <c r="AC463" s="1">
        <v>0</v>
      </c>
      <c r="AD463" s="1">
        <v>0</v>
      </c>
      <c r="AE463" s="1">
        <v>0</v>
      </c>
      <c r="AF463" s="1">
        <v>0</v>
      </c>
      <c r="AG463" s="1">
        <v>0</v>
      </c>
      <c r="AH463" s="1">
        <v>0</v>
      </c>
      <c r="AI463" s="1">
        <v>0</v>
      </c>
      <c r="AJ463" s="1" t="s">
        <v>84</v>
      </c>
      <c r="AK463" s="1" t="s">
        <v>84</v>
      </c>
      <c r="AL463" s="1" t="s">
        <v>84</v>
      </c>
      <c r="AM463" s="1" t="s">
        <v>84</v>
      </c>
      <c r="AN463" s="1">
        <v>0</v>
      </c>
      <c r="AO463" s="1">
        <v>0</v>
      </c>
      <c r="AP463" s="1">
        <v>0</v>
      </c>
      <c r="AQ463" s="1">
        <v>0</v>
      </c>
      <c r="AR463" s="1">
        <v>0</v>
      </c>
      <c r="AS463" s="1">
        <v>0</v>
      </c>
      <c r="AT463" s="1">
        <v>0</v>
      </c>
      <c r="AU463" s="1">
        <v>0</v>
      </c>
      <c r="AV463" s="1">
        <v>0</v>
      </c>
      <c r="AW463" s="1">
        <v>0</v>
      </c>
      <c r="AX463" s="1">
        <v>0</v>
      </c>
      <c r="AY463" s="1">
        <v>0</v>
      </c>
      <c r="AZ463" s="1">
        <v>0</v>
      </c>
      <c r="BA463" s="1">
        <v>0</v>
      </c>
      <c r="BB463" s="1">
        <v>0</v>
      </c>
      <c r="BC463" s="1">
        <v>0</v>
      </c>
      <c r="BD463" s="1">
        <v>0</v>
      </c>
      <c r="BE463" s="1">
        <v>0</v>
      </c>
      <c r="BF463" s="1">
        <v>0</v>
      </c>
      <c r="BG463" s="1">
        <v>0</v>
      </c>
      <c r="BH463" s="1">
        <v>0</v>
      </c>
      <c r="BI463" s="1">
        <v>0</v>
      </c>
      <c r="BJ463" s="1">
        <v>0</v>
      </c>
      <c r="BK463" s="1">
        <v>0</v>
      </c>
      <c r="BL463" s="1">
        <v>0</v>
      </c>
      <c r="BM463" s="1">
        <v>0</v>
      </c>
      <c r="BN463" s="1">
        <v>0</v>
      </c>
      <c r="BO463" s="1">
        <v>0</v>
      </c>
      <c r="BP463" s="1">
        <v>0</v>
      </c>
      <c r="BQ463" s="1">
        <v>0</v>
      </c>
      <c r="BR463" s="1">
        <v>0</v>
      </c>
      <c r="BS463" s="1">
        <v>0</v>
      </c>
      <c r="BT463" s="1">
        <v>0</v>
      </c>
      <c r="BU463" s="1">
        <v>0</v>
      </c>
      <c r="BV463" s="1">
        <v>0</v>
      </c>
      <c r="BW463" s="1">
        <v>0</v>
      </c>
    </row>
    <row r="464" spans="1:75" s="1" customFormat="1">
      <c r="A464" s="4">
        <v>45978</v>
      </c>
      <c r="B464" s="1" t="s">
        <v>84</v>
      </c>
      <c r="C464" s="1" t="s">
        <v>84</v>
      </c>
      <c r="D464" s="1" t="s">
        <v>84</v>
      </c>
      <c r="E464" s="1" t="s">
        <v>84</v>
      </c>
      <c r="F464" s="1">
        <v>0</v>
      </c>
      <c r="G464" s="1">
        <v>0</v>
      </c>
      <c r="H464" s="1">
        <v>0</v>
      </c>
      <c r="I464" s="1">
        <v>0</v>
      </c>
      <c r="J464" s="1">
        <v>0</v>
      </c>
      <c r="K464" s="1">
        <v>0</v>
      </c>
      <c r="L464" s="1">
        <v>0</v>
      </c>
      <c r="M464" s="1">
        <v>0</v>
      </c>
      <c r="N464" s="1">
        <v>0</v>
      </c>
      <c r="O464" s="1">
        <v>0</v>
      </c>
      <c r="P464" s="1">
        <v>0</v>
      </c>
      <c r="Q464" s="1">
        <v>0</v>
      </c>
      <c r="R464" s="1">
        <v>0</v>
      </c>
      <c r="S464" s="1">
        <v>0</v>
      </c>
      <c r="T464" s="1">
        <v>0</v>
      </c>
      <c r="U464" s="1">
        <v>0</v>
      </c>
      <c r="V464" s="1">
        <v>0</v>
      </c>
      <c r="W464" s="1">
        <v>0</v>
      </c>
      <c r="X464" s="1">
        <v>0</v>
      </c>
      <c r="Y464" s="1">
        <v>0</v>
      </c>
      <c r="Z464" s="1">
        <v>0</v>
      </c>
      <c r="AA464" s="1">
        <v>0</v>
      </c>
      <c r="AB464" s="1">
        <v>0</v>
      </c>
      <c r="AC464" s="1">
        <v>0</v>
      </c>
      <c r="AD464" s="1">
        <v>0</v>
      </c>
      <c r="AE464" s="1">
        <v>0</v>
      </c>
      <c r="AF464" s="1">
        <v>0</v>
      </c>
      <c r="AG464" s="1">
        <v>0</v>
      </c>
      <c r="AH464" s="1">
        <v>0</v>
      </c>
      <c r="AI464" s="1">
        <v>0</v>
      </c>
      <c r="AJ464" s="1" t="s">
        <v>84</v>
      </c>
      <c r="AK464" s="1" t="s">
        <v>84</v>
      </c>
      <c r="AL464" s="1" t="s">
        <v>84</v>
      </c>
      <c r="AM464" s="1" t="s">
        <v>84</v>
      </c>
      <c r="AN464" s="1">
        <v>0</v>
      </c>
      <c r="AO464" s="1">
        <v>0</v>
      </c>
      <c r="AP464" s="1">
        <v>0</v>
      </c>
      <c r="AQ464" s="1">
        <v>0</v>
      </c>
      <c r="AR464" s="1">
        <v>0</v>
      </c>
      <c r="AS464" s="1">
        <v>0</v>
      </c>
      <c r="AT464" s="1">
        <v>0</v>
      </c>
      <c r="AU464" s="1">
        <v>0</v>
      </c>
      <c r="AV464" s="1">
        <v>0</v>
      </c>
      <c r="AW464" s="1">
        <v>0</v>
      </c>
      <c r="AX464" s="1">
        <v>0</v>
      </c>
      <c r="AY464" s="1">
        <v>0</v>
      </c>
      <c r="AZ464" s="1">
        <v>0</v>
      </c>
      <c r="BA464" s="1">
        <v>0</v>
      </c>
      <c r="BB464" s="1">
        <v>0</v>
      </c>
      <c r="BC464" s="1">
        <v>0</v>
      </c>
      <c r="BD464" s="1">
        <v>0</v>
      </c>
      <c r="BE464" s="1">
        <v>0</v>
      </c>
      <c r="BF464" s="1">
        <v>0</v>
      </c>
      <c r="BG464" s="1">
        <v>0</v>
      </c>
      <c r="BH464" s="1">
        <v>0</v>
      </c>
      <c r="BI464" s="1">
        <v>0</v>
      </c>
      <c r="BJ464" s="1">
        <v>0</v>
      </c>
      <c r="BK464" s="1">
        <v>0</v>
      </c>
      <c r="BL464" s="1">
        <v>0</v>
      </c>
      <c r="BM464" s="1">
        <v>0</v>
      </c>
      <c r="BN464" s="1">
        <v>0</v>
      </c>
      <c r="BO464" s="1">
        <v>0</v>
      </c>
      <c r="BP464" s="1">
        <v>0</v>
      </c>
      <c r="BQ464" s="1">
        <v>0</v>
      </c>
      <c r="BR464" s="1">
        <v>0</v>
      </c>
      <c r="BS464" s="1">
        <v>0</v>
      </c>
      <c r="BT464" s="1">
        <v>0</v>
      </c>
      <c r="BU464" s="1">
        <v>0</v>
      </c>
      <c r="BV464" s="1">
        <v>0</v>
      </c>
      <c r="BW464" s="1">
        <v>0</v>
      </c>
    </row>
    <row r="465" spans="1:75" s="1" customFormat="1">
      <c r="A465" s="4">
        <v>45979</v>
      </c>
      <c r="B465" s="1" t="s">
        <v>84</v>
      </c>
      <c r="C465" s="1" t="s">
        <v>84</v>
      </c>
      <c r="D465" s="1" t="s">
        <v>84</v>
      </c>
      <c r="E465" s="1" t="s">
        <v>84</v>
      </c>
      <c r="F465" s="1" t="s">
        <v>84</v>
      </c>
      <c r="G465" s="1" t="s">
        <v>84</v>
      </c>
      <c r="H465" s="1" t="s">
        <v>84</v>
      </c>
      <c r="I465" s="1" t="s">
        <v>84</v>
      </c>
      <c r="J465" s="1" t="s">
        <v>84</v>
      </c>
      <c r="K465" s="1" t="s">
        <v>84</v>
      </c>
      <c r="L465" s="1" t="s">
        <v>84</v>
      </c>
      <c r="M465" s="1" t="s">
        <v>84</v>
      </c>
      <c r="N465" s="1" t="s">
        <v>84</v>
      </c>
      <c r="O465" s="1" t="s">
        <v>84</v>
      </c>
      <c r="P465" s="1" t="s">
        <v>84</v>
      </c>
      <c r="Q465" s="1" t="s">
        <v>84</v>
      </c>
      <c r="R465" s="1" t="s">
        <v>84</v>
      </c>
      <c r="S465" s="1" t="s">
        <v>84</v>
      </c>
      <c r="T465" s="1" t="s">
        <v>84</v>
      </c>
      <c r="U465" s="1" t="s">
        <v>84</v>
      </c>
      <c r="V465" s="1" t="s">
        <v>84</v>
      </c>
      <c r="W465" s="1" t="s">
        <v>84</v>
      </c>
      <c r="X465" s="1" t="s">
        <v>84</v>
      </c>
      <c r="Y465" s="1" t="s">
        <v>84</v>
      </c>
      <c r="Z465" s="1" t="s">
        <v>84</v>
      </c>
      <c r="AA465" s="1" t="s">
        <v>84</v>
      </c>
      <c r="AB465" s="1" t="s">
        <v>84</v>
      </c>
      <c r="AC465" s="1" t="s">
        <v>84</v>
      </c>
      <c r="AD465" s="1" t="s">
        <v>84</v>
      </c>
      <c r="AE465" s="1" t="s">
        <v>84</v>
      </c>
      <c r="AF465" s="1" t="s">
        <v>84</v>
      </c>
      <c r="AG465" s="1" t="s">
        <v>84</v>
      </c>
      <c r="AH465" s="1" t="s">
        <v>84</v>
      </c>
      <c r="AI465" s="1" t="s">
        <v>84</v>
      </c>
      <c r="AJ465" s="1">
        <v>0</v>
      </c>
      <c r="AK465" s="1">
        <v>0</v>
      </c>
      <c r="AL465" s="1">
        <v>0</v>
      </c>
      <c r="AM465" s="1" t="s">
        <v>84</v>
      </c>
      <c r="AN465" s="1">
        <v>0</v>
      </c>
      <c r="AO465" s="1">
        <v>0</v>
      </c>
      <c r="AP465" s="1">
        <v>0</v>
      </c>
      <c r="AQ465" s="1">
        <v>0</v>
      </c>
      <c r="AR465" s="1">
        <v>0</v>
      </c>
      <c r="AS465" s="1">
        <v>0</v>
      </c>
      <c r="AT465" s="1">
        <v>0</v>
      </c>
      <c r="AU465" s="1">
        <v>0</v>
      </c>
      <c r="AV465" s="1">
        <v>0</v>
      </c>
      <c r="AW465" s="1">
        <v>0</v>
      </c>
      <c r="AX465" s="1">
        <v>0</v>
      </c>
      <c r="AY465" s="1">
        <v>0</v>
      </c>
      <c r="AZ465" s="1">
        <v>0</v>
      </c>
      <c r="BA465" s="1">
        <v>0</v>
      </c>
      <c r="BB465" s="1">
        <v>0</v>
      </c>
      <c r="BC465" s="1">
        <v>0</v>
      </c>
      <c r="BD465" s="1">
        <v>0</v>
      </c>
      <c r="BE465" s="1">
        <v>0</v>
      </c>
      <c r="BF465" s="1">
        <v>0</v>
      </c>
      <c r="BG465" s="1">
        <v>0</v>
      </c>
      <c r="BH465" s="1">
        <v>0</v>
      </c>
      <c r="BI465" s="1">
        <v>0</v>
      </c>
      <c r="BJ465" s="1">
        <v>0</v>
      </c>
      <c r="BK465" s="1">
        <v>0</v>
      </c>
      <c r="BL465" s="1">
        <v>0</v>
      </c>
      <c r="BM465" s="1">
        <v>0</v>
      </c>
      <c r="BN465" s="1">
        <v>0</v>
      </c>
      <c r="BO465" s="1">
        <v>0</v>
      </c>
      <c r="BP465" s="1">
        <v>0</v>
      </c>
      <c r="BQ465" s="1">
        <v>0</v>
      </c>
      <c r="BR465" s="1">
        <v>0</v>
      </c>
      <c r="BS465" s="1">
        <v>0</v>
      </c>
      <c r="BT465" s="1">
        <v>0</v>
      </c>
      <c r="BU465" s="1">
        <v>0</v>
      </c>
      <c r="BV465" s="1">
        <v>0</v>
      </c>
      <c r="BW465" s="1">
        <v>0</v>
      </c>
    </row>
    <row r="466" spans="1:75" s="1" customFormat="1">
      <c r="A466" s="4">
        <v>45980</v>
      </c>
      <c r="B466" s="1" t="s">
        <v>84</v>
      </c>
      <c r="C466" s="1">
        <v>0</v>
      </c>
      <c r="D466" s="1">
        <v>0</v>
      </c>
      <c r="E466" s="1">
        <v>0</v>
      </c>
      <c r="F466" s="1">
        <v>0</v>
      </c>
      <c r="G466" s="1">
        <v>0</v>
      </c>
      <c r="H466" s="1">
        <v>0</v>
      </c>
      <c r="I466" s="1">
        <v>0</v>
      </c>
      <c r="J466" s="1">
        <v>0</v>
      </c>
      <c r="K466" s="1">
        <v>0</v>
      </c>
      <c r="L466" s="1">
        <v>0</v>
      </c>
      <c r="M466" s="1">
        <v>0</v>
      </c>
      <c r="N466" s="1">
        <v>0</v>
      </c>
      <c r="O466" s="1">
        <v>0</v>
      </c>
      <c r="P466" s="1">
        <v>0</v>
      </c>
      <c r="Q466" s="1">
        <v>0</v>
      </c>
      <c r="R466" s="1">
        <v>0</v>
      </c>
      <c r="S466" s="1">
        <v>0</v>
      </c>
      <c r="T466" s="1">
        <v>0</v>
      </c>
      <c r="U466" s="1">
        <v>0</v>
      </c>
      <c r="V466" s="1">
        <v>0</v>
      </c>
      <c r="W466" s="1">
        <v>0</v>
      </c>
      <c r="X466" s="1">
        <v>0</v>
      </c>
      <c r="Y466" s="1">
        <v>0</v>
      </c>
      <c r="Z466" s="1">
        <v>0</v>
      </c>
      <c r="AA466" s="1">
        <v>0</v>
      </c>
      <c r="AB466" s="1">
        <v>0</v>
      </c>
      <c r="AC466" s="1">
        <v>0</v>
      </c>
      <c r="AD466" s="1">
        <v>0</v>
      </c>
      <c r="AE466" s="1">
        <v>0</v>
      </c>
      <c r="AF466" s="1">
        <v>0</v>
      </c>
      <c r="AG466" s="1">
        <v>0</v>
      </c>
      <c r="AH466" s="1">
        <v>0</v>
      </c>
      <c r="AI466" s="1">
        <v>0</v>
      </c>
      <c r="AJ466" s="1">
        <v>0</v>
      </c>
      <c r="AK466" s="1">
        <v>0</v>
      </c>
      <c r="AL466" s="1">
        <v>0</v>
      </c>
      <c r="AM466" s="1" t="s">
        <v>84</v>
      </c>
      <c r="AN466" s="1" t="s">
        <v>84</v>
      </c>
      <c r="AO466" s="1" t="s">
        <v>84</v>
      </c>
      <c r="AP466" s="1" t="s">
        <v>84</v>
      </c>
      <c r="AQ466" s="1">
        <v>0</v>
      </c>
      <c r="AR466" s="1">
        <v>0</v>
      </c>
      <c r="AS466" s="1">
        <v>0</v>
      </c>
      <c r="AT466" s="1">
        <v>0</v>
      </c>
      <c r="AU466" s="1">
        <v>0</v>
      </c>
      <c r="AV466" s="1">
        <v>0</v>
      </c>
      <c r="AW466" s="1">
        <v>0</v>
      </c>
      <c r="AX466" s="1">
        <v>0</v>
      </c>
      <c r="AY466" s="1">
        <v>0</v>
      </c>
      <c r="AZ466" s="1">
        <v>0</v>
      </c>
      <c r="BA466" s="1">
        <v>0</v>
      </c>
      <c r="BB466" s="1">
        <v>0</v>
      </c>
      <c r="BC466" s="1">
        <v>0</v>
      </c>
      <c r="BD466" s="1">
        <v>0</v>
      </c>
      <c r="BE466" s="1">
        <v>0</v>
      </c>
      <c r="BF466" s="1">
        <v>0</v>
      </c>
      <c r="BG466" s="1">
        <v>0</v>
      </c>
      <c r="BH466" s="1">
        <v>0</v>
      </c>
      <c r="BI466" s="1">
        <v>0</v>
      </c>
      <c r="BJ466" s="1">
        <v>0</v>
      </c>
      <c r="BK466" s="1">
        <v>0</v>
      </c>
      <c r="BL466" s="1">
        <v>0</v>
      </c>
      <c r="BM466" s="1">
        <v>0</v>
      </c>
      <c r="BN466" s="1">
        <v>0</v>
      </c>
      <c r="BO466" s="1">
        <v>0</v>
      </c>
      <c r="BP466" s="1">
        <v>0</v>
      </c>
      <c r="BQ466" s="1">
        <v>0</v>
      </c>
      <c r="BR466" s="1">
        <v>0</v>
      </c>
      <c r="BS466" s="1">
        <v>0</v>
      </c>
      <c r="BT466" s="1">
        <v>0</v>
      </c>
      <c r="BU466" s="1" t="s">
        <v>84</v>
      </c>
      <c r="BV466" s="1" t="s">
        <v>84</v>
      </c>
      <c r="BW466" s="1" t="s">
        <v>84</v>
      </c>
    </row>
    <row r="467" spans="1:75" s="1" customFormat="1">
      <c r="A467" s="4">
        <v>45981</v>
      </c>
      <c r="B467" s="1" t="s">
        <v>84</v>
      </c>
      <c r="C467" s="1">
        <v>0</v>
      </c>
      <c r="D467" s="1">
        <v>0</v>
      </c>
      <c r="E467" s="1">
        <v>0</v>
      </c>
      <c r="F467" s="1">
        <v>0</v>
      </c>
      <c r="G467" s="1">
        <v>0</v>
      </c>
      <c r="H467" s="1">
        <v>0</v>
      </c>
      <c r="I467" s="1">
        <v>0</v>
      </c>
      <c r="J467" s="1">
        <v>0</v>
      </c>
      <c r="K467" s="1">
        <v>0</v>
      </c>
      <c r="L467" s="1">
        <v>0</v>
      </c>
      <c r="M467" s="1">
        <v>0</v>
      </c>
      <c r="N467" s="1">
        <v>0</v>
      </c>
      <c r="O467" s="1">
        <v>0</v>
      </c>
      <c r="P467" s="1">
        <v>0</v>
      </c>
      <c r="Q467" s="1">
        <v>0</v>
      </c>
      <c r="R467" s="1">
        <v>0</v>
      </c>
      <c r="S467" s="1">
        <v>0</v>
      </c>
      <c r="T467" s="1">
        <v>0</v>
      </c>
      <c r="U467" s="1">
        <v>0</v>
      </c>
      <c r="V467" s="1">
        <v>0</v>
      </c>
      <c r="W467" s="1">
        <v>0</v>
      </c>
      <c r="X467" s="1">
        <v>0</v>
      </c>
      <c r="Y467" s="1">
        <v>0</v>
      </c>
      <c r="Z467" s="1">
        <v>0</v>
      </c>
      <c r="AA467" s="1">
        <v>0</v>
      </c>
      <c r="AB467" s="1">
        <v>0</v>
      </c>
      <c r="AC467" s="1">
        <v>0</v>
      </c>
      <c r="AD467" s="1">
        <v>0</v>
      </c>
      <c r="AE467" s="1">
        <v>0</v>
      </c>
      <c r="AF467" s="1">
        <v>0</v>
      </c>
      <c r="AG467" s="1">
        <v>0</v>
      </c>
      <c r="AH467" s="1">
        <v>0</v>
      </c>
      <c r="AI467" s="1">
        <v>0</v>
      </c>
      <c r="AJ467" s="1">
        <v>0</v>
      </c>
      <c r="AK467" s="1">
        <v>0</v>
      </c>
      <c r="AL467" s="1">
        <v>0</v>
      </c>
      <c r="AM467" s="1" t="s">
        <v>84</v>
      </c>
      <c r="AN467" s="1" t="s">
        <v>84</v>
      </c>
      <c r="AO467" s="1" t="s">
        <v>84</v>
      </c>
      <c r="AP467" s="1" t="s">
        <v>84</v>
      </c>
      <c r="AQ467" s="1" t="s">
        <v>84</v>
      </c>
      <c r="AR467" s="1" t="s">
        <v>84</v>
      </c>
      <c r="AS467" s="1" t="s">
        <v>84</v>
      </c>
      <c r="AT467" s="1" t="s">
        <v>84</v>
      </c>
      <c r="AU467" s="1" t="s">
        <v>84</v>
      </c>
      <c r="AV467" s="1" t="s">
        <v>84</v>
      </c>
      <c r="AW467" s="1" t="s">
        <v>84</v>
      </c>
      <c r="AX467" s="1" t="s">
        <v>84</v>
      </c>
      <c r="AY467" s="1" t="s">
        <v>84</v>
      </c>
      <c r="AZ467" s="1" t="s">
        <v>84</v>
      </c>
      <c r="BA467" s="1" t="s">
        <v>84</v>
      </c>
      <c r="BB467" s="1" t="s">
        <v>84</v>
      </c>
      <c r="BC467" s="1" t="s">
        <v>84</v>
      </c>
      <c r="BD467" s="1" t="s">
        <v>84</v>
      </c>
      <c r="BE467" s="1" t="s">
        <v>84</v>
      </c>
      <c r="BF467" s="1" t="s">
        <v>84</v>
      </c>
      <c r="BG467" s="1" t="s">
        <v>84</v>
      </c>
      <c r="BH467" s="1" t="s">
        <v>84</v>
      </c>
      <c r="BI467" s="1" t="s">
        <v>84</v>
      </c>
      <c r="BJ467" s="1" t="s">
        <v>84</v>
      </c>
      <c r="BK467" s="1" t="s">
        <v>84</v>
      </c>
      <c r="BL467" s="1" t="s">
        <v>84</v>
      </c>
      <c r="BM467" s="1" t="s">
        <v>84</v>
      </c>
      <c r="BN467" s="1" t="s">
        <v>84</v>
      </c>
      <c r="BO467" s="1" t="s">
        <v>84</v>
      </c>
      <c r="BP467" s="1" t="s">
        <v>84</v>
      </c>
      <c r="BQ467" s="1" t="s">
        <v>84</v>
      </c>
      <c r="BR467" s="1" t="s">
        <v>84</v>
      </c>
      <c r="BS467" s="1" t="s">
        <v>84</v>
      </c>
      <c r="BT467" s="1" t="s">
        <v>84</v>
      </c>
      <c r="BU467" s="1">
        <v>0</v>
      </c>
      <c r="BV467" s="1">
        <v>0</v>
      </c>
      <c r="BW467" s="1">
        <v>0</v>
      </c>
    </row>
    <row r="468" spans="1:75" s="1" customFormat="1">
      <c r="A468" s="4">
        <v>45982</v>
      </c>
      <c r="B468" s="1" t="s">
        <v>84</v>
      </c>
      <c r="C468" s="1" t="s">
        <v>84</v>
      </c>
      <c r="D468" s="1" t="s">
        <v>84</v>
      </c>
      <c r="E468" s="1" t="s">
        <v>84</v>
      </c>
      <c r="F468" s="1">
        <v>0</v>
      </c>
      <c r="G468" s="1">
        <v>0</v>
      </c>
      <c r="H468" s="1">
        <v>0</v>
      </c>
      <c r="I468" s="1">
        <v>0</v>
      </c>
      <c r="J468" s="1">
        <v>0</v>
      </c>
      <c r="K468" s="1">
        <v>0</v>
      </c>
      <c r="L468" s="1">
        <v>0</v>
      </c>
      <c r="M468" s="1">
        <v>0</v>
      </c>
      <c r="N468" s="1">
        <v>0</v>
      </c>
      <c r="O468" s="1">
        <v>0</v>
      </c>
      <c r="P468" s="1">
        <v>0</v>
      </c>
      <c r="Q468" s="1">
        <v>0</v>
      </c>
      <c r="R468" s="1">
        <v>0</v>
      </c>
      <c r="S468" s="1">
        <v>0</v>
      </c>
      <c r="T468" s="1">
        <v>0</v>
      </c>
      <c r="U468" s="1">
        <v>0</v>
      </c>
      <c r="V468" s="1">
        <v>0</v>
      </c>
      <c r="W468" s="1">
        <v>0</v>
      </c>
      <c r="X468" s="1">
        <v>0</v>
      </c>
      <c r="Y468" s="1">
        <v>0</v>
      </c>
      <c r="Z468" s="1">
        <v>0</v>
      </c>
      <c r="AA468" s="1">
        <v>0</v>
      </c>
      <c r="AB468" s="1">
        <v>0</v>
      </c>
      <c r="AC468" s="1">
        <v>0</v>
      </c>
      <c r="AD468" s="1">
        <v>0</v>
      </c>
      <c r="AE468" s="1">
        <v>0</v>
      </c>
      <c r="AF468" s="1">
        <v>0</v>
      </c>
      <c r="AG468" s="1">
        <v>0</v>
      </c>
      <c r="AH468" s="1">
        <v>0</v>
      </c>
      <c r="AI468" s="1">
        <v>0</v>
      </c>
      <c r="AJ468" s="1" t="s">
        <v>84</v>
      </c>
      <c r="AK468" s="1" t="s">
        <v>84</v>
      </c>
      <c r="AL468" s="1" t="s">
        <v>84</v>
      </c>
      <c r="AM468" s="1" t="s">
        <v>84</v>
      </c>
      <c r="AN468" s="1">
        <v>0</v>
      </c>
      <c r="AO468" s="1">
        <v>0</v>
      </c>
      <c r="AP468" s="1">
        <v>0</v>
      </c>
      <c r="AQ468" s="1">
        <v>0</v>
      </c>
      <c r="AR468" s="1">
        <v>0</v>
      </c>
      <c r="AS468" s="1">
        <v>0</v>
      </c>
      <c r="AT468" s="1">
        <v>0</v>
      </c>
      <c r="AU468" s="1">
        <v>0</v>
      </c>
      <c r="AV468" s="1">
        <v>0</v>
      </c>
      <c r="AW468" s="1">
        <v>0</v>
      </c>
      <c r="AX468" s="1">
        <v>0</v>
      </c>
      <c r="AY468" s="1">
        <v>0</v>
      </c>
      <c r="AZ468" s="1">
        <v>0</v>
      </c>
      <c r="BA468" s="1">
        <v>0</v>
      </c>
      <c r="BB468" s="1">
        <v>0</v>
      </c>
      <c r="BC468" s="1">
        <v>0</v>
      </c>
      <c r="BD468" s="1">
        <v>0</v>
      </c>
      <c r="BE468" s="1">
        <v>0</v>
      </c>
      <c r="BF468" s="1">
        <v>0</v>
      </c>
      <c r="BG468" s="1">
        <v>0</v>
      </c>
      <c r="BH468" s="1">
        <v>0</v>
      </c>
      <c r="BI468" s="1">
        <v>0</v>
      </c>
      <c r="BJ468" s="1">
        <v>0</v>
      </c>
      <c r="BK468" s="1">
        <v>0</v>
      </c>
      <c r="BL468" s="1">
        <v>0</v>
      </c>
      <c r="BM468" s="1">
        <v>0</v>
      </c>
      <c r="BN468" s="1">
        <v>0</v>
      </c>
      <c r="BO468" s="1">
        <v>0</v>
      </c>
      <c r="BP468" s="1">
        <v>0</v>
      </c>
      <c r="BQ468" s="1">
        <v>0</v>
      </c>
      <c r="BR468" s="1">
        <v>0</v>
      </c>
      <c r="BS468" s="1">
        <v>0</v>
      </c>
      <c r="BT468" s="1">
        <v>0</v>
      </c>
      <c r="BU468" s="1">
        <v>0</v>
      </c>
      <c r="BV468" s="1">
        <v>0</v>
      </c>
      <c r="BW468" s="1">
        <v>0</v>
      </c>
    </row>
    <row r="469" spans="1:75" s="1" customFormat="1">
      <c r="A469" s="4">
        <v>45985</v>
      </c>
      <c r="B469" s="1" t="s">
        <v>84</v>
      </c>
      <c r="C469" s="1" t="s">
        <v>84</v>
      </c>
      <c r="D469" s="1" t="s">
        <v>84</v>
      </c>
      <c r="E469" s="1" t="s">
        <v>84</v>
      </c>
      <c r="F469" s="1">
        <v>0</v>
      </c>
      <c r="G469" s="1">
        <v>0</v>
      </c>
      <c r="H469" s="1">
        <v>0</v>
      </c>
      <c r="I469" s="1">
        <v>0</v>
      </c>
      <c r="J469" s="1">
        <v>0</v>
      </c>
      <c r="K469" s="1">
        <v>0</v>
      </c>
      <c r="L469" s="1">
        <v>0</v>
      </c>
      <c r="M469" s="1">
        <v>0</v>
      </c>
      <c r="N469" s="1">
        <v>0</v>
      </c>
      <c r="O469" s="1">
        <v>0</v>
      </c>
      <c r="P469" s="1">
        <v>0</v>
      </c>
      <c r="Q469" s="1">
        <v>0</v>
      </c>
      <c r="R469" s="1">
        <v>0</v>
      </c>
      <c r="S469" s="1">
        <v>0</v>
      </c>
      <c r="T469" s="1">
        <v>0</v>
      </c>
      <c r="U469" s="1">
        <v>0</v>
      </c>
      <c r="V469" s="1">
        <v>0</v>
      </c>
      <c r="W469" s="1">
        <v>0</v>
      </c>
      <c r="X469" s="1">
        <v>0</v>
      </c>
      <c r="Y469" s="1">
        <v>0</v>
      </c>
      <c r="Z469" s="1">
        <v>0</v>
      </c>
      <c r="AA469" s="1">
        <v>0</v>
      </c>
      <c r="AB469" s="1">
        <v>0</v>
      </c>
      <c r="AC469" s="1">
        <v>0</v>
      </c>
      <c r="AD469" s="1">
        <v>0</v>
      </c>
      <c r="AE469" s="1">
        <v>0</v>
      </c>
      <c r="AF469" s="1">
        <v>0</v>
      </c>
      <c r="AG469" s="1">
        <v>0</v>
      </c>
      <c r="AH469" s="1">
        <v>0</v>
      </c>
      <c r="AI469" s="1">
        <v>0</v>
      </c>
      <c r="AJ469" s="1" t="s">
        <v>84</v>
      </c>
      <c r="AK469" s="1" t="s">
        <v>84</v>
      </c>
      <c r="AL469" s="1" t="s">
        <v>84</v>
      </c>
      <c r="AM469" s="1" t="s">
        <v>84</v>
      </c>
      <c r="AN469" s="1">
        <v>0</v>
      </c>
      <c r="AO469" s="1">
        <v>0</v>
      </c>
      <c r="AP469" s="1">
        <v>0</v>
      </c>
      <c r="AQ469" s="1">
        <v>0</v>
      </c>
      <c r="AR469" s="1">
        <v>0</v>
      </c>
      <c r="AS469" s="1">
        <v>0</v>
      </c>
      <c r="AT469" s="1">
        <v>0</v>
      </c>
      <c r="AU469" s="1">
        <v>0</v>
      </c>
      <c r="AV469" s="1">
        <v>0</v>
      </c>
      <c r="AW469" s="1">
        <v>0</v>
      </c>
      <c r="AX469" s="1">
        <v>0</v>
      </c>
      <c r="AY469" s="1">
        <v>0</v>
      </c>
      <c r="AZ469" s="1">
        <v>0</v>
      </c>
      <c r="BA469" s="1">
        <v>0</v>
      </c>
      <c r="BB469" s="1">
        <v>0</v>
      </c>
      <c r="BC469" s="1">
        <v>0</v>
      </c>
      <c r="BD469" s="1">
        <v>0</v>
      </c>
      <c r="BE469" s="1">
        <v>0</v>
      </c>
      <c r="BF469" s="1">
        <v>0</v>
      </c>
      <c r="BG469" s="1">
        <v>0</v>
      </c>
      <c r="BH469" s="1">
        <v>0</v>
      </c>
      <c r="BI469" s="1">
        <v>0</v>
      </c>
      <c r="BJ469" s="1">
        <v>0</v>
      </c>
      <c r="BK469" s="1">
        <v>0</v>
      </c>
      <c r="BL469" s="1">
        <v>0</v>
      </c>
      <c r="BM469" s="1">
        <v>0</v>
      </c>
      <c r="BN469" s="1">
        <v>0</v>
      </c>
      <c r="BO469" s="1">
        <v>0</v>
      </c>
      <c r="BP469" s="1">
        <v>0</v>
      </c>
      <c r="BQ469" s="1">
        <v>0</v>
      </c>
      <c r="BR469" s="1">
        <v>0</v>
      </c>
      <c r="BS469" s="1">
        <v>0</v>
      </c>
      <c r="BT469" s="1">
        <v>0</v>
      </c>
      <c r="BU469" s="1">
        <v>0</v>
      </c>
      <c r="BV469" s="1">
        <v>0</v>
      </c>
      <c r="BW469" s="1">
        <v>0</v>
      </c>
    </row>
    <row r="470" spans="1:75" s="1" customFormat="1">
      <c r="A470" s="4">
        <v>45986</v>
      </c>
      <c r="B470" s="1" t="s">
        <v>84</v>
      </c>
      <c r="C470" s="1" t="s">
        <v>84</v>
      </c>
      <c r="D470" s="1" t="s">
        <v>84</v>
      </c>
      <c r="E470" s="1" t="s">
        <v>84</v>
      </c>
      <c r="F470" s="1" t="s">
        <v>84</v>
      </c>
      <c r="G470" s="1" t="s">
        <v>84</v>
      </c>
      <c r="H470" s="1" t="s">
        <v>84</v>
      </c>
      <c r="I470" s="1" t="s">
        <v>84</v>
      </c>
      <c r="J470" s="1" t="s">
        <v>84</v>
      </c>
      <c r="K470" s="1" t="s">
        <v>84</v>
      </c>
      <c r="L470" s="1" t="s">
        <v>84</v>
      </c>
      <c r="M470" s="1" t="s">
        <v>84</v>
      </c>
      <c r="N470" s="1" t="s">
        <v>84</v>
      </c>
      <c r="O470" s="1" t="s">
        <v>84</v>
      </c>
      <c r="P470" s="1" t="s">
        <v>84</v>
      </c>
      <c r="Q470" s="1" t="s">
        <v>84</v>
      </c>
      <c r="R470" s="1" t="s">
        <v>84</v>
      </c>
      <c r="S470" s="1" t="s">
        <v>84</v>
      </c>
      <c r="T470" s="1" t="s">
        <v>84</v>
      </c>
      <c r="U470" s="1" t="s">
        <v>84</v>
      </c>
      <c r="V470" s="1" t="s">
        <v>84</v>
      </c>
      <c r="W470" s="1" t="s">
        <v>84</v>
      </c>
      <c r="X470" s="1" t="s">
        <v>84</v>
      </c>
      <c r="Y470" s="1" t="s">
        <v>84</v>
      </c>
      <c r="Z470" s="1" t="s">
        <v>84</v>
      </c>
      <c r="AA470" s="1" t="s">
        <v>84</v>
      </c>
      <c r="AB470" s="1" t="s">
        <v>84</v>
      </c>
      <c r="AC470" s="1" t="s">
        <v>84</v>
      </c>
      <c r="AD470" s="1" t="s">
        <v>84</v>
      </c>
      <c r="AE470" s="1" t="s">
        <v>84</v>
      </c>
      <c r="AF470" s="1" t="s">
        <v>84</v>
      </c>
      <c r="AG470" s="1" t="s">
        <v>84</v>
      </c>
      <c r="AH470" s="1" t="s">
        <v>84</v>
      </c>
      <c r="AI470" s="1" t="s">
        <v>84</v>
      </c>
      <c r="AJ470" s="1">
        <v>0</v>
      </c>
      <c r="AK470" s="1">
        <v>0</v>
      </c>
      <c r="AL470" s="1">
        <v>0</v>
      </c>
      <c r="AM470" s="1" t="s">
        <v>84</v>
      </c>
      <c r="AN470" s="1">
        <v>0</v>
      </c>
      <c r="AO470" s="1">
        <v>0</v>
      </c>
      <c r="AP470" s="1">
        <v>0</v>
      </c>
      <c r="AQ470" s="1">
        <v>0</v>
      </c>
      <c r="AR470" s="1">
        <v>0</v>
      </c>
      <c r="AS470" s="1">
        <v>0</v>
      </c>
      <c r="AT470" s="1">
        <v>0</v>
      </c>
      <c r="AU470" s="1">
        <v>0</v>
      </c>
      <c r="AV470" s="1">
        <v>0</v>
      </c>
      <c r="AW470" s="1">
        <v>0</v>
      </c>
      <c r="AX470" s="1">
        <v>0</v>
      </c>
      <c r="AY470" s="1">
        <v>0</v>
      </c>
      <c r="AZ470" s="1">
        <v>0</v>
      </c>
      <c r="BA470" s="1">
        <v>0</v>
      </c>
      <c r="BB470" s="1">
        <v>0</v>
      </c>
      <c r="BC470" s="1">
        <v>0</v>
      </c>
      <c r="BD470" s="1">
        <v>0</v>
      </c>
      <c r="BE470" s="1">
        <v>0</v>
      </c>
      <c r="BF470" s="1">
        <v>0</v>
      </c>
      <c r="BG470" s="1">
        <v>0</v>
      </c>
      <c r="BH470" s="1">
        <v>0</v>
      </c>
      <c r="BI470" s="1">
        <v>0</v>
      </c>
      <c r="BJ470" s="1">
        <v>0</v>
      </c>
      <c r="BK470" s="1">
        <v>0</v>
      </c>
      <c r="BL470" s="1">
        <v>0</v>
      </c>
      <c r="BM470" s="1">
        <v>0</v>
      </c>
      <c r="BN470" s="1">
        <v>0</v>
      </c>
      <c r="BO470" s="1">
        <v>0</v>
      </c>
      <c r="BP470" s="1">
        <v>0</v>
      </c>
      <c r="BQ470" s="1">
        <v>0</v>
      </c>
      <c r="BR470" s="1">
        <v>0</v>
      </c>
      <c r="BS470" s="1">
        <v>0</v>
      </c>
      <c r="BT470" s="1">
        <v>0</v>
      </c>
      <c r="BU470" s="1">
        <v>0</v>
      </c>
      <c r="BV470" s="1">
        <v>0</v>
      </c>
      <c r="BW470" s="1">
        <v>0</v>
      </c>
    </row>
    <row r="471" spans="1:75" s="1" customFormat="1">
      <c r="A471" s="4">
        <v>45987</v>
      </c>
      <c r="B471" s="1" t="s">
        <v>84</v>
      </c>
      <c r="C471" s="1">
        <v>0</v>
      </c>
      <c r="D471" s="1">
        <v>0</v>
      </c>
      <c r="E471" s="1">
        <v>0</v>
      </c>
      <c r="F471" s="1">
        <v>0</v>
      </c>
      <c r="G471" s="1">
        <v>0</v>
      </c>
      <c r="H471" s="1">
        <v>0</v>
      </c>
      <c r="I471" s="1">
        <v>0</v>
      </c>
      <c r="J471" s="1">
        <v>0</v>
      </c>
      <c r="K471" s="1">
        <v>0</v>
      </c>
      <c r="L471" s="1">
        <v>0</v>
      </c>
      <c r="M471" s="1">
        <v>0</v>
      </c>
      <c r="N471" s="1">
        <v>0</v>
      </c>
      <c r="O471" s="1">
        <v>0</v>
      </c>
      <c r="P471" s="1">
        <v>0</v>
      </c>
      <c r="Q471" s="1">
        <v>0</v>
      </c>
      <c r="R471" s="1">
        <v>0</v>
      </c>
      <c r="S471" s="1">
        <v>0</v>
      </c>
      <c r="T471" s="1">
        <v>0</v>
      </c>
      <c r="U471" s="1">
        <v>0</v>
      </c>
      <c r="V471" s="1">
        <v>0</v>
      </c>
      <c r="W471" s="1">
        <v>0</v>
      </c>
      <c r="X471" s="1">
        <v>0</v>
      </c>
      <c r="Y471" s="1">
        <v>0</v>
      </c>
      <c r="Z471" s="1">
        <v>0</v>
      </c>
      <c r="AA471" s="1">
        <v>0</v>
      </c>
      <c r="AB471" s="1">
        <v>0</v>
      </c>
      <c r="AC471" s="1">
        <v>0</v>
      </c>
      <c r="AD471" s="1">
        <v>0</v>
      </c>
      <c r="AE471" s="1">
        <v>0</v>
      </c>
      <c r="AF471" s="1">
        <v>0</v>
      </c>
      <c r="AG471" s="1">
        <v>0</v>
      </c>
      <c r="AH471" s="1">
        <v>0</v>
      </c>
      <c r="AI471" s="1">
        <v>0</v>
      </c>
      <c r="AJ471" s="1">
        <v>0</v>
      </c>
      <c r="AK471" s="1">
        <v>0</v>
      </c>
      <c r="AL471" s="1">
        <v>0</v>
      </c>
      <c r="AM471" s="1" t="s">
        <v>84</v>
      </c>
      <c r="AN471" s="1" t="s">
        <v>84</v>
      </c>
      <c r="AO471" s="1" t="s">
        <v>84</v>
      </c>
      <c r="AP471" s="1" t="s">
        <v>84</v>
      </c>
      <c r="AQ471" s="1">
        <v>0</v>
      </c>
      <c r="AR471" s="1">
        <v>0</v>
      </c>
      <c r="AS471" s="1">
        <v>0</v>
      </c>
      <c r="AT471" s="1">
        <v>0</v>
      </c>
      <c r="AU471" s="1">
        <v>0</v>
      </c>
      <c r="AV471" s="1">
        <v>0</v>
      </c>
      <c r="AW471" s="1">
        <v>0</v>
      </c>
      <c r="AX471" s="1">
        <v>0</v>
      </c>
      <c r="AY471" s="1">
        <v>0</v>
      </c>
      <c r="AZ471" s="1">
        <v>0</v>
      </c>
      <c r="BA471" s="1">
        <v>0</v>
      </c>
      <c r="BB471" s="1">
        <v>0</v>
      </c>
      <c r="BC471" s="1">
        <v>0</v>
      </c>
      <c r="BD471" s="1">
        <v>0</v>
      </c>
      <c r="BE471" s="1">
        <v>0</v>
      </c>
      <c r="BF471" s="1">
        <v>0</v>
      </c>
      <c r="BG471" s="1">
        <v>0</v>
      </c>
      <c r="BH471" s="1">
        <v>0</v>
      </c>
      <c r="BI471" s="1">
        <v>0</v>
      </c>
      <c r="BJ471" s="1">
        <v>0</v>
      </c>
      <c r="BK471" s="1">
        <v>0</v>
      </c>
      <c r="BL471" s="1">
        <v>0</v>
      </c>
      <c r="BM471" s="1">
        <v>0</v>
      </c>
      <c r="BN471" s="1">
        <v>0</v>
      </c>
      <c r="BO471" s="1">
        <v>0</v>
      </c>
      <c r="BP471" s="1">
        <v>0</v>
      </c>
      <c r="BQ471" s="1">
        <v>0</v>
      </c>
      <c r="BR471" s="1">
        <v>0</v>
      </c>
      <c r="BS471" s="1">
        <v>0</v>
      </c>
      <c r="BT471" s="1">
        <v>0</v>
      </c>
      <c r="BU471" s="1" t="s">
        <v>84</v>
      </c>
      <c r="BV471" s="1" t="s">
        <v>84</v>
      </c>
      <c r="BW471" s="1" t="s">
        <v>84</v>
      </c>
    </row>
    <row r="472" spans="1:75" s="1" customFormat="1">
      <c r="A472" s="4">
        <v>45988</v>
      </c>
      <c r="B472" s="1" t="s">
        <v>84</v>
      </c>
      <c r="C472" s="1">
        <v>0</v>
      </c>
      <c r="D472" s="1">
        <v>0</v>
      </c>
      <c r="E472" s="1">
        <v>0</v>
      </c>
      <c r="F472" s="1">
        <v>0</v>
      </c>
      <c r="G472" s="1">
        <v>0</v>
      </c>
      <c r="H472" s="1">
        <v>0</v>
      </c>
      <c r="I472" s="1">
        <v>0</v>
      </c>
      <c r="J472" s="1">
        <v>0</v>
      </c>
      <c r="K472" s="1">
        <v>0</v>
      </c>
      <c r="L472" s="1">
        <v>0</v>
      </c>
      <c r="M472" s="1">
        <v>0</v>
      </c>
      <c r="N472" s="1">
        <v>0</v>
      </c>
      <c r="O472" s="1">
        <v>0</v>
      </c>
      <c r="P472" s="1">
        <v>0</v>
      </c>
      <c r="Q472" s="1">
        <v>0</v>
      </c>
      <c r="R472" s="1">
        <v>0</v>
      </c>
      <c r="S472" s="1">
        <v>0</v>
      </c>
      <c r="T472" s="1">
        <v>0</v>
      </c>
      <c r="U472" s="1">
        <v>0</v>
      </c>
      <c r="V472" s="1">
        <v>0</v>
      </c>
      <c r="W472" s="1">
        <v>0</v>
      </c>
      <c r="X472" s="1">
        <v>0</v>
      </c>
      <c r="Y472" s="1">
        <v>0</v>
      </c>
      <c r="Z472" s="1">
        <v>0</v>
      </c>
      <c r="AA472" s="1">
        <v>0</v>
      </c>
      <c r="AB472" s="1">
        <v>0</v>
      </c>
      <c r="AC472" s="1">
        <v>0</v>
      </c>
      <c r="AD472" s="1">
        <v>0</v>
      </c>
      <c r="AE472" s="1">
        <v>0</v>
      </c>
      <c r="AF472" s="1">
        <v>0</v>
      </c>
      <c r="AG472" s="1">
        <v>0</v>
      </c>
      <c r="AH472" s="1">
        <v>0</v>
      </c>
      <c r="AI472" s="1">
        <v>0</v>
      </c>
      <c r="AJ472" s="1">
        <v>0</v>
      </c>
      <c r="AK472" s="1">
        <v>0</v>
      </c>
      <c r="AL472" s="1">
        <v>0</v>
      </c>
      <c r="AM472" s="1" t="s">
        <v>84</v>
      </c>
      <c r="AN472" s="1" t="s">
        <v>84</v>
      </c>
      <c r="AO472" s="1" t="s">
        <v>84</v>
      </c>
      <c r="AP472" s="1" t="s">
        <v>84</v>
      </c>
      <c r="AQ472" s="1" t="s">
        <v>84</v>
      </c>
      <c r="AR472" s="1" t="s">
        <v>84</v>
      </c>
      <c r="AS472" s="1" t="s">
        <v>84</v>
      </c>
      <c r="AT472" s="1" t="s">
        <v>84</v>
      </c>
      <c r="AU472" s="1" t="s">
        <v>84</v>
      </c>
      <c r="AV472" s="1" t="s">
        <v>84</v>
      </c>
      <c r="AW472" s="1" t="s">
        <v>84</v>
      </c>
      <c r="AX472" s="1" t="s">
        <v>84</v>
      </c>
      <c r="AY472" s="1" t="s">
        <v>84</v>
      </c>
      <c r="AZ472" s="1" t="s">
        <v>84</v>
      </c>
      <c r="BA472" s="1" t="s">
        <v>84</v>
      </c>
      <c r="BB472" s="1" t="s">
        <v>84</v>
      </c>
      <c r="BC472" s="1" t="s">
        <v>84</v>
      </c>
      <c r="BD472" s="1" t="s">
        <v>84</v>
      </c>
      <c r="BE472" s="1" t="s">
        <v>84</v>
      </c>
      <c r="BF472" s="1" t="s">
        <v>84</v>
      </c>
      <c r="BG472" s="1" t="s">
        <v>84</v>
      </c>
      <c r="BH472" s="1" t="s">
        <v>84</v>
      </c>
      <c r="BI472" s="1" t="s">
        <v>84</v>
      </c>
      <c r="BJ472" s="1" t="s">
        <v>84</v>
      </c>
      <c r="BK472" s="1" t="s">
        <v>84</v>
      </c>
      <c r="BL472" s="1" t="s">
        <v>84</v>
      </c>
      <c r="BM472" s="1" t="s">
        <v>84</v>
      </c>
      <c r="BN472" s="1" t="s">
        <v>84</v>
      </c>
      <c r="BO472" s="1" t="s">
        <v>84</v>
      </c>
      <c r="BP472" s="1" t="s">
        <v>84</v>
      </c>
      <c r="BQ472" s="1" t="s">
        <v>84</v>
      </c>
      <c r="BR472" s="1" t="s">
        <v>84</v>
      </c>
      <c r="BS472" s="1" t="s">
        <v>84</v>
      </c>
      <c r="BT472" s="1" t="s">
        <v>84</v>
      </c>
      <c r="BU472" s="1">
        <v>0</v>
      </c>
      <c r="BV472" s="1">
        <v>0</v>
      </c>
      <c r="BW472" s="1">
        <v>0</v>
      </c>
    </row>
    <row r="473" spans="1:75" s="1" customFormat="1">
      <c r="A473" s="4">
        <v>45989</v>
      </c>
      <c r="B473" s="1" t="s">
        <v>84</v>
      </c>
      <c r="C473" s="1" t="s">
        <v>84</v>
      </c>
      <c r="D473" s="1" t="s">
        <v>84</v>
      </c>
      <c r="E473" s="1" t="s">
        <v>84</v>
      </c>
      <c r="F473" s="1">
        <v>0</v>
      </c>
      <c r="G473" s="1">
        <v>0</v>
      </c>
      <c r="H473" s="1">
        <v>0</v>
      </c>
      <c r="I473" s="1">
        <v>0</v>
      </c>
      <c r="J473" s="1">
        <v>0</v>
      </c>
      <c r="K473" s="1">
        <v>0</v>
      </c>
      <c r="L473" s="1">
        <v>0</v>
      </c>
      <c r="M473" s="1">
        <v>0</v>
      </c>
      <c r="N473" s="1">
        <v>0</v>
      </c>
      <c r="O473" s="1">
        <v>0</v>
      </c>
      <c r="P473" s="1">
        <v>0</v>
      </c>
      <c r="Q473" s="1">
        <v>0</v>
      </c>
      <c r="R473" s="1">
        <v>0</v>
      </c>
      <c r="S473" s="1">
        <v>0</v>
      </c>
      <c r="T473" s="1">
        <v>0</v>
      </c>
      <c r="U473" s="1">
        <v>0</v>
      </c>
      <c r="V473" s="1">
        <v>0</v>
      </c>
      <c r="W473" s="1">
        <v>0</v>
      </c>
      <c r="X473" s="1">
        <v>0</v>
      </c>
      <c r="Y473" s="1">
        <v>0</v>
      </c>
      <c r="Z473" s="1">
        <v>0</v>
      </c>
      <c r="AA473" s="1">
        <v>0</v>
      </c>
      <c r="AB473" s="1">
        <v>0</v>
      </c>
      <c r="AC473" s="1">
        <v>0</v>
      </c>
      <c r="AD473" s="1">
        <v>0</v>
      </c>
      <c r="AE473" s="1">
        <v>0</v>
      </c>
      <c r="AF473" s="1">
        <v>0</v>
      </c>
      <c r="AG473" s="1">
        <v>0</v>
      </c>
      <c r="AH473" s="1">
        <v>0</v>
      </c>
      <c r="AI473" s="1">
        <v>0</v>
      </c>
      <c r="AJ473" s="1" t="s">
        <v>84</v>
      </c>
      <c r="AK473" s="1" t="s">
        <v>84</v>
      </c>
      <c r="AL473" s="1" t="s">
        <v>84</v>
      </c>
      <c r="AM473" s="1" t="s">
        <v>84</v>
      </c>
      <c r="AN473" s="1">
        <v>0</v>
      </c>
      <c r="AO473" s="1">
        <v>0</v>
      </c>
      <c r="AP473" s="1">
        <v>0</v>
      </c>
      <c r="AQ473" s="1">
        <v>0</v>
      </c>
      <c r="AR473" s="1">
        <v>0</v>
      </c>
      <c r="AS473" s="1">
        <v>0</v>
      </c>
      <c r="AT473" s="1">
        <v>0</v>
      </c>
      <c r="AU473" s="1">
        <v>0</v>
      </c>
      <c r="AV473" s="1">
        <v>0</v>
      </c>
      <c r="AW473" s="1">
        <v>0</v>
      </c>
      <c r="AX473" s="1">
        <v>0</v>
      </c>
      <c r="AY473" s="1">
        <v>0</v>
      </c>
      <c r="AZ473" s="1">
        <v>0</v>
      </c>
      <c r="BA473" s="1">
        <v>0</v>
      </c>
      <c r="BB473" s="1">
        <v>0</v>
      </c>
      <c r="BC473" s="1">
        <v>0</v>
      </c>
      <c r="BD473" s="1">
        <v>0</v>
      </c>
      <c r="BE473" s="1">
        <v>0</v>
      </c>
      <c r="BF473" s="1">
        <v>0</v>
      </c>
      <c r="BG473" s="1">
        <v>0</v>
      </c>
      <c r="BH473" s="1">
        <v>0</v>
      </c>
      <c r="BI473" s="1">
        <v>0</v>
      </c>
      <c r="BJ473" s="1">
        <v>0</v>
      </c>
      <c r="BK473" s="1">
        <v>0</v>
      </c>
      <c r="BL473" s="1">
        <v>0</v>
      </c>
      <c r="BM473" s="1">
        <v>0</v>
      </c>
      <c r="BN473" s="1">
        <v>0</v>
      </c>
      <c r="BO473" s="1">
        <v>0</v>
      </c>
      <c r="BP473" s="1">
        <v>0</v>
      </c>
      <c r="BQ473" s="1">
        <v>0</v>
      </c>
      <c r="BR473" s="1">
        <v>0</v>
      </c>
      <c r="BS473" s="1">
        <v>0</v>
      </c>
      <c r="BT473" s="1">
        <v>0</v>
      </c>
      <c r="BU473" s="1">
        <v>0</v>
      </c>
      <c r="BV473" s="1">
        <v>0</v>
      </c>
      <c r="BW473" s="1">
        <v>0</v>
      </c>
    </row>
    <row r="474" spans="1:75" s="1" customFormat="1">
      <c r="A474" s="4">
        <v>45992</v>
      </c>
      <c r="B474" s="1" t="s">
        <v>84</v>
      </c>
      <c r="C474" s="1" t="s">
        <v>84</v>
      </c>
      <c r="D474" s="1" t="s">
        <v>84</v>
      </c>
      <c r="E474" s="1" t="s">
        <v>84</v>
      </c>
      <c r="F474" s="1">
        <v>0</v>
      </c>
      <c r="G474" s="1">
        <v>0</v>
      </c>
      <c r="H474" s="1">
        <v>0</v>
      </c>
      <c r="I474" s="1">
        <v>0</v>
      </c>
      <c r="J474" s="1">
        <v>0</v>
      </c>
      <c r="K474" s="1">
        <v>0</v>
      </c>
      <c r="L474" s="1">
        <v>0</v>
      </c>
      <c r="M474" s="1">
        <v>0</v>
      </c>
      <c r="N474" s="1">
        <v>0</v>
      </c>
      <c r="O474" s="1">
        <v>0</v>
      </c>
      <c r="P474" s="1">
        <v>0</v>
      </c>
      <c r="Q474" s="1">
        <v>0</v>
      </c>
      <c r="R474" s="1">
        <v>0</v>
      </c>
      <c r="S474" s="1">
        <v>0</v>
      </c>
      <c r="T474" s="1">
        <v>0</v>
      </c>
      <c r="U474" s="1">
        <v>0</v>
      </c>
      <c r="V474" s="1">
        <v>0</v>
      </c>
      <c r="W474" s="1">
        <v>0</v>
      </c>
      <c r="X474" s="1">
        <v>0</v>
      </c>
      <c r="Y474" s="1">
        <v>0</v>
      </c>
      <c r="Z474" s="1">
        <v>0</v>
      </c>
      <c r="AA474" s="1">
        <v>0</v>
      </c>
      <c r="AB474" s="1">
        <v>0</v>
      </c>
      <c r="AC474" s="1">
        <v>0</v>
      </c>
      <c r="AD474" s="1">
        <v>0</v>
      </c>
      <c r="AE474" s="1">
        <v>0</v>
      </c>
      <c r="AF474" s="1">
        <v>0</v>
      </c>
      <c r="AG474" s="1">
        <v>0</v>
      </c>
      <c r="AH474" s="1">
        <v>0</v>
      </c>
      <c r="AI474" s="1">
        <v>0</v>
      </c>
      <c r="AJ474" s="1" t="s">
        <v>84</v>
      </c>
      <c r="AK474" s="1" t="s">
        <v>84</v>
      </c>
      <c r="AL474" s="1" t="s">
        <v>84</v>
      </c>
      <c r="AM474" s="1" t="s">
        <v>84</v>
      </c>
      <c r="AN474" s="1">
        <v>0</v>
      </c>
      <c r="AO474" s="1">
        <v>0</v>
      </c>
      <c r="AP474" s="1">
        <v>0</v>
      </c>
      <c r="AQ474" s="1">
        <v>0</v>
      </c>
      <c r="AR474" s="1">
        <v>0</v>
      </c>
      <c r="AS474" s="1">
        <v>0</v>
      </c>
      <c r="AT474" s="1">
        <v>0</v>
      </c>
      <c r="AU474" s="1">
        <v>0</v>
      </c>
      <c r="AV474" s="1">
        <v>0</v>
      </c>
      <c r="AW474" s="1">
        <v>0</v>
      </c>
      <c r="AX474" s="1">
        <v>0</v>
      </c>
      <c r="AY474" s="1">
        <v>0</v>
      </c>
      <c r="AZ474" s="1">
        <v>0</v>
      </c>
      <c r="BA474" s="1">
        <v>0</v>
      </c>
      <c r="BB474" s="1">
        <v>0</v>
      </c>
      <c r="BC474" s="1">
        <v>0</v>
      </c>
      <c r="BD474" s="1">
        <v>0</v>
      </c>
      <c r="BE474" s="1">
        <v>0</v>
      </c>
      <c r="BF474" s="1">
        <v>0</v>
      </c>
      <c r="BG474" s="1">
        <v>0</v>
      </c>
      <c r="BH474" s="1">
        <v>0</v>
      </c>
      <c r="BI474" s="1">
        <v>0</v>
      </c>
      <c r="BJ474" s="1">
        <v>0</v>
      </c>
      <c r="BK474" s="1">
        <v>0</v>
      </c>
      <c r="BL474" s="1">
        <v>0</v>
      </c>
      <c r="BM474" s="1">
        <v>0</v>
      </c>
      <c r="BN474" s="1">
        <v>0</v>
      </c>
      <c r="BO474" s="1">
        <v>0</v>
      </c>
      <c r="BP474" s="1">
        <v>0</v>
      </c>
      <c r="BQ474" s="1">
        <v>0</v>
      </c>
      <c r="BR474" s="1">
        <v>0</v>
      </c>
      <c r="BS474" s="1">
        <v>0</v>
      </c>
      <c r="BT474" s="1">
        <v>0</v>
      </c>
      <c r="BU474" s="1">
        <v>0</v>
      </c>
      <c r="BV474" s="1">
        <v>0</v>
      </c>
      <c r="BW474" s="1">
        <v>0</v>
      </c>
    </row>
    <row r="475" spans="1:75" s="1" customFormat="1">
      <c r="A475" s="4">
        <v>45993</v>
      </c>
      <c r="B475" s="1" t="s">
        <v>84</v>
      </c>
      <c r="C475" s="1" t="s">
        <v>84</v>
      </c>
      <c r="D475" s="1" t="s">
        <v>84</v>
      </c>
      <c r="E475" s="1" t="s">
        <v>84</v>
      </c>
      <c r="F475" s="1" t="s">
        <v>84</v>
      </c>
      <c r="G475" s="1" t="s">
        <v>84</v>
      </c>
      <c r="H475" s="1" t="s">
        <v>84</v>
      </c>
      <c r="I475" s="1" t="s">
        <v>84</v>
      </c>
      <c r="J475" s="1" t="s">
        <v>84</v>
      </c>
      <c r="K475" s="1" t="s">
        <v>84</v>
      </c>
      <c r="L475" s="1" t="s">
        <v>84</v>
      </c>
      <c r="M475" s="1" t="s">
        <v>84</v>
      </c>
      <c r="N475" s="1" t="s">
        <v>84</v>
      </c>
      <c r="O475" s="1" t="s">
        <v>84</v>
      </c>
      <c r="P475" s="1" t="s">
        <v>84</v>
      </c>
      <c r="Q475" s="1" t="s">
        <v>84</v>
      </c>
      <c r="R475" s="1" t="s">
        <v>84</v>
      </c>
      <c r="S475" s="1" t="s">
        <v>84</v>
      </c>
      <c r="T475" s="1" t="s">
        <v>84</v>
      </c>
      <c r="U475" s="1" t="s">
        <v>84</v>
      </c>
      <c r="V475" s="1" t="s">
        <v>84</v>
      </c>
      <c r="W475" s="1" t="s">
        <v>84</v>
      </c>
      <c r="X475" s="1" t="s">
        <v>84</v>
      </c>
      <c r="Y475" s="1" t="s">
        <v>84</v>
      </c>
      <c r="Z475" s="1" t="s">
        <v>84</v>
      </c>
      <c r="AA475" s="1" t="s">
        <v>84</v>
      </c>
      <c r="AB475" s="1" t="s">
        <v>84</v>
      </c>
      <c r="AC475" s="1" t="s">
        <v>84</v>
      </c>
      <c r="AD475" s="1" t="s">
        <v>84</v>
      </c>
      <c r="AE475" s="1" t="s">
        <v>84</v>
      </c>
      <c r="AF475" s="1" t="s">
        <v>84</v>
      </c>
      <c r="AG475" s="1" t="s">
        <v>84</v>
      </c>
      <c r="AH475" s="1" t="s">
        <v>84</v>
      </c>
      <c r="AI475" s="1" t="s">
        <v>84</v>
      </c>
      <c r="AJ475" s="1">
        <v>0</v>
      </c>
      <c r="AK475" s="1">
        <v>0</v>
      </c>
      <c r="AL475" s="1">
        <v>0</v>
      </c>
      <c r="AM475" s="1" t="s">
        <v>84</v>
      </c>
      <c r="AN475" s="1">
        <v>0</v>
      </c>
      <c r="AO475" s="1">
        <v>0</v>
      </c>
      <c r="AP475" s="1">
        <v>0</v>
      </c>
      <c r="AQ475" s="1">
        <v>0</v>
      </c>
      <c r="AR475" s="1">
        <v>0</v>
      </c>
      <c r="AS475" s="1">
        <v>0</v>
      </c>
      <c r="AT475" s="1">
        <v>0</v>
      </c>
      <c r="AU475" s="1">
        <v>0</v>
      </c>
      <c r="AV475" s="1">
        <v>0</v>
      </c>
      <c r="AW475" s="1">
        <v>0</v>
      </c>
      <c r="AX475" s="1">
        <v>0</v>
      </c>
      <c r="AY475" s="1">
        <v>0</v>
      </c>
      <c r="AZ475" s="1">
        <v>0</v>
      </c>
      <c r="BA475" s="1">
        <v>0</v>
      </c>
      <c r="BB475" s="1">
        <v>0</v>
      </c>
      <c r="BC475" s="1">
        <v>0</v>
      </c>
      <c r="BD475" s="1">
        <v>0</v>
      </c>
      <c r="BE475" s="1">
        <v>0</v>
      </c>
      <c r="BF475" s="1">
        <v>0</v>
      </c>
      <c r="BG475" s="1">
        <v>0</v>
      </c>
      <c r="BH475" s="1">
        <v>0</v>
      </c>
      <c r="BI475" s="1">
        <v>0</v>
      </c>
      <c r="BJ475" s="1">
        <v>0</v>
      </c>
      <c r="BK475" s="1">
        <v>0</v>
      </c>
      <c r="BL475" s="1">
        <v>0</v>
      </c>
      <c r="BM475" s="1">
        <v>0</v>
      </c>
      <c r="BN475" s="1">
        <v>0</v>
      </c>
      <c r="BO475" s="1">
        <v>0</v>
      </c>
      <c r="BP475" s="1">
        <v>0</v>
      </c>
      <c r="BQ475" s="1">
        <v>0</v>
      </c>
      <c r="BR475" s="1">
        <v>0</v>
      </c>
      <c r="BS475" s="1">
        <v>0</v>
      </c>
      <c r="BT475" s="1">
        <v>0</v>
      </c>
      <c r="BU475" s="1">
        <v>0</v>
      </c>
      <c r="BV475" s="1">
        <v>0</v>
      </c>
      <c r="BW475" s="1">
        <v>0</v>
      </c>
    </row>
    <row r="476" spans="1:75" s="1" customFormat="1">
      <c r="A476" s="4">
        <v>45994</v>
      </c>
      <c r="B476" s="1" t="s">
        <v>84</v>
      </c>
      <c r="C476" s="1">
        <v>0</v>
      </c>
      <c r="D476" s="1">
        <v>0</v>
      </c>
      <c r="E476" s="1">
        <v>0</v>
      </c>
      <c r="F476" s="1">
        <v>0</v>
      </c>
      <c r="G476" s="1">
        <v>0</v>
      </c>
      <c r="H476" s="1">
        <v>0</v>
      </c>
      <c r="I476" s="1">
        <v>0</v>
      </c>
      <c r="J476" s="1">
        <v>0</v>
      </c>
      <c r="K476" s="1">
        <v>0</v>
      </c>
      <c r="L476" s="1">
        <v>0</v>
      </c>
      <c r="M476" s="1">
        <v>0</v>
      </c>
      <c r="N476" s="1">
        <v>0</v>
      </c>
      <c r="O476" s="1">
        <v>0</v>
      </c>
      <c r="P476" s="1">
        <v>0</v>
      </c>
      <c r="Q476" s="1">
        <v>0</v>
      </c>
      <c r="R476" s="1">
        <v>0</v>
      </c>
      <c r="S476" s="1">
        <v>0</v>
      </c>
      <c r="T476" s="1">
        <v>0</v>
      </c>
      <c r="U476" s="1">
        <v>0</v>
      </c>
      <c r="V476" s="1">
        <v>0</v>
      </c>
      <c r="W476" s="1">
        <v>0</v>
      </c>
      <c r="X476" s="1">
        <v>0</v>
      </c>
      <c r="Y476" s="1">
        <v>0</v>
      </c>
      <c r="Z476" s="1">
        <v>0</v>
      </c>
      <c r="AA476" s="1">
        <v>0</v>
      </c>
      <c r="AB476" s="1">
        <v>0</v>
      </c>
      <c r="AC476" s="1">
        <v>0</v>
      </c>
      <c r="AD476" s="1">
        <v>0</v>
      </c>
      <c r="AE476" s="1">
        <v>0</v>
      </c>
      <c r="AF476" s="1">
        <v>0</v>
      </c>
      <c r="AG476" s="1">
        <v>0</v>
      </c>
      <c r="AH476" s="1">
        <v>0</v>
      </c>
      <c r="AI476" s="1">
        <v>0</v>
      </c>
      <c r="AJ476" s="1">
        <v>0</v>
      </c>
      <c r="AK476" s="1">
        <v>0</v>
      </c>
      <c r="AL476" s="1">
        <v>0</v>
      </c>
      <c r="AM476" s="1" t="s">
        <v>84</v>
      </c>
      <c r="AN476" s="1" t="s">
        <v>84</v>
      </c>
      <c r="AO476" s="1" t="s">
        <v>84</v>
      </c>
      <c r="AP476" s="1" t="s">
        <v>84</v>
      </c>
      <c r="AQ476" s="1">
        <v>0</v>
      </c>
      <c r="AR476" s="1">
        <v>0</v>
      </c>
      <c r="AS476" s="1">
        <v>0</v>
      </c>
      <c r="AT476" s="1">
        <v>0</v>
      </c>
      <c r="AU476" s="1">
        <v>0</v>
      </c>
      <c r="AV476" s="1">
        <v>0</v>
      </c>
      <c r="AW476" s="1">
        <v>0</v>
      </c>
      <c r="AX476" s="1">
        <v>0</v>
      </c>
      <c r="AY476" s="1">
        <v>0</v>
      </c>
      <c r="AZ476" s="1">
        <v>0</v>
      </c>
      <c r="BA476" s="1">
        <v>0</v>
      </c>
      <c r="BB476" s="1">
        <v>0</v>
      </c>
      <c r="BC476" s="1">
        <v>0</v>
      </c>
      <c r="BD476" s="1">
        <v>0</v>
      </c>
      <c r="BE476" s="1">
        <v>0</v>
      </c>
      <c r="BF476" s="1">
        <v>0</v>
      </c>
      <c r="BG476" s="1">
        <v>0</v>
      </c>
      <c r="BH476" s="1">
        <v>0</v>
      </c>
      <c r="BI476" s="1">
        <v>0</v>
      </c>
      <c r="BJ476" s="1">
        <v>0</v>
      </c>
      <c r="BK476" s="1">
        <v>0</v>
      </c>
      <c r="BL476" s="1">
        <v>0</v>
      </c>
      <c r="BM476" s="1">
        <v>0</v>
      </c>
      <c r="BN476" s="1">
        <v>0</v>
      </c>
      <c r="BO476" s="1">
        <v>0</v>
      </c>
      <c r="BP476" s="1">
        <v>0</v>
      </c>
      <c r="BQ476" s="1">
        <v>0</v>
      </c>
      <c r="BR476" s="1">
        <v>0</v>
      </c>
      <c r="BS476" s="1">
        <v>0</v>
      </c>
      <c r="BT476" s="1">
        <v>0</v>
      </c>
      <c r="BU476" s="1" t="s">
        <v>84</v>
      </c>
      <c r="BV476" s="1" t="s">
        <v>84</v>
      </c>
      <c r="BW476" s="1" t="s">
        <v>84</v>
      </c>
    </row>
    <row r="477" spans="1:75" s="1" customFormat="1">
      <c r="A477" s="4">
        <v>45995</v>
      </c>
      <c r="B477" s="1" t="s">
        <v>84</v>
      </c>
      <c r="C477" s="1">
        <v>0</v>
      </c>
      <c r="D477" s="1">
        <v>0</v>
      </c>
      <c r="E477" s="1">
        <v>0</v>
      </c>
      <c r="F477" s="1">
        <v>0</v>
      </c>
      <c r="G477" s="1">
        <v>0</v>
      </c>
      <c r="H477" s="1">
        <v>0</v>
      </c>
      <c r="I477" s="1">
        <v>0</v>
      </c>
      <c r="J477" s="1">
        <v>0</v>
      </c>
      <c r="K477" s="1">
        <v>0</v>
      </c>
      <c r="L477" s="1">
        <v>0</v>
      </c>
      <c r="M477" s="1">
        <v>0</v>
      </c>
      <c r="N477" s="1">
        <v>0</v>
      </c>
      <c r="O477" s="1">
        <v>0</v>
      </c>
      <c r="P477" s="1">
        <v>0</v>
      </c>
      <c r="Q477" s="1">
        <v>0</v>
      </c>
      <c r="R477" s="1">
        <v>0</v>
      </c>
      <c r="S477" s="1">
        <v>0</v>
      </c>
      <c r="T477" s="1">
        <v>0</v>
      </c>
      <c r="U477" s="1">
        <v>0</v>
      </c>
      <c r="V477" s="1">
        <v>0</v>
      </c>
      <c r="W477" s="1">
        <v>0</v>
      </c>
      <c r="X477" s="1">
        <v>0</v>
      </c>
      <c r="Y477" s="1">
        <v>0</v>
      </c>
      <c r="Z477" s="1">
        <v>0</v>
      </c>
      <c r="AA477" s="1">
        <v>0</v>
      </c>
      <c r="AB477" s="1">
        <v>0</v>
      </c>
      <c r="AC477" s="1">
        <v>0</v>
      </c>
      <c r="AD477" s="1">
        <v>0</v>
      </c>
      <c r="AE477" s="1">
        <v>0</v>
      </c>
      <c r="AF477" s="1">
        <v>0</v>
      </c>
      <c r="AG477" s="1">
        <v>0</v>
      </c>
      <c r="AH477" s="1">
        <v>0</v>
      </c>
      <c r="AI477" s="1">
        <v>0</v>
      </c>
      <c r="AJ477" s="1">
        <v>0</v>
      </c>
      <c r="AK477" s="1">
        <v>0</v>
      </c>
      <c r="AL477" s="1">
        <v>0</v>
      </c>
      <c r="AM477" s="1" t="s">
        <v>84</v>
      </c>
      <c r="AN477" s="1" t="s">
        <v>84</v>
      </c>
      <c r="AO477" s="1" t="s">
        <v>84</v>
      </c>
      <c r="AP477" s="1" t="s">
        <v>84</v>
      </c>
      <c r="AQ477" s="1" t="s">
        <v>84</v>
      </c>
      <c r="AR477" s="1" t="s">
        <v>84</v>
      </c>
      <c r="AS477" s="1" t="s">
        <v>84</v>
      </c>
      <c r="AT477" s="1" t="s">
        <v>84</v>
      </c>
      <c r="AU477" s="1" t="s">
        <v>84</v>
      </c>
      <c r="AV477" s="1" t="s">
        <v>84</v>
      </c>
      <c r="AW477" s="1" t="s">
        <v>84</v>
      </c>
      <c r="AX477" s="1" t="s">
        <v>84</v>
      </c>
      <c r="AY477" s="1" t="s">
        <v>84</v>
      </c>
      <c r="AZ477" s="1" t="s">
        <v>84</v>
      </c>
      <c r="BA477" s="1" t="s">
        <v>84</v>
      </c>
      <c r="BB477" s="1" t="s">
        <v>84</v>
      </c>
      <c r="BC477" s="1" t="s">
        <v>84</v>
      </c>
      <c r="BD477" s="1" t="s">
        <v>84</v>
      </c>
      <c r="BE477" s="1" t="s">
        <v>84</v>
      </c>
      <c r="BF477" s="1" t="s">
        <v>84</v>
      </c>
      <c r="BG477" s="1" t="s">
        <v>84</v>
      </c>
      <c r="BH477" s="1" t="s">
        <v>84</v>
      </c>
      <c r="BI477" s="1" t="s">
        <v>84</v>
      </c>
      <c r="BJ477" s="1" t="s">
        <v>84</v>
      </c>
      <c r="BK477" s="1" t="s">
        <v>84</v>
      </c>
      <c r="BL477" s="1" t="s">
        <v>84</v>
      </c>
      <c r="BM477" s="1" t="s">
        <v>84</v>
      </c>
      <c r="BN477" s="1" t="s">
        <v>84</v>
      </c>
      <c r="BO477" s="1" t="s">
        <v>84</v>
      </c>
      <c r="BP477" s="1" t="s">
        <v>84</v>
      </c>
      <c r="BQ477" s="1" t="s">
        <v>84</v>
      </c>
      <c r="BR477" s="1" t="s">
        <v>84</v>
      </c>
      <c r="BS477" s="1" t="s">
        <v>84</v>
      </c>
      <c r="BT477" s="1" t="s">
        <v>84</v>
      </c>
      <c r="BU477" s="1">
        <v>0</v>
      </c>
      <c r="BV477" s="1">
        <v>0</v>
      </c>
      <c r="BW477" s="1">
        <v>0</v>
      </c>
    </row>
    <row r="478" spans="1:75" s="1" customFormat="1">
      <c r="A478" s="4">
        <v>45996</v>
      </c>
      <c r="B478" s="1" t="s">
        <v>84</v>
      </c>
      <c r="C478" s="1" t="s">
        <v>84</v>
      </c>
      <c r="D478" s="1" t="s">
        <v>84</v>
      </c>
      <c r="E478" s="1" t="s">
        <v>84</v>
      </c>
      <c r="F478" s="1">
        <v>0</v>
      </c>
      <c r="G478" s="1">
        <v>0</v>
      </c>
      <c r="H478" s="1">
        <v>0</v>
      </c>
      <c r="I478" s="1">
        <v>0</v>
      </c>
      <c r="J478" s="1">
        <v>0</v>
      </c>
      <c r="K478" s="1">
        <v>0</v>
      </c>
      <c r="L478" s="1">
        <v>0</v>
      </c>
      <c r="M478" s="1">
        <v>0</v>
      </c>
      <c r="N478" s="1">
        <v>0</v>
      </c>
      <c r="O478" s="1">
        <v>0</v>
      </c>
      <c r="P478" s="1">
        <v>0</v>
      </c>
      <c r="Q478" s="1">
        <v>0</v>
      </c>
      <c r="R478" s="1">
        <v>0</v>
      </c>
      <c r="S478" s="1">
        <v>0</v>
      </c>
      <c r="T478" s="1">
        <v>0</v>
      </c>
      <c r="U478" s="1">
        <v>0</v>
      </c>
      <c r="V478" s="1">
        <v>0</v>
      </c>
      <c r="W478" s="1">
        <v>0</v>
      </c>
      <c r="X478" s="1">
        <v>0</v>
      </c>
      <c r="Y478" s="1">
        <v>0</v>
      </c>
      <c r="Z478" s="1">
        <v>0</v>
      </c>
      <c r="AA478" s="1">
        <v>0</v>
      </c>
      <c r="AB478" s="1">
        <v>0</v>
      </c>
      <c r="AC478" s="1">
        <v>0</v>
      </c>
      <c r="AD478" s="1">
        <v>0</v>
      </c>
      <c r="AE478" s="1">
        <v>0</v>
      </c>
      <c r="AF478" s="1">
        <v>0</v>
      </c>
      <c r="AG478" s="1">
        <v>0</v>
      </c>
      <c r="AH478" s="1">
        <v>0</v>
      </c>
      <c r="AI478" s="1">
        <v>0</v>
      </c>
      <c r="AJ478" s="1" t="s">
        <v>84</v>
      </c>
      <c r="AK478" s="1" t="s">
        <v>84</v>
      </c>
      <c r="AL478" s="1" t="s">
        <v>84</v>
      </c>
      <c r="AM478" s="1" t="s">
        <v>84</v>
      </c>
      <c r="AN478" s="1">
        <v>0</v>
      </c>
      <c r="AO478" s="1">
        <v>0</v>
      </c>
      <c r="AP478" s="1">
        <v>0</v>
      </c>
      <c r="AQ478" s="1">
        <v>0</v>
      </c>
      <c r="AR478" s="1">
        <v>0</v>
      </c>
      <c r="AS478" s="1">
        <v>0</v>
      </c>
      <c r="AT478" s="1">
        <v>0</v>
      </c>
      <c r="AU478" s="1">
        <v>0</v>
      </c>
      <c r="AV478" s="1">
        <v>0</v>
      </c>
      <c r="AW478" s="1">
        <v>0</v>
      </c>
      <c r="AX478" s="1">
        <v>0</v>
      </c>
      <c r="AY478" s="1">
        <v>0</v>
      </c>
      <c r="AZ478" s="1">
        <v>0</v>
      </c>
      <c r="BA478" s="1">
        <v>0</v>
      </c>
      <c r="BB478" s="1">
        <v>0</v>
      </c>
      <c r="BC478" s="1">
        <v>0</v>
      </c>
      <c r="BD478" s="1">
        <v>0</v>
      </c>
      <c r="BE478" s="1">
        <v>0</v>
      </c>
      <c r="BF478" s="1">
        <v>0</v>
      </c>
      <c r="BG478" s="1">
        <v>0</v>
      </c>
      <c r="BH478" s="1">
        <v>0</v>
      </c>
      <c r="BI478" s="1">
        <v>0</v>
      </c>
      <c r="BJ478" s="1">
        <v>0</v>
      </c>
      <c r="BK478" s="1">
        <v>0</v>
      </c>
      <c r="BL478" s="1">
        <v>0</v>
      </c>
      <c r="BM478" s="1">
        <v>0</v>
      </c>
      <c r="BN478" s="1">
        <v>0</v>
      </c>
      <c r="BO478" s="1">
        <v>0</v>
      </c>
      <c r="BP478" s="1">
        <v>0</v>
      </c>
      <c r="BQ478" s="1">
        <v>0</v>
      </c>
      <c r="BR478" s="1">
        <v>0</v>
      </c>
      <c r="BS478" s="1">
        <v>0</v>
      </c>
      <c r="BT478" s="1">
        <v>0</v>
      </c>
      <c r="BU478" s="1">
        <v>0</v>
      </c>
      <c r="BV478" s="1">
        <v>0</v>
      </c>
      <c r="BW478" s="1">
        <v>0</v>
      </c>
    </row>
    <row r="479" spans="1:75" s="1" customFormat="1">
      <c r="A479" s="4">
        <v>45999</v>
      </c>
      <c r="B479" s="1" t="s">
        <v>84</v>
      </c>
      <c r="C479" s="1" t="s">
        <v>84</v>
      </c>
      <c r="D479" s="1" t="s">
        <v>84</v>
      </c>
      <c r="E479" s="1" t="s">
        <v>84</v>
      </c>
      <c r="F479" s="1">
        <v>0</v>
      </c>
      <c r="G479" s="1">
        <v>0</v>
      </c>
      <c r="H479" s="1">
        <v>0</v>
      </c>
      <c r="I479" s="1">
        <v>0</v>
      </c>
      <c r="J479" s="1">
        <v>0</v>
      </c>
      <c r="K479" s="1">
        <v>0</v>
      </c>
      <c r="L479" s="1">
        <v>0</v>
      </c>
      <c r="M479" s="1">
        <v>0</v>
      </c>
      <c r="N479" s="1">
        <v>0</v>
      </c>
      <c r="O479" s="1">
        <v>0</v>
      </c>
      <c r="P479" s="1">
        <v>0</v>
      </c>
      <c r="Q479" s="1">
        <v>0</v>
      </c>
      <c r="R479" s="1">
        <v>0</v>
      </c>
      <c r="S479" s="1">
        <v>0</v>
      </c>
      <c r="T479" s="1">
        <v>0</v>
      </c>
      <c r="U479" s="1">
        <v>0</v>
      </c>
      <c r="V479" s="1">
        <v>0</v>
      </c>
      <c r="W479" s="1">
        <v>0</v>
      </c>
      <c r="X479" s="1">
        <v>0</v>
      </c>
      <c r="Y479" s="1">
        <v>0</v>
      </c>
      <c r="Z479" s="1">
        <v>0</v>
      </c>
      <c r="AA479" s="1">
        <v>0</v>
      </c>
      <c r="AB479" s="1">
        <v>0</v>
      </c>
      <c r="AC479" s="1">
        <v>0</v>
      </c>
      <c r="AD479" s="1">
        <v>0</v>
      </c>
      <c r="AE479" s="1">
        <v>0</v>
      </c>
      <c r="AF479" s="1">
        <v>0</v>
      </c>
      <c r="AG479" s="1">
        <v>0</v>
      </c>
      <c r="AH479" s="1">
        <v>0</v>
      </c>
      <c r="AI479" s="1">
        <v>0</v>
      </c>
      <c r="AJ479" s="1" t="s">
        <v>84</v>
      </c>
      <c r="AK479" s="1" t="s">
        <v>279</v>
      </c>
      <c r="AL479" s="1" t="s">
        <v>84</v>
      </c>
      <c r="AM479" s="1" t="s">
        <v>84</v>
      </c>
      <c r="AN479" s="1">
        <v>0</v>
      </c>
      <c r="AO479" s="1">
        <v>0</v>
      </c>
      <c r="AP479" s="1">
        <v>0</v>
      </c>
      <c r="AQ479" s="1">
        <v>0</v>
      </c>
      <c r="AR479" s="1">
        <v>0</v>
      </c>
      <c r="AS479" s="1">
        <v>0</v>
      </c>
      <c r="AT479" s="1">
        <v>0</v>
      </c>
      <c r="AU479" s="1">
        <v>0</v>
      </c>
      <c r="AV479" s="1">
        <v>0</v>
      </c>
      <c r="AW479" s="1">
        <v>0</v>
      </c>
      <c r="AX479" s="1">
        <v>0</v>
      </c>
      <c r="AY479" s="1">
        <v>0</v>
      </c>
      <c r="AZ479" s="1">
        <v>0</v>
      </c>
      <c r="BA479" s="1">
        <v>0</v>
      </c>
      <c r="BB479" s="1">
        <v>0</v>
      </c>
      <c r="BC479" s="1">
        <v>0</v>
      </c>
      <c r="BD479" s="1">
        <v>0</v>
      </c>
      <c r="BE479" s="1">
        <v>0</v>
      </c>
      <c r="BF479" s="1">
        <v>0</v>
      </c>
      <c r="BG479" s="1">
        <v>0</v>
      </c>
      <c r="BH479" s="1">
        <v>0</v>
      </c>
      <c r="BI479" s="1">
        <v>0</v>
      </c>
      <c r="BJ479" s="1">
        <v>0</v>
      </c>
      <c r="BK479" s="1">
        <v>0</v>
      </c>
      <c r="BL479" s="1">
        <v>0</v>
      </c>
      <c r="BM479" s="1">
        <v>0</v>
      </c>
      <c r="BN479" s="1">
        <v>0</v>
      </c>
      <c r="BO479" s="1">
        <v>0</v>
      </c>
      <c r="BP479" s="1">
        <v>0</v>
      </c>
      <c r="BQ479" s="1">
        <v>0</v>
      </c>
      <c r="BR479" s="1">
        <v>0</v>
      </c>
      <c r="BS479" s="1">
        <v>0</v>
      </c>
      <c r="BT479" s="1">
        <v>0</v>
      </c>
      <c r="BU479" s="1">
        <v>0</v>
      </c>
      <c r="BV479" s="1">
        <v>0</v>
      </c>
      <c r="BW479" s="1">
        <v>0</v>
      </c>
    </row>
    <row r="480" spans="1:75" s="1" customFormat="1">
      <c r="A480" s="4">
        <v>46000</v>
      </c>
      <c r="B480" s="1" t="s">
        <v>84</v>
      </c>
      <c r="C480" s="1" t="s">
        <v>84</v>
      </c>
      <c r="D480" s="1" t="s">
        <v>84</v>
      </c>
      <c r="E480" s="1" t="s">
        <v>84</v>
      </c>
      <c r="F480" s="1" t="s">
        <v>84</v>
      </c>
      <c r="G480" s="1" t="s">
        <v>84</v>
      </c>
      <c r="H480" s="1" t="s">
        <v>84</v>
      </c>
      <c r="I480" s="1" t="s">
        <v>84</v>
      </c>
      <c r="J480" s="1" t="s">
        <v>84</v>
      </c>
      <c r="K480" s="1" t="s">
        <v>84</v>
      </c>
      <c r="L480" s="1" t="s">
        <v>84</v>
      </c>
      <c r="M480" s="1" t="s">
        <v>84</v>
      </c>
      <c r="N480" s="1" t="s">
        <v>84</v>
      </c>
      <c r="O480" s="1" t="s">
        <v>84</v>
      </c>
      <c r="P480" s="1" t="s">
        <v>84</v>
      </c>
      <c r="Q480" s="1" t="s">
        <v>84</v>
      </c>
      <c r="R480" s="1" t="s">
        <v>84</v>
      </c>
      <c r="S480" s="1" t="s">
        <v>84</v>
      </c>
      <c r="T480" s="1" t="s">
        <v>84</v>
      </c>
      <c r="U480" s="1" t="s">
        <v>84</v>
      </c>
      <c r="V480" s="1" t="s">
        <v>84</v>
      </c>
      <c r="W480" s="1" t="s">
        <v>84</v>
      </c>
      <c r="X480" s="1" t="s">
        <v>84</v>
      </c>
      <c r="Y480" s="1" t="s">
        <v>84</v>
      </c>
      <c r="Z480" s="1" t="s">
        <v>84</v>
      </c>
      <c r="AA480" s="1" t="s">
        <v>84</v>
      </c>
      <c r="AB480" s="1" t="s">
        <v>84</v>
      </c>
      <c r="AC480" s="1" t="s">
        <v>84</v>
      </c>
      <c r="AD480" s="1" t="s">
        <v>84</v>
      </c>
      <c r="AE480" s="1" t="s">
        <v>84</v>
      </c>
      <c r="AF480" s="1" t="s">
        <v>84</v>
      </c>
      <c r="AG480" s="1" t="s">
        <v>84</v>
      </c>
      <c r="AH480" s="1" t="s">
        <v>84</v>
      </c>
      <c r="AI480" s="1" t="s">
        <v>84</v>
      </c>
      <c r="AJ480" s="1">
        <v>0</v>
      </c>
      <c r="AK480" s="1">
        <v>0</v>
      </c>
      <c r="AL480" s="1">
        <v>0</v>
      </c>
      <c r="AM480" s="1" t="s">
        <v>84</v>
      </c>
      <c r="AN480" s="1">
        <v>0</v>
      </c>
      <c r="AO480" s="1">
        <v>0</v>
      </c>
      <c r="AP480" s="1">
        <v>0</v>
      </c>
      <c r="AQ480" s="1">
        <v>0</v>
      </c>
      <c r="AR480" s="1">
        <v>0</v>
      </c>
      <c r="AS480" s="1">
        <v>0</v>
      </c>
      <c r="AT480" s="1">
        <v>0</v>
      </c>
      <c r="AU480" s="1">
        <v>0</v>
      </c>
      <c r="AV480" s="1">
        <v>0</v>
      </c>
      <c r="AW480" s="1">
        <v>0</v>
      </c>
      <c r="AX480" s="1">
        <v>0</v>
      </c>
      <c r="AY480" s="1">
        <v>0</v>
      </c>
      <c r="AZ480" s="1">
        <v>0</v>
      </c>
      <c r="BA480" s="1">
        <v>0</v>
      </c>
      <c r="BB480" s="1">
        <v>0</v>
      </c>
      <c r="BC480" s="1">
        <v>0</v>
      </c>
      <c r="BD480" s="1">
        <v>0</v>
      </c>
      <c r="BE480" s="1">
        <v>0</v>
      </c>
      <c r="BF480" s="1">
        <v>0</v>
      </c>
      <c r="BG480" s="1">
        <v>0</v>
      </c>
      <c r="BH480" s="1">
        <v>0</v>
      </c>
      <c r="BI480" s="1">
        <v>0</v>
      </c>
      <c r="BJ480" s="1">
        <v>0</v>
      </c>
      <c r="BK480" s="1">
        <v>0</v>
      </c>
      <c r="BL480" s="1">
        <v>0</v>
      </c>
      <c r="BM480" s="1">
        <v>0</v>
      </c>
      <c r="BN480" s="1">
        <v>0</v>
      </c>
      <c r="BO480" s="1">
        <v>0</v>
      </c>
      <c r="BP480" s="1">
        <v>0</v>
      </c>
      <c r="BQ480" s="1">
        <v>0</v>
      </c>
      <c r="BR480" s="1">
        <v>0</v>
      </c>
      <c r="BS480" s="1">
        <v>0</v>
      </c>
      <c r="BT480" s="1">
        <v>0</v>
      </c>
      <c r="BU480" s="1">
        <v>0</v>
      </c>
      <c r="BV480" s="1">
        <v>0</v>
      </c>
      <c r="BW480" s="1">
        <v>0</v>
      </c>
    </row>
    <row r="481" spans="1:75" s="1" customFormat="1">
      <c r="A481" s="4">
        <v>46001</v>
      </c>
      <c r="B481" s="1" t="s">
        <v>84</v>
      </c>
      <c r="C481" s="1">
        <v>0</v>
      </c>
      <c r="D481" s="1">
        <v>0</v>
      </c>
      <c r="E481" s="1">
        <v>0</v>
      </c>
      <c r="F481" s="1">
        <v>0</v>
      </c>
      <c r="G481" s="1">
        <v>0</v>
      </c>
      <c r="H481" s="1">
        <v>0</v>
      </c>
      <c r="I481" s="1">
        <v>0</v>
      </c>
      <c r="J481" s="1">
        <v>0</v>
      </c>
      <c r="K481" s="1">
        <v>0</v>
      </c>
      <c r="L481" s="1">
        <v>0</v>
      </c>
      <c r="M481" s="1">
        <v>0</v>
      </c>
      <c r="N481" s="1">
        <v>0</v>
      </c>
      <c r="O481" s="1">
        <v>0</v>
      </c>
      <c r="P481" s="1">
        <v>0</v>
      </c>
      <c r="Q481" s="1">
        <v>0</v>
      </c>
      <c r="R481" s="1">
        <v>0</v>
      </c>
      <c r="S481" s="1">
        <v>0</v>
      </c>
      <c r="T481" s="1">
        <v>0</v>
      </c>
      <c r="U481" s="1">
        <v>0</v>
      </c>
      <c r="V481" s="1">
        <v>0</v>
      </c>
      <c r="W481" s="1">
        <v>0</v>
      </c>
      <c r="X481" s="1">
        <v>0</v>
      </c>
      <c r="Y481" s="1">
        <v>0</v>
      </c>
      <c r="Z481" s="1">
        <v>0</v>
      </c>
      <c r="AA481" s="1">
        <v>0</v>
      </c>
      <c r="AB481" s="1">
        <v>0</v>
      </c>
      <c r="AC481" s="1">
        <v>0</v>
      </c>
      <c r="AD481" s="1">
        <v>0</v>
      </c>
      <c r="AE481" s="1">
        <v>0</v>
      </c>
      <c r="AF481" s="1">
        <v>0</v>
      </c>
      <c r="AG481" s="1">
        <v>0</v>
      </c>
      <c r="AH481" s="1">
        <v>0</v>
      </c>
      <c r="AI481" s="1">
        <v>0</v>
      </c>
      <c r="AJ481" s="1">
        <v>0</v>
      </c>
      <c r="AK481" s="1">
        <v>0</v>
      </c>
      <c r="AL481" s="1">
        <v>0</v>
      </c>
      <c r="AM481" s="1" t="s">
        <v>84</v>
      </c>
      <c r="AN481" s="1" t="s">
        <v>84</v>
      </c>
      <c r="AO481" s="1" t="s">
        <v>84</v>
      </c>
      <c r="AP481" s="1" t="s">
        <v>84</v>
      </c>
      <c r="AQ481" s="1">
        <v>0</v>
      </c>
      <c r="AR481" s="1">
        <v>0</v>
      </c>
      <c r="AS481" s="1">
        <v>0</v>
      </c>
      <c r="AT481" s="1">
        <v>0</v>
      </c>
      <c r="AU481" s="1">
        <v>0</v>
      </c>
      <c r="AV481" s="1">
        <v>0</v>
      </c>
      <c r="AW481" s="1">
        <v>0</v>
      </c>
      <c r="AX481" s="1">
        <v>0</v>
      </c>
      <c r="AY481" s="1">
        <v>0</v>
      </c>
      <c r="AZ481" s="1">
        <v>0</v>
      </c>
      <c r="BA481" s="1">
        <v>0</v>
      </c>
      <c r="BB481" s="1">
        <v>0</v>
      </c>
      <c r="BC481" s="1">
        <v>0</v>
      </c>
      <c r="BD481" s="1">
        <v>0</v>
      </c>
      <c r="BE481" s="1">
        <v>0</v>
      </c>
      <c r="BF481" s="1">
        <v>0</v>
      </c>
      <c r="BG481" s="1">
        <v>0</v>
      </c>
      <c r="BH481" s="1">
        <v>0</v>
      </c>
      <c r="BI481" s="1">
        <v>0</v>
      </c>
      <c r="BJ481" s="1">
        <v>0</v>
      </c>
      <c r="BK481" s="1">
        <v>0</v>
      </c>
      <c r="BL481" s="1">
        <v>0</v>
      </c>
      <c r="BM481" s="1">
        <v>0</v>
      </c>
      <c r="BN481" s="1">
        <v>0</v>
      </c>
      <c r="BO481" s="1">
        <v>0</v>
      </c>
      <c r="BP481" s="1">
        <v>0</v>
      </c>
      <c r="BQ481" s="1">
        <v>0</v>
      </c>
      <c r="BR481" s="1">
        <v>0</v>
      </c>
      <c r="BS481" s="1">
        <v>0</v>
      </c>
      <c r="BT481" s="1">
        <v>0</v>
      </c>
      <c r="BU481" s="1" t="s">
        <v>84</v>
      </c>
      <c r="BV481" s="1" t="s">
        <v>84</v>
      </c>
      <c r="BW481" s="1" t="s">
        <v>84</v>
      </c>
    </row>
    <row r="482" spans="1:75" s="1" customFormat="1">
      <c r="A482" s="4">
        <v>46002</v>
      </c>
      <c r="B482" s="1" t="s">
        <v>84</v>
      </c>
      <c r="C482" s="1">
        <v>0</v>
      </c>
      <c r="D482" s="1">
        <v>0</v>
      </c>
      <c r="E482" s="1">
        <v>0</v>
      </c>
      <c r="F482" s="1">
        <v>0</v>
      </c>
      <c r="G482" s="1">
        <v>0</v>
      </c>
      <c r="H482" s="1">
        <v>0</v>
      </c>
      <c r="I482" s="1">
        <v>0</v>
      </c>
      <c r="J482" s="1">
        <v>0</v>
      </c>
      <c r="K482" s="1">
        <v>0</v>
      </c>
      <c r="L482" s="1">
        <v>0</v>
      </c>
      <c r="M482" s="1">
        <v>0</v>
      </c>
      <c r="N482" s="1">
        <v>0</v>
      </c>
      <c r="O482" s="1">
        <v>0</v>
      </c>
      <c r="P482" s="1">
        <v>0</v>
      </c>
      <c r="Q482" s="1">
        <v>0</v>
      </c>
      <c r="R482" s="1">
        <v>0</v>
      </c>
      <c r="S482" s="1">
        <v>0</v>
      </c>
      <c r="T482" s="1">
        <v>0</v>
      </c>
      <c r="U482" s="1">
        <v>0</v>
      </c>
      <c r="V482" s="1">
        <v>0</v>
      </c>
      <c r="W482" s="1">
        <v>0</v>
      </c>
      <c r="X482" s="1">
        <v>0</v>
      </c>
      <c r="Y482" s="1">
        <v>0</v>
      </c>
      <c r="Z482" s="1">
        <v>0</v>
      </c>
      <c r="AA482" s="1">
        <v>0</v>
      </c>
      <c r="AB482" s="1">
        <v>0</v>
      </c>
      <c r="AC482" s="1">
        <v>0</v>
      </c>
      <c r="AD482" s="1">
        <v>0</v>
      </c>
      <c r="AE482" s="1">
        <v>0</v>
      </c>
      <c r="AF482" s="1">
        <v>0</v>
      </c>
      <c r="AG482" s="1">
        <v>0</v>
      </c>
      <c r="AH482" s="1">
        <v>0</v>
      </c>
      <c r="AI482" s="1">
        <v>0</v>
      </c>
      <c r="AJ482" s="1">
        <v>0</v>
      </c>
      <c r="AK482" s="1">
        <v>0</v>
      </c>
      <c r="AL482" s="1">
        <v>0</v>
      </c>
      <c r="AM482" s="1" t="s">
        <v>84</v>
      </c>
      <c r="AN482" s="1" t="s">
        <v>84</v>
      </c>
      <c r="AO482" s="1" t="s">
        <v>84</v>
      </c>
      <c r="AP482" s="1" t="s">
        <v>84</v>
      </c>
      <c r="AQ482" s="1" t="s">
        <v>84</v>
      </c>
      <c r="AR482" s="1" t="s">
        <v>84</v>
      </c>
      <c r="AS482" s="1" t="s">
        <v>84</v>
      </c>
      <c r="AT482" s="1" t="s">
        <v>84</v>
      </c>
      <c r="AU482" s="1" t="s">
        <v>84</v>
      </c>
      <c r="AV482" s="1" t="s">
        <v>84</v>
      </c>
      <c r="AW482" s="1" t="s">
        <v>84</v>
      </c>
      <c r="AX482" s="1" t="s">
        <v>84</v>
      </c>
      <c r="AY482" s="1" t="s">
        <v>84</v>
      </c>
      <c r="AZ482" s="1" t="s">
        <v>84</v>
      </c>
      <c r="BA482" s="1" t="s">
        <v>84</v>
      </c>
      <c r="BB482" s="1" t="s">
        <v>84</v>
      </c>
      <c r="BC482" s="1" t="s">
        <v>84</v>
      </c>
      <c r="BD482" s="1" t="s">
        <v>84</v>
      </c>
      <c r="BE482" s="1" t="s">
        <v>84</v>
      </c>
      <c r="BF482" s="1" t="s">
        <v>84</v>
      </c>
      <c r="BG482" s="1" t="s">
        <v>84</v>
      </c>
      <c r="BH482" s="1" t="s">
        <v>84</v>
      </c>
      <c r="BI482" s="1" t="s">
        <v>84</v>
      </c>
      <c r="BJ482" s="1" t="s">
        <v>84</v>
      </c>
      <c r="BK482" s="1" t="s">
        <v>84</v>
      </c>
      <c r="BL482" s="1" t="s">
        <v>84</v>
      </c>
      <c r="BM482" s="1" t="s">
        <v>84</v>
      </c>
      <c r="BN482" s="1" t="s">
        <v>241</v>
      </c>
      <c r="BO482" s="1" t="s">
        <v>84</v>
      </c>
      <c r="BP482" s="1" t="s">
        <v>84</v>
      </c>
      <c r="BQ482" s="1" t="s">
        <v>84</v>
      </c>
      <c r="BR482" s="1" t="s">
        <v>312</v>
      </c>
      <c r="BS482" s="1" t="s">
        <v>84</v>
      </c>
      <c r="BT482" s="1" t="s">
        <v>84</v>
      </c>
      <c r="BU482" s="1">
        <v>0</v>
      </c>
      <c r="BV482" s="1">
        <v>0</v>
      </c>
      <c r="BW482" s="1">
        <v>0</v>
      </c>
    </row>
    <row r="483" spans="1:75" s="1" customFormat="1">
      <c r="A483" s="4">
        <v>46003</v>
      </c>
      <c r="B483" s="1" t="s">
        <v>84</v>
      </c>
      <c r="C483" s="1" t="s">
        <v>84</v>
      </c>
      <c r="D483" s="1" t="s">
        <v>84</v>
      </c>
      <c r="E483" s="1" t="s">
        <v>84</v>
      </c>
      <c r="F483" s="1">
        <v>0</v>
      </c>
      <c r="G483" s="1">
        <v>0</v>
      </c>
      <c r="H483" s="1">
        <v>0</v>
      </c>
      <c r="I483" s="1">
        <v>0</v>
      </c>
      <c r="J483" s="1">
        <v>0</v>
      </c>
      <c r="K483" s="1">
        <v>0</v>
      </c>
      <c r="L483" s="1">
        <v>0</v>
      </c>
      <c r="M483" s="1">
        <v>0</v>
      </c>
      <c r="N483" s="1">
        <v>0</v>
      </c>
      <c r="O483" s="1">
        <v>0</v>
      </c>
      <c r="P483" s="1">
        <v>0</v>
      </c>
      <c r="Q483" s="1">
        <v>0</v>
      </c>
      <c r="R483" s="1">
        <v>0</v>
      </c>
      <c r="S483" s="1">
        <v>0</v>
      </c>
      <c r="T483" s="1">
        <v>0</v>
      </c>
      <c r="U483" s="1">
        <v>0</v>
      </c>
      <c r="V483" s="1">
        <v>0</v>
      </c>
      <c r="W483" s="1">
        <v>0</v>
      </c>
      <c r="X483" s="1">
        <v>0</v>
      </c>
      <c r="Y483" s="1">
        <v>0</v>
      </c>
      <c r="Z483" s="1">
        <v>0</v>
      </c>
      <c r="AA483" s="1">
        <v>0</v>
      </c>
      <c r="AB483" s="1">
        <v>0</v>
      </c>
      <c r="AC483" s="1">
        <v>0</v>
      </c>
      <c r="AD483" s="1">
        <v>0</v>
      </c>
      <c r="AE483" s="1">
        <v>0</v>
      </c>
      <c r="AF483" s="1">
        <v>0</v>
      </c>
      <c r="AG483" s="1">
        <v>0</v>
      </c>
      <c r="AH483" s="1">
        <v>0</v>
      </c>
      <c r="AI483" s="1">
        <v>0</v>
      </c>
      <c r="AJ483" s="1" t="s">
        <v>84</v>
      </c>
      <c r="AK483" s="1" t="s">
        <v>84</v>
      </c>
      <c r="AL483" s="1" t="s">
        <v>84</v>
      </c>
      <c r="AM483" s="1" t="s">
        <v>84</v>
      </c>
      <c r="AN483" s="1">
        <v>0</v>
      </c>
      <c r="AO483" s="1">
        <v>0</v>
      </c>
      <c r="AP483" s="1">
        <v>0</v>
      </c>
      <c r="AQ483" s="1">
        <v>0</v>
      </c>
      <c r="AR483" s="1">
        <v>0</v>
      </c>
      <c r="AS483" s="1">
        <v>0</v>
      </c>
      <c r="AT483" s="1">
        <v>0</v>
      </c>
      <c r="AU483" s="1">
        <v>0</v>
      </c>
      <c r="AV483" s="1">
        <v>0</v>
      </c>
      <c r="AW483" s="1">
        <v>0</v>
      </c>
      <c r="AX483" s="1">
        <v>0</v>
      </c>
      <c r="AY483" s="1">
        <v>0</v>
      </c>
      <c r="AZ483" s="1">
        <v>0</v>
      </c>
      <c r="BA483" s="1">
        <v>0</v>
      </c>
      <c r="BB483" s="1">
        <v>0</v>
      </c>
      <c r="BC483" s="1">
        <v>0</v>
      </c>
      <c r="BD483" s="1">
        <v>0</v>
      </c>
      <c r="BE483" s="1">
        <v>0</v>
      </c>
      <c r="BF483" s="1">
        <v>0</v>
      </c>
      <c r="BG483" s="1">
        <v>0</v>
      </c>
      <c r="BH483" s="1">
        <v>0</v>
      </c>
      <c r="BI483" s="1">
        <v>0</v>
      </c>
      <c r="BJ483" s="1">
        <v>0</v>
      </c>
      <c r="BK483" s="1">
        <v>0</v>
      </c>
      <c r="BL483" s="1">
        <v>0</v>
      </c>
      <c r="BM483" s="1">
        <v>0</v>
      </c>
      <c r="BN483" s="1">
        <v>0</v>
      </c>
      <c r="BO483" s="1">
        <v>0</v>
      </c>
      <c r="BP483" s="1">
        <v>0</v>
      </c>
      <c r="BQ483" s="1">
        <v>0</v>
      </c>
      <c r="BR483" s="1">
        <v>0</v>
      </c>
      <c r="BS483" s="1">
        <v>0</v>
      </c>
      <c r="BT483" s="1">
        <v>0</v>
      </c>
      <c r="BU483" s="1">
        <v>0</v>
      </c>
      <c r="BV483" s="1">
        <v>0</v>
      </c>
      <c r="BW483" s="1">
        <v>0</v>
      </c>
    </row>
    <row r="484" spans="1:75" s="1" customFormat="1">
      <c r="A484" s="4">
        <v>46006</v>
      </c>
      <c r="B484" s="1" t="s">
        <v>84</v>
      </c>
      <c r="C484" s="1" t="s">
        <v>84</v>
      </c>
      <c r="D484" s="1" t="s">
        <v>84</v>
      </c>
      <c r="E484" s="1" t="s">
        <v>84</v>
      </c>
      <c r="F484" s="1">
        <v>0</v>
      </c>
      <c r="G484" s="1">
        <v>0</v>
      </c>
      <c r="H484" s="1">
        <v>0</v>
      </c>
      <c r="I484" s="1">
        <v>0</v>
      </c>
      <c r="J484" s="1">
        <v>0</v>
      </c>
      <c r="K484" s="1">
        <v>0</v>
      </c>
      <c r="L484" s="1">
        <v>0</v>
      </c>
      <c r="M484" s="1">
        <v>0</v>
      </c>
      <c r="N484" s="1">
        <v>0</v>
      </c>
      <c r="O484" s="1">
        <v>0</v>
      </c>
      <c r="P484" s="1">
        <v>0</v>
      </c>
      <c r="Q484" s="1">
        <v>0</v>
      </c>
      <c r="R484" s="1">
        <v>0</v>
      </c>
      <c r="S484" s="1">
        <v>0</v>
      </c>
      <c r="T484" s="1">
        <v>0</v>
      </c>
      <c r="U484" s="1">
        <v>0</v>
      </c>
      <c r="V484" s="1">
        <v>0</v>
      </c>
      <c r="W484" s="1">
        <v>0</v>
      </c>
      <c r="X484" s="1">
        <v>0</v>
      </c>
      <c r="Y484" s="1">
        <v>0</v>
      </c>
      <c r="Z484" s="1">
        <v>0</v>
      </c>
      <c r="AA484" s="1">
        <v>0</v>
      </c>
      <c r="AB484" s="1">
        <v>0</v>
      </c>
      <c r="AC484" s="1">
        <v>0</v>
      </c>
      <c r="AD484" s="1">
        <v>0</v>
      </c>
      <c r="AE484" s="1">
        <v>0</v>
      </c>
      <c r="AF484" s="1">
        <v>0</v>
      </c>
      <c r="AG484" s="1">
        <v>0</v>
      </c>
      <c r="AH484" s="1">
        <v>0</v>
      </c>
      <c r="AI484" s="1">
        <v>0</v>
      </c>
      <c r="AJ484" s="1" t="s">
        <v>84</v>
      </c>
      <c r="AK484" s="1" t="s">
        <v>84</v>
      </c>
      <c r="AL484" s="1" t="s">
        <v>84</v>
      </c>
      <c r="AM484" s="1" t="s">
        <v>84</v>
      </c>
      <c r="AN484" s="1">
        <v>0</v>
      </c>
      <c r="AO484" s="1">
        <v>0</v>
      </c>
      <c r="AP484" s="1">
        <v>0</v>
      </c>
      <c r="AQ484" s="1">
        <v>0</v>
      </c>
      <c r="AR484" s="1">
        <v>0</v>
      </c>
      <c r="AS484" s="1">
        <v>0</v>
      </c>
      <c r="AT484" s="1">
        <v>0</v>
      </c>
      <c r="AU484" s="1">
        <v>0</v>
      </c>
      <c r="AV484" s="1">
        <v>0</v>
      </c>
      <c r="AW484" s="1">
        <v>0</v>
      </c>
      <c r="AX484" s="1">
        <v>0</v>
      </c>
      <c r="AY484" s="1">
        <v>0</v>
      </c>
      <c r="AZ484" s="1">
        <v>0</v>
      </c>
      <c r="BA484" s="1">
        <v>0</v>
      </c>
      <c r="BB484" s="1">
        <v>0</v>
      </c>
      <c r="BC484" s="1">
        <v>0</v>
      </c>
      <c r="BD484" s="1">
        <v>0</v>
      </c>
      <c r="BE484" s="1">
        <v>0</v>
      </c>
      <c r="BF484" s="1">
        <v>0</v>
      </c>
      <c r="BG484" s="1">
        <v>0</v>
      </c>
      <c r="BH484" s="1">
        <v>0</v>
      </c>
      <c r="BI484" s="1">
        <v>0</v>
      </c>
      <c r="BJ484" s="1">
        <v>0</v>
      </c>
      <c r="BK484" s="1">
        <v>0</v>
      </c>
      <c r="BL484" s="1">
        <v>0</v>
      </c>
      <c r="BM484" s="1">
        <v>0</v>
      </c>
      <c r="BN484" s="1">
        <v>0</v>
      </c>
      <c r="BO484" s="1">
        <v>0</v>
      </c>
      <c r="BP484" s="1">
        <v>0</v>
      </c>
      <c r="BQ484" s="1">
        <v>0</v>
      </c>
      <c r="BR484" s="1">
        <v>0</v>
      </c>
      <c r="BS484" s="1">
        <v>0</v>
      </c>
      <c r="BT484" s="1">
        <v>0</v>
      </c>
      <c r="BU484" s="1">
        <v>0</v>
      </c>
      <c r="BV484" s="1">
        <v>0</v>
      </c>
      <c r="BW484" s="1">
        <v>0</v>
      </c>
    </row>
    <row r="485" spans="1:75" s="1" customFormat="1">
      <c r="A485" s="4">
        <v>46007</v>
      </c>
      <c r="B485" s="1" t="s">
        <v>84</v>
      </c>
      <c r="C485" s="1" t="s">
        <v>84</v>
      </c>
      <c r="D485" s="1" t="s">
        <v>84</v>
      </c>
      <c r="E485" s="1" t="s">
        <v>84</v>
      </c>
      <c r="F485" s="1" t="s">
        <v>84</v>
      </c>
      <c r="G485" s="1" t="s">
        <v>84</v>
      </c>
      <c r="H485" s="1" t="s">
        <v>84</v>
      </c>
      <c r="I485" s="1" t="s">
        <v>84</v>
      </c>
      <c r="J485" s="1" t="s">
        <v>84</v>
      </c>
      <c r="K485" s="1" t="s">
        <v>84</v>
      </c>
      <c r="L485" s="1" t="s">
        <v>84</v>
      </c>
      <c r="M485" s="1" t="s">
        <v>84</v>
      </c>
      <c r="N485" s="1" t="s">
        <v>84</v>
      </c>
      <c r="O485" s="1" t="s">
        <v>84</v>
      </c>
      <c r="P485" s="1" t="s">
        <v>84</v>
      </c>
      <c r="Q485" s="1" t="s">
        <v>84</v>
      </c>
      <c r="R485" s="1" t="s">
        <v>84</v>
      </c>
      <c r="S485" s="1" t="s">
        <v>84</v>
      </c>
      <c r="T485" s="1" t="s">
        <v>84</v>
      </c>
      <c r="U485" s="1" t="s">
        <v>84</v>
      </c>
      <c r="V485" s="1" t="s">
        <v>84</v>
      </c>
      <c r="W485" s="1" t="s">
        <v>84</v>
      </c>
      <c r="X485" s="1" t="s">
        <v>84</v>
      </c>
      <c r="Y485" s="1" t="s">
        <v>84</v>
      </c>
      <c r="Z485" s="1" t="s">
        <v>84</v>
      </c>
      <c r="AA485" s="1" t="s">
        <v>84</v>
      </c>
      <c r="AB485" s="1" t="s">
        <v>84</v>
      </c>
      <c r="AC485" s="1" t="s">
        <v>84</v>
      </c>
      <c r="AD485" s="1" t="s">
        <v>84</v>
      </c>
      <c r="AE485" s="1" t="s">
        <v>84</v>
      </c>
      <c r="AF485" s="1" t="s">
        <v>84</v>
      </c>
      <c r="AG485" s="1" t="s">
        <v>84</v>
      </c>
      <c r="AH485" s="1" t="s">
        <v>84</v>
      </c>
      <c r="AI485" s="1" t="s">
        <v>84</v>
      </c>
      <c r="AJ485" s="1">
        <v>0</v>
      </c>
      <c r="AK485" s="1">
        <v>0</v>
      </c>
      <c r="AL485" s="1">
        <v>0</v>
      </c>
      <c r="AM485" s="1" t="s">
        <v>84</v>
      </c>
      <c r="AN485" s="1">
        <v>0</v>
      </c>
      <c r="AO485" s="1">
        <v>0</v>
      </c>
      <c r="AP485" s="1">
        <v>0</v>
      </c>
      <c r="AQ485" s="1">
        <v>0</v>
      </c>
      <c r="AR485" s="1">
        <v>0</v>
      </c>
      <c r="AS485" s="1">
        <v>0</v>
      </c>
      <c r="AT485" s="1">
        <v>0</v>
      </c>
      <c r="AU485" s="1">
        <v>0</v>
      </c>
      <c r="AV485" s="1">
        <v>0</v>
      </c>
      <c r="AW485" s="1">
        <v>0</v>
      </c>
      <c r="AX485" s="1">
        <v>0</v>
      </c>
      <c r="AY485" s="1">
        <v>0</v>
      </c>
      <c r="AZ485" s="1">
        <v>0</v>
      </c>
      <c r="BA485" s="1">
        <v>0</v>
      </c>
      <c r="BB485" s="1">
        <v>0</v>
      </c>
      <c r="BC485" s="1">
        <v>0</v>
      </c>
      <c r="BD485" s="1">
        <v>0</v>
      </c>
      <c r="BE485" s="1">
        <v>0</v>
      </c>
      <c r="BF485" s="1">
        <v>0</v>
      </c>
      <c r="BG485" s="1">
        <v>0</v>
      </c>
      <c r="BH485" s="1">
        <v>0</v>
      </c>
      <c r="BI485" s="1">
        <v>0</v>
      </c>
      <c r="BJ485" s="1">
        <v>0</v>
      </c>
      <c r="BK485" s="1">
        <v>0</v>
      </c>
      <c r="BL485" s="1">
        <v>0</v>
      </c>
      <c r="BM485" s="1">
        <v>0</v>
      </c>
      <c r="BN485" s="1">
        <v>0</v>
      </c>
      <c r="BO485" s="1">
        <v>0</v>
      </c>
      <c r="BP485" s="1">
        <v>0</v>
      </c>
      <c r="BQ485" s="1">
        <v>0</v>
      </c>
      <c r="BR485" s="1">
        <v>0</v>
      </c>
      <c r="BS485" s="1">
        <v>0</v>
      </c>
      <c r="BT485" s="1">
        <v>0</v>
      </c>
      <c r="BU485" s="1">
        <v>0</v>
      </c>
      <c r="BV485" s="1">
        <v>0</v>
      </c>
      <c r="BW485" s="1">
        <v>0</v>
      </c>
    </row>
    <row r="486" spans="1:75" s="1" customFormat="1">
      <c r="A486" s="4">
        <v>46008</v>
      </c>
      <c r="B486" s="1" t="s">
        <v>84</v>
      </c>
      <c r="C486" s="1">
        <v>0</v>
      </c>
      <c r="D486" s="1">
        <v>0</v>
      </c>
      <c r="E486" s="1">
        <v>0</v>
      </c>
      <c r="F486" s="1">
        <v>0</v>
      </c>
      <c r="G486" s="1">
        <v>0</v>
      </c>
      <c r="H486" s="1">
        <v>0</v>
      </c>
      <c r="I486" s="1">
        <v>0</v>
      </c>
      <c r="J486" s="1">
        <v>0</v>
      </c>
      <c r="K486" s="1">
        <v>0</v>
      </c>
      <c r="L486" s="1">
        <v>0</v>
      </c>
      <c r="M486" s="1">
        <v>0</v>
      </c>
      <c r="N486" s="1">
        <v>0</v>
      </c>
      <c r="O486" s="1">
        <v>0</v>
      </c>
      <c r="P486" s="1">
        <v>0</v>
      </c>
      <c r="Q486" s="1">
        <v>0</v>
      </c>
      <c r="R486" s="1">
        <v>0</v>
      </c>
      <c r="S486" s="1">
        <v>0</v>
      </c>
      <c r="T486" s="1">
        <v>0</v>
      </c>
      <c r="U486" s="1">
        <v>0</v>
      </c>
      <c r="V486" s="1">
        <v>0</v>
      </c>
      <c r="W486" s="1">
        <v>0</v>
      </c>
      <c r="X486" s="1">
        <v>0</v>
      </c>
      <c r="Y486" s="1">
        <v>0</v>
      </c>
      <c r="Z486" s="1">
        <v>0</v>
      </c>
      <c r="AA486" s="1">
        <v>0</v>
      </c>
      <c r="AB486" s="1">
        <v>0</v>
      </c>
      <c r="AC486" s="1">
        <v>0</v>
      </c>
      <c r="AD486" s="1">
        <v>0</v>
      </c>
      <c r="AE486" s="1">
        <v>0</v>
      </c>
      <c r="AF486" s="1">
        <v>0</v>
      </c>
      <c r="AG486" s="1">
        <v>0</v>
      </c>
      <c r="AH486" s="1">
        <v>0</v>
      </c>
      <c r="AI486" s="1">
        <v>0</v>
      </c>
      <c r="AJ486" s="1">
        <v>0</v>
      </c>
      <c r="AK486" s="1">
        <v>0</v>
      </c>
      <c r="AL486" s="1">
        <v>0</v>
      </c>
      <c r="AM486" s="1" t="s">
        <v>84</v>
      </c>
      <c r="AN486" s="1" t="s">
        <v>84</v>
      </c>
      <c r="AO486" s="1" t="s">
        <v>84</v>
      </c>
      <c r="AP486" s="1" t="s">
        <v>84</v>
      </c>
      <c r="AQ486" s="1">
        <v>0</v>
      </c>
      <c r="AR486" s="1">
        <v>0</v>
      </c>
      <c r="AS486" s="1">
        <v>0</v>
      </c>
      <c r="AT486" s="1">
        <v>0</v>
      </c>
      <c r="AU486" s="1">
        <v>0</v>
      </c>
      <c r="AV486" s="1">
        <v>0</v>
      </c>
      <c r="AW486" s="1">
        <v>0</v>
      </c>
      <c r="AX486" s="1">
        <v>0</v>
      </c>
      <c r="AY486" s="1">
        <v>0</v>
      </c>
      <c r="AZ486" s="1">
        <v>0</v>
      </c>
      <c r="BA486" s="1">
        <v>0</v>
      </c>
      <c r="BB486" s="1">
        <v>0</v>
      </c>
      <c r="BC486" s="1">
        <v>0</v>
      </c>
      <c r="BD486" s="1">
        <v>0</v>
      </c>
      <c r="BE486" s="1">
        <v>0</v>
      </c>
      <c r="BF486" s="1">
        <v>0</v>
      </c>
      <c r="BG486" s="1">
        <v>0</v>
      </c>
      <c r="BH486" s="1">
        <v>0</v>
      </c>
      <c r="BI486" s="1">
        <v>0</v>
      </c>
      <c r="BJ486" s="1">
        <v>0</v>
      </c>
      <c r="BK486" s="1">
        <v>0</v>
      </c>
      <c r="BL486" s="1">
        <v>0</v>
      </c>
      <c r="BM486" s="1">
        <v>0</v>
      </c>
      <c r="BN486" s="1">
        <v>0</v>
      </c>
      <c r="BO486" s="1">
        <v>0</v>
      </c>
      <c r="BP486" s="1">
        <v>0</v>
      </c>
      <c r="BQ486" s="1">
        <v>0</v>
      </c>
      <c r="BR486" s="1">
        <v>0</v>
      </c>
      <c r="BS486" s="1">
        <v>0</v>
      </c>
      <c r="BT486" s="1">
        <v>0</v>
      </c>
      <c r="BU486" s="1" t="s">
        <v>84</v>
      </c>
      <c r="BV486" s="1" t="s">
        <v>84</v>
      </c>
      <c r="BW486" s="1" t="s">
        <v>84</v>
      </c>
    </row>
    <row r="487" spans="1:75" s="1" customFormat="1">
      <c r="A487" s="4">
        <v>46009</v>
      </c>
      <c r="B487" s="1" t="s">
        <v>84</v>
      </c>
      <c r="C487" s="1">
        <v>0</v>
      </c>
      <c r="D487" s="1">
        <v>0</v>
      </c>
      <c r="E487" s="1">
        <v>0</v>
      </c>
      <c r="F487" s="1">
        <v>0</v>
      </c>
      <c r="G487" s="1">
        <v>0</v>
      </c>
      <c r="H487" s="1">
        <v>0</v>
      </c>
      <c r="I487" s="1">
        <v>0</v>
      </c>
      <c r="J487" s="1">
        <v>0</v>
      </c>
      <c r="K487" s="1">
        <v>0</v>
      </c>
      <c r="L487" s="1">
        <v>0</v>
      </c>
      <c r="M487" s="1">
        <v>0</v>
      </c>
      <c r="N487" s="1">
        <v>0</v>
      </c>
      <c r="O487" s="1">
        <v>0</v>
      </c>
      <c r="P487" s="1">
        <v>0</v>
      </c>
      <c r="Q487" s="1">
        <v>0</v>
      </c>
      <c r="R487" s="1">
        <v>0</v>
      </c>
      <c r="S487" s="1">
        <v>0</v>
      </c>
      <c r="T487" s="1">
        <v>0</v>
      </c>
      <c r="U487" s="1">
        <v>0</v>
      </c>
      <c r="V487" s="1">
        <v>0</v>
      </c>
      <c r="W487" s="1">
        <v>0</v>
      </c>
      <c r="X487" s="1">
        <v>0</v>
      </c>
      <c r="Y487" s="1">
        <v>0</v>
      </c>
      <c r="Z487" s="1">
        <v>0</v>
      </c>
      <c r="AA487" s="1">
        <v>0</v>
      </c>
      <c r="AB487" s="1">
        <v>0</v>
      </c>
      <c r="AC487" s="1">
        <v>0</v>
      </c>
      <c r="AD487" s="1">
        <v>0</v>
      </c>
      <c r="AE487" s="1">
        <v>0</v>
      </c>
      <c r="AF487" s="1">
        <v>0</v>
      </c>
      <c r="AG487" s="1">
        <v>0</v>
      </c>
      <c r="AH487" s="1">
        <v>0</v>
      </c>
      <c r="AI487" s="1">
        <v>0</v>
      </c>
      <c r="AJ487" s="1">
        <v>0</v>
      </c>
      <c r="AK487" s="1">
        <v>0</v>
      </c>
      <c r="AL487" s="1">
        <v>0</v>
      </c>
      <c r="AM487" s="1" t="s">
        <v>84</v>
      </c>
      <c r="AN487" s="1" t="s">
        <v>84</v>
      </c>
      <c r="AO487" s="1" t="s">
        <v>84</v>
      </c>
      <c r="AP487" s="1" t="s">
        <v>84</v>
      </c>
      <c r="AQ487" s="1" t="s">
        <v>84</v>
      </c>
      <c r="AR487" s="1" t="s">
        <v>84</v>
      </c>
      <c r="AS487" s="1" t="s">
        <v>84</v>
      </c>
      <c r="AT487" s="1" t="s">
        <v>84</v>
      </c>
      <c r="AU487" s="1" t="s">
        <v>84</v>
      </c>
      <c r="AV487" s="1" t="s">
        <v>84</v>
      </c>
      <c r="AW487" s="1" t="s">
        <v>84</v>
      </c>
      <c r="AX487" s="1" t="s">
        <v>84</v>
      </c>
      <c r="AY487" s="1" t="s">
        <v>84</v>
      </c>
      <c r="AZ487" s="1" t="s">
        <v>84</v>
      </c>
      <c r="BA487" s="1" t="s">
        <v>84</v>
      </c>
      <c r="BB487" s="1" t="s">
        <v>84</v>
      </c>
      <c r="BC487" s="1" t="s">
        <v>84</v>
      </c>
      <c r="BD487" s="1" t="s">
        <v>84</v>
      </c>
      <c r="BE487" s="1" t="s">
        <v>84</v>
      </c>
      <c r="BF487" s="1" t="s">
        <v>84</v>
      </c>
      <c r="BG487" s="1" t="s">
        <v>84</v>
      </c>
      <c r="BH487" s="1" t="s">
        <v>84</v>
      </c>
      <c r="BI487" s="1" t="s">
        <v>84</v>
      </c>
      <c r="BJ487" s="1" t="s">
        <v>84</v>
      </c>
      <c r="BK487" s="1" t="s">
        <v>84</v>
      </c>
      <c r="BL487" s="1" t="s">
        <v>84</v>
      </c>
      <c r="BM487" s="1" t="s">
        <v>84</v>
      </c>
      <c r="BN487" s="1" t="s">
        <v>84</v>
      </c>
      <c r="BO487" s="1" t="s">
        <v>84</v>
      </c>
      <c r="BP487" s="1" t="s">
        <v>84</v>
      </c>
      <c r="BQ487" s="1" t="s">
        <v>84</v>
      </c>
      <c r="BR487" s="1" t="s">
        <v>84</v>
      </c>
      <c r="BS487" s="1" t="s">
        <v>84</v>
      </c>
      <c r="BT487" s="1" t="s">
        <v>84</v>
      </c>
      <c r="BU487" s="1">
        <v>0</v>
      </c>
      <c r="BV487" s="1">
        <v>0</v>
      </c>
      <c r="BW487" s="1">
        <v>0</v>
      </c>
    </row>
    <row r="488" spans="1:75" s="1" customFormat="1">
      <c r="A488" s="4">
        <v>46010</v>
      </c>
      <c r="B488" s="1" t="s">
        <v>84</v>
      </c>
      <c r="C488" s="1" t="s">
        <v>84</v>
      </c>
      <c r="D488" s="1" t="s">
        <v>84</v>
      </c>
      <c r="E488" s="1" t="s">
        <v>84</v>
      </c>
      <c r="F488" s="1">
        <v>0</v>
      </c>
      <c r="G488" s="1">
        <v>0</v>
      </c>
      <c r="H488" s="1">
        <v>0</v>
      </c>
      <c r="I488" s="1">
        <v>0</v>
      </c>
      <c r="J488" s="1">
        <v>0</v>
      </c>
      <c r="K488" s="1">
        <v>0</v>
      </c>
      <c r="L488" s="1">
        <v>0</v>
      </c>
      <c r="M488" s="1">
        <v>0</v>
      </c>
      <c r="N488" s="1">
        <v>0</v>
      </c>
      <c r="O488" s="1">
        <v>0</v>
      </c>
      <c r="P488" s="1">
        <v>0</v>
      </c>
      <c r="Q488" s="1">
        <v>0</v>
      </c>
      <c r="R488" s="1">
        <v>0</v>
      </c>
      <c r="S488" s="1">
        <v>0</v>
      </c>
      <c r="T488" s="1">
        <v>0</v>
      </c>
      <c r="U488" s="1">
        <v>0</v>
      </c>
      <c r="V488" s="1">
        <v>0</v>
      </c>
      <c r="W488" s="1">
        <v>0</v>
      </c>
      <c r="X488" s="1">
        <v>0</v>
      </c>
      <c r="Y488" s="1">
        <v>0</v>
      </c>
      <c r="Z488" s="1">
        <v>0</v>
      </c>
      <c r="AA488" s="1">
        <v>0</v>
      </c>
      <c r="AB488" s="1">
        <v>0</v>
      </c>
      <c r="AC488" s="1">
        <v>0</v>
      </c>
      <c r="AD488" s="1">
        <v>0</v>
      </c>
      <c r="AE488" s="1">
        <v>0</v>
      </c>
      <c r="AF488" s="1">
        <v>0</v>
      </c>
      <c r="AG488" s="1">
        <v>0</v>
      </c>
      <c r="AH488" s="1">
        <v>0</v>
      </c>
      <c r="AI488" s="1">
        <v>0</v>
      </c>
      <c r="AJ488" s="1" t="s">
        <v>84</v>
      </c>
      <c r="AK488" s="1" t="s">
        <v>84</v>
      </c>
      <c r="AL488" s="1" t="s">
        <v>84</v>
      </c>
      <c r="AM488" s="1" t="s">
        <v>84</v>
      </c>
      <c r="AN488" s="1">
        <v>0</v>
      </c>
      <c r="AO488" s="1">
        <v>0</v>
      </c>
      <c r="AP488" s="1">
        <v>0</v>
      </c>
      <c r="AQ488" s="1">
        <v>0</v>
      </c>
      <c r="AR488" s="1">
        <v>0</v>
      </c>
      <c r="AS488" s="1">
        <v>0</v>
      </c>
      <c r="AT488" s="1">
        <v>0</v>
      </c>
      <c r="AU488" s="1">
        <v>0</v>
      </c>
      <c r="AV488" s="1">
        <v>0</v>
      </c>
      <c r="AW488" s="1">
        <v>0</v>
      </c>
      <c r="AX488" s="1">
        <v>0</v>
      </c>
      <c r="AY488" s="1">
        <v>0</v>
      </c>
      <c r="AZ488" s="1">
        <v>0</v>
      </c>
      <c r="BA488" s="1">
        <v>0</v>
      </c>
      <c r="BB488" s="1">
        <v>0</v>
      </c>
      <c r="BC488" s="1">
        <v>0</v>
      </c>
      <c r="BD488" s="1">
        <v>0</v>
      </c>
      <c r="BE488" s="1">
        <v>0</v>
      </c>
      <c r="BF488" s="1">
        <v>0</v>
      </c>
      <c r="BG488" s="1">
        <v>0</v>
      </c>
      <c r="BH488" s="1">
        <v>0</v>
      </c>
      <c r="BI488" s="1">
        <v>0</v>
      </c>
      <c r="BJ488" s="1">
        <v>0</v>
      </c>
      <c r="BK488" s="1">
        <v>0</v>
      </c>
      <c r="BL488" s="1">
        <v>0</v>
      </c>
      <c r="BM488" s="1">
        <v>0</v>
      </c>
      <c r="BN488" s="1">
        <v>0</v>
      </c>
      <c r="BO488" s="1">
        <v>0</v>
      </c>
      <c r="BP488" s="1">
        <v>0</v>
      </c>
      <c r="BQ488" s="1">
        <v>0</v>
      </c>
      <c r="BR488" s="1">
        <v>0</v>
      </c>
      <c r="BS488" s="1">
        <v>0</v>
      </c>
      <c r="BT488" s="1">
        <v>0</v>
      </c>
      <c r="BU488" s="1">
        <v>0</v>
      </c>
      <c r="BV488" s="1">
        <v>0</v>
      </c>
      <c r="BW488" s="1">
        <v>0</v>
      </c>
    </row>
    <row r="489" spans="1:75" s="1" customFormat="1">
      <c r="A489" s="4">
        <v>46013</v>
      </c>
      <c r="B489" s="1" t="s">
        <v>84</v>
      </c>
      <c r="C489" s="1" t="s">
        <v>84</v>
      </c>
      <c r="D489" s="1" t="s">
        <v>84</v>
      </c>
      <c r="E489" s="1" t="s">
        <v>84</v>
      </c>
      <c r="F489" s="1">
        <v>0</v>
      </c>
      <c r="G489" s="1">
        <v>0</v>
      </c>
      <c r="H489" s="1">
        <v>0</v>
      </c>
      <c r="I489" s="1">
        <v>0</v>
      </c>
      <c r="J489" s="1">
        <v>0</v>
      </c>
      <c r="K489" s="1">
        <v>0</v>
      </c>
      <c r="L489" s="1">
        <v>0</v>
      </c>
      <c r="M489" s="1">
        <v>0</v>
      </c>
      <c r="N489" s="1">
        <v>0</v>
      </c>
      <c r="O489" s="1">
        <v>0</v>
      </c>
      <c r="P489" s="1">
        <v>0</v>
      </c>
      <c r="Q489" s="1">
        <v>0</v>
      </c>
      <c r="R489" s="1">
        <v>0</v>
      </c>
      <c r="S489" s="1">
        <v>0</v>
      </c>
      <c r="T489" s="1">
        <v>0</v>
      </c>
      <c r="U489" s="1">
        <v>0</v>
      </c>
      <c r="V489" s="1">
        <v>0</v>
      </c>
      <c r="W489" s="1">
        <v>0</v>
      </c>
      <c r="X489" s="1">
        <v>0</v>
      </c>
      <c r="Y489" s="1">
        <v>0</v>
      </c>
      <c r="Z489" s="1">
        <v>0</v>
      </c>
      <c r="AA489" s="1">
        <v>0</v>
      </c>
      <c r="AB489" s="1">
        <v>0</v>
      </c>
      <c r="AC489" s="1">
        <v>0</v>
      </c>
      <c r="AD489" s="1">
        <v>0</v>
      </c>
      <c r="AE489" s="1">
        <v>0</v>
      </c>
      <c r="AF489" s="1">
        <v>0</v>
      </c>
      <c r="AG489" s="1">
        <v>0</v>
      </c>
      <c r="AH489" s="1">
        <v>0</v>
      </c>
      <c r="AI489" s="1">
        <v>0</v>
      </c>
      <c r="AJ489" s="1" t="s">
        <v>84</v>
      </c>
      <c r="AK489" s="1" t="s">
        <v>84</v>
      </c>
      <c r="AL489" s="1" t="s">
        <v>84</v>
      </c>
      <c r="AM489" s="1" t="s">
        <v>84</v>
      </c>
      <c r="AN489" s="1">
        <v>0</v>
      </c>
      <c r="AO489" s="1">
        <v>0</v>
      </c>
      <c r="AP489" s="1">
        <v>0</v>
      </c>
      <c r="AQ489" s="1">
        <v>0</v>
      </c>
      <c r="AR489" s="1">
        <v>0</v>
      </c>
      <c r="AS489" s="1">
        <v>0</v>
      </c>
      <c r="AT489" s="1">
        <v>0</v>
      </c>
      <c r="AU489" s="1">
        <v>0</v>
      </c>
      <c r="AV489" s="1">
        <v>0</v>
      </c>
      <c r="AW489" s="1">
        <v>0</v>
      </c>
      <c r="AX489" s="1">
        <v>0</v>
      </c>
      <c r="AY489" s="1">
        <v>0</v>
      </c>
      <c r="AZ489" s="1">
        <v>0</v>
      </c>
      <c r="BA489" s="1">
        <v>0</v>
      </c>
      <c r="BB489" s="1">
        <v>0</v>
      </c>
      <c r="BC489" s="1">
        <v>0</v>
      </c>
      <c r="BD489" s="1">
        <v>0</v>
      </c>
      <c r="BE489" s="1">
        <v>0</v>
      </c>
      <c r="BF489" s="1">
        <v>0</v>
      </c>
      <c r="BG489" s="1">
        <v>0</v>
      </c>
      <c r="BH489" s="1">
        <v>0</v>
      </c>
      <c r="BI489" s="1">
        <v>0</v>
      </c>
      <c r="BJ489" s="1">
        <v>0</v>
      </c>
      <c r="BK489" s="1">
        <v>0</v>
      </c>
      <c r="BL489" s="1">
        <v>0</v>
      </c>
      <c r="BM489" s="1">
        <v>0</v>
      </c>
      <c r="BN489" s="1">
        <v>0</v>
      </c>
      <c r="BO489" s="1">
        <v>0</v>
      </c>
      <c r="BP489" s="1">
        <v>0</v>
      </c>
      <c r="BQ489" s="1">
        <v>0</v>
      </c>
      <c r="BR489" s="1">
        <v>0</v>
      </c>
      <c r="BS489" s="1">
        <v>0</v>
      </c>
      <c r="BT489" s="1">
        <v>0</v>
      </c>
      <c r="BU489" s="1">
        <v>0</v>
      </c>
      <c r="BV489" s="1">
        <v>0</v>
      </c>
      <c r="BW489" s="1">
        <v>0</v>
      </c>
    </row>
    <row r="490" spans="1:75" s="1" customFormat="1">
      <c r="A490" s="4">
        <v>46014</v>
      </c>
      <c r="B490" s="1" t="s">
        <v>84</v>
      </c>
      <c r="C490" s="1" t="s">
        <v>84</v>
      </c>
      <c r="D490" s="1" t="s">
        <v>84</v>
      </c>
      <c r="E490" s="1" t="s">
        <v>84</v>
      </c>
      <c r="F490" s="1" t="s">
        <v>84</v>
      </c>
      <c r="G490" s="1" t="s">
        <v>84</v>
      </c>
      <c r="H490" s="1" t="s">
        <v>84</v>
      </c>
      <c r="I490" s="1" t="s">
        <v>84</v>
      </c>
      <c r="J490" s="1" t="s">
        <v>84</v>
      </c>
      <c r="K490" s="1" t="s">
        <v>84</v>
      </c>
      <c r="L490" s="1" t="s">
        <v>84</v>
      </c>
      <c r="M490" s="1" t="s">
        <v>84</v>
      </c>
      <c r="N490" s="1" t="s">
        <v>84</v>
      </c>
      <c r="O490" s="1" t="s">
        <v>84</v>
      </c>
      <c r="P490" s="1" t="s">
        <v>84</v>
      </c>
      <c r="Q490" s="1" t="s">
        <v>84</v>
      </c>
      <c r="R490" s="1" t="s">
        <v>84</v>
      </c>
      <c r="S490" s="1" t="s">
        <v>84</v>
      </c>
      <c r="T490" s="1" t="s">
        <v>84</v>
      </c>
      <c r="U490" s="1" t="s">
        <v>84</v>
      </c>
      <c r="V490" s="1" t="s">
        <v>84</v>
      </c>
      <c r="W490" s="1" t="s">
        <v>84</v>
      </c>
      <c r="X490" s="1" t="s">
        <v>84</v>
      </c>
      <c r="Y490" s="1" t="s">
        <v>84</v>
      </c>
      <c r="Z490" s="1" t="s">
        <v>84</v>
      </c>
      <c r="AA490" s="1" t="s">
        <v>84</v>
      </c>
      <c r="AB490" s="1" t="s">
        <v>84</v>
      </c>
      <c r="AC490" s="1" t="s">
        <v>84</v>
      </c>
      <c r="AD490" s="1" t="s">
        <v>84</v>
      </c>
      <c r="AE490" s="1" t="s">
        <v>84</v>
      </c>
      <c r="AF490" s="1" t="s">
        <v>84</v>
      </c>
      <c r="AG490" s="1" t="s">
        <v>84</v>
      </c>
      <c r="AH490" s="1" t="s">
        <v>84</v>
      </c>
      <c r="AI490" s="1" t="s">
        <v>84</v>
      </c>
      <c r="AJ490" s="1">
        <v>0</v>
      </c>
      <c r="AK490" s="1">
        <v>0</v>
      </c>
      <c r="AL490" s="1">
        <v>0</v>
      </c>
      <c r="AM490" s="1" t="s">
        <v>84</v>
      </c>
      <c r="AN490" s="1" t="s">
        <v>84</v>
      </c>
      <c r="AO490" s="1" t="s">
        <v>84</v>
      </c>
      <c r="AP490" s="1" t="s">
        <v>84</v>
      </c>
      <c r="AQ490" s="1">
        <v>0</v>
      </c>
      <c r="AR490" s="1">
        <v>0</v>
      </c>
      <c r="AS490" s="1">
        <v>0</v>
      </c>
      <c r="AT490" s="1">
        <v>0</v>
      </c>
      <c r="AU490" s="1">
        <v>0</v>
      </c>
      <c r="AV490" s="1">
        <v>0</v>
      </c>
      <c r="AW490" s="1">
        <v>0</v>
      </c>
      <c r="AX490" s="1">
        <v>0</v>
      </c>
      <c r="AY490" s="1">
        <v>0</v>
      </c>
      <c r="AZ490" s="1">
        <v>0</v>
      </c>
      <c r="BA490" s="1">
        <v>0</v>
      </c>
      <c r="BB490" s="1">
        <v>0</v>
      </c>
      <c r="BC490" s="1">
        <v>0</v>
      </c>
      <c r="BD490" s="1">
        <v>0</v>
      </c>
      <c r="BE490" s="1">
        <v>0</v>
      </c>
      <c r="BF490" s="1">
        <v>0</v>
      </c>
      <c r="BG490" s="1">
        <v>0</v>
      </c>
      <c r="BH490" s="1">
        <v>0</v>
      </c>
      <c r="BI490" s="1">
        <v>0</v>
      </c>
      <c r="BJ490" s="1">
        <v>0</v>
      </c>
      <c r="BK490" s="1">
        <v>0</v>
      </c>
      <c r="BL490" s="1">
        <v>0</v>
      </c>
      <c r="BM490" s="1">
        <v>0</v>
      </c>
      <c r="BN490" s="1">
        <v>0</v>
      </c>
      <c r="BO490" s="1">
        <v>0</v>
      </c>
      <c r="BP490" s="1">
        <v>0</v>
      </c>
      <c r="BQ490" s="1">
        <v>0</v>
      </c>
      <c r="BR490" s="1">
        <v>0</v>
      </c>
      <c r="BS490" s="1">
        <v>0</v>
      </c>
      <c r="BT490" s="1">
        <v>0</v>
      </c>
      <c r="BU490" s="1" t="s">
        <v>84</v>
      </c>
      <c r="BV490" s="1" t="s">
        <v>84</v>
      </c>
      <c r="BW490" s="1" t="s">
        <v>84</v>
      </c>
    </row>
    <row r="491" spans="1:75" s="1" customFormat="1">
      <c r="A491" s="4">
        <v>46015</v>
      </c>
      <c r="B491" s="1" t="s">
        <v>84</v>
      </c>
      <c r="C491" s="1">
        <v>0</v>
      </c>
      <c r="D491" s="1">
        <v>0</v>
      </c>
      <c r="E491" s="1">
        <v>0</v>
      </c>
      <c r="F491" s="1">
        <v>0</v>
      </c>
      <c r="G491" s="1">
        <v>0</v>
      </c>
      <c r="H491" s="1">
        <v>0</v>
      </c>
      <c r="I491" s="1">
        <v>0</v>
      </c>
      <c r="J491" s="1">
        <v>0</v>
      </c>
      <c r="K491" s="1">
        <v>0</v>
      </c>
      <c r="L491" s="1">
        <v>0</v>
      </c>
      <c r="M491" s="1">
        <v>0</v>
      </c>
      <c r="N491" s="1">
        <v>0</v>
      </c>
      <c r="O491" s="1">
        <v>0</v>
      </c>
      <c r="P491" s="1">
        <v>0</v>
      </c>
      <c r="Q491" s="1">
        <v>0</v>
      </c>
      <c r="R491" s="1">
        <v>0</v>
      </c>
      <c r="S491" s="1">
        <v>0</v>
      </c>
      <c r="T491" s="1">
        <v>0</v>
      </c>
      <c r="U491" s="1">
        <v>0</v>
      </c>
      <c r="V491" s="1">
        <v>0</v>
      </c>
      <c r="W491" s="1">
        <v>0</v>
      </c>
      <c r="X491" s="1">
        <v>0</v>
      </c>
      <c r="Y491" s="1">
        <v>0</v>
      </c>
      <c r="Z491" s="1">
        <v>0</v>
      </c>
      <c r="AA491" s="1">
        <v>0</v>
      </c>
      <c r="AB491" s="1">
        <v>0</v>
      </c>
      <c r="AC491" s="1">
        <v>0</v>
      </c>
      <c r="AD491" s="1">
        <v>0</v>
      </c>
      <c r="AE491" s="1">
        <v>0</v>
      </c>
      <c r="AF491" s="1">
        <v>0</v>
      </c>
      <c r="AG491" s="1">
        <v>0</v>
      </c>
      <c r="AH491" s="1">
        <v>0</v>
      </c>
      <c r="AI491" s="1">
        <v>0</v>
      </c>
      <c r="AJ491" s="1">
        <v>0</v>
      </c>
      <c r="AK491" s="1">
        <v>0</v>
      </c>
      <c r="AL491" s="1">
        <v>0</v>
      </c>
      <c r="AM491" s="1" t="s">
        <v>84</v>
      </c>
      <c r="AN491" s="1" t="s">
        <v>84</v>
      </c>
      <c r="AO491" s="1" t="s">
        <v>84</v>
      </c>
      <c r="AP491" s="1" t="s">
        <v>84</v>
      </c>
      <c r="AQ491" s="1" t="s">
        <v>84</v>
      </c>
      <c r="AR491" s="1" t="s">
        <v>84</v>
      </c>
      <c r="AS491" s="1" t="s">
        <v>84</v>
      </c>
      <c r="AT491" s="1" t="s">
        <v>84</v>
      </c>
      <c r="AU491" s="1" t="s">
        <v>84</v>
      </c>
      <c r="AV491" s="1" t="s">
        <v>84</v>
      </c>
      <c r="AW491" s="1" t="s">
        <v>84</v>
      </c>
      <c r="AX491" s="1" t="s">
        <v>84</v>
      </c>
      <c r="AY491" s="1" t="s">
        <v>84</v>
      </c>
      <c r="AZ491" s="1" t="s">
        <v>84</v>
      </c>
      <c r="BA491" s="1" t="s">
        <v>84</v>
      </c>
      <c r="BB491" s="1" t="s">
        <v>84</v>
      </c>
      <c r="BC491" s="1" t="s">
        <v>84</v>
      </c>
      <c r="BD491" s="1" t="s">
        <v>84</v>
      </c>
      <c r="BE491" s="1" t="s">
        <v>84</v>
      </c>
      <c r="BF491" s="1" t="s">
        <v>84</v>
      </c>
      <c r="BG491" s="1" t="s">
        <v>84</v>
      </c>
      <c r="BH491" s="1" t="s">
        <v>84</v>
      </c>
      <c r="BI491" s="1" t="s">
        <v>84</v>
      </c>
      <c r="BJ491" s="1" t="s">
        <v>84</v>
      </c>
      <c r="BK491" s="1" t="s">
        <v>84</v>
      </c>
      <c r="BL491" s="1" t="s">
        <v>84</v>
      </c>
      <c r="BM491" s="1" t="s">
        <v>84</v>
      </c>
      <c r="BN491" s="1" t="s">
        <v>84</v>
      </c>
      <c r="BO491" s="1" t="s">
        <v>84</v>
      </c>
      <c r="BP491" s="1" t="s">
        <v>84</v>
      </c>
      <c r="BQ491" s="1" t="s">
        <v>84</v>
      </c>
      <c r="BR491" s="1" t="s">
        <v>84</v>
      </c>
      <c r="BS491" s="1" t="s">
        <v>84</v>
      </c>
      <c r="BT491" s="1" t="s">
        <v>84</v>
      </c>
      <c r="BU491" s="1">
        <v>0</v>
      </c>
      <c r="BV491" s="1">
        <v>0</v>
      </c>
      <c r="BW491" s="1">
        <v>0</v>
      </c>
    </row>
    <row r="492" spans="1:75" s="1" customFormat="1">
      <c r="A492" s="4">
        <v>46017</v>
      </c>
      <c r="B492" s="1" t="s">
        <v>84</v>
      </c>
      <c r="C492" s="1" t="s">
        <v>84</v>
      </c>
      <c r="D492" s="1" t="s">
        <v>84</v>
      </c>
      <c r="E492" s="1" t="s">
        <v>84</v>
      </c>
      <c r="F492" s="1">
        <v>0</v>
      </c>
      <c r="G492" s="1">
        <v>0</v>
      </c>
      <c r="H492" s="1">
        <v>0</v>
      </c>
      <c r="I492" s="1">
        <v>0</v>
      </c>
      <c r="J492" s="1">
        <v>0</v>
      </c>
      <c r="K492" s="1">
        <v>0</v>
      </c>
      <c r="L492" s="1">
        <v>0</v>
      </c>
      <c r="M492" s="1">
        <v>0</v>
      </c>
      <c r="N492" s="1">
        <v>0</v>
      </c>
      <c r="O492" s="1">
        <v>0</v>
      </c>
      <c r="P492" s="1">
        <v>0</v>
      </c>
      <c r="Q492" s="1">
        <v>0</v>
      </c>
      <c r="R492" s="1">
        <v>0</v>
      </c>
      <c r="S492" s="1">
        <v>0</v>
      </c>
      <c r="T492" s="1">
        <v>0</v>
      </c>
      <c r="U492" s="1">
        <v>0</v>
      </c>
      <c r="V492" s="1">
        <v>0</v>
      </c>
      <c r="W492" s="1">
        <v>0</v>
      </c>
      <c r="X492" s="1">
        <v>0</v>
      </c>
      <c r="Y492" s="1">
        <v>0</v>
      </c>
      <c r="Z492" s="1">
        <v>0</v>
      </c>
      <c r="AA492" s="1">
        <v>0</v>
      </c>
      <c r="AB492" s="1">
        <v>0</v>
      </c>
      <c r="AC492" s="1">
        <v>0</v>
      </c>
      <c r="AD492" s="1">
        <v>0</v>
      </c>
      <c r="AE492" s="1">
        <v>0</v>
      </c>
      <c r="AF492" s="1">
        <v>0</v>
      </c>
      <c r="AG492" s="1">
        <v>0</v>
      </c>
      <c r="AH492" s="1">
        <v>0</v>
      </c>
      <c r="AI492" s="1">
        <v>0</v>
      </c>
      <c r="AJ492" s="1" t="s">
        <v>84</v>
      </c>
      <c r="AK492" s="1" t="s">
        <v>84</v>
      </c>
      <c r="AL492" s="1" t="s">
        <v>84</v>
      </c>
      <c r="AM492" s="1" t="s">
        <v>84</v>
      </c>
      <c r="AN492" s="1">
        <v>0</v>
      </c>
      <c r="AO492" s="1">
        <v>0</v>
      </c>
      <c r="AP492" s="1">
        <v>0</v>
      </c>
      <c r="AQ492" s="1">
        <v>0</v>
      </c>
      <c r="AR492" s="1">
        <v>0</v>
      </c>
      <c r="AS492" s="1">
        <v>0</v>
      </c>
      <c r="AT492" s="1">
        <v>0</v>
      </c>
      <c r="AU492" s="1">
        <v>0</v>
      </c>
      <c r="AV492" s="1">
        <v>0</v>
      </c>
      <c r="AW492" s="1">
        <v>0</v>
      </c>
      <c r="AX492" s="1">
        <v>0</v>
      </c>
      <c r="AY492" s="1">
        <v>0</v>
      </c>
      <c r="AZ492" s="1">
        <v>0</v>
      </c>
      <c r="BA492" s="1">
        <v>0</v>
      </c>
      <c r="BB492" s="1">
        <v>0</v>
      </c>
      <c r="BC492" s="1">
        <v>0</v>
      </c>
      <c r="BD492" s="1">
        <v>0</v>
      </c>
      <c r="BE492" s="1">
        <v>0</v>
      </c>
      <c r="BF492" s="1">
        <v>0</v>
      </c>
      <c r="BG492" s="1">
        <v>0</v>
      </c>
      <c r="BH492" s="1">
        <v>0</v>
      </c>
      <c r="BI492" s="1">
        <v>0</v>
      </c>
      <c r="BJ492" s="1">
        <v>0</v>
      </c>
      <c r="BK492" s="1">
        <v>0</v>
      </c>
      <c r="BL492" s="1">
        <v>0</v>
      </c>
      <c r="BM492" s="1">
        <v>0</v>
      </c>
      <c r="BN492" s="1">
        <v>0</v>
      </c>
      <c r="BO492" s="1">
        <v>0</v>
      </c>
      <c r="BP492" s="1">
        <v>0</v>
      </c>
      <c r="BQ492" s="1">
        <v>0</v>
      </c>
      <c r="BR492" s="1">
        <v>0</v>
      </c>
      <c r="BS492" s="1">
        <v>0</v>
      </c>
      <c r="BT492" s="1">
        <v>0</v>
      </c>
      <c r="BU492" s="1">
        <v>0</v>
      </c>
      <c r="BV492" s="1">
        <v>0</v>
      </c>
      <c r="BW492" s="1">
        <v>0</v>
      </c>
    </row>
    <row r="493" spans="1:75" s="1" customFormat="1">
      <c r="A493" s="4">
        <v>46020</v>
      </c>
      <c r="B493" s="1" t="s">
        <v>84</v>
      </c>
      <c r="C493" s="1" t="s">
        <v>84</v>
      </c>
      <c r="D493" s="1" t="s">
        <v>84</v>
      </c>
      <c r="E493" s="1" t="s">
        <v>84</v>
      </c>
      <c r="F493" s="1">
        <v>0</v>
      </c>
      <c r="G493" s="1">
        <v>0</v>
      </c>
      <c r="H493" s="1">
        <v>0</v>
      </c>
      <c r="I493" s="1">
        <v>0</v>
      </c>
      <c r="J493" s="1">
        <v>0</v>
      </c>
      <c r="K493" s="1">
        <v>0</v>
      </c>
      <c r="L493" s="1">
        <v>0</v>
      </c>
      <c r="M493" s="1">
        <v>0</v>
      </c>
      <c r="N493" s="1">
        <v>0</v>
      </c>
      <c r="O493" s="1">
        <v>0</v>
      </c>
      <c r="P493" s="1">
        <v>0</v>
      </c>
      <c r="Q493" s="1">
        <v>0</v>
      </c>
      <c r="R493" s="1">
        <v>0</v>
      </c>
      <c r="S493" s="1">
        <v>0</v>
      </c>
      <c r="T493" s="1">
        <v>0</v>
      </c>
      <c r="U493" s="1">
        <v>0</v>
      </c>
      <c r="V493" s="1">
        <v>0</v>
      </c>
      <c r="W493" s="1">
        <v>0</v>
      </c>
      <c r="X493" s="1">
        <v>0</v>
      </c>
      <c r="Y493" s="1">
        <v>0</v>
      </c>
      <c r="Z493" s="1">
        <v>0</v>
      </c>
      <c r="AA493" s="1">
        <v>0</v>
      </c>
      <c r="AB493" s="1">
        <v>0</v>
      </c>
      <c r="AC493" s="1">
        <v>0</v>
      </c>
      <c r="AD493" s="1">
        <v>0</v>
      </c>
      <c r="AE493" s="1">
        <v>0</v>
      </c>
      <c r="AF493" s="1">
        <v>0</v>
      </c>
      <c r="AG493" s="1">
        <v>0</v>
      </c>
      <c r="AH493" s="1">
        <v>0</v>
      </c>
      <c r="AI493" s="1">
        <v>0</v>
      </c>
      <c r="AJ493" s="1" t="s">
        <v>84</v>
      </c>
      <c r="AK493" s="1" t="s">
        <v>84</v>
      </c>
      <c r="AL493" s="1" t="s">
        <v>84</v>
      </c>
      <c r="AM493" s="1" t="s">
        <v>84</v>
      </c>
      <c r="AN493" s="1">
        <v>0</v>
      </c>
      <c r="AO493" s="1">
        <v>0</v>
      </c>
      <c r="AP493" s="1">
        <v>0</v>
      </c>
      <c r="AQ493" s="1">
        <v>0</v>
      </c>
      <c r="AR493" s="1">
        <v>0</v>
      </c>
      <c r="AS493" s="1">
        <v>0</v>
      </c>
      <c r="AT493" s="1">
        <v>0</v>
      </c>
      <c r="AU493" s="1">
        <v>0</v>
      </c>
      <c r="AV493" s="1">
        <v>0</v>
      </c>
      <c r="AW493" s="1">
        <v>0</v>
      </c>
      <c r="AX493" s="1">
        <v>0</v>
      </c>
      <c r="AY493" s="1">
        <v>0</v>
      </c>
      <c r="AZ493" s="1">
        <v>0</v>
      </c>
      <c r="BA493" s="1">
        <v>0</v>
      </c>
      <c r="BB493" s="1">
        <v>0</v>
      </c>
      <c r="BC493" s="1">
        <v>0</v>
      </c>
      <c r="BD493" s="1">
        <v>0</v>
      </c>
      <c r="BE493" s="1">
        <v>0</v>
      </c>
      <c r="BF493" s="1">
        <v>0</v>
      </c>
      <c r="BG493" s="1">
        <v>0</v>
      </c>
      <c r="BH493" s="1">
        <v>0</v>
      </c>
      <c r="BI493" s="1">
        <v>0</v>
      </c>
      <c r="BJ493" s="1">
        <v>0</v>
      </c>
      <c r="BK493" s="1">
        <v>0</v>
      </c>
      <c r="BL493" s="1">
        <v>0</v>
      </c>
      <c r="BM493" s="1">
        <v>0</v>
      </c>
      <c r="BN493" s="1">
        <v>0</v>
      </c>
      <c r="BO493" s="1">
        <v>0</v>
      </c>
      <c r="BP493" s="1">
        <v>0</v>
      </c>
      <c r="BQ493" s="1">
        <v>0</v>
      </c>
      <c r="BR493" s="1">
        <v>0</v>
      </c>
      <c r="BS493" s="1">
        <v>0</v>
      </c>
      <c r="BT493" s="1">
        <v>0</v>
      </c>
      <c r="BU493" s="1">
        <v>0</v>
      </c>
      <c r="BV493" s="1">
        <v>0</v>
      </c>
      <c r="BW493" s="1">
        <v>0</v>
      </c>
    </row>
    <row r="494" spans="1:75" s="1" customFormat="1">
      <c r="A494" s="4">
        <v>46021</v>
      </c>
      <c r="B494" s="1" t="s">
        <v>84</v>
      </c>
      <c r="C494" s="1" t="s">
        <v>84</v>
      </c>
      <c r="D494" s="1" t="s">
        <v>84</v>
      </c>
      <c r="E494" s="1" t="s">
        <v>84</v>
      </c>
      <c r="F494" s="1" t="s">
        <v>84</v>
      </c>
      <c r="G494" s="1" t="s">
        <v>84</v>
      </c>
      <c r="H494" s="1" t="s">
        <v>84</v>
      </c>
      <c r="I494" s="1" t="s">
        <v>84</v>
      </c>
      <c r="J494" s="1" t="s">
        <v>84</v>
      </c>
      <c r="K494" s="1" t="s">
        <v>84</v>
      </c>
      <c r="L494" s="1" t="s">
        <v>84</v>
      </c>
      <c r="M494" s="1" t="s">
        <v>84</v>
      </c>
      <c r="N494" s="1" t="s">
        <v>84</v>
      </c>
      <c r="O494" s="1" t="s">
        <v>84</v>
      </c>
      <c r="P494" s="1" t="s">
        <v>84</v>
      </c>
      <c r="Q494" s="1" t="s">
        <v>84</v>
      </c>
      <c r="R494" s="1" t="s">
        <v>84</v>
      </c>
      <c r="S494" s="1" t="s">
        <v>84</v>
      </c>
      <c r="T494" s="1" t="s">
        <v>84</v>
      </c>
      <c r="U494" s="1" t="s">
        <v>84</v>
      </c>
      <c r="V494" s="1" t="s">
        <v>84</v>
      </c>
      <c r="W494" s="1" t="s">
        <v>84</v>
      </c>
      <c r="X494" s="1" t="s">
        <v>84</v>
      </c>
      <c r="Y494" s="1" t="s">
        <v>84</v>
      </c>
      <c r="Z494" s="1" t="s">
        <v>84</v>
      </c>
      <c r="AA494" s="1" t="s">
        <v>84</v>
      </c>
      <c r="AB494" s="1" t="s">
        <v>84</v>
      </c>
      <c r="AC494" s="1" t="s">
        <v>84</v>
      </c>
      <c r="AD494" s="1" t="s">
        <v>84</v>
      </c>
      <c r="AE494" s="1" t="s">
        <v>84</v>
      </c>
      <c r="AF494" s="1" t="s">
        <v>84</v>
      </c>
      <c r="AG494" s="1" t="s">
        <v>84</v>
      </c>
      <c r="AH494" s="1" t="s">
        <v>84</v>
      </c>
      <c r="AI494" s="1" t="s">
        <v>84</v>
      </c>
      <c r="AJ494" s="1">
        <v>0</v>
      </c>
      <c r="AK494" s="1">
        <v>0</v>
      </c>
      <c r="AL494" s="1">
        <v>0</v>
      </c>
      <c r="AM494" s="1" t="s">
        <v>84</v>
      </c>
      <c r="AN494" s="1">
        <v>0</v>
      </c>
      <c r="AO494" s="1">
        <v>0</v>
      </c>
      <c r="AP494" s="1">
        <v>0</v>
      </c>
      <c r="AQ494" s="1">
        <v>0</v>
      </c>
      <c r="AR494" s="1">
        <v>0</v>
      </c>
      <c r="AS494" s="1">
        <v>0</v>
      </c>
      <c r="AT494" s="1">
        <v>0</v>
      </c>
      <c r="AU494" s="1">
        <v>0</v>
      </c>
      <c r="AV494" s="1">
        <v>0</v>
      </c>
      <c r="AW494" s="1">
        <v>0</v>
      </c>
      <c r="AX494" s="1">
        <v>0</v>
      </c>
      <c r="AY494" s="1">
        <v>0</v>
      </c>
      <c r="AZ494" s="1">
        <v>0</v>
      </c>
      <c r="BA494" s="1">
        <v>0</v>
      </c>
      <c r="BB494" s="1">
        <v>0</v>
      </c>
      <c r="BC494" s="1">
        <v>0</v>
      </c>
      <c r="BD494" s="1">
        <v>0</v>
      </c>
      <c r="BE494" s="1">
        <v>0</v>
      </c>
      <c r="BF494" s="1">
        <v>0</v>
      </c>
      <c r="BG494" s="1">
        <v>0</v>
      </c>
      <c r="BH494" s="1">
        <v>0</v>
      </c>
      <c r="BI494" s="1">
        <v>0</v>
      </c>
      <c r="BJ494" s="1">
        <v>0</v>
      </c>
      <c r="BK494" s="1">
        <v>0</v>
      </c>
      <c r="BL494" s="1">
        <v>0</v>
      </c>
      <c r="BM494" s="1">
        <v>0</v>
      </c>
      <c r="BN494" s="1">
        <v>0</v>
      </c>
      <c r="BO494" s="1">
        <v>0</v>
      </c>
      <c r="BP494" s="1">
        <v>0</v>
      </c>
      <c r="BQ494" s="1">
        <v>0</v>
      </c>
      <c r="BR494" s="1">
        <v>0</v>
      </c>
      <c r="BS494" s="1">
        <v>0</v>
      </c>
      <c r="BT494" s="1">
        <v>0</v>
      </c>
      <c r="BU494" s="1">
        <v>0</v>
      </c>
      <c r="BV494" s="1">
        <v>0</v>
      </c>
      <c r="BW494" s="1">
        <v>0</v>
      </c>
    </row>
    <row r="495" spans="1:75" s="1" customFormat="1">
      <c r="A495" s="4">
        <v>46022</v>
      </c>
      <c r="B495" s="1" t="s">
        <v>84</v>
      </c>
      <c r="C495" s="1">
        <v>0</v>
      </c>
      <c r="D495" s="1">
        <v>0</v>
      </c>
      <c r="E495" s="1">
        <v>0</v>
      </c>
      <c r="F495" s="1">
        <v>0</v>
      </c>
      <c r="G495" s="1">
        <v>0</v>
      </c>
      <c r="H495" s="1">
        <v>0</v>
      </c>
      <c r="I495" s="1">
        <v>0</v>
      </c>
      <c r="J495" s="1">
        <v>0</v>
      </c>
      <c r="K495" s="1">
        <v>0</v>
      </c>
      <c r="L495" s="1">
        <v>0</v>
      </c>
      <c r="M495" s="1">
        <v>0</v>
      </c>
      <c r="N495" s="1">
        <v>0</v>
      </c>
      <c r="O495" s="1">
        <v>0</v>
      </c>
      <c r="P495" s="1">
        <v>0</v>
      </c>
      <c r="Q495" s="1">
        <v>0</v>
      </c>
      <c r="R495" s="1">
        <v>0</v>
      </c>
      <c r="S495" s="1">
        <v>0</v>
      </c>
      <c r="T495" s="1">
        <v>0</v>
      </c>
      <c r="U495" s="1">
        <v>0</v>
      </c>
      <c r="V495" s="1">
        <v>0</v>
      </c>
      <c r="W495" s="1">
        <v>0</v>
      </c>
      <c r="X495" s="1">
        <v>0</v>
      </c>
      <c r="Y495" s="1">
        <v>0</v>
      </c>
      <c r="Z495" s="1">
        <v>0</v>
      </c>
      <c r="AA495" s="1">
        <v>0</v>
      </c>
      <c r="AB495" s="1">
        <v>0</v>
      </c>
      <c r="AC495" s="1">
        <v>0</v>
      </c>
      <c r="AD495" s="1">
        <v>0</v>
      </c>
      <c r="AE495" s="1">
        <v>0</v>
      </c>
      <c r="AF495" s="1">
        <v>0</v>
      </c>
      <c r="AG495" s="1">
        <v>0</v>
      </c>
      <c r="AH495" s="1">
        <v>0</v>
      </c>
      <c r="AI495" s="1">
        <v>0</v>
      </c>
      <c r="AJ495" s="1">
        <v>0</v>
      </c>
      <c r="AK495" s="1">
        <v>0</v>
      </c>
      <c r="AL495" s="1">
        <v>0</v>
      </c>
      <c r="AM495" s="1" t="s">
        <v>84</v>
      </c>
      <c r="AN495" s="1" t="s">
        <v>84</v>
      </c>
      <c r="AO495" s="1" t="s">
        <v>84</v>
      </c>
      <c r="AP495" s="1" t="s">
        <v>84</v>
      </c>
      <c r="AQ495" s="1">
        <v>0</v>
      </c>
      <c r="AR495" s="1">
        <v>0</v>
      </c>
      <c r="AS495" s="1">
        <v>0</v>
      </c>
      <c r="AT495" s="1">
        <v>0</v>
      </c>
      <c r="AU495" s="1">
        <v>0</v>
      </c>
      <c r="AV495" s="1">
        <v>0</v>
      </c>
      <c r="AW495" s="1">
        <v>0</v>
      </c>
      <c r="AX495" s="1">
        <v>0</v>
      </c>
      <c r="AY495" s="1">
        <v>0</v>
      </c>
      <c r="AZ495" s="1">
        <v>0</v>
      </c>
      <c r="BA495" s="1">
        <v>0</v>
      </c>
      <c r="BB495" s="1">
        <v>0</v>
      </c>
      <c r="BC495" s="1">
        <v>0</v>
      </c>
      <c r="BD495" s="1">
        <v>0</v>
      </c>
      <c r="BE495" s="1">
        <v>0</v>
      </c>
      <c r="BF495" s="1">
        <v>0</v>
      </c>
      <c r="BG495" s="1">
        <v>0</v>
      </c>
      <c r="BH495" s="1">
        <v>0</v>
      </c>
      <c r="BI495" s="1">
        <v>0</v>
      </c>
      <c r="BJ495" s="1">
        <v>0</v>
      </c>
      <c r="BK495" s="1">
        <v>0</v>
      </c>
      <c r="BL495" s="1">
        <v>0</v>
      </c>
      <c r="BM495" s="1">
        <v>0</v>
      </c>
      <c r="BN495" s="1">
        <v>0</v>
      </c>
      <c r="BO495" s="1">
        <v>0</v>
      </c>
      <c r="BP495" s="1">
        <v>0</v>
      </c>
      <c r="BQ495" s="1">
        <v>0</v>
      </c>
      <c r="BR495" s="1">
        <v>0</v>
      </c>
      <c r="BS495" s="1">
        <v>0</v>
      </c>
      <c r="BT495" s="1">
        <v>0</v>
      </c>
      <c r="BU495" s="1" t="s">
        <v>84</v>
      </c>
      <c r="BV495" s="1" t="s">
        <v>84</v>
      </c>
      <c r="BW495" s="1" t="s">
        <v>84</v>
      </c>
    </row>
    <row r="496" spans="1:75" s="1" customFormat="1">
      <c r="A496" s="4">
        <v>46023</v>
      </c>
      <c r="B496" s="1" t="s">
        <v>84</v>
      </c>
      <c r="C496" s="1">
        <v>0</v>
      </c>
      <c r="D496" s="1">
        <v>0</v>
      </c>
      <c r="E496" s="1">
        <v>0</v>
      </c>
      <c r="F496" s="1">
        <v>0</v>
      </c>
      <c r="G496" s="1">
        <v>0</v>
      </c>
      <c r="H496" s="1">
        <v>0</v>
      </c>
      <c r="I496" s="1">
        <v>0</v>
      </c>
      <c r="J496" s="1">
        <v>0</v>
      </c>
      <c r="K496" s="1">
        <v>0</v>
      </c>
      <c r="L496" s="1">
        <v>0</v>
      </c>
      <c r="M496" s="1">
        <v>0</v>
      </c>
      <c r="N496" s="1">
        <v>0</v>
      </c>
      <c r="O496" s="1">
        <v>0</v>
      </c>
      <c r="P496" s="1">
        <v>0</v>
      </c>
      <c r="Q496" s="1">
        <v>0</v>
      </c>
      <c r="R496" s="1">
        <v>0</v>
      </c>
      <c r="S496" s="1">
        <v>0</v>
      </c>
      <c r="T496" s="1">
        <v>0</v>
      </c>
      <c r="U496" s="1">
        <v>0</v>
      </c>
      <c r="V496" s="1">
        <v>0</v>
      </c>
      <c r="W496" s="1">
        <v>0</v>
      </c>
      <c r="X496" s="1">
        <v>0</v>
      </c>
      <c r="Y496" s="1">
        <v>0</v>
      </c>
      <c r="Z496" s="1">
        <v>0</v>
      </c>
      <c r="AA496" s="1">
        <v>0</v>
      </c>
      <c r="AB496" s="1">
        <v>0</v>
      </c>
      <c r="AC496" s="1">
        <v>0</v>
      </c>
      <c r="AD496" s="1">
        <v>0</v>
      </c>
      <c r="AE496" s="1">
        <v>0</v>
      </c>
      <c r="AF496" s="1">
        <v>0</v>
      </c>
      <c r="AG496" s="1">
        <v>0</v>
      </c>
      <c r="AH496" s="1">
        <v>0</v>
      </c>
      <c r="AI496" s="1">
        <v>0</v>
      </c>
      <c r="AJ496" s="1">
        <v>0</v>
      </c>
      <c r="AK496" s="1">
        <v>0</v>
      </c>
      <c r="AL496" s="1">
        <v>0</v>
      </c>
      <c r="AM496" s="1" t="s">
        <v>84</v>
      </c>
      <c r="AN496" s="1" t="s">
        <v>84</v>
      </c>
      <c r="AO496" s="1" t="s">
        <v>84</v>
      </c>
      <c r="AP496" s="1" t="s">
        <v>84</v>
      </c>
      <c r="AQ496" s="1" t="s">
        <v>84</v>
      </c>
      <c r="AR496" s="1" t="s">
        <v>84</v>
      </c>
      <c r="AS496" s="1" t="s">
        <v>84</v>
      </c>
      <c r="AT496" s="1" t="s">
        <v>84</v>
      </c>
      <c r="AU496" s="1" t="s">
        <v>84</v>
      </c>
      <c r="AV496" s="1" t="s">
        <v>84</v>
      </c>
      <c r="AW496" s="1" t="s">
        <v>84</v>
      </c>
      <c r="AX496" s="1" t="s">
        <v>84</v>
      </c>
      <c r="AY496" s="1" t="s">
        <v>84</v>
      </c>
      <c r="AZ496" s="1" t="s">
        <v>84</v>
      </c>
      <c r="BA496" s="1" t="s">
        <v>84</v>
      </c>
      <c r="BB496" s="1" t="s">
        <v>84</v>
      </c>
      <c r="BC496" s="1" t="s">
        <v>84</v>
      </c>
      <c r="BD496" s="1" t="s">
        <v>84</v>
      </c>
      <c r="BE496" s="1" t="s">
        <v>84</v>
      </c>
      <c r="BF496" s="1" t="s">
        <v>84</v>
      </c>
      <c r="BG496" s="1" t="s">
        <v>84</v>
      </c>
      <c r="BH496" s="1" t="s">
        <v>84</v>
      </c>
      <c r="BI496" s="1" t="s">
        <v>84</v>
      </c>
      <c r="BJ496" s="1" t="s">
        <v>84</v>
      </c>
      <c r="BK496" s="1" t="s">
        <v>84</v>
      </c>
      <c r="BL496" s="1" t="s">
        <v>84</v>
      </c>
      <c r="BM496" s="1" t="s">
        <v>84</v>
      </c>
      <c r="BN496" s="1" t="s">
        <v>84</v>
      </c>
      <c r="BO496" s="1" t="s">
        <v>84</v>
      </c>
      <c r="BP496" s="1" t="s">
        <v>84</v>
      </c>
      <c r="BQ496" s="1" t="s">
        <v>84</v>
      </c>
      <c r="BR496" s="1" t="s">
        <v>84</v>
      </c>
      <c r="BS496" s="1" t="s">
        <v>84</v>
      </c>
      <c r="BT496" s="1" t="s">
        <v>84</v>
      </c>
      <c r="BU496" s="1">
        <v>0</v>
      </c>
      <c r="BV496" s="1">
        <v>0</v>
      </c>
      <c r="BW496" s="1">
        <v>0</v>
      </c>
    </row>
    <row r="497" spans="1:75" s="1" customFormat="1">
      <c r="A497" s="4">
        <v>46024</v>
      </c>
      <c r="B497" s="1" t="s">
        <v>84</v>
      </c>
      <c r="C497" s="1" t="s">
        <v>84</v>
      </c>
      <c r="D497" s="1" t="s">
        <v>84</v>
      </c>
      <c r="E497" s="1" t="s">
        <v>84</v>
      </c>
      <c r="F497" s="1">
        <v>0</v>
      </c>
      <c r="G497" s="1">
        <v>0</v>
      </c>
      <c r="H497" s="1">
        <v>0</v>
      </c>
      <c r="I497" s="1">
        <v>0</v>
      </c>
      <c r="J497" s="1">
        <v>0</v>
      </c>
      <c r="K497" s="1">
        <v>0</v>
      </c>
      <c r="L497" s="1">
        <v>0</v>
      </c>
      <c r="M497" s="1">
        <v>0</v>
      </c>
      <c r="N497" s="1">
        <v>0</v>
      </c>
      <c r="O497" s="1">
        <v>0</v>
      </c>
      <c r="P497" s="1">
        <v>0</v>
      </c>
      <c r="Q497" s="1">
        <v>0</v>
      </c>
      <c r="R497" s="1">
        <v>0</v>
      </c>
      <c r="S497" s="1">
        <v>0</v>
      </c>
      <c r="T497" s="1">
        <v>0</v>
      </c>
      <c r="U497" s="1">
        <v>0</v>
      </c>
      <c r="V497" s="1">
        <v>0</v>
      </c>
      <c r="W497" s="1">
        <v>0</v>
      </c>
      <c r="X497" s="1">
        <v>0</v>
      </c>
      <c r="Y497" s="1">
        <v>0</v>
      </c>
      <c r="Z497" s="1">
        <v>0</v>
      </c>
      <c r="AA497" s="1">
        <v>0</v>
      </c>
      <c r="AB497" s="1">
        <v>0</v>
      </c>
      <c r="AC497" s="1">
        <v>0</v>
      </c>
      <c r="AD497" s="1">
        <v>0</v>
      </c>
      <c r="AE497" s="1">
        <v>0</v>
      </c>
      <c r="AF497" s="1">
        <v>0</v>
      </c>
      <c r="AG497" s="1">
        <v>0</v>
      </c>
      <c r="AH497" s="1">
        <v>0</v>
      </c>
      <c r="AI497" s="1">
        <v>0</v>
      </c>
      <c r="AJ497" s="1" t="s">
        <v>84</v>
      </c>
      <c r="AK497" s="1" t="s">
        <v>84</v>
      </c>
      <c r="AL497" s="1" t="s">
        <v>84</v>
      </c>
      <c r="AM497" s="1" t="s">
        <v>84</v>
      </c>
      <c r="AN497" s="1">
        <v>0</v>
      </c>
      <c r="AO497" s="1">
        <v>0</v>
      </c>
      <c r="AP497" s="1">
        <v>0</v>
      </c>
      <c r="AQ497" s="1">
        <v>0</v>
      </c>
      <c r="AR497" s="1">
        <v>0</v>
      </c>
      <c r="AS497" s="1">
        <v>0</v>
      </c>
      <c r="AT497" s="1">
        <v>0</v>
      </c>
      <c r="AU497" s="1">
        <v>0</v>
      </c>
      <c r="AV497" s="1">
        <v>0</v>
      </c>
      <c r="AW497" s="1">
        <v>0</v>
      </c>
      <c r="AX497" s="1">
        <v>0</v>
      </c>
      <c r="AY497" s="1">
        <v>0</v>
      </c>
      <c r="AZ497" s="1">
        <v>0</v>
      </c>
      <c r="BA497" s="1">
        <v>0</v>
      </c>
      <c r="BB497" s="1">
        <v>0</v>
      </c>
      <c r="BC497" s="1">
        <v>0</v>
      </c>
      <c r="BD497" s="1">
        <v>0</v>
      </c>
      <c r="BE497" s="1">
        <v>0</v>
      </c>
      <c r="BF497" s="1">
        <v>0</v>
      </c>
      <c r="BG497" s="1">
        <v>0</v>
      </c>
      <c r="BH497" s="1">
        <v>0</v>
      </c>
      <c r="BI497" s="1">
        <v>0</v>
      </c>
      <c r="BJ497" s="1">
        <v>0</v>
      </c>
      <c r="BK497" s="1">
        <v>0</v>
      </c>
      <c r="BL497" s="1">
        <v>0</v>
      </c>
      <c r="BM497" s="1">
        <v>0</v>
      </c>
      <c r="BN497" s="1">
        <v>0</v>
      </c>
      <c r="BO497" s="1">
        <v>0</v>
      </c>
      <c r="BP497" s="1">
        <v>0</v>
      </c>
      <c r="BQ497" s="1">
        <v>0</v>
      </c>
      <c r="BR497" s="1">
        <v>0</v>
      </c>
      <c r="BS497" s="1">
        <v>0</v>
      </c>
      <c r="BT497" s="1">
        <v>0</v>
      </c>
      <c r="BU497" s="1">
        <v>0</v>
      </c>
      <c r="BV497" s="1">
        <v>0</v>
      </c>
      <c r="BW497" s="1">
        <v>0</v>
      </c>
    </row>
    <row r="498" spans="1:75" s="1" customFormat="1">
      <c r="A498" s="4">
        <v>46027</v>
      </c>
      <c r="B498" s="1" t="s">
        <v>84</v>
      </c>
      <c r="C498" s="1" t="s">
        <v>84</v>
      </c>
      <c r="D498" s="1" t="s">
        <v>84</v>
      </c>
      <c r="E498" s="1" t="s">
        <v>84</v>
      </c>
      <c r="F498" s="1">
        <v>0</v>
      </c>
      <c r="G498" s="1">
        <v>0</v>
      </c>
      <c r="H498" s="1">
        <v>0</v>
      </c>
      <c r="I498" s="1">
        <v>0</v>
      </c>
      <c r="J498" s="1">
        <v>0</v>
      </c>
      <c r="K498" s="1">
        <v>0</v>
      </c>
      <c r="L498" s="1">
        <v>0</v>
      </c>
      <c r="M498" s="1">
        <v>0</v>
      </c>
      <c r="N498" s="1">
        <v>0</v>
      </c>
      <c r="O498" s="1">
        <v>0</v>
      </c>
      <c r="P498" s="1">
        <v>0</v>
      </c>
      <c r="Q498" s="1">
        <v>0</v>
      </c>
      <c r="R498" s="1">
        <v>0</v>
      </c>
      <c r="S498" s="1">
        <v>0</v>
      </c>
      <c r="T498" s="1">
        <v>0</v>
      </c>
      <c r="U498" s="1">
        <v>0</v>
      </c>
      <c r="V498" s="1">
        <v>0</v>
      </c>
      <c r="W498" s="1">
        <v>0</v>
      </c>
      <c r="X498" s="1">
        <v>0</v>
      </c>
      <c r="Y498" s="1">
        <v>0</v>
      </c>
      <c r="Z498" s="1">
        <v>0</v>
      </c>
      <c r="AA498" s="1">
        <v>0</v>
      </c>
      <c r="AB498" s="1">
        <v>0</v>
      </c>
      <c r="AC498" s="1">
        <v>0</v>
      </c>
      <c r="AD498" s="1">
        <v>0</v>
      </c>
      <c r="AE498" s="1">
        <v>0</v>
      </c>
      <c r="AF498" s="1">
        <v>0</v>
      </c>
      <c r="AG498" s="1">
        <v>0</v>
      </c>
      <c r="AH498" s="1">
        <v>0</v>
      </c>
      <c r="AI498" s="1">
        <v>0</v>
      </c>
      <c r="AJ498" s="1" t="s">
        <v>84</v>
      </c>
      <c r="AK498" s="1" t="s">
        <v>84</v>
      </c>
      <c r="AL498" s="1" t="s">
        <v>84</v>
      </c>
      <c r="AM498" s="1" t="s">
        <v>84</v>
      </c>
      <c r="AN498" s="1">
        <v>0</v>
      </c>
      <c r="AO498" s="1">
        <v>0</v>
      </c>
      <c r="AP498" s="1">
        <v>0</v>
      </c>
      <c r="AQ498" s="1">
        <v>0</v>
      </c>
      <c r="AR498" s="1">
        <v>0</v>
      </c>
      <c r="AS498" s="1">
        <v>0</v>
      </c>
      <c r="AT498" s="1">
        <v>0</v>
      </c>
      <c r="AU498" s="1">
        <v>0</v>
      </c>
      <c r="AV498" s="1">
        <v>0</v>
      </c>
      <c r="AW498" s="1">
        <v>0</v>
      </c>
      <c r="AX498" s="1">
        <v>0</v>
      </c>
      <c r="AY498" s="1">
        <v>0</v>
      </c>
      <c r="AZ498" s="1">
        <v>0</v>
      </c>
      <c r="BA498" s="1">
        <v>0</v>
      </c>
      <c r="BB498" s="1">
        <v>0</v>
      </c>
      <c r="BC498" s="1">
        <v>0</v>
      </c>
      <c r="BD498" s="1">
        <v>0</v>
      </c>
      <c r="BE498" s="1">
        <v>0</v>
      </c>
      <c r="BF498" s="1">
        <v>0</v>
      </c>
      <c r="BG498" s="1">
        <v>0</v>
      </c>
      <c r="BH498" s="1">
        <v>0</v>
      </c>
      <c r="BI498" s="1">
        <v>0</v>
      </c>
      <c r="BJ498" s="1">
        <v>0</v>
      </c>
      <c r="BK498" s="1">
        <v>0</v>
      </c>
      <c r="BL498" s="1">
        <v>0</v>
      </c>
      <c r="BM498" s="1">
        <v>0</v>
      </c>
      <c r="BN498" s="1">
        <v>0</v>
      </c>
      <c r="BO498" s="1">
        <v>0</v>
      </c>
      <c r="BP498" s="1">
        <v>0</v>
      </c>
      <c r="BQ498" s="1">
        <v>0</v>
      </c>
      <c r="BR498" s="1">
        <v>0</v>
      </c>
      <c r="BS498" s="1">
        <v>0</v>
      </c>
      <c r="BT498" s="1">
        <v>0</v>
      </c>
      <c r="BU498" s="1">
        <v>0</v>
      </c>
      <c r="BV498" s="1">
        <v>0</v>
      </c>
      <c r="BW498" s="1">
        <v>0</v>
      </c>
    </row>
    <row r="499" spans="1:75" s="1" customFormat="1">
      <c r="A499" s="4">
        <v>46028</v>
      </c>
      <c r="B499" s="1" t="s">
        <v>84</v>
      </c>
      <c r="C499" s="1" t="s">
        <v>84</v>
      </c>
      <c r="D499" s="1" t="s">
        <v>84</v>
      </c>
      <c r="E499" s="1" t="s">
        <v>84</v>
      </c>
      <c r="F499" s="1" t="s">
        <v>84</v>
      </c>
      <c r="G499" s="1" t="s">
        <v>84</v>
      </c>
      <c r="H499" s="1" t="s">
        <v>84</v>
      </c>
      <c r="I499" s="1" t="s">
        <v>84</v>
      </c>
      <c r="J499" s="1" t="s">
        <v>84</v>
      </c>
      <c r="K499" s="1" t="s">
        <v>84</v>
      </c>
      <c r="L499" s="1" t="s">
        <v>84</v>
      </c>
      <c r="M499" s="1" t="s">
        <v>84</v>
      </c>
      <c r="N499" s="1" t="s">
        <v>84</v>
      </c>
      <c r="O499" s="1" t="s">
        <v>84</v>
      </c>
      <c r="P499" s="1" t="s">
        <v>84</v>
      </c>
      <c r="Q499" s="1" t="s">
        <v>84</v>
      </c>
      <c r="R499" s="1" t="s">
        <v>84</v>
      </c>
      <c r="S499" s="1" t="s">
        <v>84</v>
      </c>
      <c r="T499" s="1" t="s">
        <v>84</v>
      </c>
      <c r="U499" s="1" t="s">
        <v>84</v>
      </c>
      <c r="V499" s="1" t="s">
        <v>84</v>
      </c>
      <c r="W499" s="1" t="s">
        <v>84</v>
      </c>
      <c r="X499" s="1" t="s">
        <v>84</v>
      </c>
      <c r="Y499" s="1" t="s">
        <v>84</v>
      </c>
      <c r="Z499" s="1" t="s">
        <v>84</v>
      </c>
      <c r="AA499" s="1" t="s">
        <v>84</v>
      </c>
      <c r="AB499" s="1" t="s">
        <v>84</v>
      </c>
      <c r="AC499" s="1" t="s">
        <v>84</v>
      </c>
      <c r="AD499" s="1" t="s">
        <v>84</v>
      </c>
      <c r="AE499" s="1" t="s">
        <v>84</v>
      </c>
      <c r="AF499" s="1" t="s">
        <v>84</v>
      </c>
      <c r="AG499" s="1" t="s">
        <v>84</v>
      </c>
      <c r="AH499" s="1" t="s">
        <v>84</v>
      </c>
      <c r="AI499" s="1" t="s">
        <v>84</v>
      </c>
      <c r="AJ499" s="1">
        <v>0</v>
      </c>
      <c r="AK499" s="1">
        <v>0</v>
      </c>
      <c r="AL499" s="1">
        <v>0</v>
      </c>
      <c r="AM499" s="1" t="s">
        <v>84</v>
      </c>
      <c r="AN499" s="1">
        <v>0</v>
      </c>
      <c r="AO499" s="1">
        <v>0</v>
      </c>
      <c r="AP499" s="1">
        <v>0</v>
      </c>
      <c r="AQ499" s="1">
        <v>0</v>
      </c>
      <c r="AR499" s="1">
        <v>0</v>
      </c>
      <c r="AS499" s="1">
        <v>0</v>
      </c>
      <c r="AT499" s="1">
        <v>0</v>
      </c>
      <c r="AU499" s="1">
        <v>0</v>
      </c>
      <c r="AV499" s="1">
        <v>0</v>
      </c>
      <c r="AW499" s="1">
        <v>0</v>
      </c>
      <c r="AX499" s="1">
        <v>0</v>
      </c>
      <c r="AY499" s="1">
        <v>0</v>
      </c>
      <c r="AZ499" s="1">
        <v>0</v>
      </c>
      <c r="BA499" s="1">
        <v>0</v>
      </c>
      <c r="BB499" s="1">
        <v>0</v>
      </c>
      <c r="BC499" s="1">
        <v>0</v>
      </c>
      <c r="BD499" s="1">
        <v>0</v>
      </c>
      <c r="BE499" s="1">
        <v>0</v>
      </c>
      <c r="BF499" s="1">
        <v>0</v>
      </c>
      <c r="BG499" s="1">
        <v>0</v>
      </c>
      <c r="BH499" s="1">
        <v>0</v>
      </c>
      <c r="BI499" s="1">
        <v>0</v>
      </c>
      <c r="BJ499" s="1">
        <v>0</v>
      </c>
      <c r="BK499" s="1">
        <v>0</v>
      </c>
      <c r="BL499" s="1">
        <v>0</v>
      </c>
      <c r="BM499" s="1">
        <v>0</v>
      </c>
      <c r="BN499" s="1">
        <v>0</v>
      </c>
      <c r="BO499" s="1">
        <v>0</v>
      </c>
      <c r="BP499" s="1">
        <v>0</v>
      </c>
      <c r="BQ499" s="1">
        <v>0</v>
      </c>
      <c r="BR499" s="1">
        <v>0</v>
      </c>
      <c r="BS499" s="1">
        <v>0</v>
      </c>
      <c r="BT499" s="1">
        <v>0</v>
      </c>
      <c r="BU499" s="1">
        <v>0</v>
      </c>
      <c r="BV499" s="1">
        <v>0</v>
      </c>
      <c r="BW499" s="1">
        <v>0</v>
      </c>
    </row>
    <row r="500" spans="1:75" s="1" customFormat="1">
      <c r="A500" s="4">
        <v>46029</v>
      </c>
      <c r="B500" s="1" t="s">
        <v>84</v>
      </c>
      <c r="C500" s="1">
        <v>0</v>
      </c>
      <c r="D500" s="1">
        <v>0</v>
      </c>
      <c r="E500" s="1">
        <v>0</v>
      </c>
      <c r="F500" s="1">
        <v>0</v>
      </c>
      <c r="G500" s="1">
        <v>0</v>
      </c>
      <c r="H500" s="1">
        <v>0</v>
      </c>
      <c r="I500" s="1">
        <v>0</v>
      </c>
      <c r="J500" s="1">
        <v>0</v>
      </c>
      <c r="K500" s="1">
        <v>0</v>
      </c>
      <c r="L500" s="1">
        <v>0</v>
      </c>
      <c r="M500" s="1">
        <v>0</v>
      </c>
      <c r="N500" s="1">
        <v>0</v>
      </c>
      <c r="O500" s="1">
        <v>0</v>
      </c>
      <c r="P500" s="1">
        <v>0</v>
      </c>
      <c r="Q500" s="1">
        <v>0</v>
      </c>
      <c r="R500" s="1">
        <v>0</v>
      </c>
      <c r="S500" s="1">
        <v>0</v>
      </c>
      <c r="T500" s="1">
        <v>0</v>
      </c>
      <c r="U500" s="1">
        <v>0</v>
      </c>
      <c r="V500" s="1">
        <v>0</v>
      </c>
      <c r="W500" s="1">
        <v>0</v>
      </c>
      <c r="X500" s="1">
        <v>0</v>
      </c>
      <c r="Y500" s="1">
        <v>0</v>
      </c>
      <c r="Z500" s="1">
        <v>0</v>
      </c>
      <c r="AA500" s="1">
        <v>0</v>
      </c>
      <c r="AB500" s="1">
        <v>0</v>
      </c>
      <c r="AC500" s="1">
        <v>0</v>
      </c>
      <c r="AD500" s="1">
        <v>0</v>
      </c>
      <c r="AE500" s="1">
        <v>0</v>
      </c>
      <c r="AF500" s="1">
        <v>0</v>
      </c>
      <c r="AG500" s="1">
        <v>0</v>
      </c>
      <c r="AH500" s="1">
        <v>0</v>
      </c>
      <c r="AI500" s="1">
        <v>0</v>
      </c>
      <c r="AJ500" s="1">
        <v>0</v>
      </c>
      <c r="AK500" s="1">
        <v>0</v>
      </c>
      <c r="AL500" s="1">
        <v>0</v>
      </c>
      <c r="AM500" s="1" t="s">
        <v>84</v>
      </c>
      <c r="AN500" s="1" t="s">
        <v>84</v>
      </c>
      <c r="AO500" s="1" t="s">
        <v>84</v>
      </c>
      <c r="AP500" s="1" t="s">
        <v>84</v>
      </c>
      <c r="AQ500" s="1">
        <v>0</v>
      </c>
      <c r="AR500" s="1">
        <v>0</v>
      </c>
      <c r="AS500" s="1">
        <v>0</v>
      </c>
      <c r="AT500" s="1">
        <v>0</v>
      </c>
      <c r="AU500" s="1">
        <v>0</v>
      </c>
      <c r="AV500" s="1">
        <v>0</v>
      </c>
      <c r="AW500" s="1">
        <v>0</v>
      </c>
      <c r="AX500" s="1">
        <v>0</v>
      </c>
      <c r="AY500" s="1">
        <v>0</v>
      </c>
      <c r="AZ500" s="1">
        <v>0</v>
      </c>
      <c r="BA500" s="1">
        <v>0</v>
      </c>
      <c r="BB500" s="1">
        <v>0</v>
      </c>
      <c r="BC500" s="1">
        <v>0</v>
      </c>
      <c r="BD500" s="1">
        <v>0</v>
      </c>
      <c r="BE500" s="1">
        <v>0</v>
      </c>
      <c r="BF500" s="1">
        <v>0</v>
      </c>
      <c r="BG500" s="1">
        <v>0</v>
      </c>
      <c r="BH500" s="1">
        <v>0</v>
      </c>
      <c r="BI500" s="1">
        <v>0</v>
      </c>
      <c r="BJ500" s="1">
        <v>0</v>
      </c>
      <c r="BK500" s="1">
        <v>0</v>
      </c>
      <c r="BL500" s="1">
        <v>0</v>
      </c>
      <c r="BM500" s="1">
        <v>0</v>
      </c>
      <c r="BN500" s="1">
        <v>0</v>
      </c>
      <c r="BO500" s="1">
        <v>0</v>
      </c>
      <c r="BP500" s="1">
        <v>0</v>
      </c>
      <c r="BQ500" s="1">
        <v>0</v>
      </c>
      <c r="BR500" s="1">
        <v>0</v>
      </c>
      <c r="BS500" s="1">
        <v>0</v>
      </c>
      <c r="BT500" s="1">
        <v>0</v>
      </c>
      <c r="BU500" s="1" t="s">
        <v>84</v>
      </c>
      <c r="BV500" s="1" t="s">
        <v>84</v>
      </c>
      <c r="BW500" s="1" t="s">
        <v>84</v>
      </c>
    </row>
    <row r="501" spans="1:75" s="1" customFormat="1">
      <c r="A501" s="4">
        <v>46030</v>
      </c>
      <c r="B501" s="1" t="s">
        <v>84</v>
      </c>
      <c r="C501" s="1">
        <v>0</v>
      </c>
      <c r="D501" s="1">
        <v>0</v>
      </c>
      <c r="E501" s="1">
        <v>0</v>
      </c>
      <c r="F501" s="1">
        <v>0</v>
      </c>
      <c r="G501" s="1">
        <v>0</v>
      </c>
      <c r="H501" s="1">
        <v>0</v>
      </c>
      <c r="I501" s="1">
        <v>0</v>
      </c>
      <c r="J501" s="1">
        <v>0</v>
      </c>
      <c r="K501" s="1">
        <v>0</v>
      </c>
      <c r="L501" s="1">
        <v>0</v>
      </c>
      <c r="M501" s="1">
        <v>0</v>
      </c>
      <c r="N501" s="1">
        <v>0</v>
      </c>
      <c r="O501" s="1">
        <v>0</v>
      </c>
      <c r="P501" s="1">
        <v>0</v>
      </c>
      <c r="Q501" s="1">
        <v>0</v>
      </c>
      <c r="R501" s="1">
        <v>0</v>
      </c>
      <c r="S501" s="1">
        <v>0</v>
      </c>
      <c r="T501" s="1">
        <v>0</v>
      </c>
      <c r="U501" s="1">
        <v>0</v>
      </c>
      <c r="V501" s="1">
        <v>0</v>
      </c>
      <c r="W501" s="1">
        <v>0</v>
      </c>
      <c r="X501" s="1">
        <v>0</v>
      </c>
      <c r="Y501" s="1">
        <v>0</v>
      </c>
      <c r="Z501" s="1">
        <v>0</v>
      </c>
      <c r="AA501" s="1">
        <v>0</v>
      </c>
      <c r="AB501" s="1">
        <v>0</v>
      </c>
      <c r="AC501" s="1">
        <v>0</v>
      </c>
      <c r="AD501" s="1">
        <v>0</v>
      </c>
      <c r="AE501" s="1">
        <v>0</v>
      </c>
      <c r="AF501" s="1">
        <v>0</v>
      </c>
      <c r="AG501" s="1">
        <v>0</v>
      </c>
      <c r="AH501" s="1">
        <v>0</v>
      </c>
      <c r="AI501" s="1">
        <v>0</v>
      </c>
      <c r="AJ501" s="1">
        <v>0</v>
      </c>
      <c r="AK501" s="1">
        <v>0</v>
      </c>
      <c r="AL501" s="1">
        <v>0</v>
      </c>
      <c r="AM501" s="1" t="s">
        <v>84</v>
      </c>
      <c r="AN501" s="1" t="s">
        <v>84</v>
      </c>
      <c r="AO501" s="1" t="s">
        <v>84</v>
      </c>
      <c r="AP501" s="1" t="s">
        <v>84</v>
      </c>
      <c r="AQ501" s="1" t="s">
        <v>84</v>
      </c>
      <c r="AR501" s="1" t="s">
        <v>84</v>
      </c>
      <c r="AS501" s="1" t="s">
        <v>84</v>
      </c>
      <c r="AT501" s="1" t="s">
        <v>84</v>
      </c>
      <c r="AU501" s="1" t="s">
        <v>84</v>
      </c>
      <c r="AV501" s="1" t="s">
        <v>84</v>
      </c>
      <c r="AW501" s="1" t="s">
        <v>84</v>
      </c>
      <c r="AX501" s="1" t="s">
        <v>84</v>
      </c>
      <c r="AY501" s="1" t="s">
        <v>84</v>
      </c>
      <c r="AZ501" s="1" t="s">
        <v>84</v>
      </c>
      <c r="BA501" s="1" t="s">
        <v>84</v>
      </c>
      <c r="BB501" s="1" t="s">
        <v>84</v>
      </c>
      <c r="BC501" s="1" t="s">
        <v>84</v>
      </c>
      <c r="BD501" s="1" t="s">
        <v>84</v>
      </c>
      <c r="BE501" s="1" t="s">
        <v>84</v>
      </c>
      <c r="BF501" s="1" t="s">
        <v>84</v>
      </c>
      <c r="BG501" s="1" t="s">
        <v>84</v>
      </c>
      <c r="BH501" s="1" t="s">
        <v>84</v>
      </c>
      <c r="BI501" s="1" t="s">
        <v>84</v>
      </c>
      <c r="BJ501" s="1" t="s">
        <v>84</v>
      </c>
      <c r="BK501" s="1" t="s">
        <v>105</v>
      </c>
      <c r="BL501" s="1" t="s">
        <v>84</v>
      </c>
      <c r="BM501" s="1" t="s">
        <v>84</v>
      </c>
      <c r="BN501" s="1" t="s">
        <v>84</v>
      </c>
      <c r="BO501" s="1" t="s">
        <v>84</v>
      </c>
      <c r="BP501" s="1" t="s">
        <v>84</v>
      </c>
      <c r="BQ501" s="1" t="s">
        <v>84</v>
      </c>
      <c r="BR501" s="1" t="s">
        <v>84</v>
      </c>
      <c r="BS501" s="1" t="s">
        <v>84</v>
      </c>
      <c r="BT501" s="1" t="s">
        <v>84</v>
      </c>
      <c r="BU501" s="1">
        <v>0</v>
      </c>
      <c r="BV501" s="1">
        <v>0</v>
      </c>
      <c r="BW501" s="1">
        <v>0</v>
      </c>
    </row>
    <row r="502" spans="1:75" s="1" customFormat="1">
      <c r="A502" s="4">
        <v>46031</v>
      </c>
      <c r="B502" s="1" t="s">
        <v>84</v>
      </c>
      <c r="C502" s="1" t="s">
        <v>84</v>
      </c>
      <c r="D502" s="1" t="s">
        <v>84</v>
      </c>
      <c r="E502" s="1" t="s">
        <v>84</v>
      </c>
      <c r="F502" s="1">
        <v>0</v>
      </c>
      <c r="G502" s="1">
        <v>0</v>
      </c>
      <c r="H502" s="1">
        <v>0</v>
      </c>
      <c r="I502" s="1">
        <v>0</v>
      </c>
      <c r="J502" s="1">
        <v>0</v>
      </c>
      <c r="K502" s="1">
        <v>0</v>
      </c>
      <c r="L502" s="1">
        <v>0</v>
      </c>
      <c r="M502" s="1">
        <v>0</v>
      </c>
      <c r="N502" s="1">
        <v>0</v>
      </c>
      <c r="O502" s="1">
        <v>0</v>
      </c>
      <c r="P502" s="1">
        <v>0</v>
      </c>
      <c r="Q502" s="1">
        <v>0</v>
      </c>
      <c r="R502" s="1">
        <v>0</v>
      </c>
      <c r="S502" s="1">
        <v>0</v>
      </c>
      <c r="T502" s="1">
        <v>0</v>
      </c>
      <c r="U502" s="1">
        <v>0</v>
      </c>
      <c r="V502" s="1">
        <v>0</v>
      </c>
      <c r="W502" s="1">
        <v>0</v>
      </c>
      <c r="X502" s="1">
        <v>0</v>
      </c>
      <c r="Y502" s="1">
        <v>0</v>
      </c>
      <c r="Z502" s="1">
        <v>0</v>
      </c>
      <c r="AA502" s="1">
        <v>0</v>
      </c>
      <c r="AB502" s="1">
        <v>0</v>
      </c>
      <c r="AC502" s="1">
        <v>0</v>
      </c>
      <c r="AD502" s="1">
        <v>0</v>
      </c>
      <c r="AE502" s="1">
        <v>0</v>
      </c>
      <c r="AF502" s="1">
        <v>0</v>
      </c>
      <c r="AG502" s="1">
        <v>0</v>
      </c>
      <c r="AH502" s="1">
        <v>0</v>
      </c>
      <c r="AI502" s="1">
        <v>0</v>
      </c>
      <c r="AJ502" s="1" t="s">
        <v>84</v>
      </c>
      <c r="AK502" s="1" t="s">
        <v>89</v>
      </c>
      <c r="AL502" s="1" t="s">
        <v>84</v>
      </c>
      <c r="AM502" s="1" t="s">
        <v>84</v>
      </c>
      <c r="AN502" s="1">
        <v>0</v>
      </c>
      <c r="AO502" s="1">
        <v>0</v>
      </c>
      <c r="AP502" s="1">
        <v>0</v>
      </c>
      <c r="AQ502" s="1">
        <v>0</v>
      </c>
      <c r="AR502" s="1">
        <v>0</v>
      </c>
      <c r="AS502" s="1">
        <v>0</v>
      </c>
      <c r="AT502" s="1">
        <v>0</v>
      </c>
      <c r="AU502" s="1">
        <v>0</v>
      </c>
      <c r="AV502" s="1">
        <v>0</v>
      </c>
      <c r="AW502" s="1">
        <v>0</v>
      </c>
      <c r="AX502" s="1">
        <v>0</v>
      </c>
      <c r="AY502" s="1">
        <v>0</v>
      </c>
      <c r="AZ502" s="1">
        <v>0</v>
      </c>
      <c r="BA502" s="1">
        <v>0</v>
      </c>
      <c r="BB502" s="1">
        <v>0</v>
      </c>
      <c r="BC502" s="1">
        <v>0</v>
      </c>
      <c r="BD502" s="1">
        <v>0</v>
      </c>
      <c r="BE502" s="1">
        <v>0</v>
      </c>
      <c r="BF502" s="1">
        <v>0</v>
      </c>
      <c r="BG502" s="1">
        <v>0</v>
      </c>
      <c r="BH502" s="1">
        <v>0</v>
      </c>
      <c r="BI502" s="1">
        <v>0</v>
      </c>
      <c r="BJ502" s="1">
        <v>0</v>
      </c>
      <c r="BK502" s="1">
        <v>0</v>
      </c>
      <c r="BL502" s="1">
        <v>0</v>
      </c>
      <c r="BM502" s="1">
        <v>0</v>
      </c>
      <c r="BN502" s="1">
        <v>0</v>
      </c>
      <c r="BO502" s="1">
        <v>0</v>
      </c>
      <c r="BP502" s="1">
        <v>0</v>
      </c>
      <c r="BQ502" s="1">
        <v>0</v>
      </c>
      <c r="BR502" s="1">
        <v>0</v>
      </c>
      <c r="BS502" s="1">
        <v>0</v>
      </c>
      <c r="BT502" s="1">
        <v>0</v>
      </c>
      <c r="BU502" s="1">
        <v>0</v>
      </c>
      <c r="BV502" s="1">
        <v>0</v>
      </c>
      <c r="BW502" s="1">
        <v>0</v>
      </c>
    </row>
    <row r="503" spans="1:75" s="1" customFormat="1">
      <c r="A503" s="4">
        <v>46034</v>
      </c>
      <c r="B503" s="1" t="s">
        <v>84</v>
      </c>
      <c r="C503" s="1" t="s">
        <v>84</v>
      </c>
      <c r="D503" s="1" t="s">
        <v>84</v>
      </c>
      <c r="E503" s="1" t="s">
        <v>84</v>
      </c>
      <c r="F503" s="1">
        <v>0</v>
      </c>
      <c r="G503" s="1">
        <v>0</v>
      </c>
      <c r="H503" s="1">
        <v>0</v>
      </c>
      <c r="I503" s="1">
        <v>0</v>
      </c>
      <c r="J503" s="1">
        <v>0</v>
      </c>
      <c r="K503" s="1">
        <v>0</v>
      </c>
      <c r="L503" s="1">
        <v>0</v>
      </c>
      <c r="M503" s="1">
        <v>0</v>
      </c>
      <c r="N503" s="1">
        <v>0</v>
      </c>
      <c r="O503" s="1">
        <v>0</v>
      </c>
      <c r="P503" s="1">
        <v>0</v>
      </c>
      <c r="Q503" s="1">
        <v>0</v>
      </c>
      <c r="R503" s="1">
        <v>0</v>
      </c>
      <c r="S503" s="1">
        <v>0</v>
      </c>
      <c r="T503" s="1">
        <v>0</v>
      </c>
      <c r="U503" s="1">
        <v>0</v>
      </c>
      <c r="V503" s="1">
        <v>0</v>
      </c>
      <c r="W503" s="1">
        <v>0</v>
      </c>
      <c r="X503" s="1">
        <v>0</v>
      </c>
      <c r="Y503" s="1">
        <v>0</v>
      </c>
      <c r="Z503" s="1">
        <v>0</v>
      </c>
      <c r="AA503" s="1">
        <v>0</v>
      </c>
      <c r="AB503" s="1">
        <v>0</v>
      </c>
      <c r="AC503" s="1">
        <v>0</v>
      </c>
      <c r="AD503" s="1">
        <v>0</v>
      </c>
      <c r="AE503" s="1">
        <v>0</v>
      </c>
      <c r="AF503" s="1">
        <v>0</v>
      </c>
      <c r="AG503" s="1">
        <v>0</v>
      </c>
      <c r="AH503" s="1">
        <v>0</v>
      </c>
      <c r="AI503" s="1">
        <v>0</v>
      </c>
      <c r="AJ503" s="1" t="s">
        <v>84</v>
      </c>
      <c r="AK503" s="1" t="s">
        <v>84</v>
      </c>
      <c r="AL503" s="1" t="s">
        <v>84</v>
      </c>
      <c r="AM503" s="1" t="s">
        <v>84</v>
      </c>
      <c r="AN503" s="1">
        <v>0</v>
      </c>
      <c r="AO503" s="1">
        <v>0</v>
      </c>
      <c r="AP503" s="1">
        <v>0</v>
      </c>
      <c r="AQ503" s="1">
        <v>0</v>
      </c>
      <c r="AR503" s="1">
        <v>0</v>
      </c>
      <c r="AS503" s="1">
        <v>0</v>
      </c>
      <c r="AT503" s="1">
        <v>0</v>
      </c>
      <c r="AU503" s="1">
        <v>0</v>
      </c>
      <c r="AV503" s="1">
        <v>0</v>
      </c>
      <c r="AW503" s="1">
        <v>0</v>
      </c>
      <c r="AX503" s="1">
        <v>0</v>
      </c>
      <c r="AY503" s="1">
        <v>0</v>
      </c>
      <c r="AZ503" s="1">
        <v>0</v>
      </c>
      <c r="BA503" s="1">
        <v>0</v>
      </c>
      <c r="BB503" s="1">
        <v>0</v>
      </c>
      <c r="BC503" s="1">
        <v>0</v>
      </c>
      <c r="BD503" s="1">
        <v>0</v>
      </c>
      <c r="BE503" s="1">
        <v>0</v>
      </c>
      <c r="BF503" s="1">
        <v>0</v>
      </c>
      <c r="BG503" s="1">
        <v>0</v>
      </c>
      <c r="BH503" s="1">
        <v>0</v>
      </c>
      <c r="BI503" s="1">
        <v>0</v>
      </c>
      <c r="BJ503" s="1">
        <v>0</v>
      </c>
      <c r="BK503" s="1">
        <v>0</v>
      </c>
      <c r="BL503" s="1">
        <v>0</v>
      </c>
      <c r="BM503" s="1">
        <v>0</v>
      </c>
      <c r="BN503" s="1">
        <v>0</v>
      </c>
      <c r="BO503" s="1">
        <v>0</v>
      </c>
      <c r="BP503" s="1">
        <v>0</v>
      </c>
      <c r="BQ503" s="1">
        <v>0</v>
      </c>
      <c r="BR503" s="1">
        <v>0</v>
      </c>
      <c r="BS503" s="1">
        <v>0</v>
      </c>
      <c r="BT503" s="1">
        <v>0</v>
      </c>
      <c r="BU503" s="1">
        <v>0</v>
      </c>
      <c r="BV503" s="1">
        <v>0</v>
      </c>
      <c r="BW503" s="1">
        <v>0</v>
      </c>
    </row>
    <row r="504" spans="1:75" s="1" customFormat="1">
      <c r="A504" s="4">
        <v>46035</v>
      </c>
      <c r="B504" s="1" t="s">
        <v>84</v>
      </c>
      <c r="C504" s="1" t="s">
        <v>84</v>
      </c>
      <c r="D504" s="1" t="s">
        <v>106</v>
      </c>
      <c r="E504" s="1" t="s">
        <v>106</v>
      </c>
      <c r="F504" s="1" t="s">
        <v>84</v>
      </c>
      <c r="G504" s="1" t="s">
        <v>159</v>
      </c>
      <c r="H504" s="1" t="s">
        <v>84</v>
      </c>
      <c r="I504" s="1" t="s">
        <v>84</v>
      </c>
      <c r="J504" s="1" t="s">
        <v>182</v>
      </c>
      <c r="K504" s="1" t="s">
        <v>84</v>
      </c>
      <c r="L504" s="1" t="s">
        <v>84</v>
      </c>
      <c r="M504" s="1" t="s">
        <v>84</v>
      </c>
      <c r="N504" s="1" t="s">
        <v>84</v>
      </c>
      <c r="O504" s="1" t="s">
        <v>84</v>
      </c>
      <c r="P504" s="1" t="s">
        <v>84</v>
      </c>
      <c r="Q504" s="1" t="s">
        <v>159</v>
      </c>
      <c r="R504" s="1" t="s">
        <v>84</v>
      </c>
      <c r="S504" s="1" t="s">
        <v>84</v>
      </c>
      <c r="T504" s="1" t="s">
        <v>182</v>
      </c>
      <c r="U504" s="1" t="s">
        <v>84</v>
      </c>
      <c r="V504" s="1" t="s">
        <v>84</v>
      </c>
      <c r="W504" s="1" t="s">
        <v>84</v>
      </c>
      <c r="X504" s="1" t="s">
        <v>84</v>
      </c>
      <c r="Y504" s="1" t="s">
        <v>84</v>
      </c>
      <c r="Z504" s="1" t="s">
        <v>84</v>
      </c>
      <c r="AA504" s="1" t="s">
        <v>84</v>
      </c>
      <c r="AB504" s="1" t="s">
        <v>84</v>
      </c>
      <c r="AC504" s="1" t="s">
        <v>84</v>
      </c>
      <c r="AD504" s="1" t="s">
        <v>84</v>
      </c>
      <c r="AE504" s="1" t="s">
        <v>84</v>
      </c>
      <c r="AF504" s="1" t="s">
        <v>84</v>
      </c>
      <c r="AG504" s="1" t="s">
        <v>84</v>
      </c>
      <c r="AH504" s="1" t="s">
        <v>84</v>
      </c>
      <c r="AI504" s="1" t="s">
        <v>84</v>
      </c>
      <c r="AJ504" s="1">
        <v>0</v>
      </c>
      <c r="AK504" s="1">
        <v>0</v>
      </c>
      <c r="AL504" s="1">
        <v>0</v>
      </c>
      <c r="AM504" s="1" t="s">
        <v>84</v>
      </c>
      <c r="AN504" s="1" t="s">
        <v>84</v>
      </c>
      <c r="AO504" s="1" t="s">
        <v>84</v>
      </c>
      <c r="AP504" s="1" t="s">
        <v>84</v>
      </c>
      <c r="AQ504" s="1">
        <v>0</v>
      </c>
      <c r="AR504" s="1">
        <v>0</v>
      </c>
      <c r="AS504" s="1">
        <v>0</v>
      </c>
      <c r="AT504" s="1">
        <v>0</v>
      </c>
      <c r="AU504" s="1">
        <v>0</v>
      </c>
      <c r="AV504" s="1">
        <v>0</v>
      </c>
      <c r="AW504" s="1">
        <v>0</v>
      </c>
      <c r="AX504" s="1">
        <v>0</v>
      </c>
      <c r="AY504" s="1">
        <v>0</v>
      </c>
      <c r="AZ504" s="1">
        <v>0</v>
      </c>
      <c r="BA504" s="1">
        <v>0</v>
      </c>
      <c r="BB504" s="1">
        <v>0</v>
      </c>
      <c r="BC504" s="1">
        <v>0</v>
      </c>
      <c r="BD504" s="1">
        <v>0</v>
      </c>
      <c r="BE504" s="1">
        <v>0</v>
      </c>
      <c r="BF504" s="1">
        <v>0</v>
      </c>
      <c r="BG504" s="1">
        <v>0</v>
      </c>
      <c r="BH504" s="1">
        <v>0</v>
      </c>
      <c r="BI504" s="1">
        <v>0</v>
      </c>
      <c r="BJ504" s="1">
        <v>0</v>
      </c>
      <c r="BK504" s="1">
        <v>0</v>
      </c>
      <c r="BL504" s="1">
        <v>0</v>
      </c>
      <c r="BM504" s="1">
        <v>0</v>
      </c>
      <c r="BN504" s="1">
        <v>0</v>
      </c>
      <c r="BO504" s="1">
        <v>0</v>
      </c>
      <c r="BP504" s="1">
        <v>0</v>
      </c>
      <c r="BQ504" s="1">
        <v>0</v>
      </c>
      <c r="BR504" s="1">
        <v>0</v>
      </c>
      <c r="BS504" s="1">
        <v>0</v>
      </c>
      <c r="BT504" s="1">
        <v>0</v>
      </c>
      <c r="BU504" s="1" t="s">
        <v>84</v>
      </c>
      <c r="BV504" s="1" t="s">
        <v>84</v>
      </c>
      <c r="BW504" s="1" t="s">
        <v>84</v>
      </c>
    </row>
    <row r="505" spans="1:75" s="1" customFormat="1">
      <c r="A505" s="4">
        <v>46036</v>
      </c>
      <c r="B505" s="1" t="s">
        <v>84</v>
      </c>
      <c r="C505" s="1">
        <v>0</v>
      </c>
      <c r="D505" s="1">
        <v>0</v>
      </c>
      <c r="E505" s="1">
        <v>0</v>
      </c>
      <c r="F505" s="1">
        <v>0</v>
      </c>
      <c r="G505" s="1">
        <v>0</v>
      </c>
      <c r="H505" s="1">
        <v>0</v>
      </c>
      <c r="I505" s="1">
        <v>0</v>
      </c>
      <c r="J505" s="1">
        <v>0</v>
      </c>
      <c r="K505" s="1">
        <v>0</v>
      </c>
      <c r="L505" s="1">
        <v>0</v>
      </c>
      <c r="M505" s="1">
        <v>0</v>
      </c>
      <c r="N505" s="1">
        <v>0</v>
      </c>
      <c r="O505" s="1">
        <v>0</v>
      </c>
      <c r="P505" s="1">
        <v>0</v>
      </c>
      <c r="Q505" s="1">
        <v>0</v>
      </c>
      <c r="R505" s="1">
        <v>0</v>
      </c>
      <c r="S505" s="1">
        <v>0</v>
      </c>
      <c r="T505" s="1">
        <v>0</v>
      </c>
      <c r="U505" s="1">
        <v>0</v>
      </c>
      <c r="V505" s="1">
        <v>0</v>
      </c>
      <c r="W505" s="1">
        <v>0</v>
      </c>
      <c r="X505" s="1">
        <v>0</v>
      </c>
      <c r="Y505" s="1">
        <v>0</v>
      </c>
      <c r="Z505" s="1">
        <v>0</v>
      </c>
      <c r="AA505" s="1">
        <v>0</v>
      </c>
      <c r="AB505" s="1">
        <v>0</v>
      </c>
      <c r="AC505" s="1">
        <v>0</v>
      </c>
      <c r="AD505" s="1">
        <v>0</v>
      </c>
      <c r="AE505" s="1">
        <v>0</v>
      </c>
      <c r="AF505" s="1">
        <v>0</v>
      </c>
      <c r="AG505" s="1">
        <v>0</v>
      </c>
      <c r="AH505" s="1">
        <v>0</v>
      </c>
      <c r="AI505" s="1">
        <v>0</v>
      </c>
      <c r="AJ505" s="1">
        <v>0</v>
      </c>
      <c r="AK505" s="1">
        <v>0</v>
      </c>
      <c r="AL505" s="1">
        <v>0</v>
      </c>
      <c r="AM505" s="1" t="s">
        <v>84</v>
      </c>
      <c r="AN505" s="1" t="s">
        <v>84</v>
      </c>
      <c r="AO505" s="1" t="s">
        <v>305</v>
      </c>
      <c r="AP505" s="1" t="s">
        <v>313</v>
      </c>
      <c r="AQ505" s="1" t="s">
        <v>84</v>
      </c>
      <c r="AR505" s="1" t="s">
        <v>84</v>
      </c>
      <c r="AS505" s="1" t="s">
        <v>84</v>
      </c>
      <c r="AT505" s="1" t="s">
        <v>84</v>
      </c>
      <c r="AU505" s="1" t="s">
        <v>84</v>
      </c>
      <c r="AV505" s="1" t="s">
        <v>84</v>
      </c>
      <c r="AW505" s="1" t="s">
        <v>84</v>
      </c>
      <c r="AX505" s="1" t="s">
        <v>84</v>
      </c>
      <c r="AY505" s="1" t="s">
        <v>84</v>
      </c>
      <c r="AZ505" s="1" t="s">
        <v>84</v>
      </c>
      <c r="BA505" s="1" t="s">
        <v>84</v>
      </c>
      <c r="BB505" s="1" t="s">
        <v>84</v>
      </c>
      <c r="BC505" s="1" t="s">
        <v>84</v>
      </c>
      <c r="BD505" s="1" t="s">
        <v>84</v>
      </c>
      <c r="BE505" s="1" t="s">
        <v>84</v>
      </c>
      <c r="BF505" s="1" t="s">
        <v>84</v>
      </c>
      <c r="BG505" s="1" t="s">
        <v>84</v>
      </c>
      <c r="BH505" s="1" t="s">
        <v>84</v>
      </c>
      <c r="BI505" s="1" t="s">
        <v>84</v>
      </c>
      <c r="BJ505" s="1" t="s">
        <v>84</v>
      </c>
      <c r="BK505" s="1" t="s">
        <v>84</v>
      </c>
      <c r="BL505" s="1" t="s">
        <v>84</v>
      </c>
      <c r="BM505" s="1" t="s">
        <v>84</v>
      </c>
      <c r="BN505" s="1" t="s">
        <v>84</v>
      </c>
      <c r="BO505" s="1" t="s">
        <v>84</v>
      </c>
      <c r="BP505" s="1" t="s">
        <v>84</v>
      </c>
      <c r="BQ505" s="1" t="s">
        <v>84</v>
      </c>
      <c r="BR505" s="1" t="s">
        <v>84</v>
      </c>
      <c r="BS505" s="1" t="s">
        <v>84</v>
      </c>
      <c r="BT505" s="1" t="s">
        <v>84</v>
      </c>
      <c r="BU505" s="1">
        <v>0</v>
      </c>
      <c r="BV505" s="1">
        <v>0</v>
      </c>
      <c r="BW505" s="1">
        <v>0</v>
      </c>
    </row>
    <row r="506" spans="1:75" s="1" customFormat="1">
      <c r="A506" s="4">
        <v>46038</v>
      </c>
      <c r="B506" s="1" t="s">
        <v>84</v>
      </c>
      <c r="C506" s="1" t="s">
        <v>84</v>
      </c>
      <c r="D506" s="1" t="s">
        <v>84</v>
      </c>
      <c r="E506" s="1" t="s">
        <v>84</v>
      </c>
      <c r="F506" s="1">
        <v>0</v>
      </c>
      <c r="G506" s="1">
        <v>0</v>
      </c>
      <c r="H506" s="1">
        <v>0</v>
      </c>
      <c r="I506" s="1">
        <v>0</v>
      </c>
      <c r="J506" s="1">
        <v>0</v>
      </c>
      <c r="K506" s="1">
        <v>0</v>
      </c>
      <c r="L506" s="1">
        <v>0</v>
      </c>
      <c r="M506" s="1">
        <v>0</v>
      </c>
      <c r="N506" s="1">
        <v>0</v>
      </c>
      <c r="O506" s="1">
        <v>0</v>
      </c>
      <c r="P506" s="1">
        <v>0</v>
      </c>
      <c r="Q506" s="1">
        <v>0</v>
      </c>
      <c r="R506" s="1">
        <v>0</v>
      </c>
      <c r="S506" s="1">
        <v>0</v>
      </c>
      <c r="T506" s="1">
        <v>0</v>
      </c>
      <c r="U506" s="1">
        <v>0</v>
      </c>
      <c r="V506" s="1">
        <v>0</v>
      </c>
      <c r="W506" s="1">
        <v>0</v>
      </c>
      <c r="X506" s="1">
        <v>0</v>
      </c>
      <c r="Y506" s="1">
        <v>0</v>
      </c>
      <c r="Z506" s="1">
        <v>0</v>
      </c>
      <c r="AA506" s="1">
        <v>0</v>
      </c>
      <c r="AB506" s="1">
        <v>0</v>
      </c>
      <c r="AC506" s="1">
        <v>0</v>
      </c>
      <c r="AD506" s="1">
        <v>0</v>
      </c>
      <c r="AE506" s="1">
        <v>0</v>
      </c>
      <c r="AF506" s="1">
        <v>0</v>
      </c>
      <c r="AG506" s="1">
        <v>0</v>
      </c>
      <c r="AH506" s="1">
        <v>0</v>
      </c>
      <c r="AI506" s="1">
        <v>0</v>
      </c>
      <c r="AJ506" s="1" t="s">
        <v>84</v>
      </c>
      <c r="AK506" s="1" t="s">
        <v>84</v>
      </c>
      <c r="AL506" s="1" t="s">
        <v>84</v>
      </c>
      <c r="AM506" s="1" t="s">
        <v>84</v>
      </c>
      <c r="AN506" s="1">
        <v>0</v>
      </c>
      <c r="AO506" s="1">
        <v>0</v>
      </c>
      <c r="AP506" s="1">
        <v>0</v>
      </c>
      <c r="AQ506" s="1">
        <v>0</v>
      </c>
      <c r="AR506" s="1">
        <v>0</v>
      </c>
      <c r="AS506" s="1">
        <v>0</v>
      </c>
      <c r="AT506" s="1">
        <v>0</v>
      </c>
      <c r="AU506" s="1">
        <v>0</v>
      </c>
      <c r="AV506" s="1">
        <v>0</v>
      </c>
      <c r="AW506" s="1">
        <v>0</v>
      </c>
      <c r="AX506" s="1">
        <v>0</v>
      </c>
      <c r="AY506" s="1">
        <v>0</v>
      </c>
      <c r="AZ506" s="1">
        <v>0</v>
      </c>
      <c r="BA506" s="1">
        <v>0</v>
      </c>
      <c r="BB506" s="1">
        <v>0</v>
      </c>
      <c r="BC506" s="1">
        <v>0</v>
      </c>
      <c r="BD506" s="1">
        <v>0</v>
      </c>
      <c r="BE506" s="1">
        <v>0</v>
      </c>
      <c r="BF506" s="1">
        <v>0</v>
      </c>
      <c r="BG506" s="1">
        <v>0</v>
      </c>
      <c r="BH506" s="1">
        <v>0</v>
      </c>
      <c r="BI506" s="1">
        <v>0</v>
      </c>
      <c r="BJ506" s="1">
        <v>0</v>
      </c>
      <c r="BK506" s="1">
        <v>0</v>
      </c>
      <c r="BL506" s="1">
        <v>0</v>
      </c>
      <c r="BM506" s="1">
        <v>0</v>
      </c>
      <c r="BN506" s="1">
        <v>0</v>
      </c>
      <c r="BO506" s="1">
        <v>0</v>
      </c>
      <c r="BP506" s="1">
        <v>0</v>
      </c>
      <c r="BQ506" s="1">
        <v>0</v>
      </c>
      <c r="BR506" s="1">
        <v>0</v>
      </c>
      <c r="BS506" s="1">
        <v>0</v>
      </c>
      <c r="BT506" s="1">
        <v>0</v>
      </c>
      <c r="BU506" s="1">
        <v>0</v>
      </c>
      <c r="BV506" s="1">
        <v>0</v>
      </c>
      <c r="BW506" s="1">
        <v>0</v>
      </c>
    </row>
    <row r="507" spans="1:75" s="1" customFormat="1">
      <c r="A507" s="4">
        <v>46041</v>
      </c>
      <c r="B507" s="1" t="s">
        <v>84</v>
      </c>
      <c r="C507" s="1" t="s">
        <v>84</v>
      </c>
      <c r="D507" s="1" t="s">
        <v>84</v>
      </c>
      <c r="E507" s="1" t="s">
        <v>84</v>
      </c>
      <c r="F507" s="1">
        <v>0</v>
      </c>
      <c r="G507" s="1">
        <v>0</v>
      </c>
      <c r="H507" s="1">
        <v>0</v>
      </c>
      <c r="I507" s="1">
        <v>0</v>
      </c>
      <c r="J507" s="1">
        <v>0</v>
      </c>
      <c r="K507" s="1">
        <v>0</v>
      </c>
      <c r="L507" s="1">
        <v>0</v>
      </c>
      <c r="M507" s="1">
        <v>0</v>
      </c>
      <c r="N507" s="1">
        <v>0</v>
      </c>
      <c r="O507" s="1">
        <v>0</v>
      </c>
      <c r="P507" s="1">
        <v>0</v>
      </c>
      <c r="Q507" s="1">
        <v>0</v>
      </c>
      <c r="R507" s="1">
        <v>0</v>
      </c>
      <c r="S507" s="1">
        <v>0</v>
      </c>
      <c r="T507" s="1">
        <v>0</v>
      </c>
      <c r="U507" s="1">
        <v>0</v>
      </c>
      <c r="V507" s="1">
        <v>0</v>
      </c>
      <c r="W507" s="1">
        <v>0</v>
      </c>
      <c r="X507" s="1">
        <v>0</v>
      </c>
      <c r="Y507" s="1">
        <v>0</v>
      </c>
      <c r="Z507" s="1">
        <v>0</v>
      </c>
      <c r="AA507" s="1">
        <v>0</v>
      </c>
      <c r="AB507" s="1">
        <v>0</v>
      </c>
      <c r="AC507" s="1">
        <v>0</v>
      </c>
      <c r="AD507" s="1">
        <v>0</v>
      </c>
      <c r="AE507" s="1">
        <v>0</v>
      </c>
      <c r="AF507" s="1">
        <v>0</v>
      </c>
      <c r="AG507" s="1">
        <v>0</v>
      </c>
      <c r="AH507" s="1">
        <v>0</v>
      </c>
      <c r="AI507" s="1">
        <v>0</v>
      </c>
      <c r="AJ507" s="1" t="s">
        <v>84</v>
      </c>
      <c r="AK507" s="1" t="s">
        <v>84</v>
      </c>
      <c r="AL507" s="1" t="s">
        <v>84</v>
      </c>
      <c r="AM507" s="1" t="s">
        <v>84</v>
      </c>
      <c r="AN507" s="1">
        <v>0</v>
      </c>
      <c r="AO507" s="1">
        <v>0</v>
      </c>
      <c r="AP507" s="1">
        <v>0</v>
      </c>
      <c r="AQ507" s="1">
        <v>0</v>
      </c>
      <c r="AR507" s="1">
        <v>0</v>
      </c>
      <c r="AS507" s="1">
        <v>0</v>
      </c>
      <c r="AT507" s="1">
        <v>0</v>
      </c>
      <c r="AU507" s="1">
        <v>0</v>
      </c>
      <c r="AV507" s="1">
        <v>0</v>
      </c>
      <c r="AW507" s="1">
        <v>0</v>
      </c>
      <c r="AX507" s="1">
        <v>0</v>
      </c>
      <c r="AY507" s="1">
        <v>0</v>
      </c>
      <c r="AZ507" s="1">
        <v>0</v>
      </c>
      <c r="BA507" s="1">
        <v>0</v>
      </c>
      <c r="BB507" s="1">
        <v>0</v>
      </c>
      <c r="BC507" s="1">
        <v>0</v>
      </c>
      <c r="BD507" s="1">
        <v>0</v>
      </c>
      <c r="BE507" s="1">
        <v>0</v>
      </c>
      <c r="BF507" s="1">
        <v>0</v>
      </c>
      <c r="BG507" s="1">
        <v>0</v>
      </c>
      <c r="BH507" s="1">
        <v>0</v>
      </c>
      <c r="BI507" s="1">
        <v>0</v>
      </c>
      <c r="BJ507" s="1">
        <v>0</v>
      </c>
      <c r="BK507" s="1">
        <v>0</v>
      </c>
      <c r="BL507" s="1">
        <v>0</v>
      </c>
      <c r="BM507" s="1">
        <v>0</v>
      </c>
      <c r="BN507" s="1">
        <v>0</v>
      </c>
      <c r="BO507" s="1">
        <v>0</v>
      </c>
      <c r="BP507" s="1">
        <v>0</v>
      </c>
      <c r="BQ507" s="1">
        <v>0</v>
      </c>
      <c r="BR507" s="1">
        <v>0</v>
      </c>
      <c r="BS507" s="1">
        <v>0</v>
      </c>
      <c r="BT507" s="1">
        <v>0</v>
      </c>
      <c r="BU507" s="1">
        <v>0</v>
      </c>
      <c r="BV507" s="1">
        <v>0</v>
      </c>
      <c r="BW507" s="1">
        <v>0</v>
      </c>
    </row>
    <row r="508" spans="1:75" s="1" customFormat="1">
      <c r="A508" s="4">
        <v>46042</v>
      </c>
      <c r="B508" s="1" t="s">
        <v>84</v>
      </c>
      <c r="C508" s="1" t="s">
        <v>84</v>
      </c>
      <c r="D508" s="1" t="s">
        <v>84</v>
      </c>
      <c r="E508" s="1" t="s">
        <v>84</v>
      </c>
      <c r="F508" s="1" t="s">
        <v>84</v>
      </c>
      <c r="G508" s="1" t="s">
        <v>84</v>
      </c>
      <c r="H508" s="1" t="s">
        <v>84</v>
      </c>
      <c r="I508" s="1" t="s">
        <v>84</v>
      </c>
      <c r="J508" s="1" t="s">
        <v>84</v>
      </c>
      <c r="K508" s="1" t="s">
        <v>84</v>
      </c>
      <c r="L508" s="1" t="s">
        <v>84</v>
      </c>
      <c r="M508" s="1" t="s">
        <v>84</v>
      </c>
      <c r="N508" s="1" t="s">
        <v>84</v>
      </c>
      <c r="O508" s="1" t="s">
        <v>84</v>
      </c>
      <c r="P508" s="1" t="s">
        <v>84</v>
      </c>
      <c r="Q508" s="1" t="s">
        <v>84</v>
      </c>
      <c r="R508" s="1" t="s">
        <v>84</v>
      </c>
      <c r="S508" s="1" t="s">
        <v>84</v>
      </c>
      <c r="T508" s="1" t="s">
        <v>84</v>
      </c>
      <c r="U508" s="1" t="s">
        <v>84</v>
      </c>
      <c r="V508" s="1" t="s">
        <v>84</v>
      </c>
      <c r="W508" s="1" t="s">
        <v>84</v>
      </c>
      <c r="X508" s="1" t="s">
        <v>84</v>
      </c>
      <c r="Y508" s="1" t="s">
        <v>84</v>
      </c>
      <c r="Z508" s="1" t="s">
        <v>84</v>
      </c>
      <c r="AA508" s="1" t="s">
        <v>84</v>
      </c>
      <c r="AB508" s="1" t="s">
        <v>84</v>
      </c>
      <c r="AC508" s="1" t="s">
        <v>84</v>
      </c>
      <c r="AD508" s="1" t="s">
        <v>84</v>
      </c>
      <c r="AE508" s="1" t="s">
        <v>84</v>
      </c>
      <c r="AF508" s="1" t="s">
        <v>84</v>
      </c>
      <c r="AG508" s="1" t="s">
        <v>84</v>
      </c>
      <c r="AH508" s="1" t="s">
        <v>84</v>
      </c>
      <c r="AI508" s="1" t="s">
        <v>84</v>
      </c>
      <c r="AJ508" s="1">
        <v>0</v>
      </c>
      <c r="AK508" s="1">
        <v>0</v>
      </c>
      <c r="AL508" s="1">
        <v>0</v>
      </c>
      <c r="AM508" s="1" t="s">
        <v>84</v>
      </c>
      <c r="AN508" s="1">
        <v>0</v>
      </c>
      <c r="AO508" s="1">
        <v>0</v>
      </c>
      <c r="AP508" s="1">
        <v>0</v>
      </c>
      <c r="AQ508" s="1">
        <v>0</v>
      </c>
      <c r="AR508" s="1">
        <v>0</v>
      </c>
      <c r="AS508" s="1">
        <v>0</v>
      </c>
      <c r="AT508" s="1">
        <v>0</v>
      </c>
      <c r="AU508" s="1">
        <v>0</v>
      </c>
      <c r="AV508" s="1">
        <v>0</v>
      </c>
      <c r="AW508" s="1">
        <v>0</v>
      </c>
      <c r="AX508" s="1">
        <v>0</v>
      </c>
      <c r="AY508" s="1">
        <v>0</v>
      </c>
      <c r="AZ508" s="1">
        <v>0</v>
      </c>
      <c r="BA508" s="1">
        <v>0</v>
      </c>
      <c r="BB508" s="1">
        <v>0</v>
      </c>
      <c r="BC508" s="1">
        <v>0</v>
      </c>
      <c r="BD508" s="1">
        <v>0</v>
      </c>
      <c r="BE508" s="1">
        <v>0</v>
      </c>
      <c r="BF508" s="1">
        <v>0</v>
      </c>
      <c r="BG508" s="1">
        <v>0</v>
      </c>
      <c r="BH508" s="1">
        <v>0</v>
      </c>
      <c r="BI508" s="1">
        <v>0</v>
      </c>
      <c r="BJ508" s="1">
        <v>0</v>
      </c>
      <c r="BK508" s="1">
        <v>0</v>
      </c>
      <c r="BL508" s="1">
        <v>0</v>
      </c>
      <c r="BM508" s="1">
        <v>0</v>
      </c>
      <c r="BN508" s="1">
        <v>0</v>
      </c>
      <c r="BO508" s="1">
        <v>0</v>
      </c>
      <c r="BP508" s="1">
        <v>0</v>
      </c>
      <c r="BQ508" s="1">
        <v>0</v>
      </c>
      <c r="BR508" s="1">
        <v>0</v>
      </c>
      <c r="BS508" s="1">
        <v>0</v>
      </c>
      <c r="BT508" s="1">
        <v>0</v>
      </c>
      <c r="BU508" s="1">
        <v>0</v>
      </c>
      <c r="BV508" s="1">
        <v>0</v>
      </c>
      <c r="BW508" s="1">
        <v>0</v>
      </c>
    </row>
    <row r="509" spans="1:75" s="1" customFormat="1">
      <c r="A509" s="4">
        <v>46043</v>
      </c>
      <c r="B509" s="1" t="s">
        <v>84</v>
      </c>
      <c r="C509" s="1">
        <v>0</v>
      </c>
      <c r="D509" s="1">
        <v>0</v>
      </c>
      <c r="E509" s="1">
        <v>0</v>
      </c>
      <c r="F509" s="1">
        <v>0</v>
      </c>
      <c r="G509" s="1">
        <v>0</v>
      </c>
      <c r="H509" s="1">
        <v>0</v>
      </c>
      <c r="I509" s="1">
        <v>0</v>
      </c>
      <c r="J509" s="1">
        <v>0</v>
      </c>
      <c r="K509" s="1">
        <v>0</v>
      </c>
      <c r="L509" s="1">
        <v>0</v>
      </c>
      <c r="M509" s="1">
        <v>0</v>
      </c>
      <c r="N509" s="1">
        <v>0</v>
      </c>
      <c r="O509" s="1">
        <v>0</v>
      </c>
      <c r="P509" s="1">
        <v>0</v>
      </c>
      <c r="Q509" s="1">
        <v>0</v>
      </c>
      <c r="R509" s="1">
        <v>0</v>
      </c>
      <c r="S509" s="1">
        <v>0</v>
      </c>
      <c r="T509" s="1">
        <v>0</v>
      </c>
      <c r="U509" s="1">
        <v>0</v>
      </c>
      <c r="V509" s="1">
        <v>0</v>
      </c>
      <c r="W509" s="1">
        <v>0</v>
      </c>
      <c r="X509" s="1">
        <v>0</v>
      </c>
      <c r="Y509" s="1">
        <v>0</v>
      </c>
      <c r="Z509" s="1">
        <v>0</v>
      </c>
      <c r="AA509" s="1">
        <v>0</v>
      </c>
      <c r="AB509" s="1">
        <v>0</v>
      </c>
      <c r="AC509" s="1">
        <v>0</v>
      </c>
      <c r="AD509" s="1">
        <v>0</v>
      </c>
      <c r="AE509" s="1">
        <v>0</v>
      </c>
      <c r="AF509" s="1">
        <v>0</v>
      </c>
      <c r="AG509" s="1">
        <v>0</v>
      </c>
      <c r="AH509" s="1">
        <v>0</v>
      </c>
      <c r="AI509" s="1">
        <v>0</v>
      </c>
      <c r="AJ509" s="1">
        <v>0</v>
      </c>
      <c r="AK509" s="1">
        <v>0</v>
      </c>
      <c r="AL509" s="1">
        <v>0</v>
      </c>
      <c r="AM509" s="1" t="s">
        <v>84</v>
      </c>
      <c r="AN509" s="1" t="s">
        <v>84</v>
      </c>
      <c r="AO509" s="1" t="s">
        <v>97</v>
      </c>
      <c r="AP509" s="1" t="s">
        <v>314</v>
      </c>
      <c r="AQ509" s="1">
        <v>0</v>
      </c>
      <c r="AR509" s="1">
        <v>0</v>
      </c>
      <c r="AS509" s="1">
        <v>0</v>
      </c>
      <c r="AT509" s="1">
        <v>0</v>
      </c>
      <c r="AU509" s="1">
        <v>0</v>
      </c>
      <c r="AV509" s="1">
        <v>0</v>
      </c>
      <c r="AW509" s="1">
        <v>0</v>
      </c>
      <c r="AX509" s="1">
        <v>0</v>
      </c>
      <c r="AY509" s="1">
        <v>0</v>
      </c>
      <c r="AZ509" s="1">
        <v>0</v>
      </c>
      <c r="BA509" s="1">
        <v>0</v>
      </c>
      <c r="BB509" s="1">
        <v>0</v>
      </c>
      <c r="BC509" s="1">
        <v>0</v>
      </c>
      <c r="BD509" s="1">
        <v>0</v>
      </c>
      <c r="BE509" s="1">
        <v>0</v>
      </c>
      <c r="BF509" s="1">
        <v>0</v>
      </c>
      <c r="BG509" s="1">
        <v>0</v>
      </c>
      <c r="BH509" s="1">
        <v>0</v>
      </c>
      <c r="BI509" s="1">
        <v>0</v>
      </c>
      <c r="BJ509" s="1">
        <v>0</v>
      </c>
      <c r="BK509" s="1">
        <v>0</v>
      </c>
      <c r="BL509" s="1">
        <v>0</v>
      </c>
      <c r="BM509" s="1">
        <v>0</v>
      </c>
      <c r="BN509" s="1">
        <v>0</v>
      </c>
      <c r="BO509" s="1">
        <v>0</v>
      </c>
      <c r="BP509" s="1">
        <v>0</v>
      </c>
      <c r="BQ509" s="1">
        <v>0</v>
      </c>
      <c r="BR509" s="1">
        <v>0</v>
      </c>
      <c r="BS509" s="1">
        <v>0</v>
      </c>
      <c r="BT509" s="1">
        <v>0</v>
      </c>
      <c r="BU509" s="1" t="s">
        <v>84</v>
      </c>
      <c r="BV509" s="1" t="s">
        <v>139</v>
      </c>
      <c r="BW509" s="1" t="s">
        <v>179</v>
      </c>
    </row>
    <row r="510" spans="1:75" s="1" customFormat="1">
      <c r="A510" s="4">
        <v>46044</v>
      </c>
      <c r="B510" s="1" t="s">
        <v>84</v>
      </c>
      <c r="C510" s="1" t="s">
        <v>84</v>
      </c>
      <c r="D510" s="1" t="s">
        <v>84</v>
      </c>
      <c r="E510" s="1" t="s">
        <v>84</v>
      </c>
      <c r="F510" s="1">
        <v>0</v>
      </c>
      <c r="G510" s="1">
        <v>0</v>
      </c>
      <c r="H510" s="1">
        <v>0</v>
      </c>
      <c r="I510" s="1">
        <v>0</v>
      </c>
      <c r="J510" s="1">
        <v>0</v>
      </c>
      <c r="K510" s="1">
        <v>0</v>
      </c>
      <c r="L510" s="1">
        <v>0</v>
      </c>
      <c r="M510" s="1">
        <v>0</v>
      </c>
      <c r="N510" s="1">
        <v>0</v>
      </c>
      <c r="O510" s="1">
        <v>0</v>
      </c>
      <c r="P510" s="1">
        <v>0</v>
      </c>
      <c r="Q510" s="1">
        <v>0</v>
      </c>
      <c r="R510" s="1">
        <v>0</v>
      </c>
      <c r="S510" s="1">
        <v>0</v>
      </c>
      <c r="T510" s="1">
        <v>0</v>
      </c>
      <c r="U510" s="1">
        <v>0</v>
      </c>
      <c r="V510" s="1">
        <v>0</v>
      </c>
      <c r="W510" s="1">
        <v>0</v>
      </c>
      <c r="X510" s="1">
        <v>0</v>
      </c>
      <c r="Y510" s="1">
        <v>0</v>
      </c>
      <c r="Z510" s="1">
        <v>0</v>
      </c>
      <c r="AA510" s="1">
        <v>0</v>
      </c>
      <c r="AB510" s="1">
        <v>0</v>
      </c>
      <c r="AC510" s="1">
        <v>0</v>
      </c>
      <c r="AD510" s="1">
        <v>0</v>
      </c>
      <c r="AE510" s="1">
        <v>0</v>
      </c>
      <c r="AF510" s="1">
        <v>0</v>
      </c>
      <c r="AG510" s="1">
        <v>0</v>
      </c>
      <c r="AH510" s="1">
        <v>0</v>
      </c>
      <c r="AI510" s="1">
        <v>0</v>
      </c>
      <c r="AJ510" s="1" t="s">
        <v>191</v>
      </c>
      <c r="AK510" s="1" t="s">
        <v>191</v>
      </c>
      <c r="AL510" s="1" t="s">
        <v>294</v>
      </c>
      <c r="AM510" s="1" t="s">
        <v>84</v>
      </c>
      <c r="AN510" s="1" t="s">
        <v>84</v>
      </c>
      <c r="AO510" s="1" t="s">
        <v>84</v>
      </c>
      <c r="AP510" s="1" t="s">
        <v>84</v>
      </c>
      <c r="AQ510" s="1" t="s">
        <v>84</v>
      </c>
      <c r="AR510" s="1" t="s">
        <v>199</v>
      </c>
      <c r="AS510" s="1" t="s">
        <v>326</v>
      </c>
      <c r="AT510" s="1" t="s">
        <v>199</v>
      </c>
      <c r="AU510" s="1" t="s">
        <v>199</v>
      </c>
      <c r="AV510" s="1" t="s">
        <v>199</v>
      </c>
      <c r="AW510" s="1" t="s">
        <v>145</v>
      </c>
      <c r="AX510" s="1" t="s">
        <v>145</v>
      </c>
      <c r="AY510" s="1" t="s">
        <v>145</v>
      </c>
      <c r="AZ510" s="1" t="s">
        <v>145</v>
      </c>
      <c r="BA510" s="1" t="s">
        <v>229</v>
      </c>
      <c r="BB510" s="1" t="s">
        <v>229</v>
      </c>
      <c r="BC510" s="1" t="s">
        <v>229</v>
      </c>
      <c r="BD510" s="1" t="s">
        <v>229</v>
      </c>
      <c r="BE510" s="1" t="s">
        <v>269</v>
      </c>
      <c r="BF510" s="1" t="s">
        <v>206</v>
      </c>
      <c r="BG510" s="1" t="s">
        <v>145</v>
      </c>
      <c r="BH510" s="1" t="s">
        <v>145</v>
      </c>
      <c r="BI510" s="1" t="s">
        <v>145</v>
      </c>
      <c r="BJ510" s="1" t="s">
        <v>145</v>
      </c>
      <c r="BK510" s="1" t="s">
        <v>200</v>
      </c>
      <c r="BL510" s="1" t="s">
        <v>206</v>
      </c>
      <c r="BM510" s="1" t="s">
        <v>145</v>
      </c>
      <c r="BN510" s="1" t="s">
        <v>206</v>
      </c>
      <c r="BO510" s="1" t="s">
        <v>206</v>
      </c>
      <c r="BP510" s="1" t="s">
        <v>206</v>
      </c>
      <c r="BQ510" s="1" t="s">
        <v>229</v>
      </c>
      <c r="BR510" s="1" t="s">
        <v>346</v>
      </c>
      <c r="BS510" s="1" t="s">
        <v>346</v>
      </c>
      <c r="BT510" s="1" t="s">
        <v>186</v>
      </c>
      <c r="BU510" s="1">
        <v>0</v>
      </c>
      <c r="BV510" s="1">
        <v>0</v>
      </c>
      <c r="BW510" s="1">
        <v>0</v>
      </c>
    </row>
    <row r="511" spans="1:75" s="1" customFormat="1">
      <c r="A511" s="4">
        <v>46045</v>
      </c>
      <c r="B511" s="1" t="s">
        <v>84</v>
      </c>
      <c r="C511" s="1" t="s">
        <v>84</v>
      </c>
      <c r="D511" s="1" t="s">
        <v>84</v>
      </c>
      <c r="E511" s="1" t="s">
        <v>84</v>
      </c>
      <c r="F511" s="1">
        <v>0</v>
      </c>
      <c r="G511" s="1">
        <v>0</v>
      </c>
      <c r="H511" s="1">
        <v>0</v>
      </c>
      <c r="I511" s="1">
        <v>0</v>
      </c>
      <c r="J511" s="1">
        <v>0</v>
      </c>
      <c r="K511" s="1">
        <v>0</v>
      </c>
      <c r="L511" s="1">
        <v>0</v>
      </c>
      <c r="M511" s="1">
        <v>0</v>
      </c>
      <c r="N511" s="1">
        <v>0</v>
      </c>
      <c r="O511" s="1">
        <v>0</v>
      </c>
      <c r="P511" s="1">
        <v>0</v>
      </c>
      <c r="Q511" s="1">
        <v>0</v>
      </c>
      <c r="R511" s="1">
        <v>0</v>
      </c>
      <c r="S511" s="1">
        <v>0</v>
      </c>
      <c r="T511" s="1">
        <v>0</v>
      </c>
      <c r="U511" s="1">
        <v>0</v>
      </c>
      <c r="V511" s="1">
        <v>0</v>
      </c>
      <c r="W511" s="1">
        <v>0</v>
      </c>
      <c r="X511" s="1">
        <v>0</v>
      </c>
      <c r="Y511" s="1">
        <v>0</v>
      </c>
      <c r="Z511" s="1">
        <v>0</v>
      </c>
      <c r="AA511" s="1">
        <v>0</v>
      </c>
      <c r="AB511" s="1">
        <v>0</v>
      </c>
      <c r="AC511" s="1">
        <v>0</v>
      </c>
      <c r="AD511" s="1">
        <v>0</v>
      </c>
      <c r="AE511" s="1">
        <v>0</v>
      </c>
      <c r="AF511" s="1">
        <v>0</v>
      </c>
      <c r="AG511" s="1">
        <v>0</v>
      </c>
      <c r="AH511" s="1">
        <v>0</v>
      </c>
      <c r="AI511" s="1">
        <v>0</v>
      </c>
      <c r="AJ511" s="1" t="s">
        <v>84</v>
      </c>
      <c r="AK511" s="1" t="s">
        <v>209</v>
      </c>
      <c r="AL511" s="1" t="s">
        <v>295</v>
      </c>
      <c r="AM511" s="1" t="s">
        <v>84</v>
      </c>
      <c r="AN511" s="1">
        <v>0</v>
      </c>
      <c r="AO511" s="1">
        <v>0</v>
      </c>
      <c r="AP511" s="1">
        <v>0</v>
      </c>
      <c r="AQ511" s="1">
        <v>0</v>
      </c>
      <c r="AR511" s="1">
        <v>0</v>
      </c>
      <c r="AS511" s="1">
        <v>0</v>
      </c>
      <c r="AT511" s="1">
        <v>0</v>
      </c>
      <c r="AU511" s="1">
        <v>0</v>
      </c>
      <c r="AV511" s="1">
        <v>0</v>
      </c>
      <c r="AW511" s="1">
        <v>0</v>
      </c>
      <c r="AX511" s="1">
        <v>0</v>
      </c>
      <c r="AY511" s="1">
        <v>0</v>
      </c>
      <c r="AZ511" s="1">
        <v>0</v>
      </c>
      <c r="BA511" s="1">
        <v>0</v>
      </c>
      <c r="BB511" s="1">
        <v>0</v>
      </c>
      <c r="BC511" s="1">
        <v>0</v>
      </c>
      <c r="BD511" s="1">
        <v>0</v>
      </c>
      <c r="BE511" s="1">
        <v>0</v>
      </c>
      <c r="BF511" s="1">
        <v>0</v>
      </c>
      <c r="BG511" s="1">
        <v>0</v>
      </c>
      <c r="BH511" s="1">
        <v>0</v>
      </c>
      <c r="BI511" s="1">
        <v>0</v>
      </c>
      <c r="BJ511" s="1">
        <v>0</v>
      </c>
      <c r="BK511" s="1">
        <v>0</v>
      </c>
      <c r="BL511" s="1">
        <v>0</v>
      </c>
      <c r="BM511" s="1">
        <v>0</v>
      </c>
      <c r="BN511" s="1">
        <v>0</v>
      </c>
      <c r="BO511" s="1">
        <v>0</v>
      </c>
      <c r="BP511" s="1">
        <v>0</v>
      </c>
      <c r="BQ511" s="1">
        <v>0</v>
      </c>
      <c r="BR511" s="1">
        <v>0</v>
      </c>
      <c r="BS511" s="1">
        <v>0</v>
      </c>
      <c r="BT511" s="1">
        <v>0</v>
      </c>
      <c r="BU511" s="1">
        <v>0</v>
      </c>
      <c r="BV511" s="1">
        <v>0</v>
      </c>
      <c r="BW511" s="1">
        <v>0</v>
      </c>
    </row>
    <row r="512" spans="1:75" s="1" customFormat="1"/>
    <row r="513" s="1" customFormat="1"/>
    <row r="514" s="1" customFormat="1"/>
    <row r="515" s="1" customFormat="1"/>
    <row r="516" s="1" customFormat="1"/>
    <row r="517" s="1" customFormat="1"/>
    <row r="518" s="1" customFormat="1"/>
    <row r="519" s="1" customFormat="1"/>
    <row r="520" s="1" customFormat="1"/>
    <row r="521" s="1" customFormat="1"/>
    <row r="522" s="1" customFormat="1"/>
    <row r="523" s="1" customFormat="1"/>
    <row r="524" s="1" customFormat="1"/>
    <row r="525" s="1" customFormat="1"/>
    <row r="526" s="1" customFormat="1"/>
    <row r="527" s="1" customFormat="1"/>
    <row r="528" s="1" customFormat="1"/>
    <row r="529" s="1" customFormat="1"/>
    <row r="530" s="1" customFormat="1"/>
    <row r="531" s="1" customFormat="1"/>
    <row r="532" s="1" customFormat="1"/>
    <row r="533" s="1" customFormat="1"/>
    <row r="534" s="1" customFormat="1"/>
    <row r="535" s="1" customFormat="1"/>
    <row r="536" s="1" customFormat="1"/>
    <row r="537" s="1" customFormat="1"/>
    <row r="538" s="1" customFormat="1"/>
    <row r="539" s="1" customFormat="1"/>
    <row r="540" s="1" customFormat="1"/>
    <row r="541" s="1" customFormat="1"/>
    <row r="542" s="1" customFormat="1"/>
    <row r="543" s="1" customFormat="1"/>
    <row r="544" s="1" customFormat="1"/>
    <row r="545" s="1" customFormat="1"/>
    <row r="546" s="1" customFormat="1"/>
    <row r="547" s="1" customFormat="1"/>
    <row r="548" s="1" customFormat="1"/>
    <row r="549" s="1" customFormat="1"/>
    <row r="550" s="1" customFormat="1"/>
    <row r="551" s="1" customFormat="1"/>
    <row r="552" s="1" customFormat="1"/>
    <row r="553" s="1" customFormat="1"/>
    <row r="554" s="1" customFormat="1"/>
    <row r="555" s="1" customFormat="1"/>
    <row r="556" s="1" customFormat="1"/>
    <row r="557" s="1" customFormat="1"/>
    <row r="558" s="1" customFormat="1"/>
    <row r="559" s="1" customFormat="1"/>
    <row r="560" s="1" customFormat="1"/>
    <row r="561" s="1" customFormat="1"/>
    <row r="562" s="1" customFormat="1"/>
    <row r="563" s="1" customFormat="1"/>
    <row r="564" s="1" customFormat="1"/>
    <row r="565" s="1" customFormat="1"/>
    <row r="566" s="1" customFormat="1"/>
    <row r="567" s="1" customFormat="1"/>
    <row r="568" s="1" customFormat="1"/>
    <row r="569" s="1" customFormat="1"/>
    <row r="570" s="1" customFormat="1"/>
    <row r="571" s="1" customFormat="1"/>
    <row r="572" s="1" customFormat="1"/>
    <row r="573" s="1" customFormat="1"/>
    <row r="574" s="1" customFormat="1"/>
    <row r="575" s="1" customFormat="1"/>
    <row r="576" s="1" customFormat="1"/>
    <row r="577" s="1" customFormat="1"/>
    <row r="578" s="1" customFormat="1"/>
    <row r="579" s="1" customFormat="1"/>
    <row r="580" s="1" customFormat="1"/>
    <row r="581" s="1" customFormat="1"/>
    <row r="582" s="1" customFormat="1"/>
    <row r="583" s="1" customFormat="1"/>
    <row r="584" s="1" customFormat="1"/>
    <row r="585" s="1" customFormat="1"/>
    <row r="586" s="1" customFormat="1"/>
    <row r="587" s="1" customFormat="1"/>
    <row r="588" s="1" customFormat="1"/>
    <row r="589" s="1" customFormat="1"/>
    <row r="590" s="1" customFormat="1"/>
    <row r="591" s="1" customFormat="1"/>
    <row r="592" s="1" customFormat="1"/>
    <row r="593" s="1" customFormat="1"/>
    <row r="594" s="1" customFormat="1"/>
    <row r="595" s="1" customFormat="1"/>
    <row r="596" s="1" customFormat="1"/>
    <row r="597" s="1" customFormat="1"/>
    <row r="598" s="1" customFormat="1"/>
    <row r="599" s="1" customFormat="1"/>
    <row r="600" s="1" customFormat="1"/>
    <row r="601" s="1" customFormat="1"/>
    <row r="602" s="1" customFormat="1"/>
    <row r="603" s="1" customFormat="1"/>
    <row r="604" s="1" customFormat="1"/>
    <row r="605" s="1" customFormat="1"/>
    <row r="606" s="1" customFormat="1"/>
    <row r="607" s="1" customFormat="1"/>
    <row r="608" s="1" customFormat="1"/>
    <row r="609" s="1" customFormat="1"/>
    <row r="610" s="1" customFormat="1"/>
    <row r="611" s="1" customFormat="1"/>
    <row r="612" s="1" customFormat="1"/>
    <row r="613" s="1" customFormat="1"/>
    <row r="614" s="1" customFormat="1"/>
    <row r="615" s="1" customFormat="1"/>
    <row r="616" s="1" customFormat="1"/>
    <row r="617" s="1" customFormat="1"/>
    <row r="618" s="1" customFormat="1"/>
    <row r="619" s="1" customFormat="1"/>
    <row r="620" s="1" customFormat="1"/>
    <row r="621" s="1" customFormat="1"/>
    <row r="622" s="1" customFormat="1"/>
    <row r="623" s="1" customFormat="1"/>
    <row r="624" s="1" customFormat="1"/>
    <row r="625" s="1" customFormat="1"/>
    <row r="626" s="1" customFormat="1"/>
    <row r="627" s="1" customFormat="1"/>
    <row r="628" s="1" customFormat="1"/>
    <row r="629" s="1" customFormat="1"/>
    <row r="630" s="1" customFormat="1"/>
    <row r="631" s="1" customFormat="1"/>
    <row r="632" s="1" customFormat="1"/>
    <row r="633" s="1" customFormat="1"/>
    <row r="634" s="1" customFormat="1"/>
    <row r="635" s="1" customFormat="1"/>
    <row r="636" s="1" customFormat="1"/>
    <row r="637" s="1" customFormat="1"/>
    <row r="638" s="1" customFormat="1"/>
    <row r="639" s="1" customFormat="1"/>
    <row r="640" s="1" customFormat="1"/>
    <row r="641" s="1" customFormat="1"/>
    <row r="642" s="1" customFormat="1"/>
    <row r="643" s="1" customFormat="1"/>
    <row r="644" s="1" customFormat="1"/>
    <row r="645" s="1" customFormat="1"/>
    <row r="646" s="1" customFormat="1"/>
    <row r="647" s="1" customFormat="1"/>
    <row r="648" s="1" customFormat="1"/>
    <row r="649" s="1" customFormat="1"/>
    <row r="650" s="1" customFormat="1"/>
    <row r="651" s="1" customFormat="1"/>
    <row r="652" s="1" customFormat="1"/>
    <row r="653" s="1" customFormat="1"/>
    <row r="654" s="1" customFormat="1"/>
    <row r="655" s="1" customFormat="1"/>
    <row r="656" s="1" customFormat="1"/>
    <row r="657" s="1" customFormat="1"/>
    <row r="658" s="1" customFormat="1"/>
    <row r="659" s="1" customFormat="1"/>
    <row r="660" s="1" customFormat="1"/>
    <row r="661" s="1" customFormat="1"/>
    <row r="662" s="1" customFormat="1"/>
    <row r="663" s="1" customFormat="1"/>
    <row r="664" s="1" customFormat="1"/>
    <row r="665" s="1" customFormat="1"/>
    <row r="666" s="1" customFormat="1"/>
    <row r="667" s="1" customFormat="1"/>
    <row r="668" s="1" customFormat="1"/>
    <row r="669" s="1" customFormat="1"/>
    <row r="670" s="1" customFormat="1"/>
    <row r="671" s="1" customFormat="1"/>
    <row r="672" s="1" customFormat="1"/>
    <row r="673" s="1" customFormat="1"/>
    <row r="674" s="1" customFormat="1"/>
    <row r="675" s="1" customFormat="1"/>
    <row r="676" s="1" customFormat="1"/>
    <row r="677" s="1" customFormat="1"/>
    <row r="678" s="1" customFormat="1"/>
    <row r="679" s="1" customFormat="1"/>
    <row r="680" s="1" customFormat="1"/>
    <row r="681" s="1" customFormat="1"/>
    <row r="682" s="1" customFormat="1"/>
    <row r="683" s="1" customFormat="1"/>
    <row r="684" s="1" customFormat="1"/>
    <row r="685" s="1" customFormat="1"/>
    <row r="686" s="1" customFormat="1"/>
    <row r="687" s="1" customFormat="1"/>
    <row r="688" s="1" customFormat="1"/>
    <row r="689" s="1" customFormat="1"/>
    <row r="690" s="1" customFormat="1"/>
    <row r="691" s="1" customFormat="1"/>
    <row r="692" s="1" customFormat="1"/>
    <row r="693" s="1" customFormat="1"/>
    <row r="694" s="1" customFormat="1"/>
    <row r="695" s="1" customFormat="1"/>
    <row r="696" s="1" customFormat="1"/>
    <row r="697" s="1" customFormat="1"/>
    <row r="698" s="1" customFormat="1"/>
    <row r="699" s="1" customFormat="1"/>
    <row r="700" s="1" customFormat="1"/>
    <row r="701" s="1" customFormat="1"/>
    <row r="702" s="1" customFormat="1"/>
    <row r="703" s="1" customFormat="1"/>
    <row r="704" s="1" customFormat="1"/>
    <row r="705" s="1" customFormat="1"/>
    <row r="706" s="1" customFormat="1"/>
    <row r="707" s="1" customFormat="1"/>
    <row r="708" s="1" customFormat="1"/>
    <row r="709" s="1" customFormat="1"/>
    <row r="710" s="1" customFormat="1"/>
    <row r="711" s="1" customFormat="1"/>
    <row r="712" s="1" customFormat="1"/>
    <row r="713" s="1" customFormat="1"/>
    <row r="714" s="1" customFormat="1"/>
    <row r="715" s="1" customFormat="1"/>
    <row r="716" s="1" customFormat="1"/>
    <row r="717" s="1" customFormat="1"/>
    <row r="718" s="1" customFormat="1"/>
    <row r="719" s="1" customFormat="1"/>
    <row r="720" s="1" customFormat="1"/>
    <row r="721" s="1" customFormat="1"/>
    <row r="722" s="1" customFormat="1"/>
    <row r="723" s="1" customFormat="1"/>
    <row r="724" s="1" customFormat="1"/>
    <row r="725" s="1" customFormat="1"/>
    <row r="726" s="1" customFormat="1"/>
    <row r="727" s="1" customFormat="1"/>
    <row r="728" s="1" customFormat="1"/>
    <row r="729" s="1" customFormat="1"/>
    <row r="730" s="1" customFormat="1"/>
    <row r="731" s="1" customFormat="1"/>
    <row r="732" s="1" customFormat="1"/>
    <row r="733" s="1" customFormat="1"/>
    <row r="734" s="1" customFormat="1"/>
    <row r="735" s="1" customFormat="1"/>
    <row r="736" s="1" customFormat="1"/>
    <row r="737" s="1" customFormat="1"/>
    <row r="738" s="1" customFormat="1"/>
    <row r="739" s="1" customFormat="1"/>
    <row r="740" s="1" customFormat="1"/>
    <row r="741" s="1" customFormat="1"/>
    <row r="742" s="1" customFormat="1"/>
    <row r="743" s="1" customFormat="1"/>
    <row r="744" s="1" customFormat="1"/>
    <row r="745" s="1" customFormat="1"/>
    <row r="746" s="1" customFormat="1"/>
    <row r="747" s="1" customFormat="1"/>
    <row r="748" s="1" customFormat="1"/>
    <row r="749" s="1" customFormat="1"/>
    <row r="750" s="1" customFormat="1"/>
    <row r="751" s="1" customFormat="1"/>
    <row r="752" s="1" customFormat="1"/>
    <row r="753" s="1" customFormat="1"/>
    <row r="754" s="1" customFormat="1"/>
    <row r="755" s="1" customFormat="1"/>
    <row r="756" s="1" customFormat="1"/>
    <row r="757" s="1" customFormat="1"/>
    <row r="758" s="1" customFormat="1"/>
    <row r="759" s="1" customFormat="1"/>
    <row r="760" s="1" customFormat="1"/>
    <row r="761" s="1" customFormat="1"/>
    <row r="762" s="1" customFormat="1"/>
    <row r="763" s="1" customFormat="1"/>
    <row r="764" s="1" customFormat="1"/>
    <row r="765" s="1" customFormat="1"/>
    <row r="766" s="1" customFormat="1"/>
    <row r="767" s="1" customFormat="1"/>
    <row r="768" s="1" customFormat="1"/>
    <row r="769" s="1" customFormat="1"/>
    <row r="770" s="1" customFormat="1"/>
    <row r="771" s="1" customFormat="1"/>
    <row r="772" s="1" customFormat="1"/>
    <row r="773" s="1" customFormat="1"/>
    <row r="774" s="1" customFormat="1"/>
    <row r="775" s="1" customFormat="1"/>
    <row r="776" s="1" customFormat="1"/>
    <row r="777" s="1" customFormat="1"/>
    <row r="778" s="1" customFormat="1"/>
    <row r="779" s="1" customFormat="1"/>
    <row r="780" s="1" customFormat="1"/>
    <row r="781" s="1" customFormat="1"/>
    <row r="782" s="1" customFormat="1"/>
    <row r="783" s="1" customFormat="1"/>
    <row r="784" s="1" customFormat="1"/>
    <row r="785" s="1" customFormat="1"/>
    <row r="786" s="1" customFormat="1"/>
    <row r="787" s="1" customFormat="1"/>
    <row r="788" s="1" customFormat="1"/>
    <row r="789" s="1" customFormat="1"/>
    <row r="790" s="1" customFormat="1"/>
    <row r="791" s="1" customFormat="1"/>
    <row r="792" s="1" customFormat="1"/>
    <row r="793" s="1" customFormat="1"/>
    <row r="794" s="1" customFormat="1"/>
    <row r="795" s="1" customFormat="1"/>
    <row r="796" s="1" customFormat="1"/>
    <row r="797" s="1" customFormat="1"/>
    <row r="798" s="1" customFormat="1"/>
    <row r="799" s="1" customFormat="1"/>
    <row r="800" s="1" customFormat="1"/>
    <row r="801" s="1" customFormat="1"/>
    <row r="802" s="1" customFormat="1"/>
    <row r="803" s="1" customFormat="1"/>
    <row r="804" s="1" customFormat="1"/>
    <row r="805" s="1" customFormat="1"/>
    <row r="806" s="1" customFormat="1"/>
    <row r="807" s="1" customFormat="1"/>
    <row r="808" s="1" customFormat="1"/>
    <row r="809" s="1" customFormat="1"/>
    <row r="810" s="1" customFormat="1"/>
    <row r="811" s="1" customFormat="1"/>
    <row r="812" s="1" customFormat="1"/>
    <row r="813" s="1" customFormat="1"/>
    <row r="814" s="1" customFormat="1"/>
    <row r="815" s="1" customFormat="1"/>
    <row r="816" s="1" customFormat="1"/>
    <row r="817" s="1" customFormat="1"/>
    <row r="818" s="1" customFormat="1"/>
    <row r="819" s="1" customFormat="1"/>
    <row r="820" s="1" customFormat="1"/>
    <row r="821" s="1" customFormat="1"/>
    <row r="822" s="1" customFormat="1"/>
    <row r="823" s="1" customFormat="1"/>
    <row r="824" s="1" customFormat="1"/>
    <row r="825" s="1" customFormat="1"/>
    <row r="826" s="1" customFormat="1"/>
    <row r="827" s="1" customFormat="1"/>
    <row r="828" s="1" customFormat="1"/>
    <row r="829" s="1" customFormat="1"/>
    <row r="830" s="1" customFormat="1"/>
    <row r="831" s="1" customFormat="1"/>
    <row r="832" s="1" customFormat="1"/>
    <row r="833" s="1" customFormat="1"/>
    <row r="834" s="1" customFormat="1"/>
    <row r="835" s="1" customFormat="1"/>
    <row r="836" s="1" customFormat="1"/>
    <row r="837" s="1" customFormat="1"/>
    <row r="838" s="1" customFormat="1"/>
    <row r="839" s="1" customFormat="1"/>
    <row r="840" s="1" customFormat="1"/>
    <row r="841" s="1" customFormat="1"/>
    <row r="842" s="1" customFormat="1"/>
    <row r="843" s="1" customFormat="1"/>
    <row r="844" s="1" customFormat="1"/>
    <row r="845" s="1" customFormat="1"/>
    <row r="846" s="1" customFormat="1"/>
    <row r="847" s="1" customFormat="1"/>
    <row r="848" s="1" customFormat="1"/>
    <row r="849" s="1" customFormat="1"/>
    <row r="850" s="1" customFormat="1"/>
    <row r="851" s="1" customFormat="1"/>
    <row r="852" s="1" customFormat="1"/>
    <row r="853" s="1" customFormat="1"/>
    <row r="854" s="1" customFormat="1"/>
    <row r="855" s="1" customFormat="1"/>
    <row r="856" s="1" customFormat="1"/>
    <row r="857" s="1" customFormat="1"/>
    <row r="858" s="1" customFormat="1"/>
    <row r="859" s="1" customFormat="1"/>
    <row r="860" s="1" customFormat="1"/>
    <row r="861" s="1" customFormat="1"/>
    <row r="862" s="1" customFormat="1"/>
    <row r="863" s="1" customFormat="1"/>
    <row r="864" s="1" customFormat="1"/>
    <row r="865" s="1" customFormat="1"/>
    <row r="866" s="1" customFormat="1"/>
    <row r="867" s="1" customFormat="1"/>
    <row r="868" s="1" customFormat="1"/>
    <row r="869" s="1" customFormat="1"/>
    <row r="870" s="1" customFormat="1"/>
    <row r="871" s="1" customFormat="1"/>
    <row r="872" s="1" customFormat="1"/>
    <row r="873" s="1" customFormat="1"/>
    <row r="874" s="1" customFormat="1"/>
    <row r="875" s="1" customFormat="1"/>
    <row r="876" s="1" customFormat="1"/>
    <row r="877" s="1" customFormat="1"/>
    <row r="878" s="1" customFormat="1"/>
    <row r="879" s="1" customFormat="1"/>
    <row r="880" s="1" customFormat="1"/>
    <row r="881" s="1" customFormat="1"/>
    <row r="882" s="1" customFormat="1"/>
    <row r="883" s="1" customFormat="1"/>
    <row r="884" s="1" customFormat="1"/>
    <row r="885" s="1" customFormat="1"/>
    <row r="886" s="1" customFormat="1"/>
    <row r="887" s="1" customFormat="1"/>
    <row r="888" s="1" customFormat="1"/>
    <row r="889" s="1" customFormat="1"/>
    <row r="890" s="1" customFormat="1"/>
    <row r="891" s="1" customFormat="1"/>
    <row r="892" s="1" customFormat="1"/>
    <row r="893" s="1" customFormat="1"/>
    <row r="894" s="1" customFormat="1"/>
    <row r="895" s="1" customFormat="1"/>
    <row r="896" s="1" customFormat="1"/>
    <row r="897" s="1" customFormat="1"/>
    <row r="898" s="1" customFormat="1"/>
    <row r="899" s="1" customFormat="1"/>
    <row r="900" s="1" customFormat="1"/>
    <row r="901" s="1" customFormat="1"/>
    <row r="902" s="1" customFormat="1"/>
    <row r="903" s="1" customFormat="1"/>
    <row r="904" s="1" customFormat="1"/>
    <row r="905" s="1" customFormat="1"/>
    <row r="906" s="1" customFormat="1"/>
    <row r="907" s="1" customFormat="1"/>
    <row r="908" s="1" customFormat="1"/>
    <row r="909" s="1" customFormat="1"/>
    <row r="910" s="1" customFormat="1"/>
    <row r="911" s="1" customFormat="1"/>
    <row r="912" s="1" customFormat="1"/>
    <row r="913" s="1" customFormat="1"/>
    <row r="914" s="1" customFormat="1"/>
    <row r="915" s="1" customFormat="1"/>
    <row r="916" s="1" customFormat="1"/>
    <row r="917" s="1" customFormat="1"/>
    <row r="918" s="1" customFormat="1"/>
    <row r="919" s="1" customFormat="1"/>
    <row r="920" s="1" customFormat="1"/>
    <row r="921" s="1" customFormat="1"/>
    <row r="922" s="1" customFormat="1"/>
    <row r="923" s="1" customFormat="1"/>
    <row r="924" s="1" customFormat="1"/>
    <row r="925" s="1" customFormat="1"/>
    <row r="926" s="1" customFormat="1"/>
    <row r="927" s="1" customFormat="1"/>
    <row r="928" s="1" customFormat="1"/>
    <row r="929" s="1" customFormat="1"/>
    <row r="930" s="1" customFormat="1"/>
    <row r="931" s="1" customFormat="1"/>
    <row r="932" s="1" customFormat="1"/>
    <row r="933" s="1" customFormat="1"/>
    <row r="934" s="1" customFormat="1"/>
    <row r="935" s="1" customFormat="1"/>
    <row r="936" s="1" customFormat="1"/>
    <row r="937" s="1" customFormat="1"/>
    <row r="938" s="1" customFormat="1"/>
    <row r="939" s="1" customFormat="1"/>
    <row r="940" s="1" customFormat="1"/>
    <row r="941" s="1" customFormat="1"/>
    <row r="942" s="1" customFormat="1"/>
    <row r="943" s="1" customFormat="1"/>
    <row r="944" s="1" customFormat="1"/>
    <row r="945" s="1" customFormat="1"/>
    <row r="946" s="1" customFormat="1"/>
    <row r="947" s="1" customFormat="1"/>
    <row r="948" s="1" customFormat="1"/>
    <row r="949" s="1" customFormat="1"/>
    <row r="950" s="1" customFormat="1"/>
    <row r="951" s="1" customFormat="1"/>
    <row r="952" s="1" customFormat="1"/>
    <row r="953" s="1" customFormat="1"/>
    <row r="954" s="1" customFormat="1"/>
    <row r="955" s="1" customFormat="1"/>
    <row r="956" s="1" customFormat="1"/>
    <row r="957" s="1" customFormat="1"/>
    <row r="958" s="1" customFormat="1"/>
    <row r="959" s="1" customFormat="1"/>
    <row r="960" s="1" customFormat="1"/>
    <row r="961" s="1" customFormat="1"/>
    <row r="962" s="1" customFormat="1"/>
    <row r="963" s="1" customFormat="1"/>
    <row r="964" s="1" customFormat="1"/>
    <row r="965" s="1" customFormat="1"/>
    <row r="966" s="1" customFormat="1"/>
    <row r="967" s="1" customFormat="1"/>
    <row r="968" s="1" customFormat="1"/>
    <row r="969" s="1" customFormat="1"/>
    <row r="970" s="1" customFormat="1"/>
    <row r="971" s="1" customFormat="1"/>
    <row r="972" s="1" customFormat="1"/>
    <row r="973" s="1" customFormat="1"/>
    <row r="974" s="1" customFormat="1"/>
    <row r="975" s="1" customFormat="1"/>
    <row r="976" s="1" customFormat="1"/>
    <row r="977" s="1" customFormat="1"/>
    <row r="978" s="1" customFormat="1"/>
    <row r="979" s="1" customFormat="1"/>
    <row r="980" s="1" customFormat="1"/>
    <row r="981" s="1" customFormat="1"/>
    <row r="982" s="1" customFormat="1"/>
    <row r="983" s="1" customFormat="1"/>
    <row r="984" s="1" customFormat="1"/>
    <row r="985" s="1" customFormat="1"/>
    <row r="986" s="1" customFormat="1"/>
    <row r="987" s="1" customFormat="1"/>
    <row r="988" s="1" customFormat="1"/>
    <row r="989" s="1" customFormat="1"/>
    <row r="990" s="1" customFormat="1"/>
    <row r="991" s="1" customFormat="1"/>
    <row r="992" s="1" customFormat="1"/>
    <row r="993" s="1" customFormat="1"/>
    <row r="994" s="1" customFormat="1"/>
    <row r="995" s="1" customFormat="1"/>
    <row r="996" s="1" customFormat="1"/>
    <row r="997" s="1" customFormat="1"/>
    <row r="998" s="1" customFormat="1"/>
    <row r="999" s="1" customFormat="1"/>
    <row r="1000" s="1" customFormat="1"/>
    <row r="1001" s="1" customFormat="1"/>
    <row r="1002" s="1" customFormat="1"/>
    <row r="1003" s="1" customFormat="1"/>
    <row r="1004" s="1" customFormat="1"/>
    <row r="1005" s="1" customFormat="1"/>
    <row r="1006" s="1" customFormat="1"/>
    <row r="1007" s="1" customFormat="1"/>
    <row r="1008" s="1" customFormat="1"/>
    <row r="1009" s="1" customFormat="1"/>
    <row r="1010" s="1" customFormat="1"/>
    <row r="1011" s="1" customFormat="1"/>
    <row r="1012" s="1" customFormat="1"/>
    <row r="1013" s="1" customFormat="1"/>
    <row r="1014" s="1" customFormat="1"/>
    <row r="1015" s="1" customFormat="1"/>
    <row r="1016" s="1" customFormat="1"/>
    <row r="1017" s="1" customFormat="1"/>
    <row r="1018" s="1" customFormat="1"/>
    <row r="1019" s="1" customFormat="1"/>
    <row r="1020" s="1" customFormat="1"/>
    <row r="1021" s="1" customFormat="1"/>
    <row r="1022" s="1" customFormat="1"/>
    <row r="1023" s="1" customFormat="1"/>
    <row r="1024" s="1" customFormat="1"/>
    <row r="1025" s="1" customFormat="1"/>
    <row r="1026" s="1" customFormat="1"/>
    <row r="1027" s="1" customFormat="1"/>
    <row r="1028" s="1" customFormat="1"/>
    <row r="1029" s="1" customFormat="1"/>
    <row r="1030" s="1" customFormat="1"/>
    <row r="1031" s="1" customFormat="1"/>
    <row r="1032" s="1" customFormat="1"/>
    <row r="1033" s="1" customFormat="1"/>
    <row r="1034" s="1" customFormat="1"/>
    <row r="1035" s="1" customFormat="1"/>
    <row r="1036" s="1" customFormat="1"/>
    <row r="1037" s="1" customFormat="1"/>
    <row r="1038" s="1" customFormat="1"/>
    <row r="1039" s="1" customFormat="1"/>
    <row r="1040" s="1" customFormat="1"/>
    <row r="1041" s="1" customFormat="1"/>
    <row r="1042" s="1" customFormat="1"/>
    <row r="1043" s="1" customFormat="1"/>
    <row r="1044" s="1" customFormat="1"/>
    <row r="1045" s="1" customFormat="1"/>
    <row r="1046" s="1" customFormat="1"/>
    <row r="1047" s="1" customFormat="1"/>
    <row r="1048" s="1" customFormat="1"/>
    <row r="1049" s="1" customFormat="1"/>
    <row r="1050" s="1" customFormat="1"/>
    <row r="1051" s="1" customFormat="1"/>
    <row r="1052" s="1" customFormat="1"/>
    <row r="1053" s="1" customFormat="1"/>
    <row r="1054" s="1" customFormat="1"/>
    <row r="1055" s="1" customFormat="1"/>
    <row r="1056" s="1" customFormat="1"/>
    <row r="1057" s="1" customFormat="1"/>
    <row r="1058" s="1" customFormat="1"/>
    <row r="1059" s="1" customFormat="1"/>
    <row r="1060" s="1" customFormat="1"/>
    <row r="1061" s="1" customFormat="1"/>
    <row r="1062" s="1" customFormat="1"/>
    <row r="1063" s="1" customFormat="1"/>
    <row r="1064" s="1" customFormat="1"/>
    <row r="1065" s="1" customFormat="1"/>
    <row r="1066" s="1" customFormat="1"/>
    <row r="1067" s="1" customFormat="1"/>
    <row r="1068" s="1" customFormat="1"/>
    <row r="1069" s="1" customFormat="1"/>
    <row r="1070" s="1" customFormat="1"/>
    <row r="1071" s="1" customFormat="1"/>
    <row r="1072" s="1" customFormat="1"/>
    <row r="1073" s="1" customFormat="1"/>
    <row r="1074" s="1" customFormat="1"/>
    <row r="1075" s="1" customFormat="1"/>
    <row r="1076" s="1" customFormat="1"/>
    <row r="1077" s="1" customFormat="1"/>
    <row r="1078" s="1" customFormat="1"/>
    <row r="1079" s="1" customFormat="1"/>
    <row r="1080" s="1" customFormat="1"/>
    <row r="1081" s="1" customFormat="1"/>
    <row r="1082" s="1" customFormat="1"/>
    <row r="1083" s="1" customFormat="1"/>
    <row r="1084" s="1" customFormat="1"/>
    <row r="1085" s="1" customFormat="1"/>
    <row r="1086" s="1" customFormat="1"/>
    <row r="1087" s="1" customFormat="1"/>
    <row r="1088" s="1" customFormat="1"/>
    <row r="1089" s="1" customFormat="1"/>
    <row r="1090" s="1" customFormat="1"/>
    <row r="1091" s="1" customFormat="1"/>
    <row r="1092" s="1" customFormat="1"/>
    <row r="1093" s="1" customFormat="1"/>
    <row r="1094" s="1" customFormat="1"/>
    <row r="1095" s="1" customFormat="1"/>
    <row r="1096" s="1" customFormat="1"/>
    <row r="1097" s="1" customFormat="1"/>
    <row r="1098" s="1" customFormat="1"/>
    <row r="1099" s="1" customFormat="1"/>
    <row r="1100" s="1" customFormat="1"/>
    <row r="1101" s="1" customFormat="1"/>
    <row r="1102" s="1" customFormat="1"/>
    <row r="1103" s="1" customFormat="1"/>
    <row r="1104" s="1" customFormat="1"/>
    <row r="1105" s="1" customFormat="1"/>
    <row r="1106" s="1" customFormat="1"/>
    <row r="1107" s="1" customFormat="1"/>
    <row r="1108" s="1" customFormat="1"/>
    <row r="1109" s="1" customFormat="1"/>
    <row r="1110" s="1" customFormat="1"/>
    <row r="1111" s="1" customFormat="1"/>
    <row r="1112" s="1" customFormat="1"/>
    <row r="1113" s="1" customFormat="1"/>
    <row r="1114" s="1" customFormat="1"/>
    <row r="1115" s="1" customFormat="1"/>
    <row r="1116" s="1" customFormat="1"/>
    <row r="1117" s="1" customFormat="1"/>
    <row r="1118" s="1" customFormat="1"/>
    <row r="1119" s="1" customFormat="1"/>
    <row r="1120" s="1" customFormat="1"/>
    <row r="1121" s="1" customFormat="1"/>
    <row r="1122" s="1" customFormat="1"/>
    <row r="1123" s="1" customFormat="1"/>
    <row r="1124" s="1" customFormat="1"/>
    <row r="1125" s="1" customFormat="1"/>
    <row r="1126" s="1" customFormat="1"/>
    <row r="1127" s="1" customFormat="1"/>
    <row r="1128" s="1" customFormat="1"/>
    <row r="1129" s="1" customFormat="1"/>
    <row r="1130" s="1" customFormat="1"/>
    <row r="1131" s="1" customFormat="1"/>
    <row r="1132" s="1" customFormat="1"/>
    <row r="1133" s="1" customFormat="1"/>
    <row r="1134" s="1" customFormat="1"/>
    <row r="1135" s="1" customFormat="1"/>
    <row r="1136" s="1" customFormat="1"/>
    <row r="1137" s="1" customFormat="1"/>
    <row r="1138" s="1" customFormat="1"/>
    <row r="1139" s="1" customFormat="1"/>
    <row r="1140" s="1" customFormat="1"/>
    <row r="1141" s="1" customFormat="1"/>
    <row r="1142" s="1" customFormat="1"/>
    <row r="1143" s="1" customFormat="1"/>
    <row r="1144" s="1" customFormat="1"/>
    <row r="1145" s="1" customFormat="1"/>
    <row r="1146" s="1" customFormat="1"/>
    <row r="1147" s="1" customFormat="1"/>
    <row r="1148" s="1" customFormat="1"/>
    <row r="1149" s="1" customFormat="1"/>
    <row r="1150" s="1" customFormat="1"/>
    <row r="1151" s="1" customFormat="1"/>
    <row r="1152" s="1" customFormat="1"/>
    <row r="1153" s="1" customFormat="1"/>
    <row r="1154" s="1" customFormat="1"/>
    <row r="1155" s="1" customFormat="1"/>
    <row r="1156" s="1" customFormat="1"/>
    <row r="1157" s="1" customFormat="1"/>
    <row r="1158" s="1" customFormat="1"/>
    <row r="1159" s="1" customFormat="1"/>
    <row r="1160" s="1" customFormat="1"/>
    <row r="1161" s="1" customFormat="1"/>
    <row r="1162" s="1" customFormat="1"/>
    <row r="1163" s="1" customFormat="1"/>
    <row r="1164" s="1" customFormat="1"/>
    <row r="1165" s="1" customFormat="1"/>
    <row r="1166" s="1" customFormat="1"/>
    <row r="1167" s="1" customFormat="1"/>
    <row r="1168" s="1" customFormat="1"/>
    <row r="1169" s="1" customFormat="1"/>
    <row r="1170" s="1" customFormat="1"/>
    <row r="1171" s="1" customFormat="1"/>
    <row r="1172" s="1" customFormat="1"/>
    <row r="1173" s="1" customFormat="1"/>
    <row r="1174" s="1" customFormat="1"/>
    <row r="1175" s="1" customFormat="1"/>
    <row r="1176" s="1" customFormat="1"/>
    <row r="1177" s="1" customFormat="1"/>
    <row r="1178" s="1" customFormat="1"/>
    <row r="1179" s="1" customFormat="1"/>
    <row r="1180" s="1" customFormat="1"/>
    <row r="1181" s="1" customFormat="1"/>
    <row r="1182" s="1" customFormat="1"/>
    <row r="1183" s="1" customFormat="1"/>
    <row r="1184" s="1" customFormat="1"/>
    <row r="1185" s="1" customFormat="1"/>
    <row r="1186" s="1" customFormat="1"/>
    <row r="1187" s="1" customFormat="1"/>
    <row r="1188" s="1" customFormat="1"/>
    <row r="1189" s="1" customFormat="1"/>
    <row r="1190" s="1" customFormat="1"/>
    <row r="1191" s="1" customFormat="1"/>
    <row r="1192" s="1" customFormat="1"/>
    <row r="1193" s="1" customFormat="1"/>
    <row r="1194" s="1" customFormat="1"/>
    <row r="1195" s="1" customFormat="1"/>
    <row r="1196" s="1" customFormat="1"/>
    <row r="1197" s="1" customFormat="1"/>
    <row r="1198" s="1" customFormat="1"/>
    <row r="1199" s="1" customFormat="1"/>
    <row r="1200" s="1" customFormat="1"/>
    <row r="1201" s="1" customFormat="1"/>
    <row r="1202" s="1" customFormat="1"/>
    <row r="1203" s="1" customFormat="1"/>
    <row r="1204" s="1" customFormat="1"/>
    <row r="1205" s="1" customFormat="1"/>
    <row r="1206" s="1" customFormat="1"/>
    <row r="1207" s="1" customFormat="1"/>
    <row r="1208" s="1" customFormat="1"/>
    <row r="1209" s="1" customFormat="1"/>
    <row r="1210" s="1" customFormat="1"/>
    <row r="1211" s="1" customFormat="1"/>
    <row r="1212" s="1" customFormat="1"/>
    <row r="1213" s="1" customFormat="1"/>
    <row r="1214" s="1" customFormat="1"/>
    <row r="1215" s="1" customFormat="1"/>
    <row r="1216" s="1" customFormat="1"/>
    <row r="1217" s="1" customFormat="1"/>
    <row r="1218" s="1" customFormat="1"/>
    <row r="1219" s="1" customFormat="1"/>
    <row r="1220" s="1" customFormat="1"/>
    <row r="1221" s="1" customFormat="1"/>
    <row r="1222" s="1" customFormat="1"/>
    <row r="1223" s="1" customFormat="1"/>
    <row r="1224" s="1" customFormat="1"/>
    <row r="1225" s="1" customFormat="1"/>
    <row r="1226" s="1" customFormat="1"/>
    <row r="1227" s="1" customFormat="1"/>
    <row r="1228" s="1" customFormat="1"/>
    <row r="1229" s="1" customFormat="1"/>
    <row r="1230" s="1" customFormat="1"/>
    <row r="1231" s="1" customFormat="1"/>
    <row r="1232" s="1" customFormat="1"/>
    <row r="1233" s="1" customFormat="1"/>
    <row r="1234" s="1" customFormat="1"/>
    <row r="1235" s="1" customFormat="1"/>
    <row r="1236" s="1" customFormat="1"/>
    <row r="1237" s="1" customFormat="1"/>
    <row r="1238" s="1" customFormat="1"/>
    <row r="1239" s="1" customFormat="1"/>
    <row r="1240" s="1" customFormat="1"/>
    <row r="1241" s="1" customFormat="1"/>
    <row r="1242" s="1" customFormat="1"/>
    <row r="1243" s="1" customFormat="1"/>
    <row r="1244" s="1" customFormat="1"/>
    <row r="1245" s="1" customFormat="1"/>
    <row r="1246" s="1" customFormat="1"/>
    <row r="1247" s="1" customFormat="1"/>
    <row r="1248" s="1" customFormat="1"/>
    <row r="1249" s="1" customFormat="1"/>
    <row r="1250" s="1" customFormat="1"/>
    <row r="1251" s="1" customFormat="1"/>
    <row r="1252" s="1" customFormat="1"/>
    <row r="1253" s="1" customFormat="1"/>
    <row r="1254" s="1" customFormat="1"/>
    <row r="1255" s="1" customFormat="1"/>
    <row r="1256" s="1" customFormat="1"/>
    <row r="1257" s="1" customFormat="1"/>
    <row r="1258" s="1" customFormat="1"/>
    <row r="1259" s="1" customFormat="1"/>
    <row r="1260" s="1" customFormat="1"/>
    <row r="1261" s="1" customFormat="1"/>
    <row r="1262" s="1" customFormat="1"/>
    <row r="1263" s="1" customFormat="1"/>
    <row r="1264" s="1" customFormat="1"/>
    <row r="1265" s="1" customFormat="1"/>
    <row r="1266" s="1" customFormat="1"/>
    <row r="1267" s="1" customFormat="1"/>
    <row r="1268" s="1" customFormat="1"/>
    <row r="1269" s="1" customFormat="1"/>
    <row r="1270" s="1" customFormat="1"/>
    <row r="1271" s="1" customFormat="1"/>
    <row r="1272" s="1" customFormat="1"/>
    <row r="1273" s="1" customFormat="1"/>
    <row r="1274" s="1" customFormat="1"/>
    <row r="1275" s="1" customFormat="1"/>
    <row r="1276" s="1" customFormat="1"/>
    <row r="1277" s="1" customFormat="1"/>
    <row r="1278" s="1" customFormat="1"/>
    <row r="1279" s="1" customFormat="1"/>
    <row r="1280" s="1" customFormat="1"/>
    <row r="1281" s="1" customFormat="1"/>
    <row r="1282" s="1" customFormat="1"/>
    <row r="1283" s="1" customFormat="1"/>
    <row r="1284" s="1" customFormat="1"/>
    <row r="1285" s="1" customFormat="1"/>
    <row r="1286" s="1" customFormat="1"/>
    <row r="1287" s="1" customFormat="1"/>
    <row r="1288" s="1" customFormat="1"/>
    <row r="1289" s="1" customFormat="1"/>
    <row r="1290" s="1" customFormat="1"/>
    <row r="1291" s="1" customFormat="1"/>
    <row r="1292" s="1" customFormat="1"/>
    <row r="1293" s="1" customFormat="1"/>
    <row r="1294" s="1" customFormat="1"/>
    <row r="1295" s="1" customFormat="1"/>
    <row r="1296" s="1" customFormat="1"/>
    <row r="1297" s="1" customFormat="1"/>
    <row r="1298" s="1" customFormat="1"/>
    <row r="1299" s="1" customFormat="1"/>
    <row r="1300" s="1" customFormat="1"/>
    <row r="1301" s="1" customFormat="1"/>
    <row r="1302" s="1" customFormat="1"/>
    <row r="1303" s="1" customFormat="1"/>
    <row r="1304" s="1" customFormat="1"/>
    <row r="1305" s="1" customFormat="1"/>
    <row r="1306" s="1" customFormat="1"/>
    <row r="1307" s="1" customFormat="1"/>
    <row r="1308" s="1" customFormat="1"/>
    <row r="1309" s="1" customFormat="1"/>
    <row r="1310" s="1" customFormat="1"/>
    <row r="1311" s="1" customFormat="1"/>
    <row r="1312" s="1" customFormat="1"/>
    <row r="1313" s="1" customFormat="1"/>
    <row r="1314" s="1" customFormat="1"/>
    <row r="1315" s="1" customFormat="1"/>
    <row r="1316" s="1" customFormat="1"/>
    <row r="1317" s="1" customFormat="1"/>
    <row r="1318" s="1" customFormat="1"/>
    <row r="1319" s="1" customFormat="1"/>
    <row r="1320" s="1" customFormat="1"/>
    <row r="1321" s="1" customFormat="1"/>
    <row r="1322" s="1" customFormat="1"/>
    <row r="1323" s="1" customFormat="1"/>
    <row r="1324" s="1" customFormat="1"/>
    <row r="1325" s="1" customFormat="1"/>
    <row r="1326" s="1" customFormat="1"/>
    <row r="1327" s="1" customFormat="1"/>
    <row r="1328" s="1" customFormat="1"/>
    <row r="1329" s="1" customFormat="1"/>
    <row r="1330" s="1" customFormat="1"/>
    <row r="1331" s="1" customFormat="1"/>
    <row r="1332" s="1" customFormat="1"/>
    <row r="1333" s="1" customFormat="1"/>
    <row r="1334" s="1" customFormat="1"/>
    <row r="1335" s="1" customFormat="1"/>
    <row r="1336" s="1" customFormat="1"/>
    <row r="1337" s="1" customFormat="1"/>
    <row r="1338" s="1" customFormat="1"/>
    <row r="1339" s="1" customFormat="1"/>
    <row r="1340" s="1" customFormat="1"/>
    <row r="1341" s="1" customFormat="1"/>
    <row r="1342" s="1" customFormat="1"/>
    <row r="1343" s="1" customFormat="1"/>
    <row r="1344" s="1" customFormat="1"/>
    <row r="1345" s="1" customFormat="1"/>
    <row r="1346" s="1" customFormat="1"/>
    <row r="1347" s="1" customFormat="1"/>
    <row r="1348" s="1" customFormat="1"/>
    <row r="1349" s="1" customFormat="1"/>
    <row r="1350" s="1" customFormat="1"/>
    <row r="1351" s="1" customFormat="1"/>
    <row r="1352" s="1" customFormat="1"/>
    <row r="1353" s="1" customFormat="1"/>
    <row r="1354" s="1" customFormat="1"/>
    <row r="1355" s="1" customFormat="1"/>
    <row r="1356" s="1" customFormat="1"/>
    <row r="1357" s="1" customFormat="1"/>
    <row r="1358" s="1" customFormat="1"/>
    <row r="1359" s="1" customFormat="1"/>
    <row r="1360" s="1" customFormat="1"/>
    <row r="1361" s="1" customFormat="1"/>
    <row r="1362" s="1" customFormat="1"/>
    <row r="1363" s="1" customFormat="1"/>
    <row r="1364" s="1" customFormat="1"/>
    <row r="1365" s="1" customFormat="1"/>
    <row r="1366" s="1" customFormat="1"/>
    <row r="1367" s="1" customFormat="1"/>
    <row r="1368" s="1" customFormat="1"/>
    <row r="1369" s="1" customFormat="1"/>
    <row r="1370" s="1" customFormat="1"/>
    <row r="1371" s="1" customFormat="1"/>
    <row r="1372" s="1" customFormat="1"/>
    <row r="1373" s="1" customFormat="1"/>
    <row r="1374" s="1" customFormat="1"/>
    <row r="1375" s="1" customFormat="1"/>
    <row r="1376" s="1" customFormat="1"/>
    <row r="1377" s="1" customFormat="1"/>
    <row r="1378" s="1" customFormat="1"/>
    <row r="1379" s="1" customFormat="1"/>
    <row r="1380" s="1" customFormat="1"/>
    <row r="1381" s="1" customFormat="1"/>
    <row r="1382" s="1" customFormat="1"/>
    <row r="1383" s="1" customFormat="1"/>
    <row r="1384" s="1" customFormat="1"/>
    <row r="1385" s="1" customFormat="1"/>
    <row r="1386" s="1" customFormat="1"/>
    <row r="1387" s="1" customFormat="1"/>
    <row r="1388" s="1" customFormat="1"/>
    <row r="1389" s="1" customFormat="1"/>
    <row r="1390" s="1" customFormat="1"/>
    <row r="1391" s="1" customFormat="1"/>
    <row r="1392" s="1" customFormat="1"/>
    <row r="1393" s="1" customFormat="1"/>
    <row r="1394" s="1" customFormat="1"/>
    <row r="1395" s="1" customFormat="1"/>
    <row r="1396" s="1" customFormat="1"/>
    <row r="1397" s="1" customFormat="1"/>
    <row r="1398" s="1" customFormat="1"/>
    <row r="1399" s="1" customFormat="1"/>
    <row r="1400" s="1" customFormat="1"/>
    <row r="1401" s="1" customFormat="1"/>
    <row r="1402" s="1" customFormat="1"/>
    <row r="1403" s="1" customFormat="1"/>
    <row r="1404" s="1" customFormat="1"/>
    <row r="1405" s="1" customFormat="1"/>
    <row r="1406" s="1" customFormat="1"/>
    <row r="1407" s="1" customFormat="1"/>
    <row r="1408" s="1" customFormat="1"/>
    <row r="1409" s="1" customFormat="1"/>
    <row r="1410" s="1" customFormat="1"/>
    <row r="1411" s="1" customFormat="1"/>
    <row r="1412" s="1" customFormat="1"/>
    <row r="1413" s="1" customFormat="1"/>
    <row r="1414" s="1" customFormat="1"/>
    <row r="1415" s="1" customFormat="1"/>
    <row r="1416" s="1" customFormat="1"/>
    <row r="1417" s="1" customFormat="1"/>
    <row r="1418" s="1" customFormat="1"/>
    <row r="1419" s="1" customFormat="1"/>
    <row r="1420" s="1" customFormat="1"/>
    <row r="1421" s="1" customFormat="1"/>
    <row r="1422" s="1" customFormat="1"/>
    <row r="1423" s="1" customFormat="1"/>
    <row r="1424" s="1" customFormat="1"/>
    <row r="1425" s="1" customFormat="1"/>
    <row r="1426" s="1" customFormat="1"/>
    <row r="1427" s="1" customFormat="1"/>
    <row r="1428" s="1" customFormat="1"/>
    <row r="1429" s="1" customFormat="1"/>
    <row r="1430" s="1" customFormat="1"/>
    <row r="1431" s="1" customFormat="1"/>
    <row r="1432" s="1" customFormat="1"/>
    <row r="1433" s="1" customFormat="1"/>
    <row r="1434" s="1" customFormat="1"/>
    <row r="1435" s="1" customFormat="1"/>
    <row r="1436" s="1" customFormat="1"/>
    <row r="1437" s="1" customFormat="1"/>
    <row r="1438" s="1" customFormat="1"/>
    <row r="1439" s="1" customFormat="1"/>
    <row r="1440" s="1" customFormat="1"/>
    <row r="1441" s="1" customFormat="1"/>
    <row r="1442" s="1" customFormat="1"/>
    <row r="1443" s="1" customFormat="1"/>
    <row r="1444" s="1" customFormat="1"/>
    <row r="1445" s="1" customFormat="1"/>
    <row r="1446" s="1" customFormat="1"/>
    <row r="1447" s="1" customFormat="1"/>
    <row r="1448" s="1" customFormat="1"/>
    <row r="1449" s="1" customFormat="1"/>
    <row r="1450" s="1" customFormat="1"/>
    <row r="1451" s="1" customFormat="1"/>
    <row r="1452" s="1" customFormat="1"/>
    <row r="1453" s="1" customFormat="1"/>
    <row r="1454" s="1" customFormat="1"/>
    <row r="1455" s="1" customFormat="1"/>
    <row r="1456" s="1" customFormat="1"/>
    <row r="1457" s="1" customFormat="1"/>
    <row r="1458" s="1" customFormat="1"/>
    <row r="1459" s="1" customFormat="1"/>
    <row r="1460" s="1" customFormat="1"/>
    <row r="1461" s="1" customFormat="1"/>
    <row r="1462" s="1" customFormat="1"/>
    <row r="1463" s="1" customFormat="1"/>
    <row r="1464" s="1" customFormat="1"/>
    <row r="1465" s="1" customFormat="1"/>
    <row r="1466" s="1" customFormat="1"/>
    <row r="1467" s="1" customFormat="1"/>
    <row r="1468" s="1" customFormat="1"/>
    <row r="1469" s="1" customFormat="1"/>
    <row r="1470" s="1" customFormat="1"/>
    <row r="1471" s="1" customFormat="1"/>
    <row r="1472" s="1" customFormat="1"/>
    <row r="1473" s="1" customFormat="1"/>
    <row r="1474" s="1" customFormat="1"/>
    <row r="1475" s="1" customFormat="1"/>
    <row r="1476" s="1" customFormat="1"/>
    <row r="1477" s="1" customFormat="1"/>
    <row r="1478" s="1" customFormat="1"/>
    <row r="1479" s="1" customFormat="1"/>
    <row r="1480" s="1" customFormat="1"/>
    <row r="1481" s="1" customFormat="1"/>
    <row r="1482" s="1" customFormat="1"/>
    <row r="1483" s="1" customFormat="1"/>
    <row r="1484" s="1" customFormat="1"/>
    <row r="1485" s="1" customFormat="1"/>
    <row r="1486" s="1" customFormat="1"/>
    <row r="1487" s="1" customFormat="1"/>
    <row r="1488" s="1" customFormat="1"/>
    <row r="1489" s="1" customFormat="1"/>
    <row r="1490" s="1" customFormat="1"/>
    <row r="1491" s="1" customFormat="1"/>
    <row r="1492" s="1" customFormat="1"/>
    <row r="1493" s="1" customFormat="1"/>
    <row r="1494" s="1" customFormat="1"/>
    <row r="1495" s="1" customFormat="1"/>
    <row r="1496" s="1" customFormat="1"/>
    <row r="1497" s="1" customFormat="1"/>
    <row r="1498" s="1" customFormat="1"/>
    <row r="1499" s="1" customFormat="1"/>
    <row r="1500" s="1" customFormat="1"/>
    <row r="1501" s="1" customFormat="1"/>
    <row r="1502" s="1" customFormat="1"/>
    <row r="1503" s="1" customFormat="1"/>
    <row r="1504" s="1" customFormat="1"/>
    <row r="1505" s="1" customFormat="1"/>
    <row r="1506" s="1" customFormat="1"/>
    <row r="1507" s="1" customFormat="1"/>
    <row r="1508" s="1" customFormat="1"/>
    <row r="1509" s="1" customFormat="1"/>
    <row r="1510" s="1" customFormat="1"/>
    <row r="1511" s="1" customFormat="1"/>
    <row r="1512" s="1" customFormat="1"/>
    <row r="1513" s="1" customFormat="1"/>
    <row r="1514" s="1" customFormat="1"/>
    <row r="1515" s="1" customFormat="1"/>
    <row r="1516" s="1" customFormat="1"/>
    <row r="1517" s="1" customFormat="1"/>
    <row r="1518" s="1" customFormat="1"/>
    <row r="1519" s="1" customFormat="1"/>
    <row r="1520" s="1" customFormat="1"/>
    <row r="1521" s="1" customFormat="1"/>
    <row r="1522" s="1" customFormat="1"/>
    <row r="1523" s="1" customFormat="1"/>
    <row r="1524" s="1" customFormat="1"/>
    <row r="1525" s="1" customFormat="1"/>
    <row r="1526" s="1" customFormat="1"/>
    <row r="1527" s="1" customFormat="1"/>
    <row r="1528" s="1" customFormat="1"/>
    <row r="1529" s="1" customFormat="1"/>
    <row r="1530" s="1" customFormat="1"/>
    <row r="1531" s="1" customFormat="1"/>
    <row r="1532" s="1" customFormat="1"/>
    <row r="1533" s="1" customFormat="1"/>
    <row r="1534" s="1" customFormat="1"/>
    <row r="1535" s="1" customFormat="1"/>
    <row r="1536" s="1" customFormat="1"/>
    <row r="1537" s="1" customFormat="1"/>
    <row r="1538" s="1" customFormat="1"/>
    <row r="1539" s="1" customFormat="1"/>
    <row r="1540" s="1" customFormat="1"/>
    <row r="1541" s="1" customFormat="1"/>
    <row r="1542" s="1" customFormat="1"/>
    <row r="1543" s="1" customFormat="1"/>
    <row r="1544" s="1" customFormat="1"/>
    <row r="1545" s="1" customFormat="1"/>
    <row r="1546" s="1" customFormat="1"/>
    <row r="1547" s="1" customFormat="1"/>
    <row r="1548" s="1" customFormat="1"/>
    <row r="1549" s="1" customFormat="1"/>
    <row r="1550" s="1" customFormat="1"/>
    <row r="1551" s="1" customFormat="1"/>
    <row r="1552" s="1" customFormat="1"/>
    <row r="1553" s="1" customFormat="1"/>
    <row r="1554" s="1" customFormat="1"/>
    <row r="1555" s="1" customFormat="1"/>
    <row r="1556" s="1" customFormat="1"/>
    <row r="1557" s="1" customFormat="1"/>
    <row r="1558" s="1" customFormat="1"/>
    <row r="1559" s="1" customFormat="1"/>
    <row r="1560" s="1" customFormat="1"/>
    <row r="1561" s="1" customFormat="1"/>
    <row r="1562" s="1" customFormat="1"/>
    <row r="1563" s="1" customFormat="1"/>
    <row r="1564" s="1" customFormat="1"/>
    <row r="1565" s="1" customFormat="1"/>
    <row r="1566" s="1" customFormat="1"/>
    <row r="1567" s="1" customFormat="1"/>
    <row r="1568" s="1" customFormat="1"/>
    <row r="1569" s="1" customFormat="1"/>
    <row r="1570" s="1" customFormat="1"/>
    <row r="1571" s="1" customFormat="1"/>
    <row r="1572" s="1" customFormat="1"/>
    <row r="1573" s="1" customFormat="1"/>
    <row r="1574" s="1" customFormat="1"/>
    <row r="1575" s="1" customFormat="1"/>
    <row r="1576" s="1" customFormat="1"/>
    <row r="1577" s="1" customFormat="1"/>
    <row r="1578" s="1" customFormat="1"/>
    <row r="1579" s="1" customFormat="1"/>
    <row r="1580" s="1" customFormat="1"/>
    <row r="1581" s="1" customFormat="1"/>
    <row r="1582" s="1" customFormat="1"/>
    <row r="1583" s="1" customFormat="1"/>
    <row r="1584" s="1" customFormat="1"/>
    <row r="1585" s="1" customFormat="1"/>
    <row r="1586" s="1" customFormat="1"/>
    <row r="1587" s="1" customFormat="1"/>
    <row r="1588" s="1" customFormat="1"/>
    <row r="1589" s="1" customFormat="1"/>
    <row r="1590" s="1" customFormat="1"/>
    <row r="1591" s="1" customFormat="1"/>
    <row r="1592" s="1" customFormat="1"/>
    <row r="1593" s="1" customFormat="1"/>
    <row r="1594" s="1" customFormat="1"/>
    <row r="1595" s="1" customFormat="1"/>
    <row r="1596" s="1" customFormat="1"/>
    <row r="1597" s="1" customFormat="1"/>
    <row r="1598" s="1" customFormat="1"/>
    <row r="1599" s="1" customFormat="1"/>
    <row r="1600" s="1" customFormat="1"/>
    <row r="1601" s="1" customFormat="1"/>
    <row r="1602" s="1" customFormat="1"/>
    <row r="1603" s="1" customFormat="1"/>
    <row r="1604" s="1" customFormat="1"/>
    <row r="1605" s="1" customFormat="1"/>
    <row r="1606" s="1" customFormat="1"/>
    <row r="1607" s="1" customFormat="1"/>
    <row r="1608" s="1" customFormat="1"/>
    <row r="1609" s="1" customFormat="1"/>
    <row r="1610" s="1" customFormat="1"/>
    <row r="1611" s="1" customFormat="1"/>
    <row r="1612" s="1" customFormat="1"/>
    <row r="1613" s="1" customFormat="1"/>
    <row r="1614" s="1" customFormat="1"/>
    <row r="1615" s="1" customFormat="1"/>
    <row r="1616" s="1" customFormat="1"/>
    <row r="1617" s="1" customFormat="1"/>
    <row r="1618" s="1" customFormat="1"/>
    <row r="1619" s="1" customFormat="1"/>
    <row r="1620" s="1" customFormat="1"/>
    <row r="1621" s="1" customFormat="1"/>
    <row r="1622" s="1" customFormat="1"/>
    <row r="1623" s="1" customFormat="1"/>
    <row r="1624" s="1" customFormat="1"/>
    <row r="1625" s="1" customFormat="1"/>
    <row r="1626" s="1" customFormat="1"/>
    <row r="1627" s="1" customFormat="1"/>
    <row r="1628" s="1" customFormat="1"/>
    <row r="1629" s="1" customFormat="1"/>
    <row r="1630" s="1" customFormat="1"/>
    <row r="1631" s="1" customFormat="1"/>
    <row r="1632" s="1" customFormat="1"/>
    <row r="1633" s="1" customFormat="1"/>
    <row r="1634" s="1" customFormat="1"/>
    <row r="1635" s="1" customFormat="1"/>
    <row r="1636" s="1" customFormat="1"/>
    <row r="1637" s="1" customFormat="1"/>
    <row r="1638" s="1" customFormat="1"/>
    <row r="1639" s="1" customFormat="1"/>
    <row r="1640" s="1" customFormat="1"/>
    <row r="1641" s="1" customFormat="1"/>
    <row r="1642" s="1" customFormat="1"/>
    <row r="1643" s="1" customFormat="1"/>
    <row r="1644" s="1" customFormat="1"/>
    <row r="1645" s="1" customFormat="1"/>
    <row r="1646" s="1" customFormat="1"/>
    <row r="1647" s="1" customFormat="1"/>
    <row r="1648" s="1" customFormat="1"/>
    <row r="1649" s="1" customFormat="1"/>
    <row r="1650" s="1" customFormat="1"/>
    <row r="1651" s="1" customFormat="1"/>
    <row r="1652" s="1" customFormat="1"/>
    <row r="1653" s="1" customFormat="1"/>
    <row r="1654" s="1" customFormat="1"/>
    <row r="1655" s="1" customFormat="1"/>
    <row r="1656" s="1" customFormat="1"/>
    <row r="1657" s="1" customFormat="1"/>
    <row r="1658" s="1" customFormat="1"/>
    <row r="1659" s="1" customFormat="1"/>
    <row r="1660" s="1" customFormat="1"/>
    <row r="1661" s="1" customFormat="1"/>
    <row r="1662" s="1" customFormat="1"/>
    <row r="1663" s="1" customFormat="1"/>
    <row r="1664" s="1" customFormat="1"/>
    <row r="1665" s="1" customFormat="1"/>
    <row r="1666" s="1" customFormat="1"/>
    <row r="1667" s="1" customFormat="1"/>
    <row r="1668" s="1" customFormat="1"/>
    <row r="1669" s="1" customFormat="1"/>
    <row r="1670" s="1" customFormat="1"/>
    <row r="1671" s="1" customFormat="1"/>
    <row r="1672" s="1" customFormat="1"/>
    <row r="1673" s="1" customFormat="1"/>
    <row r="1674" s="1" customFormat="1"/>
    <row r="1675" s="1" customFormat="1"/>
    <row r="1676" s="1" customFormat="1"/>
    <row r="1677" s="1" customFormat="1"/>
    <row r="1678" s="1" customFormat="1"/>
    <row r="1679" s="1" customFormat="1"/>
    <row r="1680" s="1" customFormat="1"/>
    <row r="1681" s="1" customFormat="1"/>
    <row r="1682" s="1" customFormat="1"/>
    <row r="1683" s="1" customFormat="1"/>
    <row r="1684" s="1" customFormat="1"/>
    <row r="1685" s="1" customFormat="1"/>
    <row r="1686" s="1" customFormat="1"/>
    <row r="1687" s="1" customFormat="1"/>
    <row r="1688" s="1" customFormat="1"/>
    <row r="1689" s="1" customFormat="1"/>
    <row r="1690" s="1" customFormat="1"/>
    <row r="1691" s="1" customFormat="1"/>
    <row r="1692" s="1" customFormat="1"/>
    <row r="1693" s="1" customFormat="1"/>
    <row r="1694" s="1" customFormat="1"/>
    <row r="1695" s="1" customFormat="1"/>
    <row r="1696" s="1" customFormat="1"/>
    <row r="1697" s="1" customFormat="1"/>
    <row r="1698" s="1" customFormat="1"/>
    <row r="1699" s="1" customFormat="1"/>
    <row r="1700" s="1" customFormat="1"/>
    <row r="1701" s="1" customFormat="1"/>
    <row r="1702" s="1" customFormat="1"/>
    <row r="1703" s="1" customFormat="1"/>
    <row r="1704" s="1" customFormat="1"/>
    <row r="1705" s="1" customFormat="1"/>
    <row r="1706" s="1" customFormat="1"/>
    <row r="1707" s="1" customFormat="1"/>
    <row r="1708" s="1" customFormat="1"/>
    <row r="1709" s="1" customFormat="1"/>
    <row r="1710" s="1" customFormat="1"/>
    <row r="1711" s="1" customFormat="1"/>
    <row r="1712" s="1" customFormat="1"/>
    <row r="1713" s="1" customFormat="1"/>
    <row r="1714" s="1" customFormat="1"/>
    <row r="1715" s="1" customFormat="1"/>
    <row r="1716" s="1" customFormat="1"/>
    <row r="1717" s="1" customFormat="1"/>
    <row r="1718" s="1" customFormat="1"/>
    <row r="1719" s="1" customFormat="1"/>
    <row r="1720" s="1" customFormat="1"/>
    <row r="1721" s="1" customFormat="1"/>
    <row r="1722" s="1" customFormat="1"/>
    <row r="1723" s="1" customFormat="1"/>
    <row r="1724" s="1" customFormat="1"/>
    <row r="1725" s="1" customFormat="1"/>
    <row r="1726" s="1" customFormat="1"/>
    <row r="1727" s="1" customFormat="1"/>
    <row r="1728" s="1" customFormat="1"/>
    <row r="1729" s="1" customFormat="1"/>
    <row r="1730" s="1" customFormat="1"/>
    <row r="1731" s="1" customFormat="1"/>
    <row r="1732" s="1" customFormat="1"/>
    <row r="1733" s="1" customFormat="1"/>
    <row r="1734" s="1" customFormat="1"/>
    <row r="1735" s="1" customFormat="1"/>
    <row r="1736" s="1" customFormat="1"/>
    <row r="1737" s="1" customFormat="1"/>
    <row r="1738" s="1" customFormat="1"/>
    <row r="1739" s="1" customFormat="1"/>
    <row r="1740" s="1" customFormat="1"/>
    <row r="1741" s="1" customFormat="1"/>
    <row r="1742" s="1" customFormat="1"/>
    <row r="1743" s="1" customFormat="1"/>
    <row r="1744" s="1" customFormat="1"/>
    <row r="1745" s="1" customFormat="1"/>
    <row r="1746" s="1" customFormat="1"/>
    <row r="1747" s="1" customFormat="1"/>
    <row r="1748" s="1" customFormat="1"/>
    <row r="1749" s="1" customFormat="1"/>
    <row r="1750" s="1" customFormat="1"/>
    <row r="1751" s="1" customFormat="1"/>
    <row r="1752" s="1" customFormat="1"/>
    <row r="1753" s="1" customFormat="1"/>
    <row r="1754" s="1" customFormat="1"/>
    <row r="1755" s="1" customFormat="1"/>
    <row r="1756" s="1" customFormat="1"/>
    <row r="1757" s="1" customFormat="1"/>
    <row r="1758" s="1" customFormat="1"/>
    <row r="1759" s="1" customFormat="1"/>
    <row r="1760" s="1" customFormat="1"/>
    <row r="1761" s="1" customFormat="1"/>
    <row r="1762" s="1" customFormat="1"/>
    <row r="1763" s="1" customFormat="1"/>
    <row r="1764" s="1" customFormat="1"/>
    <row r="1765" s="1" customFormat="1"/>
    <row r="1766" s="1" customFormat="1"/>
    <row r="1767" s="1" customFormat="1"/>
    <row r="1768" s="1" customFormat="1"/>
    <row r="1769" s="1" customFormat="1"/>
    <row r="1770" s="1" customFormat="1"/>
    <row r="1771" s="1" customFormat="1"/>
    <row r="1772" s="1" customFormat="1"/>
    <row r="1773" s="1" customFormat="1"/>
    <row r="1774" s="1" customFormat="1"/>
    <row r="1775" s="1" customFormat="1"/>
    <row r="1776" s="1" customFormat="1"/>
    <row r="1777" s="1" customFormat="1"/>
    <row r="1778" s="1" customFormat="1"/>
    <row r="1779" s="1" customFormat="1"/>
    <row r="1780" s="1" customFormat="1"/>
    <row r="1781" s="1" customFormat="1"/>
    <row r="1782" s="1" customFormat="1"/>
    <row r="1783" s="1" customFormat="1"/>
    <row r="1784" s="1" customFormat="1"/>
    <row r="1785" s="1" customFormat="1"/>
    <row r="1786" s="1" customFormat="1"/>
    <row r="1787" s="1" customFormat="1"/>
    <row r="1788" s="1" customFormat="1"/>
    <row r="1789" s="1" customFormat="1"/>
    <row r="1790" s="1" customFormat="1"/>
    <row r="1791" s="1" customFormat="1"/>
    <row r="1792" s="1" customFormat="1"/>
    <row r="1793" s="1" customFormat="1"/>
    <row r="1794" s="1" customFormat="1"/>
    <row r="1795" s="1" customFormat="1"/>
    <row r="1796" s="1" customFormat="1"/>
    <row r="1797" s="1" customFormat="1"/>
    <row r="1798" s="1" customFormat="1"/>
    <row r="1799" s="1" customFormat="1"/>
    <row r="1800" s="1" customFormat="1"/>
    <row r="1801" s="1" customFormat="1"/>
    <row r="1802" s="1" customFormat="1"/>
    <row r="1803" s="1" customFormat="1"/>
    <row r="1804" s="1" customFormat="1"/>
    <row r="1805" s="1" customFormat="1"/>
    <row r="1806" s="1" customFormat="1"/>
    <row r="1807" s="1" customFormat="1"/>
    <row r="1808" s="1" customFormat="1"/>
    <row r="1809" s="1" customFormat="1"/>
    <row r="1810" s="1" customFormat="1"/>
    <row r="1811" s="1" customFormat="1"/>
    <row r="1812" s="1" customFormat="1"/>
    <row r="1813" s="1" customFormat="1"/>
    <row r="1814" s="1" customFormat="1"/>
    <row r="1815" s="1" customFormat="1"/>
    <row r="1816" s="1" customFormat="1"/>
    <row r="1817" s="1" customFormat="1"/>
    <row r="1818" s="1" customFormat="1"/>
    <row r="1819" s="1" customFormat="1"/>
    <row r="1820" s="1" customFormat="1"/>
    <row r="1821" s="1" customFormat="1"/>
    <row r="1822" s="1" customFormat="1"/>
    <row r="1823" s="1" customFormat="1"/>
    <row r="1824" s="1" customFormat="1"/>
    <row r="1825" s="1" customFormat="1"/>
    <row r="1826" s="1" customFormat="1"/>
    <row r="1827" s="1" customFormat="1"/>
    <row r="1828" s="1" customFormat="1"/>
    <row r="1829" s="1" customFormat="1"/>
    <row r="1830" s="1" customFormat="1"/>
    <row r="1831" s="1" customFormat="1"/>
    <row r="1832" s="1" customFormat="1"/>
    <row r="1833" s="1" customFormat="1"/>
    <row r="1834" s="1" customFormat="1"/>
    <row r="1835" s="1" customFormat="1"/>
    <row r="1836" s="1" customFormat="1"/>
    <row r="1837" s="1" customFormat="1"/>
    <row r="1838" s="1" customFormat="1"/>
    <row r="1839" s="1" customFormat="1"/>
    <row r="1840" s="1" customFormat="1"/>
    <row r="1841" s="1" customFormat="1"/>
    <row r="1842" s="1" customFormat="1"/>
    <row r="1843" s="1" customFormat="1"/>
    <row r="1844" s="1" customFormat="1"/>
    <row r="1845" s="1" customFormat="1"/>
    <row r="1846" s="1" customFormat="1"/>
    <row r="1847" s="1" customFormat="1"/>
    <row r="1848" s="1" customFormat="1"/>
    <row r="1849" s="1" customFormat="1"/>
    <row r="1850" s="1" customFormat="1"/>
    <row r="1851" s="1" customFormat="1"/>
    <row r="1852" s="1" customFormat="1"/>
    <row r="1853" s="1" customFormat="1"/>
    <row r="1854" s="1" customFormat="1"/>
    <row r="1855" s="1" customFormat="1"/>
    <row r="1856" s="1" customFormat="1"/>
    <row r="1857" s="1" customFormat="1"/>
    <row r="1858" s="1" customFormat="1"/>
    <row r="1859" s="1" customFormat="1"/>
    <row r="1860" s="1" customFormat="1"/>
    <row r="1861" s="1" customFormat="1"/>
    <row r="1862" s="1" customFormat="1"/>
    <row r="1863" s="1" customFormat="1"/>
    <row r="1864" s="1" customFormat="1"/>
    <row r="1865" s="1" customFormat="1"/>
    <row r="1866" s="1" customFormat="1"/>
    <row r="1867" s="1" customFormat="1"/>
    <row r="1868" s="1" customFormat="1"/>
    <row r="1869" s="1" customFormat="1"/>
    <row r="1870" s="1" customFormat="1"/>
    <row r="1871" s="1" customFormat="1"/>
    <row r="1872" s="1" customFormat="1"/>
    <row r="1873" s="1" customFormat="1"/>
    <row r="1874" s="1" customFormat="1"/>
    <row r="1875" s="1" customFormat="1"/>
    <row r="1876" s="1" customFormat="1"/>
    <row r="1877" s="1" customFormat="1"/>
    <row r="1878" s="1" customFormat="1"/>
    <row r="1879" s="1" customFormat="1"/>
    <row r="1880" s="1" customFormat="1"/>
    <row r="1881" s="1" customFormat="1"/>
    <row r="1882" s="1" customFormat="1"/>
    <row r="1883" s="1" customFormat="1"/>
    <row r="1884" s="1" customFormat="1"/>
    <row r="1885" s="1" customFormat="1"/>
    <row r="1886" s="1" customFormat="1"/>
    <row r="1887" s="1" customFormat="1"/>
    <row r="1888" s="1" customFormat="1"/>
    <row r="1889" s="1" customFormat="1"/>
    <row r="1890" s="1" customFormat="1"/>
    <row r="1891" s="1" customFormat="1"/>
    <row r="1892" s="1" customFormat="1"/>
    <row r="1893" s="1" customFormat="1"/>
    <row r="1894" s="1" customFormat="1"/>
    <row r="1895" s="1" customFormat="1"/>
    <row r="1896" s="1" customFormat="1"/>
    <row r="1897" s="1" customFormat="1"/>
    <row r="1898" s="1" customFormat="1"/>
    <row r="1899" s="1" customFormat="1"/>
    <row r="1900" s="1" customFormat="1"/>
    <row r="1901" s="1" customFormat="1"/>
    <row r="1902" s="1" customFormat="1"/>
    <row r="1903" s="1" customFormat="1"/>
    <row r="1904" s="1" customFormat="1"/>
    <row r="1905" s="1" customFormat="1"/>
    <row r="1906" s="1" customFormat="1"/>
    <row r="1907" s="1" customFormat="1"/>
    <row r="1908" s="1" customFormat="1"/>
    <row r="1909" s="1" customFormat="1"/>
    <row r="1910" s="1" customFormat="1"/>
    <row r="1911" s="1" customFormat="1"/>
    <row r="1912" s="1" customFormat="1"/>
    <row r="1913" s="1" customFormat="1"/>
    <row r="1914" s="1" customFormat="1"/>
    <row r="1915" s="1" customFormat="1"/>
    <row r="1916" s="1" customFormat="1"/>
    <row r="1917" s="1" customFormat="1"/>
    <row r="1918" s="1" customFormat="1"/>
    <row r="1919" s="1" customFormat="1"/>
    <row r="1920" s="1" customFormat="1"/>
    <row r="1921" s="1" customFormat="1"/>
    <row r="1922" s="1" customFormat="1"/>
    <row r="1923" s="1" customFormat="1"/>
    <row r="1924" s="1" customFormat="1"/>
    <row r="1925" s="1" customFormat="1"/>
    <row r="1926" s="1" customFormat="1"/>
    <row r="1927" s="1" customFormat="1"/>
    <row r="1928" s="1" customFormat="1"/>
    <row r="1929" s="1" customFormat="1"/>
    <row r="1930" s="1" customFormat="1"/>
    <row r="1931" s="1" customFormat="1"/>
    <row r="1932" s="1" customFormat="1"/>
    <row r="1933" s="1" customFormat="1"/>
    <row r="1934" s="1" customFormat="1"/>
    <row r="1935" s="1" customFormat="1"/>
    <row r="1936" s="1" customFormat="1"/>
    <row r="1937" s="1" customFormat="1"/>
    <row r="1938" s="1" customFormat="1"/>
    <row r="1939" s="1" customFormat="1"/>
    <row r="1940" s="1" customFormat="1"/>
    <row r="1941" s="1" customFormat="1"/>
    <row r="1942" s="1" customFormat="1"/>
    <row r="1943" s="1" customFormat="1"/>
    <row r="1944" s="1" customFormat="1"/>
    <row r="1945" s="1" customFormat="1"/>
    <row r="1946" s="1" customFormat="1"/>
    <row r="1947" s="1" customFormat="1"/>
    <row r="1948" s="1" customFormat="1"/>
    <row r="1949" s="1" customFormat="1"/>
    <row r="1950" s="1" customFormat="1"/>
    <row r="1951" s="1" customFormat="1"/>
    <row r="1952" s="1" customFormat="1"/>
    <row r="1953" s="1" customFormat="1"/>
    <row r="1954" s="1" customFormat="1"/>
    <row r="1955" s="1" customFormat="1"/>
    <row r="1956" s="1" customFormat="1"/>
    <row r="1957" s="1" customFormat="1"/>
    <row r="1958" s="1" customFormat="1"/>
    <row r="1959" s="1" customFormat="1"/>
    <row r="1960" s="1" customFormat="1"/>
    <row r="1961" s="1" customFormat="1"/>
    <row r="1962" s="1" customFormat="1"/>
    <row r="1963" s="1" customFormat="1"/>
    <row r="1964" s="1" customFormat="1"/>
    <row r="1965" s="1" customFormat="1"/>
    <row r="1966" s="1" customFormat="1"/>
    <row r="1967" s="1" customFormat="1"/>
    <row r="1968" s="1" customFormat="1"/>
    <row r="1969" s="1" customFormat="1"/>
    <row r="1970" s="1" customFormat="1"/>
    <row r="1971" s="1" customFormat="1"/>
    <row r="1972" s="1" customFormat="1"/>
    <row r="1973" s="1" customFormat="1"/>
    <row r="1974" s="1" customFormat="1"/>
    <row r="1975" s="1" customFormat="1"/>
    <row r="1976" s="1" customFormat="1"/>
    <row r="1977" s="1" customFormat="1"/>
    <row r="1978" s="1" customFormat="1"/>
    <row r="1979" s="1" customFormat="1"/>
    <row r="1980" s="1" customFormat="1"/>
    <row r="1981" s="1" customFormat="1"/>
    <row r="1982" s="1" customFormat="1"/>
    <row r="1983" s="1" customFormat="1"/>
    <row r="1984" s="1" customFormat="1"/>
    <row r="1985" s="1" customFormat="1"/>
    <row r="1986" s="1" customFormat="1"/>
    <row r="1987" s="1" customFormat="1"/>
    <row r="1988" s="1" customFormat="1"/>
    <row r="1989" s="1" customFormat="1"/>
    <row r="1990" s="1" customFormat="1"/>
    <row r="1991" s="1" customFormat="1"/>
    <row r="1992" s="1" customFormat="1"/>
    <row r="1993" s="1" customFormat="1"/>
    <row r="1994" s="1" customFormat="1"/>
    <row r="1995" s="1" customFormat="1"/>
    <row r="1996" s="1" customFormat="1"/>
    <row r="1997" s="1" customFormat="1"/>
    <row r="1998" s="1" customFormat="1"/>
    <row r="1999" s="1" customFormat="1"/>
    <row r="2000" s="1" customFormat="1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R2000"/>
  <sheetViews>
    <sheetView workbookViewId="0"/>
  </sheetViews>
  <sheetFormatPr defaultRowHeight="15"/>
  <sheetData>
    <row r="1" spans="1:148" s="1" customFormat="1">
      <c r="A1" s="2" t="s">
        <v>72</v>
      </c>
      <c r="B1" s="2" t="s">
        <v>73</v>
      </c>
      <c r="C1" s="2" t="s">
        <v>74</v>
      </c>
      <c r="D1" s="2" t="s">
        <v>75</v>
      </c>
      <c r="E1" s="2" t="s">
        <v>0</v>
      </c>
      <c r="F1" s="2" t="s">
        <v>358</v>
      </c>
      <c r="G1" s="2" t="s">
        <v>1</v>
      </c>
      <c r="H1" s="2" t="s">
        <v>359</v>
      </c>
      <c r="I1" s="2" t="s">
        <v>2</v>
      </c>
      <c r="J1" s="2" t="s">
        <v>360</v>
      </c>
      <c r="K1" s="2" t="s">
        <v>3</v>
      </c>
      <c r="L1" s="2" t="s">
        <v>361</v>
      </c>
      <c r="M1" s="2" t="s">
        <v>4</v>
      </c>
      <c r="N1" s="2" t="s">
        <v>362</v>
      </c>
      <c r="O1" s="2" t="s">
        <v>5</v>
      </c>
      <c r="P1" s="2" t="s">
        <v>363</v>
      </c>
      <c r="Q1" s="2" t="s">
        <v>6</v>
      </c>
      <c r="R1" s="2" t="s">
        <v>364</v>
      </c>
      <c r="S1" s="2" t="s">
        <v>7</v>
      </c>
      <c r="T1" s="2" t="s">
        <v>365</v>
      </c>
      <c r="U1" s="2" t="s">
        <v>8</v>
      </c>
      <c r="V1" s="2" t="s">
        <v>366</v>
      </c>
      <c r="W1" s="2" t="s">
        <v>9</v>
      </c>
      <c r="X1" s="2" t="s">
        <v>367</v>
      </c>
      <c r="Y1" s="2" t="s">
        <v>10</v>
      </c>
      <c r="Z1" s="2" t="s">
        <v>368</v>
      </c>
      <c r="AA1" s="2" t="s">
        <v>11</v>
      </c>
      <c r="AB1" s="2" t="s">
        <v>369</v>
      </c>
      <c r="AC1" s="2" t="s">
        <v>12</v>
      </c>
      <c r="AD1" s="2" t="s">
        <v>370</v>
      </c>
      <c r="AE1" s="2" t="s">
        <v>13</v>
      </c>
      <c r="AF1" s="2" t="s">
        <v>371</v>
      </c>
      <c r="AG1" s="2" t="s">
        <v>14</v>
      </c>
      <c r="AH1" s="2" t="s">
        <v>372</v>
      </c>
      <c r="AI1" s="2" t="s">
        <v>15</v>
      </c>
      <c r="AJ1" s="2" t="s">
        <v>373</v>
      </c>
      <c r="AK1" s="2" t="s">
        <v>16</v>
      </c>
      <c r="AL1" s="2" t="s">
        <v>374</v>
      </c>
      <c r="AM1" s="2" t="s">
        <v>17</v>
      </c>
      <c r="AN1" s="2" t="s">
        <v>375</v>
      </c>
      <c r="AO1" s="2" t="s">
        <v>18</v>
      </c>
      <c r="AP1" s="2" t="s">
        <v>376</v>
      </c>
      <c r="AQ1" s="2" t="s">
        <v>19</v>
      </c>
      <c r="AR1" s="2" t="s">
        <v>377</v>
      </c>
      <c r="AS1" s="2" t="s">
        <v>20</v>
      </c>
      <c r="AT1" s="2" t="s">
        <v>378</v>
      </c>
      <c r="AU1" s="2" t="s">
        <v>21</v>
      </c>
      <c r="AV1" s="2" t="s">
        <v>379</v>
      </c>
      <c r="AW1" s="2" t="s">
        <v>22</v>
      </c>
      <c r="AX1" s="2" t="s">
        <v>380</v>
      </c>
      <c r="AY1" s="2" t="s">
        <v>23</v>
      </c>
      <c r="AZ1" s="2" t="s">
        <v>381</v>
      </c>
      <c r="BA1" s="2" t="s">
        <v>24</v>
      </c>
      <c r="BB1" s="2" t="s">
        <v>382</v>
      </c>
      <c r="BC1" s="2" t="s">
        <v>25</v>
      </c>
      <c r="BD1" s="2" t="s">
        <v>383</v>
      </c>
      <c r="BE1" s="2" t="s">
        <v>26</v>
      </c>
      <c r="BF1" s="2" t="s">
        <v>384</v>
      </c>
      <c r="BG1" s="2" t="s">
        <v>27</v>
      </c>
      <c r="BH1" s="2" t="s">
        <v>385</v>
      </c>
      <c r="BI1" s="2" t="s">
        <v>28</v>
      </c>
      <c r="BJ1" s="2" t="s">
        <v>386</v>
      </c>
      <c r="BK1" s="2" t="s">
        <v>29</v>
      </c>
      <c r="BL1" s="2" t="s">
        <v>387</v>
      </c>
      <c r="BM1" s="2" t="s">
        <v>30</v>
      </c>
      <c r="BN1" s="2" t="s">
        <v>388</v>
      </c>
      <c r="BO1" s="2" t="s">
        <v>31</v>
      </c>
      <c r="BP1" s="2" t="s">
        <v>389</v>
      </c>
      <c r="BQ1" s="2" t="s">
        <v>32</v>
      </c>
      <c r="BR1" s="2" t="s">
        <v>390</v>
      </c>
      <c r="BS1" s="2" t="s">
        <v>33</v>
      </c>
      <c r="BT1" s="2" t="s">
        <v>391</v>
      </c>
      <c r="BU1" s="2" t="s">
        <v>34</v>
      </c>
      <c r="BV1" s="2" t="s">
        <v>392</v>
      </c>
      <c r="BW1" s="2" t="s">
        <v>35</v>
      </c>
      <c r="BX1" s="2" t="s">
        <v>393</v>
      </c>
      <c r="BY1" s="2" t="s">
        <v>36</v>
      </c>
      <c r="BZ1" s="2" t="s">
        <v>394</v>
      </c>
      <c r="CA1" s="2" t="s">
        <v>37</v>
      </c>
      <c r="CB1" s="2" t="s">
        <v>395</v>
      </c>
      <c r="CC1" s="2" t="s">
        <v>38</v>
      </c>
      <c r="CD1" s="2" t="s">
        <v>396</v>
      </c>
      <c r="CE1" s="2" t="s">
        <v>39</v>
      </c>
      <c r="CF1" s="2" t="s">
        <v>397</v>
      </c>
      <c r="CG1" s="2" t="s">
        <v>40</v>
      </c>
      <c r="CH1" s="2" t="s">
        <v>398</v>
      </c>
      <c r="CI1" s="2" t="s">
        <v>41</v>
      </c>
      <c r="CJ1" s="2" t="s">
        <v>399</v>
      </c>
      <c r="CK1" s="2" t="s">
        <v>42</v>
      </c>
      <c r="CL1" s="2" t="s">
        <v>400</v>
      </c>
      <c r="CM1" s="2" t="s">
        <v>43</v>
      </c>
      <c r="CN1" s="2" t="s">
        <v>401</v>
      </c>
      <c r="CO1" s="2" t="s">
        <v>44</v>
      </c>
      <c r="CP1" s="2" t="s">
        <v>402</v>
      </c>
      <c r="CQ1" s="2" t="s">
        <v>45</v>
      </c>
      <c r="CR1" s="2" t="s">
        <v>403</v>
      </c>
      <c r="CS1" s="2" t="s">
        <v>46</v>
      </c>
      <c r="CT1" s="2" t="s">
        <v>404</v>
      </c>
      <c r="CU1" s="2" t="s">
        <v>47</v>
      </c>
      <c r="CV1" s="2" t="s">
        <v>405</v>
      </c>
      <c r="CW1" s="2" t="s">
        <v>48</v>
      </c>
      <c r="CX1" s="2" t="s">
        <v>406</v>
      </c>
      <c r="CY1" s="2" t="s">
        <v>49</v>
      </c>
      <c r="CZ1" s="2" t="s">
        <v>407</v>
      </c>
      <c r="DA1" s="2" t="s">
        <v>50</v>
      </c>
      <c r="DB1" s="2" t="s">
        <v>408</v>
      </c>
      <c r="DC1" s="2" t="s">
        <v>51</v>
      </c>
      <c r="DD1" s="2" t="s">
        <v>409</v>
      </c>
      <c r="DE1" s="2" t="s">
        <v>52</v>
      </c>
      <c r="DF1" s="2" t="s">
        <v>410</v>
      </c>
      <c r="DG1" s="2" t="s">
        <v>53</v>
      </c>
      <c r="DH1" s="2" t="s">
        <v>411</v>
      </c>
      <c r="DI1" s="2" t="s">
        <v>54</v>
      </c>
      <c r="DJ1" s="2" t="s">
        <v>412</v>
      </c>
      <c r="DK1" s="2" t="s">
        <v>55</v>
      </c>
      <c r="DL1" s="2" t="s">
        <v>413</v>
      </c>
      <c r="DM1" s="2" t="s">
        <v>56</v>
      </c>
      <c r="DN1" s="2" t="s">
        <v>414</v>
      </c>
      <c r="DO1" s="2" t="s">
        <v>57</v>
      </c>
      <c r="DP1" s="2" t="s">
        <v>415</v>
      </c>
      <c r="DQ1" s="2" t="s">
        <v>58</v>
      </c>
      <c r="DR1" s="2" t="s">
        <v>416</v>
      </c>
      <c r="DS1" s="2" t="s">
        <v>59</v>
      </c>
      <c r="DT1" s="2" t="s">
        <v>417</v>
      </c>
      <c r="DU1" s="2" t="s">
        <v>60</v>
      </c>
      <c r="DV1" s="2" t="s">
        <v>418</v>
      </c>
      <c r="DW1" s="2" t="s">
        <v>61</v>
      </c>
      <c r="DX1" s="2" t="s">
        <v>419</v>
      </c>
      <c r="DY1" s="2" t="s">
        <v>62</v>
      </c>
      <c r="DZ1" s="2" t="s">
        <v>420</v>
      </c>
      <c r="EA1" s="2" t="s">
        <v>63</v>
      </c>
      <c r="EB1" s="2" t="s">
        <v>421</v>
      </c>
      <c r="EC1" s="2" t="s">
        <v>64</v>
      </c>
      <c r="ED1" s="2" t="s">
        <v>422</v>
      </c>
      <c r="EE1" s="2" t="s">
        <v>65</v>
      </c>
      <c r="EF1" s="2" t="s">
        <v>423</v>
      </c>
      <c r="EG1" s="2" t="s">
        <v>66</v>
      </c>
      <c r="EH1" s="2" t="s">
        <v>424</v>
      </c>
      <c r="EI1" s="2" t="s">
        <v>67</v>
      </c>
      <c r="EJ1" s="2" t="s">
        <v>425</v>
      </c>
      <c r="EK1" s="2" t="s">
        <v>68</v>
      </c>
      <c r="EL1" s="2" t="s">
        <v>426</v>
      </c>
      <c r="EM1" s="2" t="s">
        <v>69</v>
      </c>
      <c r="EN1" s="2" t="s">
        <v>427</v>
      </c>
      <c r="EO1" s="2" t="s">
        <v>70</v>
      </c>
      <c r="EP1" s="2" t="s">
        <v>428</v>
      </c>
      <c r="EQ1" s="2" t="s">
        <v>71</v>
      </c>
      <c r="ER1" s="2" t="s">
        <v>429</v>
      </c>
    </row>
    <row r="2" spans="1:148" s="1" customFormat="1">
      <c r="A2" s="3">
        <v>45292</v>
      </c>
      <c r="B2" s="2" t="s">
        <v>76</v>
      </c>
      <c r="C2" s="2">
        <v>4</v>
      </c>
      <c r="D2" s="2">
        <v>5</v>
      </c>
      <c r="E2" s="1">
        <v>0</v>
      </c>
      <c r="F2" s="1">
        <f>IF(E2 &lt; 0, E2, 0)</f>
        <v>0</v>
      </c>
      <c r="G2" s="1">
        <v>0</v>
      </c>
      <c r="H2" s="1">
        <f>IF(G2 &lt; 0, G2, 0)</f>
        <v>0</v>
      </c>
      <c r="I2" s="1">
        <v>0</v>
      </c>
      <c r="J2" s="1">
        <f>IF(I2 &lt; 0, I2, 0)</f>
        <v>0</v>
      </c>
      <c r="K2" s="1">
        <v>0</v>
      </c>
      <c r="L2" s="1">
        <f>IF(K2 &lt; 0, K2, 0)</f>
        <v>0</v>
      </c>
      <c r="M2" s="1">
        <v>0</v>
      </c>
      <c r="N2" s="1">
        <f>IF(M2 &lt; 0, M2, 0)</f>
        <v>0</v>
      </c>
      <c r="O2" s="1">
        <v>0</v>
      </c>
      <c r="P2" s="1">
        <f>IF(O2 &lt; 0, O2, 0)</f>
        <v>0</v>
      </c>
      <c r="Q2" s="1">
        <v>0</v>
      </c>
      <c r="R2" s="1">
        <f>IF(Q2 &lt; 0, Q2, 0)</f>
        <v>0</v>
      </c>
      <c r="S2" s="1">
        <v>0</v>
      </c>
      <c r="T2" s="1">
        <f>IF(S2 &lt; 0, S2, 0)</f>
        <v>0</v>
      </c>
      <c r="U2" s="1">
        <v>0</v>
      </c>
      <c r="V2" s="1">
        <f>IF(U2 &lt; 0, U2, 0)</f>
        <v>0</v>
      </c>
      <c r="W2" s="1">
        <v>0</v>
      </c>
      <c r="X2" s="1">
        <f>IF(W2 &lt; 0, W2, 0)</f>
        <v>0</v>
      </c>
      <c r="Y2" s="1">
        <v>0</v>
      </c>
      <c r="Z2" s="1">
        <f>IF(Y2 &lt; 0, Y2, 0)</f>
        <v>0</v>
      </c>
      <c r="AA2" s="1">
        <v>0</v>
      </c>
      <c r="AB2" s="1">
        <f>IF(AA2 &lt; 0, AA2, 0)</f>
        <v>0</v>
      </c>
      <c r="AC2" s="1">
        <v>0</v>
      </c>
      <c r="AD2" s="1">
        <f>IF(AC2 &lt; 0, AC2, 0)</f>
        <v>0</v>
      </c>
      <c r="AE2" s="1">
        <v>0</v>
      </c>
      <c r="AF2" s="1">
        <f>IF(AE2 &lt; 0, AE2, 0)</f>
        <v>0</v>
      </c>
      <c r="AG2" s="1">
        <v>0</v>
      </c>
      <c r="AH2" s="1">
        <f>IF(AG2 &lt; 0, AG2, 0)</f>
        <v>0</v>
      </c>
      <c r="AI2" s="1">
        <v>0</v>
      </c>
      <c r="AJ2" s="1">
        <f>IF(AI2 &lt; 0, AI2, 0)</f>
        <v>0</v>
      </c>
      <c r="AK2" s="1">
        <v>0</v>
      </c>
      <c r="AL2" s="1">
        <f>IF(AK2 &lt; 0, AK2, 0)</f>
        <v>0</v>
      </c>
      <c r="AM2" s="1">
        <v>0</v>
      </c>
      <c r="AN2" s="1">
        <f>IF(AM2 &lt; 0, AM2, 0)</f>
        <v>0</v>
      </c>
      <c r="AO2" s="1">
        <v>0</v>
      </c>
      <c r="AP2" s="1">
        <f>IF(AO2 &lt; 0, AO2, 0)</f>
        <v>0</v>
      </c>
      <c r="AQ2" s="1">
        <v>0</v>
      </c>
      <c r="AR2" s="1">
        <f>IF(AQ2 &lt; 0, AQ2, 0)</f>
        <v>0</v>
      </c>
      <c r="AS2" s="1">
        <v>0</v>
      </c>
      <c r="AT2" s="1">
        <f>IF(AS2 &lt; 0, AS2, 0)</f>
        <v>0</v>
      </c>
      <c r="AU2" s="1">
        <v>0</v>
      </c>
      <c r="AV2" s="1">
        <f>IF(AU2 &lt; 0, AU2, 0)</f>
        <v>0</v>
      </c>
      <c r="AW2" s="1">
        <v>0</v>
      </c>
      <c r="AX2" s="1">
        <f>IF(AW2 &lt; 0, AW2, 0)</f>
        <v>0</v>
      </c>
      <c r="AY2" s="1">
        <v>0</v>
      </c>
      <c r="AZ2" s="1">
        <f>IF(AY2 &lt; 0, AY2, 0)</f>
        <v>0</v>
      </c>
      <c r="BA2" s="1">
        <v>0</v>
      </c>
      <c r="BB2" s="1">
        <f>IF(BA2 &lt; 0, BA2, 0)</f>
        <v>0</v>
      </c>
      <c r="BC2" s="1">
        <v>0</v>
      </c>
      <c r="BD2" s="1">
        <f>IF(BC2 &lt; 0, BC2, 0)</f>
        <v>0</v>
      </c>
      <c r="BE2" s="1">
        <v>0</v>
      </c>
      <c r="BF2" s="1">
        <f>IF(BE2 &lt; 0, BE2, 0)</f>
        <v>0</v>
      </c>
      <c r="BG2" s="1">
        <v>0</v>
      </c>
      <c r="BH2" s="1">
        <f>IF(BG2 &lt; 0, BG2, 0)</f>
        <v>0</v>
      </c>
      <c r="BI2" s="1">
        <v>0</v>
      </c>
      <c r="BJ2" s="1">
        <f>IF(BI2 &lt; 0, BI2, 0)</f>
        <v>0</v>
      </c>
      <c r="BK2" s="1">
        <v>0</v>
      </c>
      <c r="BL2" s="1">
        <f>IF(BK2 &lt; 0, BK2, 0)</f>
        <v>0</v>
      </c>
      <c r="BM2" s="1">
        <v>0</v>
      </c>
      <c r="BN2" s="1">
        <f>IF(BM2 &lt; 0, BM2, 0)</f>
        <v>0</v>
      </c>
      <c r="BO2" s="1">
        <v>0</v>
      </c>
      <c r="BP2" s="1">
        <f>IF(BO2 &lt; 0, BO2, 0)</f>
        <v>0</v>
      </c>
      <c r="BQ2" s="1">
        <v>0</v>
      </c>
      <c r="BR2" s="1">
        <f>IF(BQ2 &lt; 0, BQ2, 0)</f>
        <v>0</v>
      </c>
      <c r="BS2" s="1">
        <v>0</v>
      </c>
      <c r="BT2" s="1">
        <f>IF(BS2 &lt; 0, BS2, 0)</f>
        <v>0</v>
      </c>
      <c r="BU2" s="1">
        <v>0</v>
      </c>
      <c r="BV2" s="1">
        <f>IF(BU2 &lt; 0, BU2, 0)</f>
        <v>0</v>
      </c>
      <c r="BW2" s="1">
        <v>0</v>
      </c>
      <c r="BX2" s="1">
        <f>IF(BW2 &lt; 0, BW2, 0)</f>
        <v>0</v>
      </c>
      <c r="BY2" s="1">
        <v>0</v>
      </c>
      <c r="BZ2" s="1">
        <f>IF(BY2 &lt; 0, BY2, 0)</f>
        <v>0</v>
      </c>
      <c r="CA2" s="1">
        <v>0</v>
      </c>
      <c r="CB2" s="1">
        <f>IF(CA2 &lt; 0, CA2, 0)</f>
        <v>0</v>
      </c>
      <c r="CC2" s="1">
        <v>0</v>
      </c>
      <c r="CD2" s="1">
        <f>IF(CC2 &lt; 0, CC2, 0)</f>
        <v>0</v>
      </c>
      <c r="CE2" s="1">
        <v>0</v>
      </c>
      <c r="CF2" s="1">
        <f>IF(CE2 &lt; 0, CE2, 0)</f>
        <v>0</v>
      </c>
      <c r="CG2" s="1">
        <v>0</v>
      </c>
      <c r="CH2" s="1">
        <f>IF(CG2 &lt; 0, CG2, 0)</f>
        <v>0</v>
      </c>
      <c r="CI2" s="1">
        <v>0</v>
      </c>
      <c r="CJ2" s="1">
        <f>IF(CI2 &lt; 0, CI2, 0)</f>
        <v>0</v>
      </c>
      <c r="CK2" s="1">
        <v>0</v>
      </c>
      <c r="CL2" s="1">
        <f>IF(CK2 &lt; 0, CK2, 0)</f>
        <v>0</v>
      </c>
      <c r="CM2" s="1">
        <v>0</v>
      </c>
      <c r="CN2" s="1">
        <f>IF(CM2 &lt; 0, CM2, 0)</f>
        <v>0</v>
      </c>
      <c r="CO2" s="1">
        <v>0</v>
      </c>
      <c r="CP2" s="1">
        <f>IF(CO2 &lt; 0, CO2, 0)</f>
        <v>0</v>
      </c>
      <c r="CQ2" s="1">
        <v>0</v>
      </c>
      <c r="CR2" s="1">
        <f>IF(CQ2 &lt; 0, CQ2, 0)</f>
        <v>0</v>
      </c>
      <c r="CS2" s="1">
        <v>0</v>
      </c>
      <c r="CT2" s="1">
        <f>IF(CS2 &lt; 0, CS2, 0)</f>
        <v>0</v>
      </c>
      <c r="CU2" s="1">
        <v>0</v>
      </c>
      <c r="CV2" s="1">
        <f>IF(CU2 &lt; 0, CU2, 0)</f>
        <v>0</v>
      </c>
      <c r="CW2" s="1">
        <v>0</v>
      </c>
      <c r="CX2" s="1">
        <f>IF(CW2 &lt; 0, CW2, 0)</f>
        <v>0</v>
      </c>
      <c r="CY2" s="1">
        <v>0</v>
      </c>
      <c r="CZ2" s="1">
        <f>IF(CY2 &lt; 0, CY2, 0)</f>
        <v>0</v>
      </c>
      <c r="DA2" s="1">
        <v>0</v>
      </c>
      <c r="DB2" s="1">
        <f>IF(DA2 &lt; 0, DA2, 0)</f>
        <v>0</v>
      </c>
      <c r="DC2" s="1">
        <v>0</v>
      </c>
      <c r="DD2" s="1">
        <f>IF(DC2 &lt; 0, DC2, 0)</f>
        <v>0</v>
      </c>
      <c r="DE2" s="1">
        <v>0</v>
      </c>
      <c r="DF2" s="1">
        <f>IF(DE2 &lt; 0, DE2, 0)</f>
        <v>0</v>
      </c>
      <c r="DG2" s="1">
        <v>0</v>
      </c>
      <c r="DH2" s="1">
        <f>IF(DG2 &lt; 0, DG2, 0)</f>
        <v>0</v>
      </c>
      <c r="DI2" s="1">
        <v>0</v>
      </c>
      <c r="DJ2" s="1">
        <f>IF(DI2 &lt; 0, DI2, 0)</f>
        <v>0</v>
      </c>
      <c r="DK2" s="1">
        <v>0</v>
      </c>
      <c r="DL2" s="1">
        <f>IF(DK2 &lt; 0, DK2, 0)</f>
        <v>0</v>
      </c>
      <c r="DM2" s="1">
        <v>0</v>
      </c>
      <c r="DN2" s="1">
        <f>IF(DM2 &lt; 0, DM2, 0)</f>
        <v>0</v>
      </c>
      <c r="DO2" s="1">
        <v>0</v>
      </c>
      <c r="DP2" s="1">
        <f>IF(DO2 &lt; 0, DO2, 0)</f>
        <v>0</v>
      </c>
      <c r="DQ2" s="1">
        <v>0</v>
      </c>
      <c r="DR2" s="1">
        <f>IF(DQ2 &lt; 0, DQ2, 0)</f>
        <v>0</v>
      </c>
      <c r="DS2" s="1">
        <v>0</v>
      </c>
      <c r="DT2" s="1">
        <f>IF(DS2 &lt; 0, DS2, 0)</f>
        <v>0</v>
      </c>
      <c r="DU2" s="1">
        <v>0</v>
      </c>
      <c r="DV2" s="1">
        <f>IF(DU2 &lt; 0, DU2, 0)</f>
        <v>0</v>
      </c>
      <c r="DW2" s="1">
        <v>0</v>
      </c>
      <c r="DX2" s="1">
        <f>IF(DW2 &lt; 0, DW2, 0)</f>
        <v>0</v>
      </c>
      <c r="DY2" s="1">
        <v>0</v>
      </c>
      <c r="DZ2" s="1">
        <f>IF(DY2 &lt; 0, DY2, 0)</f>
        <v>0</v>
      </c>
      <c r="EA2" s="1">
        <v>0</v>
      </c>
      <c r="EB2" s="1">
        <f>IF(EA2 &lt; 0, EA2, 0)</f>
        <v>0</v>
      </c>
      <c r="EC2" s="1">
        <v>0</v>
      </c>
      <c r="ED2" s="1">
        <f>IF(EC2 &lt; 0, EC2, 0)</f>
        <v>0</v>
      </c>
      <c r="EE2" s="1">
        <v>0</v>
      </c>
      <c r="EF2" s="1">
        <f>IF(EE2 &lt; 0, EE2, 0)</f>
        <v>0</v>
      </c>
      <c r="EG2" s="1">
        <v>0</v>
      </c>
      <c r="EH2" s="1">
        <f>IF(EG2 &lt; 0, EG2, 0)</f>
        <v>0</v>
      </c>
      <c r="EI2" s="1">
        <v>0</v>
      </c>
      <c r="EJ2" s="1">
        <f>IF(EI2 &lt; 0, EI2, 0)</f>
        <v>0</v>
      </c>
      <c r="EK2" s="1">
        <v>0</v>
      </c>
      <c r="EL2" s="1">
        <f>IF(EK2 &lt; 0, EK2, 0)</f>
        <v>0</v>
      </c>
      <c r="EM2" s="1">
        <v>0</v>
      </c>
      <c r="EN2" s="1">
        <f>IF(EM2 &lt; 0, EM2, 0)</f>
        <v>0</v>
      </c>
      <c r="EO2" s="1">
        <v>0</v>
      </c>
      <c r="EP2" s="1">
        <f>IF(EO2 &lt; 0, EO2, 0)</f>
        <v>0</v>
      </c>
      <c r="EQ2" s="1">
        <v>0</v>
      </c>
      <c r="ER2" s="1">
        <f>IF(EQ2 &lt; 0, EQ2, 0)</f>
        <v>0</v>
      </c>
    </row>
    <row r="3" spans="1:148" s="1" customFormat="1">
      <c r="A3" s="3">
        <v>45293</v>
      </c>
      <c r="B3" s="2" t="s">
        <v>77</v>
      </c>
      <c r="C3" s="2">
        <v>3</v>
      </c>
      <c r="D3" s="2">
        <v>4</v>
      </c>
      <c r="E3" s="1">
        <v>27719.81782430504</v>
      </c>
      <c r="F3" s="1">
        <f>IF(E3 + F2 &lt; 0, E3 + F2, 0)</f>
        <v>0</v>
      </c>
      <c r="G3" s="1">
        <v>7586.210766364336</v>
      </c>
      <c r="H3" s="1">
        <f>IF(G3 + H2 &lt; 0, G3 + H2, 0)</f>
        <v>0</v>
      </c>
      <c r="I3" s="1">
        <v>179.4889053779355</v>
      </c>
      <c r="J3" s="1">
        <f>IF(I3 + J2 &lt; 0, I3 + J2, 0)</f>
        <v>0</v>
      </c>
      <c r="K3" s="1">
        <v>0</v>
      </c>
      <c r="L3" s="1">
        <f>IF(K3 + L2 &lt; 0, K3 + L2, 0)</f>
        <v>0</v>
      </c>
      <c r="M3" s="1">
        <v>0</v>
      </c>
      <c r="N3" s="1">
        <f>IF(M3 + N2 &lt; 0, M3 + N2, 0)</f>
        <v>0</v>
      </c>
      <c r="O3" s="1">
        <v>0</v>
      </c>
      <c r="P3" s="1">
        <f>IF(O3 + P2 &lt; 0, O3 + P2, 0)</f>
        <v>0</v>
      </c>
      <c r="Q3" s="1">
        <v>0</v>
      </c>
      <c r="R3" s="1">
        <f>IF(Q3 + R2 &lt; 0, Q3 + R2, 0)</f>
        <v>0</v>
      </c>
      <c r="S3" s="1">
        <v>0</v>
      </c>
      <c r="T3" s="1">
        <f>IF(S3 + T2 &lt; 0, S3 + T2, 0)</f>
        <v>0</v>
      </c>
      <c r="U3" s="1">
        <v>0</v>
      </c>
      <c r="V3" s="1">
        <f>IF(U3 + V2 &lt; 0, U3 + V2, 0)</f>
        <v>0</v>
      </c>
      <c r="W3" s="1">
        <v>0</v>
      </c>
      <c r="X3" s="1">
        <f>IF(W3 + X2 &lt; 0, W3 + X2, 0)</f>
        <v>0</v>
      </c>
      <c r="Y3" s="1">
        <v>0</v>
      </c>
      <c r="Z3" s="1">
        <f>IF(Y3 + Z2 &lt; 0, Y3 + Z2, 0)</f>
        <v>0</v>
      </c>
      <c r="AA3" s="1">
        <v>0</v>
      </c>
      <c r="AB3" s="1">
        <f>IF(AA3 + AB2 &lt; 0, AA3 + AB2, 0)</f>
        <v>0</v>
      </c>
      <c r="AC3" s="1">
        <v>0</v>
      </c>
      <c r="AD3" s="1">
        <f>IF(AC3 + AD2 &lt; 0, AC3 + AD2, 0)</f>
        <v>0</v>
      </c>
      <c r="AE3" s="1">
        <v>0</v>
      </c>
      <c r="AF3" s="1">
        <f>IF(AE3 + AF2 &lt; 0, AE3 + AF2, 0)</f>
        <v>0</v>
      </c>
      <c r="AG3" s="1">
        <v>0</v>
      </c>
      <c r="AH3" s="1">
        <f>IF(AG3 + AH2 &lt; 0, AG3 + AH2, 0)</f>
        <v>0</v>
      </c>
      <c r="AI3" s="1">
        <v>0</v>
      </c>
      <c r="AJ3" s="1">
        <f>IF(AI3 + AJ2 &lt; 0, AI3 + AJ2, 0)</f>
        <v>0</v>
      </c>
      <c r="AK3" s="1">
        <v>0</v>
      </c>
      <c r="AL3" s="1">
        <f>IF(AK3 + AL2 &lt; 0, AK3 + AL2, 0)</f>
        <v>0</v>
      </c>
      <c r="AM3" s="1">
        <v>0</v>
      </c>
      <c r="AN3" s="1">
        <f>IF(AM3 + AN2 &lt; 0, AM3 + AN2, 0)</f>
        <v>0</v>
      </c>
      <c r="AO3" s="1">
        <v>0</v>
      </c>
      <c r="AP3" s="1">
        <f>IF(AO3 + AP2 &lt; 0, AO3 + AP2, 0)</f>
        <v>0</v>
      </c>
      <c r="AQ3" s="1">
        <v>0</v>
      </c>
      <c r="AR3" s="1">
        <f>IF(AQ3 + AR2 &lt; 0, AQ3 + AR2, 0)</f>
        <v>0</v>
      </c>
      <c r="AS3" s="1">
        <v>0</v>
      </c>
      <c r="AT3" s="1">
        <f>IF(AS3 + AT2 &lt; 0, AS3 + AT2, 0)</f>
        <v>0</v>
      </c>
      <c r="AU3" s="1">
        <v>0</v>
      </c>
      <c r="AV3" s="1">
        <f>IF(AU3 + AV2 &lt; 0, AU3 + AV2, 0)</f>
        <v>0</v>
      </c>
      <c r="AW3" s="1">
        <v>0</v>
      </c>
      <c r="AX3" s="1">
        <f>IF(AW3 + AX2 &lt; 0, AW3 + AX2, 0)</f>
        <v>0</v>
      </c>
      <c r="AY3" s="1">
        <v>0</v>
      </c>
      <c r="AZ3" s="1">
        <f>IF(AY3 + AZ2 &lt; 0, AY3 + AZ2, 0)</f>
        <v>0</v>
      </c>
      <c r="BA3" s="1">
        <v>0</v>
      </c>
      <c r="BB3" s="1">
        <f>IF(BA3 + BB2 &lt; 0, BA3 + BB2, 0)</f>
        <v>0</v>
      </c>
      <c r="BC3" s="1">
        <v>0</v>
      </c>
      <c r="BD3" s="1">
        <f>IF(BC3 + BD2 &lt; 0, BC3 + BD2, 0)</f>
        <v>0</v>
      </c>
      <c r="BE3" s="1">
        <v>0</v>
      </c>
      <c r="BF3" s="1">
        <f>IF(BE3 + BF2 &lt; 0, BE3 + BF2, 0)</f>
        <v>0</v>
      </c>
      <c r="BG3" s="1">
        <v>0</v>
      </c>
      <c r="BH3" s="1">
        <f>IF(BG3 + BH2 &lt; 0, BG3 + BH2, 0)</f>
        <v>0</v>
      </c>
      <c r="BI3" s="1">
        <v>0</v>
      </c>
      <c r="BJ3" s="1">
        <f>IF(BI3 + BJ2 &lt; 0, BI3 + BJ2, 0)</f>
        <v>0</v>
      </c>
      <c r="BK3" s="1">
        <v>0</v>
      </c>
      <c r="BL3" s="1">
        <f>IF(BK3 + BL2 &lt; 0, BK3 + BL2, 0)</f>
        <v>0</v>
      </c>
      <c r="BM3" s="1">
        <v>0</v>
      </c>
      <c r="BN3" s="1">
        <f>IF(BM3 + BN2 &lt; 0, BM3 + BN2, 0)</f>
        <v>0</v>
      </c>
      <c r="BO3" s="1">
        <v>0</v>
      </c>
      <c r="BP3" s="1">
        <f>IF(BO3 + BP2 &lt; 0, BO3 + BP2, 0)</f>
        <v>0</v>
      </c>
      <c r="BQ3" s="1">
        <v>0</v>
      </c>
      <c r="BR3" s="1">
        <f>IF(BQ3 + BR2 &lt; 0, BQ3 + BR2, 0)</f>
        <v>0</v>
      </c>
      <c r="BS3" s="1">
        <v>-206082.9609300576</v>
      </c>
      <c r="BT3" s="1">
        <f>IF(BS3 + BT2 &lt; 0, BS3 + BT2, 0)</f>
        <v>0</v>
      </c>
      <c r="BU3" s="1">
        <v>-203332.4807902223</v>
      </c>
      <c r="BV3" s="1">
        <f>IF(BU3 + BV2 &lt; 0, BU3 + BV2, 0)</f>
        <v>0</v>
      </c>
      <c r="BW3" s="1">
        <v>-198809.2994851337</v>
      </c>
      <c r="BX3" s="1">
        <f>IF(BW3 + BX2 &lt; 0, BW3 + BX2, 0)</f>
        <v>0</v>
      </c>
      <c r="BY3" s="1">
        <v>0</v>
      </c>
      <c r="BZ3" s="1">
        <f>IF(BY3 + BZ2 &lt; 0, BY3 + BZ2, 0)</f>
        <v>0</v>
      </c>
      <c r="CA3" s="1">
        <v>0</v>
      </c>
      <c r="CB3" s="1">
        <f>IF(CA3 + CB2 &lt; 0, CA3 + CB2, 0)</f>
        <v>0</v>
      </c>
      <c r="CC3" s="1">
        <v>0</v>
      </c>
      <c r="CD3" s="1">
        <f>IF(CC3 + CD2 &lt; 0, CC3 + CD2, 0)</f>
        <v>0</v>
      </c>
      <c r="CE3" s="1">
        <v>0</v>
      </c>
      <c r="CF3" s="1">
        <f>IF(CE3 + CF2 &lt; 0, CE3 + CF2, 0)</f>
        <v>0</v>
      </c>
      <c r="CG3" s="1">
        <v>0</v>
      </c>
      <c r="CH3" s="1">
        <f>IF(CG3 + CH2 &lt; 0, CG3 + CH2, 0)</f>
        <v>0</v>
      </c>
      <c r="CI3" s="1">
        <v>0</v>
      </c>
      <c r="CJ3" s="1">
        <f>IF(CI3 + CJ2 &lt; 0, CI3 + CJ2, 0)</f>
        <v>0</v>
      </c>
      <c r="CK3" s="1">
        <v>0</v>
      </c>
      <c r="CL3" s="1">
        <f>IF(CK3 + CL2 &lt; 0, CK3 + CL2, 0)</f>
        <v>0</v>
      </c>
      <c r="CM3" s="1">
        <v>0</v>
      </c>
      <c r="CN3" s="1">
        <f>IF(CM3 + CN2 &lt; 0, CM3 + CN2, 0)</f>
        <v>0</v>
      </c>
      <c r="CO3" s="1">
        <v>0</v>
      </c>
      <c r="CP3" s="1">
        <f>IF(CO3 + CP2 &lt; 0, CO3 + CP2, 0)</f>
        <v>0</v>
      </c>
      <c r="CQ3" s="1">
        <v>0</v>
      </c>
      <c r="CR3" s="1">
        <f>IF(CQ3 + CR2 &lt; 0, CQ3 + CR2, 0)</f>
        <v>0</v>
      </c>
      <c r="CS3" s="1">
        <v>0</v>
      </c>
      <c r="CT3" s="1">
        <f>IF(CS3 + CT2 &lt; 0, CS3 + CT2, 0)</f>
        <v>0</v>
      </c>
      <c r="CU3" s="1">
        <v>0</v>
      </c>
      <c r="CV3" s="1">
        <f>IF(CU3 + CV2 &lt; 0, CU3 + CV2, 0)</f>
        <v>0</v>
      </c>
      <c r="CW3" s="1">
        <v>0</v>
      </c>
      <c r="CX3" s="1">
        <f>IF(CW3 + CX2 &lt; 0, CW3 + CX2, 0)</f>
        <v>0</v>
      </c>
      <c r="CY3" s="1">
        <v>0</v>
      </c>
      <c r="CZ3" s="1">
        <f>IF(CY3 + CZ2 &lt; 0, CY3 + CZ2, 0)</f>
        <v>0</v>
      </c>
      <c r="DA3" s="1">
        <v>0</v>
      </c>
      <c r="DB3" s="1">
        <f>IF(DA3 + DB2 &lt; 0, DA3 + DB2, 0)</f>
        <v>0</v>
      </c>
      <c r="DC3" s="1">
        <v>0</v>
      </c>
      <c r="DD3" s="1">
        <f>IF(DC3 + DD2 &lt; 0, DC3 + DD2, 0)</f>
        <v>0</v>
      </c>
      <c r="DE3" s="1">
        <v>0</v>
      </c>
      <c r="DF3" s="1">
        <f>IF(DE3 + DF2 &lt; 0, DE3 + DF2, 0)</f>
        <v>0</v>
      </c>
      <c r="DG3" s="1">
        <v>0</v>
      </c>
      <c r="DH3" s="1">
        <f>IF(DG3 + DH2 &lt; 0, DG3 + DH2, 0)</f>
        <v>0</v>
      </c>
      <c r="DI3" s="1">
        <v>0</v>
      </c>
      <c r="DJ3" s="1">
        <f>IF(DI3 + DJ2 &lt; 0, DI3 + DJ2, 0)</f>
        <v>0</v>
      </c>
      <c r="DK3" s="1">
        <v>0</v>
      </c>
      <c r="DL3" s="1">
        <f>IF(DK3 + DL2 &lt; 0, DK3 + DL2, 0)</f>
        <v>0</v>
      </c>
      <c r="DM3" s="1">
        <v>0</v>
      </c>
      <c r="DN3" s="1">
        <f>IF(DM3 + DN2 &lt; 0, DM3 + DN2, 0)</f>
        <v>0</v>
      </c>
      <c r="DO3" s="1">
        <v>0</v>
      </c>
      <c r="DP3" s="1">
        <f>IF(DO3 + DP2 &lt; 0, DO3 + DP2, 0)</f>
        <v>0</v>
      </c>
      <c r="DQ3" s="1">
        <v>0</v>
      </c>
      <c r="DR3" s="1">
        <f>IF(DQ3 + DR2 &lt; 0, DQ3 + DR2, 0)</f>
        <v>0</v>
      </c>
      <c r="DS3" s="1">
        <v>0</v>
      </c>
      <c r="DT3" s="1">
        <f>IF(DS3 + DT2 &lt; 0, DS3 + DT2, 0)</f>
        <v>0</v>
      </c>
      <c r="DU3" s="1">
        <v>0</v>
      </c>
      <c r="DV3" s="1">
        <f>IF(DU3 + DV2 &lt; 0, DU3 + DV2, 0)</f>
        <v>0</v>
      </c>
      <c r="DW3" s="1">
        <v>0</v>
      </c>
      <c r="DX3" s="1">
        <f>IF(DW3 + DX2 &lt; 0, DW3 + DX2, 0)</f>
        <v>0</v>
      </c>
      <c r="DY3" s="1">
        <v>0</v>
      </c>
      <c r="DZ3" s="1">
        <f>IF(DY3 + DZ2 &lt; 0, DY3 + DZ2, 0)</f>
        <v>0</v>
      </c>
      <c r="EA3" s="1">
        <v>0</v>
      </c>
      <c r="EB3" s="1">
        <f>IF(EA3 + EB2 &lt; 0, EA3 + EB2, 0)</f>
        <v>0</v>
      </c>
      <c r="EC3" s="1">
        <v>0</v>
      </c>
      <c r="ED3" s="1">
        <f>IF(EC3 + ED2 &lt; 0, EC3 + ED2, 0)</f>
        <v>0</v>
      </c>
      <c r="EE3" s="1">
        <v>0</v>
      </c>
      <c r="EF3" s="1">
        <f>IF(EE3 + EF2 &lt; 0, EE3 + EF2, 0)</f>
        <v>0</v>
      </c>
      <c r="EG3" s="1">
        <v>0</v>
      </c>
      <c r="EH3" s="1">
        <f>IF(EG3 + EH2 &lt; 0, EG3 + EH2, 0)</f>
        <v>0</v>
      </c>
      <c r="EI3" s="1">
        <v>0</v>
      </c>
      <c r="EJ3" s="1">
        <f>IF(EI3 + EJ2 &lt; 0, EI3 + EJ2, 0)</f>
        <v>0</v>
      </c>
      <c r="EK3" s="1">
        <v>0</v>
      </c>
      <c r="EL3" s="1">
        <f>IF(EK3 + EL2 &lt; 0, EK3 + EL2, 0)</f>
        <v>0</v>
      </c>
      <c r="EM3" s="1">
        <v>0</v>
      </c>
      <c r="EN3" s="1">
        <f>IF(EM3 + EN2 &lt; 0, EM3 + EN2, 0)</f>
        <v>0</v>
      </c>
      <c r="EO3" s="1">
        <v>0</v>
      </c>
      <c r="EP3" s="1">
        <f>IF(EO3 + EP2 &lt; 0, EO3 + EP2, 0)</f>
        <v>0</v>
      </c>
      <c r="EQ3" s="1">
        <v>0</v>
      </c>
      <c r="ER3" s="1">
        <f>IF(EQ3 + ER2 &lt; 0, EQ3 + ER2, 0)</f>
        <v>0</v>
      </c>
    </row>
    <row r="4" spans="1:148" s="1" customFormat="1">
      <c r="A4" s="3">
        <v>45294</v>
      </c>
      <c r="B4" s="2" t="s">
        <v>78</v>
      </c>
      <c r="C4" s="2">
        <v>2</v>
      </c>
      <c r="D4" s="2">
        <v>3</v>
      </c>
      <c r="E4" s="1">
        <v>18699.79282414856</v>
      </c>
      <c r="F4" s="1">
        <f>IF(E4 + F3 &lt; 0, E4 + F3, 0)</f>
        <v>0</v>
      </c>
      <c r="G4" s="1">
        <v>38528.62974334005</v>
      </c>
      <c r="H4" s="1">
        <f>IF(G4 + H3 &lt; 0, G4 + H3, 0)</f>
        <v>0</v>
      </c>
      <c r="I4" s="1">
        <v>40947.60671696955</v>
      </c>
      <c r="J4" s="1">
        <f>IF(I4 + J3 &lt; 0, I4 + J3, 0)</f>
        <v>0</v>
      </c>
      <c r="K4" s="1">
        <v>0</v>
      </c>
      <c r="L4" s="1">
        <f>IF(K4 + L3 &lt; 0, K4 + L3, 0)</f>
        <v>0</v>
      </c>
      <c r="M4" s="1">
        <v>0</v>
      </c>
      <c r="N4" s="1">
        <f>IF(M4 + N3 &lt; 0, M4 + N3, 0)</f>
        <v>0</v>
      </c>
      <c r="O4" s="1">
        <v>0</v>
      </c>
      <c r="P4" s="1">
        <f>IF(O4 + P3 &lt; 0, O4 + P3, 0)</f>
        <v>0</v>
      </c>
      <c r="Q4" s="1">
        <v>0</v>
      </c>
      <c r="R4" s="1">
        <f>IF(Q4 + R3 &lt; 0, Q4 + R3, 0)</f>
        <v>0</v>
      </c>
      <c r="S4" s="1">
        <v>0</v>
      </c>
      <c r="T4" s="1">
        <f>IF(S4 + T3 &lt; 0, S4 + T3, 0)</f>
        <v>0</v>
      </c>
      <c r="U4" s="1">
        <v>0</v>
      </c>
      <c r="V4" s="1">
        <f>IF(U4 + V3 &lt; 0, U4 + V3, 0)</f>
        <v>0</v>
      </c>
      <c r="W4" s="1">
        <v>0</v>
      </c>
      <c r="X4" s="1">
        <f>IF(W4 + X3 &lt; 0, W4 + X3, 0)</f>
        <v>0</v>
      </c>
      <c r="Y4" s="1">
        <v>0</v>
      </c>
      <c r="Z4" s="1">
        <f>IF(Y4 + Z3 &lt; 0, Y4 + Z3, 0)</f>
        <v>0</v>
      </c>
      <c r="AA4" s="1">
        <v>0</v>
      </c>
      <c r="AB4" s="1">
        <f>IF(AA4 + AB3 &lt; 0, AA4 + AB3, 0)</f>
        <v>0</v>
      </c>
      <c r="AC4" s="1">
        <v>0</v>
      </c>
      <c r="AD4" s="1">
        <f>IF(AC4 + AD3 &lt; 0, AC4 + AD3, 0)</f>
        <v>0</v>
      </c>
      <c r="AE4" s="1">
        <v>0</v>
      </c>
      <c r="AF4" s="1">
        <f>IF(AE4 + AF3 &lt; 0, AE4 + AF3, 0)</f>
        <v>0</v>
      </c>
      <c r="AG4" s="1">
        <v>0</v>
      </c>
      <c r="AH4" s="1">
        <f>IF(AG4 + AH3 &lt; 0, AG4 + AH3, 0)</f>
        <v>0</v>
      </c>
      <c r="AI4" s="1">
        <v>0</v>
      </c>
      <c r="AJ4" s="1">
        <f>IF(AI4 + AJ3 &lt; 0, AI4 + AJ3, 0)</f>
        <v>0</v>
      </c>
      <c r="AK4" s="1">
        <v>0</v>
      </c>
      <c r="AL4" s="1">
        <f>IF(AK4 + AL3 &lt; 0, AK4 + AL3, 0)</f>
        <v>0</v>
      </c>
      <c r="AM4" s="1">
        <v>0</v>
      </c>
      <c r="AN4" s="1">
        <f>IF(AM4 + AN3 &lt; 0, AM4 + AN3, 0)</f>
        <v>0</v>
      </c>
      <c r="AO4" s="1">
        <v>0</v>
      </c>
      <c r="AP4" s="1">
        <f>IF(AO4 + AP3 &lt; 0, AO4 + AP3, 0)</f>
        <v>0</v>
      </c>
      <c r="AQ4" s="1">
        <v>0</v>
      </c>
      <c r="AR4" s="1">
        <f>IF(AQ4 + AR3 &lt; 0, AQ4 + AR3, 0)</f>
        <v>0</v>
      </c>
      <c r="AS4" s="1">
        <v>0</v>
      </c>
      <c r="AT4" s="1">
        <f>IF(AS4 + AT3 &lt; 0, AS4 + AT3, 0)</f>
        <v>0</v>
      </c>
      <c r="AU4" s="1">
        <v>0</v>
      </c>
      <c r="AV4" s="1">
        <f>IF(AU4 + AV3 &lt; 0, AU4 + AV3, 0)</f>
        <v>0</v>
      </c>
      <c r="AW4" s="1">
        <v>0</v>
      </c>
      <c r="AX4" s="1">
        <f>IF(AW4 + AX3 &lt; 0, AW4 + AX3, 0)</f>
        <v>0</v>
      </c>
      <c r="AY4" s="1">
        <v>0</v>
      </c>
      <c r="AZ4" s="1">
        <f>IF(AY4 + AZ3 &lt; 0, AY4 + AZ3, 0)</f>
        <v>0</v>
      </c>
      <c r="BA4" s="1">
        <v>0</v>
      </c>
      <c r="BB4" s="1">
        <f>IF(BA4 + BB3 &lt; 0, BA4 + BB3, 0)</f>
        <v>0</v>
      </c>
      <c r="BC4" s="1">
        <v>0</v>
      </c>
      <c r="BD4" s="1">
        <f>IF(BC4 + BD3 &lt; 0, BC4 + BD3, 0)</f>
        <v>0</v>
      </c>
      <c r="BE4" s="1">
        <v>0</v>
      </c>
      <c r="BF4" s="1">
        <f>IF(BE4 + BF3 &lt; 0, BE4 + BF3, 0)</f>
        <v>0</v>
      </c>
      <c r="BG4" s="1">
        <v>0</v>
      </c>
      <c r="BH4" s="1">
        <f>IF(BG4 + BH3 &lt; 0, BG4 + BH3, 0)</f>
        <v>0</v>
      </c>
      <c r="BI4" s="1">
        <v>0</v>
      </c>
      <c r="BJ4" s="1">
        <f>IF(BI4 + BJ3 &lt; 0, BI4 + BJ3, 0)</f>
        <v>0</v>
      </c>
      <c r="BK4" s="1">
        <v>0</v>
      </c>
      <c r="BL4" s="1">
        <f>IF(BK4 + BL3 &lt; 0, BK4 + BL3, 0)</f>
        <v>0</v>
      </c>
      <c r="BM4" s="1">
        <v>0</v>
      </c>
      <c r="BN4" s="1">
        <f>IF(BM4 + BN3 &lt; 0, BM4 + BN3, 0)</f>
        <v>0</v>
      </c>
      <c r="BO4" s="1">
        <v>0</v>
      </c>
      <c r="BP4" s="1">
        <f>IF(BO4 + BP3 &lt; 0, BO4 + BP3, 0)</f>
        <v>0</v>
      </c>
      <c r="BQ4" s="1">
        <v>0</v>
      </c>
      <c r="BR4" s="1">
        <f>IF(BQ4 + BR3 &lt; 0, BQ4 + BR3, 0)</f>
        <v>0</v>
      </c>
      <c r="BS4" s="1">
        <v>98259.44795664158</v>
      </c>
      <c r="BT4" s="1">
        <f>IF(BS4 + BT3 &lt; 0, BS4 + BT3, 0)</f>
        <v>0</v>
      </c>
      <c r="BU4" s="1">
        <v>93634.83635083189</v>
      </c>
      <c r="BV4" s="1">
        <f>IF(BU4 + BV3 &lt; 0, BU4 + BV3, 0)</f>
        <v>0</v>
      </c>
      <c r="BW4" s="1">
        <v>83157.20068141936</v>
      </c>
      <c r="BX4" s="1">
        <f>IF(BW4 + BX3 &lt; 0, BW4 + BX3, 0)</f>
        <v>0</v>
      </c>
      <c r="BY4" s="1">
        <v>0</v>
      </c>
      <c r="BZ4" s="1">
        <f>IF(BY4 + BZ3 &lt; 0, BY4 + BZ3, 0)</f>
        <v>0</v>
      </c>
      <c r="CA4" s="1">
        <v>0</v>
      </c>
      <c r="CB4" s="1">
        <f>IF(CA4 + CB3 &lt; 0, CA4 + CB3, 0)</f>
        <v>0</v>
      </c>
      <c r="CC4" s="1">
        <v>0</v>
      </c>
      <c r="CD4" s="1">
        <f>IF(CC4 + CD3 &lt; 0, CC4 + CD3, 0)</f>
        <v>0</v>
      </c>
      <c r="CE4" s="1">
        <v>0</v>
      </c>
      <c r="CF4" s="1">
        <f>IF(CE4 + CF3 &lt; 0, CE4 + CF3, 0)</f>
        <v>0</v>
      </c>
      <c r="CG4" s="1">
        <v>0</v>
      </c>
      <c r="CH4" s="1">
        <f>IF(CG4 + CH3 &lt; 0, CG4 + CH3, 0)</f>
        <v>0</v>
      </c>
      <c r="CI4" s="1">
        <v>0</v>
      </c>
      <c r="CJ4" s="1">
        <f>IF(CI4 + CJ3 &lt; 0, CI4 + CJ3, 0)</f>
        <v>0</v>
      </c>
      <c r="CK4" s="1">
        <v>0</v>
      </c>
      <c r="CL4" s="1">
        <f>IF(CK4 + CL3 &lt; 0, CK4 + CL3, 0)</f>
        <v>0</v>
      </c>
      <c r="CM4" s="1">
        <v>0</v>
      </c>
      <c r="CN4" s="1">
        <f>IF(CM4 + CN3 &lt; 0, CM4 + CN3, 0)</f>
        <v>0</v>
      </c>
      <c r="CO4" s="1">
        <v>0</v>
      </c>
      <c r="CP4" s="1">
        <f>IF(CO4 + CP3 &lt; 0, CO4 + CP3, 0)</f>
        <v>0</v>
      </c>
      <c r="CQ4" s="1">
        <v>0</v>
      </c>
      <c r="CR4" s="1">
        <f>IF(CQ4 + CR3 &lt; 0, CQ4 + CR3, 0)</f>
        <v>0</v>
      </c>
      <c r="CS4" s="1">
        <v>0</v>
      </c>
      <c r="CT4" s="1">
        <f>IF(CS4 + CT3 &lt; 0, CS4 + CT3, 0)</f>
        <v>0</v>
      </c>
      <c r="CU4" s="1">
        <v>0</v>
      </c>
      <c r="CV4" s="1">
        <f>IF(CU4 + CV3 &lt; 0, CU4 + CV3, 0)</f>
        <v>0</v>
      </c>
      <c r="CW4" s="1">
        <v>0</v>
      </c>
      <c r="CX4" s="1">
        <f>IF(CW4 + CX3 &lt; 0, CW4 + CX3, 0)</f>
        <v>0</v>
      </c>
      <c r="CY4" s="1">
        <v>0</v>
      </c>
      <c r="CZ4" s="1">
        <f>IF(CY4 + CZ3 &lt; 0, CY4 + CZ3, 0)</f>
        <v>0</v>
      </c>
      <c r="DA4" s="1">
        <v>0</v>
      </c>
      <c r="DB4" s="1">
        <f>IF(DA4 + DB3 &lt; 0, DA4 + DB3, 0)</f>
        <v>0</v>
      </c>
      <c r="DC4" s="1">
        <v>0</v>
      </c>
      <c r="DD4" s="1">
        <f>IF(DC4 + DD3 &lt; 0, DC4 + DD3, 0)</f>
        <v>0</v>
      </c>
      <c r="DE4" s="1">
        <v>0</v>
      </c>
      <c r="DF4" s="1">
        <f>IF(DE4 + DF3 &lt; 0, DE4 + DF3, 0)</f>
        <v>0</v>
      </c>
      <c r="DG4" s="1">
        <v>0</v>
      </c>
      <c r="DH4" s="1">
        <f>IF(DG4 + DH3 &lt; 0, DG4 + DH3, 0)</f>
        <v>0</v>
      </c>
      <c r="DI4" s="1">
        <v>0</v>
      </c>
      <c r="DJ4" s="1">
        <f>IF(DI4 + DJ3 &lt; 0, DI4 + DJ3, 0)</f>
        <v>0</v>
      </c>
      <c r="DK4" s="1">
        <v>0</v>
      </c>
      <c r="DL4" s="1">
        <f>IF(DK4 + DL3 &lt; 0, DK4 + DL3, 0)</f>
        <v>0</v>
      </c>
      <c r="DM4" s="1">
        <v>0</v>
      </c>
      <c r="DN4" s="1">
        <f>IF(DM4 + DN3 &lt; 0, DM4 + DN3, 0)</f>
        <v>0</v>
      </c>
      <c r="DO4" s="1">
        <v>0</v>
      </c>
      <c r="DP4" s="1">
        <f>IF(DO4 + DP3 &lt; 0, DO4 + DP3, 0)</f>
        <v>0</v>
      </c>
      <c r="DQ4" s="1">
        <v>0</v>
      </c>
      <c r="DR4" s="1">
        <f>IF(DQ4 + DR3 &lt; 0, DQ4 + DR3, 0)</f>
        <v>0</v>
      </c>
      <c r="DS4" s="1">
        <v>0</v>
      </c>
      <c r="DT4" s="1">
        <f>IF(DS4 + DT3 &lt; 0, DS4 + DT3, 0)</f>
        <v>0</v>
      </c>
      <c r="DU4" s="1">
        <v>0</v>
      </c>
      <c r="DV4" s="1">
        <f>IF(DU4 + DV3 &lt; 0, DU4 + DV3, 0)</f>
        <v>0</v>
      </c>
      <c r="DW4" s="1">
        <v>0</v>
      </c>
      <c r="DX4" s="1">
        <f>IF(DW4 + DX3 &lt; 0, DW4 + DX3, 0)</f>
        <v>0</v>
      </c>
      <c r="DY4" s="1">
        <v>0</v>
      </c>
      <c r="DZ4" s="1">
        <f>IF(DY4 + DZ3 &lt; 0, DY4 + DZ3, 0)</f>
        <v>0</v>
      </c>
      <c r="EA4" s="1">
        <v>0</v>
      </c>
      <c r="EB4" s="1">
        <f>IF(EA4 + EB3 &lt; 0, EA4 + EB3, 0)</f>
        <v>0</v>
      </c>
      <c r="EC4" s="1">
        <v>0</v>
      </c>
      <c r="ED4" s="1">
        <f>IF(EC4 + ED3 &lt; 0, EC4 + ED3, 0)</f>
        <v>0</v>
      </c>
      <c r="EE4" s="1">
        <v>0</v>
      </c>
      <c r="EF4" s="1">
        <f>IF(EE4 + EF3 &lt; 0, EE4 + EF3, 0)</f>
        <v>0</v>
      </c>
      <c r="EG4" s="1">
        <v>0</v>
      </c>
      <c r="EH4" s="1">
        <f>IF(EG4 + EH3 &lt; 0, EG4 + EH3, 0)</f>
        <v>0</v>
      </c>
      <c r="EI4" s="1">
        <v>0</v>
      </c>
      <c r="EJ4" s="1">
        <f>IF(EI4 + EJ3 &lt; 0, EI4 + EJ3, 0)</f>
        <v>0</v>
      </c>
      <c r="EK4" s="1">
        <v>0</v>
      </c>
      <c r="EL4" s="1">
        <f>IF(EK4 + EL3 &lt; 0, EK4 + EL3, 0)</f>
        <v>0</v>
      </c>
      <c r="EM4" s="1">
        <v>0</v>
      </c>
      <c r="EN4" s="1">
        <f>IF(EM4 + EN3 &lt; 0, EM4 + EN3, 0)</f>
        <v>0</v>
      </c>
      <c r="EO4" s="1">
        <v>0</v>
      </c>
      <c r="EP4" s="1">
        <f>IF(EO4 + EP3 &lt; 0, EO4 + EP3, 0)</f>
        <v>0</v>
      </c>
      <c r="EQ4" s="1">
        <v>0</v>
      </c>
      <c r="ER4" s="1">
        <f>IF(EQ4 + ER3 &lt; 0, EQ4 + ER3, 0)</f>
        <v>0</v>
      </c>
    </row>
    <row r="5" spans="1:148" s="1" customFormat="1">
      <c r="A5" s="3">
        <v>45295</v>
      </c>
      <c r="B5" s="2" t="s">
        <v>79</v>
      </c>
      <c r="C5" s="2">
        <v>1</v>
      </c>
      <c r="D5" s="2">
        <v>2</v>
      </c>
      <c r="E5" s="1">
        <v>148233.9824968081</v>
      </c>
      <c r="F5" s="1">
        <f>IF(E5 + F4 &lt; 0, E5 + F4, 0)</f>
        <v>0</v>
      </c>
      <c r="G5" s="1">
        <v>152181.4179379276</v>
      </c>
      <c r="H5" s="1">
        <f>IF(G5 + H4 &lt; 0, G5 + H4, 0)</f>
        <v>0</v>
      </c>
      <c r="I5" s="1">
        <v>154697.0237495085</v>
      </c>
      <c r="J5" s="1">
        <f>IF(I5 + J4 &lt; 0, I5 + J4, 0)</f>
        <v>0</v>
      </c>
      <c r="K5" s="1">
        <v>10096.89396199402</v>
      </c>
      <c r="L5" s="1">
        <f>IF(K5 + L4 &lt; 0, K5 + L4, 0)</f>
        <v>0</v>
      </c>
      <c r="M5" s="1">
        <v>19066.37689415104</v>
      </c>
      <c r="N5" s="1">
        <f>IF(M5 + N4 &lt; 0, M5 + N4, 0)</f>
        <v>0</v>
      </c>
      <c r="O5" s="1">
        <v>18015.93770169247</v>
      </c>
      <c r="P5" s="1">
        <f>IF(O5 + P4 &lt; 0, O5 + P4, 0)</f>
        <v>0</v>
      </c>
      <c r="Q5" s="1">
        <v>16888.52667185547</v>
      </c>
      <c r="R5" s="1">
        <f>IF(Q5 + R4 &lt; 0, Q5 + R4, 0)</f>
        <v>0</v>
      </c>
      <c r="S5" s="1">
        <v>16218.41891114914</v>
      </c>
      <c r="T5" s="1">
        <f>IF(S5 + T4 &lt; 0, S5 + T4, 0)</f>
        <v>0</v>
      </c>
      <c r="U5" s="1">
        <v>15367.20094484651</v>
      </c>
      <c r="V5" s="1">
        <f>IF(U5 + V4 &lt; 0, U5 + V4, 0)</f>
        <v>0</v>
      </c>
      <c r="W5" s="1">
        <v>16082.58625695191</v>
      </c>
      <c r="X5" s="1">
        <f>IF(W5 + X4 &lt; 0, W5 + X4, 0)</f>
        <v>0</v>
      </c>
      <c r="Y5" s="1">
        <v>15009.5082887938</v>
      </c>
      <c r="Z5" s="1">
        <f>IF(Y5 + Z4 &lt; 0, Y5 + Z4, 0)</f>
        <v>0</v>
      </c>
      <c r="AA5" s="1">
        <v>14606.53808134202</v>
      </c>
      <c r="AB5" s="1">
        <f>IF(AA5 + AB4 &lt; 0, AA5 + AB4, 0)</f>
        <v>0</v>
      </c>
      <c r="AC5" s="1">
        <v>13959.06909633523</v>
      </c>
      <c r="AD5" s="1">
        <f>IF(AC5 + AD4 &lt; 0, AC5 + AD4, 0)</f>
        <v>0</v>
      </c>
      <c r="AE5" s="1">
        <v>10096.89396199402</v>
      </c>
      <c r="AF5" s="1">
        <f>IF(AE5 + AF4 &lt; 0, AE5 + AF4, 0)</f>
        <v>0</v>
      </c>
      <c r="AG5" s="1">
        <v>19066.37689415104</v>
      </c>
      <c r="AH5" s="1">
        <f>IF(AG5 + AH4 &lt; 0, AG5 + AH4, 0)</f>
        <v>0</v>
      </c>
      <c r="AI5" s="1">
        <v>18015.93770169247</v>
      </c>
      <c r="AJ5" s="1">
        <f>IF(AI5 + AJ4 &lt; 0, AI5 + AJ4, 0)</f>
        <v>0</v>
      </c>
      <c r="AK5" s="1">
        <v>16888.52667185547</v>
      </c>
      <c r="AL5" s="1">
        <f>IF(AK5 + AL4 &lt; 0, AK5 + AL4, 0)</f>
        <v>0</v>
      </c>
      <c r="AM5" s="1">
        <v>16218.41891114914</v>
      </c>
      <c r="AN5" s="1">
        <f>IF(AM5 + AN4 &lt; 0, AM5 + AN4, 0)</f>
        <v>0</v>
      </c>
      <c r="AO5" s="1">
        <v>15367.20094484651</v>
      </c>
      <c r="AP5" s="1">
        <f>IF(AO5 + AP4 &lt; 0, AO5 + AP4, 0)</f>
        <v>0</v>
      </c>
      <c r="AQ5" s="1">
        <v>16082.58625695191</v>
      </c>
      <c r="AR5" s="1">
        <f>IF(AQ5 + AR4 &lt; 0, AQ5 + AR4, 0)</f>
        <v>0</v>
      </c>
      <c r="AS5" s="1">
        <v>15009.5082887938</v>
      </c>
      <c r="AT5" s="1">
        <f>IF(AS5 + AT4 &lt; 0, AS5 + AT4, 0)</f>
        <v>0</v>
      </c>
      <c r="AU5" s="1">
        <v>14606.53808134202</v>
      </c>
      <c r="AV5" s="1">
        <f>IF(AU5 + AV4 &lt; 0, AU5 + AV4, 0)</f>
        <v>0</v>
      </c>
      <c r="AW5" s="1">
        <v>13959.06909633523</v>
      </c>
      <c r="AX5" s="1">
        <f>IF(AW5 + AX4 &lt; 0, AW5 + AX4, 0)</f>
        <v>0</v>
      </c>
      <c r="AY5" s="1">
        <v>15892.42054107579</v>
      </c>
      <c r="AZ5" s="1">
        <f>IF(AY5 + AZ4 &lt; 0, AY5 + AZ4, 0)</f>
        <v>0</v>
      </c>
      <c r="BA5" s="1">
        <v>9635.062937723444</v>
      </c>
      <c r="BB5" s="1">
        <f>IF(BA5 + BB4 &lt; 0, BA5 + BB4, 0)</f>
        <v>0</v>
      </c>
      <c r="BC5" s="1">
        <v>8806.483747120346</v>
      </c>
      <c r="BD5" s="1">
        <f>IF(BC5 + BD4 &lt; 0, BC5 + BD4, 0)</f>
        <v>0</v>
      </c>
      <c r="BE5" s="1">
        <v>8177.125782673185</v>
      </c>
      <c r="BF5" s="1">
        <f>IF(BE5 + BF4 &lt; 0, BE5 + BF4, 0)</f>
        <v>0</v>
      </c>
      <c r="BG5" s="1">
        <v>7842.071902320021</v>
      </c>
      <c r="BH5" s="1">
        <f>IF(BG5 + BH4 &lt; 0, BG5 + BH4, 0)</f>
        <v>0</v>
      </c>
      <c r="BI5" s="1">
        <v>7507.018021966856</v>
      </c>
      <c r="BJ5" s="1">
        <f>IF(BI5 + BJ4 &lt; 0, BI5 + BJ4, 0)</f>
        <v>0</v>
      </c>
      <c r="BK5" s="1">
        <v>7842.071902320021</v>
      </c>
      <c r="BL5" s="1">
        <f>IF(BK5 + BL4 &lt; 0, BK5 + BL4, 0)</f>
        <v>0</v>
      </c>
      <c r="BM5" s="1">
        <v>15009.5082887938</v>
      </c>
      <c r="BN5" s="1">
        <f>IF(BM5 + BN4 &lt; 0, BM5 + BN4, 0)</f>
        <v>0</v>
      </c>
      <c r="BO5" s="1">
        <v>14606.53808134202</v>
      </c>
      <c r="BP5" s="1">
        <f>IF(BO5 + BP4 &lt; 0, BO5 + BP4, 0)</f>
        <v>0</v>
      </c>
      <c r="BQ5" s="1">
        <v>13959.06909633523</v>
      </c>
      <c r="BR5" s="1">
        <f>IF(BQ5 + BR4 &lt; 0, BQ5 + BR4, 0)</f>
        <v>0</v>
      </c>
      <c r="BS5" s="1">
        <v>0</v>
      </c>
      <c r="BT5" s="1">
        <f>IF(BS5 + BT4 &lt; 0, BS5 + BT4, 0)</f>
        <v>0</v>
      </c>
      <c r="BU5" s="1">
        <v>0</v>
      </c>
      <c r="BV5" s="1">
        <f>IF(BU5 + BV4 &lt; 0, BU5 + BV4, 0)</f>
        <v>0</v>
      </c>
      <c r="BW5" s="1">
        <v>0</v>
      </c>
      <c r="BX5" s="1">
        <f>IF(BW5 + BX4 &lt; 0, BW5 + BX4, 0)</f>
        <v>0</v>
      </c>
      <c r="BY5" s="1">
        <v>99722.7000995399</v>
      </c>
      <c r="BZ5" s="1">
        <f>IF(BY5 + BZ4 &lt; 0, BY5 + BZ4, 0)</f>
        <v>0</v>
      </c>
      <c r="CA5" s="1">
        <v>85132.78730915859</v>
      </c>
      <c r="CB5" s="1">
        <f>IF(CA5 + CB4 &lt; 0, CA5 + CB4, 0)</f>
        <v>0</v>
      </c>
      <c r="CC5" s="1">
        <v>91321.53954634094</v>
      </c>
      <c r="CD5" s="1">
        <f>IF(CC5 + CD4 &lt; 0, CC5 + CD4, 0)</f>
        <v>0</v>
      </c>
      <c r="CE5" s="1">
        <v>0</v>
      </c>
      <c r="CF5" s="1">
        <f>IF(CE5 + CF4 &lt; 0, CE5 + CF4, 0)</f>
        <v>0</v>
      </c>
      <c r="CG5" s="1">
        <v>0</v>
      </c>
      <c r="CH5" s="1">
        <f>IF(CG5 + CH4 &lt; 0, CG5 + CH4, 0)</f>
        <v>0</v>
      </c>
      <c r="CI5" s="1">
        <v>0</v>
      </c>
      <c r="CJ5" s="1">
        <f>IF(CI5 + CJ4 &lt; 0, CI5 + CJ4, 0)</f>
        <v>0</v>
      </c>
      <c r="CK5" s="1">
        <v>0</v>
      </c>
      <c r="CL5" s="1">
        <f>IF(CK5 + CL4 &lt; 0, CK5 + CL4, 0)</f>
        <v>0</v>
      </c>
      <c r="CM5" s="1">
        <v>0</v>
      </c>
      <c r="CN5" s="1">
        <f>IF(CM5 + CN4 &lt; 0, CM5 + CN4, 0)</f>
        <v>0</v>
      </c>
      <c r="CO5" s="1">
        <v>0</v>
      </c>
      <c r="CP5" s="1">
        <f>IF(CO5 + CP4 &lt; 0, CO5 + CP4, 0)</f>
        <v>0</v>
      </c>
      <c r="CQ5" s="1">
        <v>0</v>
      </c>
      <c r="CR5" s="1">
        <f>IF(CQ5 + CR4 &lt; 0, CQ5 + CR4, 0)</f>
        <v>0</v>
      </c>
      <c r="CS5" s="1">
        <v>0</v>
      </c>
      <c r="CT5" s="1">
        <f>IF(CS5 + CT4 &lt; 0, CS5 + CT4, 0)</f>
        <v>0</v>
      </c>
      <c r="CU5" s="1">
        <v>0</v>
      </c>
      <c r="CV5" s="1">
        <f>IF(CU5 + CV4 &lt; 0, CU5 + CV4, 0)</f>
        <v>0</v>
      </c>
      <c r="CW5" s="1">
        <v>0</v>
      </c>
      <c r="CX5" s="1">
        <f>IF(CW5 + CX4 &lt; 0, CW5 + CX4, 0)</f>
        <v>0</v>
      </c>
      <c r="CY5" s="1">
        <v>0</v>
      </c>
      <c r="CZ5" s="1">
        <f>IF(CY5 + CZ4 &lt; 0, CY5 + CZ4, 0)</f>
        <v>0</v>
      </c>
      <c r="DA5" s="1">
        <v>0</v>
      </c>
      <c r="DB5" s="1">
        <f>IF(DA5 + DB4 &lt; 0, DA5 + DB4, 0)</f>
        <v>0</v>
      </c>
      <c r="DC5" s="1">
        <v>0</v>
      </c>
      <c r="DD5" s="1">
        <f>IF(DC5 + DD4 &lt; 0, DC5 + DD4, 0)</f>
        <v>0</v>
      </c>
      <c r="DE5" s="1">
        <v>0</v>
      </c>
      <c r="DF5" s="1">
        <f>IF(DE5 + DF4 &lt; 0, DE5 + DF4, 0)</f>
        <v>0</v>
      </c>
      <c r="DG5" s="1">
        <v>0</v>
      </c>
      <c r="DH5" s="1">
        <f>IF(DG5 + DH4 &lt; 0, DG5 + DH4, 0)</f>
        <v>0</v>
      </c>
      <c r="DI5" s="1">
        <v>0</v>
      </c>
      <c r="DJ5" s="1">
        <f>IF(DI5 + DJ4 &lt; 0, DI5 + DJ4, 0)</f>
        <v>0</v>
      </c>
      <c r="DK5" s="1">
        <v>0</v>
      </c>
      <c r="DL5" s="1">
        <f>IF(DK5 + DL4 &lt; 0, DK5 + DL4, 0)</f>
        <v>0</v>
      </c>
      <c r="DM5" s="1">
        <v>0</v>
      </c>
      <c r="DN5" s="1">
        <f>IF(DM5 + DN4 &lt; 0, DM5 + DN4, 0)</f>
        <v>0</v>
      </c>
      <c r="DO5" s="1">
        <v>0</v>
      </c>
      <c r="DP5" s="1">
        <f>IF(DO5 + DP4 &lt; 0, DO5 + DP4, 0)</f>
        <v>0</v>
      </c>
      <c r="DQ5" s="1">
        <v>0</v>
      </c>
      <c r="DR5" s="1">
        <f>IF(DQ5 + DR4 &lt; 0, DQ5 + DR4, 0)</f>
        <v>0</v>
      </c>
      <c r="DS5" s="1">
        <v>0</v>
      </c>
      <c r="DT5" s="1">
        <f>IF(DS5 + DT4 &lt; 0, DS5 + DT4, 0)</f>
        <v>0</v>
      </c>
      <c r="DU5" s="1">
        <v>0</v>
      </c>
      <c r="DV5" s="1">
        <f>IF(DU5 + DV4 &lt; 0, DU5 + DV4, 0)</f>
        <v>0</v>
      </c>
      <c r="DW5" s="1">
        <v>0</v>
      </c>
      <c r="DX5" s="1">
        <f>IF(DW5 + DX4 &lt; 0, DW5 + DX4, 0)</f>
        <v>0</v>
      </c>
      <c r="DY5" s="1">
        <v>0</v>
      </c>
      <c r="DZ5" s="1">
        <f>IF(DY5 + DZ4 &lt; 0, DY5 + DZ4, 0)</f>
        <v>0</v>
      </c>
      <c r="EA5" s="1">
        <v>0</v>
      </c>
      <c r="EB5" s="1">
        <f>IF(EA5 + EB4 &lt; 0, EA5 + EB4, 0)</f>
        <v>0</v>
      </c>
      <c r="EC5" s="1">
        <v>0</v>
      </c>
      <c r="ED5" s="1">
        <f>IF(EC5 + ED4 &lt; 0, EC5 + ED4, 0)</f>
        <v>0</v>
      </c>
      <c r="EE5" s="1">
        <v>0</v>
      </c>
      <c r="EF5" s="1">
        <f>IF(EE5 + EF4 &lt; 0, EE5 + EF4, 0)</f>
        <v>0</v>
      </c>
      <c r="EG5" s="1">
        <v>0</v>
      </c>
      <c r="EH5" s="1">
        <f>IF(EG5 + EH4 &lt; 0, EG5 + EH4, 0)</f>
        <v>0</v>
      </c>
      <c r="EI5" s="1">
        <v>0</v>
      </c>
      <c r="EJ5" s="1">
        <f>IF(EI5 + EJ4 &lt; 0, EI5 + EJ4, 0)</f>
        <v>0</v>
      </c>
      <c r="EK5" s="1">
        <v>0</v>
      </c>
      <c r="EL5" s="1">
        <f>IF(EK5 + EL4 &lt; 0, EK5 + EL4, 0)</f>
        <v>0</v>
      </c>
      <c r="EM5" s="1">
        <v>99287.37126328783</v>
      </c>
      <c r="EN5" s="1">
        <f>IF(EM5 + EN4 &lt; 0, EM5 + EN4, 0)</f>
        <v>0</v>
      </c>
      <c r="EO5" s="1">
        <v>96130.9352828468</v>
      </c>
      <c r="EP5" s="1">
        <f>IF(EO5 + EP4 &lt; 0, EO5 + EP4, 0)</f>
        <v>0</v>
      </c>
      <c r="EQ5" s="1">
        <v>72110.52594101752</v>
      </c>
      <c r="ER5" s="1">
        <f>IF(EQ5 + ER4 &lt; 0, EQ5 + ER4, 0)</f>
        <v>0</v>
      </c>
    </row>
    <row r="6" spans="1:148" s="1" customFormat="1">
      <c r="A6" s="3">
        <v>45296</v>
      </c>
      <c r="B6" s="2" t="s">
        <v>80</v>
      </c>
      <c r="C6" s="2">
        <v>5</v>
      </c>
      <c r="D6" s="2">
        <v>1</v>
      </c>
      <c r="E6" s="1">
        <v>0</v>
      </c>
      <c r="F6" s="1">
        <f>IF(E6 + F5 &lt; 0, E6 + F5, 0)</f>
        <v>0</v>
      </c>
      <c r="G6" s="1">
        <v>0</v>
      </c>
      <c r="H6" s="1">
        <f>IF(G6 + H5 &lt; 0, G6 + H5, 0)</f>
        <v>0</v>
      </c>
      <c r="I6" s="1">
        <v>0</v>
      </c>
      <c r="J6" s="1">
        <f>IF(I6 + J5 &lt; 0, I6 + J5, 0)</f>
        <v>0</v>
      </c>
      <c r="K6" s="1">
        <v>0</v>
      </c>
      <c r="L6" s="1">
        <f>IF(K6 + L5 &lt; 0, K6 + L5, 0)</f>
        <v>0</v>
      </c>
      <c r="M6" s="1">
        <v>0</v>
      </c>
      <c r="N6" s="1">
        <f>IF(M6 + N5 &lt; 0, M6 + N5, 0)</f>
        <v>0</v>
      </c>
      <c r="O6" s="1">
        <v>0</v>
      </c>
      <c r="P6" s="1">
        <f>IF(O6 + P5 &lt; 0, O6 + P5, 0)</f>
        <v>0</v>
      </c>
      <c r="Q6" s="1">
        <v>0</v>
      </c>
      <c r="R6" s="1">
        <f>IF(Q6 + R5 &lt; 0, Q6 + R5, 0)</f>
        <v>0</v>
      </c>
      <c r="S6" s="1">
        <v>0</v>
      </c>
      <c r="T6" s="1">
        <f>IF(S6 + T5 &lt; 0, S6 + T5, 0)</f>
        <v>0</v>
      </c>
      <c r="U6" s="1">
        <v>0</v>
      </c>
      <c r="V6" s="1">
        <f>IF(U6 + V5 &lt; 0, U6 + V5, 0)</f>
        <v>0</v>
      </c>
      <c r="W6" s="1">
        <v>0</v>
      </c>
      <c r="X6" s="1">
        <f>IF(W6 + X5 &lt; 0, W6 + X5, 0)</f>
        <v>0</v>
      </c>
      <c r="Y6" s="1">
        <v>0</v>
      </c>
      <c r="Z6" s="1">
        <f>IF(Y6 + Z5 &lt; 0, Y6 + Z5, 0)</f>
        <v>0</v>
      </c>
      <c r="AA6" s="1">
        <v>0</v>
      </c>
      <c r="AB6" s="1">
        <f>IF(AA6 + AB5 &lt; 0, AA6 + AB5, 0)</f>
        <v>0</v>
      </c>
      <c r="AC6" s="1">
        <v>0</v>
      </c>
      <c r="AD6" s="1">
        <f>IF(AC6 + AD5 &lt; 0, AC6 + AD5, 0)</f>
        <v>0</v>
      </c>
      <c r="AE6" s="1">
        <v>0</v>
      </c>
      <c r="AF6" s="1">
        <f>IF(AE6 + AF5 &lt; 0, AE6 + AF5, 0)</f>
        <v>0</v>
      </c>
      <c r="AG6" s="1">
        <v>0</v>
      </c>
      <c r="AH6" s="1">
        <f>IF(AG6 + AH5 &lt; 0, AG6 + AH5, 0)</f>
        <v>0</v>
      </c>
      <c r="AI6" s="1">
        <v>0</v>
      </c>
      <c r="AJ6" s="1">
        <f>IF(AI6 + AJ5 &lt; 0, AI6 + AJ5, 0)</f>
        <v>0</v>
      </c>
      <c r="AK6" s="1">
        <v>0</v>
      </c>
      <c r="AL6" s="1">
        <f>IF(AK6 + AL5 &lt; 0, AK6 + AL5, 0)</f>
        <v>0</v>
      </c>
      <c r="AM6" s="1">
        <v>0</v>
      </c>
      <c r="AN6" s="1">
        <f>IF(AM6 + AN5 &lt; 0, AM6 + AN5, 0)</f>
        <v>0</v>
      </c>
      <c r="AO6" s="1">
        <v>0</v>
      </c>
      <c r="AP6" s="1">
        <f>IF(AO6 + AP5 &lt; 0, AO6 + AP5, 0)</f>
        <v>0</v>
      </c>
      <c r="AQ6" s="1">
        <v>0</v>
      </c>
      <c r="AR6" s="1">
        <f>IF(AQ6 + AR5 &lt; 0, AQ6 + AR5, 0)</f>
        <v>0</v>
      </c>
      <c r="AS6" s="1">
        <v>0</v>
      </c>
      <c r="AT6" s="1">
        <f>IF(AS6 + AT5 &lt; 0, AS6 + AT5, 0)</f>
        <v>0</v>
      </c>
      <c r="AU6" s="1">
        <v>0</v>
      </c>
      <c r="AV6" s="1">
        <f>IF(AU6 + AV5 &lt; 0, AU6 + AV5, 0)</f>
        <v>0</v>
      </c>
      <c r="AW6" s="1">
        <v>0</v>
      </c>
      <c r="AX6" s="1">
        <f>IF(AW6 + AX5 &lt; 0, AW6 + AX5, 0)</f>
        <v>0</v>
      </c>
      <c r="AY6" s="1">
        <v>0</v>
      </c>
      <c r="AZ6" s="1">
        <f>IF(AY6 + AZ5 &lt; 0, AY6 + AZ5, 0)</f>
        <v>0</v>
      </c>
      <c r="BA6" s="1">
        <v>0</v>
      </c>
      <c r="BB6" s="1">
        <f>IF(BA6 + BB5 &lt; 0, BA6 + BB5, 0)</f>
        <v>0</v>
      </c>
      <c r="BC6" s="1">
        <v>0</v>
      </c>
      <c r="BD6" s="1">
        <f>IF(BC6 + BD5 &lt; 0, BC6 + BD5, 0)</f>
        <v>0</v>
      </c>
      <c r="BE6" s="1">
        <v>0</v>
      </c>
      <c r="BF6" s="1">
        <f>IF(BE6 + BF5 &lt; 0, BE6 + BF5, 0)</f>
        <v>0</v>
      </c>
      <c r="BG6" s="1">
        <v>0</v>
      </c>
      <c r="BH6" s="1">
        <f>IF(BG6 + BH5 &lt; 0, BG6 + BH5, 0)</f>
        <v>0</v>
      </c>
      <c r="BI6" s="1">
        <v>0</v>
      </c>
      <c r="BJ6" s="1">
        <f>IF(BI6 + BJ5 &lt; 0, BI6 + BJ5, 0)</f>
        <v>0</v>
      </c>
      <c r="BK6" s="1">
        <v>0</v>
      </c>
      <c r="BL6" s="1">
        <f>IF(BK6 + BL5 &lt; 0, BK6 + BL5, 0)</f>
        <v>0</v>
      </c>
      <c r="BM6" s="1">
        <v>0</v>
      </c>
      <c r="BN6" s="1">
        <f>IF(BM6 + BN5 &lt; 0, BM6 + BN5, 0)</f>
        <v>0</v>
      </c>
      <c r="BO6" s="1">
        <v>0</v>
      </c>
      <c r="BP6" s="1">
        <f>IF(BO6 + BP5 &lt; 0, BO6 + BP5, 0)</f>
        <v>0</v>
      </c>
      <c r="BQ6" s="1">
        <v>0</v>
      </c>
      <c r="BR6" s="1">
        <f>IF(BQ6 + BR5 &lt; 0, BQ6 + BR5, 0)</f>
        <v>0</v>
      </c>
      <c r="BS6" s="1">
        <v>0</v>
      </c>
      <c r="BT6" s="1">
        <f>IF(BS6 + BT5 &lt; 0, BS6 + BT5, 0)</f>
        <v>0</v>
      </c>
      <c r="BU6" s="1">
        <v>0</v>
      </c>
      <c r="BV6" s="1">
        <f>IF(BU6 + BV5 &lt; 0, BU6 + BV5, 0)</f>
        <v>0</v>
      </c>
      <c r="BW6" s="1">
        <v>0</v>
      </c>
      <c r="BX6" s="1">
        <f>IF(BW6 + BX5 &lt; 0, BW6 + BX5, 0)</f>
        <v>0</v>
      </c>
      <c r="BY6" s="1">
        <v>94223.06730877701</v>
      </c>
      <c r="BZ6" s="1">
        <f>IF(BY6 + BZ5 &lt; 0, BY6 + BZ5, 0)</f>
        <v>0</v>
      </c>
      <c r="CA6" s="1">
        <v>71910.0512791799</v>
      </c>
      <c r="CB6" s="1">
        <f>IF(CA6 + CB5 &lt; 0, CA6 + CB5, 0)</f>
        <v>0</v>
      </c>
      <c r="CC6" s="1">
        <v>64767.47328881997</v>
      </c>
      <c r="CD6" s="1">
        <f>IF(CC6 + CD5 &lt; 0, CC6 + CD5, 0)</f>
        <v>0</v>
      </c>
      <c r="CE6" s="1">
        <v>23030.17944995677</v>
      </c>
      <c r="CF6" s="1">
        <f>IF(CE6 + CF5 &lt; 0, CE6 + CF5, 0)</f>
        <v>0</v>
      </c>
      <c r="CG6" s="1">
        <v>22520.39152163295</v>
      </c>
      <c r="CH6" s="1">
        <f>IF(CG6 + CH5 &lt; 0, CG6 + CH5, 0)</f>
        <v>0</v>
      </c>
      <c r="CI6" s="1">
        <v>22024.19793806443</v>
      </c>
      <c r="CJ6" s="1">
        <f>IF(CI6 + CJ5 &lt; 0, CI6 + CJ5, 0)</f>
        <v>0</v>
      </c>
      <c r="CK6" s="1">
        <v>22735.18216876672</v>
      </c>
      <c r="CL6" s="1">
        <f>IF(CK6 + CL5 &lt; 0, CK6 + CL5, 0)</f>
        <v>0</v>
      </c>
      <c r="CM6" s="1">
        <v>23051.93040156525</v>
      </c>
      <c r="CN6" s="1">
        <f>IF(CM6 + CN5 &lt; 0, CM6 + CN5, 0)</f>
        <v>0</v>
      </c>
      <c r="CO6" s="1">
        <v>23251.76726946819</v>
      </c>
      <c r="CP6" s="1">
        <f>IF(CO6 + CP5 &lt; 0, CO6 + CP5, 0)</f>
        <v>0</v>
      </c>
      <c r="CQ6" s="1">
        <v>23582.10984702202</v>
      </c>
      <c r="CR6" s="1">
        <f>IF(CQ6 + CR5 &lt; 0, CQ6 + CR5, 0)</f>
        <v>0</v>
      </c>
      <c r="CS6" s="1">
        <v>23461.12017869983</v>
      </c>
      <c r="CT6" s="1">
        <f>IF(CS6 + CT5 &lt; 0, CS6 + CT5, 0)</f>
        <v>0</v>
      </c>
      <c r="CU6" s="1">
        <v>23527.73246800081</v>
      </c>
      <c r="CV6" s="1">
        <f>IF(CU6 + CV5 &lt; 0, CU6 + CV5, 0)</f>
        <v>0</v>
      </c>
      <c r="CW6" s="1">
        <v>19042.95813322675</v>
      </c>
      <c r="CX6" s="1">
        <f>IF(CW6 + CX5 &lt; 0, CW6 + CX5, 0)</f>
        <v>0</v>
      </c>
      <c r="CY6" s="1">
        <v>23030.17944995677</v>
      </c>
      <c r="CZ6" s="1">
        <f>IF(CY6 + CZ5 &lt; 0, CY6 + CZ5, 0)</f>
        <v>0</v>
      </c>
      <c r="DA6" s="1">
        <v>22520.39152163295</v>
      </c>
      <c r="DB6" s="1">
        <f>IF(DA6 + DB5 &lt; 0, DA6 + DB5, 0)</f>
        <v>0</v>
      </c>
      <c r="DC6" s="1">
        <v>22024.19793806443</v>
      </c>
      <c r="DD6" s="1">
        <f>IF(DC6 + DD5 &lt; 0, DC6 + DD5, 0)</f>
        <v>0</v>
      </c>
      <c r="DE6" s="1">
        <v>22735.18216876672</v>
      </c>
      <c r="DF6" s="1">
        <f>IF(DE6 + DF5 &lt; 0, DE6 + DF5, 0)</f>
        <v>0</v>
      </c>
      <c r="DG6" s="1">
        <v>23051.93040156525</v>
      </c>
      <c r="DH6" s="1">
        <f>IF(DG6 + DH5 &lt; 0, DG6 + DH5, 0)</f>
        <v>0</v>
      </c>
      <c r="DI6" s="1">
        <v>23251.76726946819</v>
      </c>
      <c r="DJ6" s="1">
        <f>IF(DI6 + DJ5 &lt; 0, DI6 + DJ5, 0)</f>
        <v>0</v>
      </c>
      <c r="DK6" s="1">
        <v>23582.10984702202</v>
      </c>
      <c r="DL6" s="1">
        <f>IF(DK6 + DL5 &lt; 0, DK6 + DL5, 0)</f>
        <v>0</v>
      </c>
      <c r="DM6" s="1">
        <v>23461.12017869983</v>
      </c>
      <c r="DN6" s="1">
        <f>IF(DM6 + DN5 &lt; 0, DM6 + DN5, 0)</f>
        <v>0</v>
      </c>
      <c r="DO6" s="1">
        <v>23527.73246800081</v>
      </c>
      <c r="DP6" s="1">
        <f>IF(DO6 + DP5 &lt; 0, DO6 + DP5, 0)</f>
        <v>0</v>
      </c>
      <c r="DQ6" s="1">
        <v>19042.95813322675</v>
      </c>
      <c r="DR6" s="1">
        <f>IF(DQ6 + DR5 &lt; 0, DQ6 + DR5, 0)</f>
        <v>0</v>
      </c>
      <c r="DS6" s="1">
        <v>17533.98586538825</v>
      </c>
      <c r="DT6" s="1">
        <f>IF(DS6 + DT5 &lt; 0, DS6 + DT5, 0)</f>
        <v>0</v>
      </c>
      <c r="DU6" s="1">
        <v>16929.03752377732</v>
      </c>
      <c r="DV6" s="1">
        <f>IF(DU6 + DV5 &lt; 0, DU6 + DV5, 0)</f>
        <v>0</v>
      </c>
      <c r="DW6" s="1">
        <v>16620.44589783197</v>
      </c>
      <c r="DX6" s="1">
        <f>IF(DW6 + DX5 &lt; 0, DW6 + DX5, 0)</f>
        <v>0</v>
      </c>
      <c r="DY6" s="1">
        <v>17084.01305398776</v>
      </c>
      <c r="DZ6" s="1">
        <f>IF(DY6 + DZ5 &lt; 0, DY6 + DZ5, 0)</f>
        <v>0</v>
      </c>
      <c r="EA6" s="1">
        <v>17184.611205177</v>
      </c>
      <c r="EB6" s="1">
        <f>IF(EA6 + EB5 &lt; 0, EA6 + EB5, 0)</f>
        <v>0</v>
      </c>
      <c r="EC6" s="1">
        <v>17345.02447328956</v>
      </c>
      <c r="ED6" s="1">
        <f>IF(EC6 + ED5 &lt; 0, EC6 + ED5, 0)</f>
        <v>0</v>
      </c>
      <c r="EE6" s="1">
        <v>17553.01794804568</v>
      </c>
      <c r="EF6" s="1">
        <f>IF(EE6 + EF5 &lt; 0, EE6 + EF5, 0)</f>
        <v>0</v>
      </c>
      <c r="EG6" s="1">
        <v>17607.39532706688</v>
      </c>
      <c r="EH6" s="1">
        <f>IF(EG6 + EH5 &lt; 0, EG6 + EH5, 0)</f>
        <v>0</v>
      </c>
      <c r="EI6" s="1">
        <v>17553.01794804568</v>
      </c>
      <c r="EJ6" s="1">
        <f>IF(EI6 + EJ5 &lt; 0, EI6 + EJ5, 0)</f>
        <v>0</v>
      </c>
      <c r="EK6" s="1">
        <v>17761.01142280179</v>
      </c>
      <c r="EL6" s="1">
        <f>IF(EK6 + EL5 &lt; 0, EK6 + EL5, 0)</f>
        <v>0</v>
      </c>
      <c r="EM6" s="1">
        <v>0</v>
      </c>
      <c r="EN6" s="1">
        <f>IF(EM6 + EN5 &lt; 0, EM6 + EN5, 0)</f>
        <v>0</v>
      </c>
      <c r="EO6" s="1">
        <v>0</v>
      </c>
      <c r="EP6" s="1">
        <f>IF(EO6 + EP5 &lt; 0, EO6 + EP5, 0)</f>
        <v>0</v>
      </c>
      <c r="EQ6" s="1">
        <v>0</v>
      </c>
      <c r="ER6" s="1">
        <f>IF(EQ6 + ER5 &lt; 0, EQ6 + ER5, 0)</f>
        <v>0</v>
      </c>
    </row>
    <row r="7" spans="1:148" s="1" customFormat="1">
      <c r="A7" s="3">
        <v>45299</v>
      </c>
      <c r="B7" s="2" t="s">
        <v>76</v>
      </c>
      <c r="C7" s="2">
        <v>4</v>
      </c>
      <c r="D7" s="2">
        <v>5</v>
      </c>
      <c r="E7" s="1">
        <v>0</v>
      </c>
      <c r="F7" s="1">
        <f>IF(E7 + F6 &lt; 0, E7 + F6, 0)</f>
        <v>0</v>
      </c>
      <c r="G7" s="1">
        <v>0</v>
      </c>
      <c r="H7" s="1">
        <f>IF(G7 + H6 &lt; 0, G7 + H6, 0)</f>
        <v>0</v>
      </c>
      <c r="I7" s="1">
        <v>0</v>
      </c>
      <c r="J7" s="1">
        <f>IF(I7 + J6 &lt; 0, I7 + J6, 0)</f>
        <v>0</v>
      </c>
      <c r="K7" s="1">
        <v>0</v>
      </c>
      <c r="L7" s="1">
        <f>IF(K7 + L6 &lt; 0, K7 + L6, 0)</f>
        <v>0</v>
      </c>
      <c r="M7" s="1">
        <v>0</v>
      </c>
      <c r="N7" s="1">
        <f>IF(M7 + N6 &lt; 0, M7 + N6, 0)</f>
        <v>0</v>
      </c>
      <c r="O7" s="1">
        <v>0</v>
      </c>
      <c r="P7" s="1">
        <f>IF(O7 + P6 &lt; 0, O7 + P6, 0)</f>
        <v>0</v>
      </c>
      <c r="Q7" s="1">
        <v>0</v>
      </c>
      <c r="R7" s="1">
        <f>IF(Q7 + R6 &lt; 0, Q7 + R6, 0)</f>
        <v>0</v>
      </c>
      <c r="S7" s="1">
        <v>0</v>
      </c>
      <c r="T7" s="1">
        <f>IF(S7 + T6 &lt; 0, S7 + T6, 0)</f>
        <v>0</v>
      </c>
      <c r="U7" s="1">
        <v>0</v>
      </c>
      <c r="V7" s="1">
        <f>IF(U7 + V6 &lt; 0, U7 + V6, 0)</f>
        <v>0</v>
      </c>
      <c r="W7" s="1">
        <v>0</v>
      </c>
      <c r="X7" s="1">
        <f>IF(W7 + X6 &lt; 0, W7 + X6, 0)</f>
        <v>0</v>
      </c>
      <c r="Y7" s="1">
        <v>0</v>
      </c>
      <c r="Z7" s="1">
        <f>IF(Y7 + Z6 &lt; 0, Y7 + Z6, 0)</f>
        <v>0</v>
      </c>
      <c r="AA7" s="1">
        <v>0</v>
      </c>
      <c r="AB7" s="1">
        <f>IF(AA7 + AB6 &lt; 0, AA7 + AB6, 0)</f>
        <v>0</v>
      </c>
      <c r="AC7" s="1">
        <v>0</v>
      </c>
      <c r="AD7" s="1">
        <f>IF(AC7 + AD6 &lt; 0, AC7 + AD6, 0)</f>
        <v>0</v>
      </c>
      <c r="AE7" s="1">
        <v>0</v>
      </c>
      <c r="AF7" s="1">
        <f>IF(AE7 + AF6 &lt; 0, AE7 + AF6, 0)</f>
        <v>0</v>
      </c>
      <c r="AG7" s="1">
        <v>0</v>
      </c>
      <c r="AH7" s="1">
        <f>IF(AG7 + AH6 &lt; 0, AG7 + AH6, 0)</f>
        <v>0</v>
      </c>
      <c r="AI7" s="1">
        <v>0</v>
      </c>
      <c r="AJ7" s="1">
        <f>IF(AI7 + AJ6 &lt; 0, AI7 + AJ6, 0)</f>
        <v>0</v>
      </c>
      <c r="AK7" s="1">
        <v>0</v>
      </c>
      <c r="AL7" s="1">
        <f>IF(AK7 + AL6 &lt; 0, AK7 + AL6, 0)</f>
        <v>0</v>
      </c>
      <c r="AM7" s="1">
        <v>0</v>
      </c>
      <c r="AN7" s="1">
        <f>IF(AM7 + AN6 &lt; 0, AM7 + AN6, 0)</f>
        <v>0</v>
      </c>
      <c r="AO7" s="1">
        <v>0</v>
      </c>
      <c r="AP7" s="1">
        <f>IF(AO7 + AP6 &lt; 0, AO7 + AP6, 0)</f>
        <v>0</v>
      </c>
      <c r="AQ7" s="1">
        <v>0</v>
      </c>
      <c r="AR7" s="1">
        <f>IF(AQ7 + AR6 &lt; 0, AQ7 + AR6, 0)</f>
        <v>0</v>
      </c>
      <c r="AS7" s="1">
        <v>0</v>
      </c>
      <c r="AT7" s="1">
        <f>IF(AS7 + AT6 &lt; 0, AS7 + AT6, 0)</f>
        <v>0</v>
      </c>
      <c r="AU7" s="1">
        <v>0</v>
      </c>
      <c r="AV7" s="1">
        <f>IF(AU7 + AV6 &lt; 0, AU7 + AV6, 0)</f>
        <v>0</v>
      </c>
      <c r="AW7" s="1">
        <v>0</v>
      </c>
      <c r="AX7" s="1">
        <f>IF(AW7 + AX6 &lt; 0, AW7 + AX6, 0)</f>
        <v>0</v>
      </c>
      <c r="AY7" s="1">
        <v>0</v>
      </c>
      <c r="AZ7" s="1">
        <f>IF(AY7 + AZ6 &lt; 0, AY7 + AZ6, 0)</f>
        <v>0</v>
      </c>
      <c r="BA7" s="1">
        <v>0</v>
      </c>
      <c r="BB7" s="1">
        <f>IF(BA7 + BB6 &lt; 0, BA7 + BB6, 0)</f>
        <v>0</v>
      </c>
      <c r="BC7" s="1">
        <v>0</v>
      </c>
      <c r="BD7" s="1">
        <f>IF(BC7 + BD6 &lt; 0, BC7 + BD6, 0)</f>
        <v>0</v>
      </c>
      <c r="BE7" s="1">
        <v>0</v>
      </c>
      <c r="BF7" s="1">
        <f>IF(BE7 + BF6 &lt; 0, BE7 + BF6, 0)</f>
        <v>0</v>
      </c>
      <c r="BG7" s="1">
        <v>0</v>
      </c>
      <c r="BH7" s="1">
        <f>IF(BG7 + BH6 &lt; 0, BG7 + BH6, 0)</f>
        <v>0</v>
      </c>
      <c r="BI7" s="1">
        <v>0</v>
      </c>
      <c r="BJ7" s="1">
        <f>IF(BI7 + BJ6 &lt; 0, BI7 + BJ6, 0)</f>
        <v>0</v>
      </c>
      <c r="BK7" s="1">
        <v>0</v>
      </c>
      <c r="BL7" s="1">
        <f>IF(BK7 + BL6 &lt; 0, BK7 + BL6, 0)</f>
        <v>0</v>
      </c>
      <c r="BM7" s="1">
        <v>0</v>
      </c>
      <c r="BN7" s="1">
        <f>IF(BM7 + BN6 &lt; 0, BM7 + BN6, 0)</f>
        <v>0</v>
      </c>
      <c r="BO7" s="1">
        <v>0</v>
      </c>
      <c r="BP7" s="1">
        <f>IF(BO7 + BP6 &lt; 0, BO7 + BP6, 0)</f>
        <v>0</v>
      </c>
      <c r="BQ7" s="1">
        <v>0</v>
      </c>
      <c r="BR7" s="1">
        <f>IF(BQ7 + BR6 &lt; 0, BQ7 + BR6, 0)</f>
        <v>0</v>
      </c>
      <c r="BS7" s="1">
        <v>0</v>
      </c>
      <c r="BT7" s="1">
        <f>IF(BS7 + BT6 &lt; 0, BS7 + BT6, 0)</f>
        <v>0</v>
      </c>
      <c r="BU7" s="1">
        <v>0</v>
      </c>
      <c r="BV7" s="1">
        <f>IF(BU7 + BV6 &lt; 0, BU7 + BV6, 0)</f>
        <v>0</v>
      </c>
      <c r="BW7" s="1">
        <v>0</v>
      </c>
      <c r="BX7" s="1">
        <f>IF(BW7 + BX6 &lt; 0, BW7 + BX6, 0)</f>
        <v>0</v>
      </c>
      <c r="BY7" s="1">
        <v>0</v>
      </c>
      <c r="BZ7" s="1">
        <f>IF(BY7 + BZ6 &lt; 0, BY7 + BZ6, 0)</f>
        <v>0</v>
      </c>
      <c r="CA7" s="1">
        <v>0</v>
      </c>
      <c r="CB7" s="1">
        <f>IF(CA7 + CB6 &lt; 0, CA7 + CB6, 0)</f>
        <v>0</v>
      </c>
      <c r="CC7" s="1">
        <v>0</v>
      </c>
      <c r="CD7" s="1">
        <f>IF(CC7 + CD6 &lt; 0, CC7 + CD6, 0)</f>
        <v>0</v>
      </c>
      <c r="CE7" s="1">
        <v>0</v>
      </c>
      <c r="CF7" s="1">
        <f>IF(CE7 + CF6 &lt; 0, CE7 + CF6, 0)</f>
        <v>0</v>
      </c>
      <c r="CG7" s="1">
        <v>0</v>
      </c>
      <c r="CH7" s="1">
        <f>IF(CG7 + CH6 &lt; 0, CG7 + CH6, 0)</f>
        <v>0</v>
      </c>
      <c r="CI7" s="1">
        <v>0</v>
      </c>
      <c r="CJ7" s="1">
        <f>IF(CI7 + CJ6 &lt; 0, CI7 + CJ6, 0)</f>
        <v>0</v>
      </c>
      <c r="CK7" s="1">
        <v>0</v>
      </c>
      <c r="CL7" s="1">
        <f>IF(CK7 + CL6 &lt; 0, CK7 + CL6, 0)</f>
        <v>0</v>
      </c>
      <c r="CM7" s="1">
        <v>0</v>
      </c>
      <c r="CN7" s="1">
        <f>IF(CM7 + CN6 &lt; 0, CM7 + CN6, 0)</f>
        <v>0</v>
      </c>
      <c r="CO7" s="1">
        <v>0</v>
      </c>
      <c r="CP7" s="1">
        <f>IF(CO7 + CP6 &lt; 0, CO7 + CP6, 0)</f>
        <v>0</v>
      </c>
      <c r="CQ7" s="1">
        <v>0</v>
      </c>
      <c r="CR7" s="1">
        <f>IF(CQ7 + CR6 &lt; 0, CQ7 + CR6, 0)</f>
        <v>0</v>
      </c>
      <c r="CS7" s="1">
        <v>0</v>
      </c>
      <c r="CT7" s="1">
        <f>IF(CS7 + CT6 &lt; 0, CS7 + CT6, 0)</f>
        <v>0</v>
      </c>
      <c r="CU7" s="1">
        <v>0</v>
      </c>
      <c r="CV7" s="1">
        <f>IF(CU7 + CV6 &lt; 0, CU7 + CV6, 0)</f>
        <v>0</v>
      </c>
      <c r="CW7" s="1">
        <v>0</v>
      </c>
      <c r="CX7" s="1">
        <f>IF(CW7 + CX6 &lt; 0, CW7 + CX6, 0)</f>
        <v>0</v>
      </c>
      <c r="CY7" s="1">
        <v>0</v>
      </c>
      <c r="CZ7" s="1">
        <f>IF(CY7 + CZ6 &lt; 0, CY7 + CZ6, 0)</f>
        <v>0</v>
      </c>
      <c r="DA7" s="1">
        <v>0</v>
      </c>
      <c r="DB7" s="1">
        <f>IF(DA7 + DB6 &lt; 0, DA7 + DB6, 0)</f>
        <v>0</v>
      </c>
      <c r="DC7" s="1">
        <v>0</v>
      </c>
      <c r="DD7" s="1">
        <f>IF(DC7 + DD6 &lt; 0, DC7 + DD6, 0)</f>
        <v>0</v>
      </c>
      <c r="DE7" s="1">
        <v>0</v>
      </c>
      <c r="DF7" s="1">
        <f>IF(DE7 + DF6 &lt; 0, DE7 + DF6, 0)</f>
        <v>0</v>
      </c>
      <c r="DG7" s="1">
        <v>0</v>
      </c>
      <c r="DH7" s="1">
        <f>IF(DG7 + DH6 &lt; 0, DG7 + DH6, 0)</f>
        <v>0</v>
      </c>
      <c r="DI7" s="1">
        <v>0</v>
      </c>
      <c r="DJ7" s="1">
        <f>IF(DI7 + DJ6 &lt; 0, DI7 + DJ6, 0)</f>
        <v>0</v>
      </c>
      <c r="DK7" s="1">
        <v>0</v>
      </c>
      <c r="DL7" s="1">
        <f>IF(DK7 + DL6 &lt; 0, DK7 + DL6, 0)</f>
        <v>0</v>
      </c>
      <c r="DM7" s="1">
        <v>0</v>
      </c>
      <c r="DN7" s="1">
        <f>IF(DM7 + DN6 &lt; 0, DM7 + DN6, 0)</f>
        <v>0</v>
      </c>
      <c r="DO7" s="1">
        <v>0</v>
      </c>
      <c r="DP7" s="1">
        <f>IF(DO7 + DP6 &lt; 0, DO7 + DP6, 0)</f>
        <v>0</v>
      </c>
      <c r="DQ7" s="1">
        <v>0</v>
      </c>
      <c r="DR7" s="1">
        <f>IF(DQ7 + DR6 &lt; 0, DQ7 + DR6, 0)</f>
        <v>0</v>
      </c>
      <c r="DS7" s="1">
        <v>0</v>
      </c>
      <c r="DT7" s="1">
        <f>IF(DS7 + DT6 &lt; 0, DS7 + DT6, 0)</f>
        <v>0</v>
      </c>
      <c r="DU7" s="1">
        <v>0</v>
      </c>
      <c r="DV7" s="1">
        <f>IF(DU7 + DV6 &lt; 0, DU7 + DV6, 0)</f>
        <v>0</v>
      </c>
      <c r="DW7" s="1">
        <v>0</v>
      </c>
      <c r="DX7" s="1">
        <f>IF(DW7 + DX6 &lt; 0, DW7 + DX6, 0)</f>
        <v>0</v>
      </c>
      <c r="DY7" s="1">
        <v>0</v>
      </c>
      <c r="DZ7" s="1">
        <f>IF(DY7 + DZ6 &lt; 0, DY7 + DZ6, 0)</f>
        <v>0</v>
      </c>
      <c r="EA7" s="1">
        <v>0</v>
      </c>
      <c r="EB7" s="1">
        <f>IF(EA7 + EB6 &lt; 0, EA7 + EB6, 0)</f>
        <v>0</v>
      </c>
      <c r="EC7" s="1">
        <v>0</v>
      </c>
      <c r="ED7" s="1">
        <f>IF(EC7 + ED6 &lt; 0, EC7 + ED6, 0)</f>
        <v>0</v>
      </c>
      <c r="EE7" s="1">
        <v>0</v>
      </c>
      <c r="EF7" s="1">
        <f>IF(EE7 + EF6 &lt; 0, EE7 + EF6, 0)</f>
        <v>0</v>
      </c>
      <c r="EG7" s="1">
        <v>0</v>
      </c>
      <c r="EH7" s="1">
        <f>IF(EG7 + EH6 &lt; 0, EG7 + EH6, 0)</f>
        <v>0</v>
      </c>
      <c r="EI7" s="1">
        <v>0</v>
      </c>
      <c r="EJ7" s="1">
        <f>IF(EI7 + EJ6 &lt; 0, EI7 + EJ6, 0)</f>
        <v>0</v>
      </c>
      <c r="EK7" s="1">
        <v>0</v>
      </c>
      <c r="EL7" s="1">
        <f>IF(EK7 + EL6 &lt; 0, EK7 + EL6, 0)</f>
        <v>0</v>
      </c>
      <c r="EM7" s="1">
        <v>0</v>
      </c>
      <c r="EN7" s="1">
        <f>IF(EM7 + EN6 &lt; 0, EM7 + EN6, 0)</f>
        <v>0</v>
      </c>
      <c r="EO7" s="1">
        <v>0</v>
      </c>
      <c r="EP7" s="1">
        <f>IF(EO7 + EP6 &lt; 0, EO7 + EP6, 0)</f>
        <v>0</v>
      </c>
      <c r="EQ7" s="1">
        <v>0</v>
      </c>
      <c r="ER7" s="1">
        <f>IF(EQ7 + ER6 &lt; 0, EQ7 + ER6, 0)</f>
        <v>0</v>
      </c>
    </row>
    <row r="8" spans="1:148" s="1" customFormat="1">
      <c r="A8" s="3">
        <v>45300</v>
      </c>
      <c r="B8" s="2" t="s">
        <v>77</v>
      </c>
      <c r="C8" s="2">
        <v>3</v>
      </c>
      <c r="D8" s="2">
        <v>4</v>
      </c>
      <c r="E8" s="1">
        <v>-22301.66260498442</v>
      </c>
      <c r="F8" s="1">
        <f>IF(E8 + F7 &lt; 0, E8 + F7, 0)</f>
        <v>0</v>
      </c>
      <c r="G8" s="1">
        <v>-46647.69134392789</v>
      </c>
      <c r="H8" s="1">
        <f>IF(G8 + H7 &lt; 0, G8 + H7, 0)</f>
        <v>0</v>
      </c>
      <c r="I8" s="1">
        <v>-76683.4959943735</v>
      </c>
      <c r="J8" s="1">
        <f>IF(I8 + J7 &lt; 0, I8 + J7, 0)</f>
        <v>0</v>
      </c>
      <c r="K8" s="1">
        <v>0</v>
      </c>
      <c r="L8" s="1">
        <f>IF(K8 + L7 &lt; 0, K8 + L7, 0)</f>
        <v>0</v>
      </c>
      <c r="M8" s="1">
        <v>0</v>
      </c>
      <c r="N8" s="1">
        <f>IF(M8 + N7 &lt; 0, M8 + N7, 0)</f>
        <v>0</v>
      </c>
      <c r="O8" s="1">
        <v>0</v>
      </c>
      <c r="P8" s="1">
        <f>IF(O8 + P7 &lt; 0, O8 + P7, 0)</f>
        <v>0</v>
      </c>
      <c r="Q8" s="1">
        <v>0</v>
      </c>
      <c r="R8" s="1">
        <f>IF(Q8 + R7 &lt; 0, Q8 + R7, 0)</f>
        <v>0</v>
      </c>
      <c r="S8" s="1">
        <v>0</v>
      </c>
      <c r="T8" s="1">
        <f>IF(S8 + T7 &lt; 0, S8 + T7, 0)</f>
        <v>0</v>
      </c>
      <c r="U8" s="1">
        <v>0</v>
      </c>
      <c r="V8" s="1">
        <f>IF(U8 + V7 &lt; 0, U8 + V7, 0)</f>
        <v>0</v>
      </c>
      <c r="W8" s="1">
        <v>0</v>
      </c>
      <c r="X8" s="1">
        <f>IF(W8 + X7 &lt; 0, W8 + X7, 0)</f>
        <v>0</v>
      </c>
      <c r="Y8" s="1">
        <v>0</v>
      </c>
      <c r="Z8" s="1">
        <f>IF(Y8 + Z7 &lt; 0, Y8 + Z7, 0)</f>
        <v>0</v>
      </c>
      <c r="AA8" s="1">
        <v>0</v>
      </c>
      <c r="AB8" s="1">
        <f>IF(AA8 + AB7 &lt; 0, AA8 + AB7, 0)</f>
        <v>0</v>
      </c>
      <c r="AC8" s="1">
        <v>0</v>
      </c>
      <c r="AD8" s="1">
        <f>IF(AC8 + AD7 &lt; 0, AC8 + AD7, 0)</f>
        <v>0</v>
      </c>
      <c r="AE8" s="1">
        <v>0</v>
      </c>
      <c r="AF8" s="1">
        <f>IF(AE8 + AF7 &lt; 0, AE8 + AF7, 0)</f>
        <v>0</v>
      </c>
      <c r="AG8" s="1">
        <v>0</v>
      </c>
      <c r="AH8" s="1">
        <f>IF(AG8 + AH7 &lt; 0, AG8 + AH7, 0)</f>
        <v>0</v>
      </c>
      <c r="AI8" s="1">
        <v>0</v>
      </c>
      <c r="AJ8" s="1">
        <f>IF(AI8 + AJ7 &lt; 0, AI8 + AJ7, 0)</f>
        <v>0</v>
      </c>
      <c r="AK8" s="1">
        <v>0</v>
      </c>
      <c r="AL8" s="1">
        <f>IF(AK8 + AL7 &lt; 0, AK8 + AL7, 0)</f>
        <v>0</v>
      </c>
      <c r="AM8" s="1">
        <v>0</v>
      </c>
      <c r="AN8" s="1">
        <f>IF(AM8 + AN7 &lt; 0, AM8 + AN7, 0)</f>
        <v>0</v>
      </c>
      <c r="AO8" s="1">
        <v>0</v>
      </c>
      <c r="AP8" s="1">
        <f>IF(AO8 + AP7 &lt; 0, AO8 + AP7, 0)</f>
        <v>0</v>
      </c>
      <c r="AQ8" s="1">
        <v>0</v>
      </c>
      <c r="AR8" s="1">
        <f>IF(AQ8 + AR7 &lt; 0, AQ8 + AR7, 0)</f>
        <v>0</v>
      </c>
      <c r="AS8" s="1">
        <v>0</v>
      </c>
      <c r="AT8" s="1">
        <f>IF(AS8 + AT7 &lt; 0, AS8 + AT7, 0)</f>
        <v>0</v>
      </c>
      <c r="AU8" s="1">
        <v>0</v>
      </c>
      <c r="AV8" s="1">
        <f>IF(AU8 + AV7 &lt; 0, AU8 + AV7, 0)</f>
        <v>0</v>
      </c>
      <c r="AW8" s="1">
        <v>0</v>
      </c>
      <c r="AX8" s="1">
        <f>IF(AW8 + AX7 &lt; 0, AW8 + AX7, 0)</f>
        <v>0</v>
      </c>
      <c r="AY8" s="1">
        <v>0</v>
      </c>
      <c r="AZ8" s="1">
        <f>IF(AY8 + AZ7 &lt; 0, AY8 + AZ7, 0)</f>
        <v>0</v>
      </c>
      <c r="BA8" s="1">
        <v>0</v>
      </c>
      <c r="BB8" s="1">
        <f>IF(BA8 + BB7 &lt; 0, BA8 + BB7, 0)</f>
        <v>0</v>
      </c>
      <c r="BC8" s="1">
        <v>0</v>
      </c>
      <c r="BD8" s="1">
        <f>IF(BC8 + BD7 &lt; 0, BC8 + BD7, 0)</f>
        <v>0</v>
      </c>
      <c r="BE8" s="1">
        <v>0</v>
      </c>
      <c r="BF8" s="1">
        <f>IF(BE8 + BF7 &lt; 0, BE8 + BF7, 0)</f>
        <v>0</v>
      </c>
      <c r="BG8" s="1">
        <v>0</v>
      </c>
      <c r="BH8" s="1">
        <f>IF(BG8 + BH7 &lt; 0, BG8 + BH7, 0)</f>
        <v>0</v>
      </c>
      <c r="BI8" s="1">
        <v>0</v>
      </c>
      <c r="BJ8" s="1">
        <f>IF(BI8 + BJ7 &lt; 0, BI8 + BJ7, 0)</f>
        <v>0</v>
      </c>
      <c r="BK8" s="1">
        <v>0</v>
      </c>
      <c r="BL8" s="1">
        <f>IF(BK8 + BL7 &lt; 0, BK8 + BL7, 0)</f>
        <v>0</v>
      </c>
      <c r="BM8" s="1">
        <v>0</v>
      </c>
      <c r="BN8" s="1">
        <f>IF(BM8 + BN7 &lt; 0, BM8 + BN7, 0)</f>
        <v>0</v>
      </c>
      <c r="BO8" s="1">
        <v>0</v>
      </c>
      <c r="BP8" s="1">
        <f>IF(BO8 + BP7 &lt; 0, BO8 + BP7, 0)</f>
        <v>0</v>
      </c>
      <c r="BQ8" s="1">
        <v>0</v>
      </c>
      <c r="BR8" s="1">
        <f>IF(BQ8 + BR7 &lt; 0, BQ8 + BR7, 0)</f>
        <v>0</v>
      </c>
      <c r="BS8" s="1">
        <v>-119232.854455942</v>
      </c>
      <c r="BT8" s="1">
        <f>IF(BS8 + BT7 &lt; 0, BS8 + BT7, 0)</f>
        <v>0</v>
      </c>
      <c r="BU8" s="1">
        <v>-66016.0838660992</v>
      </c>
      <c r="BV8" s="1">
        <f>IF(BU8 + BV7 &lt; 0, BU8 + BV7, 0)</f>
        <v>0</v>
      </c>
      <c r="BW8" s="1">
        <v>-57852.17313888588</v>
      </c>
      <c r="BX8" s="1">
        <f>IF(BW8 + BX7 &lt; 0, BW8 + BX7, 0)</f>
        <v>0</v>
      </c>
      <c r="BY8" s="1">
        <v>0</v>
      </c>
      <c r="BZ8" s="1">
        <f>IF(BY8 + BZ7 &lt; 0, BY8 + BZ7, 0)</f>
        <v>0</v>
      </c>
      <c r="CA8" s="1">
        <v>0</v>
      </c>
      <c r="CB8" s="1">
        <f>IF(CA8 + CB7 &lt; 0, CA8 + CB7, 0)</f>
        <v>0</v>
      </c>
      <c r="CC8" s="1">
        <v>0</v>
      </c>
      <c r="CD8" s="1">
        <f>IF(CC8 + CD7 &lt; 0, CC8 + CD7, 0)</f>
        <v>0</v>
      </c>
      <c r="CE8" s="1">
        <v>0</v>
      </c>
      <c r="CF8" s="1">
        <f>IF(CE8 + CF7 &lt; 0, CE8 + CF7, 0)</f>
        <v>0</v>
      </c>
      <c r="CG8" s="1">
        <v>0</v>
      </c>
      <c r="CH8" s="1">
        <f>IF(CG8 + CH7 &lt; 0, CG8 + CH7, 0)</f>
        <v>0</v>
      </c>
      <c r="CI8" s="1">
        <v>0</v>
      </c>
      <c r="CJ8" s="1">
        <f>IF(CI8 + CJ7 &lt; 0, CI8 + CJ7, 0)</f>
        <v>0</v>
      </c>
      <c r="CK8" s="1">
        <v>0</v>
      </c>
      <c r="CL8" s="1">
        <f>IF(CK8 + CL7 &lt; 0, CK8 + CL7, 0)</f>
        <v>0</v>
      </c>
      <c r="CM8" s="1">
        <v>0</v>
      </c>
      <c r="CN8" s="1">
        <f>IF(CM8 + CN7 &lt; 0, CM8 + CN7, 0)</f>
        <v>0</v>
      </c>
      <c r="CO8" s="1">
        <v>0</v>
      </c>
      <c r="CP8" s="1">
        <f>IF(CO8 + CP7 &lt; 0, CO8 + CP7, 0)</f>
        <v>0</v>
      </c>
      <c r="CQ8" s="1">
        <v>0</v>
      </c>
      <c r="CR8" s="1">
        <f>IF(CQ8 + CR7 &lt; 0, CQ8 + CR7, 0)</f>
        <v>0</v>
      </c>
      <c r="CS8" s="1">
        <v>0</v>
      </c>
      <c r="CT8" s="1">
        <f>IF(CS8 + CT7 &lt; 0, CS8 + CT7, 0)</f>
        <v>0</v>
      </c>
      <c r="CU8" s="1">
        <v>0</v>
      </c>
      <c r="CV8" s="1">
        <f>IF(CU8 + CV7 &lt; 0, CU8 + CV7, 0)</f>
        <v>0</v>
      </c>
      <c r="CW8" s="1">
        <v>0</v>
      </c>
      <c r="CX8" s="1">
        <f>IF(CW8 + CX7 &lt; 0, CW8 + CX7, 0)</f>
        <v>0</v>
      </c>
      <c r="CY8" s="1">
        <v>0</v>
      </c>
      <c r="CZ8" s="1">
        <f>IF(CY8 + CZ7 &lt; 0, CY8 + CZ7, 0)</f>
        <v>0</v>
      </c>
      <c r="DA8" s="1">
        <v>0</v>
      </c>
      <c r="DB8" s="1">
        <f>IF(DA8 + DB7 &lt; 0, DA8 + DB7, 0)</f>
        <v>0</v>
      </c>
      <c r="DC8" s="1">
        <v>0</v>
      </c>
      <c r="DD8" s="1">
        <f>IF(DC8 + DD7 &lt; 0, DC8 + DD7, 0)</f>
        <v>0</v>
      </c>
      <c r="DE8" s="1">
        <v>0</v>
      </c>
      <c r="DF8" s="1">
        <f>IF(DE8 + DF7 &lt; 0, DE8 + DF7, 0)</f>
        <v>0</v>
      </c>
      <c r="DG8" s="1">
        <v>0</v>
      </c>
      <c r="DH8" s="1">
        <f>IF(DG8 + DH7 &lt; 0, DG8 + DH7, 0)</f>
        <v>0</v>
      </c>
      <c r="DI8" s="1">
        <v>0</v>
      </c>
      <c r="DJ8" s="1">
        <f>IF(DI8 + DJ7 &lt; 0, DI8 + DJ7, 0)</f>
        <v>0</v>
      </c>
      <c r="DK8" s="1">
        <v>0</v>
      </c>
      <c r="DL8" s="1">
        <f>IF(DK8 + DL7 &lt; 0, DK8 + DL7, 0)</f>
        <v>0</v>
      </c>
      <c r="DM8" s="1">
        <v>0</v>
      </c>
      <c r="DN8" s="1">
        <f>IF(DM8 + DN7 &lt; 0, DM8 + DN7, 0)</f>
        <v>0</v>
      </c>
      <c r="DO8" s="1">
        <v>0</v>
      </c>
      <c r="DP8" s="1">
        <f>IF(DO8 + DP7 &lt; 0, DO8 + DP7, 0)</f>
        <v>0</v>
      </c>
      <c r="DQ8" s="1">
        <v>0</v>
      </c>
      <c r="DR8" s="1">
        <f>IF(DQ8 + DR7 &lt; 0, DQ8 + DR7, 0)</f>
        <v>0</v>
      </c>
      <c r="DS8" s="1">
        <v>0</v>
      </c>
      <c r="DT8" s="1">
        <f>IF(DS8 + DT7 &lt; 0, DS8 + DT7, 0)</f>
        <v>0</v>
      </c>
      <c r="DU8" s="1">
        <v>0</v>
      </c>
      <c r="DV8" s="1">
        <f>IF(DU8 + DV7 &lt; 0, DU8 + DV7, 0)</f>
        <v>0</v>
      </c>
      <c r="DW8" s="1">
        <v>0</v>
      </c>
      <c r="DX8" s="1">
        <f>IF(DW8 + DX7 &lt; 0, DW8 + DX7, 0)</f>
        <v>0</v>
      </c>
      <c r="DY8" s="1">
        <v>0</v>
      </c>
      <c r="DZ8" s="1">
        <f>IF(DY8 + DZ7 &lt; 0, DY8 + DZ7, 0)</f>
        <v>0</v>
      </c>
      <c r="EA8" s="1">
        <v>0</v>
      </c>
      <c r="EB8" s="1">
        <f>IF(EA8 + EB7 &lt; 0, EA8 + EB7, 0)</f>
        <v>0</v>
      </c>
      <c r="EC8" s="1">
        <v>0</v>
      </c>
      <c r="ED8" s="1">
        <f>IF(EC8 + ED7 &lt; 0, EC8 + ED7, 0)</f>
        <v>0</v>
      </c>
      <c r="EE8" s="1">
        <v>0</v>
      </c>
      <c r="EF8" s="1">
        <f>IF(EE8 + EF7 &lt; 0, EE8 + EF7, 0)</f>
        <v>0</v>
      </c>
      <c r="EG8" s="1">
        <v>0</v>
      </c>
      <c r="EH8" s="1">
        <f>IF(EG8 + EH7 &lt; 0, EG8 + EH7, 0)</f>
        <v>0</v>
      </c>
      <c r="EI8" s="1">
        <v>0</v>
      </c>
      <c r="EJ8" s="1">
        <f>IF(EI8 + EJ7 &lt; 0, EI8 + EJ7, 0)</f>
        <v>0</v>
      </c>
      <c r="EK8" s="1">
        <v>0</v>
      </c>
      <c r="EL8" s="1">
        <f>IF(EK8 + EL7 &lt; 0, EK8 + EL7, 0)</f>
        <v>0</v>
      </c>
      <c r="EM8" s="1">
        <v>0</v>
      </c>
      <c r="EN8" s="1">
        <f>IF(EM8 + EN7 &lt; 0, EM8 + EN7, 0)</f>
        <v>0</v>
      </c>
      <c r="EO8" s="1">
        <v>0</v>
      </c>
      <c r="EP8" s="1">
        <f>IF(EO8 + EP7 &lt; 0, EO8 + EP7, 0)</f>
        <v>0</v>
      </c>
      <c r="EQ8" s="1">
        <v>0</v>
      </c>
      <c r="ER8" s="1">
        <f>IF(EQ8 + ER7 &lt; 0, EQ8 + ER7, 0)</f>
        <v>0</v>
      </c>
    </row>
    <row r="9" spans="1:148" s="1" customFormat="1">
      <c r="A9" s="3">
        <v>45301</v>
      </c>
      <c r="B9" s="2" t="s">
        <v>78</v>
      </c>
      <c r="C9" s="2">
        <v>2</v>
      </c>
      <c r="D9" s="2">
        <v>3</v>
      </c>
      <c r="E9" s="1">
        <v>-98317.30089080789</v>
      </c>
      <c r="F9" s="1">
        <f>IF(E9 + F8 &lt; 0, E9 + F8, 0)</f>
        <v>0</v>
      </c>
      <c r="G9" s="1">
        <v>-130952.5836645663</v>
      </c>
      <c r="H9" s="1">
        <f>IF(G9 + H8 &lt; 0, G9 + H8, 0)</f>
        <v>0</v>
      </c>
      <c r="I9" s="1">
        <v>-106881.1895449425</v>
      </c>
      <c r="J9" s="1">
        <f>IF(I9 + J8 &lt; 0, I9 + J8, 0)</f>
        <v>0</v>
      </c>
      <c r="K9" s="1">
        <v>0</v>
      </c>
      <c r="L9" s="1">
        <f>IF(K9 + L8 &lt; 0, K9 + L8, 0)</f>
        <v>0</v>
      </c>
      <c r="M9" s="1">
        <v>0</v>
      </c>
      <c r="N9" s="1">
        <f>IF(M9 + N8 &lt; 0, M9 + N8, 0)</f>
        <v>0</v>
      </c>
      <c r="O9" s="1">
        <v>0</v>
      </c>
      <c r="P9" s="1">
        <f>IF(O9 + P8 &lt; 0, O9 + P8, 0)</f>
        <v>0</v>
      </c>
      <c r="Q9" s="1">
        <v>0</v>
      </c>
      <c r="R9" s="1">
        <f>IF(Q9 + R8 &lt; 0, Q9 + R8, 0)</f>
        <v>0</v>
      </c>
      <c r="S9" s="1">
        <v>0</v>
      </c>
      <c r="T9" s="1">
        <f>IF(S9 + T8 &lt; 0, S9 + T8, 0)</f>
        <v>0</v>
      </c>
      <c r="U9" s="1">
        <v>0</v>
      </c>
      <c r="V9" s="1">
        <f>IF(U9 + V8 &lt; 0, U9 + V8, 0)</f>
        <v>0</v>
      </c>
      <c r="W9" s="1">
        <v>0</v>
      </c>
      <c r="X9" s="1">
        <f>IF(W9 + X8 &lt; 0, W9 + X8, 0)</f>
        <v>0</v>
      </c>
      <c r="Y9" s="1">
        <v>0</v>
      </c>
      <c r="Z9" s="1">
        <f>IF(Y9 + Z8 &lt; 0, Y9 + Z8, 0)</f>
        <v>0</v>
      </c>
      <c r="AA9" s="1">
        <v>0</v>
      </c>
      <c r="AB9" s="1">
        <f>IF(AA9 + AB8 &lt; 0, AA9 + AB8, 0)</f>
        <v>0</v>
      </c>
      <c r="AC9" s="1">
        <v>0</v>
      </c>
      <c r="AD9" s="1">
        <f>IF(AC9 + AD8 &lt; 0, AC9 + AD8, 0)</f>
        <v>0</v>
      </c>
      <c r="AE9" s="1">
        <v>0</v>
      </c>
      <c r="AF9" s="1">
        <f>IF(AE9 + AF8 &lt; 0, AE9 + AF8, 0)</f>
        <v>0</v>
      </c>
      <c r="AG9" s="1">
        <v>0</v>
      </c>
      <c r="AH9" s="1">
        <f>IF(AG9 + AH8 &lt; 0, AG9 + AH8, 0)</f>
        <v>0</v>
      </c>
      <c r="AI9" s="1">
        <v>0</v>
      </c>
      <c r="AJ9" s="1">
        <f>IF(AI9 + AJ8 &lt; 0, AI9 + AJ8, 0)</f>
        <v>0</v>
      </c>
      <c r="AK9" s="1">
        <v>0</v>
      </c>
      <c r="AL9" s="1">
        <f>IF(AK9 + AL8 &lt; 0, AK9 + AL8, 0)</f>
        <v>0</v>
      </c>
      <c r="AM9" s="1">
        <v>0</v>
      </c>
      <c r="AN9" s="1">
        <f>IF(AM9 + AN8 &lt; 0, AM9 + AN8, 0)</f>
        <v>0</v>
      </c>
      <c r="AO9" s="1">
        <v>0</v>
      </c>
      <c r="AP9" s="1">
        <f>IF(AO9 + AP8 &lt; 0, AO9 + AP8, 0)</f>
        <v>0</v>
      </c>
      <c r="AQ9" s="1">
        <v>0</v>
      </c>
      <c r="AR9" s="1">
        <f>IF(AQ9 + AR8 &lt; 0, AQ9 + AR8, 0)</f>
        <v>0</v>
      </c>
      <c r="AS9" s="1">
        <v>0</v>
      </c>
      <c r="AT9" s="1">
        <f>IF(AS9 + AT8 &lt; 0, AS9 + AT8, 0)</f>
        <v>0</v>
      </c>
      <c r="AU9" s="1">
        <v>0</v>
      </c>
      <c r="AV9" s="1">
        <f>IF(AU9 + AV8 &lt; 0, AU9 + AV8, 0)</f>
        <v>0</v>
      </c>
      <c r="AW9" s="1">
        <v>0</v>
      </c>
      <c r="AX9" s="1">
        <f>IF(AW9 + AX8 &lt; 0, AW9 + AX8, 0)</f>
        <v>0</v>
      </c>
      <c r="AY9" s="1">
        <v>0</v>
      </c>
      <c r="AZ9" s="1">
        <f>IF(AY9 + AZ8 &lt; 0, AY9 + AZ8, 0)</f>
        <v>0</v>
      </c>
      <c r="BA9" s="1">
        <v>0</v>
      </c>
      <c r="BB9" s="1">
        <f>IF(BA9 + BB8 &lt; 0, BA9 + BB8, 0)</f>
        <v>0</v>
      </c>
      <c r="BC9" s="1">
        <v>0</v>
      </c>
      <c r="BD9" s="1">
        <f>IF(BC9 + BD8 &lt; 0, BC9 + BD8, 0)</f>
        <v>0</v>
      </c>
      <c r="BE9" s="1">
        <v>0</v>
      </c>
      <c r="BF9" s="1">
        <f>IF(BE9 + BF8 &lt; 0, BE9 + BF8, 0)</f>
        <v>0</v>
      </c>
      <c r="BG9" s="1">
        <v>0</v>
      </c>
      <c r="BH9" s="1">
        <f>IF(BG9 + BH8 &lt; 0, BG9 + BH8, 0)</f>
        <v>0</v>
      </c>
      <c r="BI9" s="1">
        <v>0</v>
      </c>
      <c r="BJ9" s="1">
        <f>IF(BI9 + BJ8 &lt; 0, BI9 + BJ8, 0)</f>
        <v>0</v>
      </c>
      <c r="BK9" s="1">
        <v>0</v>
      </c>
      <c r="BL9" s="1">
        <f>IF(BK9 + BL8 &lt; 0, BK9 + BL8, 0)</f>
        <v>0</v>
      </c>
      <c r="BM9" s="1">
        <v>0</v>
      </c>
      <c r="BN9" s="1">
        <f>IF(BM9 + BN8 &lt; 0, BM9 + BN8, 0)</f>
        <v>0</v>
      </c>
      <c r="BO9" s="1">
        <v>0</v>
      </c>
      <c r="BP9" s="1">
        <f>IF(BO9 + BP8 &lt; 0, BO9 + BP8, 0)</f>
        <v>0</v>
      </c>
      <c r="BQ9" s="1">
        <v>0</v>
      </c>
      <c r="BR9" s="1">
        <f>IF(BQ9 + BR8 &lt; 0, BQ9 + BR8, 0)</f>
        <v>0</v>
      </c>
      <c r="BS9" s="1">
        <v>-92161.77687606038</v>
      </c>
      <c r="BT9" s="1">
        <f>IF(BS9 + BT8 &lt; 0, BS9 + BT8, 0)</f>
        <v>0</v>
      </c>
      <c r="BU9" s="1">
        <v>-41438.52098861043</v>
      </c>
      <c r="BV9" s="1">
        <f>IF(BU9 + BV8 &lt; 0, BU9 + BV8, 0)</f>
        <v>0</v>
      </c>
      <c r="BW9" s="1">
        <v>-4789.924361015009</v>
      </c>
      <c r="BX9" s="1">
        <f>IF(BW9 + BX8 &lt; 0, BW9 + BX8, 0)</f>
        <v>0</v>
      </c>
      <c r="BY9" s="1">
        <v>0</v>
      </c>
      <c r="BZ9" s="1">
        <f>IF(BY9 + BZ8 &lt; 0, BY9 + BZ8, 0)</f>
        <v>0</v>
      </c>
      <c r="CA9" s="1">
        <v>0</v>
      </c>
      <c r="CB9" s="1">
        <f>IF(CA9 + CB8 &lt; 0, CA9 + CB8, 0)</f>
        <v>0</v>
      </c>
      <c r="CC9" s="1">
        <v>0</v>
      </c>
      <c r="CD9" s="1">
        <f>IF(CC9 + CD8 &lt; 0, CC9 + CD8, 0)</f>
        <v>0</v>
      </c>
      <c r="CE9" s="1">
        <v>0</v>
      </c>
      <c r="CF9" s="1">
        <f>IF(CE9 + CF8 &lt; 0, CE9 + CF8, 0)</f>
        <v>0</v>
      </c>
      <c r="CG9" s="1">
        <v>0</v>
      </c>
      <c r="CH9" s="1">
        <f>IF(CG9 + CH8 &lt; 0, CG9 + CH8, 0)</f>
        <v>0</v>
      </c>
      <c r="CI9" s="1">
        <v>0</v>
      </c>
      <c r="CJ9" s="1">
        <f>IF(CI9 + CJ8 &lt; 0, CI9 + CJ8, 0)</f>
        <v>0</v>
      </c>
      <c r="CK9" s="1">
        <v>0</v>
      </c>
      <c r="CL9" s="1">
        <f>IF(CK9 + CL8 &lt; 0, CK9 + CL8, 0)</f>
        <v>0</v>
      </c>
      <c r="CM9" s="1">
        <v>0</v>
      </c>
      <c r="CN9" s="1">
        <f>IF(CM9 + CN8 &lt; 0, CM9 + CN8, 0)</f>
        <v>0</v>
      </c>
      <c r="CO9" s="1">
        <v>0</v>
      </c>
      <c r="CP9" s="1">
        <f>IF(CO9 + CP8 &lt; 0, CO9 + CP8, 0)</f>
        <v>0</v>
      </c>
      <c r="CQ9" s="1">
        <v>0</v>
      </c>
      <c r="CR9" s="1">
        <f>IF(CQ9 + CR8 &lt; 0, CQ9 + CR8, 0)</f>
        <v>0</v>
      </c>
      <c r="CS9" s="1">
        <v>0</v>
      </c>
      <c r="CT9" s="1">
        <f>IF(CS9 + CT8 &lt; 0, CS9 + CT8, 0)</f>
        <v>0</v>
      </c>
      <c r="CU9" s="1">
        <v>0</v>
      </c>
      <c r="CV9" s="1">
        <f>IF(CU9 + CV8 &lt; 0, CU9 + CV8, 0)</f>
        <v>0</v>
      </c>
      <c r="CW9" s="1">
        <v>0</v>
      </c>
      <c r="CX9" s="1">
        <f>IF(CW9 + CX8 &lt; 0, CW9 + CX8, 0)</f>
        <v>0</v>
      </c>
      <c r="CY9" s="1">
        <v>0</v>
      </c>
      <c r="CZ9" s="1">
        <f>IF(CY9 + CZ8 &lt; 0, CY9 + CZ8, 0)</f>
        <v>0</v>
      </c>
      <c r="DA9" s="1">
        <v>0</v>
      </c>
      <c r="DB9" s="1">
        <f>IF(DA9 + DB8 &lt; 0, DA9 + DB8, 0)</f>
        <v>0</v>
      </c>
      <c r="DC9" s="1">
        <v>0</v>
      </c>
      <c r="DD9" s="1">
        <f>IF(DC9 + DD8 &lt; 0, DC9 + DD8, 0)</f>
        <v>0</v>
      </c>
      <c r="DE9" s="1">
        <v>0</v>
      </c>
      <c r="DF9" s="1">
        <f>IF(DE9 + DF8 &lt; 0, DE9 + DF8, 0)</f>
        <v>0</v>
      </c>
      <c r="DG9" s="1">
        <v>0</v>
      </c>
      <c r="DH9" s="1">
        <f>IF(DG9 + DH8 &lt; 0, DG9 + DH8, 0)</f>
        <v>0</v>
      </c>
      <c r="DI9" s="1">
        <v>0</v>
      </c>
      <c r="DJ9" s="1">
        <f>IF(DI9 + DJ8 &lt; 0, DI9 + DJ8, 0)</f>
        <v>0</v>
      </c>
      <c r="DK9" s="1">
        <v>0</v>
      </c>
      <c r="DL9" s="1">
        <f>IF(DK9 + DL8 &lt; 0, DK9 + DL8, 0)</f>
        <v>0</v>
      </c>
      <c r="DM9" s="1">
        <v>0</v>
      </c>
      <c r="DN9" s="1">
        <f>IF(DM9 + DN8 &lt; 0, DM9 + DN8, 0)</f>
        <v>0</v>
      </c>
      <c r="DO9" s="1">
        <v>0</v>
      </c>
      <c r="DP9" s="1">
        <f>IF(DO9 + DP8 &lt; 0, DO9 + DP8, 0)</f>
        <v>0</v>
      </c>
      <c r="DQ9" s="1">
        <v>0</v>
      </c>
      <c r="DR9" s="1">
        <f>IF(DQ9 + DR8 &lt; 0, DQ9 + DR8, 0)</f>
        <v>0</v>
      </c>
      <c r="DS9" s="1">
        <v>0</v>
      </c>
      <c r="DT9" s="1">
        <f>IF(DS9 + DT8 &lt; 0, DS9 + DT8, 0)</f>
        <v>0</v>
      </c>
      <c r="DU9" s="1">
        <v>0</v>
      </c>
      <c r="DV9" s="1">
        <f>IF(DU9 + DV8 &lt; 0, DU9 + DV8, 0)</f>
        <v>0</v>
      </c>
      <c r="DW9" s="1">
        <v>0</v>
      </c>
      <c r="DX9" s="1">
        <f>IF(DW9 + DX8 &lt; 0, DW9 + DX8, 0)</f>
        <v>0</v>
      </c>
      <c r="DY9" s="1">
        <v>0</v>
      </c>
      <c r="DZ9" s="1">
        <f>IF(DY9 + DZ8 &lt; 0, DY9 + DZ8, 0)</f>
        <v>0</v>
      </c>
      <c r="EA9" s="1">
        <v>0</v>
      </c>
      <c r="EB9" s="1">
        <f>IF(EA9 + EB8 &lt; 0, EA9 + EB8, 0)</f>
        <v>0</v>
      </c>
      <c r="EC9" s="1">
        <v>0</v>
      </c>
      <c r="ED9" s="1">
        <f>IF(EC9 + ED8 &lt; 0, EC9 + ED8, 0)</f>
        <v>0</v>
      </c>
      <c r="EE9" s="1">
        <v>0</v>
      </c>
      <c r="EF9" s="1">
        <f>IF(EE9 + EF8 &lt; 0, EE9 + EF8, 0)</f>
        <v>0</v>
      </c>
      <c r="EG9" s="1">
        <v>0</v>
      </c>
      <c r="EH9" s="1">
        <f>IF(EG9 + EH8 &lt; 0, EG9 + EH8, 0)</f>
        <v>0</v>
      </c>
      <c r="EI9" s="1">
        <v>0</v>
      </c>
      <c r="EJ9" s="1">
        <f>IF(EI9 + EJ8 &lt; 0, EI9 + EJ8, 0)</f>
        <v>0</v>
      </c>
      <c r="EK9" s="1">
        <v>0</v>
      </c>
      <c r="EL9" s="1">
        <f>IF(EK9 + EL8 &lt; 0, EK9 + EL8, 0)</f>
        <v>0</v>
      </c>
      <c r="EM9" s="1">
        <v>0</v>
      </c>
      <c r="EN9" s="1">
        <f>IF(EM9 + EN8 &lt; 0, EM9 + EN8, 0)</f>
        <v>0</v>
      </c>
      <c r="EO9" s="1">
        <v>0</v>
      </c>
      <c r="EP9" s="1">
        <f>IF(EO9 + EP8 &lt; 0, EO9 + EP8, 0)</f>
        <v>0</v>
      </c>
      <c r="EQ9" s="1">
        <v>0</v>
      </c>
      <c r="ER9" s="1">
        <f>IF(EQ9 + ER8 &lt; 0, EQ9 + ER8, 0)</f>
        <v>0</v>
      </c>
    </row>
    <row r="10" spans="1:148" s="1" customFormat="1">
      <c r="A10" s="3">
        <v>45302</v>
      </c>
      <c r="B10" s="2" t="s">
        <v>79</v>
      </c>
      <c r="C10" s="2">
        <v>1</v>
      </c>
      <c r="D10" s="2">
        <v>2</v>
      </c>
      <c r="E10" s="1">
        <v>83634.65352668459</v>
      </c>
      <c r="F10" s="1">
        <f>IF(E10 + F9 &lt; 0, E10 + F9, 0)</f>
        <v>0</v>
      </c>
      <c r="G10" s="1">
        <v>28126.97125911734</v>
      </c>
      <c r="H10" s="1">
        <f>IF(G10 + H9 &lt; 0, G10 + H9, 0)</f>
        <v>0</v>
      </c>
      <c r="I10" s="1">
        <v>30469.94683857125</v>
      </c>
      <c r="J10" s="1">
        <f>IF(I10 + J9 &lt; 0, I10 + J9, 0)</f>
        <v>0</v>
      </c>
      <c r="K10" s="1">
        <v>9146.616204406595</v>
      </c>
      <c r="L10" s="1">
        <f>IF(K10 + L9 &lt; 0, K10 + L9, 0)</f>
        <v>0</v>
      </c>
      <c r="M10" s="1">
        <v>9705.325765660989</v>
      </c>
      <c r="N10" s="1">
        <f>IF(M10 + N9 &lt; 0, M10 + N9, 0)</f>
        <v>0</v>
      </c>
      <c r="O10" s="1">
        <v>10128.86365886996</v>
      </c>
      <c r="P10" s="1">
        <f>IF(O10 + P9 &lt; 0, O10 + P9, 0)</f>
        <v>0</v>
      </c>
      <c r="Q10" s="1">
        <v>9124.087593065693</v>
      </c>
      <c r="R10" s="1">
        <f>IF(Q10 + R9 &lt; 0, Q10 + R9, 0)</f>
        <v>0</v>
      </c>
      <c r="S10" s="1">
        <v>19032.17086079481</v>
      </c>
      <c r="T10" s="1">
        <f>IF(S10 + T9 &lt; 0, S10 + T9, 0)</f>
        <v>0</v>
      </c>
      <c r="U10" s="1">
        <v>18896.99919274939</v>
      </c>
      <c r="V10" s="1">
        <f>IF(U10 + V9 &lt; 0, U10 + V9, 0)</f>
        <v>0</v>
      </c>
      <c r="W10" s="1">
        <v>19122.28530615842</v>
      </c>
      <c r="X10" s="1">
        <f>IF(W10 + X9 &lt; 0, W10 + X9, 0)</f>
        <v>0</v>
      </c>
      <c r="Y10" s="1">
        <v>6790.123458148149</v>
      </c>
      <c r="Z10" s="1">
        <f>IF(Y10 + Z9 &lt; 0, Y10 + Z9, 0)</f>
        <v>0</v>
      </c>
      <c r="AA10" s="1">
        <v>6587.365956080023</v>
      </c>
      <c r="AB10" s="1">
        <f>IF(AA10 + AB9 &lt; 0, AA10 + AB9, 0)</f>
        <v>0</v>
      </c>
      <c r="AC10" s="1">
        <v>9502.568263592862</v>
      </c>
      <c r="AD10" s="1">
        <f>IF(AC10 + AD9 &lt; 0, AC10 + AD9, 0)</f>
        <v>0</v>
      </c>
      <c r="AE10" s="1">
        <v>9146.616204406595</v>
      </c>
      <c r="AF10" s="1">
        <f>IF(AE10 + AF9 &lt; 0, AE10 + AF9, 0)</f>
        <v>0</v>
      </c>
      <c r="AG10" s="1">
        <v>9705.325765660989</v>
      </c>
      <c r="AH10" s="1">
        <f>IF(AG10 + AH9 &lt; 0, AG10 + AH9, 0)</f>
        <v>0</v>
      </c>
      <c r="AI10" s="1">
        <v>10128.86365886996</v>
      </c>
      <c r="AJ10" s="1">
        <f>IF(AI10 + AJ9 &lt; 0, AI10 + AJ9, 0)</f>
        <v>0</v>
      </c>
      <c r="AK10" s="1">
        <v>9124.087593065693</v>
      </c>
      <c r="AL10" s="1">
        <f>IF(AK10 + AL9 &lt; 0, AK10 + AL9, 0)</f>
        <v>0</v>
      </c>
      <c r="AM10" s="1">
        <v>19032.17086079481</v>
      </c>
      <c r="AN10" s="1">
        <f>IF(AM10 + AN9 &lt; 0, AM10 + AN9, 0)</f>
        <v>0</v>
      </c>
      <c r="AO10" s="1">
        <v>18896.99919274939</v>
      </c>
      <c r="AP10" s="1">
        <f>IF(AO10 + AP9 &lt; 0, AO10 + AP9, 0)</f>
        <v>0</v>
      </c>
      <c r="AQ10" s="1">
        <v>19122.28530615842</v>
      </c>
      <c r="AR10" s="1">
        <f>IF(AQ10 + AR9 &lt; 0, AQ10 + AR9, 0)</f>
        <v>0</v>
      </c>
      <c r="AS10" s="1">
        <v>6790.123458148149</v>
      </c>
      <c r="AT10" s="1">
        <f>IF(AS10 + AT9 &lt; 0, AS10 + AT9, 0)</f>
        <v>0</v>
      </c>
      <c r="AU10" s="1">
        <v>6587.365956080023</v>
      </c>
      <c r="AV10" s="1">
        <f>IF(AU10 + AV9 &lt; 0, AU10 + AV9, 0)</f>
        <v>0</v>
      </c>
      <c r="AW10" s="1">
        <v>9502.568263592862</v>
      </c>
      <c r="AX10" s="1">
        <f>IF(AW10 + AX9 &lt; 0, AW10 + AX9, 0)</f>
        <v>0</v>
      </c>
      <c r="AY10" s="1">
        <v>-1459.85401489051</v>
      </c>
      <c r="AZ10" s="1">
        <f>IF(AY10 + AZ9 &lt; 0, AY10 + AZ9, 0)</f>
        <v>0</v>
      </c>
      <c r="BA10" s="1">
        <v>-1464.359737158691</v>
      </c>
      <c r="BB10" s="1">
        <f>IF(BA10 + BB9 &lt; 0, BA10 + BB9, 0)</f>
        <v>0</v>
      </c>
      <c r="BC10" s="1">
        <v>-1468.865459426873</v>
      </c>
      <c r="BD10" s="1">
        <f>IF(BC10 + BD9 &lt; 0, BC10 + BD9, 0)</f>
        <v>0</v>
      </c>
      <c r="BE10" s="1">
        <v>-1459.85401489051</v>
      </c>
      <c r="BF10" s="1">
        <f>IF(BE10 + BF9 &lt; 0, BE10 + BF9, 0)</f>
        <v>0</v>
      </c>
      <c r="BG10" s="1">
        <v>-1459.85401489051</v>
      </c>
      <c r="BH10" s="1">
        <f>IF(BG10 + BH9 &lt; 0, BG10 + BH9, 0)</f>
        <v>0</v>
      </c>
      <c r="BI10" s="1">
        <v>-1459.854014890512</v>
      </c>
      <c r="BJ10" s="1">
        <f>IF(BI10 + BJ9 &lt; 0, BI10 + BJ9, 0)</f>
        <v>0</v>
      </c>
      <c r="BK10" s="1">
        <v>-1464.35973715869</v>
      </c>
      <c r="BL10" s="1">
        <f>IF(BK10 + BL9 &lt; 0, BK10 + BL9, 0)</f>
        <v>0</v>
      </c>
      <c r="BM10" s="1">
        <v>6790.123458148149</v>
      </c>
      <c r="BN10" s="1">
        <f>IF(BM10 + BN9 &lt; 0, BM10 + BN9, 0)</f>
        <v>0</v>
      </c>
      <c r="BO10" s="1">
        <v>6587.365956080023</v>
      </c>
      <c r="BP10" s="1">
        <f>IF(BO10 + BP9 &lt; 0, BO10 + BP9, 0)</f>
        <v>0</v>
      </c>
      <c r="BQ10" s="1">
        <v>-1473.371181695051</v>
      </c>
      <c r="BR10" s="1">
        <f>IF(BQ10 + BR9 &lt; 0, BQ10 + BR9, 0)</f>
        <v>0</v>
      </c>
      <c r="BS10" s="1">
        <v>0</v>
      </c>
      <c r="BT10" s="1">
        <f>IF(BS10 + BT9 &lt; 0, BS10 + BT9, 0)</f>
        <v>0</v>
      </c>
      <c r="BU10" s="1">
        <v>0</v>
      </c>
      <c r="BV10" s="1">
        <f>IF(BU10 + BV9 &lt; 0, BU10 + BV9, 0)</f>
        <v>0</v>
      </c>
      <c r="BW10" s="1">
        <v>0</v>
      </c>
      <c r="BX10" s="1">
        <f>IF(BW10 + BX9 &lt; 0, BW10 + BX9, 0)</f>
        <v>0</v>
      </c>
      <c r="BY10" s="1">
        <v>29148.62767930649</v>
      </c>
      <c r="BZ10" s="1">
        <f>IF(BY10 + BZ9 &lt; 0, BY10 + BZ9, 0)</f>
        <v>0</v>
      </c>
      <c r="CA10" s="1">
        <v>27072.54614860535</v>
      </c>
      <c r="CB10" s="1">
        <f>IF(CA10 + CB9 &lt; 0, CA10 + CB9, 0)</f>
        <v>0</v>
      </c>
      <c r="CC10" s="1">
        <v>3451.90084628682</v>
      </c>
      <c r="CD10" s="1">
        <f>IF(CC10 + CD9 &lt; 0, CC10 + CD9, 0)</f>
        <v>0</v>
      </c>
      <c r="CE10" s="1">
        <v>0</v>
      </c>
      <c r="CF10" s="1">
        <f>IF(CE10 + CF9 &lt; 0, CE10 + CF9, 0)</f>
        <v>0</v>
      </c>
      <c r="CG10" s="1">
        <v>0</v>
      </c>
      <c r="CH10" s="1">
        <f>IF(CG10 + CH9 &lt; 0, CG10 + CH9, 0)</f>
        <v>0</v>
      </c>
      <c r="CI10" s="1">
        <v>0</v>
      </c>
      <c r="CJ10" s="1">
        <f>IF(CI10 + CJ9 &lt; 0, CI10 + CJ9, 0)</f>
        <v>0</v>
      </c>
      <c r="CK10" s="1">
        <v>0</v>
      </c>
      <c r="CL10" s="1">
        <f>IF(CK10 + CL9 &lt; 0, CK10 + CL9, 0)</f>
        <v>0</v>
      </c>
      <c r="CM10" s="1">
        <v>0</v>
      </c>
      <c r="CN10" s="1">
        <f>IF(CM10 + CN9 &lt; 0, CM10 + CN9, 0)</f>
        <v>0</v>
      </c>
      <c r="CO10" s="1">
        <v>0</v>
      </c>
      <c r="CP10" s="1">
        <f>IF(CO10 + CP9 &lt; 0, CO10 + CP9, 0)</f>
        <v>0</v>
      </c>
      <c r="CQ10" s="1">
        <v>0</v>
      </c>
      <c r="CR10" s="1">
        <f>IF(CQ10 + CR9 &lt; 0, CQ10 + CR9, 0)</f>
        <v>0</v>
      </c>
      <c r="CS10" s="1">
        <v>0</v>
      </c>
      <c r="CT10" s="1">
        <f>IF(CS10 + CT9 &lt; 0, CS10 + CT9, 0)</f>
        <v>0</v>
      </c>
      <c r="CU10" s="1">
        <v>0</v>
      </c>
      <c r="CV10" s="1">
        <f>IF(CU10 + CV9 &lt; 0, CU10 + CV9, 0)</f>
        <v>0</v>
      </c>
      <c r="CW10" s="1">
        <v>0</v>
      </c>
      <c r="CX10" s="1">
        <f>IF(CW10 + CX9 &lt; 0, CW10 + CX9, 0)</f>
        <v>0</v>
      </c>
      <c r="CY10" s="1">
        <v>0</v>
      </c>
      <c r="CZ10" s="1">
        <f>IF(CY10 + CZ9 &lt; 0, CY10 + CZ9, 0)</f>
        <v>0</v>
      </c>
      <c r="DA10" s="1">
        <v>0</v>
      </c>
      <c r="DB10" s="1">
        <f>IF(DA10 + DB9 &lt; 0, DA10 + DB9, 0)</f>
        <v>0</v>
      </c>
      <c r="DC10" s="1">
        <v>0</v>
      </c>
      <c r="DD10" s="1">
        <f>IF(DC10 + DD9 &lt; 0, DC10 + DD9, 0)</f>
        <v>0</v>
      </c>
      <c r="DE10" s="1">
        <v>0</v>
      </c>
      <c r="DF10" s="1">
        <f>IF(DE10 + DF9 &lt; 0, DE10 + DF9, 0)</f>
        <v>0</v>
      </c>
      <c r="DG10" s="1">
        <v>0</v>
      </c>
      <c r="DH10" s="1">
        <f>IF(DG10 + DH9 &lt; 0, DG10 + DH9, 0)</f>
        <v>0</v>
      </c>
      <c r="DI10" s="1">
        <v>0</v>
      </c>
      <c r="DJ10" s="1">
        <f>IF(DI10 + DJ9 &lt; 0, DI10 + DJ9, 0)</f>
        <v>0</v>
      </c>
      <c r="DK10" s="1">
        <v>0</v>
      </c>
      <c r="DL10" s="1">
        <f>IF(DK10 + DL9 &lt; 0, DK10 + DL9, 0)</f>
        <v>0</v>
      </c>
      <c r="DM10" s="1">
        <v>0</v>
      </c>
      <c r="DN10" s="1">
        <f>IF(DM10 + DN9 &lt; 0, DM10 + DN9, 0)</f>
        <v>0</v>
      </c>
      <c r="DO10" s="1">
        <v>0</v>
      </c>
      <c r="DP10" s="1">
        <f>IF(DO10 + DP9 &lt; 0, DO10 + DP9, 0)</f>
        <v>0</v>
      </c>
      <c r="DQ10" s="1">
        <v>0</v>
      </c>
      <c r="DR10" s="1">
        <f>IF(DQ10 + DR9 &lt; 0, DQ10 + DR9, 0)</f>
        <v>0</v>
      </c>
      <c r="DS10" s="1">
        <v>0</v>
      </c>
      <c r="DT10" s="1">
        <f>IF(DS10 + DT9 &lt; 0, DS10 + DT9, 0)</f>
        <v>0</v>
      </c>
      <c r="DU10" s="1">
        <v>0</v>
      </c>
      <c r="DV10" s="1">
        <f>IF(DU10 + DV9 &lt; 0, DU10 + DV9, 0)</f>
        <v>0</v>
      </c>
      <c r="DW10" s="1">
        <v>0</v>
      </c>
      <c r="DX10" s="1">
        <f>IF(DW10 + DX9 &lt; 0, DW10 + DX9, 0)</f>
        <v>0</v>
      </c>
      <c r="DY10" s="1">
        <v>0</v>
      </c>
      <c r="DZ10" s="1">
        <f>IF(DY10 + DZ9 &lt; 0, DY10 + DZ9, 0)</f>
        <v>0</v>
      </c>
      <c r="EA10" s="1">
        <v>0</v>
      </c>
      <c r="EB10" s="1">
        <f>IF(EA10 + EB9 &lt; 0, EA10 + EB9, 0)</f>
        <v>0</v>
      </c>
      <c r="EC10" s="1">
        <v>0</v>
      </c>
      <c r="ED10" s="1">
        <f>IF(EC10 + ED9 &lt; 0, EC10 + ED9, 0)</f>
        <v>0</v>
      </c>
      <c r="EE10" s="1">
        <v>0</v>
      </c>
      <c r="EF10" s="1">
        <f>IF(EE10 + EF9 &lt; 0, EE10 + EF9, 0)</f>
        <v>0</v>
      </c>
      <c r="EG10" s="1">
        <v>0</v>
      </c>
      <c r="EH10" s="1">
        <f>IF(EG10 + EH9 &lt; 0, EG10 + EH9, 0)</f>
        <v>0</v>
      </c>
      <c r="EI10" s="1">
        <v>0</v>
      </c>
      <c r="EJ10" s="1">
        <f>IF(EI10 + EJ9 &lt; 0, EI10 + EJ9, 0)</f>
        <v>0</v>
      </c>
      <c r="EK10" s="1">
        <v>0</v>
      </c>
      <c r="EL10" s="1">
        <f>IF(EK10 + EL9 &lt; 0, EK10 + EL9, 0)</f>
        <v>0</v>
      </c>
      <c r="EM10" s="1">
        <v>-23838.14758346937</v>
      </c>
      <c r="EN10" s="1">
        <f>IF(EM10 + EN9 &lt; 0, EM10 + EN9, 0)</f>
        <v>0</v>
      </c>
      <c r="EO10" s="1">
        <v>85658.67383701463</v>
      </c>
      <c r="EP10" s="1">
        <f>IF(EO10 + EP9 &lt; 0, EO10 + EP9, 0)</f>
        <v>0</v>
      </c>
      <c r="EQ10" s="1">
        <v>63765.57952140568</v>
      </c>
      <c r="ER10" s="1">
        <f>IF(EQ10 + ER9 &lt; 0, EQ10 + ER9, 0)</f>
        <v>0</v>
      </c>
    </row>
    <row r="11" spans="1:148" s="1" customFormat="1">
      <c r="A11" s="3">
        <v>45303</v>
      </c>
      <c r="B11" s="2" t="s">
        <v>80</v>
      </c>
      <c r="C11" s="2">
        <v>5</v>
      </c>
      <c r="D11" s="2">
        <v>1</v>
      </c>
      <c r="E11" s="1">
        <v>0</v>
      </c>
      <c r="F11" s="1">
        <f>IF(E11 + F10 &lt; 0, E11 + F10, 0)</f>
        <v>0</v>
      </c>
      <c r="G11" s="1">
        <v>0</v>
      </c>
      <c r="H11" s="1">
        <f>IF(G11 + H10 &lt; 0, G11 + H10, 0)</f>
        <v>0</v>
      </c>
      <c r="I11" s="1">
        <v>0</v>
      </c>
      <c r="J11" s="1">
        <f>IF(I11 + J10 &lt; 0, I11 + J10, 0)</f>
        <v>0</v>
      </c>
      <c r="K11" s="1">
        <v>0</v>
      </c>
      <c r="L11" s="1">
        <f>IF(K11 + L10 &lt; 0, K11 + L10, 0)</f>
        <v>0</v>
      </c>
      <c r="M11" s="1">
        <v>0</v>
      </c>
      <c r="N11" s="1">
        <f>IF(M11 + N10 &lt; 0, M11 + N10, 0)</f>
        <v>0</v>
      </c>
      <c r="O11" s="1">
        <v>0</v>
      </c>
      <c r="P11" s="1">
        <f>IF(O11 + P10 &lt; 0, O11 + P10, 0)</f>
        <v>0</v>
      </c>
      <c r="Q11" s="1">
        <v>0</v>
      </c>
      <c r="R11" s="1">
        <f>IF(Q11 + R10 &lt; 0, Q11 + R10, 0)</f>
        <v>0</v>
      </c>
      <c r="S11" s="1">
        <v>0</v>
      </c>
      <c r="T11" s="1">
        <f>IF(S11 + T10 &lt; 0, S11 + T10, 0)</f>
        <v>0</v>
      </c>
      <c r="U11" s="1">
        <v>0</v>
      </c>
      <c r="V11" s="1">
        <f>IF(U11 + V10 &lt; 0, U11 + V10, 0)</f>
        <v>0</v>
      </c>
      <c r="W11" s="1">
        <v>0</v>
      </c>
      <c r="X11" s="1">
        <f>IF(W11 + X10 &lt; 0, W11 + X10, 0)</f>
        <v>0</v>
      </c>
      <c r="Y11" s="1">
        <v>0</v>
      </c>
      <c r="Z11" s="1">
        <f>IF(Y11 + Z10 &lt; 0, Y11 + Z10, 0)</f>
        <v>0</v>
      </c>
      <c r="AA11" s="1">
        <v>0</v>
      </c>
      <c r="AB11" s="1">
        <f>IF(AA11 + AB10 &lt; 0, AA11 + AB10, 0)</f>
        <v>0</v>
      </c>
      <c r="AC11" s="1">
        <v>0</v>
      </c>
      <c r="AD11" s="1">
        <f>IF(AC11 + AD10 &lt; 0, AC11 + AD10, 0)</f>
        <v>0</v>
      </c>
      <c r="AE11" s="1">
        <v>0</v>
      </c>
      <c r="AF11" s="1">
        <f>IF(AE11 + AF10 &lt; 0, AE11 + AF10, 0)</f>
        <v>0</v>
      </c>
      <c r="AG11" s="1">
        <v>0</v>
      </c>
      <c r="AH11" s="1">
        <f>IF(AG11 + AH10 &lt; 0, AG11 + AH10, 0)</f>
        <v>0</v>
      </c>
      <c r="AI11" s="1">
        <v>0</v>
      </c>
      <c r="AJ11" s="1">
        <f>IF(AI11 + AJ10 &lt; 0, AI11 + AJ10, 0)</f>
        <v>0</v>
      </c>
      <c r="AK11" s="1">
        <v>0</v>
      </c>
      <c r="AL11" s="1">
        <f>IF(AK11 + AL10 &lt; 0, AK11 + AL10, 0)</f>
        <v>0</v>
      </c>
      <c r="AM11" s="1">
        <v>0</v>
      </c>
      <c r="AN11" s="1">
        <f>IF(AM11 + AN10 &lt; 0, AM11 + AN10, 0)</f>
        <v>0</v>
      </c>
      <c r="AO11" s="1">
        <v>0</v>
      </c>
      <c r="AP11" s="1">
        <f>IF(AO11 + AP10 &lt; 0, AO11 + AP10, 0)</f>
        <v>0</v>
      </c>
      <c r="AQ11" s="1">
        <v>0</v>
      </c>
      <c r="AR11" s="1">
        <f>IF(AQ11 + AR10 &lt; 0, AQ11 + AR10, 0)</f>
        <v>0</v>
      </c>
      <c r="AS11" s="1">
        <v>0</v>
      </c>
      <c r="AT11" s="1">
        <f>IF(AS11 + AT10 &lt; 0, AS11 + AT10, 0)</f>
        <v>0</v>
      </c>
      <c r="AU11" s="1">
        <v>0</v>
      </c>
      <c r="AV11" s="1">
        <f>IF(AU11 + AV10 &lt; 0, AU11 + AV10, 0)</f>
        <v>0</v>
      </c>
      <c r="AW11" s="1">
        <v>0</v>
      </c>
      <c r="AX11" s="1">
        <f>IF(AW11 + AX10 &lt; 0, AW11 + AX10, 0)</f>
        <v>0</v>
      </c>
      <c r="AY11" s="1">
        <v>0</v>
      </c>
      <c r="AZ11" s="1">
        <f>IF(AY11 + AZ10 &lt; 0, AY11 + AZ10, 0)</f>
        <v>0</v>
      </c>
      <c r="BA11" s="1">
        <v>0</v>
      </c>
      <c r="BB11" s="1">
        <f>IF(BA11 + BB10 &lt; 0, BA11 + BB10, 0)</f>
        <v>0</v>
      </c>
      <c r="BC11" s="1">
        <v>0</v>
      </c>
      <c r="BD11" s="1">
        <f>IF(BC11 + BD10 &lt; 0, BC11 + BD10, 0)</f>
        <v>0</v>
      </c>
      <c r="BE11" s="1">
        <v>0</v>
      </c>
      <c r="BF11" s="1">
        <f>IF(BE11 + BF10 &lt; 0, BE11 + BF10, 0)</f>
        <v>0</v>
      </c>
      <c r="BG11" s="1">
        <v>0</v>
      </c>
      <c r="BH11" s="1">
        <f>IF(BG11 + BH10 &lt; 0, BG11 + BH10, 0)</f>
        <v>0</v>
      </c>
      <c r="BI11" s="1">
        <v>0</v>
      </c>
      <c r="BJ11" s="1">
        <f>IF(BI11 + BJ10 &lt; 0, BI11 + BJ10, 0)</f>
        <v>0</v>
      </c>
      <c r="BK11" s="1">
        <v>0</v>
      </c>
      <c r="BL11" s="1">
        <f>IF(BK11 + BL10 &lt; 0, BK11 + BL10, 0)</f>
        <v>0</v>
      </c>
      <c r="BM11" s="1">
        <v>0</v>
      </c>
      <c r="BN11" s="1">
        <f>IF(BM11 + BN10 &lt; 0, BM11 + BN10, 0)</f>
        <v>0</v>
      </c>
      <c r="BO11" s="1">
        <v>0</v>
      </c>
      <c r="BP11" s="1">
        <f>IF(BO11 + BP10 &lt; 0, BO11 + BP10, 0)</f>
        <v>0</v>
      </c>
      <c r="BQ11" s="1">
        <v>0</v>
      </c>
      <c r="BR11" s="1">
        <f>IF(BQ11 + BR10 &lt; 0, BQ11 + BR10, 0)</f>
        <v>0</v>
      </c>
      <c r="BS11" s="1">
        <v>0</v>
      </c>
      <c r="BT11" s="1">
        <f>IF(BS11 + BT10 &lt; 0, BS11 + BT10, 0)</f>
        <v>0</v>
      </c>
      <c r="BU11" s="1">
        <v>0</v>
      </c>
      <c r="BV11" s="1">
        <f>IF(BU11 + BV10 &lt; 0, BU11 + BV10, 0)</f>
        <v>0</v>
      </c>
      <c r="BW11" s="1">
        <v>0</v>
      </c>
      <c r="BX11" s="1">
        <f>IF(BW11 + BX10 &lt; 0, BW11 + BX10, 0)</f>
        <v>0</v>
      </c>
      <c r="BY11" s="1">
        <v>157755.8665634841</v>
      </c>
      <c r="BZ11" s="1">
        <f>IF(BY11 + BZ10 &lt; 0, BY11 + BZ10, 0)</f>
        <v>0</v>
      </c>
      <c r="CA11" s="1">
        <v>134220.8408879153</v>
      </c>
      <c r="CB11" s="1">
        <f>IF(CA11 + CB10 &lt; 0, CA11 + CB10, 0)</f>
        <v>0</v>
      </c>
      <c r="CC11" s="1">
        <v>108321.1698916598</v>
      </c>
      <c r="CD11" s="1">
        <f>IF(CC11 + CD10 &lt; 0, CC11 + CD10, 0)</f>
        <v>0</v>
      </c>
      <c r="CE11" s="1">
        <v>-17939.19103195084</v>
      </c>
      <c r="CF11" s="1">
        <f>IF(CE11 + CF10 &lt; 0, CE11 + CF10, 0)</f>
        <v>0</v>
      </c>
      <c r="CG11" s="1">
        <v>-17931.02510021639</v>
      </c>
      <c r="CH11" s="1">
        <f>IF(CG11 + CH10 &lt; 0, CG11 + CH10, 0)</f>
        <v>0</v>
      </c>
      <c r="CI11" s="1">
        <v>-14982.01794082644</v>
      </c>
      <c r="CJ11" s="1">
        <f>IF(CI11 + CJ10 &lt; 0, CI11 + CJ10, 0)</f>
        <v>0</v>
      </c>
      <c r="CK11" s="1">
        <v>-15466.01951967005</v>
      </c>
      <c r="CL11" s="1">
        <f>IF(CK11 + CL10 &lt; 0, CK11 + CL10, 0)</f>
        <v>0</v>
      </c>
      <c r="CM11" s="1">
        <v>-14982.86855871545</v>
      </c>
      <c r="CN11" s="1">
        <f>IF(CM11 + CN10 &lt; 0, CM11 + CN10, 0)</f>
        <v>0</v>
      </c>
      <c r="CO11" s="1">
        <v>-14975.1279359255</v>
      </c>
      <c r="CP11" s="1">
        <f>IF(CO11 + CP10 &lt; 0, CO11 + CP10, 0)</f>
        <v>0</v>
      </c>
      <c r="CQ11" s="1">
        <v>-12203.98497712641</v>
      </c>
      <c r="CR11" s="1">
        <f>IF(CQ11 + CR10 &lt; 0, CQ11 + CR10, 0)</f>
        <v>0</v>
      </c>
      <c r="CS11" s="1">
        <v>-15433.44085452117</v>
      </c>
      <c r="CT11" s="1">
        <f>IF(CS11 + CT10 &lt; 0, CS11 + CT10, 0)</f>
        <v>0</v>
      </c>
      <c r="CU11" s="1">
        <v>-15284.49766215647</v>
      </c>
      <c r="CV11" s="1">
        <f>IF(CU11 + CV10 &lt; 0, CU11 + CV10, 0)</f>
        <v>0</v>
      </c>
      <c r="CW11" s="1">
        <v>-15514.0794303988</v>
      </c>
      <c r="CX11" s="1">
        <f>IF(CW11 + CX10 &lt; 0, CW11 + CX10, 0)</f>
        <v>0</v>
      </c>
      <c r="CY11" s="1">
        <v>-17939.19103195084</v>
      </c>
      <c r="CZ11" s="1">
        <f>IF(CY11 + CZ10 &lt; 0, CY11 + CZ10, 0)</f>
        <v>0</v>
      </c>
      <c r="DA11" s="1">
        <v>-17931.02510021639</v>
      </c>
      <c r="DB11" s="1">
        <f>IF(DA11 + DB10 &lt; 0, DA11 + DB10, 0)</f>
        <v>0</v>
      </c>
      <c r="DC11" s="1">
        <v>-14982.01794082644</v>
      </c>
      <c r="DD11" s="1">
        <f>IF(DC11 + DD10 &lt; 0, DC11 + DD10, 0)</f>
        <v>0</v>
      </c>
      <c r="DE11" s="1">
        <v>-15466.01951967005</v>
      </c>
      <c r="DF11" s="1">
        <f>IF(DE11 + DF10 &lt; 0, DE11 + DF10, 0)</f>
        <v>0</v>
      </c>
      <c r="DG11" s="1">
        <v>-14982.86855871545</v>
      </c>
      <c r="DH11" s="1">
        <f>IF(DG11 + DH10 &lt; 0, DG11 + DH10, 0)</f>
        <v>0</v>
      </c>
      <c r="DI11" s="1">
        <v>-14975.1279359255</v>
      </c>
      <c r="DJ11" s="1">
        <f>IF(DI11 + DJ10 &lt; 0, DI11 + DJ10, 0)</f>
        <v>0</v>
      </c>
      <c r="DK11" s="1">
        <v>-12203.98497712641</v>
      </c>
      <c r="DL11" s="1">
        <f>IF(DK11 + DL10 &lt; 0, DK11 + DL10, 0)</f>
        <v>0</v>
      </c>
      <c r="DM11" s="1">
        <v>-15433.44085452117</v>
      </c>
      <c r="DN11" s="1">
        <f>IF(DM11 + DN10 &lt; 0, DM11 + DN10, 0)</f>
        <v>0</v>
      </c>
      <c r="DO11" s="1">
        <v>-15284.49766215647</v>
      </c>
      <c r="DP11" s="1">
        <f>IF(DO11 + DP10 &lt; 0, DO11 + DP10, 0)</f>
        <v>0</v>
      </c>
      <c r="DQ11" s="1">
        <v>-15514.0794303988</v>
      </c>
      <c r="DR11" s="1">
        <f>IF(DQ11 + DR10 &lt; 0, DQ11 + DR10, 0)</f>
        <v>0</v>
      </c>
      <c r="DS11" s="1">
        <v>-15319.28793381675</v>
      </c>
      <c r="DT11" s="1">
        <f>IF(DS11 + DT10 &lt; 0, DS11 + DT10, 0)</f>
        <v>0</v>
      </c>
      <c r="DU11" s="1">
        <v>-16265.17502638984</v>
      </c>
      <c r="DV11" s="1">
        <f>IF(DU11 + DV10 &lt; 0, DU11 + DV10, 0)</f>
        <v>0</v>
      </c>
      <c r="DW11" s="1">
        <v>-16235.23327669688</v>
      </c>
      <c r="DX11" s="1">
        <f>IF(DW11 + DX10 &lt; 0, DW11 + DX10, 0)</f>
        <v>0</v>
      </c>
      <c r="DY11" s="1">
        <v>-16263.81403776743</v>
      </c>
      <c r="DZ11" s="1">
        <f>IF(DY11 + DZ10 &lt; 0, DY11 + DZ10, 0)</f>
        <v>0</v>
      </c>
      <c r="EA11" s="1">
        <v>-16236.59426531929</v>
      </c>
      <c r="EB11" s="1">
        <f>IF(EA11 + EB10 &lt; 0, EA11 + EB10, 0)</f>
        <v>0</v>
      </c>
      <c r="EC11" s="1">
        <v>-16236.59426531929</v>
      </c>
      <c r="ED11" s="1">
        <f>IF(EC11 + ED10 &lt; 0, EC11 + ED10, 0)</f>
        <v>0</v>
      </c>
      <c r="EE11" s="1">
        <v>-16261.09206052262</v>
      </c>
      <c r="EF11" s="1">
        <f>IF(EE11 + EF10 &lt; 0, EE11 + EF10, 0)</f>
        <v>0</v>
      </c>
      <c r="EG11" s="1">
        <v>-16263.81403776743</v>
      </c>
      <c r="EH11" s="1">
        <f>IF(EG11 + EH10 &lt; 0, EG11 + EH10, 0)</f>
        <v>0</v>
      </c>
      <c r="EI11" s="1">
        <v>-18629.21226351135</v>
      </c>
      <c r="EJ11" s="1">
        <f>IF(EI11 + EJ10 &lt; 0, EI11 + EJ10, 0)</f>
        <v>0</v>
      </c>
      <c r="EK11" s="1">
        <v>-16266.53601501225</v>
      </c>
      <c r="EL11" s="1">
        <f>IF(EK11 + EL10 &lt; 0, EK11 + EL10, 0)</f>
        <v>0</v>
      </c>
      <c r="EM11" s="1">
        <v>0</v>
      </c>
      <c r="EN11" s="1">
        <f>IF(EM11 + EN10 &lt; 0, EM11 + EN10, 0)</f>
        <v>0</v>
      </c>
      <c r="EO11" s="1">
        <v>0</v>
      </c>
      <c r="EP11" s="1">
        <f>IF(EO11 + EP10 &lt; 0, EO11 + EP10, 0)</f>
        <v>0</v>
      </c>
      <c r="EQ11" s="1">
        <v>0</v>
      </c>
      <c r="ER11" s="1">
        <f>IF(EQ11 + ER10 &lt; 0, EQ11 + ER10, 0)</f>
        <v>0</v>
      </c>
    </row>
    <row r="12" spans="1:148" s="1" customFormat="1">
      <c r="A12" s="3">
        <v>45306</v>
      </c>
      <c r="B12" s="2" t="s">
        <v>76</v>
      </c>
      <c r="C12" s="2">
        <v>4</v>
      </c>
      <c r="D12" s="2">
        <v>5</v>
      </c>
      <c r="E12" s="1">
        <v>0</v>
      </c>
      <c r="F12" s="1">
        <f>IF(E12 + F11 &lt; 0, E12 + F11, 0)</f>
        <v>0</v>
      </c>
      <c r="G12" s="1">
        <v>0</v>
      </c>
      <c r="H12" s="1">
        <f>IF(G12 + H11 &lt; 0, G12 + H11, 0)</f>
        <v>0</v>
      </c>
      <c r="I12" s="1">
        <v>0</v>
      </c>
      <c r="J12" s="1">
        <f>IF(I12 + J11 &lt; 0, I12 + J11, 0)</f>
        <v>0</v>
      </c>
      <c r="K12" s="1">
        <v>0</v>
      </c>
      <c r="L12" s="1">
        <f>IF(K12 + L11 &lt; 0, K12 + L11, 0)</f>
        <v>0</v>
      </c>
      <c r="M12" s="1">
        <v>0</v>
      </c>
      <c r="N12" s="1">
        <f>IF(M12 + N11 &lt; 0, M12 + N11, 0)</f>
        <v>0</v>
      </c>
      <c r="O12" s="1">
        <v>0</v>
      </c>
      <c r="P12" s="1">
        <f>IF(O12 + P11 &lt; 0, O12 + P11, 0)</f>
        <v>0</v>
      </c>
      <c r="Q12" s="1">
        <v>0</v>
      </c>
      <c r="R12" s="1">
        <f>IF(Q12 + R11 &lt; 0, Q12 + R11, 0)</f>
        <v>0</v>
      </c>
      <c r="S12" s="1">
        <v>0</v>
      </c>
      <c r="T12" s="1">
        <f>IF(S12 + T11 &lt; 0, S12 + T11, 0)</f>
        <v>0</v>
      </c>
      <c r="U12" s="1">
        <v>0</v>
      </c>
      <c r="V12" s="1">
        <f>IF(U12 + V11 &lt; 0, U12 + V11, 0)</f>
        <v>0</v>
      </c>
      <c r="W12" s="1">
        <v>0</v>
      </c>
      <c r="X12" s="1">
        <f>IF(W12 + X11 &lt; 0, W12 + X11, 0)</f>
        <v>0</v>
      </c>
      <c r="Y12" s="1">
        <v>0</v>
      </c>
      <c r="Z12" s="1">
        <f>IF(Y12 + Z11 &lt; 0, Y12 + Z11, 0)</f>
        <v>0</v>
      </c>
      <c r="AA12" s="1">
        <v>0</v>
      </c>
      <c r="AB12" s="1">
        <f>IF(AA12 + AB11 &lt; 0, AA12 + AB11, 0)</f>
        <v>0</v>
      </c>
      <c r="AC12" s="1">
        <v>0</v>
      </c>
      <c r="AD12" s="1">
        <f>IF(AC12 + AD11 &lt; 0, AC12 + AD11, 0)</f>
        <v>0</v>
      </c>
      <c r="AE12" s="1">
        <v>0</v>
      </c>
      <c r="AF12" s="1">
        <f>IF(AE12 + AF11 &lt; 0, AE12 + AF11, 0)</f>
        <v>0</v>
      </c>
      <c r="AG12" s="1">
        <v>0</v>
      </c>
      <c r="AH12" s="1">
        <f>IF(AG12 + AH11 &lt; 0, AG12 + AH11, 0)</f>
        <v>0</v>
      </c>
      <c r="AI12" s="1">
        <v>0</v>
      </c>
      <c r="AJ12" s="1">
        <f>IF(AI12 + AJ11 &lt; 0, AI12 + AJ11, 0)</f>
        <v>0</v>
      </c>
      <c r="AK12" s="1">
        <v>0</v>
      </c>
      <c r="AL12" s="1">
        <f>IF(AK12 + AL11 &lt; 0, AK12 + AL11, 0)</f>
        <v>0</v>
      </c>
      <c r="AM12" s="1">
        <v>0</v>
      </c>
      <c r="AN12" s="1">
        <f>IF(AM12 + AN11 &lt; 0, AM12 + AN11, 0)</f>
        <v>0</v>
      </c>
      <c r="AO12" s="1">
        <v>0</v>
      </c>
      <c r="AP12" s="1">
        <f>IF(AO12 + AP11 &lt; 0, AO12 + AP11, 0)</f>
        <v>0</v>
      </c>
      <c r="AQ12" s="1">
        <v>0</v>
      </c>
      <c r="AR12" s="1">
        <f>IF(AQ12 + AR11 &lt; 0, AQ12 + AR11, 0)</f>
        <v>0</v>
      </c>
      <c r="AS12" s="1">
        <v>0</v>
      </c>
      <c r="AT12" s="1">
        <f>IF(AS12 + AT11 &lt; 0, AS12 + AT11, 0)</f>
        <v>0</v>
      </c>
      <c r="AU12" s="1">
        <v>0</v>
      </c>
      <c r="AV12" s="1">
        <f>IF(AU12 + AV11 &lt; 0, AU12 + AV11, 0)</f>
        <v>0</v>
      </c>
      <c r="AW12" s="1">
        <v>0</v>
      </c>
      <c r="AX12" s="1">
        <f>IF(AW12 + AX11 &lt; 0, AW12 + AX11, 0)</f>
        <v>0</v>
      </c>
      <c r="AY12" s="1">
        <v>0</v>
      </c>
      <c r="AZ12" s="1">
        <f>IF(AY12 + AZ11 &lt; 0, AY12 + AZ11, 0)</f>
        <v>0</v>
      </c>
      <c r="BA12" s="1">
        <v>0</v>
      </c>
      <c r="BB12" s="1">
        <f>IF(BA12 + BB11 &lt; 0, BA12 + BB11, 0)</f>
        <v>0</v>
      </c>
      <c r="BC12" s="1">
        <v>0</v>
      </c>
      <c r="BD12" s="1">
        <f>IF(BC12 + BD11 &lt; 0, BC12 + BD11, 0)</f>
        <v>0</v>
      </c>
      <c r="BE12" s="1">
        <v>0</v>
      </c>
      <c r="BF12" s="1">
        <f>IF(BE12 + BF11 &lt; 0, BE12 + BF11, 0)</f>
        <v>0</v>
      </c>
      <c r="BG12" s="1">
        <v>0</v>
      </c>
      <c r="BH12" s="1">
        <f>IF(BG12 + BH11 &lt; 0, BG12 + BH11, 0)</f>
        <v>0</v>
      </c>
      <c r="BI12" s="1">
        <v>0</v>
      </c>
      <c r="BJ12" s="1">
        <f>IF(BI12 + BJ11 &lt; 0, BI12 + BJ11, 0)</f>
        <v>0</v>
      </c>
      <c r="BK12" s="1">
        <v>0</v>
      </c>
      <c r="BL12" s="1">
        <f>IF(BK12 + BL11 &lt; 0, BK12 + BL11, 0)</f>
        <v>0</v>
      </c>
      <c r="BM12" s="1">
        <v>0</v>
      </c>
      <c r="BN12" s="1">
        <f>IF(BM12 + BN11 &lt; 0, BM12 + BN11, 0)</f>
        <v>0</v>
      </c>
      <c r="BO12" s="1">
        <v>0</v>
      </c>
      <c r="BP12" s="1">
        <f>IF(BO12 + BP11 &lt; 0, BO12 + BP11, 0)</f>
        <v>0</v>
      </c>
      <c r="BQ12" s="1">
        <v>0</v>
      </c>
      <c r="BR12" s="1">
        <f>IF(BQ12 + BR11 &lt; 0, BQ12 + BR11, 0)</f>
        <v>0</v>
      </c>
      <c r="BS12" s="1">
        <v>0</v>
      </c>
      <c r="BT12" s="1">
        <f>IF(BS12 + BT11 &lt; 0, BS12 + BT11, 0)</f>
        <v>0</v>
      </c>
      <c r="BU12" s="1">
        <v>0</v>
      </c>
      <c r="BV12" s="1">
        <f>IF(BU12 + BV11 &lt; 0, BU12 + BV11, 0)</f>
        <v>0</v>
      </c>
      <c r="BW12" s="1">
        <v>0</v>
      </c>
      <c r="BX12" s="1">
        <f>IF(BW12 + BX11 &lt; 0, BW12 + BX11, 0)</f>
        <v>0</v>
      </c>
      <c r="BY12" s="1">
        <v>0</v>
      </c>
      <c r="BZ12" s="1">
        <f>IF(BY12 + BZ11 &lt; 0, BY12 + BZ11, 0)</f>
        <v>0</v>
      </c>
      <c r="CA12" s="1">
        <v>0</v>
      </c>
      <c r="CB12" s="1">
        <f>IF(CA12 + CB11 &lt; 0, CA12 + CB11, 0)</f>
        <v>0</v>
      </c>
      <c r="CC12" s="1">
        <v>0</v>
      </c>
      <c r="CD12" s="1">
        <f>IF(CC12 + CD11 &lt; 0, CC12 + CD11, 0)</f>
        <v>0</v>
      </c>
      <c r="CE12" s="1">
        <v>0</v>
      </c>
      <c r="CF12" s="1">
        <f>IF(CE12 + CF11 &lt; 0, CE12 + CF11, 0)</f>
        <v>0</v>
      </c>
      <c r="CG12" s="1">
        <v>0</v>
      </c>
      <c r="CH12" s="1">
        <f>IF(CG12 + CH11 &lt; 0, CG12 + CH11, 0)</f>
        <v>0</v>
      </c>
      <c r="CI12" s="1">
        <v>0</v>
      </c>
      <c r="CJ12" s="1">
        <f>IF(CI12 + CJ11 &lt; 0, CI12 + CJ11, 0)</f>
        <v>0</v>
      </c>
      <c r="CK12" s="1">
        <v>0</v>
      </c>
      <c r="CL12" s="1">
        <f>IF(CK12 + CL11 &lt; 0, CK12 + CL11, 0)</f>
        <v>0</v>
      </c>
      <c r="CM12" s="1">
        <v>0</v>
      </c>
      <c r="CN12" s="1">
        <f>IF(CM12 + CN11 &lt; 0, CM12 + CN11, 0)</f>
        <v>0</v>
      </c>
      <c r="CO12" s="1">
        <v>0</v>
      </c>
      <c r="CP12" s="1">
        <f>IF(CO12 + CP11 &lt; 0, CO12 + CP11, 0)</f>
        <v>0</v>
      </c>
      <c r="CQ12" s="1">
        <v>0</v>
      </c>
      <c r="CR12" s="1">
        <f>IF(CQ12 + CR11 &lt; 0, CQ12 + CR11, 0)</f>
        <v>0</v>
      </c>
      <c r="CS12" s="1">
        <v>0</v>
      </c>
      <c r="CT12" s="1">
        <f>IF(CS12 + CT11 &lt; 0, CS12 + CT11, 0)</f>
        <v>0</v>
      </c>
      <c r="CU12" s="1">
        <v>0</v>
      </c>
      <c r="CV12" s="1">
        <f>IF(CU12 + CV11 &lt; 0, CU12 + CV11, 0)</f>
        <v>0</v>
      </c>
      <c r="CW12" s="1">
        <v>0</v>
      </c>
      <c r="CX12" s="1">
        <f>IF(CW12 + CX11 &lt; 0, CW12 + CX11, 0)</f>
        <v>0</v>
      </c>
      <c r="CY12" s="1">
        <v>0</v>
      </c>
      <c r="CZ12" s="1">
        <f>IF(CY12 + CZ11 &lt; 0, CY12 + CZ11, 0)</f>
        <v>0</v>
      </c>
      <c r="DA12" s="1">
        <v>0</v>
      </c>
      <c r="DB12" s="1">
        <f>IF(DA12 + DB11 &lt; 0, DA12 + DB11, 0)</f>
        <v>0</v>
      </c>
      <c r="DC12" s="1">
        <v>0</v>
      </c>
      <c r="DD12" s="1">
        <f>IF(DC12 + DD11 &lt; 0, DC12 + DD11, 0)</f>
        <v>0</v>
      </c>
      <c r="DE12" s="1">
        <v>0</v>
      </c>
      <c r="DF12" s="1">
        <f>IF(DE12 + DF11 &lt; 0, DE12 + DF11, 0)</f>
        <v>0</v>
      </c>
      <c r="DG12" s="1">
        <v>0</v>
      </c>
      <c r="DH12" s="1">
        <f>IF(DG12 + DH11 &lt; 0, DG12 + DH11, 0)</f>
        <v>0</v>
      </c>
      <c r="DI12" s="1">
        <v>0</v>
      </c>
      <c r="DJ12" s="1">
        <f>IF(DI12 + DJ11 &lt; 0, DI12 + DJ11, 0)</f>
        <v>0</v>
      </c>
      <c r="DK12" s="1">
        <v>0</v>
      </c>
      <c r="DL12" s="1">
        <f>IF(DK12 + DL11 &lt; 0, DK12 + DL11, 0)</f>
        <v>0</v>
      </c>
      <c r="DM12" s="1">
        <v>0</v>
      </c>
      <c r="DN12" s="1">
        <f>IF(DM12 + DN11 &lt; 0, DM12 + DN11, 0)</f>
        <v>0</v>
      </c>
      <c r="DO12" s="1">
        <v>0</v>
      </c>
      <c r="DP12" s="1">
        <f>IF(DO12 + DP11 &lt; 0, DO12 + DP11, 0)</f>
        <v>0</v>
      </c>
      <c r="DQ12" s="1">
        <v>0</v>
      </c>
      <c r="DR12" s="1">
        <f>IF(DQ12 + DR11 &lt; 0, DQ12 + DR11, 0)</f>
        <v>0</v>
      </c>
      <c r="DS12" s="1">
        <v>0</v>
      </c>
      <c r="DT12" s="1">
        <f>IF(DS12 + DT11 &lt; 0, DS12 + DT11, 0)</f>
        <v>0</v>
      </c>
      <c r="DU12" s="1">
        <v>0</v>
      </c>
      <c r="DV12" s="1">
        <f>IF(DU12 + DV11 &lt; 0, DU12 + DV11, 0)</f>
        <v>0</v>
      </c>
      <c r="DW12" s="1">
        <v>0</v>
      </c>
      <c r="DX12" s="1">
        <f>IF(DW12 + DX11 &lt; 0, DW12 + DX11, 0)</f>
        <v>0</v>
      </c>
      <c r="DY12" s="1">
        <v>0</v>
      </c>
      <c r="DZ12" s="1">
        <f>IF(DY12 + DZ11 &lt; 0, DY12 + DZ11, 0)</f>
        <v>0</v>
      </c>
      <c r="EA12" s="1">
        <v>0</v>
      </c>
      <c r="EB12" s="1">
        <f>IF(EA12 + EB11 &lt; 0, EA12 + EB11, 0)</f>
        <v>0</v>
      </c>
      <c r="EC12" s="1">
        <v>0</v>
      </c>
      <c r="ED12" s="1">
        <f>IF(EC12 + ED11 &lt; 0, EC12 + ED11, 0)</f>
        <v>0</v>
      </c>
      <c r="EE12" s="1">
        <v>0</v>
      </c>
      <c r="EF12" s="1">
        <f>IF(EE12 + EF11 &lt; 0, EE12 + EF11, 0)</f>
        <v>0</v>
      </c>
      <c r="EG12" s="1">
        <v>0</v>
      </c>
      <c r="EH12" s="1">
        <f>IF(EG12 + EH11 &lt; 0, EG12 + EH11, 0)</f>
        <v>0</v>
      </c>
      <c r="EI12" s="1">
        <v>0</v>
      </c>
      <c r="EJ12" s="1">
        <f>IF(EI12 + EJ11 &lt; 0, EI12 + EJ11, 0)</f>
        <v>0</v>
      </c>
      <c r="EK12" s="1">
        <v>0</v>
      </c>
      <c r="EL12" s="1">
        <f>IF(EK12 + EL11 &lt; 0, EK12 + EL11, 0)</f>
        <v>0</v>
      </c>
      <c r="EM12" s="1">
        <v>0</v>
      </c>
      <c r="EN12" s="1">
        <f>IF(EM12 + EN11 &lt; 0, EM12 + EN11, 0)</f>
        <v>0</v>
      </c>
      <c r="EO12" s="1">
        <v>0</v>
      </c>
      <c r="EP12" s="1">
        <f>IF(EO12 + EP11 &lt; 0, EO12 + EP11, 0)</f>
        <v>0</v>
      </c>
      <c r="EQ12" s="1">
        <v>0</v>
      </c>
      <c r="ER12" s="1">
        <f>IF(EQ12 + ER11 &lt; 0, EQ12 + ER11, 0)</f>
        <v>0</v>
      </c>
    </row>
    <row r="13" spans="1:148" s="1" customFormat="1">
      <c r="A13" s="3">
        <v>45307</v>
      </c>
      <c r="B13" s="2" t="s">
        <v>77</v>
      </c>
      <c r="C13" s="2">
        <v>3</v>
      </c>
      <c r="D13" s="2">
        <v>4</v>
      </c>
      <c r="E13" s="1">
        <v>-71815.10899416554</v>
      </c>
      <c r="F13" s="1">
        <f>IF(E13 + F12 &lt; 0, E13 + F12, 0)</f>
        <v>0</v>
      </c>
      <c r="G13" s="1">
        <v>-57245.61667561817</v>
      </c>
      <c r="H13" s="1">
        <f>IF(G13 + H12 &lt; 0, G13 + H12, 0)</f>
        <v>0</v>
      </c>
      <c r="I13" s="1">
        <v>-43614.12214824583</v>
      </c>
      <c r="J13" s="1">
        <f>IF(I13 + J12 &lt; 0, I13 + J12, 0)</f>
        <v>0</v>
      </c>
      <c r="K13" s="1">
        <v>0</v>
      </c>
      <c r="L13" s="1">
        <f>IF(K13 + L12 &lt; 0, K13 + L12, 0)</f>
        <v>0</v>
      </c>
      <c r="M13" s="1">
        <v>0</v>
      </c>
      <c r="N13" s="1">
        <f>IF(M13 + N12 &lt; 0, M13 + N12, 0)</f>
        <v>0</v>
      </c>
      <c r="O13" s="1">
        <v>0</v>
      </c>
      <c r="P13" s="1">
        <f>IF(O13 + P12 &lt; 0, O13 + P12, 0)</f>
        <v>0</v>
      </c>
      <c r="Q13" s="1">
        <v>0</v>
      </c>
      <c r="R13" s="1">
        <f>IF(Q13 + R12 &lt; 0, Q13 + R12, 0)</f>
        <v>0</v>
      </c>
      <c r="S13" s="1">
        <v>0</v>
      </c>
      <c r="T13" s="1">
        <f>IF(S13 + T12 &lt; 0, S13 + T12, 0)</f>
        <v>0</v>
      </c>
      <c r="U13" s="1">
        <v>0</v>
      </c>
      <c r="V13" s="1">
        <f>IF(U13 + V12 &lt; 0, U13 + V12, 0)</f>
        <v>0</v>
      </c>
      <c r="W13" s="1">
        <v>0</v>
      </c>
      <c r="X13" s="1">
        <f>IF(W13 + X12 &lt; 0, W13 + X12, 0)</f>
        <v>0</v>
      </c>
      <c r="Y13" s="1">
        <v>0</v>
      </c>
      <c r="Z13" s="1">
        <f>IF(Y13 + Z12 &lt; 0, Y13 + Z12, 0)</f>
        <v>0</v>
      </c>
      <c r="AA13" s="1">
        <v>0</v>
      </c>
      <c r="AB13" s="1">
        <f>IF(AA13 + AB12 &lt; 0, AA13 + AB12, 0)</f>
        <v>0</v>
      </c>
      <c r="AC13" s="1">
        <v>0</v>
      </c>
      <c r="AD13" s="1">
        <f>IF(AC13 + AD12 &lt; 0, AC13 + AD12, 0)</f>
        <v>0</v>
      </c>
      <c r="AE13" s="1">
        <v>0</v>
      </c>
      <c r="AF13" s="1">
        <f>IF(AE13 + AF12 &lt; 0, AE13 + AF12, 0)</f>
        <v>0</v>
      </c>
      <c r="AG13" s="1">
        <v>0</v>
      </c>
      <c r="AH13" s="1">
        <f>IF(AG13 + AH12 &lt; 0, AG13 + AH12, 0)</f>
        <v>0</v>
      </c>
      <c r="AI13" s="1">
        <v>0</v>
      </c>
      <c r="AJ13" s="1">
        <f>IF(AI13 + AJ12 &lt; 0, AI13 + AJ12, 0)</f>
        <v>0</v>
      </c>
      <c r="AK13" s="1">
        <v>0</v>
      </c>
      <c r="AL13" s="1">
        <f>IF(AK13 + AL12 &lt; 0, AK13 + AL12, 0)</f>
        <v>0</v>
      </c>
      <c r="AM13" s="1">
        <v>0</v>
      </c>
      <c r="AN13" s="1">
        <f>IF(AM13 + AN12 &lt; 0, AM13 + AN12, 0)</f>
        <v>0</v>
      </c>
      <c r="AO13" s="1">
        <v>0</v>
      </c>
      <c r="AP13" s="1">
        <f>IF(AO13 + AP12 &lt; 0, AO13 + AP12, 0)</f>
        <v>0</v>
      </c>
      <c r="AQ13" s="1">
        <v>0</v>
      </c>
      <c r="AR13" s="1">
        <f>IF(AQ13 + AR12 &lt; 0, AQ13 + AR12, 0)</f>
        <v>0</v>
      </c>
      <c r="AS13" s="1">
        <v>0</v>
      </c>
      <c r="AT13" s="1">
        <f>IF(AS13 + AT12 &lt; 0, AS13 + AT12, 0)</f>
        <v>0</v>
      </c>
      <c r="AU13" s="1">
        <v>0</v>
      </c>
      <c r="AV13" s="1">
        <f>IF(AU13 + AV12 &lt; 0, AU13 + AV12, 0)</f>
        <v>0</v>
      </c>
      <c r="AW13" s="1">
        <v>0</v>
      </c>
      <c r="AX13" s="1">
        <f>IF(AW13 + AX12 &lt; 0, AW13 + AX12, 0)</f>
        <v>0</v>
      </c>
      <c r="AY13" s="1">
        <v>0</v>
      </c>
      <c r="AZ13" s="1">
        <f>IF(AY13 + AZ12 &lt; 0, AY13 + AZ12, 0)</f>
        <v>0</v>
      </c>
      <c r="BA13" s="1">
        <v>0</v>
      </c>
      <c r="BB13" s="1">
        <f>IF(BA13 + BB12 &lt; 0, BA13 + BB12, 0)</f>
        <v>0</v>
      </c>
      <c r="BC13" s="1">
        <v>0</v>
      </c>
      <c r="BD13" s="1">
        <f>IF(BC13 + BD12 &lt; 0, BC13 + BD12, 0)</f>
        <v>0</v>
      </c>
      <c r="BE13" s="1">
        <v>0</v>
      </c>
      <c r="BF13" s="1">
        <f>IF(BE13 + BF12 &lt; 0, BE13 + BF12, 0)</f>
        <v>0</v>
      </c>
      <c r="BG13" s="1">
        <v>0</v>
      </c>
      <c r="BH13" s="1">
        <f>IF(BG13 + BH12 &lt; 0, BG13 + BH12, 0)</f>
        <v>0</v>
      </c>
      <c r="BI13" s="1">
        <v>0</v>
      </c>
      <c r="BJ13" s="1">
        <f>IF(BI13 + BJ12 &lt; 0, BI13 + BJ12, 0)</f>
        <v>0</v>
      </c>
      <c r="BK13" s="1">
        <v>0</v>
      </c>
      <c r="BL13" s="1">
        <f>IF(BK13 + BL12 &lt; 0, BK13 + BL12, 0)</f>
        <v>0</v>
      </c>
      <c r="BM13" s="1">
        <v>0</v>
      </c>
      <c r="BN13" s="1">
        <f>IF(BM13 + BN12 &lt; 0, BM13 + BN12, 0)</f>
        <v>0</v>
      </c>
      <c r="BO13" s="1">
        <v>0</v>
      </c>
      <c r="BP13" s="1">
        <f>IF(BO13 + BP12 &lt; 0, BO13 + BP12, 0)</f>
        <v>0</v>
      </c>
      <c r="BQ13" s="1">
        <v>0</v>
      </c>
      <c r="BR13" s="1">
        <f>IF(BQ13 + BR12 &lt; 0, BQ13 + BR12, 0)</f>
        <v>0</v>
      </c>
      <c r="BS13" s="1">
        <v>132098.9299140802</v>
      </c>
      <c r="BT13" s="1">
        <f>IF(BS13 + BT12 &lt; 0, BS13 + BT12, 0)</f>
        <v>0</v>
      </c>
      <c r="BU13" s="1">
        <v>119475.1565444758</v>
      </c>
      <c r="BV13" s="1">
        <f>IF(BU13 + BV12 &lt; 0, BU13 + BV12, 0)</f>
        <v>0</v>
      </c>
      <c r="BW13" s="1">
        <v>87638.20436014122</v>
      </c>
      <c r="BX13" s="1">
        <f>IF(BW13 + BX12 &lt; 0, BW13 + BX12, 0)</f>
        <v>0</v>
      </c>
      <c r="BY13" s="1">
        <v>0</v>
      </c>
      <c r="BZ13" s="1">
        <f>IF(BY13 + BZ12 &lt; 0, BY13 + BZ12, 0)</f>
        <v>0</v>
      </c>
      <c r="CA13" s="1">
        <v>0</v>
      </c>
      <c r="CB13" s="1">
        <f>IF(CA13 + CB12 &lt; 0, CA13 + CB12, 0)</f>
        <v>0</v>
      </c>
      <c r="CC13" s="1">
        <v>0</v>
      </c>
      <c r="CD13" s="1">
        <f>IF(CC13 + CD12 &lt; 0, CC13 + CD12, 0)</f>
        <v>0</v>
      </c>
      <c r="CE13" s="1">
        <v>0</v>
      </c>
      <c r="CF13" s="1">
        <f>IF(CE13 + CF12 &lt; 0, CE13 + CF12, 0)</f>
        <v>0</v>
      </c>
      <c r="CG13" s="1">
        <v>0</v>
      </c>
      <c r="CH13" s="1">
        <f>IF(CG13 + CH12 &lt; 0, CG13 + CH12, 0)</f>
        <v>0</v>
      </c>
      <c r="CI13" s="1">
        <v>0</v>
      </c>
      <c r="CJ13" s="1">
        <f>IF(CI13 + CJ12 &lt; 0, CI13 + CJ12, 0)</f>
        <v>0</v>
      </c>
      <c r="CK13" s="1">
        <v>0</v>
      </c>
      <c r="CL13" s="1">
        <f>IF(CK13 + CL12 &lt; 0, CK13 + CL12, 0)</f>
        <v>0</v>
      </c>
      <c r="CM13" s="1">
        <v>0</v>
      </c>
      <c r="CN13" s="1">
        <f>IF(CM13 + CN12 &lt; 0, CM13 + CN12, 0)</f>
        <v>0</v>
      </c>
      <c r="CO13" s="1">
        <v>0</v>
      </c>
      <c r="CP13" s="1">
        <f>IF(CO13 + CP12 &lt; 0, CO13 + CP12, 0)</f>
        <v>0</v>
      </c>
      <c r="CQ13" s="1">
        <v>0</v>
      </c>
      <c r="CR13" s="1">
        <f>IF(CQ13 + CR12 &lt; 0, CQ13 + CR12, 0)</f>
        <v>0</v>
      </c>
      <c r="CS13" s="1">
        <v>0</v>
      </c>
      <c r="CT13" s="1">
        <f>IF(CS13 + CT12 &lt; 0, CS13 + CT12, 0)</f>
        <v>0</v>
      </c>
      <c r="CU13" s="1">
        <v>0</v>
      </c>
      <c r="CV13" s="1">
        <f>IF(CU13 + CV12 &lt; 0, CU13 + CV12, 0)</f>
        <v>0</v>
      </c>
      <c r="CW13" s="1">
        <v>0</v>
      </c>
      <c r="CX13" s="1">
        <f>IF(CW13 + CX12 &lt; 0, CW13 + CX12, 0)</f>
        <v>0</v>
      </c>
      <c r="CY13" s="1">
        <v>0</v>
      </c>
      <c r="CZ13" s="1">
        <f>IF(CY13 + CZ12 &lt; 0, CY13 + CZ12, 0)</f>
        <v>0</v>
      </c>
      <c r="DA13" s="1">
        <v>0</v>
      </c>
      <c r="DB13" s="1">
        <f>IF(DA13 + DB12 &lt; 0, DA13 + DB12, 0)</f>
        <v>0</v>
      </c>
      <c r="DC13" s="1">
        <v>0</v>
      </c>
      <c r="DD13" s="1">
        <f>IF(DC13 + DD12 &lt; 0, DC13 + DD12, 0)</f>
        <v>0</v>
      </c>
      <c r="DE13" s="1">
        <v>0</v>
      </c>
      <c r="DF13" s="1">
        <f>IF(DE13 + DF12 &lt; 0, DE13 + DF12, 0)</f>
        <v>0</v>
      </c>
      <c r="DG13" s="1">
        <v>0</v>
      </c>
      <c r="DH13" s="1">
        <f>IF(DG13 + DH12 &lt; 0, DG13 + DH12, 0)</f>
        <v>0</v>
      </c>
      <c r="DI13" s="1">
        <v>0</v>
      </c>
      <c r="DJ13" s="1">
        <f>IF(DI13 + DJ12 &lt; 0, DI13 + DJ12, 0)</f>
        <v>0</v>
      </c>
      <c r="DK13" s="1">
        <v>0</v>
      </c>
      <c r="DL13" s="1">
        <f>IF(DK13 + DL12 &lt; 0, DK13 + DL12, 0)</f>
        <v>0</v>
      </c>
      <c r="DM13" s="1">
        <v>0</v>
      </c>
      <c r="DN13" s="1">
        <f>IF(DM13 + DN12 &lt; 0, DM13 + DN12, 0)</f>
        <v>0</v>
      </c>
      <c r="DO13" s="1">
        <v>0</v>
      </c>
      <c r="DP13" s="1">
        <f>IF(DO13 + DP12 &lt; 0, DO13 + DP12, 0)</f>
        <v>0</v>
      </c>
      <c r="DQ13" s="1">
        <v>0</v>
      </c>
      <c r="DR13" s="1">
        <f>IF(DQ13 + DR12 &lt; 0, DQ13 + DR12, 0)</f>
        <v>0</v>
      </c>
      <c r="DS13" s="1">
        <v>0</v>
      </c>
      <c r="DT13" s="1">
        <f>IF(DS13 + DT12 &lt; 0, DS13 + DT12, 0)</f>
        <v>0</v>
      </c>
      <c r="DU13" s="1">
        <v>0</v>
      </c>
      <c r="DV13" s="1">
        <f>IF(DU13 + DV12 &lt; 0, DU13 + DV12, 0)</f>
        <v>0</v>
      </c>
      <c r="DW13" s="1">
        <v>0</v>
      </c>
      <c r="DX13" s="1">
        <f>IF(DW13 + DX12 &lt; 0, DW13 + DX12, 0)</f>
        <v>0</v>
      </c>
      <c r="DY13" s="1">
        <v>0</v>
      </c>
      <c r="DZ13" s="1">
        <f>IF(DY13 + DZ12 &lt; 0, DY13 + DZ12, 0)</f>
        <v>0</v>
      </c>
      <c r="EA13" s="1">
        <v>0</v>
      </c>
      <c r="EB13" s="1">
        <f>IF(EA13 + EB12 &lt; 0, EA13 + EB12, 0)</f>
        <v>0</v>
      </c>
      <c r="EC13" s="1">
        <v>0</v>
      </c>
      <c r="ED13" s="1">
        <f>IF(EC13 + ED12 &lt; 0, EC13 + ED12, 0)</f>
        <v>0</v>
      </c>
      <c r="EE13" s="1">
        <v>0</v>
      </c>
      <c r="EF13" s="1">
        <f>IF(EE13 + EF12 &lt; 0, EE13 + EF12, 0)</f>
        <v>0</v>
      </c>
      <c r="EG13" s="1">
        <v>0</v>
      </c>
      <c r="EH13" s="1">
        <f>IF(EG13 + EH12 &lt; 0, EG13 + EH12, 0)</f>
        <v>0</v>
      </c>
      <c r="EI13" s="1">
        <v>0</v>
      </c>
      <c r="EJ13" s="1">
        <f>IF(EI13 + EJ12 &lt; 0, EI13 + EJ12, 0)</f>
        <v>0</v>
      </c>
      <c r="EK13" s="1">
        <v>0</v>
      </c>
      <c r="EL13" s="1">
        <f>IF(EK13 + EL12 &lt; 0, EK13 + EL12, 0)</f>
        <v>0</v>
      </c>
      <c r="EM13" s="1">
        <v>0</v>
      </c>
      <c r="EN13" s="1">
        <f>IF(EM13 + EN12 &lt; 0, EM13 + EN12, 0)</f>
        <v>0</v>
      </c>
      <c r="EO13" s="1">
        <v>0</v>
      </c>
      <c r="EP13" s="1">
        <f>IF(EO13 + EP12 &lt; 0, EO13 + EP12, 0)</f>
        <v>0</v>
      </c>
      <c r="EQ13" s="1">
        <v>0</v>
      </c>
      <c r="ER13" s="1">
        <f>IF(EQ13 + ER12 &lt; 0, EQ13 + ER12, 0)</f>
        <v>0</v>
      </c>
    </row>
    <row r="14" spans="1:148" s="1" customFormat="1">
      <c r="A14" s="3">
        <v>45308</v>
      </c>
      <c r="B14" s="2" t="s">
        <v>78</v>
      </c>
      <c r="C14" s="2">
        <v>2</v>
      </c>
      <c r="D14" s="2">
        <v>3</v>
      </c>
      <c r="E14" s="1">
        <v>139295.2743590767</v>
      </c>
      <c r="F14" s="1">
        <f>IF(E14 + F13 &lt; 0, E14 + F13, 0)</f>
        <v>0</v>
      </c>
      <c r="G14" s="1">
        <v>121082.2853601087</v>
      </c>
      <c r="H14" s="1">
        <f>IF(G14 + H13 &lt; 0, G14 + H13, 0)</f>
        <v>0</v>
      </c>
      <c r="I14" s="1">
        <v>114729.765394978</v>
      </c>
      <c r="J14" s="1">
        <f>IF(I14 + J13 &lt; 0, I14 + J13, 0)</f>
        <v>0</v>
      </c>
      <c r="K14" s="1">
        <v>0</v>
      </c>
      <c r="L14" s="1">
        <f>IF(K14 + L13 &lt; 0, K14 + L13, 0)</f>
        <v>0</v>
      </c>
      <c r="M14" s="1">
        <v>0</v>
      </c>
      <c r="N14" s="1">
        <f>IF(M14 + N13 &lt; 0, M14 + N13, 0)</f>
        <v>0</v>
      </c>
      <c r="O14" s="1">
        <v>0</v>
      </c>
      <c r="P14" s="1">
        <f>IF(O14 + P13 &lt; 0, O14 + P13, 0)</f>
        <v>0</v>
      </c>
      <c r="Q14" s="1">
        <v>0</v>
      </c>
      <c r="R14" s="1">
        <f>IF(Q14 + R13 &lt; 0, Q14 + R13, 0)</f>
        <v>0</v>
      </c>
      <c r="S14" s="1">
        <v>0</v>
      </c>
      <c r="T14" s="1">
        <f>IF(S14 + T13 &lt; 0, S14 + T13, 0)</f>
        <v>0</v>
      </c>
      <c r="U14" s="1">
        <v>0</v>
      </c>
      <c r="V14" s="1">
        <f>IF(U14 + V13 &lt; 0, U14 + V13, 0)</f>
        <v>0</v>
      </c>
      <c r="W14" s="1">
        <v>0</v>
      </c>
      <c r="X14" s="1">
        <f>IF(W14 + X13 &lt; 0, W14 + X13, 0)</f>
        <v>0</v>
      </c>
      <c r="Y14" s="1">
        <v>0</v>
      </c>
      <c r="Z14" s="1">
        <f>IF(Y14 + Z13 &lt; 0, Y14 + Z13, 0)</f>
        <v>0</v>
      </c>
      <c r="AA14" s="1">
        <v>0</v>
      </c>
      <c r="AB14" s="1">
        <f>IF(AA14 + AB13 &lt; 0, AA14 + AB13, 0)</f>
        <v>0</v>
      </c>
      <c r="AC14" s="1">
        <v>0</v>
      </c>
      <c r="AD14" s="1">
        <f>IF(AC14 + AD13 &lt; 0, AC14 + AD13, 0)</f>
        <v>0</v>
      </c>
      <c r="AE14" s="1">
        <v>0</v>
      </c>
      <c r="AF14" s="1">
        <f>IF(AE14 + AF13 &lt; 0, AE14 + AF13, 0)</f>
        <v>0</v>
      </c>
      <c r="AG14" s="1">
        <v>0</v>
      </c>
      <c r="AH14" s="1">
        <f>IF(AG14 + AH13 &lt; 0, AG14 + AH13, 0)</f>
        <v>0</v>
      </c>
      <c r="AI14" s="1">
        <v>0</v>
      </c>
      <c r="AJ14" s="1">
        <f>IF(AI14 + AJ13 &lt; 0, AI14 + AJ13, 0)</f>
        <v>0</v>
      </c>
      <c r="AK14" s="1">
        <v>0</v>
      </c>
      <c r="AL14" s="1">
        <f>IF(AK14 + AL13 &lt; 0, AK14 + AL13, 0)</f>
        <v>0</v>
      </c>
      <c r="AM14" s="1">
        <v>0</v>
      </c>
      <c r="AN14" s="1">
        <f>IF(AM14 + AN13 &lt; 0, AM14 + AN13, 0)</f>
        <v>0</v>
      </c>
      <c r="AO14" s="1">
        <v>0</v>
      </c>
      <c r="AP14" s="1">
        <f>IF(AO14 + AP13 &lt; 0, AO14 + AP13, 0)</f>
        <v>0</v>
      </c>
      <c r="AQ14" s="1">
        <v>0</v>
      </c>
      <c r="AR14" s="1">
        <f>IF(AQ14 + AR13 &lt; 0, AQ14 + AR13, 0)</f>
        <v>0</v>
      </c>
      <c r="AS14" s="1">
        <v>0</v>
      </c>
      <c r="AT14" s="1">
        <f>IF(AS14 + AT13 &lt; 0, AS14 + AT13, 0)</f>
        <v>0</v>
      </c>
      <c r="AU14" s="1">
        <v>0</v>
      </c>
      <c r="AV14" s="1">
        <f>IF(AU14 + AV13 &lt; 0, AU14 + AV13, 0)</f>
        <v>0</v>
      </c>
      <c r="AW14" s="1">
        <v>0</v>
      </c>
      <c r="AX14" s="1">
        <f>IF(AW14 + AX13 &lt; 0, AW14 + AX13, 0)</f>
        <v>0</v>
      </c>
      <c r="AY14" s="1">
        <v>0</v>
      </c>
      <c r="AZ14" s="1">
        <f>IF(AY14 + AZ13 &lt; 0, AY14 + AZ13, 0)</f>
        <v>0</v>
      </c>
      <c r="BA14" s="1">
        <v>0</v>
      </c>
      <c r="BB14" s="1">
        <f>IF(BA14 + BB13 &lt; 0, BA14 + BB13, 0)</f>
        <v>0</v>
      </c>
      <c r="BC14" s="1">
        <v>0</v>
      </c>
      <c r="BD14" s="1">
        <f>IF(BC14 + BD13 &lt; 0, BC14 + BD13, 0)</f>
        <v>0</v>
      </c>
      <c r="BE14" s="1">
        <v>0</v>
      </c>
      <c r="BF14" s="1">
        <f>IF(BE14 + BF13 &lt; 0, BE14 + BF13, 0)</f>
        <v>0</v>
      </c>
      <c r="BG14" s="1">
        <v>0</v>
      </c>
      <c r="BH14" s="1">
        <f>IF(BG14 + BH13 &lt; 0, BG14 + BH13, 0)</f>
        <v>0</v>
      </c>
      <c r="BI14" s="1">
        <v>0</v>
      </c>
      <c r="BJ14" s="1">
        <f>IF(BI14 + BJ13 &lt; 0, BI14 + BJ13, 0)</f>
        <v>0</v>
      </c>
      <c r="BK14" s="1">
        <v>0</v>
      </c>
      <c r="BL14" s="1">
        <f>IF(BK14 + BL13 &lt; 0, BK14 + BL13, 0)</f>
        <v>0</v>
      </c>
      <c r="BM14" s="1">
        <v>0</v>
      </c>
      <c r="BN14" s="1">
        <f>IF(BM14 + BN13 &lt; 0, BM14 + BN13, 0)</f>
        <v>0</v>
      </c>
      <c r="BO14" s="1">
        <v>0</v>
      </c>
      <c r="BP14" s="1">
        <f>IF(BO14 + BP13 &lt; 0, BO14 + BP13, 0)</f>
        <v>0</v>
      </c>
      <c r="BQ14" s="1">
        <v>0</v>
      </c>
      <c r="BR14" s="1">
        <f>IF(BQ14 + BR13 &lt; 0, BQ14 + BR13, 0)</f>
        <v>0</v>
      </c>
      <c r="BS14" s="1">
        <v>-142778.2566819335</v>
      </c>
      <c r="BT14" s="1">
        <f>IF(BS14 + BT13 &lt; 0, BS14 + BT13, 0)</f>
        <v>0</v>
      </c>
      <c r="BU14" s="1">
        <v>-179630.876737431</v>
      </c>
      <c r="BV14" s="1">
        <f>IF(BU14 + BV13 &lt; 0, BU14 + BV13, 0)</f>
        <v>0</v>
      </c>
      <c r="BW14" s="1">
        <v>-173923.8767722053</v>
      </c>
      <c r="BX14" s="1">
        <f>IF(BW14 + BX13 &lt; 0, BW14 + BX13, 0)</f>
        <v>0</v>
      </c>
      <c r="BY14" s="1">
        <v>0</v>
      </c>
      <c r="BZ14" s="1">
        <f>IF(BY14 + BZ13 &lt; 0, BY14 + BZ13, 0)</f>
        <v>0</v>
      </c>
      <c r="CA14" s="1">
        <v>0</v>
      </c>
      <c r="CB14" s="1">
        <f>IF(CA14 + CB13 &lt; 0, CA14 + CB13, 0)</f>
        <v>0</v>
      </c>
      <c r="CC14" s="1">
        <v>0</v>
      </c>
      <c r="CD14" s="1">
        <f>IF(CC14 + CD13 &lt; 0, CC14 + CD13, 0)</f>
        <v>0</v>
      </c>
      <c r="CE14" s="1">
        <v>0</v>
      </c>
      <c r="CF14" s="1">
        <f>IF(CE14 + CF13 &lt; 0, CE14 + CF13, 0)</f>
        <v>0</v>
      </c>
      <c r="CG14" s="1">
        <v>0</v>
      </c>
      <c r="CH14" s="1">
        <f>IF(CG14 + CH13 &lt; 0, CG14 + CH13, 0)</f>
        <v>0</v>
      </c>
      <c r="CI14" s="1">
        <v>0</v>
      </c>
      <c r="CJ14" s="1">
        <f>IF(CI14 + CJ13 &lt; 0, CI14 + CJ13, 0)</f>
        <v>0</v>
      </c>
      <c r="CK14" s="1">
        <v>0</v>
      </c>
      <c r="CL14" s="1">
        <f>IF(CK14 + CL13 &lt; 0, CK14 + CL13, 0)</f>
        <v>0</v>
      </c>
      <c r="CM14" s="1">
        <v>0</v>
      </c>
      <c r="CN14" s="1">
        <f>IF(CM14 + CN13 &lt; 0, CM14 + CN13, 0)</f>
        <v>0</v>
      </c>
      <c r="CO14" s="1">
        <v>0</v>
      </c>
      <c r="CP14" s="1">
        <f>IF(CO14 + CP13 &lt; 0, CO14 + CP13, 0)</f>
        <v>0</v>
      </c>
      <c r="CQ14" s="1">
        <v>0</v>
      </c>
      <c r="CR14" s="1">
        <f>IF(CQ14 + CR13 &lt; 0, CQ14 + CR13, 0)</f>
        <v>0</v>
      </c>
      <c r="CS14" s="1">
        <v>0</v>
      </c>
      <c r="CT14" s="1">
        <f>IF(CS14 + CT13 &lt; 0, CS14 + CT13, 0)</f>
        <v>0</v>
      </c>
      <c r="CU14" s="1">
        <v>0</v>
      </c>
      <c r="CV14" s="1">
        <f>IF(CU14 + CV13 &lt; 0, CU14 + CV13, 0)</f>
        <v>0</v>
      </c>
      <c r="CW14" s="1">
        <v>0</v>
      </c>
      <c r="CX14" s="1">
        <f>IF(CW14 + CX13 &lt; 0, CW14 + CX13, 0)</f>
        <v>0</v>
      </c>
      <c r="CY14" s="1">
        <v>0</v>
      </c>
      <c r="CZ14" s="1">
        <f>IF(CY14 + CZ13 &lt; 0, CY14 + CZ13, 0)</f>
        <v>0</v>
      </c>
      <c r="DA14" s="1">
        <v>0</v>
      </c>
      <c r="DB14" s="1">
        <f>IF(DA14 + DB13 &lt; 0, DA14 + DB13, 0)</f>
        <v>0</v>
      </c>
      <c r="DC14" s="1">
        <v>0</v>
      </c>
      <c r="DD14" s="1">
        <f>IF(DC14 + DD13 &lt; 0, DC14 + DD13, 0)</f>
        <v>0</v>
      </c>
      <c r="DE14" s="1">
        <v>0</v>
      </c>
      <c r="DF14" s="1">
        <f>IF(DE14 + DF13 &lt; 0, DE14 + DF13, 0)</f>
        <v>0</v>
      </c>
      <c r="DG14" s="1">
        <v>0</v>
      </c>
      <c r="DH14" s="1">
        <f>IF(DG14 + DH13 &lt; 0, DG14 + DH13, 0)</f>
        <v>0</v>
      </c>
      <c r="DI14" s="1">
        <v>0</v>
      </c>
      <c r="DJ14" s="1">
        <f>IF(DI14 + DJ13 &lt; 0, DI14 + DJ13, 0)</f>
        <v>0</v>
      </c>
      <c r="DK14" s="1">
        <v>0</v>
      </c>
      <c r="DL14" s="1">
        <f>IF(DK14 + DL13 &lt; 0, DK14 + DL13, 0)</f>
        <v>0</v>
      </c>
      <c r="DM14" s="1">
        <v>0</v>
      </c>
      <c r="DN14" s="1">
        <f>IF(DM14 + DN13 &lt; 0, DM14 + DN13, 0)</f>
        <v>0</v>
      </c>
      <c r="DO14" s="1">
        <v>0</v>
      </c>
      <c r="DP14" s="1">
        <f>IF(DO14 + DP13 &lt; 0, DO14 + DP13, 0)</f>
        <v>0</v>
      </c>
      <c r="DQ14" s="1">
        <v>0</v>
      </c>
      <c r="DR14" s="1">
        <f>IF(DQ14 + DR13 &lt; 0, DQ14 + DR13, 0)</f>
        <v>0</v>
      </c>
      <c r="DS14" s="1">
        <v>0</v>
      </c>
      <c r="DT14" s="1">
        <f>IF(DS14 + DT13 &lt; 0, DS14 + DT13, 0)</f>
        <v>0</v>
      </c>
      <c r="DU14" s="1">
        <v>0</v>
      </c>
      <c r="DV14" s="1">
        <f>IF(DU14 + DV13 &lt; 0, DU14 + DV13, 0)</f>
        <v>0</v>
      </c>
      <c r="DW14" s="1">
        <v>0</v>
      </c>
      <c r="DX14" s="1">
        <f>IF(DW14 + DX13 &lt; 0, DW14 + DX13, 0)</f>
        <v>0</v>
      </c>
      <c r="DY14" s="1">
        <v>0</v>
      </c>
      <c r="DZ14" s="1">
        <f>IF(DY14 + DZ13 &lt; 0, DY14 + DZ13, 0)</f>
        <v>0</v>
      </c>
      <c r="EA14" s="1">
        <v>0</v>
      </c>
      <c r="EB14" s="1">
        <f>IF(EA14 + EB13 &lt; 0, EA14 + EB13, 0)</f>
        <v>0</v>
      </c>
      <c r="EC14" s="1">
        <v>0</v>
      </c>
      <c r="ED14" s="1">
        <f>IF(EC14 + ED13 &lt; 0, EC14 + ED13, 0)</f>
        <v>0</v>
      </c>
      <c r="EE14" s="1">
        <v>0</v>
      </c>
      <c r="EF14" s="1">
        <f>IF(EE14 + EF13 &lt; 0, EE14 + EF13, 0)</f>
        <v>0</v>
      </c>
      <c r="EG14" s="1">
        <v>0</v>
      </c>
      <c r="EH14" s="1">
        <f>IF(EG14 + EH13 &lt; 0, EG14 + EH13, 0)</f>
        <v>0</v>
      </c>
      <c r="EI14" s="1">
        <v>0</v>
      </c>
      <c r="EJ14" s="1">
        <f>IF(EI14 + EJ13 &lt; 0, EI14 + EJ13, 0)</f>
        <v>0</v>
      </c>
      <c r="EK14" s="1">
        <v>0</v>
      </c>
      <c r="EL14" s="1">
        <f>IF(EK14 + EL13 &lt; 0, EK14 + EL13, 0)</f>
        <v>0</v>
      </c>
      <c r="EM14" s="1">
        <v>0</v>
      </c>
      <c r="EN14" s="1">
        <f>IF(EM14 + EN13 &lt; 0, EM14 + EN13, 0)</f>
        <v>0</v>
      </c>
      <c r="EO14" s="1">
        <v>0</v>
      </c>
      <c r="EP14" s="1">
        <f>IF(EO14 + EP13 &lt; 0, EO14 + EP13, 0)</f>
        <v>0</v>
      </c>
      <c r="EQ14" s="1">
        <v>0</v>
      </c>
      <c r="ER14" s="1">
        <f>IF(EQ14 + ER13 &lt; 0, EQ14 + ER13, 0)</f>
        <v>0</v>
      </c>
    </row>
    <row r="15" spans="1:148" s="1" customFormat="1">
      <c r="A15" s="3">
        <v>45309</v>
      </c>
      <c r="B15" s="2" t="s">
        <v>79</v>
      </c>
      <c r="C15" s="2">
        <v>1</v>
      </c>
      <c r="D15" s="2">
        <v>2</v>
      </c>
      <c r="E15" s="1">
        <v>32739.26715371763</v>
      </c>
      <c r="F15" s="1">
        <f>IF(E15 + F14 &lt; 0, E15 + F14, 0)</f>
        <v>0</v>
      </c>
      <c r="G15" s="1">
        <v>-233.9741944051554</v>
      </c>
      <c r="H15" s="1">
        <f>IF(G15 + H14 &lt; 0, G15 + H14, 0)</f>
        <v>0</v>
      </c>
      <c r="I15" s="1">
        <v>-3152.944936801292</v>
      </c>
      <c r="J15" s="1">
        <f>IF(I15 + J14 &lt; 0, I15 + J14, 0)</f>
        <v>0</v>
      </c>
      <c r="K15" s="1">
        <v>-19684.9315107863</v>
      </c>
      <c r="L15" s="1">
        <f>IF(K15 + L14 &lt; 0, K15 + L14, 0)</f>
        <v>0</v>
      </c>
      <c r="M15" s="1">
        <v>4401.82648489863</v>
      </c>
      <c r="N15" s="1">
        <f>IF(M15 + N14 &lt; 0, M15 + N14, 0)</f>
        <v>0</v>
      </c>
      <c r="O15" s="1">
        <v>2936.073059947945</v>
      </c>
      <c r="P15" s="1">
        <f>IF(O15 + P14 &lt; 0, O15 + P14, 0)</f>
        <v>0</v>
      </c>
      <c r="Q15" s="1">
        <v>2141.552511843835</v>
      </c>
      <c r="R15" s="1">
        <f>IF(Q15 + R14 &lt; 0, Q15 + R14, 0)</f>
        <v>0</v>
      </c>
      <c r="S15" s="1">
        <v>-19707.76256101918</v>
      </c>
      <c r="T15" s="1">
        <f>IF(S15 + T14 &lt; 0, S15 + T14, 0)</f>
        <v>0</v>
      </c>
      <c r="U15" s="1">
        <v>-19703.1963509726</v>
      </c>
      <c r="V15" s="1">
        <f>IF(U15 + V14 &lt; 0, U15 + V14, 0)</f>
        <v>0</v>
      </c>
      <c r="W15" s="1">
        <v>-19703.1963509726</v>
      </c>
      <c r="X15" s="1">
        <f>IF(W15 + X14 &lt; 0, W15 + X14, 0)</f>
        <v>0</v>
      </c>
      <c r="Y15" s="1">
        <v>-12662.10045915342</v>
      </c>
      <c r="Z15" s="1">
        <f>IF(Y15 + Z14 &lt; 0, Y15 + Z14, 0)</f>
        <v>0</v>
      </c>
      <c r="AA15" s="1">
        <v>-12662.10045915342</v>
      </c>
      <c r="AB15" s="1">
        <f>IF(AA15 + AB14 &lt; 0, AA15 + AB14, 0)</f>
        <v>0</v>
      </c>
      <c r="AC15" s="1">
        <v>-12684.9315093863</v>
      </c>
      <c r="AD15" s="1">
        <f>IF(AC15 + AD14 &lt; 0, AC15 + AD14, 0)</f>
        <v>0</v>
      </c>
      <c r="AE15" s="1">
        <v>-19684.9315107863</v>
      </c>
      <c r="AF15" s="1">
        <f>IF(AE15 + AF14 &lt; 0, AE15 + AF14, 0)</f>
        <v>0</v>
      </c>
      <c r="AG15" s="1">
        <v>4401.82648489863</v>
      </c>
      <c r="AH15" s="1">
        <f>IF(AG15 + AH14 &lt; 0, AG15 + AH14, 0)</f>
        <v>0</v>
      </c>
      <c r="AI15" s="1">
        <v>2936.073059947945</v>
      </c>
      <c r="AJ15" s="1">
        <f>IF(AI15 + AJ14 &lt; 0, AI15 + AJ14, 0)</f>
        <v>0</v>
      </c>
      <c r="AK15" s="1">
        <v>2141.552511843835</v>
      </c>
      <c r="AL15" s="1">
        <f>IF(AK15 + AL14 &lt; 0, AK15 + AL14, 0)</f>
        <v>0</v>
      </c>
      <c r="AM15" s="1">
        <v>-19707.76256101918</v>
      </c>
      <c r="AN15" s="1">
        <f>IF(AM15 + AN14 &lt; 0, AM15 + AN14, 0)</f>
        <v>0</v>
      </c>
      <c r="AO15" s="1">
        <v>-19703.1963509726</v>
      </c>
      <c r="AP15" s="1">
        <f>IF(AO15 + AP14 &lt; 0, AO15 + AP14, 0)</f>
        <v>0</v>
      </c>
      <c r="AQ15" s="1">
        <v>-19703.1963509726</v>
      </c>
      <c r="AR15" s="1">
        <f>IF(AQ15 + AR14 &lt; 0, AQ15 + AR14, 0)</f>
        <v>0</v>
      </c>
      <c r="AS15" s="1">
        <v>-12662.10045915342</v>
      </c>
      <c r="AT15" s="1">
        <f>IF(AS15 + AT14 &lt; 0, AS15 + AT14, 0)</f>
        <v>0</v>
      </c>
      <c r="AU15" s="1">
        <v>-12662.10045915342</v>
      </c>
      <c r="AV15" s="1">
        <f>IF(AU15 + AV14 &lt; 0, AU15 + AV14, 0)</f>
        <v>0</v>
      </c>
      <c r="AW15" s="1">
        <v>-12684.9315093863</v>
      </c>
      <c r="AX15" s="1">
        <f>IF(AW15 + AX14 &lt; 0, AW15 + AX14, 0)</f>
        <v>0</v>
      </c>
      <c r="AY15" s="1">
        <v>-12785.38813041096</v>
      </c>
      <c r="AZ15" s="1">
        <f>IF(AY15 + AZ14 &lt; 0, AY15 + AZ14, 0)</f>
        <v>0</v>
      </c>
      <c r="BA15" s="1">
        <v>-12780.82192036438</v>
      </c>
      <c r="BB15" s="1">
        <f>IF(BA15 + BB14 &lt; 0, BA15 + BB14, 0)</f>
        <v>0</v>
      </c>
      <c r="BC15" s="1">
        <v>-12771.68950027123</v>
      </c>
      <c r="BD15" s="1">
        <f>IF(BC15 + BD14 &lt; 0, BC15 + BD14, 0)</f>
        <v>0</v>
      </c>
      <c r="BE15" s="1">
        <v>-12767.12329022466</v>
      </c>
      <c r="BF15" s="1">
        <f>IF(BE15 + BF14 &lt; 0, BE15 + BF14, 0)</f>
        <v>0</v>
      </c>
      <c r="BG15" s="1">
        <v>-12757.99087013151</v>
      </c>
      <c r="BH15" s="1">
        <f>IF(BG15 + BH14 &lt; 0, BG15 + BH14, 0)</f>
        <v>0</v>
      </c>
      <c r="BI15" s="1">
        <v>-12757.99087013151</v>
      </c>
      <c r="BJ15" s="1">
        <f>IF(BI15 + BJ14 &lt; 0, BI15 + BJ14, 0)</f>
        <v>0</v>
      </c>
      <c r="BK15" s="1">
        <v>-12757.99087013151</v>
      </c>
      <c r="BL15" s="1">
        <f>IF(BK15 + BL14 &lt; 0, BK15 + BL14, 0)</f>
        <v>0</v>
      </c>
      <c r="BM15" s="1">
        <v>-24246.57534731507</v>
      </c>
      <c r="BN15" s="1">
        <f>IF(BM15 + BN14 &lt; 0, BM15 + BN14, 0)</f>
        <v>0</v>
      </c>
      <c r="BO15" s="1">
        <v>-24200.91324684932</v>
      </c>
      <c r="BP15" s="1">
        <f>IF(BO15 + BP14 &lt; 0, BO15 + BP14, 0)</f>
        <v>0</v>
      </c>
      <c r="BQ15" s="1">
        <v>-8817.351599936987</v>
      </c>
      <c r="BR15" s="1">
        <f>IF(BQ15 + BR14 &lt; 0, BQ15 + BR14, 0)</f>
        <v>0</v>
      </c>
      <c r="BS15" s="1">
        <v>0</v>
      </c>
      <c r="BT15" s="1">
        <f>IF(BS15 + BT14 &lt; 0, BS15 + BT14, 0)</f>
        <v>0</v>
      </c>
      <c r="BU15" s="1">
        <v>0</v>
      </c>
      <c r="BV15" s="1">
        <f>IF(BU15 + BV14 &lt; 0, BU15 + BV14, 0)</f>
        <v>0</v>
      </c>
      <c r="BW15" s="1">
        <v>0</v>
      </c>
      <c r="BX15" s="1">
        <f>IF(BW15 + BX14 &lt; 0, BW15 + BX14, 0)</f>
        <v>0</v>
      </c>
      <c r="BY15" s="1">
        <v>-781.7119061371704</v>
      </c>
      <c r="BZ15" s="1">
        <f>IF(BY15 + BZ14 &lt; 0, BY15 + BZ14, 0)</f>
        <v>0</v>
      </c>
      <c r="CA15" s="1">
        <v>-23397.92153011237</v>
      </c>
      <c r="CB15" s="1">
        <f>IF(CA15 + CB14 &lt; 0, CA15 + CB14, 0)</f>
        <v>0</v>
      </c>
      <c r="CC15" s="1">
        <v>-50569.95159051655</v>
      </c>
      <c r="CD15" s="1">
        <f>IF(CC15 + CD14 &lt; 0, CC15 + CD14, 0)</f>
        <v>0</v>
      </c>
      <c r="CE15" s="1">
        <v>0</v>
      </c>
      <c r="CF15" s="1">
        <f>IF(CE15 + CF14 &lt; 0, CE15 + CF14, 0)</f>
        <v>0</v>
      </c>
      <c r="CG15" s="1">
        <v>0</v>
      </c>
      <c r="CH15" s="1">
        <f>IF(CG15 + CH14 &lt; 0, CG15 + CH14, 0)</f>
        <v>0</v>
      </c>
      <c r="CI15" s="1">
        <v>0</v>
      </c>
      <c r="CJ15" s="1">
        <f>IF(CI15 + CJ14 &lt; 0, CI15 + CJ14, 0)</f>
        <v>0</v>
      </c>
      <c r="CK15" s="1">
        <v>0</v>
      </c>
      <c r="CL15" s="1">
        <f>IF(CK15 + CL14 &lt; 0, CK15 + CL14, 0)</f>
        <v>0</v>
      </c>
      <c r="CM15" s="1">
        <v>0</v>
      </c>
      <c r="CN15" s="1">
        <f>IF(CM15 + CN14 &lt; 0, CM15 + CN14, 0)</f>
        <v>0</v>
      </c>
      <c r="CO15" s="1">
        <v>0</v>
      </c>
      <c r="CP15" s="1">
        <f>IF(CO15 + CP14 &lt; 0, CO15 + CP14, 0)</f>
        <v>0</v>
      </c>
      <c r="CQ15" s="1">
        <v>0</v>
      </c>
      <c r="CR15" s="1">
        <f>IF(CQ15 + CR14 &lt; 0, CQ15 + CR14, 0)</f>
        <v>0</v>
      </c>
      <c r="CS15" s="1">
        <v>0</v>
      </c>
      <c r="CT15" s="1">
        <f>IF(CS15 + CT14 &lt; 0, CS15 + CT14, 0)</f>
        <v>0</v>
      </c>
      <c r="CU15" s="1">
        <v>0</v>
      </c>
      <c r="CV15" s="1">
        <f>IF(CU15 + CV14 &lt; 0, CU15 + CV14, 0)</f>
        <v>0</v>
      </c>
      <c r="CW15" s="1">
        <v>0</v>
      </c>
      <c r="CX15" s="1">
        <f>IF(CW15 + CX14 &lt; 0, CW15 + CX14, 0)</f>
        <v>0</v>
      </c>
      <c r="CY15" s="1">
        <v>0</v>
      </c>
      <c r="CZ15" s="1">
        <f>IF(CY15 + CZ14 &lt; 0, CY15 + CZ14, 0)</f>
        <v>0</v>
      </c>
      <c r="DA15" s="1">
        <v>0</v>
      </c>
      <c r="DB15" s="1">
        <f>IF(DA15 + DB14 &lt; 0, DA15 + DB14, 0)</f>
        <v>0</v>
      </c>
      <c r="DC15" s="1">
        <v>0</v>
      </c>
      <c r="DD15" s="1">
        <f>IF(DC15 + DD14 &lt; 0, DC15 + DD14, 0)</f>
        <v>0</v>
      </c>
      <c r="DE15" s="1">
        <v>0</v>
      </c>
      <c r="DF15" s="1">
        <f>IF(DE15 + DF14 &lt; 0, DE15 + DF14, 0)</f>
        <v>0</v>
      </c>
      <c r="DG15" s="1">
        <v>0</v>
      </c>
      <c r="DH15" s="1">
        <f>IF(DG15 + DH14 &lt; 0, DG15 + DH14, 0)</f>
        <v>0</v>
      </c>
      <c r="DI15" s="1">
        <v>0</v>
      </c>
      <c r="DJ15" s="1">
        <f>IF(DI15 + DJ14 &lt; 0, DI15 + DJ14, 0)</f>
        <v>0</v>
      </c>
      <c r="DK15" s="1">
        <v>0</v>
      </c>
      <c r="DL15" s="1">
        <f>IF(DK15 + DL14 &lt; 0, DK15 + DL14, 0)</f>
        <v>0</v>
      </c>
      <c r="DM15" s="1">
        <v>0</v>
      </c>
      <c r="DN15" s="1">
        <f>IF(DM15 + DN14 &lt; 0, DM15 + DN14, 0)</f>
        <v>0</v>
      </c>
      <c r="DO15" s="1">
        <v>0</v>
      </c>
      <c r="DP15" s="1">
        <f>IF(DO15 + DP14 &lt; 0, DO15 + DP14, 0)</f>
        <v>0</v>
      </c>
      <c r="DQ15" s="1">
        <v>0</v>
      </c>
      <c r="DR15" s="1">
        <f>IF(DQ15 + DR14 &lt; 0, DQ15 + DR14, 0)</f>
        <v>0</v>
      </c>
      <c r="DS15" s="1">
        <v>0</v>
      </c>
      <c r="DT15" s="1">
        <f>IF(DS15 + DT14 &lt; 0, DS15 + DT14, 0)</f>
        <v>0</v>
      </c>
      <c r="DU15" s="1">
        <v>0</v>
      </c>
      <c r="DV15" s="1">
        <f>IF(DU15 + DV14 &lt; 0, DU15 + DV14, 0)</f>
        <v>0</v>
      </c>
      <c r="DW15" s="1">
        <v>0</v>
      </c>
      <c r="DX15" s="1">
        <f>IF(DW15 + DX14 &lt; 0, DW15 + DX14, 0)</f>
        <v>0</v>
      </c>
      <c r="DY15" s="1">
        <v>0</v>
      </c>
      <c r="DZ15" s="1">
        <f>IF(DY15 + DZ14 &lt; 0, DY15 + DZ14, 0)</f>
        <v>0</v>
      </c>
      <c r="EA15" s="1">
        <v>0</v>
      </c>
      <c r="EB15" s="1">
        <f>IF(EA15 + EB14 &lt; 0, EA15 + EB14, 0)</f>
        <v>0</v>
      </c>
      <c r="EC15" s="1">
        <v>0</v>
      </c>
      <c r="ED15" s="1">
        <f>IF(EC15 + ED14 &lt; 0, EC15 + ED14, 0)</f>
        <v>0</v>
      </c>
      <c r="EE15" s="1">
        <v>0</v>
      </c>
      <c r="EF15" s="1">
        <f>IF(EE15 + EF14 &lt; 0, EE15 + EF14, 0)</f>
        <v>0</v>
      </c>
      <c r="EG15" s="1">
        <v>0</v>
      </c>
      <c r="EH15" s="1">
        <f>IF(EG15 + EH14 &lt; 0, EG15 + EH14, 0)</f>
        <v>0</v>
      </c>
      <c r="EI15" s="1">
        <v>0</v>
      </c>
      <c r="EJ15" s="1">
        <f>IF(EI15 + EJ14 &lt; 0, EI15 + EJ14, 0)</f>
        <v>0</v>
      </c>
      <c r="EK15" s="1">
        <v>0</v>
      </c>
      <c r="EL15" s="1">
        <f>IF(EK15 + EL14 &lt; 0, EK15 + EL14, 0)</f>
        <v>0</v>
      </c>
      <c r="EM15" s="1">
        <v>261609.6595537919</v>
      </c>
      <c r="EN15" s="1">
        <f>IF(EM15 + EN14 &lt; 0, EM15 + EN14, 0)</f>
        <v>0</v>
      </c>
      <c r="EO15" s="1">
        <v>240119.5854705168</v>
      </c>
      <c r="EP15" s="1">
        <f>IF(EO15 + EP14 &lt; 0, EO15 + EP14, 0)</f>
        <v>0</v>
      </c>
      <c r="EQ15" s="1">
        <v>172044.7011535917</v>
      </c>
      <c r="ER15" s="1">
        <f>IF(EQ15 + ER14 &lt; 0, EQ15 + ER14, 0)</f>
        <v>0</v>
      </c>
    </row>
    <row r="16" spans="1:148" s="1" customFormat="1">
      <c r="A16" s="3">
        <v>45310</v>
      </c>
      <c r="B16" s="2" t="s">
        <v>80</v>
      </c>
      <c r="C16" s="2">
        <v>5</v>
      </c>
      <c r="D16" s="2">
        <v>1</v>
      </c>
      <c r="E16" s="1">
        <v>0</v>
      </c>
      <c r="F16" s="1">
        <f>IF(E16 + F15 &lt; 0, E16 + F15, 0)</f>
        <v>0</v>
      </c>
      <c r="G16" s="1">
        <v>0</v>
      </c>
      <c r="H16" s="1">
        <f>IF(G16 + H15 &lt; 0, G16 + H15, 0)</f>
        <v>0</v>
      </c>
      <c r="I16" s="1">
        <v>0</v>
      </c>
      <c r="J16" s="1">
        <f>IF(I16 + J15 &lt; 0, I16 + J15, 0)</f>
        <v>0</v>
      </c>
      <c r="K16" s="1">
        <v>0</v>
      </c>
      <c r="L16" s="1">
        <f>IF(K16 + L15 &lt; 0, K16 + L15, 0)</f>
        <v>0</v>
      </c>
      <c r="M16" s="1">
        <v>0</v>
      </c>
      <c r="N16" s="1">
        <f>IF(M16 + N15 &lt; 0, M16 + N15, 0)</f>
        <v>0</v>
      </c>
      <c r="O16" s="1">
        <v>0</v>
      </c>
      <c r="P16" s="1">
        <f>IF(O16 + P15 &lt; 0, O16 + P15, 0)</f>
        <v>0</v>
      </c>
      <c r="Q16" s="1">
        <v>0</v>
      </c>
      <c r="R16" s="1">
        <f>IF(Q16 + R15 &lt; 0, Q16 + R15, 0)</f>
        <v>0</v>
      </c>
      <c r="S16" s="1">
        <v>0</v>
      </c>
      <c r="T16" s="1">
        <f>IF(S16 + T15 &lt; 0, S16 + T15, 0)</f>
        <v>0</v>
      </c>
      <c r="U16" s="1">
        <v>0</v>
      </c>
      <c r="V16" s="1">
        <f>IF(U16 + V15 &lt; 0, U16 + V15, 0)</f>
        <v>0</v>
      </c>
      <c r="W16" s="1">
        <v>0</v>
      </c>
      <c r="X16" s="1">
        <f>IF(W16 + X15 &lt; 0, W16 + X15, 0)</f>
        <v>0</v>
      </c>
      <c r="Y16" s="1">
        <v>0</v>
      </c>
      <c r="Z16" s="1">
        <f>IF(Y16 + Z15 &lt; 0, Y16 + Z15, 0)</f>
        <v>0</v>
      </c>
      <c r="AA16" s="1">
        <v>0</v>
      </c>
      <c r="AB16" s="1">
        <f>IF(AA16 + AB15 &lt; 0, AA16 + AB15, 0)</f>
        <v>0</v>
      </c>
      <c r="AC16" s="1">
        <v>0</v>
      </c>
      <c r="AD16" s="1">
        <f>IF(AC16 + AD15 &lt; 0, AC16 + AD15, 0)</f>
        <v>0</v>
      </c>
      <c r="AE16" s="1">
        <v>0</v>
      </c>
      <c r="AF16" s="1">
        <f>IF(AE16 + AF15 &lt; 0, AE16 + AF15, 0)</f>
        <v>0</v>
      </c>
      <c r="AG16" s="1">
        <v>0</v>
      </c>
      <c r="AH16" s="1">
        <f>IF(AG16 + AH15 &lt; 0, AG16 + AH15, 0)</f>
        <v>0</v>
      </c>
      <c r="AI16" s="1">
        <v>0</v>
      </c>
      <c r="AJ16" s="1">
        <f>IF(AI16 + AJ15 &lt; 0, AI16 + AJ15, 0)</f>
        <v>0</v>
      </c>
      <c r="AK16" s="1">
        <v>0</v>
      </c>
      <c r="AL16" s="1">
        <f>IF(AK16 + AL15 &lt; 0, AK16 + AL15, 0)</f>
        <v>0</v>
      </c>
      <c r="AM16" s="1">
        <v>0</v>
      </c>
      <c r="AN16" s="1">
        <f>IF(AM16 + AN15 &lt; 0, AM16 + AN15, 0)</f>
        <v>0</v>
      </c>
      <c r="AO16" s="1">
        <v>0</v>
      </c>
      <c r="AP16" s="1">
        <f>IF(AO16 + AP15 &lt; 0, AO16 + AP15, 0)</f>
        <v>0</v>
      </c>
      <c r="AQ16" s="1">
        <v>0</v>
      </c>
      <c r="AR16" s="1">
        <f>IF(AQ16 + AR15 &lt; 0, AQ16 + AR15, 0)</f>
        <v>0</v>
      </c>
      <c r="AS16" s="1">
        <v>0</v>
      </c>
      <c r="AT16" s="1">
        <f>IF(AS16 + AT15 &lt; 0, AS16 + AT15, 0)</f>
        <v>0</v>
      </c>
      <c r="AU16" s="1">
        <v>0</v>
      </c>
      <c r="AV16" s="1">
        <f>IF(AU16 + AV15 &lt; 0, AU16 + AV15, 0)</f>
        <v>0</v>
      </c>
      <c r="AW16" s="1">
        <v>0</v>
      </c>
      <c r="AX16" s="1">
        <f>IF(AW16 + AX15 &lt; 0, AW16 + AX15, 0)</f>
        <v>0</v>
      </c>
      <c r="AY16" s="1">
        <v>0</v>
      </c>
      <c r="AZ16" s="1">
        <f>IF(AY16 + AZ15 &lt; 0, AY16 + AZ15, 0)</f>
        <v>0</v>
      </c>
      <c r="BA16" s="1">
        <v>0</v>
      </c>
      <c r="BB16" s="1">
        <f>IF(BA16 + BB15 &lt; 0, BA16 + BB15, 0)</f>
        <v>0</v>
      </c>
      <c r="BC16" s="1">
        <v>0</v>
      </c>
      <c r="BD16" s="1">
        <f>IF(BC16 + BD15 &lt; 0, BC16 + BD15, 0)</f>
        <v>0</v>
      </c>
      <c r="BE16" s="1">
        <v>0</v>
      </c>
      <c r="BF16" s="1">
        <f>IF(BE16 + BF15 &lt; 0, BE16 + BF15, 0)</f>
        <v>0</v>
      </c>
      <c r="BG16" s="1">
        <v>0</v>
      </c>
      <c r="BH16" s="1">
        <f>IF(BG16 + BH15 &lt; 0, BG16 + BH15, 0)</f>
        <v>0</v>
      </c>
      <c r="BI16" s="1">
        <v>0</v>
      </c>
      <c r="BJ16" s="1">
        <f>IF(BI16 + BJ15 &lt; 0, BI16 + BJ15, 0)</f>
        <v>0</v>
      </c>
      <c r="BK16" s="1">
        <v>0</v>
      </c>
      <c r="BL16" s="1">
        <f>IF(BK16 + BL15 &lt; 0, BK16 + BL15, 0)</f>
        <v>0</v>
      </c>
      <c r="BM16" s="1">
        <v>0</v>
      </c>
      <c r="BN16" s="1">
        <f>IF(BM16 + BN15 &lt; 0, BM16 + BN15, 0)</f>
        <v>0</v>
      </c>
      <c r="BO16" s="1">
        <v>0</v>
      </c>
      <c r="BP16" s="1">
        <f>IF(BO16 + BP15 &lt; 0, BO16 + BP15, 0)</f>
        <v>0</v>
      </c>
      <c r="BQ16" s="1">
        <v>0</v>
      </c>
      <c r="BR16" s="1">
        <f>IF(BQ16 + BR15 &lt; 0, BQ16 + BR15, 0)</f>
        <v>0</v>
      </c>
      <c r="BS16" s="1">
        <v>0</v>
      </c>
      <c r="BT16" s="1">
        <f>IF(BS16 + BT15 &lt; 0, BS16 + BT15, 0)</f>
        <v>0</v>
      </c>
      <c r="BU16" s="1">
        <v>0</v>
      </c>
      <c r="BV16" s="1">
        <f>IF(BU16 + BV15 &lt; 0, BU16 + BV15, 0)</f>
        <v>0</v>
      </c>
      <c r="BW16" s="1">
        <v>0</v>
      </c>
      <c r="BX16" s="1">
        <f>IF(BW16 + BX15 &lt; 0, BW16 + BX15, 0)</f>
        <v>0</v>
      </c>
      <c r="BY16" s="1">
        <v>49094.95192673799</v>
      </c>
      <c r="BZ16" s="1">
        <f>IF(BY16 + BZ15 &lt; 0, BY16 + BZ15, 0)</f>
        <v>0</v>
      </c>
      <c r="CA16" s="1">
        <v>49410.04084335624</v>
      </c>
      <c r="CB16" s="1">
        <f>IF(CA16 + CB15 &lt; 0, CA16 + CB15, 0)</f>
        <v>0</v>
      </c>
      <c r="CC16" s="1">
        <v>11239.87915839034</v>
      </c>
      <c r="CD16" s="1">
        <f>IF(CC16 + CD15 &lt; 0, CC16 + CD15, 0)</f>
        <v>0</v>
      </c>
      <c r="CE16" s="1">
        <v>30000.81981252582</v>
      </c>
      <c r="CF16" s="1">
        <f>IF(CE16 + CF15 &lt; 0, CE16 + CF15, 0)</f>
        <v>0</v>
      </c>
      <c r="CG16" s="1">
        <v>35524.94945236924</v>
      </c>
      <c r="CH16" s="1">
        <f>IF(CG16 + CH15 &lt; 0, CG16 + CH15, 0)</f>
        <v>0</v>
      </c>
      <c r="CI16" s="1">
        <v>36052.35831731596</v>
      </c>
      <c r="CJ16" s="1">
        <f>IF(CI16 + CJ15 &lt; 0, CI16 + CJ15, 0)</f>
        <v>0</v>
      </c>
      <c r="CK16" s="1">
        <v>19015.41236648549</v>
      </c>
      <c r="CL16" s="1">
        <f>IF(CK16 + CL15 &lt; 0, CK16 + CL15, 0)</f>
        <v>0</v>
      </c>
      <c r="CM16" s="1">
        <v>36064.65541520331</v>
      </c>
      <c r="CN16" s="1">
        <f>IF(CM16 + CN15 &lt; 0, CM16 + CN15, 0)</f>
        <v>0</v>
      </c>
      <c r="CO16" s="1">
        <v>34896.43111590425</v>
      </c>
      <c r="CP16" s="1">
        <f>IF(CO16 + CP15 &lt; 0, CO16 + CP15, 0)</f>
        <v>0</v>
      </c>
      <c r="CQ16" s="1">
        <v>35269.44308515412</v>
      </c>
      <c r="CR16" s="1">
        <f>IF(CQ16 + CR15 &lt; 0, CQ16 + CR15, 0)</f>
        <v>0</v>
      </c>
      <c r="CS16" s="1">
        <v>33433.07646730858</v>
      </c>
      <c r="CT16" s="1">
        <f>IF(CS16 + CT15 &lt; 0, CS16 + CT15, 0)</f>
        <v>0</v>
      </c>
      <c r="CU16" s="1">
        <v>32833.25135924742</v>
      </c>
      <c r="CV16" s="1">
        <f>IF(CU16 + CV15 &lt; 0, CU16 + CV15, 0)</f>
        <v>0</v>
      </c>
      <c r="CW16" s="1">
        <v>28605.78237441548</v>
      </c>
      <c r="CX16" s="1">
        <f>IF(CW16 + CX15 &lt; 0, CW16 + CX15, 0)</f>
        <v>0</v>
      </c>
      <c r="CY16" s="1">
        <v>23091.21714404001</v>
      </c>
      <c r="CZ16" s="1">
        <f>IF(CY16 + CZ15 &lt; 0, CY16 + CZ15, 0)</f>
        <v>0</v>
      </c>
      <c r="DA16" s="1">
        <v>36033.22949838007</v>
      </c>
      <c r="DB16" s="1">
        <f>IF(DA16 + DB15 &lt; 0, DA16 + DB15, 0)</f>
        <v>0</v>
      </c>
      <c r="DC16" s="1">
        <v>36452.69717075995</v>
      </c>
      <c r="DD16" s="1">
        <f>IF(DC16 + DD15 &lt; 0, DC16 + DD15, 0)</f>
        <v>0</v>
      </c>
      <c r="DE16" s="1">
        <v>23099.41520929824</v>
      </c>
      <c r="DF16" s="1">
        <f>IF(DE16 + DF15 &lt; 0, DE16 + DF15, 0)</f>
        <v>0</v>
      </c>
      <c r="DG16" s="1">
        <v>36518.28169282587</v>
      </c>
      <c r="DH16" s="1">
        <f>IF(DG16 + DH15 &lt; 0, DG16 + DH15, 0)</f>
        <v>0</v>
      </c>
      <c r="DI16" s="1">
        <v>35539.97923867602</v>
      </c>
      <c r="DJ16" s="1">
        <f>IF(DI16 + DJ15 &lt; 0, DI16 + DJ15, 0)</f>
        <v>0</v>
      </c>
      <c r="DK16" s="1">
        <v>35863.80281637645</v>
      </c>
      <c r="DL16" s="1">
        <f>IF(DK16 + DL15 &lt; 0, DK16 + DL15, 0)</f>
        <v>0</v>
      </c>
      <c r="DM16" s="1">
        <v>34352.62612044105</v>
      </c>
      <c r="DN16" s="1">
        <f>IF(DM16 + DN15 &lt; 0, DM16 + DN15, 0)</f>
        <v>0</v>
      </c>
      <c r="DO16" s="1">
        <v>33651.69154086161</v>
      </c>
      <c r="DP16" s="1">
        <f>IF(DO16 + DP15 &lt; 0, DO16 + DP15, 0)</f>
        <v>0</v>
      </c>
      <c r="DQ16" s="1">
        <v>39160.79139439826</v>
      </c>
      <c r="DR16" s="1">
        <f>IF(DQ16 + DR15 &lt; 0, DQ16 + DR15, 0)</f>
        <v>0</v>
      </c>
      <c r="DS16" s="1">
        <v>16312.78351968601</v>
      </c>
      <c r="DT16" s="1">
        <f>IF(DS16 + DT15 &lt; 0, DS16 + DT15, 0)</f>
        <v>0</v>
      </c>
      <c r="DU16" s="1">
        <v>27770.9460622848</v>
      </c>
      <c r="DV16" s="1">
        <f>IF(DU16 + DV15 &lt; 0, DU16 + DV15, 0)</f>
        <v>0</v>
      </c>
      <c r="DW16" s="1">
        <v>28324.31546721594</v>
      </c>
      <c r="DX16" s="1">
        <f>IF(DW16 + DX15 &lt; 0, DW16 + DX15, 0)</f>
        <v>0</v>
      </c>
      <c r="DY16" s="1">
        <v>17863.5841977029</v>
      </c>
      <c r="DZ16" s="1">
        <f>IF(DY16 + DZ15 &lt; 0, DY16 + DZ15, 0)</f>
        <v>0</v>
      </c>
      <c r="EA16" s="1">
        <v>28276.49341987621</v>
      </c>
      <c r="EB16" s="1">
        <f>IF(EA16 + EB15 &lt; 0, EA16 + EB15, 0)</f>
        <v>0</v>
      </c>
      <c r="EC16" s="1">
        <v>27378.80527409903</v>
      </c>
      <c r="ED16" s="1">
        <f>IF(EC16 + ED15 &lt; 0, EC16 + ED15, 0)</f>
        <v>0</v>
      </c>
      <c r="EE16" s="1">
        <v>27688.96540970241</v>
      </c>
      <c r="EF16" s="1">
        <f>IF(EE16 + EF15 &lt; 0, EE16 + EF15, 0)</f>
        <v>0</v>
      </c>
      <c r="EG16" s="1">
        <v>26502.97863567716</v>
      </c>
      <c r="EH16" s="1">
        <f>IF(EG16 + EH15 &lt; 0, EG16 + EH15, 0)</f>
        <v>0</v>
      </c>
      <c r="EI16" s="1">
        <v>26002.89665492458</v>
      </c>
      <c r="EJ16" s="1">
        <f>IF(EI16 + EJ15 &lt; 0, EI16 + EJ15, 0)</f>
        <v>0</v>
      </c>
      <c r="EK16" s="1">
        <v>24412.4719948262</v>
      </c>
      <c r="EL16" s="1">
        <f>IF(EK16 + EL15 &lt; 0, EK16 + EL15, 0)</f>
        <v>0</v>
      </c>
      <c r="EM16" s="1">
        <v>0</v>
      </c>
      <c r="EN16" s="1">
        <f>IF(EM16 + EN15 &lt; 0, EM16 + EN15, 0)</f>
        <v>0</v>
      </c>
      <c r="EO16" s="1">
        <v>0</v>
      </c>
      <c r="EP16" s="1">
        <f>IF(EO16 + EP15 &lt; 0, EO16 + EP15, 0)</f>
        <v>0</v>
      </c>
      <c r="EQ16" s="1">
        <v>0</v>
      </c>
      <c r="ER16" s="1">
        <f>IF(EQ16 + ER15 &lt; 0, EQ16 + ER15, 0)</f>
        <v>0</v>
      </c>
    </row>
    <row r="17" spans="1:148" s="1" customFormat="1">
      <c r="A17" s="3">
        <v>45311</v>
      </c>
      <c r="B17" s="2" t="s">
        <v>81</v>
      </c>
      <c r="C17" s="2">
        <v>4</v>
      </c>
      <c r="D17" s="2">
        <v>4</v>
      </c>
      <c r="E17" s="1">
        <v>0</v>
      </c>
      <c r="F17" s="1">
        <f>IF(E17 + F16 &lt; 0, E17 + F16, 0)</f>
        <v>0</v>
      </c>
      <c r="G17" s="1">
        <v>0</v>
      </c>
      <c r="H17" s="1">
        <f>IF(G17 + H16 &lt; 0, G17 + H16, 0)</f>
        <v>0</v>
      </c>
      <c r="I17" s="1">
        <v>0</v>
      </c>
      <c r="J17" s="1">
        <f>IF(I17 + J16 &lt; 0, I17 + J16, 0)</f>
        <v>0</v>
      </c>
      <c r="K17" s="1">
        <v>0</v>
      </c>
      <c r="L17" s="1">
        <f>IF(K17 + L16 &lt; 0, K17 + L16, 0)</f>
        <v>0</v>
      </c>
      <c r="M17" s="1">
        <v>0</v>
      </c>
      <c r="N17" s="1">
        <f>IF(M17 + N16 &lt; 0, M17 + N16, 0)</f>
        <v>0</v>
      </c>
      <c r="O17" s="1">
        <v>0</v>
      </c>
      <c r="P17" s="1">
        <f>IF(O17 + P16 &lt; 0, O17 + P16, 0)</f>
        <v>0</v>
      </c>
      <c r="Q17" s="1">
        <v>0</v>
      </c>
      <c r="R17" s="1">
        <f>IF(Q17 + R16 &lt; 0, Q17 + R16, 0)</f>
        <v>0</v>
      </c>
      <c r="S17" s="1">
        <v>0</v>
      </c>
      <c r="T17" s="1">
        <f>IF(S17 + T16 &lt; 0, S17 + T16, 0)</f>
        <v>0</v>
      </c>
      <c r="U17" s="1">
        <v>0</v>
      </c>
      <c r="V17" s="1">
        <f>IF(U17 + V16 &lt; 0, U17 + V16, 0)</f>
        <v>0</v>
      </c>
      <c r="W17" s="1">
        <v>0</v>
      </c>
      <c r="X17" s="1">
        <f>IF(W17 + X16 &lt; 0, W17 + X16, 0)</f>
        <v>0</v>
      </c>
      <c r="Y17" s="1">
        <v>0</v>
      </c>
      <c r="Z17" s="1">
        <f>IF(Y17 + Z16 &lt; 0, Y17 + Z16, 0)</f>
        <v>0</v>
      </c>
      <c r="AA17" s="1">
        <v>0</v>
      </c>
      <c r="AB17" s="1">
        <f>IF(AA17 + AB16 &lt; 0, AA17 + AB16, 0)</f>
        <v>0</v>
      </c>
      <c r="AC17" s="1">
        <v>0</v>
      </c>
      <c r="AD17" s="1">
        <f>IF(AC17 + AD16 &lt; 0, AC17 + AD16, 0)</f>
        <v>0</v>
      </c>
      <c r="AE17" s="1">
        <v>0</v>
      </c>
      <c r="AF17" s="1">
        <f>IF(AE17 + AF16 &lt; 0, AE17 + AF16, 0)</f>
        <v>0</v>
      </c>
      <c r="AG17" s="1">
        <v>0</v>
      </c>
      <c r="AH17" s="1">
        <f>IF(AG17 + AH16 &lt; 0, AG17 + AH16, 0)</f>
        <v>0</v>
      </c>
      <c r="AI17" s="1">
        <v>0</v>
      </c>
      <c r="AJ17" s="1">
        <f>IF(AI17 + AJ16 &lt; 0, AI17 + AJ16, 0)</f>
        <v>0</v>
      </c>
      <c r="AK17" s="1">
        <v>0</v>
      </c>
      <c r="AL17" s="1">
        <f>IF(AK17 + AL16 &lt; 0, AK17 + AL16, 0)</f>
        <v>0</v>
      </c>
      <c r="AM17" s="1">
        <v>0</v>
      </c>
      <c r="AN17" s="1">
        <f>IF(AM17 + AN16 &lt; 0, AM17 + AN16, 0)</f>
        <v>0</v>
      </c>
      <c r="AO17" s="1">
        <v>0</v>
      </c>
      <c r="AP17" s="1">
        <f>IF(AO17 + AP16 &lt; 0, AO17 + AP16, 0)</f>
        <v>0</v>
      </c>
      <c r="AQ17" s="1">
        <v>0</v>
      </c>
      <c r="AR17" s="1">
        <f>IF(AQ17 + AR16 &lt; 0, AQ17 + AR16, 0)</f>
        <v>0</v>
      </c>
      <c r="AS17" s="1">
        <v>0</v>
      </c>
      <c r="AT17" s="1">
        <f>IF(AS17 + AT16 &lt; 0, AS17 + AT16, 0)</f>
        <v>0</v>
      </c>
      <c r="AU17" s="1">
        <v>0</v>
      </c>
      <c r="AV17" s="1">
        <f>IF(AU17 + AV16 &lt; 0, AU17 + AV16, 0)</f>
        <v>0</v>
      </c>
      <c r="AW17" s="1">
        <v>0</v>
      </c>
      <c r="AX17" s="1">
        <f>IF(AW17 + AX16 &lt; 0, AW17 + AX16, 0)</f>
        <v>0</v>
      </c>
      <c r="AY17" s="1">
        <v>0</v>
      </c>
      <c r="AZ17" s="1">
        <f>IF(AY17 + AZ16 &lt; 0, AY17 + AZ16, 0)</f>
        <v>0</v>
      </c>
      <c r="BA17" s="1">
        <v>0</v>
      </c>
      <c r="BB17" s="1">
        <f>IF(BA17 + BB16 &lt; 0, BA17 + BB16, 0)</f>
        <v>0</v>
      </c>
      <c r="BC17" s="1">
        <v>0</v>
      </c>
      <c r="BD17" s="1">
        <f>IF(BC17 + BD16 &lt; 0, BC17 + BD16, 0)</f>
        <v>0</v>
      </c>
      <c r="BE17" s="1">
        <v>0</v>
      </c>
      <c r="BF17" s="1">
        <f>IF(BE17 + BF16 &lt; 0, BE17 + BF16, 0)</f>
        <v>0</v>
      </c>
      <c r="BG17" s="1">
        <v>0</v>
      </c>
      <c r="BH17" s="1">
        <f>IF(BG17 + BH16 &lt; 0, BG17 + BH16, 0)</f>
        <v>0</v>
      </c>
      <c r="BI17" s="1">
        <v>0</v>
      </c>
      <c r="BJ17" s="1">
        <f>IF(BI17 + BJ16 &lt; 0, BI17 + BJ16, 0)</f>
        <v>0</v>
      </c>
      <c r="BK17" s="1">
        <v>0</v>
      </c>
      <c r="BL17" s="1">
        <f>IF(BK17 + BL16 &lt; 0, BK17 + BL16, 0)</f>
        <v>0</v>
      </c>
      <c r="BM17" s="1">
        <v>0</v>
      </c>
      <c r="BN17" s="1">
        <f>IF(BM17 + BN16 &lt; 0, BM17 + BN16, 0)</f>
        <v>0</v>
      </c>
      <c r="BO17" s="1">
        <v>0</v>
      </c>
      <c r="BP17" s="1">
        <f>IF(BO17 + BP16 &lt; 0, BO17 + BP16, 0)</f>
        <v>0</v>
      </c>
      <c r="BQ17" s="1">
        <v>0</v>
      </c>
      <c r="BR17" s="1">
        <f>IF(BQ17 + BR16 &lt; 0, BQ17 + BR16, 0)</f>
        <v>0</v>
      </c>
      <c r="BS17" s="1">
        <v>0</v>
      </c>
      <c r="BT17" s="1">
        <f>IF(BS17 + BT16 &lt; 0, BS17 + BT16, 0)</f>
        <v>0</v>
      </c>
      <c r="BU17" s="1">
        <v>0</v>
      </c>
      <c r="BV17" s="1">
        <f>IF(BU17 + BV16 &lt; 0, BU17 + BV16, 0)</f>
        <v>0</v>
      </c>
      <c r="BW17" s="1">
        <v>0</v>
      </c>
      <c r="BX17" s="1">
        <f>IF(BW17 + BX16 &lt; 0, BW17 + BX16, 0)</f>
        <v>0</v>
      </c>
      <c r="BY17" s="1">
        <v>0</v>
      </c>
      <c r="BZ17" s="1">
        <f>IF(BY17 + BZ16 &lt; 0, BY17 + BZ16, 0)</f>
        <v>0</v>
      </c>
      <c r="CA17" s="1">
        <v>0</v>
      </c>
      <c r="CB17" s="1">
        <f>IF(CA17 + CB16 &lt; 0, CA17 + CB16, 0)</f>
        <v>0</v>
      </c>
      <c r="CC17" s="1">
        <v>0</v>
      </c>
      <c r="CD17" s="1">
        <f>IF(CC17 + CD16 &lt; 0, CC17 + CD16, 0)</f>
        <v>0</v>
      </c>
      <c r="CE17" s="1">
        <v>0</v>
      </c>
      <c r="CF17" s="1">
        <f>IF(CE17 + CF16 &lt; 0, CE17 + CF16, 0)</f>
        <v>0</v>
      </c>
      <c r="CG17" s="1">
        <v>0</v>
      </c>
      <c r="CH17" s="1">
        <f>IF(CG17 + CH16 &lt; 0, CG17 + CH16, 0)</f>
        <v>0</v>
      </c>
      <c r="CI17" s="1">
        <v>0</v>
      </c>
      <c r="CJ17" s="1">
        <f>IF(CI17 + CJ16 &lt; 0, CI17 + CJ16, 0)</f>
        <v>0</v>
      </c>
      <c r="CK17" s="1">
        <v>0</v>
      </c>
      <c r="CL17" s="1">
        <f>IF(CK17 + CL16 &lt; 0, CK17 + CL16, 0)</f>
        <v>0</v>
      </c>
      <c r="CM17" s="1">
        <v>0</v>
      </c>
      <c r="CN17" s="1">
        <f>IF(CM17 + CN16 &lt; 0, CM17 + CN16, 0)</f>
        <v>0</v>
      </c>
      <c r="CO17" s="1">
        <v>0</v>
      </c>
      <c r="CP17" s="1">
        <f>IF(CO17 + CP16 &lt; 0, CO17 + CP16, 0)</f>
        <v>0</v>
      </c>
      <c r="CQ17" s="1">
        <v>0</v>
      </c>
      <c r="CR17" s="1">
        <f>IF(CQ17 + CR16 &lt; 0, CQ17 + CR16, 0)</f>
        <v>0</v>
      </c>
      <c r="CS17" s="1">
        <v>0</v>
      </c>
      <c r="CT17" s="1">
        <f>IF(CS17 + CT16 &lt; 0, CS17 + CT16, 0)</f>
        <v>0</v>
      </c>
      <c r="CU17" s="1">
        <v>0</v>
      </c>
      <c r="CV17" s="1">
        <f>IF(CU17 + CV16 &lt; 0, CU17 + CV16, 0)</f>
        <v>0</v>
      </c>
      <c r="CW17" s="1">
        <v>0</v>
      </c>
      <c r="CX17" s="1">
        <f>IF(CW17 + CX16 &lt; 0, CW17 + CX16, 0)</f>
        <v>0</v>
      </c>
      <c r="CY17" s="1">
        <v>0</v>
      </c>
      <c r="CZ17" s="1">
        <f>IF(CY17 + CZ16 &lt; 0, CY17 + CZ16, 0)</f>
        <v>0</v>
      </c>
      <c r="DA17" s="1">
        <v>0</v>
      </c>
      <c r="DB17" s="1">
        <f>IF(DA17 + DB16 &lt; 0, DA17 + DB16, 0)</f>
        <v>0</v>
      </c>
      <c r="DC17" s="1">
        <v>0</v>
      </c>
      <c r="DD17" s="1">
        <f>IF(DC17 + DD16 &lt; 0, DC17 + DD16, 0)</f>
        <v>0</v>
      </c>
      <c r="DE17" s="1">
        <v>0</v>
      </c>
      <c r="DF17" s="1">
        <f>IF(DE17 + DF16 &lt; 0, DE17 + DF16, 0)</f>
        <v>0</v>
      </c>
      <c r="DG17" s="1">
        <v>0</v>
      </c>
      <c r="DH17" s="1">
        <f>IF(DG17 + DH16 &lt; 0, DG17 + DH16, 0)</f>
        <v>0</v>
      </c>
      <c r="DI17" s="1">
        <v>0</v>
      </c>
      <c r="DJ17" s="1">
        <f>IF(DI17 + DJ16 &lt; 0, DI17 + DJ16, 0)</f>
        <v>0</v>
      </c>
      <c r="DK17" s="1">
        <v>0</v>
      </c>
      <c r="DL17" s="1">
        <f>IF(DK17 + DL16 &lt; 0, DK17 + DL16, 0)</f>
        <v>0</v>
      </c>
      <c r="DM17" s="1">
        <v>0</v>
      </c>
      <c r="DN17" s="1">
        <f>IF(DM17 + DN16 &lt; 0, DM17 + DN16, 0)</f>
        <v>0</v>
      </c>
      <c r="DO17" s="1">
        <v>0</v>
      </c>
      <c r="DP17" s="1">
        <f>IF(DO17 + DP16 &lt; 0, DO17 + DP16, 0)</f>
        <v>0</v>
      </c>
      <c r="DQ17" s="1">
        <v>0</v>
      </c>
      <c r="DR17" s="1">
        <f>IF(DQ17 + DR16 &lt; 0, DQ17 + DR16, 0)</f>
        <v>0</v>
      </c>
      <c r="DS17" s="1">
        <v>0</v>
      </c>
      <c r="DT17" s="1">
        <f>IF(DS17 + DT16 &lt; 0, DS17 + DT16, 0)</f>
        <v>0</v>
      </c>
      <c r="DU17" s="1">
        <v>0</v>
      </c>
      <c r="DV17" s="1">
        <f>IF(DU17 + DV16 &lt; 0, DU17 + DV16, 0)</f>
        <v>0</v>
      </c>
      <c r="DW17" s="1">
        <v>0</v>
      </c>
      <c r="DX17" s="1">
        <f>IF(DW17 + DX16 &lt; 0, DW17 + DX16, 0)</f>
        <v>0</v>
      </c>
      <c r="DY17" s="1">
        <v>0</v>
      </c>
      <c r="DZ17" s="1">
        <f>IF(DY17 + DZ16 &lt; 0, DY17 + DZ16, 0)</f>
        <v>0</v>
      </c>
      <c r="EA17" s="1">
        <v>0</v>
      </c>
      <c r="EB17" s="1">
        <f>IF(EA17 + EB16 &lt; 0, EA17 + EB16, 0)</f>
        <v>0</v>
      </c>
      <c r="EC17" s="1">
        <v>0</v>
      </c>
      <c r="ED17" s="1">
        <f>IF(EC17 + ED16 &lt; 0, EC17 + ED16, 0)</f>
        <v>0</v>
      </c>
      <c r="EE17" s="1">
        <v>0</v>
      </c>
      <c r="EF17" s="1">
        <f>IF(EE17 + EF16 &lt; 0, EE17 + EF16, 0)</f>
        <v>0</v>
      </c>
      <c r="EG17" s="1">
        <v>0</v>
      </c>
      <c r="EH17" s="1">
        <f>IF(EG17 + EH16 &lt; 0, EG17 + EH16, 0)</f>
        <v>0</v>
      </c>
      <c r="EI17" s="1">
        <v>0</v>
      </c>
      <c r="EJ17" s="1">
        <f>IF(EI17 + EJ16 &lt; 0, EI17 + EJ16, 0)</f>
        <v>0</v>
      </c>
      <c r="EK17" s="1">
        <v>0</v>
      </c>
      <c r="EL17" s="1">
        <f>IF(EK17 + EL16 &lt; 0, EK17 + EL16, 0)</f>
        <v>0</v>
      </c>
      <c r="EM17" s="1">
        <v>0</v>
      </c>
      <c r="EN17" s="1">
        <f>IF(EM17 + EN16 &lt; 0, EM17 + EN16, 0)</f>
        <v>0</v>
      </c>
      <c r="EO17" s="1">
        <v>0</v>
      </c>
      <c r="EP17" s="1">
        <f>IF(EO17 + EP16 &lt; 0, EO17 + EP16, 0)</f>
        <v>0</v>
      </c>
      <c r="EQ17" s="1">
        <v>0</v>
      </c>
      <c r="ER17" s="1">
        <f>IF(EQ17 + ER16 &lt; 0, EQ17 + ER16, 0)</f>
        <v>0</v>
      </c>
    </row>
    <row r="18" spans="1:148" s="1" customFormat="1">
      <c r="A18" s="3">
        <v>45314</v>
      </c>
      <c r="B18" s="2" t="s">
        <v>77</v>
      </c>
      <c r="C18" s="2">
        <v>3</v>
      </c>
      <c r="D18" s="2">
        <v>3</v>
      </c>
      <c r="E18" s="1">
        <v>138140.0138703276</v>
      </c>
      <c r="F18" s="1">
        <f>IF(E18 + F17 &lt; 0, E18 + F17, 0)</f>
        <v>0</v>
      </c>
      <c r="G18" s="1">
        <v>122915.8577936577</v>
      </c>
      <c r="H18" s="1">
        <f>IF(G18 + H17 &lt; 0, G18 + H17, 0)</f>
        <v>0</v>
      </c>
      <c r="I18" s="1">
        <v>101147.3685005149</v>
      </c>
      <c r="J18" s="1">
        <f>IF(I18 + J17 &lt; 0, I18 + J17, 0)</f>
        <v>0</v>
      </c>
      <c r="K18" s="1">
        <v>0</v>
      </c>
      <c r="L18" s="1">
        <f>IF(K18 + L17 &lt; 0, K18 + L17, 0)</f>
        <v>0</v>
      </c>
      <c r="M18" s="1">
        <v>0</v>
      </c>
      <c r="N18" s="1">
        <f>IF(M18 + N17 &lt; 0, M18 + N17, 0)</f>
        <v>0</v>
      </c>
      <c r="O18" s="1">
        <v>0</v>
      </c>
      <c r="P18" s="1">
        <f>IF(O18 + P17 &lt; 0, O18 + P17, 0)</f>
        <v>0</v>
      </c>
      <c r="Q18" s="1">
        <v>0</v>
      </c>
      <c r="R18" s="1">
        <f>IF(Q18 + R17 &lt; 0, Q18 + R17, 0)</f>
        <v>0</v>
      </c>
      <c r="S18" s="1">
        <v>0</v>
      </c>
      <c r="T18" s="1">
        <f>IF(S18 + T17 &lt; 0, S18 + T17, 0)</f>
        <v>0</v>
      </c>
      <c r="U18" s="1">
        <v>0</v>
      </c>
      <c r="V18" s="1">
        <f>IF(U18 + V17 &lt; 0, U18 + V17, 0)</f>
        <v>0</v>
      </c>
      <c r="W18" s="1">
        <v>0</v>
      </c>
      <c r="X18" s="1">
        <f>IF(W18 + X17 &lt; 0, W18 + X17, 0)</f>
        <v>0</v>
      </c>
      <c r="Y18" s="1">
        <v>0</v>
      </c>
      <c r="Z18" s="1">
        <f>IF(Y18 + Z17 &lt; 0, Y18 + Z17, 0)</f>
        <v>0</v>
      </c>
      <c r="AA18" s="1">
        <v>0</v>
      </c>
      <c r="AB18" s="1">
        <f>IF(AA18 + AB17 &lt; 0, AA18 + AB17, 0)</f>
        <v>0</v>
      </c>
      <c r="AC18" s="1">
        <v>0</v>
      </c>
      <c r="AD18" s="1">
        <f>IF(AC18 + AD17 &lt; 0, AC18 + AD17, 0)</f>
        <v>0</v>
      </c>
      <c r="AE18" s="1">
        <v>0</v>
      </c>
      <c r="AF18" s="1">
        <f>IF(AE18 + AF17 &lt; 0, AE18 + AF17, 0)</f>
        <v>0</v>
      </c>
      <c r="AG18" s="1">
        <v>0</v>
      </c>
      <c r="AH18" s="1">
        <f>IF(AG18 + AH17 &lt; 0, AG18 + AH17, 0)</f>
        <v>0</v>
      </c>
      <c r="AI18" s="1">
        <v>0</v>
      </c>
      <c r="AJ18" s="1">
        <f>IF(AI18 + AJ17 &lt; 0, AI18 + AJ17, 0)</f>
        <v>0</v>
      </c>
      <c r="AK18" s="1">
        <v>0</v>
      </c>
      <c r="AL18" s="1">
        <f>IF(AK18 + AL17 &lt; 0, AK18 + AL17, 0)</f>
        <v>0</v>
      </c>
      <c r="AM18" s="1">
        <v>0</v>
      </c>
      <c r="AN18" s="1">
        <f>IF(AM18 + AN17 &lt; 0, AM18 + AN17, 0)</f>
        <v>0</v>
      </c>
      <c r="AO18" s="1">
        <v>0</v>
      </c>
      <c r="AP18" s="1">
        <f>IF(AO18 + AP17 &lt; 0, AO18 + AP17, 0)</f>
        <v>0</v>
      </c>
      <c r="AQ18" s="1">
        <v>0</v>
      </c>
      <c r="AR18" s="1">
        <f>IF(AQ18 + AR17 &lt; 0, AQ18 + AR17, 0)</f>
        <v>0</v>
      </c>
      <c r="AS18" s="1">
        <v>0</v>
      </c>
      <c r="AT18" s="1">
        <f>IF(AS18 + AT17 &lt; 0, AS18 + AT17, 0)</f>
        <v>0</v>
      </c>
      <c r="AU18" s="1">
        <v>0</v>
      </c>
      <c r="AV18" s="1">
        <f>IF(AU18 + AV17 &lt; 0, AU18 + AV17, 0)</f>
        <v>0</v>
      </c>
      <c r="AW18" s="1">
        <v>0</v>
      </c>
      <c r="AX18" s="1">
        <f>IF(AW18 + AX17 &lt; 0, AW18 + AX17, 0)</f>
        <v>0</v>
      </c>
      <c r="AY18" s="1">
        <v>0</v>
      </c>
      <c r="AZ18" s="1">
        <f>IF(AY18 + AZ17 &lt; 0, AY18 + AZ17, 0)</f>
        <v>0</v>
      </c>
      <c r="BA18" s="1">
        <v>0</v>
      </c>
      <c r="BB18" s="1">
        <f>IF(BA18 + BB17 &lt; 0, BA18 + BB17, 0)</f>
        <v>0</v>
      </c>
      <c r="BC18" s="1">
        <v>0</v>
      </c>
      <c r="BD18" s="1">
        <f>IF(BC18 + BD17 &lt; 0, BC18 + BD17, 0)</f>
        <v>0</v>
      </c>
      <c r="BE18" s="1">
        <v>0</v>
      </c>
      <c r="BF18" s="1">
        <f>IF(BE18 + BF17 &lt; 0, BE18 + BF17, 0)</f>
        <v>0</v>
      </c>
      <c r="BG18" s="1">
        <v>0</v>
      </c>
      <c r="BH18" s="1">
        <f>IF(BG18 + BH17 &lt; 0, BG18 + BH17, 0)</f>
        <v>0</v>
      </c>
      <c r="BI18" s="1">
        <v>0</v>
      </c>
      <c r="BJ18" s="1">
        <f>IF(BI18 + BJ17 &lt; 0, BI18 + BJ17, 0)</f>
        <v>0</v>
      </c>
      <c r="BK18" s="1">
        <v>0</v>
      </c>
      <c r="BL18" s="1">
        <f>IF(BK18 + BL17 &lt; 0, BK18 + BL17, 0)</f>
        <v>0</v>
      </c>
      <c r="BM18" s="1">
        <v>0</v>
      </c>
      <c r="BN18" s="1">
        <f>IF(BM18 + BN17 &lt; 0, BM18 + BN17, 0)</f>
        <v>0</v>
      </c>
      <c r="BO18" s="1">
        <v>0</v>
      </c>
      <c r="BP18" s="1">
        <f>IF(BO18 + BP17 &lt; 0, BO18 + BP17, 0)</f>
        <v>0</v>
      </c>
      <c r="BQ18" s="1">
        <v>0</v>
      </c>
      <c r="BR18" s="1">
        <f>IF(BQ18 + BR17 &lt; 0, BQ18 + BR17, 0)</f>
        <v>0</v>
      </c>
      <c r="BS18" s="1">
        <v>-187266.6991164043</v>
      </c>
      <c r="BT18" s="1">
        <f>IF(BS18 + BT17 &lt; 0, BS18 + BT17, 0)</f>
        <v>0</v>
      </c>
      <c r="BU18" s="1">
        <v>-180306.6112417083</v>
      </c>
      <c r="BV18" s="1">
        <f>IF(BU18 + BV17 &lt; 0, BU18 + BV17, 0)</f>
        <v>0</v>
      </c>
      <c r="BW18" s="1">
        <v>-219464.9272513046</v>
      </c>
      <c r="BX18" s="1">
        <f>IF(BW18 + BX17 &lt; 0, BW18 + BX17, 0)</f>
        <v>0</v>
      </c>
      <c r="BY18" s="1">
        <v>0</v>
      </c>
      <c r="BZ18" s="1">
        <f>IF(BY18 + BZ17 &lt; 0, BY18 + BZ17, 0)</f>
        <v>0</v>
      </c>
      <c r="CA18" s="1">
        <v>0</v>
      </c>
      <c r="CB18" s="1">
        <f>IF(CA18 + CB17 &lt; 0, CA18 + CB17, 0)</f>
        <v>0</v>
      </c>
      <c r="CC18" s="1">
        <v>0</v>
      </c>
      <c r="CD18" s="1">
        <f>IF(CC18 + CD17 &lt; 0, CC18 + CD17, 0)</f>
        <v>0</v>
      </c>
      <c r="CE18" s="1">
        <v>0</v>
      </c>
      <c r="CF18" s="1">
        <f>IF(CE18 + CF17 &lt; 0, CE18 + CF17, 0)</f>
        <v>0</v>
      </c>
      <c r="CG18" s="1">
        <v>0</v>
      </c>
      <c r="CH18" s="1">
        <f>IF(CG18 + CH17 &lt; 0, CG18 + CH17, 0)</f>
        <v>0</v>
      </c>
      <c r="CI18" s="1">
        <v>0</v>
      </c>
      <c r="CJ18" s="1">
        <f>IF(CI18 + CJ17 &lt; 0, CI18 + CJ17, 0)</f>
        <v>0</v>
      </c>
      <c r="CK18" s="1">
        <v>0</v>
      </c>
      <c r="CL18" s="1">
        <f>IF(CK18 + CL17 &lt; 0, CK18 + CL17, 0)</f>
        <v>0</v>
      </c>
      <c r="CM18" s="1">
        <v>0</v>
      </c>
      <c r="CN18" s="1">
        <f>IF(CM18 + CN17 &lt; 0, CM18 + CN17, 0)</f>
        <v>0</v>
      </c>
      <c r="CO18" s="1">
        <v>0</v>
      </c>
      <c r="CP18" s="1">
        <f>IF(CO18 + CP17 &lt; 0, CO18 + CP17, 0)</f>
        <v>0</v>
      </c>
      <c r="CQ18" s="1">
        <v>0</v>
      </c>
      <c r="CR18" s="1">
        <f>IF(CQ18 + CR17 &lt; 0, CQ18 + CR17, 0)</f>
        <v>0</v>
      </c>
      <c r="CS18" s="1">
        <v>0</v>
      </c>
      <c r="CT18" s="1">
        <f>IF(CS18 + CT17 &lt; 0, CS18 + CT17, 0)</f>
        <v>0</v>
      </c>
      <c r="CU18" s="1">
        <v>0</v>
      </c>
      <c r="CV18" s="1">
        <f>IF(CU18 + CV17 &lt; 0, CU18 + CV17, 0)</f>
        <v>0</v>
      </c>
      <c r="CW18" s="1">
        <v>0</v>
      </c>
      <c r="CX18" s="1">
        <f>IF(CW18 + CX17 &lt; 0, CW18 + CX17, 0)</f>
        <v>0</v>
      </c>
      <c r="CY18" s="1">
        <v>0</v>
      </c>
      <c r="CZ18" s="1">
        <f>IF(CY18 + CZ17 &lt; 0, CY18 + CZ17, 0)</f>
        <v>0</v>
      </c>
      <c r="DA18" s="1">
        <v>0</v>
      </c>
      <c r="DB18" s="1">
        <f>IF(DA18 + DB17 &lt; 0, DA18 + DB17, 0)</f>
        <v>0</v>
      </c>
      <c r="DC18" s="1">
        <v>0</v>
      </c>
      <c r="DD18" s="1">
        <f>IF(DC18 + DD17 &lt; 0, DC18 + DD17, 0)</f>
        <v>0</v>
      </c>
      <c r="DE18" s="1">
        <v>0</v>
      </c>
      <c r="DF18" s="1">
        <f>IF(DE18 + DF17 &lt; 0, DE18 + DF17, 0)</f>
        <v>0</v>
      </c>
      <c r="DG18" s="1">
        <v>0</v>
      </c>
      <c r="DH18" s="1">
        <f>IF(DG18 + DH17 &lt; 0, DG18 + DH17, 0)</f>
        <v>0</v>
      </c>
      <c r="DI18" s="1">
        <v>0</v>
      </c>
      <c r="DJ18" s="1">
        <f>IF(DI18 + DJ17 &lt; 0, DI18 + DJ17, 0)</f>
        <v>0</v>
      </c>
      <c r="DK18" s="1">
        <v>0</v>
      </c>
      <c r="DL18" s="1">
        <f>IF(DK18 + DL17 &lt; 0, DK18 + DL17, 0)</f>
        <v>0</v>
      </c>
      <c r="DM18" s="1">
        <v>0</v>
      </c>
      <c r="DN18" s="1">
        <f>IF(DM18 + DN17 &lt; 0, DM18 + DN17, 0)</f>
        <v>0</v>
      </c>
      <c r="DO18" s="1">
        <v>0</v>
      </c>
      <c r="DP18" s="1">
        <f>IF(DO18 + DP17 &lt; 0, DO18 + DP17, 0)</f>
        <v>0</v>
      </c>
      <c r="DQ18" s="1">
        <v>0</v>
      </c>
      <c r="DR18" s="1">
        <f>IF(DQ18 + DR17 &lt; 0, DQ18 + DR17, 0)</f>
        <v>0</v>
      </c>
      <c r="DS18" s="1">
        <v>0</v>
      </c>
      <c r="DT18" s="1">
        <f>IF(DS18 + DT17 &lt; 0, DS18 + DT17, 0)</f>
        <v>0</v>
      </c>
      <c r="DU18" s="1">
        <v>0</v>
      </c>
      <c r="DV18" s="1">
        <f>IF(DU18 + DV17 &lt; 0, DU18 + DV17, 0)</f>
        <v>0</v>
      </c>
      <c r="DW18" s="1">
        <v>0</v>
      </c>
      <c r="DX18" s="1">
        <f>IF(DW18 + DX17 &lt; 0, DW18 + DX17, 0)</f>
        <v>0</v>
      </c>
      <c r="DY18" s="1">
        <v>0</v>
      </c>
      <c r="DZ18" s="1">
        <f>IF(DY18 + DZ17 &lt; 0, DY18 + DZ17, 0)</f>
        <v>0</v>
      </c>
      <c r="EA18" s="1">
        <v>0</v>
      </c>
      <c r="EB18" s="1">
        <f>IF(EA18 + EB17 &lt; 0, EA18 + EB17, 0)</f>
        <v>0</v>
      </c>
      <c r="EC18" s="1">
        <v>0</v>
      </c>
      <c r="ED18" s="1">
        <f>IF(EC18 + ED17 &lt; 0, EC18 + ED17, 0)</f>
        <v>0</v>
      </c>
      <c r="EE18" s="1">
        <v>0</v>
      </c>
      <c r="EF18" s="1">
        <f>IF(EE18 + EF17 &lt; 0, EE18 + EF17, 0)</f>
        <v>0</v>
      </c>
      <c r="EG18" s="1">
        <v>0</v>
      </c>
      <c r="EH18" s="1">
        <f>IF(EG18 + EH17 &lt; 0, EG18 + EH17, 0)</f>
        <v>0</v>
      </c>
      <c r="EI18" s="1">
        <v>0</v>
      </c>
      <c r="EJ18" s="1">
        <f>IF(EI18 + EJ17 &lt; 0, EI18 + EJ17, 0)</f>
        <v>0</v>
      </c>
      <c r="EK18" s="1">
        <v>0</v>
      </c>
      <c r="EL18" s="1">
        <f>IF(EK18 + EL17 &lt; 0, EK18 + EL17, 0)</f>
        <v>0</v>
      </c>
      <c r="EM18" s="1">
        <v>0</v>
      </c>
      <c r="EN18" s="1">
        <f>IF(EM18 + EN17 &lt; 0, EM18 + EN17, 0)</f>
        <v>0</v>
      </c>
      <c r="EO18" s="1">
        <v>0</v>
      </c>
      <c r="EP18" s="1">
        <f>IF(EO18 + EP17 &lt; 0, EO18 + EP17, 0)</f>
        <v>0</v>
      </c>
      <c r="EQ18" s="1">
        <v>0</v>
      </c>
      <c r="ER18" s="1">
        <f>IF(EQ18 + ER17 &lt; 0, EQ18 + ER17, 0)</f>
        <v>0</v>
      </c>
    </row>
    <row r="19" spans="1:148" s="1" customFormat="1">
      <c r="A19" s="3">
        <v>45315</v>
      </c>
      <c r="B19" s="2" t="s">
        <v>78</v>
      </c>
      <c r="C19" s="2">
        <v>2</v>
      </c>
      <c r="D19" s="2">
        <v>2</v>
      </c>
      <c r="E19" s="1">
        <v>-41337.26306883148</v>
      </c>
      <c r="F19" s="1">
        <f>IF(E19 + F18 &lt; 0, E19 + F18, 0)</f>
        <v>0</v>
      </c>
      <c r="G19" s="1">
        <v>-69533.05595472954</v>
      </c>
      <c r="H19" s="1">
        <f>IF(G19 + H18 &lt; 0, G19 + H18, 0)</f>
        <v>0</v>
      </c>
      <c r="I19" s="1">
        <v>-91741.79382324894</v>
      </c>
      <c r="J19" s="1">
        <f>IF(I19 + J18 &lt; 0, I19 + J18, 0)</f>
        <v>0</v>
      </c>
      <c r="K19" s="1">
        <v>0</v>
      </c>
      <c r="L19" s="1">
        <f>IF(K19 + L18 &lt; 0, K19 + L18, 0)</f>
        <v>0</v>
      </c>
      <c r="M19" s="1">
        <v>0</v>
      </c>
      <c r="N19" s="1">
        <f>IF(M19 + N18 &lt; 0, M19 + N18, 0)</f>
        <v>0</v>
      </c>
      <c r="O19" s="1">
        <v>0</v>
      </c>
      <c r="P19" s="1">
        <f>IF(O19 + P18 &lt; 0, O19 + P18, 0)</f>
        <v>0</v>
      </c>
      <c r="Q19" s="1">
        <v>0</v>
      </c>
      <c r="R19" s="1">
        <f>IF(Q19 + R18 &lt; 0, Q19 + R18, 0)</f>
        <v>0</v>
      </c>
      <c r="S19" s="1">
        <v>0</v>
      </c>
      <c r="T19" s="1">
        <f>IF(S19 + T18 &lt; 0, S19 + T18, 0)</f>
        <v>0</v>
      </c>
      <c r="U19" s="1">
        <v>0</v>
      </c>
      <c r="V19" s="1">
        <f>IF(U19 + V18 &lt; 0, U19 + V18, 0)</f>
        <v>0</v>
      </c>
      <c r="W19" s="1">
        <v>0</v>
      </c>
      <c r="X19" s="1">
        <f>IF(W19 + X18 &lt; 0, W19 + X18, 0)</f>
        <v>0</v>
      </c>
      <c r="Y19" s="1">
        <v>0</v>
      </c>
      <c r="Z19" s="1">
        <f>IF(Y19 + Z18 &lt; 0, Y19 + Z18, 0)</f>
        <v>0</v>
      </c>
      <c r="AA19" s="1">
        <v>0</v>
      </c>
      <c r="AB19" s="1">
        <f>IF(AA19 + AB18 &lt; 0, AA19 + AB18, 0)</f>
        <v>0</v>
      </c>
      <c r="AC19" s="1">
        <v>0</v>
      </c>
      <c r="AD19" s="1">
        <f>IF(AC19 + AD18 &lt; 0, AC19 + AD18, 0)</f>
        <v>0</v>
      </c>
      <c r="AE19" s="1">
        <v>0</v>
      </c>
      <c r="AF19" s="1">
        <f>IF(AE19 + AF18 &lt; 0, AE19 + AF18, 0)</f>
        <v>0</v>
      </c>
      <c r="AG19" s="1">
        <v>0</v>
      </c>
      <c r="AH19" s="1">
        <f>IF(AG19 + AH18 &lt; 0, AG19 + AH18, 0)</f>
        <v>0</v>
      </c>
      <c r="AI19" s="1">
        <v>0</v>
      </c>
      <c r="AJ19" s="1">
        <f>IF(AI19 + AJ18 &lt; 0, AI19 + AJ18, 0)</f>
        <v>0</v>
      </c>
      <c r="AK19" s="1">
        <v>0</v>
      </c>
      <c r="AL19" s="1">
        <f>IF(AK19 + AL18 &lt; 0, AK19 + AL18, 0)</f>
        <v>0</v>
      </c>
      <c r="AM19" s="1">
        <v>0</v>
      </c>
      <c r="AN19" s="1">
        <f>IF(AM19 + AN18 &lt; 0, AM19 + AN18, 0)</f>
        <v>0</v>
      </c>
      <c r="AO19" s="1">
        <v>0</v>
      </c>
      <c r="AP19" s="1">
        <f>IF(AO19 + AP18 &lt; 0, AO19 + AP18, 0)</f>
        <v>0</v>
      </c>
      <c r="AQ19" s="1">
        <v>0</v>
      </c>
      <c r="AR19" s="1">
        <f>IF(AQ19 + AR18 &lt; 0, AQ19 + AR18, 0)</f>
        <v>0</v>
      </c>
      <c r="AS19" s="1">
        <v>0</v>
      </c>
      <c r="AT19" s="1">
        <f>IF(AS19 + AT18 &lt; 0, AS19 + AT18, 0)</f>
        <v>0</v>
      </c>
      <c r="AU19" s="1">
        <v>0</v>
      </c>
      <c r="AV19" s="1">
        <f>IF(AU19 + AV18 &lt; 0, AU19 + AV18, 0)</f>
        <v>0</v>
      </c>
      <c r="AW19" s="1">
        <v>0</v>
      </c>
      <c r="AX19" s="1">
        <f>IF(AW19 + AX18 &lt; 0, AW19 + AX18, 0)</f>
        <v>0</v>
      </c>
      <c r="AY19" s="1">
        <v>0</v>
      </c>
      <c r="AZ19" s="1">
        <f>IF(AY19 + AZ18 &lt; 0, AY19 + AZ18, 0)</f>
        <v>0</v>
      </c>
      <c r="BA19" s="1">
        <v>0</v>
      </c>
      <c r="BB19" s="1">
        <f>IF(BA19 + BB18 &lt; 0, BA19 + BB18, 0)</f>
        <v>0</v>
      </c>
      <c r="BC19" s="1">
        <v>0</v>
      </c>
      <c r="BD19" s="1">
        <f>IF(BC19 + BD18 &lt; 0, BC19 + BD18, 0)</f>
        <v>0</v>
      </c>
      <c r="BE19" s="1">
        <v>0</v>
      </c>
      <c r="BF19" s="1">
        <f>IF(BE19 + BF18 &lt; 0, BE19 + BF18, 0)</f>
        <v>0</v>
      </c>
      <c r="BG19" s="1">
        <v>0</v>
      </c>
      <c r="BH19" s="1">
        <f>IF(BG19 + BH18 &lt; 0, BG19 + BH18, 0)</f>
        <v>0</v>
      </c>
      <c r="BI19" s="1">
        <v>0</v>
      </c>
      <c r="BJ19" s="1">
        <f>IF(BI19 + BJ18 &lt; 0, BI19 + BJ18, 0)</f>
        <v>0</v>
      </c>
      <c r="BK19" s="1">
        <v>0</v>
      </c>
      <c r="BL19" s="1">
        <f>IF(BK19 + BL18 &lt; 0, BK19 + BL18, 0)</f>
        <v>0</v>
      </c>
      <c r="BM19" s="1">
        <v>0</v>
      </c>
      <c r="BN19" s="1">
        <f>IF(BM19 + BN18 &lt; 0, BM19 + BN18, 0)</f>
        <v>0</v>
      </c>
      <c r="BO19" s="1">
        <v>0</v>
      </c>
      <c r="BP19" s="1">
        <f>IF(BO19 + BP18 &lt; 0, BO19 + BP18, 0)</f>
        <v>0</v>
      </c>
      <c r="BQ19" s="1">
        <v>0</v>
      </c>
      <c r="BR19" s="1">
        <f>IF(BQ19 + BR18 &lt; 0, BQ19 + BR18, 0)</f>
        <v>0</v>
      </c>
      <c r="BS19" s="1">
        <v>-144951.4563396699</v>
      </c>
      <c r="BT19" s="1">
        <f>IF(BS19 + BT18 &lt; 0, BS19 + BT18, 0)</f>
        <v>0</v>
      </c>
      <c r="BU19" s="1">
        <v>-171223.5321655438</v>
      </c>
      <c r="BV19" s="1">
        <f>IF(BU19 + BV18 &lt; 0, BU19 + BV18, 0)</f>
        <v>0</v>
      </c>
      <c r="BW19" s="1">
        <v>-58150.71660894869</v>
      </c>
      <c r="BX19" s="1">
        <f>IF(BW19 + BX18 &lt; 0, BW19 + BX18, 0)</f>
        <v>0</v>
      </c>
      <c r="BY19" s="1">
        <v>-58926.09185272079</v>
      </c>
      <c r="BZ19" s="1">
        <f>IF(BY19 + BZ18 &lt; 0, BY19 + BZ18, 0)</f>
        <v>0</v>
      </c>
      <c r="CA19" s="1">
        <v>-76903.3514210452</v>
      </c>
      <c r="CB19" s="1">
        <f>IF(CA19 + CB18 &lt; 0, CA19 + CB18, 0)</f>
        <v>0</v>
      </c>
      <c r="CC19" s="1">
        <v>-102581.4127325522</v>
      </c>
      <c r="CD19" s="1">
        <f>IF(CC19 + CD18 &lt; 0, CC19 + CD18, 0)</f>
        <v>0</v>
      </c>
      <c r="CE19" s="1">
        <v>0</v>
      </c>
      <c r="CF19" s="1">
        <f>IF(CE19 + CF18 &lt; 0, CE19 + CF18, 0)</f>
        <v>0</v>
      </c>
      <c r="CG19" s="1">
        <v>0</v>
      </c>
      <c r="CH19" s="1">
        <f>IF(CG19 + CH18 &lt; 0, CG19 + CH18, 0)</f>
        <v>0</v>
      </c>
      <c r="CI19" s="1">
        <v>0</v>
      </c>
      <c r="CJ19" s="1">
        <f>IF(CI19 + CJ18 &lt; 0, CI19 + CJ18, 0)</f>
        <v>0</v>
      </c>
      <c r="CK19" s="1">
        <v>0</v>
      </c>
      <c r="CL19" s="1">
        <f>IF(CK19 + CL18 &lt; 0, CK19 + CL18, 0)</f>
        <v>0</v>
      </c>
      <c r="CM19" s="1">
        <v>0</v>
      </c>
      <c r="CN19" s="1">
        <f>IF(CM19 + CN18 &lt; 0, CM19 + CN18, 0)</f>
        <v>0</v>
      </c>
      <c r="CO19" s="1">
        <v>0</v>
      </c>
      <c r="CP19" s="1">
        <f>IF(CO19 + CP18 &lt; 0, CO19 + CP18, 0)</f>
        <v>0</v>
      </c>
      <c r="CQ19" s="1">
        <v>0</v>
      </c>
      <c r="CR19" s="1">
        <f>IF(CQ19 + CR18 &lt; 0, CQ19 + CR18, 0)</f>
        <v>0</v>
      </c>
      <c r="CS19" s="1">
        <v>0</v>
      </c>
      <c r="CT19" s="1">
        <f>IF(CS19 + CT18 &lt; 0, CS19 + CT18, 0)</f>
        <v>0</v>
      </c>
      <c r="CU19" s="1">
        <v>0</v>
      </c>
      <c r="CV19" s="1">
        <f>IF(CU19 + CV18 &lt; 0, CU19 + CV18, 0)</f>
        <v>0</v>
      </c>
      <c r="CW19" s="1">
        <v>0</v>
      </c>
      <c r="CX19" s="1">
        <f>IF(CW19 + CX18 &lt; 0, CW19 + CX18, 0)</f>
        <v>0</v>
      </c>
      <c r="CY19" s="1">
        <v>0</v>
      </c>
      <c r="CZ19" s="1">
        <f>IF(CY19 + CZ18 &lt; 0, CY19 + CZ18, 0)</f>
        <v>0</v>
      </c>
      <c r="DA19" s="1">
        <v>0</v>
      </c>
      <c r="DB19" s="1">
        <f>IF(DA19 + DB18 &lt; 0, DA19 + DB18, 0)</f>
        <v>0</v>
      </c>
      <c r="DC19" s="1">
        <v>0</v>
      </c>
      <c r="DD19" s="1">
        <f>IF(DC19 + DD18 &lt; 0, DC19 + DD18, 0)</f>
        <v>0</v>
      </c>
      <c r="DE19" s="1">
        <v>0</v>
      </c>
      <c r="DF19" s="1">
        <f>IF(DE19 + DF18 &lt; 0, DE19 + DF18, 0)</f>
        <v>0</v>
      </c>
      <c r="DG19" s="1">
        <v>0</v>
      </c>
      <c r="DH19" s="1">
        <f>IF(DG19 + DH18 &lt; 0, DG19 + DH18, 0)</f>
        <v>0</v>
      </c>
      <c r="DI19" s="1">
        <v>0</v>
      </c>
      <c r="DJ19" s="1">
        <f>IF(DI19 + DJ18 &lt; 0, DI19 + DJ18, 0)</f>
        <v>0</v>
      </c>
      <c r="DK19" s="1">
        <v>0</v>
      </c>
      <c r="DL19" s="1">
        <f>IF(DK19 + DL18 &lt; 0, DK19 + DL18, 0)</f>
        <v>0</v>
      </c>
      <c r="DM19" s="1">
        <v>0</v>
      </c>
      <c r="DN19" s="1">
        <f>IF(DM19 + DN18 &lt; 0, DM19 + DN18, 0)</f>
        <v>0</v>
      </c>
      <c r="DO19" s="1">
        <v>0</v>
      </c>
      <c r="DP19" s="1">
        <f>IF(DO19 + DP18 &lt; 0, DO19 + DP18, 0)</f>
        <v>0</v>
      </c>
      <c r="DQ19" s="1">
        <v>0</v>
      </c>
      <c r="DR19" s="1">
        <f>IF(DQ19 + DR18 &lt; 0, DQ19 + DR18, 0)</f>
        <v>0</v>
      </c>
      <c r="DS19" s="1">
        <v>0</v>
      </c>
      <c r="DT19" s="1">
        <f>IF(DS19 + DT18 &lt; 0, DS19 + DT18, 0)</f>
        <v>0</v>
      </c>
      <c r="DU19" s="1">
        <v>0</v>
      </c>
      <c r="DV19" s="1">
        <f>IF(DU19 + DV18 &lt; 0, DU19 + DV18, 0)</f>
        <v>0</v>
      </c>
      <c r="DW19" s="1">
        <v>0</v>
      </c>
      <c r="DX19" s="1">
        <f>IF(DW19 + DX18 &lt; 0, DW19 + DX18, 0)</f>
        <v>0</v>
      </c>
      <c r="DY19" s="1">
        <v>0</v>
      </c>
      <c r="DZ19" s="1">
        <f>IF(DY19 + DZ18 &lt; 0, DY19 + DZ18, 0)</f>
        <v>0</v>
      </c>
      <c r="EA19" s="1">
        <v>0</v>
      </c>
      <c r="EB19" s="1">
        <f>IF(EA19 + EB18 &lt; 0, EA19 + EB18, 0)</f>
        <v>0</v>
      </c>
      <c r="EC19" s="1">
        <v>0</v>
      </c>
      <c r="ED19" s="1">
        <f>IF(EC19 + ED18 &lt; 0, EC19 + ED18, 0)</f>
        <v>0</v>
      </c>
      <c r="EE19" s="1">
        <v>0</v>
      </c>
      <c r="EF19" s="1">
        <f>IF(EE19 + EF18 &lt; 0, EE19 + EF18, 0)</f>
        <v>0</v>
      </c>
      <c r="EG19" s="1">
        <v>0</v>
      </c>
      <c r="EH19" s="1">
        <f>IF(EG19 + EH18 &lt; 0, EG19 + EH18, 0)</f>
        <v>0</v>
      </c>
      <c r="EI19" s="1">
        <v>0</v>
      </c>
      <c r="EJ19" s="1">
        <f>IF(EI19 + EJ18 &lt; 0, EI19 + EJ18, 0)</f>
        <v>0</v>
      </c>
      <c r="EK19" s="1">
        <v>0</v>
      </c>
      <c r="EL19" s="1">
        <f>IF(EK19 + EL18 &lt; 0, EK19 + EL18, 0)</f>
        <v>0</v>
      </c>
      <c r="EM19" s="1">
        <v>-145945.5009069917</v>
      </c>
      <c r="EN19" s="1">
        <f>IF(EM19 + EN18 &lt; 0, EM19 + EN18, 0)</f>
        <v>0</v>
      </c>
      <c r="EO19" s="1">
        <v>-178241.1187385658</v>
      </c>
      <c r="EP19" s="1">
        <f>IF(EO19 + EP18 &lt; 0, EO19 + EP18, 0)</f>
        <v>0</v>
      </c>
      <c r="EQ19" s="1">
        <v>-106815.6000671372</v>
      </c>
      <c r="ER19" s="1">
        <f>IF(EQ19 + ER18 &lt; 0, EQ19 + ER18, 0)</f>
        <v>0</v>
      </c>
    </row>
    <row r="20" spans="1:148" s="1" customFormat="1">
      <c r="A20" s="3">
        <v>45316</v>
      </c>
      <c r="B20" s="2" t="s">
        <v>79</v>
      </c>
      <c r="C20" s="2">
        <v>1</v>
      </c>
      <c r="D20" s="2">
        <v>1</v>
      </c>
      <c r="E20" s="1">
        <v>130273.3214758467</v>
      </c>
      <c r="F20" s="1">
        <f>IF(E20 + F19 &lt; 0, E20 + F19, 0)</f>
        <v>0</v>
      </c>
      <c r="G20" s="1">
        <v>201765.9628357277</v>
      </c>
      <c r="H20" s="1">
        <f>IF(G20 + H19 &lt; 0, G20 + H19, 0)</f>
        <v>0</v>
      </c>
      <c r="I20" s="1">
        <v>188785.4792644128</v>
      </c>
      <c r="J20" s="1">
        <f>IF(I20 + J19 &lt; 0, I20 + J19, 0)</f>
        <v>0</v>
      </c>
      <c r="K20" s="1">
        <v>-18051.51764851795</v>
      </c>
      <c r="L20" s="1">
        <f>IF(K20 + L19 &lt; 0, K20 + L19, 0)</f>
        <v>0</v>
      </c>
      <c r="M20" s="1">
        <v>-16296.85500417362</v>
      </c>
      <c r="N20" s="1">
        <f>IF(M20 + N19 &lt; 0, M20 + N19, 0)</f>
        <v>0</v>
      </c>
      <c r="O20" s="1">
        <v>42494.05742301701</v>
      </c>
      <c r="P20" s="1">
        <f>IF(O20 + P19 &lt; 0, O20 + P19, 0)</f>
        <v>0</v>
      </c>
      <c r="Q20" s="1">
        <v>42334.06473693636</v>
      </c>
      <c r="R20" s="1">
        <f>IF(Q20 + R19 &lt; 0, Q20 + R19, 0)</f>
        <v>0</v>
      </c>
      <c r="S20" s="1">
        <v>42713.47596392759</v>
      </c>
      <c r="T20" s="1">
        <f>IF(S20 + T19 &lt; 0, S20 + T19, 0)</f>
        <v>0</v>
      </c>
      <c r="U20" s="1">
        <v>44592.24722047449</v>
      </c>
      <c r="V20" s="1">
        <f>IF(U20 + V19 &lt; 0, U20 + V19, 0)</f>
        <v>0</v>
      </c>
      <c r="W20" s="1">
        <v>-16589.87018068129</v>
      </c>
      <c r="X20" s="1">
        <f>IF(W20 + X19 &lt; 0, W20 + X19, 0)</f>
        <v>0</v>
      </c>
      <c r="Y20" s="1">
        <v>-17178.41470447792</v>
      </c>
      <c r="Z20" s="1">
        <f>IF(Y20 + Z19 &lt; 0, Y20 + Z19, 0)</f>
        <v>0</v>
      </c>
      <c r="AA20" s="1">
        <v>40501.0056764125</v>
      </c>
      <c r="AB20" s="1">
        <f>IF(AA20 + AB19 &lt; 0, AA20 + AB19, 0)</f>
        <v>0</v>
      </c>
      <c r="AC20" s="1">
        <v>39979.88664174986</v>
      </c>
      <c r="AD20" s="1">
        <f>IF(AC20 + AD19 &lt; 0, AC20 + AD19, 0)</f>
        <v>0</v>
      </c>
      <c r="AE20" s="1">
        <v>-18051.51764851795</v>
      </c>
      <c r="AF20" s="1">
        <f>IF(AE20 + AF19 &lt; 0, AE20 + AF19, 0)</f>
        <v>0</v>
      </c>
      <c r="AG20" s="1">
        <v>-16296.85500417362</v>
      </c>
      <c r="AH20" s="1">
        <f>IF(AG20 + AH19 &lt; 0, AG20 + AH19, 0)</f>
        <v>0</v>
      </c>
      <c r="AI20" s="1">
        <v>42494.05742301701</v>
      </c>
      <c r="AJ20" s="1">
        <f>IF(AI20 + AJ19 &lt; 0, AI20 + AJ19, 0)</f>
        <v>0</v>
      </c>
      <c r="AK20" s="1">
        <v>42334.06473693636</v>
      </c>
      <c r="AL20" s="1">
        <f>IF(AK20 + AL19 &lt; 0, AK20 + AL19, 0)</f>
        <v>0</v>
      </c>
      <c r="AM20" s="1">
        <v>42713.47596392759</v>
      </c>
      <c r="AN20" s="1">
        <f>IF(AM20 + AN19 &lt; 0, AM20 + AN19, 0)</f>
        <v>0</v>
      </c>
      <c r="AO20" s="1">
        <v>44592.24722047449</v>
      </c>
      <c r="AP20" s="1">
        <f>IF(AO20 + AP19 &lt; 0, AO20 + AP19, 0)</f>
        <v>0</v>
      </c>
      <c r="AQ20" s="1">
        <v>-16589.87018068129</v>
      </c>
      <c r="AR20" s="1">
        <f>IF(AQ20 + AR19 &lt; 0, AQ20 + AR19, 0)</f>
        <v>0</v>
      </c>
      <c r="AS20" s="1">
        <v>-17178.41470447792</v>
      </c>
      <c r="AT20" s="1">
        <f>IF(AS20 + AT19 &lt; 0, AS20 + AT19, 0)</f>
        <v>0</v>
      </c>
      <c r="AU20" s="1">
        <v>40501.0056764125</v>
      </c>
      <c r="AV20" s="1">
        <f>IF(AU20 + AV19 &lt; 0, AU20 + AV19, 0)</f>
        <v>0</v>
      </c>
      <c r="AW20" s="1">
        <v>39979.88664174986</v>
      </c>
      <c r="AX20" s="1">
        <f>IF(AW20 + AX19 &lt; 0, AW20 + AX19, 0)</f>
        <v>0</v>
      </c>
      <c r="AY20" s="1">
        <v>35221.2470357515</v>
      </c>
      <c r="AZ20" s="1">
        <f>IF(AY20 + AZ19 &lt; 0, AY20 + AZ19, 0)</f>
        <v>0</v>
      </c>
      <c r="BA20" s="1">
        <v>33904.73579028798</v>
      </c>
      <c r="BB20" s="1">
        <f>IF(BA20 + BB19 &lt; 0, BA20 + BB19, 0)</f>
        <v>0</v>
      </c>
      <c r="BC20" s="1">
        <v>20593.34430837904</v>
      </c>
      <c r="BD20" s="1">
        <f>IF(BC20 + BD19 &lt; 0, BC20 + BD19, 0)</f>
        <v>0</v>
      </c>
      <c r="BE20" s="1">
        <v>-6189.431341519476</v>
      </c>
      <c r="BF20" s="1">
        <f>IF(BE20 + BF19 &lt; 0, BE20 + BF19, 0)</f>
        <v>0</v>
      </c>
      <c r="BG20" s="1">
        <v>35367.52606302523</v>
      </c>
      <c r="BH20" s="1">
        <f>IF(BG20 + BH19 &lt; 0, BG20 + BH19, 0)</f>
        <v>0</v>
      </c>
      <c r="BI20" s="1">
        <v>36697.75096729567</v>
      </c>
      <c r="BJ20" s="1">
        <f>IF(BI20 + BJ19 &lt; 0, BI20 + BJ19, 0)</f>
        <v>0</v>
      </c>
      <c r="BK20" s="1">
        <v>29548.36350929238</v>
      </c>
      <c r="BL20" s="1">
        <f>IF(BK20 + BL19 &lt; 0, BK20 + BL19, 0)</f>
        <v>0</v>
      </c>
      <c r="BM20" s="1">
        <v>29251.23423514262</v>
      </c>
      <c r="BN20" s="1">
        <f>IF(BM20 + BN19 &lt; 0, BM20 + BN19, 0)</f>
        <v>0</v>
      </c>
      <c r="BO20" s="1">
        <v>22366.97751407295</v>
      </c>
      <c r="BP20" s="1">
        <f>IF(BO20 + BP19 &lt; 0, BO20 + BP19, 0)</f>
        <v>0</v>
      </c>
      <c r="BQ20" s="1">
        <v>20940.75699815414</v>
      </c>
      <c r="BR20" s="1">
        <f>IF(BQ20 + BR19 &lt; 0, BQ20 + BR19, 0)</f>
        <v>0</v>
      </c>
      <c r="BS20" s="1">
        <v>0</v>
      </c>
      <c r="BT20" s="1">
        <f>IF(BS20 + BT19 &lt; 0, BS20 + BT19, 0)</f>
        <v>0</v>
      </c>
      <c r="BU20" s="1">
        <v>0</v>
      </c>
      <c r="BV20" s="1">
        <f>IF(BU20 + BV19 &lt; 0, BU20 + BV19, 0)</f>
        <v>0</v>
      </c>
      <c r="BW20" s="1">
        <v>0</v>
      </c>
      <c r="BX20" s="1">
        <f>IF(BW20 + BX19 &lt; 0, BW20 + BX19, 0)</f>
        <v>0</v>
      </c>
      <c r="BY20" s="1">
        <v>57999.59915043958</v>
      </c>
      <c r="BZ20" s="1">
        <f>IF(BY20 + BZ19 &lt; 0, BY20 + BZ19, 0)</f>
        <v>0</v>
      </c>
      <c r="CA20" s="1">
        <v>71891.5117793078</v>
      </c>
      <c r="CB20" s="1">
        <f>IF(CA20 + CB19 &lt; 0, CA20 + CB19, 0)</f>
        <v>0</v>
      </c>
      <c r="CC20" s="1">
        <v>83527.71645581438</v>
      </c>
      <c r="CD20" s="1">
        <f>IF(CC20 + CD19 &lt; 0, CC20 + CD19, 0)</f>
        <v>0</v>
      </c>
      <c r="CE20" s="1">
        <v>-20323.51538931807</v>
      </c>
      <c r="CF20" s="1">
        <f>IF(CE20 + CF19 &lt; 0, CE20 + CF19, 0)</f>
        <v>0</v>
      </c>
      <c r="CG20" s="1">
        <v>-23092.30806909</v>
      </c>
      <c r="CH20" s="1">
        <f>IF(CG20 + CH19 &lt; 0, CG20 + CH19, 0)</f>
        <v>0</v>
      </c>
      <c r="CI20" s="1">
        <v>-17953.35006303056</v>
      </c>
      <c r="CJ20" s="1">
        <f>IF(CI20 + CJ19 &lt; 0, CI20 + CJ19, 0)</f>
        <v>0</v>
      </c>
      <c r="CK20" s="1">
        <v>-20235.8242831658</v>
      </c>
      <c r="CL20" s="1">
        <f>IF(CK20 + CL19 &lt; 0, CK20 + CL19, 0)</f>
        <v>0</v>
      </c>
      <c r="CM20" s="1">
        <v>34816.56576406154</v>
      </c>
      <c r="CN20" s="1">
        <f>IF(CM20 + CN19 &lt; 0, CM20 + CN19, 0)</f>
        <v>0</v>
      </c>
      <c r="CO20" s="1">
        <v>27723.86719196483</v>
      </c>
      <c r="CP20" s="1">
        <f>IF(CO20 + CP19 &lt; 0, CO20 + CP19, 0)</f>
        <v>0</v>
      </c>
      <c r="CQ20" s="1">
        <v>-18586.1947453611</v>
      </c>
      <c r="CR20" s="1">
        <f>IF(CQ20 + CR19 &lt; 0, CQ20 + CR19, 0)</f>
        <v>0</v>
      </c>
      <c r="CS20" s="1">
        <v>-23788.99878831369</v>
      </c>
      <c r="CT20" s="1">
        <f>IF(CS20 + CT19 &lt; 0, CS20 + CT19, 0)</f>
        <v>0</v>
      </c>
      <c r="CU20" s="1">
        <v>-20632.20536200983</v>
      </c>
      <c r="CV20" s="1">
        <f>IF(CU20 + CV19 &lt; 0, CU20 + CV19, 0)</f>
        <v>0</v>
      </c>
      <c r="CW20" s="1">
        <v>-20078.2394776271</v>
      </c>
      <c r="CX20" s="1">
        <f>IF(CW20 + CX19 &lt; 0, CW20 + CX19, 0)</f>
        <v>0</v>
      </c>
      <c r="CY20" s="1">
        <v>-18889.7874025228</v>
      </c>
      <c r="CZ20" s="1">
        <f>IF(CY20 + CZ19 &lt; 0, CY20 + CZ19, 0)</f>
        <v>0</v>
      </c>
      <c r="DA20" s="1">
        <v>-22766.68464141713</v>
      </c>
      <c r="DB20" s="1">
        <f>IF(DA20 + DB19 &lt; 0, DA20 + DB19, 0)</f>
        <v>0</v>
      </c>
      <c r="DC20" s="1">
        <v>-19879.96254302662</v>
      </c>
      <c r="DD20" s="1">
        <f>IF(DC20 + DD19 &lt; 0, DC20 + DD19, 0)</f>
        <v>0</v>
      </c>
      <c r="DE20" s="1">
        <v>-19959.96447829461</v>
      </c>
      <c r="DF20" s="1">
        <f>IF(DE20 + DF19 &lt; 0, DE20 + DF19, 0)</f>
        <v>0</v>
      </c>
      <c r="DG20" s="1">
        <v>38953.85807087999</v>
      </c>
      <c r="DH20" s="1">
        <f>IF(DG20 + DH19 &lt; 0, DG20 + DH19, 0)</f>
        <v>0</v>
      </c>
      <c r="DI20" s="1">
        <v>30242.45943487268</v>
      </c>
      <c r="DJ20" s="1">
        <f>IF(DI20 + DJ19 &lt; 0, DI20 + DJ19, 0)</f>
        <v>0</v>
      </c>
      <c r="DK20" s="1">
        <v>-18188.43134366146</v>
      </c>
      <c r="DL20" s="1">
        <f>IF(DK20 + DL19 &lt; 0, DK20 + DL19, 0)</f>
        <v>0</v>
      </c>
      <c r="DM20" s="1">
        <v>-23387.95236983199</v>
      </c>
      <c r="DN20" s="1">
        <f>IF(DM20 + DN19 &lt; 0, DM20 + DN19, 0)</f>
        <v>0</v>
      </c>
      <c r="DO20" s="1">
        <v>-20218.97722336314</v>
      </c>
      <c r="DP20" s="1">
        <f>IF(DO20 + DP19 &lt; 0, DO20 + DP19, 0)</f>
        <v>0</v>
      </c>
      <c r="DQ20" s="1">
        <v>-19762.72428583582</v>
      </c>
      <c r="DR20" s="1">
        <f>IF(DQ20 + DR19 &lt; 0, DQ20 + DR19, 0)</f>
        <v>0</v>
      </c>
      <c r="DS20" s="1">
        <v>-18048.21196899629</v>
      </c>
      <c r="DT20" s="1">
        <f>IF(DS20 + DT19 &lt; 0, DS20 + DT19, 0)</f>
        <v>0</v>
      </c>
      <c r="DU20" s="1">
        <v>-17045.0775517212</v>
      </c>
      <c r="DV20" s="1">
        <f>IF(DU20 + DV19 &lt; 0, DU20 + DV19, 0)</f>
        <v>0</v>
      </c>
      <c r="DW20" s="1">
        <v>-17304.95424857448</v>
      </c>
      <c r="DX20" s="1">
        <f>IF(DW20 + DX19 &lt; 0, DW20 + DX19, 0)</f>
        <v>0</v>
      </c>
      <c r="DY20" s="1">
        <v>-16091.18838617695</v>
      </c>
      <c r="DZ20" s="1">
        <f>IF(DY20 + DZ19 &lt; 0, DY20 + DZ19, 0)</f>
        <v>0</v>
      </c>
      <c r="EA20" s="1">
        <v>39562.08012734511</v>
      </c>
      <c r="EB20" s="1">
        <f>IF(EA20 + EB19 &lt; 0, EA20 + EB19, 0)</f>
        <v>0</v>
      </c>
      <c r="EC20" s="1">
        <v>17953.60924856598</v>
      </c>
      <c r="ED20" s="1">
        <f>IF(EC20 + ED19 &lt; 0, EC20 + ED19, 0)</f>
        <v>0</v>
      </c>
      <c r="EE20" s="1">
        <v>-14627.99964352165</v>
      </c>
      <c r="EF20" s="1">
        <f>IF(EE20 + EF19 &lt; 0, EE20 + EF19, 0)</f>
        <v>0</v>
      </c>
      <c r="EG20" s="1">
        <v>-16826.41135500057</v>
      </c>
      <c r="EH20" s="1">
        <f>IF(EG20 + EH19 &lt; 0, EG20 + EH19, 0)</f>
        <v>0</v>
      </c>
      <c r="EI20" s="1">
        <v>-15811.44079827439</v>
      </c>
      <c r="EJ20" s="1">
        <f>IF(EI20 + EJ19 &lt; 0, EI20 + EJ19, 0)</f>
        <v>0</v>
      </c>
      <c r="EK20" s="1">
        <v>-15900.94620317466</v>
      </c>
      <c r="EL20" s="1">
        <f>IF(EK20 + EL19 &lt; 0, EK20 + EL19, 0)</f>
        <v>0</v>
      </c>
      <c r="EM20" s="1">
        <v>0</v>
      </c>
      <c r="EN20" s="1">
        <f>IF(EM20 + EN19 &lt; 0, EM20 + EN19, 0)</f>
        <v>0</v>
      </c>
      <c r="EO20" s="1">
        <v>0</v>
      </c>
      <c r="EP20" s="1">
        <f>IF(EO20 + EP19 &lt; 0, EO20 + EP19, 0)</f>
        <v>0</v>
      </c>
      <c r="EQ20" s="1">
        <v>0</v>
      </c>
      <c r="ER20" s="1">
        <f>IF(EQ20 + ER19 &lt; 0, EQ20 + ER19, 0)</f>
        <v>0</v>
      </c>
    </row>
    <row r="21" spans="1:148" s="1" customFormat="1">
      <c r="A21" s="3">
        <v>45320</v>
      </c>
      <c r="B21" s="2" t="s">
        <v>76</v>
      </c>
      <c r="C21" s="2">
        <v>4</v>
      </c>
      <c r="D21" s="2">
        <v>5</v>
      </c>
      <c r="E21" s="1">
        <v>0</v>
      </c>
      <c r="F21" s="1">
        <f>IF(E21 + F20 &lt; 0, E21 + F20, 0)</f>
        <v>0</v>
      </c>
      <c r="G21" s="1">
        <v>0</v>
      </c>
      <c r="H21" s="1">
        <f>IF(G21 + H20 &lt; 0, G21 + H20, 0)</f>
        <v>0</v>
      </c>
      <c r="I21" s="1">
        <v>0</v>
      </c>
      <c r="J21" s="1">
        <f>IF(I21 + J20 &lt; 0, I21 + J20, 0)</f>
        <v>0</v>
      </c>
      <c r="K21" s="1">
        <v>0</v>
      </c>
      <c r="L21" s="1">
        <f>IF(K21 + L20 &lt; 0, K21 + L20, 0)</f>
        <v>0</v>
      </c>
      <c r="M21" s="1">
        <v>0</v>
      </c>
      <c r="N21" s="1">
        <f>IF(M21 + N20 &lt; 0, M21 + N20, 0)</f>
        <v>0</v>
      </c>
      <c r="O21" s="1">
        <v>0</v>
      </c>
      <c r="P21" s="1">
        <f>IF(O21 + P20 &lt; 0, O21 + P20, 0)</f>
        <v>0</v>
      </c>
      <c r="Q21" s="1">
        <v>0</v>
      </c>
      <c r="R21" s="1">
        <f>IF(Q21 + R20 &lt; 0, Q21 + R20, 0)</f>
        <v>0</v>
      </c>
      <c r="S21" s="1">
        <v>0</v>
      </c>
      <c r="T21" s="1">
        <f>IF(S21 + T20 &lt; 0, S21 + T20, 0)</f>
        <v>0</v>
      </c>
      <c r="U21" s="1">
        <v>0</v>
      </c>
      <c r="V21" s="1">
        <f>IF(U21 + V20 &lt; 0, U21 + V20, 0)</f>
        <v>0</v>
      </c>
      <c r="W21" s="1">
        <v>0</v>
      </c>
      <c r="X21" s="1">
        <f>IF(W21 + X20 &lt; 0, W21 + X20, 0)</f>
        <v>0</v>
      </c>
      <c r="Y21" s="1">
        <v>0</v>
      </c>
      <c r="Z21" s="1">
        <f>IF(Y21 + Z20 &lt; 0, Y21 + Z20, 0)</f>
        <v>0</v>
      </c>
      <c r="AA21" s="1">
        <v>0</v>
      </c>
      <c r="AB21" s="1">
        <f>IF(AA21 + AB20 &lt; 0, AA21 + AB20, 0)</f>
        <v>0</v>
      </c>
      <c r="AC21" s="1">
        <v>0</v>
      </c>
      <c r="AD21" s="1">
        <f>IF(AC21 + AD20 &lt; 0, AC21 + AD20, 0)</f>
        <v>0</v>
      </c>
      <c r="AE21" s="1">
        <v>0</v>
      </c>
      <c r="AF21" s="1">
        <f>IF(AE21 + AF20 &lt; 0, AE21 + AF20, 0)</f>
        <v>0</v>
      </c>
      <c r="AG21" s="1">
        <v>0</v>
      </c>
      <c r="AH21" s="1">
        <f>IF(AG21 + AH20 &lt; 0, AG21 + AH20, 0)</f>
        <v>0</v>
      </c>
      <c r="AI21" s="1">
        <v>0</v>
      </c>
      <c r="AJ21" s="1">
        <f>IF(AI21 + AJ20 &lt; 0, AI21 + AJ20, 0)</f>
        <v>0</v>
      </c>
      <c r="AK21" s="1">
        <v>0</v>
      </c>
      <c r="AL21" s="1">
        <f>IF(AK21 + AL20 &lt; 0, AK21 + AL20, 0)</f>
        <v>0</v>
      </c>
      <c r="AM21" s="1">
        <v>0</v>
      </c>
      <c r="AN21" s="1">
        <f>IF(AM21 + AN20 &lt; 0, AM21 + AN20, 0)</f>
        <v>0</v>
      </c>
      <c r="AO21" s="1">
        <v>0</v>
      </c>
      <c r="AP21" s="1">
        <f>IF(AO21 + AP20 &lt; 0, AO21 + AP20, 0)</f>
        <v>0</v>
      </c>
      <c r="AQ21" s="1">
        <v>0</v>
      </c>
      <c r="AR21" s="1">
        <f>IF(AQ21 + AR20 &lt; 0, AQ21 + AR20, 0)</f>
        <v>0</v>
      </c>
      <c r="AS21" s="1">
        <v>0</v>
      </c>
      <c r="AT21" s="1">
        <f>IF(AS21 + AT20 &lt; 0, AS21 + AT20, 0)</f>
        <v>0</v>
      </c>
      <c r="AU21" s="1">
        <v>0</v>
      </c>
      <c r="AV21" s="1">
        <f>IF(AU21 + AV20 &lt; 0, AU21 + AV20, 0)</f>
        <v>0</v>
      </c>
      <c r="AW21" s="1">
        <v>0</v>
      </c>
      <c r="AX21" s="1">
        <f>IF(AW21 + AX20 &lt; 0, AW21 + AX20, 0)</f>
        <v>0</v>
      </c>
      <c r="AY21" s="1">
        <v>0</v>
      </c>
      <c r="AZ21" s="1">
        <f>IF(AY21 + AZ20 &lt; 0, AY21 + AZ20, 0)</f>
        <v>0</v>
      </c>
      <c r="BA21" s="1">
        <v>0</v>
      </c>
      <c r="BB21" s="1">
        <f>IF(BA21 + BB20 &lt; 0, BA21 + BB20, 0)</f>
        <v>0</v>
      </c>
      <c r="BC21" s="1">
        <v>0</v>
      </c>
      <c r="BD21" s="1">
        <f>IF(BC21 + BD20 &lt; 0, BC21 + BD20, 0)</f>
        <v>0</v>
      </c>
      <c r="BE21" s="1">
        <v>0</v>
      </c>
      <c r="BF21" s="1">
        <f>IF(BE21 + BF20 &lt; 0, BE21 + BF20, 0)</f>
        <v>0</v>
      </c>
      <c r="BG21" s="1">
        <v>0</v>
      </c>
      <c r="BH21" s="1">
        <f>IF(BG21 + BH20 &lt; 0, BG21 + BH20, 0)</f>
        <v>0</v>
      </c>
      <c r="BI21" s="1">
        <v>0</v>
      </c>
      <c r="BJ21" s="1">
        <f>IF(BI21 + BJ20 &lt; 0, BI21 + BJ20, 0)</f>
        <v>0</v>
      </c>
      <c r="BK21" s="1">
        <v>0</v>
      </c>
      <c r="BL21" s="1">
        <f>IF(BK21 + BL20 &lt; 0, BK21 + BL20, 0)</f>
        <v>0</v>
      </c>
      <c r="BM21" s="1">
        <v>0</v>
      </c>
      <c r="BN21" s="1">
        <f>IF(BM21 + BN20 &lt; 0, BM21 + BN20, 0)</f>
        <v>0</v>
      </c>
      <c r="BO21" s="1">
        <v>0</v>
      </c>
      <c r="BP21" s="1">
        <f>IF(BO21 + BP20 &lt; 0, BO21 + BP20, 0)</f>
        <v>0</v>
      </c>
      <c r="BQ21" s="1">
        <v>0</v>
      </c>
      <c r="BR21" s="1">
        <f>IF(BQ21 + BR20 &lt; 0, BQ21 + BR20, 0)</f>
        <v>0</v>
      </c>
      <c r="BS21" s="1">
        <v>0</v>
      </c>
      <c r="BT21" s="1">
        <f>IF(BS21 + BT20 &lt; 0, BS21 + BT20, 0)</f>
        <v>0</v>
      </c>
      <c r="BU21" s="1">
        <v>0</v>
      </c>
      <c r="BV21" s="1">
        <f>IF(BU21 + BV20 &lt; 0, BU21 + BV20, 0)</f>
        <v>0</v>
      </c>
      <c r="BW21" s="1">
        <v>0</v>
      </c>
      <c r="BX21" s="1">
        <f>IF(BW21 + BX20 &lt; 0, BW21 + BX20, 0)</f>
        <v>0</v>
      </c>
      <c r="BY21" s="1">
        <v>0</v>
      </c>
      <c r="BZ21" s="1">
        <f>IF(BY21 + BZ20 &lt; 0, BY21 + BZ20, 0)</f>
        <v>0</v>
      </c>
      <c r="CA21" s="1">
        <v>0</v>
      </c>
      <c r="CB21" s="1">
        <f>IF(CA21 + CB20 &lt; 0, CA21 + CB20, 0)</f>
        <v>0</v>
      </c>
      <c r="CC21" s="1">
        <v>0</v>
      </c>
      <c r="CD21" s="1">
        <f>IF(CC21 + CD20 &lt; 0, CC21 + CD20, 0)</f>
        <v>0</v>
      </c>
      <c r="CE21" s="1">
        <v>0</v>
      </c>
      <c r="CF21" s="1">
        <f>IF(CE21 + CF20 &lt; 0, CE21 + CF20, 0)</f>
        <v>0</v>
      </c>
      <c r="CG21" s="1">
        <v>0</v>
      </c>
      <c r="CH21" s="1">
        <f>IF(CG21 + CH20 &lt; 0, CG21 + CH20, 0)</f>
        <v>0</v>
      </c>
      <c r="CI21" s="1">
        <v>0</v>
      </c>
      <c r="CJ21" s="1">
        <f>IF(CI21 + CJ20 &lt; 0, CI21 + CJ20, 0)</f>
        <v>0</v>
      </c>
      <c r="CK21" s="1">
        <v>0</v>
      </c>
      <c r="CL21" s="1">
        <f>IF(CK21 + CL20 &lt; 0, CK21 + CL20, 0)</f>
        <v>0</v>
      </c>
      <c r="CM21" s="1">
        <v>0</v>
      </c>
      <c r="CN21" s="1">
        <f>IF(CM21 + CN20 &lt; 0, CM21 + CN20, 0)</f>
        <v>0</v>
      </c>
      <c r="CO21" s="1">
        <v>0</v>
      </c>
      <c r="CP21" s="1">
        <f>IF(CO21 + CP20 &lt; 0, CO21 + CP20, 0)</f>
        <v>0</v>
      </c>
      <c r="CQ21" s="1">
        <v>0</v>
      </c>
      <c r="CR21" s="1">
        <f>IF(CQ21 + CR20 &lt; 0, CQ21 + CR20, 0)</f>
        <v>0</v>
      </c>
      <c r="CS21" s="1">
        <v>0</v>
      </c>
      <c r="CT21" s="1">
        <f>IF(CS21 + CT20 &lt; 0, CS21 + CT20, 0)</f>
        <v>0</v>
      </c>
      <c r="CU21" s="1">
        <v>0</v>
      </c>
      <c r="CV21" s="1">
        <f>IF(CU21 + CV20 &lt; 0, CU21 + CV20, 0)</f>
        <v>0</v>
      </c>
      <c r="CW21" s="1">
        <v>0</v>
      </c>
      <c r="CX21" s="1">
        <f>IF(CW21 + CX20 &lt; 0, CW21 + CX20, 0)</f>
        <v>0</v>
      </c>
      <c r="CY21" s="1">
        <v>0</v>
      </c>
      <c r="CZ21" s="1">
        <f>IF(CY21 + CZ20 &lt; 0, CY21 + CZ20, 0)</f>
        <v>0</v>
      </c>
      <c r="DA21" s="1">
        <v>0</v>
      </c>
      <c r="DB21" s="1">
        <f>IF(DA21 + DB20 &lt; 0, DA21 + DB20, 0)</f>
        <v>0</v>
      </c>
      <c r="DC21" s="1">
        <v>0</v>
      </c>
      <c r="DD21" s="1">
        <f>IF(DC21 + DD20 &lt; 0, DC21 + DD20, 0)</f>
        <v>0</v>
      </c>
      <c r="DE21" s="1">
        <v>0</v>
      </c>
      <c r="DF21" s="1">
        <f>IF(DE21 + DF20 &lt; 0, DE21 + DF20, 0)</f>
        <v>0</v>
      </c>
      <c r="DG21" s="1">
        <v>0</v>
      </c>
      <c r="DH21" s="1">
        <f>IF(DG21 + DH20 &lt; 0, DG21 + DH20, 0)</f>
        <v>0</v>
      </c>
      <c r="DI21" s="1">
        <v>0</v>
      </c>
      <c r="DJ21" s="1">
        <f>IF(DI21 + DJ20 &lt; 0, DI21 + DJ20, 0)</f>
        <v>0</v>
      </c>
      <c r="DK21" s="1">
        <v>0</v>
      </c>
      <c r="DL21" s="1">
        <f>IF(DK21 + DL20 &lt; 0, DK21 + DL20, 0)</f>
        <v>0</v>
      </c>
      <c r="DM21" s="1">
        <v>0</v>
      </c>
      <c r="DN21" s="1">
        <f>IF(DM21 + DN20 &lt; 0, DM21 + DN20, 0)</f>
        <v>0</v>
      </c>
      <c r="DO21" s="1">
        <v>0</v>
      </c>
      <c r="DP21" s="1">
        <f>IF(DO21 + DP20 &lt; 0, DO21 + DP20, 0)</f>
        <v>0</v>
      </c>
      <c r="DQ21" s="1">
        <v>0</v>
      </c>
      <c r="DR21" s="1">
        <f>IF(DQ21 + DR20 &lt; 0, DQ21 + DR20, 0)</f>
        <v>0</v>
      </c>
      <c r="DS21" s="1">
        <v>0</v>
      </c>
      <c r="DT21" s="1">
        <f>IF(DS21 + DT20 &lt; 0, DS21 + DT20, 0)</f>
        <v>0</v>
      </c>
      <c r="DU21" s="1">
        <v>0</v>
      </c>
      <c r="DV21" s="1">
        <f>IF(DU21 + DV20 &lt; 0, DU21 + DV20, 0)</f>
        <v>0</v>
      </c>
      <c r="DW21" s="1">
        <v>0</v>
      </c>
      <c r="DX21" s="1">
        <f>IF(DW21 + DX20 &lt; 0, DW21 + DX20, 0)</f>
        <v>0</v>
      </c>
      <c r="DY21" s="1">
        <v>0</v>
      </c>
      <c r="DZ21" s="1">
        <f>IF(DY21 + DZ20 &lt; 0, DY21 + DZ20, 0)</f>
        <v>0</v>
      </c>
      <c r="EA21" s="1">
        <v>0</v>
      </c>
      <c r="EB21" s="1">
        <f>IF(EA21 + EB20 &lt; 0, EA21 + EB20, 0)</f>
        <v>0</v>
      </c>
      <c r="EC21" s="1">
        <v>0</v>
      </c>
      <c r="ED21" s="1">
        <f>IF(EC21 + ED20 &lt; 0, EC21 + ED20, 0)</f>
        <v>0</v>
      </c>
      <c r="EE21" s="1">
        <v>0</v>
      </c>
      <c r="EF21" s="1">
        <f>IF(EE21 + EF20 &lt; 0, EE21 + EF20, 0)</f>
        <v>0</v>
      </c>
      <c r="EG21" s="1">
        <v>0</v>
      </c>
      <c r="EH21" s="1">
        <f>IF(EG21 + EH20 &lt; 0, EG21 + EH20, 0)</f>
        <v>0</v>
      </c>
      <c r="EI21" s="1">
        <v>0</v>
      </c>
      <c r="EJ21" s="1">
        <f>IF(EI21 + EJ20 &lt; 0, EI21 + EJ20, 0)</f>
        <v>0</v>
      </c>
      <c r="EK21" s="1">
        <v>0</v>
      </c>
      <c r="EL21" s="1">
        <f>IF(EK21 + EL20 &lt; 0, EK21 + EL20, 0)</f>
        <v>0</v>
      </c>
      <c r="EM21" s="1">
        <v>0</v>
      </c>
      <c r="EN21" s="1">
        <f>IF(EM21 + EN20 &lt; 0, EM21 + EN20, 0)</f>
        <v>0</v>
      </c>
      <c r="EO21" s="1">
        <v>0</v>
      </c>
      <c r="EP21" s="1">
        <f>IF(EO21 + EP20 &lt; 0, EO21 + EP20, 0)</f>
        <v>0</v>
      </c>
      <c r="EQ21" s="1">
        <v>0</v>
      </c>
      <c r="ER21" s="1">
        <f>IF(EQ21 + ER20 &lt; 0, EQ21 + ER20, 0)</f>
        <v>0</v>
      </c>
    </row>
    <row r="22" spans="1:148" s="1" customFormat="1">
      <c r="A22" s="3">
        <v>45321</v>
      </c>
      <c r="B22" s="2" t="s">
        <v>77</v>
      </c>
      <c r="C22" s="2">
        <v>3</v>
      </c>
      <c r="D22" s="2">
        <v>4</v>
      </c>
      <c r="E22" s="1">
        <v>97257.86165467171</v>
      </c>
      <c r="F22" s="1">
        <f>IF(E22 + F21 &lt; 0, E22 + F21, 0)</f>
        <v>0</v>
      </c>
      <c r="G22" s="1">
        <v>76399.72049047213</v>
      </c>
      <c r="H22" s="1">
        <f>IF(G22 + H21 &lt; 0, G22 + H21, 0)</f>
        <v>0</v>
      </c>
      <c r="I22" s="1">
        <v>77271.83789106584</v>
      </c>
      <c r="J22" s="1">
        <f>IF(I22 + J21 &lt; 0, I22 + J21, 0)</f>
        <v>0</v>
      </c>
      <c r="K22" s="1">
        <v>0</v>
      </c>
      <c r="L22" s="1">
        <f>IF(K22 + L21 &lt; 0, K22 + L21, 0)</f>
        <v>0</v>
      </c>
      <c r="M22" s="1">
        <v>0</v>
      </c>
      <c r="N22" s="1">
        <f>IF(M22 + N21 &lt; 0, M22 + N21, 0)</f>
        <v>0</v>
      </c>
      <c r="O22" s="1">
        <v>0</v>
      </c>
      <c r="P22" s="1">
        <f>IF(O22 + P21 &lt; 0, O22 + P21, 0)</f>
        <v>0</v>
      </c>
      <c r="Q22" s="1">
        <v>0</v>
      </c>
      <c r="R22" s="1">
        <f>IF(Q22 + R21 &lt; 0, Q22 + R21, 0)</f>
        <v>0</v>
      </c>
      <c r="S22" s="1">
        <v>0</v>
      </c>
      <c r="T22" s="1">
        <f>IF(S22 + T21 &lt; 0, S22 + T21, 0)</f>
        <v>0</v>
      </c>
      <c r="U22" s="1">
        <v>0</v>
      </c>
      <c r="V22" s="1">
        <f>IF(U22 + V21 &lt; 0, U22 + V21, 0)</f>
        <v>0</v>
      </c>
      <c r="W22" s="1">
        <v>0</v>
      </c>
      <c r="X22" s="1">
        <f>IF(W22 + X21 &lt; 0, W22 + X21, 0)</f>
        <v>0</v>
      </c>
      <c r="Y22" s="1">
        <v>0</v>
      </c>
      <c r="Z22" s="1">
        <f>IF(Y22 + Z21 &lt; 0, Y22 + Z21, 0)</f>
        <v>0</v>
      </c>
      <c r="AA22" s="1">
        <v>0</v>
      </c>
      <c r="AB22" s="1">
        <f>IF(AA22 + AB21 &lt; 0, AA22 + AB21, 0)</f>
        <v>0</v>
      </c>
      <c r="AC22" s="1">
        <v>0</v>
      </c>
      <c r="AD22" s="1">
        <f>IF(AC22 + AD21 &lt; 0, AC22 + AD21, 0)</f>
        <v>0</v>
      </c>
      <c r="AE22" s="1">
        <v>0</v>
      </c>
      <c r="AF22" s="1">
        <f>IF(AE22 + AF21 &lt; 0, AE22 + AF21, 0)</f>
        <v>0</v>
      </c>
      <c r="AG22" s="1">
        <v>0</v>
      </c>
      <c r="AH22" s="1">
        <f>IF(AG22 + AH21 &lt; 0, AG22 + AH21, 0)</f>
        <v>0</v>
      </c>
      <c r="AI22" s="1">
        <v>0</v>
      </c>
      <c r="AJ22" s="1">
        <f>IF(AI22 + AJ21 &lt; 0, AI22 + AJ21, 0)</f>
        <v>0</v>
      </c>
      <c r="AK22" s="1">
        <v>0</v>
      </c>
      <c r="AL22" s="1">
        <f>IF(AK22 + AL21 &lt; 0, AK22 + AL21, 0)</f>
        <v>0</v>
      </c>
      <c r="AM22" s="1">
        <v>0</v>
      </c>
      <c r="AN22" s="1">
        <f>IF(AM22 + AN21 &lt; 0, AM22 + AN21, 0)</f>
        <v>0</v>
      </c>
      <c r="AO22" s="1">
        <v>0</v>
      </c>
      <c r="AP22" s="1">
        <f>IF(AO22 + AP21 &lt; 0, AO22 + AP21, 0)</f>
        <v>0</v>
      </c>
      <c r="AQ22" s="1">
        <v>0</v>
      </c>
      <c r="AR22" s="1">
        <f>IF(AQ22 + AR21 &lt; 0, AQ22 + AR21, 0)</f>
        <v>0</v>
      </c>
      <c r="AS22" s="1">
        <v>0</v>
      </c>
      <c r="AT22" s="1">
        <f>IF(AS22 + AT21 &lt; 0, AS22 + AT21, 0)</f>
        <v>0</v>
      </c>
      <c r="AU22" s="1">
        <v>0</v>
      </c>
      <c r="AV22" s="1">
        <f>IF(AU22 + AV21 &lt; 0, AU22 + AV21, 0)</f>
        <v>0</v>
      </c>
      <c r="AW22" s="1">
        <v>0</v>
      </c>
      <c r="AX22" s="1">
        <f>IF(AW22 + AX21 &lt; 0, AW22 + AX21, 0)</f>
        <v>0</v>
      </c>
      <c r="AY22" s="1">
        <v>0</v>
      </c>
      <c r="AZ22" s="1">
        <f>IF(AY22 + AZ21 &lt; 0, AY22 + AZ21, 0)</f>
        <v>0</v>
      </c>
      <c r="BA22" s="1">
        <v>0</v>
      </c>
      <c r="BB22" s="1">
        <f>IF(BA22 + BB21 &lt; 0, BA22 + BB21, 0)</f>
        <v>0</v>
      </c>
      <c r="BC22" s="1">
        <v>0</v>
      </c>
      <c r="BD22" s="1">
        <f>IF(BC22 + BD21 &lt; 0, BC22 + BD21, 0)</f>
        <v>0</v>
      </c>
      <c r="BE22" s="1">
        <v>0</v>
      </c>
      <c r="BF22" s="1">
        <f>IF(BE22 + BF21 &lt; 0, BE22 + BF21, 0)</f>
        <v>0</v>
      </c>
      <c r="BG22" s="1">
        <v>0</v>
      </c>
      <c r="BH22" s="1">
        <f>IF(BG22 + BH21 &lt; 0, BG22 + BH21, 0)</f>
        <v>0</v>
      </c>
      <c r="BI22" s="1">
        <v>0</v>
      </c>
      <c r="BJ22" s="1">
        <f>IF(BI22 + BJ21 &lt; 0, BI22 + BJ21, 0)</f>
        <v>0</v>
      </c>
      <c r="BK22" s="1">
        <v>0</v>
      </c>
      <c r="BL22" s="1">
        <f>IF(BK22 + BL21 &lt; 0, BK22 + BL21, 0)</f>
        <v>0</v>
      </c>
      <c r="BM22" s="1">
        <v>0</v>
      </c>
      <c r="BN22" s="1">
        <f>IF(BM22 + BN21 &lt; 0, BM22 + BN21, 0)</f>
        <v>0</v>
      </c>
      <c r="BO22" s="1">
        <v>0</v>
      </c>
      <c r="BP22" s="1">
        <f>IF(BO22 + BP21 &lt; 0, BO22 + BP21, 0)</f>
        <v>0</v>
      </c>
      <c r="BQ22" s="1">
        <v>0</v>
      </c>
      <c r="BR22" s="1">
        <f>IF(BQ22 + BR21 &lt; 0, BQ22 + BR21, 0)</f>
        <v>0</v>
      </c>
      <c r="BS22" s="1">
        <v>-5460.888234018536</v>
      </c>
      <c r="BT22" s="1">
        <f>IF(BS22 + BT21 &lt; 0, BS22 + BT21, 0)</f>
        <v>0</v>
      </c>
      <c r="BU22" s="1">
        <v>129.7016861478532</v>
      </c>
      <c r="BV22" s="1">
        <f>IF(BU22 + BV21 &lt; 0, BU22 + BV21, 0)</f>
        <v>0</v>
      </c>
      <c r="BW22" s="1">
        <v>-3841.85339313833</v>
      </c>
      <c r="BX22" s="1">
        <f>IF(BW22 + BX21 &lt; 0, BW22 + BX21, 0)</f>
        <v>0</v>
      </c>
      <c r="BY22" s="1">
        <v>0</v>
      </c>
      <c r="BZ22" s="1">
        <f>IF(BY22 + BZ21 &lt; 0, BY22 + BZ21, 0)</f>
        <v>0</v>
      </c>
      <c r="CA22" s="1">
        <v>0</v>
      </c>
      <c r="CB22" s="1">
        <f>IF(CA22 + CB21 &lt; 0, CA22 + CB21, 0)</f>
        <v>0</v>
      </c>
      <c r="CC22" s="1">
        <v>0</v>
      </c>
      <c r="CD22" s="1">
        <f>IF(CC22 + CD21 &lt; 0, CC22 + CD21, 0)</f>
        <v>0</v>
      </c>
      <c r="CE22" s="1">
        <v>0</v>
      </c>
      <c r="CF22" s="1">
        <f>IF(CE22 + CF21 &lt; 0, CE22 + CF21, 0)</f>
        <v>0</v>
      </c>
      <c r="CG22" s="1">
        <v>0</v>
      </c>
      <c r="CH22" s="1">
        <f>IF(CG22 + CH21 &lt; 0, CG22 + CH21, 0)</f>
        <v>0</v>
      </c>
      <c r="CI22" s="1">
        <v>0</v>
      </c>
      <c r="CJ22" s="1">
        <f>IF(CI22 + CJ21 &lt; 0, CI22 + CJ21, 0)</f>
        <v>0</v>
      </c>
      <c r="CK22" s="1">
        <v>0</v>
      </c>
      <c r="CL22" s="1">
        <f>IF(CK22 + CL21 &lt; 0, CK22 + CL21, 0)</f>
        <v>0</v>
      </c>
      <c r="CM22" s="1">
        <v>0</v>
      </c>
      <c r="CN22" s="1">
        <f>IF(CM22 + CN21 &lt; 0, CM22 + CN21, 0)</f>
        <v>0</v>
      </c>
      <c r="CO22" s="1">
        <v>0</v>
      </c>
      <c r="CP22" s="1">
        <f>IF(CO22 + CP21 &lt; 0, CO22 + CP21, 0)</f>
        <v>0</v>
      </c>
      <c r="CQ22" s="1">
        <v>0</v>
      </c>
      <c r="CR22" s="1">
        <f>IF(CQ22 + CR21 &lt; 0, CQ22 + CR21, 0)</f>
        <v>0</v>
      </c>
      <c r="CS22" s="1">
        <v>0</v>
      </c>
      <c r="CT22" s="1">
        <f>IF(CS22 + CT21 &lt; 0, CS22 + CT21, 0)</f>
        <v>0</v>
      </c>
      <c r="CU22" s="1">
        <v>0</v>
      </c>
      <c r="CV22" s="1">
        <f>IF(CU22 + CV21 &lt; 0, CU22 + CV21, 0)</f>
        <v>0</v>
      </c>
      <c r="CW22" s="1">
        <v>0</v>
      </c>
      <c r="CX22" s="1">
        <f>IF(CW22 + CX21 &lt; 0, CW22 + CX21, 0)</f>
        <v>0</v>
      </c>
      <c r="CY22" s="1">
        <v>0</v>
      </c>
      <c r="CZ22" s="1">
        <f>IF(CY22 + CZ21 &lt; 0, CY22 + CZ21, 0)</f>
        <v>0</v>
      </c>
      <c r="DA22" s="1">
        <v>0</v>
      </c>
      <c r="DB22" s="1">
        <f>IF(DA22 + DB21 &lt; 0, DA22 + DB21, 0)</f>
        <v>0</v>
      </c>
      <c r="DC22" s="1">
        <v>0</v>
      </c>
      <c r="DD22" s="1">
        <f>IF(DC22 + DD21 &lt; 0, DC22 + DD21, 0)</f>
        <v>0</v>
      </c>
      <c r="DE22" s="1">
        <v>0</v>
      </c>
      <c r="DF22" s="1">
        <f>IF(DE22 + DF21 &lt; 0, DE22 + DF21, 0)</f>
        <v>0</v>
      </c>
      <c r="DG22" s="1">
        <v>0</v>
      </c>
      <c r="DH22" s="1">
        <f>IF(DG22 + DH21 &lt; 0, DG22 + DH21, 0)</f>
        <v>0</v>
      </c>
      <c r="DI22" s="1">
        <v>0</v>
      </c>
      <c r="DJ22" s="1">
        <f>IF(DI22 + DJ21 &lt; 0, DI22 + DJ21, 0)</f>
        <v>0</v>
      </c>
      <c r="DK22" s="1">
        <v>0</v>
      </c>
      <c r="DL22" s="1">
        <f>IF(DK22 + DL21 &lt; 0, DK22 + DL21, 0)</f>
        <v>0</v>
      </c>
      <c r="DM22" s="1">
        <v>0</v>
      </c>
      <c r="DN22" s="1">
        <f>IF(DM22 + DN21 &lt; 0, DM22 + DN21, 0)</f>
        <v>0</v>
      </c>
      <c r="DO22" s="1">
        <v>0</v>
      </c>
      <c r="DP22" s="1">
        <f>IF(DO22 + DP21 &lt; 0, DO22 + DP21, 0)</f>
        <v>0</v>
      </c>
      <c r="DQ22" s="1">
        <v>0</v>
      </c>
      <c r="DR22" s="1">
        <f>IF(DQ22 + DR21 &lt; 0, DQ22 + DR21, 0)</f>
        <v>0</v>
      </c>
      <c r="DS22" s="1">
        <v>0</v>
      </c>
      <c r="DT22" s="1">
        <f>IF(DS22 + DT21 &lt; 0, DS22 + DT21, 0)</f>
        <v>0</v>
      </c>
      <c r="DU22" s="1">
        <v>0</v>
      </c>
      <c r="DV22" s="1">
        <f>IF(DU22 + DV21 &lt; 0, DU22 + DV21, 0)</f>
        <v>0</v>
      </c>
      <c r="DW22" s="1">
        <v>0</v>
      </c>
      <c r="DX22" s="1">
        <f>IF(DW22 + DX21 &lt; 0, DW22 + DX21, 0)</f>
        <v>0</v>
      </c>
      <c r="DY22" s="1">
        <v>0</v>
      </c>
      <c r="DZ22" s="1">
        <f>IF(DY22 + DZ21 &lt; 0, DY22 + DZ21, 0)</f>
        <v>0</v>
      </c>
      <c r="EA22" s="1">
        <v>0</v>
      </c>
      <c r="EB22" s="1">
        <f>IF(EA22 + EB21 &lt; 0, EA22 + EB21, 0)</f>
        <v>0</v>
      </c>
      <c r="EC22" s="1">
        <v>0</v>
      </c>
      <c r="ED22" s="1">
        <f>IF(EC22 + ED21 &lt; 0, EC22 + ED21, 0)</f>
        <v>0</v>
      </c>
      <c r="EE22" s="1">
        <v>0</v>
      </c>
      <c r="EF22" s="1">
        <f>IF(EE22 + EF21 &lt; 0, EE22 + EF21, 0)</f>
        <v>0</v>
      </c>
      <c r="EG22" s="1">
        <v>0</v>
      </c>
      <c r="EH22" s="1">
        <f>IF(EG22 + EH21 &lt; 0, EG22 + EH21, 0)</f>
        <v>0</v>
      </c>
      <c r="EI22" s="1">
        <v>0</v>
      </c>
      <c r="EJ22" s="1">
        <f>IF(EI22 + EJ21 &lt; 0, EI22 + EJ21, 0)</f>
        <v>0</v>
      </c>
      <c r="EK22" s="1">
        <v>0</v>
      </c>
      <c r="EL22" s="1">
        <f>IF(EK22 + EL21 &lt; 0, EK22 + EL21, 0)</f>
        <v>0</v>
      </c>
      <c r="EM22" s="1">
        <v>0</v>
      </c>
      <c r="EN22" s="1">
        <f>IF(EM22 + EN21 &lt; 0, EM22 + EN21, 0)</f>
        <v>0</v>
      </c>
      <c r="EO22" s="1">
        <v>0</v>
      </c>
      <c r="EP22" s="1">
        <f>IF(EO22 + EP21 &lt; 0, EO22 + EP21, 0)</f>
        <v>0</v>
      </c>
      <c r="EQ22" s="1">
        <v>0</v>
      </c>
      <c r="ER22" s="1">
        <f>IF(EQ22 + ER21 &lt; 0, EQ22 + ER21, 0)</f>
        <v>0</v>
      </c>
    </row>
    <row r="23" spans="1:148" s="1" customFormat="1">
      <c r="A23" s="3">
        <v>45322</v>
      </c>
      <c r="B23" s="2" t="s">
        <v>78</v>
      </c>
      <c r="C23" s="2">
        <v>2</v>
      </c>
      <c r="D23" s="2">
        <v>3</v>
      </c>
      <c r="E23" s="1">
        <v>46589.12221280676</v>
      </c>
      <c r="F23" s="1">
        <f>IF(E23 + F22 &lt; 0, E23 + F22, 0)</f>
        <v>0</v>
      </c>
      <c r="G23" s="1">
        <v>36331.22726476948</v>
      </c>
      <c r="H23" s="1">
        <f>IF(G23 + H22 &lt; 0, G23 + H22, 0)</f>
        <v>0</v>
      </c>
      <c r="I23" s="1">
        <v>4413.676437243482</v>
      </c>
      <c r="J23" s="1">
        <f>IF(I23 + J22 &lt; 0, I23 + J22, 0)</f>
        <v>0</v>
      </c>
      <c r="K23" s="1">
        <v>0</v>
      </c>
      <c r="L23" s="1">
        <f>IF(K23 + L22 &lt; 0, K23 + L22, 0)</f>
        <v>0</v>
      </c>
      <c r="M23" s="1">
        <v>0</v>
      </c>
      <c r="N23" s="1">
        <f>IF(M23 + N22 &lt; 0, M23 + N22, 0)</f>
        <v>0</v>
      </c>
      <c r="O23" s="1">
        <v>0</v>
      </c>
      <c r="P23" s="1">
        <f>IF(O23 + P22 &lt; 0, O23 + P22, 0)</f>
        <v>0</v>
      </c>
      <c r="Q23" s="1">
        <v>0</v>
      </c>
      <c r="R23" s="1">
        <f>IF(Q23 + R22 &lt; 0, Q23 + R22, 0)</f>
        <v>0</v>
      </c>
      <c r="S23" s="1">
        <v>0</v>
      </c>
      <c r="T23" s="1">
        <f>IF(S23 + T22 &lt; 0, S23 + T22, 0)</f>
        <v>0</v>
      </c>
      <c r="U23" s="1">
        <v>0</v>
      </c>
      <c r="V23" s="1">
        <f>IF(U23 + V22 &lt; 0, U23 + V22, 0)</f>
        <v>0</v>
      </c>
      <c r="W23" s="1">
        <v>0</v>
      </c>
      <c r="X23" s="1">
        <f>IF(W23 + X22 &lt; 0, W23 + X22, 0)</f>
        <v>0</v>
      </c>
      <c r="Y23" s="1">
        <v>0</v>
      </c>
      <c r="Z23" s="1">
        <f>IF(Y23 + Z22 &lt; 0, Y23 + Z22, 0)</f>
        <v>0</v>
      </c>
      <c r="AA23" s="1">
        <v>0</v>
      </c>
      <c r="AB23" s="1">
        <f>IF(AA23 + AB22 &lt; 0, AA23 + AB22, 0)</f>
        <v>0</v>
      </c>
      <c r="AC23" s="1">
        <v>0</v>
      </c>
      <c r="AD23" s="1">
        <f>IF(AC23 + AD22 &lt; 0, AC23 + AD22, 0)</f>
        <v>0</v>
      </c>
      <c r="AE23" s="1">
        <v>0</v>
      </c>
      <c r="AF23" s="1">
        <f>IF(AE23 + AF22 &lt; 0, AE23 + AF22, 0)</f>
        <v>0</v>
      </c>
      <c r="AG23" s="1">
        <v>0</v>
      </c>
      <c r="AH23" s="1">
        <f>IF(AG23 + AH22 &lt; 0, AG23 + AH22, 0)</f>
        <v>0</v>
      </c>
      <c r="AI23" s="1">
        <v>0</v>
      </c>
      <c r="AJ23" s="1">
        <f>IF(AI23 + AJ22 &lt; 0, AI23 + AJ22, 0)</f>
        <v>0</v>
      </c>
      <c r="AK23" s="1">
        <v>0</v>
      </c>
      <c r="AL23" s="1">
        <f>IF(AK23 + AL22 &lt; 0, AK23 + AL22, 0)</f>
        <v>0</v>
      </c>
      <c r="AM23" s="1">
        <v>0</v>
      </c>
      <c r="AN23" s="1">
        <f>IF(AM23 + AN22 &lt; 0, AM23 + AN22, 0)</f>
        <v>0</v>
      </c>
      <c r="AO23" s="1">
        <v>0</v>
      </c>
      <c r="AP23" s="1">
        <f>IF(AO23 + AP22 &lt; 0, AO23 + AP22, 0)</f>
        <v>0</v>
      </c>
      <c r="AQ23" s="1">
        <v>0</v>
      </c>
      <c r="AR23" s="1">
        <f>IF(AQ23 + AR22 &lt; 0, AQ23 + AR22, 0)</f>
        <v>0</v>
      </c>
      <c r="AS23" s="1">
        <v>0</v>
      </c>
      <c r="AT23" s="1">
        <f>IF(AS23 + AT22 &lt; 0, AS23 + AT22, 0)</f>
        <v>0</v>
      </c>
      <c r="AU23" s="1">
        <v>0</v>
      </c>
      <c r="AV23" s="1">
        <f>IF(AU23 + AV22 &lt; 0, AU23 + AV22, 0)</f>
        <v>0</v>
      </c>
      <c r="AW23" s="1">
        <v>0</v>
      </c>
      <c r="AX23" s="1">
        <f>IF(AW23 + AX22 &lt; 0, AW23 + AX22, 0)</f>
        <v>0</v>
      </c>
      <c r="AY23" s="1">
        <v>0</v>
      </c>
      <c r="AZ23" s="1">
        <f>IF(AY23 + AZ22 &lt; 0, AY23 + AZ22, 0)</f>
        <v>0</v>
      </c>
      <c r="BA23" s="1">
        <v>0</v>
      </c>
      <c r="BB23" s="1">
        <f>IF(BA23 + BB22 &lt; 0, BA23 + BB22, 0)</f>
        <v>0</v>
      </c>
      <c r="BC23" s="1">
        <v>0</v>
      </c>
      <c r="BD23" s="1">
        <f>IF(BC23 + BD22 &lt; 0, BC23 + BD22, 0)</f>
        <v>0</v>
      </c>
      <c r="BE23" s="1">
        <v>0</v>
      </c>
      <c r="BF23" s="1">
        <f>IF(BE23 + BF22 &lt; 0, BE23 + BF22, 0)</f>
        <v>0</v>
      </c>
      <c r="BG23" s="1">
        <v>0</v>
      </c>
      <c r="BH23" s="1">
        <f>IF(BG23 + BH22 &lt; 0, BG23 + BH22, 0)</f>
        <v>0</v>
      </c>
      <c r="BI23" s="1">
        <v>0</v>
      </c>
      <c r="BJ23" s="1">
        <f>IF(BI23 + BJ22 &lt; 0, BI23 + BJ22, 0)</f>
        <v>0</v>
      </c>
      <c r="BK23" s="1">
        <v>0</v>
      </c>
      <c r="BL23" s="1">
        <f>IF(BK23 + BL22 &lt; 0, BK23 + BL22, 0)</f>
        <v>0</v>
      </c>
      <c r="BM23" s="1">
        <v>0</v>
      </c>
      <c r="BN23" s="1">
        <f>IF(BM23 + BN22 &lt; 0, BM23 + BN22, 0)</f>
        <v>0</v>
      </c>
      <c r="BO23" s="1">
        <v>0</v>
      </c>
      <c r="BP23" s="1">
        <f>IF(BO23 + BP22 &lt; 0, BO23 + BP22, 0)</f>
        <v>0</v>
      </c>
      <c r="BQ23" s="1">
        <v>0</v>
      </c>
      <c r="BR23" s="1">
        <f>IF(BQ23 + BR22 &lt; 0, BQ23 + BR22, 0)</f>
        <v>0</v>
      </c>
      <c r="BS23" s="1">
        <v>-64656.62099261288</v>
      </c>
      <c r="BT23" s="1">
        <f>IF(BS23 + BT22 &lt; 0, BS23 + BT22, 0)</f>
        <v>0</v>
      </c>
      <c r="BU23" s="1">
        <v>-55478.35091983977</v>
      </c>
      <c r="BV23" s="1">
        <f>IF(BU23 + BV22 &lt; 0, BU23 + BV22, 0)</f>
        <v>0</v>
      </c>
      <c r="BW23" s="1">
        <v>-62067.99459900544</v>
      </c>
      <c r="BX23" s="1">
        <f>IF(BW23 + BX22 &lt; 0, BW23 + BX22, 0)</f>
        <v>0</v>
      </c>
      <c r="BY23" s="1">
        <v>0</v>
      </c>
      <c r="BZ23" s="1">
        <f>IF(BY23 + BZ22 &lt; 0, BY23 + BZ22, 0)</f>
        <v>0</v>
      </c>
      <c r="CA23" s="1">
        <v>0</v>
      </c>
      <c r="CB23" s="1">
        <f>IF(CA23 + CB22 &lt; 0, CA23 + CB22, 0)</f>
        <v>0</v>
      </c>
      <c r="CC23" s="1">
        <v>0</v>
      </c>
      <c r="CD23" s="1">
        <f>IF(CC23 + CD22 &lt; 0, CC23 + CD22, 0)</f>
        <v>0</v>
      </c>
      <c r="CE23" s="1">
        <v>0</v>
      </c>
      <c r="CF23" s="1">
        <f>IF(CE23 + CF22 &lt; 0, CE23 + CF22, 0)</f>
        <v>0</v>
      </c>
      <c r="CG23" s="1">
        <v>0</v>
      </c>
      <c r="CH23" s="1">
        <f>IF(CG23 + CH22 &lt; 0, CG23 + CH22, 0)</f>
        <v>0</v>
      </c>
      <c r="CI23" s="1">
        <v>0</v>
      </c>
      <c r="CJ23" s="1">
        <f>IF(CI23 + CJ22 &lt; 0, CI23 + CJ22, 0)</f>
        <v>0</v>
      </c>
      <c r="CK23" s="1">
        <v>0</v>
      </c>
      <c r="CL23" s="1">
        <f>IF(CK23 + CL22 &lt; 0, CK23 + CL22, 0)</f>
        <v>0</v>
      </c>
      <c r="CM23" s="1">
        <v>0</v>
      </c>
      <c r="CN23" s="1">
        <f>IF(CM23 + CN22 &lt; 0, CM23 + CN22, 0)</f>
        <v>0</v>
      </c>
      <c r="CO23" s="1">
        <v>0</v>
      </c>
      <c r="CP23" s="1">
        <f>IF(CO23 + CP22 &lt; 0, CO23 + CP22, 0)</f>
        <v>0</v>
      </c>
      <c r="CQ23" s="1">
        <v>0</v>
      </c>
      <c r="CR23" s="1">
        <f>IF(CQ23 + CR22 &lt; 0, CQ23 + CR22, 0)</f>
        <v>0</v>
      </c>
      <c r="CS23" s="1">
        <v>0</v>
      </c>
      <c r="CT23" s="1">
        <f>IF(CS23 + CT22 &lt; 0, CS23 + CT22, 0)</f>
        <v>0</v>
      </c>
      <c r="CU23" s="1">
        <v>0</v>
      </c>
      <c r="CV23" s="1">
        <f>IF(CU23 + CV22 &lt; 0, CU23 + CV22, 0)</f>
        <v>0</v>
      </c>
      <c r="CW23" s="1">
        <v>0</v>
      </c>
      <c r="CX23" s="1">
        <f>IF(CW23 + CX22 &lt; 0, CW23 + CX22, 0)</f>
        <v>0</v>
      </c>
      <c r="CY23" s="1">
        <v>0</v>
      </c>
      <c r="CZ23" s="1">
        <f>IF(CY23 + CZ22 &lt; 0, CY23 + CZ22, 0)</f>
        <v>0</v>
      </c>
      <c r="DA23" s="1">
        <v>0</v>
      </c>
      <c r="DB23" s="1">
        <f>IF(DA23 + DB22 &lt; 0, DA23 + DB22, 0)</f>
        <v>0</v>
      </c>
      <c r="DC23" s="1">
        <v>0</v>
      </c>
      <c r="DD23" s="1">
        <f>IF(DC23 + DD22 &lt; 0, DC23 + DD22, 0)</f>
        <v>0</v>
      </c>
      <c r="DE23" s="1">
        <v>0</v>
      </c>
      <c r="DF23" s="1">
        <f>IF(DE23 + DF22 &lt; 0, DE23 + DF22, 0)</f>
        <v>0</v>
      </c>
      <c r="DG23" s="1">
        <v>0</v>
      </c>
      <c r="DH23" s="1">
        <f>IF(DG23 + DH22 &lt; 0, DG23 + DH22, 0)</f>
        <v>0</v>
      </c>
      <c r="DI23" s="1">
        <v>0</v>
      </c>
      <c r="DJ23" s="1">
        <f>IF(DI23 + DJ22 &lt; 0, DI23 + DJ22, 0)</f>
        <v>0</v>
      </c>
      <c r="DK23" s="1">
        <v>0</v>
      </c>
      <c r="DL23" s="1">
        <f>IF(DK23 + DL22 &lt; 0, DK23 + DL22, 0)</f>
        <v>0</v>
      </c>
      <c r="DM23" s="1">
        <v>0</v>
      </c>
      <c r="DN23" s="1">
        <f>IF(DM23 + DN22 &lt; 0, DM23 + DN22, 0)</f>
        <v>0</v>
      </c>
      <c r="DO23" s="1">
        <v>0</v>
      </c>
      <c r="DP23" s="1">
        <f>IF(DO23 + DP22 &lt; 0, DO23 + DP22, 0)</f>
        <v>0</v>
      </c>
      <c r="DQ23" s="1">
        <v>0</v>
      </c>
      <c r="DR23" s="1">
        <f>IF(DQ23 + DR22 &lt; 0, DQ23 + DR22, 0)</f>
        <v>0</v>
      </c>
      <c r="DS23" s="1">
        <v>0</v>
      </c>
      <c r="DT23" s="1">
        <f>IF(DS23 + DT22 &lt; 0, DS23 + DT22, 0)</f>
        <v>0</v>
      </c>
      <c r="DU23" s="1">
        <v>0</v>
      </c>
      <c r="DV23" s="1">
        <f>IF(DU23 + DV22 &lt; 0, DU23 + DV22, 0)</f>
        <v>0</v>
      </c>
      <c r="DW23" s="1">
        <v>0</v>
      </c>
      <c r="DX23" s="1">
        <f>IF(DW23 + DX22 &lt; 0, DW23 + DX22, 0)</f>
        <v>0</v>
      </c>
      <c r="DY23" s="1">
        <v>0</v>
      </c>
      <c r="DZ23" s="1">
        <f>IF(DY23 + DZ22 &lt; 0, DY23 + DZ22, 0)</f>
        <v>0</v>
      </c>
      <c r="EA23" s="1">
        <v>0</v>
      </c>
      <c r="EB23" s="1">
        <f>IF(EA23 + EB22 &lt; 0, EA23 + EB22, 0)</f>
        <v>0</v>
      </c>
      <c r="EC23" s="1">
        <v>0</v>
      </c>
      <c r="ED23" s="1">
        <f>IF(EC23 + ED22 &lt; 0, EC23 + ED22, 0)</f>
        <v>0</v>
      </c>
      <c r="EE23" s="1">
        <v>0</v>
      </c>
      <c r="EF23" s="1">
        <f>IF(EE23 + EF22 &lt; 0, EE23 + EF22, 0)</f>
        <v>0</v>
      </c>
      <c r="EG23" s="1">
        <v>0</v>
      </c>
      <c r="EH23" s="1">
        <f>IF(EG23 + EH22 &lt; 0, EG23 + EH22, 0)</f>
        <v>0</v>
      </c>
      <c r="EI23" s="1">
        <v>0</v>
      </c>
      <c r="EJ23" s="1">
        <f>IF(EI23 + EJ22 &lt; 0, EI23 + EJ22, 0)</f>
        <v>0</v>
      </c>
      <c r="EK23" s="1">
        <v>0</v>
      </c>
      <c r="EL23" s="1">
        <f>IF(EK23 + EL22 &lt; 0, EK23 + EL22, 0)</f>
        <v>0</v>
      </c>
      <c r="EM23" s="1">
        <v>0</v>
      </c>
      <c r="EN23" s="1">
        <f>IF(EM23 + EN22 &lt; 0, EM23 + EN22, 0)</f>
        <v>0</v>
      </c>
      <c r="EO23" s="1">
        <v>0</v>
      </c>
      <c r="EP23" s="1">
        <f>IF(EO23 + EP22 &lt; 0, EO23 + EP22, 0)</f>
        <v>0</v>
      </c>
      <c r="EQ23" s="1">
        <v>0</v>
      </c>
      <c r="ER23" s="1">
        <f>IF(EQ23 + ER22 &lt; 0, EQ23 + ER22, 0)</f>
        <v>0</v>
      </c>
    </row>
    <row r="24" spans="1:148" s="1" customFormat="1">
      <c r="A24" s="3">
        <v>45323</v>
      </c>
      <c r="B24" s="2" t="s">
        <v>79</v>
      </c>
      <c r="C24" s="2">
        <v>1</v>
      </c>
      <c r="D24" s="2">
        <v>2</v>
      </c>
      <c r="E24" s="1">
        <v>2362.651564148945</v>
      </c>
      <c r="F24" s="1">
        <f>IF(E24 + F23 &lt; 0, E24 + F23, 0)</f>
        <v>0</v>
      </c>
      <c r="G24" s="1">
        <v>110906.9660516906</v>
      </c>
      <c r="H24" s="1">
        <f>IF(G24 + H23 &lt; 0, G24 + H23, 0)</f>
        <v>0</v>
      </c>
      <c r="I24" s="1">
        <v>173243.3222430115</v>
      </c>
      <c r="J24" s="1">
        <f>IF(I24 + J23 &lt; 0, I24 + J23, 0)</f>
        <v>0</v>
      </c>
      <c r="K24" s="1">
        <v>80338.99830758834</v>
      </c>
      <c r="L24" s="1">
        <f>IF(K24 + L23 &lt; 0, K24 + L23, 0)</f>
        <v>0</v>
      </c>
      <c r="M24" s="1">
        <v>83464.16690815943</v>
      </c>
      <c r="N24" s="1">
        <f>IF(M24 + N23 &lt; 0, M24 + N23, 0)</f>
        <v>0</v>
      </c>
      <c r="O24" s="1">
        <v>83445.05891427015</v>
      </c>
      <c r="P24" s="1">
        <f>IF(O24 + P23 &lt; 0, O24 + P23, 0)</f>
        <v>0</v>
      </c>
      <c r="Q24" s="1">
        <v>84267.60185122093</v>
      </c>
      <c r="R24" s="1">
        <f>IF(Q24 + R23 &lt; 0, Q24 + R23, 0)</f>
        <v>0</v>
      </c>
      <c r="S24" s="1">
        <v>82299.25368069868</v>
      </c>
      <c r="T24" s="1">
        <f>IF(S24 + T23 &lt; 0, S24 + T23, 0)</f>
        <v>0</v>
      </c>
      <c r="U24" s="1">
        <v>78895.78276912868</v>
      </c>
      <c r="V24" s="1">
        <f>IF(U24 + V23 &lt; 0, U24 + V23, 0)</f>
        <v>0</v>
      </c>
      <c r="W24" s="1">
        <v>77627.911174594</v>
      </c>
      <c r="X24" s="1">
        <f>IF(W24 + X23 &lt; 0, W24 + X23, 0)</f>
        <v>0</v>
      </c>
      <c r="Y24" s="1">
        <v>75047.20799990288</v>
      </c>
      <c r="Z24" s="1">
        <f>IF(Y24 + Z23 &lt; 0, Y24 + Z23, 0)</f>
        <v>0</v>
      </c>
      <c r="AA24" s="1">
        <v>72817.19271306177</v>
      </c>
      <c r="AB24" s="1">
        <f>IF(AA24 + AB23 &lt; 0, AA24 + AB23, 0)</f>
        <v>0</v>
      </c>
      <c r="AC24" s="1">
        <v>71306.53719616942</v>
      </c>
      <c r="AD24" s="1">
        <f>IF(AC24 + AD23 &lt; 0, AC24 + AD23, 0)</f>
        <v>0</v>
      </c>
      <c r="AE24" s="1">
        <v>65165.00316023199</v>
      </c>
      <c r="AF24" s="1">
        <f>IF(AE24 + AF23 &lt; 0, AE24 + AF23, 0)</f>
        <v>0</v>
      </c>
      <c r="AG24" s="1">
        <v>73977.16034210412</v>
      </c>
      <c r="AH24" s="1">
        <f>IF(AG24 + AH23 &lt; 0, AG24 + AH23, 0)</f>
        <v>0</v>
      </c>
      <c r="AI24" s="1">
        <v>72061.86495461558</v>
      </c>
      <c r="AJ24" s="1">
        <f>IF(AI24 + AJ23 &lt; 0, AI24 + AJ23, 0)</f>
        <v>0</v>
      </c>
      <c r="AK24" s="1">
        <v>69148.45788632317</v>
      </c>
      <c r="AL24" s="1">
        <f>IF(AK24 + AL23 &lt; 0, AK24 + AL23, 0)</f>
        <v>0</v>
      </c>
      <c r="AM24" s="1">
        <v>66095.67486260318</v>
      </c>
      <c r="AN24" s="1">
        <f>IF(AM24 + AN23 &lt; 0, AM24 + AN23, 0)</f>
        <v>0</v>
      </c>
      <c r="AO24" s="1">
        <v>63362.10773679795</v>
      </c>
      <c r="AP24" s="1">
        <f>IF(AO24 + AP23 &lt; 0, AO24 + AP23, 0)</f>
        <v>0</v>
      </c>
      <c r="AQ24" s="1">
        <v>61891.91620696519</v>
      </c>
      <c r="AR24" s="1">
        <f>IF(AQ24 + AR23 &lt; 0, AQ24 + AR23, 0)</f>
        <v>0</v>
      </c>
      <c r="AS24" s="1">
        <v>59729.34089855677</v>
      </c>
      <c r="AT24" s="1">
        <f>IF(AS24 + AT23 &lt; 0, AS24 + AT23, 0)</f>
        <v>0</v>
      </c>
      <c r="AU24" s="1">
        <v>57818.54150963042</v>
      </c>
      <c r="AV24" s="1">
        <f>IF(AU24 + AV23 &lt; 0, AU24 + AV23, 0)</f>
        <v>0</v>
      </c>
      <c r="AW24" s="1">
        <v>56393.30996541947</v>
      </c>
      <c r="AX24" s="1">
        <f>IF(AW24 + AX23 &lt; 0, AW24 + AX23, 0)</f>
        <v>0</v>
      </c>
      <c r="AY24" s="1">
        <v>42239.9064916779</v>
      </c>
      <c r="AZ24" s="1">
        <f>IF(AY24 + AZ23 &lt; 0, AY24 + AZ23, 0)</f>
        <v>0</v>
      </c>
      <c r="BA24" s="1">
        <v>37609.02797263286</v>
      </c>
      <c r="BB24" s="1">
        <f>IF(BA24 + BB23 &lt; 0, BA24 + BB23, 0)</f>
        <v>0</v>
      </c>
      <c r="BC24" s="1">
        <v>36718.82025732128</v>
      </c>
      <c r="BD24" s="1">
        <f>IF(BC24 + BD23 &lt; 0, BC24 + BD23, 0)</f>
        <v>0</v>
      </c>
      <c r="BE24" s="1">
        <v>34897.94083963852</v>
      </c>
      <c r="BF24" s="1">
        <f>IF(BE24 + BF23 &lt; 0, BE24 + BF23, 0)</f>
        <v>0</v>
      </c>
      <c r="BG24" s="1">
        <v>32892.72548090639</v>
      </c>
      <c r="BH24" s="1">
        <f>IF(BG24 + BH23 &lt; 0, BG24 + BH23, 0)</f>
        <v>0</v>
      </c>
      <c r="BI24" s="1">
        <v>39546.80335293229</v>
      </c>
      <c r="BJ24" s="1">
        <f>IF(BI24 + BJ23 &lt; 0, BI24 + BJ23, 0)</f>
        <v>0</v>
      </c>
      <c r="BK24" s="1">
        <v>38431.79570951173</v>
      </c>
      <c r="BL24" s="1">
        <f>IF(BK24 + BL23 &lt; 0, BK24 + BL23, 0)</f>
        <v>0</v>
      </c>
      <c r="BM24" s="1">
        <v>36988.58017105206</v>
      </c>
      <c r="BN24" s="1">
        <f>IF(BM24 + BN23 &lt; 0, BM24 + BN23, 0)</f>
        <v>0</v>
      </c>
      <c r="BO24" s="1">
        <v>-20251.55112355395</v>
      </c>
      <c r="BP24" s="1">
        <f>IF(BO24 + BP23 &lt; 0, BO24 + BP23, 0)</f>
        <v>0</v>
      </c>
      <c r="BQ24" s="1">
        <v>-15979.00368991462</v>
      </c>
      <c r="BR24" s="1">
        <f>IF(BQ24 + BR23 &lt; 0, BQ24 + BR23, 0)</f>
        <v>0</v>
      </c>
      <c r="BS24" s="1">
        <v>0</v>
      </c>
      <c r="BT24" s="1">
        <f>IF(BS24 + BT23 &lt; 0, BS24 + BT23, 0)</f>
        <v>0</v>
      </c>
      <c r="BU24" s="1">
        <v>0</v>
      </c>
      <c r="BV24" s="1">
        <f>IF(BU24 + BV23 &lt; 0, BU24 + BV23, 0)</f>
        <v>0</v>
      </c>
      <c r="BW24" s="1">
        <v>0</v>
      </c>
      <c r="BX24" s="1">
        <f>IF(BW24 + BX23 &lt; 0, BW24 + BX23, 0)</f>
        <v>0</v>
      </c>
      <c r="BY24" s="1">
        <v>78046.5639115106</v>
      </c>
      <c r="BZ24" s="1">
        <f>IF(BY24 + BZ23 &lt; 0, BY24 + BZ23, 0)</f>
        <v>0</v>
      </c>
      <c r="CA24" s="1">
        <v>157486.6288226734</v>
      </c>
      <c r="CB24" s="1">
        <f>IF(CA24 + CB23 &lt; 0, CA24 + CB23, 0)</f>
        <v>0</v>
      </c>
      <c r="CC24" s="1">
        <v>194462.6511184037</v>
      </c>
      <c r="CD24" s="1">
        <f>IF(CC24 + CD23 &lt; 0, CC24 + CD23, 0)</f>
        <v>0</v>
      </c>
      <c r="CE24" s="1">
        <v>0</v>
      </c>
      <c r="CF24" s="1">
        <f>IF(CE24 + CF23 &lt; 0, CE24 + CF23, 0)</f>
        <v>0</v>
      </c>
      <c r="CG24" s="1">
        <v>0</v>
      </c>
      <c r="CH24" s="1">
        <f>IF(CG24 + CH23 &lt; 0, CG24 + CH23, 0)</f>
        <v>0</v>
      </c>
      <c r="CI24" s="1">
        <v>0</v>
      </c>
      <c r="CJ24" s="1">
        <f>IF(CI24 + CJ23 &lt; 0, CI24 + CJ23, 0)</f>
        <v>0</v>
      </c>
      <c r="CK24" s="1">
        <v>0</v>
      </c>
      <c r="CL24" s="1">
        <f>IF(CK24 + CL23 &lt; 0, CK24 + CL23, 0)</f>
        <v>0</v>
      </c>
      <c r="CM24" s="1">
        <v>0</v>
      </c>
      <c r="CN24" s="1">
        <f>IF(CM24 + CN23 &lt; 0, CM24 + CN23, 0)</f>
        <v>0</v>
      </c>
      <c r="CO24" s="1">
        <v>0</v>
      </c>
      <c r="CP24" s="1">
        <f>IF(CO24 + CP23 &lt; 0, CO24 + CP23, 0)</f>
        <v>0</v>
      </c>
      <c r="CQ24" s="1">
        <v>0</v>
      </c>
      <c r="CR24" s="1">
        <f>IF(CQ24 + CR23 &lt; 0, CQ24 + CR23, 0)</f>
        <v>0</v>
      </c>
      <c r="CS24" s="1">
        <v>0</v>
      </c>
      <c r="CT24" s="1">
        <f>IF(CS24 + CT23 &lt; 0, CS24 + CT23, 0)</f>
        <v>0</v>
      </c>
      <c r="CU24" s="1">
        <v>0</v>
      </c>
      <c r="CV24" s="1">
        <f>IF(CU24 + CV23 &lt; 0, CU24 + CV23, 0)</f>
        <v>0</v>
      </c>
      <c r="CW24" s="1">
        <v>0</v>
      </c>
      <c r="CX24" s="1">
        <f>IF(CW24 + CX23 &lt; 0, CW24 + CX23, 0)</f>
        <v>0</v>
      </c>
      <c r="CY24" s="1">
        <v>0</v>
      </c>
      <c r="CZ24" s="1">
        <f>IF(CY24 + CZ23 &lt; 0, CY24 + CZ23, 0)</f>
        <v>0</v>
      </c>
      <c r="DA24" s="1">
        <v>0</v>
      </c>
      <c r="DB24" s="1">
        <f>IF(DA24 + DB23 &lt; 0, DA24 + DB23, 0)</f>
        <v>0</v>
      </c>
      <c r="DC24" s="1">
        <v>0</v>
      </c>
      <c r="DD24" s="1">
        <f>IF(DC24 + DD23 &lt; 0, DC24 + DD23, 0)</f>
        <v>0</v>
      </c>
      <c r="DE24" s="1">
        <v>0</v>
      </c>
      <c r="DF24" s="1">
        <f>IF(DE24 + DF23 &lt; 0, DE24 + DF23, 0)</f>
        <v>0</v>
      </c>
      <c r="DG24" s="1">
        <v>0</v>
      </c>
      <c r="DH24" s="1">
        <f>IF(DG24 + DH23 &lt; 0, DG24 + DH23, 0)</f>
        <v>0</v>
      </c>
      <c r="DI24" s="1">
        <v>0</v>
      </c>
      <c r="DJ24" s="1">
        <f>IF(DI24 + DJ23 &lt; 0, DI24 + DJ23, 0)</f>
        <v>0</v>
      </c>
      <c r="DK24" s="1">
        <v>0</v>
      </c>
      <c r="DL24" s="1">
        <f>IF(DK24 + DL23 &lt; 0, DK24 + DL23, 0)</f>
        <v>0</v>
      </c>
      <c r="DM24" s="1">
        <v>0</v>
      </c>
      <c r="DN24" s="1">
        <f>IF(DM24 + DN23 &lt; 0, DM24 + DN23, 0)</f>
        <v>0</v>
      </c>
      <c r="DO24" s="1">
        <v>0</v>
      </c>
      <c r="DP24" s="1">
        <f>IF(DO24 + DP23 &lt; 0, DO24 + DP23, 0)</f>
        <v>0</v>
      </c>
      <c r="DQ24" s="1">
        <v>0</v>
      </c>
      <c r="DR24" s="1">
        <f>IF(DQ24 + DR23 &lt; 0, DQ24 + DR23, 0)</f>
        <v>0</v>
      </c>
      <c r="DS24" s="1">
        <v>0</v>
      </c>
      <c r="DT24" s="1">
        <f>IF(DS24 + DT23 &lt; 0, DS24 + DT23, 0)</f>
        <v>0</v>
      </c>
      <c r="DU24" s="1">
        <v>0</v>
      </c>
      <c r="DV24" s="1">
        <f>IF(DU24 + DV23 &lt; 0, DU24 + DV23, 0)</f>
        <v>0</v>
      </c>
      <c r="DW24" s="1">
        <v>0</v>
      </c>
      <c r="DX24" s="1">
        <f>IF(DW24 + DX23 &lt; 0, DW24 + DX23, 0)</f>
        <v>0</v>
      </c>
      <c r="DY24" s="1">
        <v>0</v>
      </c>
      <c r="DZ24" s="1">
        <f>IF(DY24 + DZ23 &lt; 0, DY24 + DZ23, 0)</f>
        <v>0</v>
      </c>
      <c r="EA24" s="1">
        <v>0</v>
      </c>
      <c r="EB24" s="1">
        <f>IF(EA24 + EB23 &lt; 0, EA24 + EB23, 0)</f>
        <v>0</v>
      </c>
      <c r="EC24" s="1">
        <v>0</v>
      </c>
      <c r="ED24" s="1">
        <f>IF(EC24 + ED23 &lt; 0, EC24 + ED23, 0)</f>
        <v>0</v>
      </c>
      <c r="EE24" s="1">
        <v>0</v>
      </c>
      <c r="EF24" s="1">
        <f>IF(EE24 + EF23 &lt; 0, EE24 + EF23, 0)</f>
        <v>0</v>
      </c>
      <c r="EG24" s="1">
        <v>0</v>
      </c>
      <c r="EH24" s="1">
        <f>IF(EG24 + EH23 &lt; 0, EG24 + EH23, 0)</f>
        <v>0</v>
      </c>
      <c r="EI24" s="1">
        <v>0</v>
      </c>
      <c r="EJ24" s="1">
        <f>IF(EI24 + EJ23 &lt; 0, EI24 + EJ23, 0)</f>
        <v>0</v>
      </c>
      <c r="EK24" s="1">
        <v>0</v>
      </c>
      <c r="EL24" s="1">
        <f>IF(EK24 + EL23 &lt; 0, EK24 + EL23, 0)</f>
        <v>0</v>
      </c>
      <c r="EM24" s="1">
        <v>625533.8227147378</v>
      </c>
      <c r="EN24" s="1">
        <f>IF(EM24 + EN23 &lt; 0, EM24 + EN23, 0)</f>
        <v>0</v>
      </c>
      <c r="EO24" s="1">
        <v>580606.4430603437</v>
      </c>
      <c r="EP24" s="1">
        <f>IF(EO24 + EP23 &lt; 0, EO24 + EP23, 0)</f>
        <v>0</v>
      </c>
      <c r="EQ24" s="1">
        <v>412179.8260093329</v>
      </c>
      <c r="ER24" s="1">
        <f>IF(EQ24 + ER23 &lt; 0, EQ24 + ER23, 0)</f>
        <v>0</v>
      </c>
    </row>
    <row r="25" spans="1:148" s="1" customFormat="1">
      <c r="A25" s="3">
        <v>45324</v>
      </c>
      <c r="B25" s="2" t="s">
        <v>80</v>
      </c>
      <c r="C25" s="2">
        <v>5</v>
      </c>
      <c r="D25" s="2">
        <v>1</v>
      </c>
      <c r="E25" s="1">
        <v>0</v>
      </c>
      <c r="F25" s="1">
        <f>IF(E25 + F24 &lt; 0, E25 + F24, 0)</f>
        <v>0</v>
      </c>
      <c r="G25" s="1">
        <v>0</v>
      </c>
      <c r="H25" s="1">
        <f>IF(G25 + H24 &lt; 0, G25 + H24, 0)</f>
        <v>0</v>
      </c>
      <c r="I25" s="1">
        <v>0</v>
      </c>
      <c r="J25" s="1">
        <f>IF(I25 + J24 &lt; 0, I25 + J24, 0)</f>
        <v>0</v>
      </c>
      <c r="K25" s="1">
        <v>0</v>
      </c>
      <c r="L25" s="1">
        <f>IF(K25 + L24 &lt; 0, K25 + L24, 0)</f>
        <v>0</v>
      </c>
      <c r="M25" s="1">
        <v>0</v>
      </c>
      <c r="N25" s="1">
        <f>IF(M25 + N24 &lt; 0, M25 + N24, 0)</f>
        <v>0</v>
      </c>
      <c r="O25" s="1">
        <v>0</v>
      </c>
      <c r="P25" s="1">
        <f>IF(O25 + P24 &lt; 0, O25 + P24, 0)</f>
        <v>0</v>
      </c>
      <c r="Q25" s="1">
        <v>0</v>
      </c>
      <c r="R25" s="1">
        <f>IF(Q25 + R24 &lt; 0, Q25 + R24, 0)</f>
        <v>0</v>
      </c>
      <c r="S25" s="1">
        <v>0</v>
      </c>
      <c r="T25" s="1">
        <f>IF(S25 + T24 &lt; 0, S25 + T24, 0)</f>
        <v>0</v>
      </c>
      <c r="U25" s="1">
        <v>0</v>
      </c>
      <c r="V25" s="1">
        <f>IF(U25 + V24 &lt; 0, U25 + V24, 0)</f>
        <v>0</v>
      </c>
      <c r="W25" s="1">
        <v>0</v>
      </c>
      <c r="X25" s="1">
        <f>IF(W25 + X24 &lt; 0, W25 + X24, 0)</f>
        <v>0</v>
      </c>
      <c r="Y25" s="1">
        <v>0</v>
      </c>
      <c r="Z25" s="1">
        <f>IF(Y25 + Z24 &lt; 0, Y25 + Z24, 0)</f>
        <v>0</v>
      </c>
      <c r="AA25" s="1">
        <v>0</v>
      </c>
      <c r="AB25" s="1">
        <f>IF(AA25 + AB24 &lt; 0, AA25 + AB24, 0)</f>
        <v>0</v>
      </c>
      <c r="AC25" s="1">
        <v>0</v>
      </c>
      <c r="AD25" s="1">
        <f>IF(AC25 + AD24 &lt; 0, AC25 + AD24, 0)</f>
        <v>0</v>
      </c>
      <c r="AE25" s="1">
        <v>0</v>
      </c>
      <c r="AF25" s="1">
        <f>IF(AE25 + AF24 &lt; 0, AE25 + AF24, 0)</f>
        <v>0</v>
      </c>
      <c r="AG25" s="1">
        <v>0</v>
      </c>
      <c r="AH25" s="1">
        <f>IF(AG25 + AH24 &lt; 0, AG25 + AH24, 0)</f>
        <v>0</v>
      </c>
      <c r="AI25" s="1">
        <v>0</v>
      </c>
      <c r="AJ25" s="1">
        <f>IF(AI25 + AJ24 &lt; 0, AI25 + AJ24, 0)</f>
        <v>0</v>
      </c>
      <c r="AK25" s="1">
        <v>0</v>
      </c>
      <c r="AL25" s="1">
        <f>IF(AK25 + AL24 &lt; 0, AK25 + AL24, 0)</f>
        <v>0</v>
      </c>
      <c r="AM25" s="1">
        <v>0</v>
      </c>
      <c r="AN25" s="1">
        <f>IF(AM25 + AN24 &lt; 0, AM25 + AN24, 0)</f>
        <v>0</v>
      </c>
      <c r="AO25" s="1">
        <v>0</v>
      </c>
      <c r="AP25" s="1">
        <f>IF(AO25 + AP24 &lt; 0, AO25 + AP24, 0)</f>
        <v>0</v>
      </c>
      <c r="AQ25" s="1">
        <v>0</v>
      </c>
      <c r="AR25" s="1">
        <f>IF(AQ25 + AR24 &lt; 0, AQ25 + AR24, 0)</f>
        <v>0</v>
      </c>
      <c r="AS25" s="1">
        <v>0</v>
      </c>
      <c r="AT25" s="1">
        <f>IF(AS25 + AT24 &lt; 0, AS25 + AT24, 0)</f>
        <v>0</v>
      </c>
      <c r="AU25" s="1">
        <v>0</v>
      </c>
      <c r="AV25" s="1">
        <f>IF(AU25 + AV24 &lt; 0, AU25 + AV24, 0)</f>
        <v>0</v>
      </c>
      <c r="AW25" s="1">
        <v>0</v>
      </c>
      <c r="AX25" s="1">
        <f>IF(AW25 + AX24 &lt; 0, AW25 + AX24, 0)</f>
        <v>0</v>
      </c>
      <c r="AY25" s="1">
        <v>0</v>
      </c>
      <c r="AZ25" s="1">
        <f>IF(AY25 + AZ24 &lt; 0, AY25 + AZ24, 0)</f>
        <v>0</v>
      </c>
      <c r="BA25" s="1">
        <v>0</v>
      </c>
      <c r="BB25" s="1">
        <f>IF(BA25 + BB24 &lt; 0, BA25 + BB24, 0)</f>
        <v>0</v>
      </c>
      <c r="BC25" s="1">
        <v>0</v>
      </c>
      <c r="BD25" s="1">
        <f>IF(BC25 + BD24 &lt; 0, BC25 + BD24, 0)</f>
        <v>0</v>
      </c>
      <c r="BE25" s="1">
        <v>0</v>
      </c>
      <c r="BF25" s="1">
        <f>IF(BE25 + BF24 &lt; 0, BE25 + BF24, 0)</f>
        <v>0</v>
      </c>
      <c r="BG25" s="1">
        <v>0</v>
      </c>
      <c r="BH25" s="1">
        <f>IF(BG25 + BH24 &lt; 0, BG25 + BH24, 0)</f>
        <v>0</v>
      </c>
      <c r="BI25" s="1">
        <v>0</v>
      </c>
      <c r="BJ25" s="1">
        <f>IF(BI25 + BJ24 &lt; 0, BI25 + BJ24, 0)</f>
        <v>0</v>
      </c>
      <c r="BK25" s="1">
        <v>0</v>
      </c>
      <c r="BL25" s="1">
        <f>IF(BK25 + BL24 &lt; 0, BK25 + BL24, 0)</f>
        <v>0</v>
      </c>
      <c r="BM25" s="1">
        <v>0</v>
      </c>
      <c r="BN25" s="1">
        <f>IF(BM25 + BN24 &lt; 0, BM25 + BN24, 0)</f>
        <v>0</v>
      </c>
      <c r="BO25" s="1">
        <v>0</v>
      </c>
      <c r="BP25" s="1">
        <f>IF(BO25 + BP24 &lt; 0, BO25 + BP24, 0)</f>
        <v>0</v>
      </c>
      <c r="BQ25" s="1">
        <v>0</v>
      </c>
      <c r="BR25" s="1">
        <f>IF(BQ25 + BR24 &lt; 0, BQ25 + BR24, 0)</f>
        <v>0</v>
      </c>
      <c r="BS25" s="1">
        <v>0</v>
      </c>
      <c r="BT25" s="1">
        <f>IF(BS25 + BT24 &lt; 0, BS25 + BT24, 0)</f>
        <v>0</v>
      </c>
      <c r="BU25" s="1">
        <v>0</v>
      </c>
      <c r="BV25" s="1">
        <f>IF(BU25 + BV24 &lt; 0, BU25 + BV24, 0)</f>
        <v>0</v>
      </c>
      <c r="BW25" s="1">
        <v>0</v>
      </c>
      <c r="BX25" s="1">
        <f>IF(BW25 + BX24 &lt; 0, BW25 + BX24, 0)</f>
        <v>0</v>
      </c>
      <c r="BY25" s="1">
        <v>-168302.1521490921</v>
      </c>
      <c r="BZ25" s="1">
        <f>IF(BY25 + BZ24 &lt; 0, BY25 + BZ24, 0)</f>
        <v>0</v>
      </c>
      <c r="CA25" s="1">
        <v>-164949.5555817522</v>
      </c>
      <c r="CB25" s="1">
        <f>IF(CA25 + CB24 &lt; 0, CA25 + CB24, 0)</f>
        <v>0</v>
      </c>
      <c r="CC25" s="1">
        <v>-218257.2208902316</v>
      </c>
      <c r="CD25" s="1">
        <f>IF(CC25 + CD24 &lt; 0, CC25 + CD24, 0)</f>
        <v>0</v>
      </c>
      <c r="CE25" s="1">
        <v>-15936.38760135037</v>
      </c>
      <c r="CF25" s="1">
        <f>IF(CE25 + CF24 &lt; 0, CE25 + CF24, 0)</f>
        <v>0</v>
      </c>
      <c r="CG25" s="1">
        <v>-23314.58384749327</v>
      </c>
      <c r="CH25" s="1">
        <f>IF(CG25 + CH24 &lt; 0, CG25 + CH24, 0)</f>
        <v>0</v>
      </c>
      <c r="CI25" s="1">
        <v>-18540.17214576939</v>
      </c>
      <c r="CJ25" s="1">
        <f>IF(CI25 + CJ24 &lt; 0, CI25 + CJ24, 0)</f>
        <v>0</v>
      </c>
      <c r="CK25" s="1">
        <v>-17110.52349463158</v>
      </c>
      <c r="CL25" s="1">
        <f>IF(CK25 + CL24 &lt; 0, CK25 + CL24, 0)</f>
        <v>0</v>
      </c>
      <c r="CM25" s="1">
        <v>-17379.70775598268</v>
      </c>
      <c r="CN25" s="1">
        <f>IF(CM25 + CN24 &lt; 0, CM25 + CN24, 0)</f>
        <v>0</v>
      </c>
      <c r="CO25" s="1">
        <v>-16857.98280275205</v>
      </c>
      <c r="CP25" s="1">
        <f>IF(CO25 + CP24 &lt; 0, CO25 + CP24, 0)</f>
        <v>0</v>
      </c>
      <c r="CQ25" s="1">
        <v>-18535.24700786455</v>
      </c>
      <c r="CR25" s="1">
        <f>IF(CQ25 + CR24 &lt; 0, CQ25 + CR24, 0)</f>
        <v>0</v>
      </c>
      <c r="CS25" s="1">
        <v>-19293.88807755243</v>
      </c>
      <c r="CT25" s="1">
        <f>IF(CS25 + CT24 &lt; 0, CS25 + CT24, 0)</f>
        <v>0</v>
      </c>
      <c r="CU25" s="1">
        <v>-16452.50808730996</v>
      </c>
      <c r="CV25" s="1">
        <f>IF(CU25 + CV24 &lt; 0, CU25 + CV24, 0)</f>
        <v>0</v>
      </c>
      <c r="CW25" s="1">
        <v>-17567.45740956224</v>
      </c>
      <c r="CX25" s="1">
        <f>IF(CW25 + CX24 &lt; 0, CW25 + CX24, 0)</f>
        <v>0</v>
      </c>
      <c r="CY25" s="1">
        <v>-17480.50325069047</v>
      </c>
      <c r="CZ25" s="1">
        <f>IF(CY25 + CZ24 &lt; 0, CY25 + CZ24, 0)</f>
        <v>0</v>
      </c>
      <c r="DA25" s="1">
        <v>-32908.07315676775</v>
      </c>
      <c r="DB25" s="1">
        <f>IF(DA25 + DB24 &lt; 0, DA25 + DB24, 0)</f>
        <v>0</v>
      </c>
      <c r="DC25" s="1">
        <v>-20285.96370069588</v>
      </c>
      <c r="DD25" s="1">
        <f>IF(DC25 + DD24 &lt; 0, DC25 + DD24, 0)</f>
        <v>0</v>
      </c>
      <c r="DE25" s="1">
        <v>-18298.41580757805</v>
      </c>
      <c r="DF25" s="1">
        <f>IF(DE25 + DF24 &lt; 0, DE25 + DF24, 0)</f>
        <v>0</v>
      </c>
      <c r="DG25" s="1">
        <v>-23203.17383143882</v>
      </c>
      <c r="DH25" s="1">
        <f>IF(DG25 + DH24 &lt; 0, DG25 + DH24, 0)</f>
        <v>0</v>
      </c>
      <c r="DI25" s="1">
        <v>-23171.92468059427</v>
      </c>
      <c r="DJ25" s="1">
        <f>IF(DI25 + DJ24 &lt; 0, DI25 + DJ24, 0)</f>
        <v>0</v>
      </c>
      <c r="DK25" s="1">
        <v>-23059.15600580744</v>
      </c>
      <c r="DL25" s="1">
        <f>IF(DK25 + DL24 &lt; 0, DK25 + DL24, 0)</f>
        <v>0</v>
      </c>
      <c r="DM25" s="1">
        <v>-23052.36271214559</v>
      </c>
      <c r="DN25" s="1">
        <f>IF(DM25 + DN24 &lt; 0, DM25 + DN24, 0)</f>
        <v>0</v>
      </c>
      <c r="DO25" s="1">
        <v>-23042.85210101899</v>
      </c>
      <c r="DP25" s="1">
        <f>IF(DO25 + DP24 &lt; 0, DO25 + DP24, 0)</f>
        <v>0</v>
      </c>
      <c r="DQ25" s="1">
        <v>-12948.01771949947</v>
      </c>
      <c r="DR25" s="1">
        <f>IF(DQ25 + DR24 &lt; 0, DQ25 + DR24, 0)</f>
        <v>0</v>
      </c>
      <c r="DS25" s="1">
        <v>-16606.88568577566</v>
      </c>
      <c r="DT25" s="1">
        <f>IF(DS25 + DT24 &lt; 0, DS25 + DT24, 0)</f>
        <v>0</v>
      </c>
      <c r="DU25" s="1">
        <v>-16587.60971501015</v>
      </c>
      <c r="DV25" s="1">
        <f>IF(DU25 + DV24 &lt; 0, DU25 + DV24, 0)</f>
        <v>0</v>
      </c>
      <c r="DW25" s="1">
        <v>-18797.04356235836</v>
      </c>
      <c r="DX25" s="1">
        <f>IF(DW25 + DX24 &lt; 0, DW25 + DX24, 0)</f>
        <v>0</v>
      </c>
      <c r="DY25" s="1">
        <v>-18816.06478461155</v>
      </c>
      <c r="DZ25" s="1">
        <f>IF(DY25 + DZ24 &lt; 0, DY25 + DZ24, 0)</f>
        <v>0</v>
      </c>
      <c r="EA25" s="1">
        <v>-17886.74221166952</v>
      </c>
      <c r="EB25" s="1">
        <f>IF(EA25 + EB24 &lt; 0, EA25 + EB24, 0)</f>
        <v>0</v>
      </c>
      <c r="EC25" s="1">
        <v>-21572.61352025159</v>
      </c>
      <c r="ED25" s="1">
        <f>IF(EC25 + ED24 &lt; 0, EC25 + ED24, 0)</f>
        <v>0</v>
      </c>
      <c r="EE25" s="1">
        <v>-18333.74093461971</v>
      </c>
      <c r="EF25" s="1">
        <f>IF(EE25 + EF24 &lt; 0, EE25 + EF24, 0)</f>
        <v>0</v>
      </c>
      <c r="EG25" s="1">
        <v>-18324.23032349311</v>
      </c>
      <c r="EH25" s="1">
        <f>IF(EG25 + EH24 &lt; 0, EG25 + EH24, 0)</f>
        <v>0</v>
      </c>
      <c r="EI25" s="1">
        <v>-18321.51300602837</v>
      </c>
      <c r="EJ25" s="1">
        <f>IF(EI25 + EJ24 &lt; 0, EI25 + EJ24, 0)</f>
        <v>0</v>
      </c>
      <c r="EK25" s="1">
        <v>-19644.84661135811</v>
      </c>
      <c r="EL25" s="1">
        <f>IF(EK25 + EL24 &lt; 0, EK25 + EL24, 0)</f>
        <v>0</v>
      </c>
      <c r="EM25" s="1">
        <v>0</v>
      </c>
      <c r="EN25" s="1">
        <f>IF(EM25 + EN24 &lt; 0, EM25 + EN24, 0)</f>
        <v>0</v>
      </c>
      <c r="EO25" s="1">
        <v>0</v>
      </c>
      <c r="EP25" s="1">
        <f>IF(EO25 + EP24 &lt; 0, EO25 + EP24, 0)</f>
        <v>0</v>
      </c>
      <c r="EQ25" s="1">
        <v>0</v>
      </c>
      <c r="ER25" s="1">
        <f>IF(EQ25 + ER24 &lt; 0, EQ25 + ER24, 0)</f>
        <v>0</v>
      </c>
    </row>
    <row r="26" spans="1:148" s="1" customFormat="1">
      <c r="A26" s="3">
        <v>45327</v>
      </c>
      <c r="B26" s="2" t="s">
        <v>76</v>
      </c>
      <c r="C26" s="2">
        <v>4</v>
      </c>
      <c r="D26" s="2">
        <v>5</v>
      </c>
      <c r="E26" s="1">
        <v>0</v>
      </c>
      <c r="F26" s="1">
        <f>IF(E26 + F25 &lt; 0, E26 + F25, 0)</f>
        <v>0</v>
      </c>
      <c r="G26" s="1">
        <v>0</v>
      </c>
      <c r="H26" s="1">
        <f>IF(G26 + H25 &lt; 0, G26 + H25, 0)</f>
        <v>0</v>
      </c>
      <c r="I26" s="1">
        <v>0</v>
      </c>
      <c r="J26" s="1">
        <f>IF(I26 + J25 &lt; 0, I26 + J25, 0)</f>
        <v>0</v>
      </c>
      <c r="K26" s="1">
        <v>0</v>
      </c>
      <c r="L26" s="1">
        <f>IF(K26 + L25 &lt; 0, K26 + L25, 0)</f>
        <v>0</v>
      </c>
      <c r="M26" s="1">
        <v>0</v>
      </c>
      <c r="N26" s="1">
        <f>IF(M26 + N25 &lt; 0, M26 + N25, 0)</f>
        <v>0</v>
      </c>
      <c r="O26" s="1">
        <v>0</v>
      </c>
      <c r="P26" s="1">
        <f>IF(O26 + P25 &lt; 0, O26 + P25, 0)</f>
        <v>0</v>
      </c>
      <c r="Q26" s="1">
        <v>0</v>
      </c>
      <c r="R26" s="1">
        <f>IF(Q26 + R25 &lt; 0, Q26 + R25, 0)</f>
        <v>0</v>
      </c>
      <c r="S26" s="1">
        <v>0</v>
      </c>
      <c r="T26" s="1">
        <f>IF(S26 + T25 &lt; 0, S26 + T25, 0)</f>
        <v>0</v>
      </c>
      <c r="U26" s="1">
        <v>0</v>
      </c>
      <c r="V26" s="1">
        <f>IF(U26 + V25 &lt; 0, U26 + V25, 0)</f>
        <v>0</v>
      </c>
      <c r="W26" s="1">
        <v>0</v>
      </c>
      <c r="X26" s="1">
        <f>IF(W26 + X25 &lt; 0, W26 + X25, 0)</f>
        <v>0</v>
      </c>
      <c r="Y26" s="1">
        <v>0</v>
      </c>
      <c r="Z26" s="1">
        <f>IF(Y26 + Z25 &lt; 0, Y26 + Z25, 0)</f>
        <v>0</v>
      </c>
      <c r="AA26" s="1">
        <v>0</v>
      </c>
      <c r="AB26" s="1">
        <f>IF(AA26 + AB25 &lt; 0, AA26 + AB25, 0)</f>
        <v>0</v>
      </c>
      <c r="AC26" s="1">
        <v>0</v>
      </c>
      <c r="AD26" s="1">
        <f>IF(AC26 + AD25 &lt; 0, AC26 + AD25, 0)</f>
        <v>0</v>
      </c>
      <c r="AE26" s="1">
        <v>0</v>
      </c>
      <c r="AF26" s="1">
        <f>IF(AE26 + AF25 &lt; 0, AE26 + AF25, 0)</f>
        <v>0</v>
      </c>
      <c r="AG26" s="1">
        <v>0</v>
      </c>
      <c r="AH26" s="1">
        <f>IF(AG26 + AH25 &lt; 0, AG26 + AH25, 0)</f>
        <v>0</v>
      </c>
      <c r="AI26" s="1">
        <v>0</v>
      </c>
      <c r="AJ26" s="1">
        <f>IF(AI26 + AJ25 &lt; 0, AI26 + AJ25, 0)</f>
        <v>0</v>
      </c>
      <c r="AK26" s="1">
        <v>0</v>
      </c>
      <c r="AL26" s="1">
        <f>IF(AK26 + AL25 &lt; 0, AK26 + AL25, 0)</f>
        <v>0</v>
      </c>
      <c r="AM26" s="1">
        <v>0</v>
      </c>
      <c r="AN26" s="1">
        <f>IF(AM26 + AN25 &lt; 0, AM26 + AN25, 0)</f>
        <v>0</v>
      </c>
      <c r="AO26" s="1">
        <v>0</v>
      </c>
      <c r="AP26" s="1">
        <f>IF(AO26 + AP25 &lt; 0, AO26 + AP25, 0)</f>
        <v>0</v>
      </c>
      <c r="AQ26" s="1">
        <v>0</v>
      </c>
      <c r="AR26" s="1">
        <f>IF(AQ26 + AR25 &lt; 0, AQ26 + AR25, 0)</f>
        <v>0</v>
      </c>
      <c r="AS26" s="1">
        <v>0</v>
      </c>
      <c r="AT26" s="1">
        <f>IF(AS26 + AT25 &lt; 0, AS26 + AT25, 0)</f>
        <v>0</v>
      </c>
      <c r="AU26" s="1">
        <v>0</v>
      </c>
      <c r="AV26" s="1">
        <f>IF(AU26 + AV25 &lt; 0, AU26 + AV25, 0)</f>
        <v>0</v>
      </c>
      <c r="AW26" s="1">
        <v>0</v>
      </c>
      <c r="AX26" s="1">
        <f>IF(AW26 + AX25 &lt; 0, AW26 + AX25, 0)</f>
        <v>0</v>
      </c>
      <c r="AY26" s="1">
        <v>0</v>
      </c>
      <c r="AZ26" s="1">
        <f>IF(AY26 + AZ25 &lt; 0, AY26 + AZ25, 0)</f>
        <v>0</v>
      </c>
      <c r="BA26" s="1">
        <v>0</v>
      </c>
      <c r="BB26" s="1">
        <f>IF(BA26 + BB25 &lt; 0, BA26 + BB25, 0)</f>
        <v>0</v>
      </c>
      <c r="BC26" s="1">
        <v>0</v>
      </c>
      <c r="BD26" s="1">
        <f>IF(BC26 + BD25 &lt; 0, BC26 + BD25, 0)</f>
        <v>0</v>
      </c>
      <c r="BE26" s="1">
        <v>0</v>
      </c>
      <c r="BF26" s="1">
        <f>IF(BE26 + BF25 &lt; 0, BE26 + BF25, 0)</f>
        <v>0</v>
      </c>
      <c r="BG26" s="1">
        <v>0</v>
      </c>
      <c r="BH26" s="1">
        <f>IF(BG26 + BH25 &lt; 0, BG26 + BH25, 0)</f>
        <v>0</v>
      </c>
      <c r="BI26" s="1">
        <v>0</v>
      </c>
      <c r="BJ26" s="1">
        <f>IF(BI26 + BJ25 &lt; 0, BI26 + BJ25, 0)</f>
        <v>0</v>
      </c>
      <c r="BK26" s="1">
        <v>0</v>
      </c>
      <c r="BL26" s="1">
        <f>IF(BK26 + BL25 &lt; 0, BK26 + BL25, 0)</f>
        <v>0</v>
      </c>
      <c r="BM26" s="1">
        <v>0</v>
      </c>
      <c r="BN26" s="1">
        <f>IF(BM26 + BN25 &lt; 0, BM26 + BN25, 0)</f>
        <v>0</v>
      </c>
      <c r="BO26" s="1">
        <v>0</v>
      </c>
      <c r="BP26" s="1">
        <f>IF(BO26 + BP25 &lt; 0, BO26 + BP25, 0)</f>
        <v>0</v>
      </c>
      <c r="BQ26" s="1">
        <v>0</v>
      </c>
      <c r="BR26" s="1">
        <f>IF(BQ26 + BR25 &lt; 0, BQ26 + BR25, 0)</f>
        <v>0</v>
      </c>
      <c r="BS26" s="1">
        <v>0</v>
      </c>
      <c r="BT26" s="1">
        <f>IF(BS26 + BT25 &lt; 0, BS26 + BT25, 0)</f>
        <v>0</v>
      </c>
      <c r="BU26" s="1">
        <v>0</v>
      </c>
      <c r="BV26" s="1">
        <f>IF(BU26 + BV25 &lt; 0, BU26 + BV25, 0)</f>
        <v>0</v>
      </c>
      <c r="BW26" s="1">
        <v>0</v>
      </c>
      <c r="BX26" s="1">
        <f>IF(BW26 + BX25 &lt; 0, BW26 + BX25, 0)</f>
        <v>0</v>
      </c>
      <c r="BY26" s="1">
        <v>0</v>
      </c>
      <c r="BZ26" s="1">
        <f>IF(BY26 + BZ25 &lt; 0, BY26 + BZ25, 0)</f>
        <v>0</v>
      </c>
      <c r="CA26" s="1">
        <v>0</v>
      </c>
      <c r="CB26" s="1">
        <f>IF(CA26 + CB25 &lt; 0, CA26 + CB25, 0)</f>
        <v>0</v>
      </c>
      <c r="CC26" s="1">
        <v>0</v>
      </c>
      <c r="CD26" s="1">
        <f>IF(CC26 + CD25 &lt; 0, CC26 + CD25, 0)</f>
        <v>0</v>
      </c>
      <c r="CE26" s="1">
        <v>0</v>
      </c>
      <c r="CF26" s="1">
        <f>IF(CE26 + CF25 &lt; 0, CE26 + CF25, 0)</f>
        <v>0</v>
      </c>
      <c r="CG26" s="1">
        <v>0</v>
      </c>
      <c r="CH26" s="1">
        <f>IF(CG26 + CH25 &lt; 0, CG26 + CH25, 0)</f>
        <v>0</v>
      </c>
      <c r="CI26" s="1">
        <v>0</v>
      </c>
      <c r="CJ26" s="1">
        <f>IF(CI26 + CJ25 &lt; 0, CI26 + CJ25, 0)</f>
        <v>0</v>
      </c>
      <c r="CK26" s="1">
        <v>0</v>
      </c>
      <c r="CL26" s="1">
        <f>IF(CK26 + CL25 &lt; 0, CK26 + CL25, 0)</f>
        <v>0</v>
      </c>
      <c r="CM26" s="1">
        <v>0</v>
      </c>
      <c r="CN26" s="1">
        <f>IF(CM26 + CN25 &lt; 0, CM26 + CN25, 0)</f>
        <v>0</v>
      </c>
      <c r="CO26" s="1">
        <v>0</v>
      </c>
      <c r="CP26" s="1">
        <f>IF(CO26 + CP25 &lt; 0, CO26 + CP25, 0)</f>
        <v>0</v>
      </c>
      <c r="CQ26" s="1">
        <v>0</v>
      </c>
      <c r="CR26" s="1">
        <f>IF(CQ26 + CR25 &lt; 0, CQ26 + CR25, 0)</f>
        <v>0</v>
      </c>
      <c r="CS26" s="1">
        <v>0</v>
      </c>
      <c r="CT26" s="1">
        <f>IF(CS26 + CT25 &lt; 0, CS26 + CT25, 0)</f>
        <v>0</v>
      </c>
      <c r="CU26" s="1">
        <v>0</v>
      </c>
      <c r="CV26" s="1">
        <f>IF(CU26 + CV25 &lt; 0, CU26 + CV25, 0)</f>
        <v>0</v>
      </c>
      <c r="CW26" s="1">
        <v>0</v>
      </c>
      <c r="CX26" s="1">
        <f>IF(CW26 + CX25 &lt; 0, CW26 + CX25, 0)</f>
        <v>0</v>
      </c>
      <c r="CY26" s="1">
        <v>0</v>
      </c>
      <c r="CZ26" s="1">
        <f>IF(CY26 + CZ25 &lt; 0, CY26 + CZ25, 0)</f>
        <v>0</v>
      </c>
      <c r="DA26" s="1">
        <v>0</v>
      </c>
      <c r="DB26" s="1">
        <f>IF(DA26 + DB25 &lt; 0, DA26 + DB25, 0)</f>
        <v>0</v>
      </c>
      <c r="DC26" s="1">
        <v>0</v>
      </c>
      <c r="DD26" s="1">
        <f>IF(DC26 + DD25 &lt; 0, DC26 + DD25, 0)</f>
        <v>0</v>
      </c>
      <c r="DE26" s="1">
        <v>0</v>
      </c>
      <c r="DF26" s="1">
        <f>IF(DE26 + DF25 &lt; 0, DE26 + DF25, 0)</f>
        <v>0</v>
      </c>
      <c r="DG26" s="1">
        <v>0</v>
      </c>
      <c r="DH26" s="1">
        <f>IF(DG26 + DH25 &lt; 0, DG26 + DH25, 0)</f>
        <v>0</v>
      </c>
      <c r="DI26" s="1">
        <v>0</v>
      </c>
      <c r="DJ26" s="1">
        <f>IF(DI26 + DJ25 &lt; 0, DI26 + DJ25, 0)</f>
        <v>0</v>
      </c>
      <c r="DK26" s="1">
        <v>0</v>
      </c>
      <c r="DL26" s="1">
        <f>IF(DK26 + DL25 &lt; 0, DK26 + DL25, 0)</f>
        <v>0</v>
      </c>
      <c r="DM26" s="1">
        <v>0</v>
      </c>
      <c r="DN26" s="1">
        <f>IF(DM26 + DN25 &lt; 0, DM26 + DN25, 0)</f>
        <v>0</v>
      </c>
      <c r="DO26" s="1">
        <v>0</v>
      </c>
      <c r="DP26" s="1">
        <f>IF(DO26 + DP25 &lt; 0, DO26 + DP25, 0)</f>
        <v>0</v>
      </c>
      <c r="DQ26" s="1">
        <v>0</v>
      </c>
      <c r="DR26" s="1">
        <f>IF(DQ26 + DR25 &lt; 0, DQ26 + DR25, 0)</f>
        <v>0</v>
      </c>
      <c r="DS26" s="1">
        <v>0</v>
      </c>
      <c r="DT26" s="1">
        <f>IF(DS26 + DT25 &lt; 0, DS26 + DT25, 0)</f>
        <v>0</v>
      </c>
      <c r="DU26" s="1">
        <v>0</v>
      </c>
      <c r="DV26" s="1">
        <f>IF(DU26 + DV25 &lt; 0, DU26 + DV25, 0)</f>
        <v>0</v>
      </c>
      <c r="DW26" s="1">
        <v>0</v>
      </c>
      <c r="DX26" s="1">
        <f>IF(DW26 + DX25 &lt; 0, DW26 + DX25, 0)</f>
        <v>0</v>
      </c>
      <c r="DY26" s="1">
        <v>0</v>
      </c>
      <c r="DZ26" s="1">
        <f>IF(DY26 + DZ25 &lt; 0, DY26 + DZ25, 0)</f>
        <v>0</v>
      </c>
      <c r="EA26" s="1">
        <v>0</v>
      </c>
      <c r="EB26" s="1">
        <f>IF(EA26 + EB25 &lt; 0, EA26 + EB25, 0)</f>
        <v>0</v>
      </c>
      <c r="EC26" s="1">
        <v>0</v>
      </c>
      <c r="ED26" s="1">
        <f>IF(EC26 + ED25 &lt; 0, EC26 + ED25, 0)</f>
        <v>0</v>
      </c>
      <c r="EE26" s="1">
        <v>0</v>
      </c>
      <c r="EF26" s="1">
        <f>IF(EE26 + EF25 &lt; 0, EE26 + EF25, 0)</f>
        <v>0</v>
      </c>
      <c r="EG26" s="1">
        <v>0</v>
      </c>
      <c r="EH26" s="1">
        <f>IF(EG26 + EH25 &lt; 0, EG26 + EH25, 0)</f>
        <v>0</v>
      </c>
      <c r="EI26" s="1">
        <v>0</v>
      </c>
      <c r="EJ26" s="1">
        <f>IF(EI26 + EJ25 &lt; 0, EI26 + EJ25, 0)</f>
        <v>0</v>
      </c>
      <c r="EK26" s="1">
        <v>0</v>
      </c>
      <c r="EL26" s="1">
        <f>IF(EK26 + EL25 &lt; 0, EK26 + EL25, 0)</f>
        <v>0</v>
      </c>
      <c r="EM26" s="1">
        <v>0</v>
      </c>
      <c r="EN26" s="1">
        <f>IF(EM26 + EN25 &lt; 0, EM26 + EN25, 0)</f>
        <v>0</v>
      </c>
      <c r="EO26" s="1">
        <v>0</v>
      </c>
      <c r="EP26" s="1">
        <f>IF(EO26 + EP25 &lt; 0, EO26 + EP25, 0)</f>
        <v>0</v>
      </c>
      <c r="EQ26" s="1">
        <v>0</v>
      </c>
      <c r="ER26" s="1">
        <f>IF(EQ26 + ER25 &lt; 0, EQ26 + ER25, 0)</f>
        <v>0</v>
      </c>
    </row>
    <row r="27" spans="1:148" s="1" customFormat="1">
      <c r="A27" s="3">
        <v>45328</v>
      </c>
      <c r="B27" s="2" t="s">
        <v>77</v>
      </c>
      <c r="C27" s="2">
        <v>3</v>
      </c>
      <c r="D27" s="2">
        <v>4</v>
      </c>
      <c r="E27" s="1">
        <v>32666.92471021154</v>
      </c>
      <c r="F27" s="1">
        <f>IF(E27 + F26 &lt; 0, E27 + F26, 0)</f>
        <v>0</v>
      </c>
      <c r="G27" s="1">
        <v>653.5067792117501</v>
      </c>
      <c r="H27" s="1">
        <f>IF(G27 + H26 &lt; 0, G27 + H26, 0)</f>
        <v>0</v>
      </c>
      <c r="I27" s="1">
        <v>-7157.722319950186</v>
      </c>
      <c r="J27" s="1">
        <f>IF(I27 + J26 &lt; 0, I27 + J26, 0)</f>
        <v>0</v>
      </c>
      <c r="K27" s="1">
        <v>0</v>
      </c>
      <c r="L27" s="1">
        <f>IF(K27 + L26 &lt; 0, K27 + L26, 0)</f>
        <v>0</v>
      </c>
      <c r="M27" s="1">
        <v>0</v>
      </c>
      <c r="N27" s="1">
        <f>IF(M27 + N26 &lt; 0, M27 + N26, 0)</f>
        <v>0</v>
      </c>
      <c r="O27" s="1">
        <v>0</v>
      </c>
      <c r="P27" s="1">
        <f>IF(O27 + P26 &lt; 0, O27 + P26, 0)</f>
        <v>0</v>
      </c>
      <c r="Q27" s="1">
        <v>0</v>
      </c>
      <c r="R27" s="1">
        <f>IF(Q27 + R26 &lt; 0, Q27 + R26, 0)</f>
        <v>0</v>
      </c>
      <c r="S27" s="1">
        <v>0</v>
      </c>
      <c r="T27" s="1">
        <f>IF(S27 + T26 &lt; 0, S27 + T26, 0)</f>
        <v>0</v>
      </c>
      <c r="U27" s="1">
        <v>0</v>
      </c>
      <c r="V27" s="1">
        <f>IF(U27 + V26 &lt; 0, U27 + V26, 0)</f>
        <v>0</v>
      </c>
      <c r="W27" s="1">
        <v>0</v>
      </c>
      <c r="X27" s="1">
        <f>IF(W27 + X26 &lt; 0, W27 + X26, 0)</f>
        <v>0</v>
      </c>
      <c r="Y27" s="1">
        <v>0</v>
      </c>
      <c r="Z27" s="1">
        <f>IF(Y27 + Z26 &lt; 0, Y27 + Z26, 0)</f>
        <v>0</v>
      </c>
      <c r="AA27" s="1">
        <v>0</v>
      </c>
      <c r="AB27" s="1">
        <f>IF(AA27 + AB26 &lt; 0, AA27 + AB26, 0)</f>
        <v>0</v>
      </c>
      <c r="AC27" s="1">
        <v>0</v>
      </c>
      <c r="AD27" s="1">
        <f>IF(AC27 + AD26 &lt; 0, AC27 + AD26, 0)</f>
        <v>0</v>
      </c>
      <c r="AE27" s="1">
        <v>0</v>
      </c>
      <c r="AF27" s="1">
        <f>IF(AE27 + AF26 &lt; 0, AE27 + AF26, 0)</f>
        <v>0</v>
      </c>
      <c r="AG27" s="1">
        <v>0</v>
      </c>
      <c r="AH27" s="1">
        <f>IF(AG27 + AH26 &lt; 0, AG27 + AH26, 0)</f>
        <v>0</v>
      </c>
      <c r="AI27" s="1">
        <v>0</v>
      </c>
      <c r="AJ27" s="1">
        <f>IF(AI27 + AJ26 &lt; 0, AI27 + AJ26, 0)</f>
        <v>0</v>
      </c>
      <c r="AK27" s="1">
        <v>0</v>
      </c>
      <c r="AL27" s="1">
        <f>IF(AK27 + AL26 &lt; 0, AK27 + AL26, 0)</f>
        <v>0</v>
      </c>
      <c r="AM27" s="1">
        <v>0</v>
      </c>
      <c r="AN27" s="1">
        <f>IF(AM27 + AN26 &lt; 0, AM27 + AN26, 0)</f>
        <v>0</v>
      </c>
      <c r="AO27" s="1">
        <v>0</v>
      </c>
      <c r="AP27" s="1">
        <f>IF(AO27 + AP26 &lt; 0, AO27 + AP26, 0)</f>
        <v>0</v>
      </c>
      <c r="AQ27" s="1">
        <v>0</v>
      </c>
      <c r="AR27" s="1">
        <f>IF(AQ27 + AR26 &lt; 0, AQ27 + AR26, 0)</f>
        <v>0</v>
      </c>
      <c r="AS27" s="1">
        <v>0</v>
      </c>
      <c r="AT27" s="1">
        <f>IF(AS27 + AT26 &lt; 0, AS27 + AT26, 0)</f>
        <v>0</v>
      </c>
      <c r="AU27" s="1">
        <v>0</v>
      </c>
      <c r="AV27" s="1">
        <f>IF(AU27 + AV26 &lt; 0, AU27 + AV26, 0)</f>
        <v>0</v>
      </c>
      <c r="AW27" s="1">
        <v>0</v>
      </c>
      <c r="AX27" s="1">
        <f>IF(AW27 + AX26 &lt; 0, AW27 + AX26, 0)</f>
        <v>0</v>
      </c>
      <c r="AY27" s="1">
        <v>0</v>
      </c>
      <c r="AZ27" s="1">
        <f>IF(AY27 + AZ26 &lt; 0, AY27 + AZ26, 0)</f>
        <v>0</v>
      </c>
      <c r="BA27" s="1">
        <v>0</v>
      </c>
      <c r="BB27" s="1">
        <f>IF(BA27 + BB26 &lt; 0, BA27 + BB26, 0)</f>
        <v>0</v>
      </c>
      <c r="BC27" s="1">
        <v>0</v>
      </c>
      <c r="BD27" s="1">
        <f>IF(BC27 + BD26 &lt; 0, BC27 + BD26, 0)</f>
        <v>0</v>
      </c>
      <c r="BE27" s="1">
        <v>0</v>
      </c>
      <c r="BF27" s="1">
        <f>IF(BE27 + BF26 &lt; 0, BE27 + BF26, 0)</f>
        <v>0</v>
      </c>
      <c r="BG27" s="1">
        <v>0</v>
      </c>
      <c r="BH27" s="1">
        <f>IF(BG27 + BH26 &lt; 0, BG27 + BH26, 0)</f>
        <v>0</v>
      </c>
      <c r="BI27" s="1">
        <v>0</v>
      </c>
      <c r="BJ27" s="1">
        <f>IF(BI27 + BJ26 &lt; 0, BI27 + BJ26, 0)</f>
        <v>0</v>
      </c>
      <c r="BK27" s="1">
        <v>0</v>
      </c>
      <c r="BL27" s="1">
        <f>IF(BK27 + BL26 &lt; 0, BK27 + BL26, 0)</f>
        <v>0</v>
      </c>
      <c r="BM27" s="1">
        <v>0</v>
      </c>
      <c r="BN27" s="1">
        <f>IF(BM27 + BN26 &lt; 0, BM27 + BN26, 0)</f>
        <v>0</v>
      </c>
      <c r="BO27" s="1">
        <v>0</v>
      </c>
      <c r="BP27" s="1">
        <f>IF(BO27 + BP26 &lt; 0, BO27 + BP26, 0)</f>
        <v>0</v>
      </c>
      <c r="BQ27" s="1">
        <v>0</v>
      </c>
      <c r="BR27" s="1">
        <f>IF(BQ27 + BR26 &lt; 0, BQ27 + BR26, 0)</f>
        <v>0</v>
      </c>
      <c r="BS27" s="1">
        <v>-20831.65047043271</v>
      </c>
      <c r="BT27" s="1">
        <f>IF(BS27 + BT26 &lt; 0, BS27 + BT26, 0)</f>
        <v>0</v>
      </c>
      <c r="BU27" s="1">
        <v>-3796.548103831549</v>
      </c>
      <c r="BV27" s="1">
        <f>IF(BU27 + BV26 &lt; 0, BU27 + BV26, 0)</f>
        <v>0</v>
      </c>
      <c r="BW27" s="1">
        <v>26486.08381656479</v>
      </c>
      <c r="BX27" s="1">
        <f>IF(BW27 + BX26 &lt; 0, BW27 + BX26, 0)</f>
        <v>0</v>
      </c>
      <c r="BY27" s="1">
        <v>0</v>
      </c>
      <c r="BZ27" s="1">
        <f>IF(BY27 + BZ26 &lt; 0, BY27 + BZ26, 0)</f>
        <v>0</v>
      </c>
      <c r="CA27" s="1">
        <v>0</v>
      </c>
      <c r="CB27" s="1">
        <f>IF(CA27 + CB26 &lt; 0, CA27 + CB26, 0)</f>
        <v>0</v>
      </c>
      <c r="CC27" s="1">
        <v>0</v>
      </c>
      <c r="CD27" s="1">
        <f>IF(CC27 + CD26 &lt; 0, CC27 + CD26, 0)</f>
        <v>0</v>
      </c>
      <c r="CE27" s="1">
        <v>0</v>
      </c>
      <c r="CF27" s="1">
        <f>IF(CE27 + CF26 &lt; 0, CE27 + CF26, 0)</f>
        <v>0</v>
      </c>
      <c r="CG27" s="1">
        <v>0</v>
      </c>
      <c r="CH27" s="1">
        <f>IF(CG27 + CH26 &lt; 0, CG27 + CH26, 0)</f>
        <v>0</v>
      </c>
      <c r="CI27" s="1">
        <v>0</v>
      </c>
      <c r="CJ27" s="1">
        <f>IF(CI27 + CJ26 &lt; 0, CI27 + CJ26, 0)</f>
        <v>0</v>
      </c>
      <c r="CK27" s="1">
        <v>0</v>
      </c>
      <c r="CL27" s="1">
        <f>IF(CK27 + CL26 &lt; 0, CK27 + CL26, 0)</f>
        <v>0</v>
      </c>
      <c r="CM27" s="1">
        <v>0</v>
      </c>
      <c r="CN27" s="1">
        <f>IF(CM27 + CN26 &lt; 0, CM27 + CN26, 0)</f>
        <v>0</v>
      </c>
      <c r="CO27" s="1">
        <v>0</v>
      </c>
      <c r="CP27" s="1">
        <f>IF(CO27 + CP26 &lt; 0, CO27 + CP26, 0)</f>
        <v>0</v>
      </c>
      <c r="CQ27" s="1">
        <v>0</v>
      </c>
      <c r="CR27" s="1">
        <f>IF(CQ27 + CR26 &lt; 0, CQ27 + CR26, 0)</f>
        <v>0</v>
      </c>
      <c r="CS27" s="1">
        <v>0</v>
      </c>
      <c r="CT27" s="1">
        <f>IF(CS27 + CT26 &lt; 0, CS27 + CT26, 0)</f>
        <v>0</v>
      </c>
      <c r="CU27" s="1">
        <v>0</v>
      </c>
      <c r="CV27" s="1">
        <f>IF(CU27 + CV26 &lt; 0, CU27 + CV26, 0)</f>
        <v>0</v>
      </c>
      <c r="CW27" s="1">
        <v>0</v>
      </c>
      <c r="CX27" s="1">
        <f>IF(CW27 + CX26 &lt; 0, CW27 + CX26, 0)</f>
        <v>0</v>
      </c>
      <c r="CY27" s="1">
        <v>0</v>
      </c>
      <c r="CZ27" s="1">
        <f>IF(CY27 + CZ26 &lt; 0, CY27 + CZ26, 0)</f>
        <v>0</v>
      </c>
      <c r="DA27" s="1">
        <v>0</v>
      </c>
      <c r="DB27" s="1">
        <f>IF(DA27 + DB26 &lt; 0, DA27 + DB26, 0)</f>
        <v>0</v>
      </c>
      <c r="DC27" s="1">
        <v>0</v>
      </c>
      <c r="DD27" s="1">
        <f>IF(DC27 + DD26 &lt; 0, DC27 + DD26, 0)</f>
        <v>0</v>
      </c>
      <c r="DE27" s="1">
        <v>0</v>
      </c>
      <c r="DF27" s="1">
        <f>IF(DE27 + DF26 &lt; 0, DE27 + DF26, 0)</f>
        <v>0</v>
      </c>
      <c r="DG27" s="1">
        <v>0</v>
      </c>
      <c r="DH27" s="1">
        <f>IF(DG27 + DH26 &lt; 0, DG27 + DH26, 0)</f>
        <v>0</v>
      </c>
      <c r="DI27" s="1">
        <v>0</v>
      </c>
      <c r="DJ27" s="1">
        <f>IF(DI27 + DJ26 &lt; 0, DI27 + DJ26, 0)</f>
        <v>0</v>
      </c>
      <c r="DK27" s="1">
        <v>0</v>
      </c>
      <c r="DL27" s="1">
        <f>IF(DK27 + DL26 &lt; 0, DK27 + DL26, 0)</f>
        <v>0</v>
      </c>
      <c r="DM27" s="1">
        <v>0</v>
      </c>
      <c r="DN27" s="1">
        <f>IF(DM27 + DN26 &lt; 0, DM27 + DN26, 0)</f>
        <v>0</v>
      </c>
      <c r="DO27" s="1">
        <v>0</v>
      </c>
      <c r="DP27" s="1">
        <f>IF(DO27 + DP26 &lt; 0, DO27 + DP26, 0)</f>
        <v>0</v>
      </c>
      <c r="DQ27" s="1">
        <v>0</v>
      </c>
      <c r="DR27" s="1">
        <f>IF(DQ27 + DR26 &lt; 0, DQ27 + DR26, 0)</f>
        <v>0</v>
      </c>
      <c r="DS27" s="1">
        <v>0</v>
      </c>
      <c r="DT27" s="1">
        <f>IF(DS27 + DT26 &lt; 0, DS27 + DT26, 0)</f>
        <v>0</v>
      </c>
      <c r="DU27" s="1">
        <v>0</v>
      </c>
      <c r="DV27" s="1">
        <f>IF(DU27 + DV26 &lt; 0, DU27 + DV26, 0)</f>
        <v>0</v>
      </c>
      <c r="DW27" s="1">
        <v>0</v>
      </c>
      <c r="DX27" s="1">
        <f>IF(DW27 + DX26 &lt; 0, DW27 + DX26, 0)</f>
        <v>0</v>
      </c>
      <c r="DY27" s="1">
        <v>0</v>
      </c>
      <c r="DZ27" s="1">
        <f>IF(DY27 + DZ26 &lt; 0, DY27 + DZ26, 0)</f>
        <v>0</v>
      </c>
      <c r="EA27" s="1">
        <v>0</v>
      </c>
      <c r="EB27" s="1">
        <f>IF(EA27 + EB26 &lt; 0, EA27 + EB26, 0)</f>
        <v>0</v>
      </c>
      <c r="EC27" s="1">
        <v>0</v>
      </c>
      <c r="ED27" s="1">
        <f>IF(EC27 + ED26 &lt; 0, EC27 + ED26, 0)</f>
        <v>0</v>
      </c>
      <c r="EE27" s="1">
        <v>0</v>
      </c>
      <c r="EF27" s="1">
        <f>IF(EE27 + EF26 &lt; 0, EE27 + EF26, 0)</f>
        <v>0</v>
      </c>
      <c r="EG27" s="1">
        <v>0</v>
      </c>
      <c r="EH27" s="1">
        <f>IF(EG27 + EH26 &lt; 0, EG27 + EH26, 0)</f>
        <v>0</v>
      </c>
      <c r="EI27" s="1">
        <v>0</v>
      </c>
      <c r="EJ27" s="1">
        <f>IF(EI27 + EJ26 &lt; 0, EI27 + EJ26, 0)</f>
        <v>0</v>
      </c>
      <c r="EK27" s="1">
        <v>0</v>
      </c>
      <c r="EL27" s="1">
        <f>IF(EK27 + EL26 &lt; 0, EK27 + EL26, 0)</f>
        <v>0</v>
      </c>
      <c r="EM27" s="1">
        <v>0</v>
      </c>
      <c r="EN27" s="1">
        <f>IF(EM27 + EN26 &lt; 0, EM27 + EN26, 0)</f>
        <v>0</v>
      </c>
      <c r="EO27" s="1">
        <v>0</v>
      </c>
      <c r="EP27" s="1">
        <f>IF(EO27 + EP26 &lt; 0, EO27 + EP26, 0)</f>
        <v>0</v>
      </c>
      <c r="EQ27" s="1">
        <v>0</v>
      </c>
      <c r="ER27" s="1">
        <f>IF(EQ27 + ER26 &lt; 0, EQ27 + ER26, 0)</f>
        <v>0</v>
      </c>
    </row>
    <row r="28" spans="1:148" s="1" customFormat="1">
      <c r="A28" s="3">
        <v>45329</v>
      </c>
      <c r="B28" s="2" t="s">
        <v>78</v>
      </c>
      <c r="C28" s="2">
        <v>2</v>
      </c>
      <c r="D28" s="2">
        <v>3</v>
      </c>
      <c r="E28" s="1">
        <v>62226.77142136177</v>
      </c>
      <c r="F28" s="1">
        <f>IF(E28 + F27 &lt; 0, E28 + F27, 0)</f>
        <v>0</v>
      </c>
      <c r="G28" s="1">
        <v>15736.30251296685</v>
      </c>
      <c r="H28" s="1">
        <f>IF(G28 + H27 &lt; 0, G28 + H27, 0)</f>
        <v>0</v>
      </c>
      <c r="I28" s="1">
        <v>73494.33017469711</v>
      </c>
      <c r="J28" s="1">
        <f>IF(I28 + J27 &lt; 0, I28 + J27, 0)</f>
        <v>0</v>
      </c>
      <c r="K28" s="1">
        <v>0</v>
      </c>
      <c r="L28" s="1">
        <f>IF(K28 + L27 &lt; 0, K28 + L27, 0)</f>
        <v>0</v>
      </c>
      <c r="M28" s="1">
        <v>0</v>
      </c>
      <c r="N28" s="1">
        <f>IF(M28 + N27 &lt; 0, M28 + N27, 0)</f>
        <v>0</v>
      </c>
      <c r="O28" s="1">
        <v>0</v>
      </c>
      <c r="P28" s="1">
        <f>IF(O28 + P27 &lt; 0, O28 + P27, 0)</f>
        <v>0</v>
      </c>
      <c r="Q28" s="1">
        <v>0</v>
      </c>
      <c r="R28" s="1">
        <f>IF(Q28 + R27 &lt; 0, Q28 + R27, 0)</f>
        <v>0</v>
      </c>
      <c r="S28" s="1">
        <v>0</v>
      </c>
      <c r="T28" s="1">
        <f>IF(S28 + T27 &lt; 0, S28 + T27, 0)</f>
        <v>0</v>
      </c>
      <c r="U28" s="1">
        <v>0</v>
      </c>
      <c r="V28" s="1">
        <f>IF(U28 + V27 &lt; 0, U28 + V27, 0)</f>
        <v>0</v>
      </c>
      <c r="W28" s="1">
        <v>0</v>
      </c>
      <c r="X28" s="1">
        <f>IF(W28 + X27 &lt; 0, W28 + X27, 0)</f>
        <v>0</v>
      </c>
      <c r="Y28" s="1">
        <v>0</v>
      </c>
      <c r="Z28" s="1">
        <f>IF(Y28 + Z27 &lt; 0, Y28 + Z27, 0)</f>
        <v>0</v>
      </c>
      <c r="AA28" s="1">
        <v>0</v>
      </c>
      <c r="AB28" s="1">
        <f>IF(AA28 + AB27 &lt; 0, AA28 + AB27, 0)</f>
        <v>0</v>
      </c>
      <c r="AC28" s="1">
        <v>0</v>
      </c>
      <c r="AD28" s="1">
        <f>IF(AC28 + AD27 &lt; 0, AC28 + AD27, 0)</f>
        <v>0</v>
      </c>
      <c r="AE28" s="1">
        <v>0</v>
      </c>
      <c r="AF28" s="1">
        <f>IF(AE28 + AF27 &lt; 0, AE28 + AF27, 0)</f>
        <v>0</v>
      </c>
      <c r="AG28" s="1">
        <v>0</v>
      </c>
      <c r="AH28" s="1">
        <f>IF(AG28 + AH27 &lt; 0, AG28 + AH27, 0)</f>
        <v>0</v>
      </c>
      <c r="AI28" s="1">
        <v>0</v>
      </c>
      <c r="AJ28" s="1">
        <f>IF(AI28 + AJ27 &lt; 0, AI28 + AJ27, 0)</f>
        <v>0</v>
      </c>
      <c r="AK28" s="1">
        <v>0</v>
      </c>
      <c r="AL28" s="1">
        <f>IF(AK28 + AL27 &lt; 0, AK28 + AL27, 0)</f>
        <v>0</v>
      </c>
      <c r="AM28" s="1">
        <v>0</v>
      </c>
      <c r="AN28" s="1">
        <f>IF(AM28 + AN27 &lt; 0, AM28 + AN27, 0)</f>
        <v>0</v>
      </c>
      <c r="AO28" s="1">
        <v>0</v>
      </c>
      <c r="AP28" s="1">
        <f>IF(AO28 + AP27 &lt; 0, AO28 + AP27, 0)</f>
        <v>0</v>
      </c>
      <c r="AQ28" s="1">
        <v>0</v>
      </c>
      <c r="AR28" s="1">
        <f>IF(AQ28 + AR27 &lt; 0, AQ28 + AR27, 0)</f>
        <v>0</v>
      </c>
      <c r="AS28" s="1">
        <v>0</v>
      </c>
      <c r="AT28" s="1">
        <f>IF(AS28 + AT27 &lt; 0, AS28 + AT27, 0)</f>
        <v>0</v>
      </c>
      <c r="AU28" s="1">
        <v>0</v>
      </c>
      <c r="AV28" s="1">
        <f>IF(AU28 + AV27 &lt; 0, AU28 + AV27, 0)</f>
        <v>0</v>
      </c>
      <c r="AW28" s="1">
        <v>0</v>
      </c>
      <c r="AX28" s="1">
        <f>IF(AW28 + AX27 &lt; 0, AW28 + AX27, 0)</f>
        <v>0</v>
      </c>
      <c r="AY28" s="1">
        <v>0</v>
      </c>
      <c r="AZ28" s="1">
        <f>IF(AY28 + AZ27 &lt; 0, AY28 + AZ27, 0)</f>
        <v>0</v>
      </c>
      <c r="BA28" s="1">
        <v>0</v>
      </c>
      <c r="BB28" s="1">
        <f>IF(BA28 + BB27 &lt; 0, BA28 + BB27, 0)</f>
        <v>0</v>
      </c>
      <c r="BC28" s="1">
        <v>0</v>
      </c>
      <c r="BD28" s="1">
        <f>IF(BC28 + BD27 &lt; 0, BC28 + BD27, 0)</f>
        <v>0</v>
      </c>
      <c r="BE28" s="1">
        <v>0</v>
      </c>
      <c r="BF28" s="1">
        <f>IF(BE28 + BF27 &lt; 0, BE28 + BF27, 0)</f>
        <v>0</v>
      </c>
      <c r="BG28" s="1">
        <v>0</v>
      </c>
      <c r="BH28" s="1">
        <f>IF(BG28 + BH27 &lt; 0, BG28 + BH27, 0)</f>
        <v>0</v>
      </c>
      <c r="BI28" s="1">
        <v>0</v>
      </c>
      <c r="BJ28" s="1">
        <f>IF(BI28 + BJ27 &lt; 0, BI28 + BJ27, 0)</f>
        <v>0</v>
      </c>
      <c r="BK28" s="1">
        <v>0</v>
      </c>
      <c r="BL28" s="1">
        <f>IF(BK28 + BL27 &lt; 0, BK28 + BL27, 0)</f>
        <v>0</v>
      </c>
      <c r="BM28" s="1">
        <v>0</v>
      </c>
      <c r="BN28" s="1">
        <f>IF(BM28 + BN27 &lt; 0, BM28 + BN27, 0)</f>
        <v>0</v>
      </c>
      <c r="BO28" s="1">
        <v>0</v>
      </c>
      <c r="BP28" s="1">
        <f>IF(BO28 + BP27 &lt; 0, BO28 + BP27, 0)</f>
        <v>0</v>
      </c>
      <c r="BQ28" s="1">
        <v>0</v>
      </c>
      <c r="BR28" s="1">
        <f>IF(BQ28 + BR27 &lt; 0, BQ28 + BR27, 0)</f>
        <v>0</v>
      </c>
      <c r="BS28" s="1">
        <v>-26766.61430159244</v>
      </c>
      <c r="BT28" s="1">
        <f>IF(BS28 + BT27 &lt; 0, BS28 + BT27, 0)</f>
        <v>0</v>
      </c>
      <c r="BU28" s="1">
        <v>218224.9088392139</v>
      </c>
      <c r="BV28" s="1">
        <f>IF(BU28 + BV27 &lt; 0, BU28 + BV27, 0)</f>
        <v>0</v>
      </c>
      <c r="BW28" s="1">
        <v>171593.0374303545</v>
      </c>
      <c r="BX28" s="1">
        <f>IF(BW28 + BX27 &lt; 0, BW28 + BX27, 0)</f>
        <v>0</v>
      </c>
      <c r="BY28" s="1">
        <v>0</v>
      </c>
      <c r="BZ28" s="1">
        <f>IF(BY28 + BZ27 &lt; 0, BY28 + BZ27, 0)</f>
        <v>0</v>
      </c>
      <c r="CA28" s="1">
        <v>0</v>
      </c>
      <c r="CB28" s="1">
        <f>IF(CA28 + CB27 &lt; 0, CA28 + CB27, 0)</f>
        <v>0</v>
      </c>
      <c r="CC28" s="1">
        <v>0</v>
      </c>
      <c r="CD28" s="1">
        <f>IF(CC28 + CD27 &lt; 0, CC28 + CD27, 0)</f>
        <v>0</v>
      </c>
      <c r="CE28" s="1">
        <v>0</v>
      </c>
      <c r="CF28" s="1">
        <f>IF(CE28 + CF27 &lt; 0, CE28 + CF27, 0)</f>
        <v>0</v>
      </c>
      <c r="CG28" s="1">
        <v>0</v>
      </c>
      <c r="CH28" s="1">
        <f>IF(CG28 + CH27 &lt; 0, CG28 + CH27, 0)</f>
        <v>0</v>
      </c>
      <c r="CI28" s="1">
        <v>0</v>
      </c>
      <c r="CJ28" s="1">
        <f>IF(CI28 + CJ27 &lt; 0, CI28 + CJ27, 0)</f>
        <v>0</v>
      </c>
      <c r="CK28" s="1">
        <v>0</v>
      </c>
      <c r="CL28" s="1">
        <f>IF(CK28 + CL27 &lt; 0, CK28 + CL27, 0)</f>
        <v>0</v>
      </c>
      <c r="CM28" s="1">
        <v>0</v>
      </c>
      <c r="CN28" s="1">
        <f>IF(CM28 + CN27 &lt; 0, CM28 + CN27, 0)</f>
        <v>0</v>
      </c>
      <c r="CO28" s="1">
        <v>0</v>
      </c>
      <c r="CP28" s="1">
        <f>IF(CO28 + CP27 &lt; 0, CO28 + CP27, 0)</f>
        <v>0</v>
      </c>
      <c r="CQ28" s="1">
        <v>0</v>
      </c>
      <c r="CR28" s="1">
        <f>IF(CQ28 + CR27 &lt; 0, CQ28 + CR27, 0)</f>
        <v>0</v>
      </c>
      <c r="CS28" s="1">
        <v>0</v>
      </c>
      <c r="CT28" s="1">
        <f>IF(CS28 + CT27 &lt; 0, CS28 + CT27, 0)</f>
        <v>0</v>
      </c>
      <c r="CU28" s="1">
        <v>0</v>
      </c>
      <c r="CV28" s="1">
        <f>IF(CU28 + CV27 &lt; 0, CU28 + CV27, 0)</f>
        <v>0</v>
      </c>
      <c r="CW28" s="1">
        <v>0</v>
      </c>
      <c r="CX28" s="1">
        <f>IF(CW28 + CX27 &lt; 0, CW28 + CX27, 0)</f>
        <v>0</v>
      </c>
      <c r="CY28" s="1">
        <v>0</v>
      </c>
      <c r="CZ28" s="1">
        <f>IF(CY28 + CZ27 &lt; 0, CY28 + CZ27, 0)</f>
        <v>0</v>
      </c>
      <c r="DA28" s="1">
        <v>0</v>
      </c>
      <c r="DB28" s="1">
        <f>IF(DA28 + DB27 &lt; 0, DA28 + DB27, 0)</f>
        <v>0</v>
      </c>
      <c r="DC28" s="1">
        <v>0</v>
      </c>
      <c r="DD28" s="1">
        <f>IF(DC28 + DD27 &lt; 0, DC28 + DD27, 0)</f>
        <v>0</v>
      </c>
      <c r="DE28" s="1">
        <v>0</v>
      </c>
      <c r="DF28" s="1">
        <f>IF(DE28 + DF27 &lt; 0, DE28 + DF27, 0)</f>
        <v>0</v>
      </c>
      <c r="DG28" s="1">
        <v>0</v>
      </c>
      <c r="DH28" s="1">
        <f>IF(DG28 + DH27 &lt; 0, DG28 + DH27, 0)</f>
        <v>0</v>
      </c>
      <c r="DI28" s="1">
        <v>0</v>
      </c>
      <c r="DJ28" s="1">
        <f>IF(DI28 + DJ27 &lt; 0, DI28 + DJ27, 0)</f>
        <v>0</v>
      </c>
      <c r="DK28" s="1">
        <v>0</v>
      </c>
      <c r="DL28" s="1">
        <f>IF(DK28 + DL27 &lt; 0, DK28 + DL27, 0)</f>
        <v>0</v>
      </c>
      <c r="DM28" s="1">
        <v>0</v>
      </c>
      <c r="DN28" s="1">
        <f>IF(DM28 + DN27 &lt; 0, DM28 + DN27, 0)</f>
        <v>0</v>
      </c>
      <c r="DO28" s="1">
        <v>0</v>
      </c>
      <c r="DP28" s="1">
        <f>IF(DO28 + DP27 &lt; 0, DO28 + DP27, 0)</f>
        <v>0</v>
      </c>
      <c r="DQ28" s="1">
        <v>0</v>
      </c>
      <c r="DR28" s="1">
        <f>IF(DQ28 + DR27 &lt; 0, DQ28 + DR27, 0)</f>
        <v>0</v>
      </c>
      <c r="DS28" s="1">
        <v>0</v>
      </c>
      <c r="DT28" s="1">
        <f>IF(DS28 + DT27 &lt; 0, DS28 + DT27, 0)</f>
        <v>0</v>
      </c>
      <c r="DU28" s="1">
        <v>0</v>
      </c>
      <c r="DV28" s="1">
        <f>IF(DU28 + DV27 &lt; 0, DU28 + DV27, 0)</f>
        <v>0</v>
      </c>
      <c r="DW28" s="1">
        <v>0</v>
      </c>
      <c r="DX28" s="1">
        <f>IF(DW28 + DX27 &lt; 0, DW28 + DX27, 0)</f>
        <v>0</v>
      </c>
      <c r="DY28" s="1">
        <v>0</v>
      </c>
      <c r="DZ28" s="1">
        <f>IF(DY28 + DZ27 &lt; 0, DY28 + DZ27, 0)</f>
        <v>0</v>
      </c>
      <c r="EA28" s="1">
        <v>0</v>
      </c>
      <c r="EB28" s="1">
        <f>IF(EA28 + EB27 &lt; 0, EA28 + EB27, 0)</f>
        <v>0</v>
      </c>
      <c r="EC28" s="1">
        <v>0</v>
      </c>
      <c r="ED28" s="1">
        <f>IF(EC28 + ED27 &lt; 0, EC28 + ED27, 0)</f>
        <v>0</v>
      </c>
      <c r="EE28" s="1">
        <v>0</v>
      </c>
      <c r="EF28" s="1">
        <f>IF(EE28 + EF27 &lt; 0, EE28 + EF27, 0)</f>
        <v>0</v>
      </c>
      <c r="EG28" s="1">
        <v>0</v>
      </c>
      <c r="EH28" s="1">
        <f>IF(EG28 + EH27 &lt; 0, EG28 + EH27, 0)</f>
        <v>0</v>
      </c>
      <c r="EI28" s="1">
        <v>0</v>
      </c>
      <c r="EJ28" s="1">
        <f>IF(EI28 + EJ27 &lt; 0, EI28 + EJ27, 0)</f>
        <v>0</v>
      </c>
      <c r="EK28" s="1">
        <v>0</v>
      </c>
      <c r="EL28" s="1">
        <f>IF(EK28 + EL27 &lt; 0, EK28 + EL27, 0)</f>
        <v>0</v>
      </c>
      <c r="EM28" s="1">
        <v>0</v>
      </c>
      <c r="EN28" s="1">
        <f>IF(EM28 + EN27 &lt; 0, EM28 + EN27, 0)</f>
        <v>0</v>
      </c>
      <c r="EO28" s="1">
        <v>0</v>
      </c>
      <c r="EP28" s="1">
        <f>IF(EO28 + EP27 &lt; 0, EO28 + EP27, 0)</f>
        <v>0</v>
      </c>
      <c r="EQ28" s="1">
        <v>0</v>
      </c>
      <c r="ER28" s="1">
        <f>IF(EQ28 + ER27 &lt; 0, EQ28 + ER27, 0)</f>
        <v>0</v>
      </c>
    </row>
    <row r="29" spans="1:148" s="1" customFormat="1">
      <c r="A29" s="3">
        <v>45330</v>
      </c>
      <c r="B29" s="2" t="s">
        <v>79</v>
      </c>
      <c r="C29" s="2">
        <v>1</v>
      </c>
      <c r="D29" s="2">
        <v>2</v>
      </c>
      <c r="E29" s="1">
        <v>125157.6730764149</v>
      </c>
      <c r="F29" s="1">
        <f>IF(E29 + F28 &lt; 0, E29 + F28, 0)</f>
        <v>0</v>
      </c>
      <c r="G29" s="1">
        <v>91694.86723957025</v>
      </c>
      <c r="H29" s="1">
        <f>IF(G29 + H28 &lt; 0, G29 + H28, 0)</f>
        <v>0</v>
      </c>
      <c r="I29" s="1">
        <v>62605.2311459333</v>
      </c>
      <c r="J29" s="1">
        <f>IF(I29 + J28 &lt; 0, I29 + J28, 0)</f>
        <v>0</v>
      </c>
      <c r="K29" s="1">
        <v>-26260.33609487596</v>
      </c>
      <c r="L29" s="1">
        <f>IF(K29 + L28 &lt; 0, K29 + L28, 0)</f>
        <v>0</v>
      </c>
      <c r="M29" s="1">
        <v>-26264.78172482261</v>
      </c>
      <c r="N29" s="1">
        <f>IF(M29 + N28 &lt; 0, M29 + N28, 0)</f>
        <v>0</v>
      </c>
      <c r="O29" s="1">
        <v>-26269.22735476927</v>
      </c>
      <c r="P29" s="1">
        <f>IF(O29 + P28 &lt; 0, O29 + P28, 0)</f>
        <v>0</v>
      </c>
      <c r="Q29" s="1">
        <v>-26273.67298471592</v>
      </c>
      <c r="R29" s="1">
        <f>IF(Q29 + R28 &lt; 0, Q29 + R28, 0)</f>
        <v>0</v>
      </c>
      <c r="S29" s="1">
        <v>-26260.33609487596</v>
      </c>
      <c r="T29" s="1">
        <f>IF(S29 + T28 &lt; 0, S29 + T28, 0)</f>
        <v>0</v>
      </c>
      <c r="U29" s="1">
        <v>-26264.78172482262</v>
      </c>
      <c r="V29" s="1">
        <f>IF(U29 + V28 &lt; 0, U29 + V28, 0)</f>
        <v>0</v>
      </c>
      <c r="W29" s="1">
        <v>-26260.33609487596</v>
      </c>
      <c r="X29" s="1">
        <f>IF(W29 + X28 &lt; 0, W29 + X28, 0)</f>
        <v>0</v>
      </c>
      <c r="Y29" s="1">
        <v>-26260.33609487596</v>
      </c>
      <c r="Z29" s="1">
        <f>IF(Y29 + Z28 &lt; 0, Y29 + Z28, 0)</f>
        <v>0</v>
      </c>
      <c r="AA29" s="1">
        <v>-26255.89046492931</v>
      </c>
      <c r="AB29" s="1">
        <f>IF(AA29 + AB28 &lt; 0, AA29 + AB28, 0)</f>
        <v>0</v>
      </c>
      <c r="AC29" s="1">
        <v>-26273.67298471591</v>
      </c>
      <c r="AD29" s="1">
        <f>IF(AC29 + AD28 &lt; 0, AC29 + AD28, 0)</f>
        <v>0</v>
      </c>
      <c r="AE29" s="1">
        <v>-26260.33609487596</v>
      </c>
      <c r="AF29" s="1">
        <f>IF(AE29 + AF28 &lt; 0, AE29 + AF28, 0)</f>
        <v>0</v>
      </c>
      <c r="AG29" s="1">
        <v>-26264.78172482261</v>
      </c>
      <c r="AH29" s="1">
        <f>IF(AG29 + AH28 &lt; 0, AG29 + AH28, 0)</f>
        <v>0</v>
      </c>
      <c r="AI29" s="1">
        <v>-26269.22735476927</v>
      </c>
      <c r="AJ29" s="1">
        <f>IF(AI29 + AJ28 &lt; 0, AI29 + AJ28, 0)</f>
        <v>0</v>
      </c>
      <c r="AK29" s="1">
        <v>-26273.67298471592</v>
      </c>
      <c r="AL29" s="1">
        <f>IF(AK29 + AL28 &lt; 0, AK29 + AL28, 0)</f>
        <v>0</v>
      </c>
      <c r="AM29" s="1">
        <v>-26260.33609487596</v>
      </c>
      <c r="AN29" s="1">
        <f>IF(AM29 + AN28 &lt; 0, AM29 + AN28, 0)</f>
        <v>0</v>
      </c>
      <c r="AO29" s="1">
        <v>-26264.78172482262</v>
      </c>
      <c r="AP29" s="1">
        <f>IF(AO29 + AP28 &lt; 0, AO29 + AP28, 0)</f>
        <v>0</v>
      </c>
      <c r="AQ29" s="1">
        <v>-26260.33609487596</v>
      </c>
      <c r="AR29" s="1">
        <f>IF(AQ29 + AR28 &lt; 0, AQ29 + AR28, 0)</f>
        <v>0</v>
      </c>
      <c r="AS29" s="1">
        <v>-26260.33609487596</v>
      </c>
      <c r="AT29" s="1">
        <f>IF(AS29 + AT28 &lt; 0, AS29 + AT28, 0)</f>
        <v>0</v>
      </c>
      <c r="AU29" s="1">
        <v>-26255.89046492931</v>
      </c>
      <c r="AV29" s="1">
        <f>IF(AU29 + AV28 &lt; 0, AU29 + AV28, 0)</f>
        <v>0</v>
      </c>
      <c r="AW29" s="1">
        <v>-26273.67298471591</v>
      </c>
      <c r="AX29" s="1">
        <f>IF(AW29 + AX28 &lt; 0, AW29 + AX28, 0)</f>
        <v>0</v>
      </c>
      <c r="AY29" s="1">
        <v>-16928.95883685249</v>
      </c>
      <c r="AZ29" s="1">
        <f>IF(AY29 + AZ28 &lt; 0, AY29 + AZ28, 0)</f>
        <v>0</v>
      </c>
      <c r="BA29" s="1">
        <v>-16920.06757695919</v>
      </c>
      <c r="BB29" s="1">
        <f>IF(BA29 + BB28 &lt; 0, BA29 + BB28, 0)</f>
        <v>0</v>
      </c>
      <c r="BC29" s="1">
        <v>-16920.06757695919</v>
      </c>
      <c r="BD29" s="1">
        <f>IF(BC29 + BD28 &lt; 0, BC29 + BD28, 0)</f>
        <v>0</v>
      </c>
      <c r="BE29" s="1">
        <v>-16933.40446679914</v>
      </c>
      <c r="BF29" s="1">
        <f>IF(BE29 + BF28 &lt; 0, BE29 + BF28, 0)</f>
        <v>0</v>
      </c>
      <c r="BG29" s="1">
        <v>-16928.95883685249</v>
      </c>
      <c r="BH29" s="1">
        <f>IF(BG29 + BH28 &lt; 0, BG29 + BH28, 0)</f>
        <v>0</v>
      </c>
      <c r="BI29" s="1">
        <v>-16933.40446679914</v>
      </c>
      <c r="BJ29" s="1">
        <f>IF(BI29 + BJ28 &lt; 0, BI29 + BJ28, 0)</f>
        <v>0</v>
      </c>
      <c r="BK29" s="1">
        <v>-16933.40446679914</v>
      </c>
      <c r="BL29" s="1">
        <f>IF(BK29 + BL28 &lt; 0, BK29 + BL28, 0)</f>
        <v>0</v>
      </c>
      <c r="BM29" s="1">
        <v>-16928.95883685249</v>
      </c>
      <c r="BN29" s="1">
        <f>IF(BM29 + BN28 &lt; 0, BM29 + BN28, 0)</f>
        <v>0</v>
      </c>
      <c r="BO29" s="1">
        <v>-16933.40446679915</v>
      </c>
      <c r="BP29" s="1">
        <f>IF(BO29 + BP28 &lt; 0, BO29 + BP28, 0)</f>
        <v>0</v>
      </c>
      <c r="BQ29" s="1">
        <v>-16924.51320690584</v>
      </c>
      <c r="BR29" s="1">
        <f>IF(BQ29 + BR28 &lt; 0, BQ29 + BR28, 0)</f>
        <v>0</v>
      </c>
      <c r="BS29" s="1">
        <v>0</v>
      </c>
      <c r="BT29" s="1">
        <f>IF(BS29 + BT28 &lt; 0, BS29 + BT28, 0)</f>
        <v>0</v>
      </c>
      <c r="BU29" s="1">
        <v>0</v>
      </c>
      <c r="BV29" s="1">
        <f>IF(BU29 + BV28 &lt; 0, BU29 + BV28, 0)</f>
        <v>0</v>
      </c>
      <c r="BW29" s="1">
        <v>0</v>
      </c>
      <c r="BX29" s="1">
        <f>IF(BW29 + BX28 &lt; 0, BW29 + BX28, 0)</f>
        <v>0</v>
      </c>
      <c r="BY29" s="1">
        <v>113935.945954076</v>
      </c>
      <c r="BZ29" s="1">
        <f>IF(BY29 + BZ28 &lt; 0, BY29 + BZ28, 0)</f>
        <v>0</v>
      </c>
      <c r="CA29" s="1">
        <v>83072.34471142724</v>
      </c>
      <c r="CB29" s="1">
        <f>IF(CA29 + CB28 &lt; 0, CA29 + CB28, 0)</f>
        <v>0</v>
      </c>
      <c r="CC29" s="1">
        <v>80373.48492618615</v>
      </c>
      <c r="CD29" s="1">
        <f>IF(CC29 + CD28 &lt; 0, CC29 + CD28, 0)</f>
        <v>0</v>
      </c>
      <c r="CE29" s="1">
        <v>0</v>
      </c>
      <c r="CF29" s="1">
        <f>IF(CE29 + CF28 &lt; 0, CE29 + CF28, 0)</f>
        <v>0</v>
      </c>
      <c r="CG29" s="1">
        <v>0</v>
      </c>
      <c r="CH29" s="1">
        <f>IF(CG29 + CH28 &lt; 0, CG29 + CH28, 0)</f>
        <v>0</v>
      </c>
      <c r="CI29" s="1">
        <v>0</v>
      </c>
      <c r="CJ29" s="1">
        <f>IF(CI29 + CJ28 &lt; 0, CI29 + CJ28, 0)</f>
        <v>0</v>
      </c>
      <c r="CK29" s="1">
        <v>0</v>
      </c>
      <c r="CL29" s="1">
        <f>IF(CK29 + CL28 &lt; 0, CK29 + CL28, 0)</f>
        <v>0</v>
      </c>
      <c r="CM29" s="1">
        <v>0</v>
      </c>
      <c r="CN29" s="1">
        <f>IF(CM29 + CN28 &lt; 0, CM29 + CN28, 0)</f>
        <v>0</v>
      </c>
      <c r="CO29" s="1">
        <v>0</v>
      </c>
      <c r="CP29" s="1">
        <f>IF(CO29 + CP28 &lt; 0, CO29 + CP28, 0)</f>
        <v>0</v>
      </c>
      <c r="CQ29" s="1">
        <v>0</v>
      </c>
      <c r="CR29" s="1">
        <f>IF(CQ29 + CR28 &lt; 0, CQ29 + CR28, 0)</f>
        <v>0</v>
      </c>
      <c r="CS29" s="1">
        <v>0</v>
      </c>
      <c r="CT29" s="1">
        <f>IF(CS29 + CT28 &lt; 0, CS29 + CT28, 0)</f>
        <v>0</v>
      </c>
      <c r="CU29" s="1">
        <v>0</v>
      </c>
      <c r="CV29" s="1">
        <f>IF(CU29 + CV28 &lt; 0, CU29 + CV28, 0)</f>
        <v>0</v>
      </c>
      <c r="CW29" s="1">
        <v>0</v>
      </c>
      <c r="CX29" s="1">
        <f>IF(CW29 + CX28 &lt; 0, CW29 + CX28, 0)</f>
        <v>0</v>
      </c>
      <c r="CY29" s="1">
        <v>0</v>
      </c>
      <c r="CZ29" s="1">
        <f>IF(CY29 + CZ28 &lt; 0, CY29 + CZ28, 0)</f>
        <v>0</v>
      </c>
      <c r="DA29" s="1">
        <v>0</v>
      </c>
      <c r="DB29" s="1">
        <f>IF(DA29 + DB28 &lt; 0, DA29 + DB28, 0)</f>
        <v>0</v>
      </c>
      <c r="DC29" s="1">
        <v>0</v>
      </c>
      <c r="DD29" s="1">
        <f>IF(DC29 + DD28 &lt; 0, DC29 + DD28, 0)</f>
        <v>0</v>
      </c>
      <c r="DE29" s="1">
        <v>0</v>
      </c>
      <c r="DF29" s="1">
        <f>IF(DE29 + DF28 &lt; 0, DE29 + DF28, 0)</f>
        <v>0</v>
      </c>
      <c r="DG29" s="1">
        <v>0</v>
      </c>
      <c r="DH29" s="1">
        <f>IF(DG29 + DH28 &lt; 0, DG29 + DH28, 0)</f>
        <v>0</v>
      </c>
      <c r="DI29" s="1">
        <v>0</v>
      </c>
      <c r="DJ29" s="1">
        <f>IF(DI29 + DJ28 &lt; 0, DI29 + DJ28, 0)</f>
        <v>0</v>
      </c>
      <c r="DK29" s="1">
        <v>0</v>
      </c>
      <c r="DL29" s="1">
        <f>IF(DK29 + DL28 &lt; 0, DK29 + DL28, 0)</f>
        <v>0</v>
      </c>
      <c r="DM29" s="1">
        <v>0</v>
      </c>
      <c r="DN29" s="1">
        <f>IF(DM29 + DN28 &lt; 0, DM29 + DN28, 0)</f>
        <v>0</v>
      </c>
      <c r="DO29" s="1">
        <v>0</v>
      </c>
      <c r="DP29" s="1">
        <f>IF(DO29 + DP28 &lt; 0, DO29 + DP28, 0)</f>
        <v>0</v>
      </c>
      <c r="DQ29" s="1">
        <v>0</v>
      </c>
      <c r="DR29" s="1">
        <f>IF(DQ29 + DR28 &lt; 0, DQ29 + DR28, 0)</f>
        <v>0</v>
      </c>
      <c r="DS29" s="1">
        <v>0</v>
      </c>
      <c r="DT29" s="1">
        <f>IF(DS29 + DT28 &lt; 0, DS29 + DT28, 0)</f>
        <v>0</v>
      </c>
      <c r="DU29" s="1">
        <v>0</v>
      </c>
      <c r="DV29" s="1">
        <f>IF(DU29 + DV28 &lt; 0, DU29 + DV28, 0)</f>
        <v>0</v>
      </c>
      <c r="DW29" s="1">
        <v>0</v>
      </c>
      <c r="DX29" s="1">
        <f>IF(DW29 + DX28 &lt; 0, DW29 + DX28, 0)</f>
        <v>0</v>
      </c>
      <c r="DY29" s="1">
        <v>0</v>
      </c>
      <c r="DZ29" s="1">
        <f>IF(DY29 + DZ28 &lt; 0, DY29 + DZ28, 0)</f>
        <v>0</v>
      </c>
      <c r="EA29" s="1">
        <v>0</v>
      </c>
      <c r="EB29" s="1">
        <f>IF(EA29 + EB28 &lt; 0, EA29 + EB28, 0)</f>
        <v>0</v>
      </c>
      <c r="EC29" s="1">
        <v>0</v>
      </c>
      <c r="ED29" s="1">
        <f>IF(EC29 + ED28 &lt; 0, EC29 + ED28, 0)</f>
        <v>0</v>
      </c>
      <c r="EE29" s="1">
        <v>0</v>
      </c>
      <c r="EF29" s="1">
        <f>IF(EE29 + EF28 &lt; 0, EE29 + EF28, 0)</f>
        <v>0</v>
      </c>
      <c r="EG29" s="1">
        <v>0</v>
      </c>
      <c r="EH29" s="1">
        <f>IF(EG29 + EH28 &lt; 0, EG29 + EH28, 0)</f>
        <v>0</v>
      </c>
      <c r="EI29" s="1">
        <v>0</v>
      </c>
      <c r="EJ29" s="1">
        <f>IF(EI29 + EJ28 &lt; 0, EI29 + EJ28, 0)</f>
        <v>0</v>
      </c>
      <c r="EK29" s="1">
        <v>0</v>
      </c>
      <c r="EL29" s="1">
        <f>IF(EK29 + EL28 &lt; 0, EK29 + EL28, 0)</f>
        <v>0</v>
      </c>
      <c r="EM29" s="1">
        <v>-125035.9283310892</v>
      </c>
      <c r="EN29" s="1">
        <f>IF(EM29 + EN28 &lt; 0, EM29 + EN28, 0)</f>
        <v>0</v>
      </c>
      <c r="EO29" s="1">
        <v>-227483.8831497024</v>
      </c>
      <c r="EP29" s="1">
        <f>IF(EO29 + EP28 &lt; 0, EO29 + EP28, 0)</f>
        <v>0</v>
      </c>
      <c r="EQ29" s="1">
        <v>-232521.6417667245</v>
      </c>
      <c r="ER29" s="1">
        <f>IF(EQ29 + ER28 &lt; 0, EQ29 + ER28, 0)</f>
        <v>0</v>
      </c>
    </row>
    <row r="30" spans="1:148" s="1" customFormat="1">
      <c r="A30" s="3">
        <v>45331</v>
      </c>
      <c r="B30" s="2" t="s">
        <v>80</v>
      </c>
      <c r="C30" s="2">
        <v>5</v>
      </c>
      <c r="D30" s="2">
        <v>1</v>
      </c>
      <c r="E30" s="1">
        <v>0</v>
      </c>
      <c r="F30" s="1">
        <f>IF(E30 + F29 &lt; 0, E30 + F29, 0)</f>
        <v>0</v>
      </c>
      <c r="G30" s="1">
        <v>0</v>
      </c>
      <c r="H30" s="1">
        <f>IF(G30 + H29 &lt; 0, G30 + H29, 0)</f>
        <v>0</v>
      </c>
      <c r="I30" s="1">
        <v>0</v>
      </c>
      <c r="J30" s="1">
        <f>IF(I30 + J29 &lt; 0, I30 + J29, 0)</f>
        <v>0</v>
      </c>
      <c r="K30" s="1">
        <v>0</v>
      </c>
      <c r="L30" s="1">
        <f>IF(K30 + L29 &lt; 0, K30 + L29, 0)</f>
        <v>0</v>
      </c>
      <c r="M30" s="1">
        <v>0</v>
      </c>
      <c r="N30" s="1">
        <f>IF(M30 + N29 &lt; 0, M30 + N29, 0)</f>
        <v>0</v>
      </c>
      <c r="O30" s="1">
        <v>0</v>
      </c>
      <c r="P30" s="1">
        <f>IF(O30 + P29 &lt; 0, O30 + P29, 0)</f>
        <v>0</v>
      </c>
      <c r="Q30" s="1">
        <v>0</v>
      </c>
      <c r="R30" s="1">
        <f>IF(Q30 + R29 &lt; 0, Q30 + R29, 0)</f>
        <v>0</v>
      </c>
      <c r="S30" s="1">
        <v>0</v>
      </c>
      <c r="T30" s="1">
        <f>IF(S30 + T29 &lt; 0, S30 + T29, 0)</f>
        <v>0</v>
      </c>
      <c r="U30" s="1">
        <v>0</v>
      </c>
      <c r="V30" s="1">
        <f>IF(U30 + V29 &lt; 0, U30 + V29, 0)</f>
        <v>0</v>
      </c>
      <c r="W30" s="1">
        <v>0</v>
      </c>
      <c r="X30" s="1">
        <f>IF(W30 + X29 &lt; 0, W30 + X29, 0)</f>
        <v>0</v>
      </c>
      <c r="Y30" s="1">
        <v>0</v>
      </c>
      <c r="Z30" s="1">
        <f>IF(Y30 + Z29 &lt; 0, Y30 + Z29, 0)</f>
        <v>0</v>
      </c>
      <c r="AA30" s="1">
        <v>0</v>
      </c>
      <c r="AB30" s="1">
        <f>IF(AA30 + AB29 &lt; 0, AA30 + AB29, 0)</f>
        <v>0</v>
      </c>
      <c r="AC30" s="1">
        <v>0</v>
      </c>
      <c r="AD30" s="1">
        <f>IF(AC30 + AD29 &lt; 0, AC30 + AD29, 0)</f>
        <v>0</v>
      </c>
      <c r="AE30" s="1">
        <v>0</v>
      </c>
      <c r="AF30" s="1">
        <f>IF(AE30 + AF29 &lt; 0, AE30 + AF29, 0)</f>
        <v>0</v>
      </c>
      <c r="AG30" s="1">
        <v>0</v>
      </c>
      <c r="AH30" s="1">
        <f>IF(AG30 + AH29 &lt; 0, AG30 + AH29, 0)</f>
        <v>0</v>
      </c>
      <c r="AI30" s="1">
        <v>0</v>
      </c>
      <c r="AJ30" s="1">
        <f>IF(AI30 + AJ29 &lt; 0, AI30 + AJ29, 0)</f>
        <v>0</v>
      </c>
      <c r="AK30" s="1">
        <v>0</v>
      </c>
      <c r="AL30" s="1">
        <f>IF(AK30 + AL29 &lt; 0, AK30 + AL29, 0)</f>
        <v>0</v>
      </c>
      <c r="AM30" s="1">
        <v>0</v>
      </c>
      <c r="AN30" s="1">
        <f>IF(AM30 + AN29 &lt; 0, AM30 + AN29, 0)</f>
        <v>0</v>
      </c>
      <c r="AO30" s="1">
        <v>0</v>
      </c>
      <c r="AP30" s="1">
        <f>IF(AO30 + AP29 &lt; 0, AO30 + AP29, 0)</f>
        <v>0</v>
      </c>
      <c r="AQ30" s="1">
        <v>0</v>
      </c>
      <c r="AR30" s="1">
        <f>IF(AQ30 + AR29 &lt; 0, AQ30 + AR29, 0)</f>
        <v>0</v>
      </c>
      <c r="AS30" s="1">
        <v>0</v>
      </c>
      <c r="AT30" s="1">
        <f>IF(AS30 + AT29 &lt; 0, AS30 + AT29, 0)</f>
        <v>0</v>
      </c>
      <c r="AU30" s="1">
        <v>0</v>
      </c>
      <c r="AV30" s="1">
        <f>IF(AU30 + AV29 &lt; 0, AU30 + AV29, 0)</f>
        <v>0</v>
      </c>
      <c r="AW30" s="1">
        <v>0</v>
      </c>
      <c r="AX30" s="1">
        <f>IF(AW30 + AX29 &lt; 0, AW30 + AX29, 0)</f>
        <v>0</v>
      </c>
      <c r="AY30" s="1">
        <v>0</v>
      </c>
      <c r="AZ30" s="1">
        <f>IF(AY30 + AZ29 &lt; 0, AY30 + AZ29, 0)</f>
        <v>0</v>
      </c>
      <c r="BA30" s="1">
        <v>0</v>
      </c>
      <c r="BB30" s="1">
        <f>IF(BA30 + BB29 &lt; 0, BA30 + BB29, 0)</f>
        <v>0</v>
      </c>
      <c r="BC30" s="1">
        <v>0</v>
      </c>
      <c r="BD30" s="1">
        <f>IF(BC30 + BD29 &lt; 0, BC30 + BD29, 0)</f>
        <v>0</v>
      </c>
      <c r="BE30" s="1">
        <v>0</v>
      </c>
      <c r="BF30" s="1">
        <f>IF(BE30 + BF29 &lt; 0, BE30 + BF29, 0)</f>
        <v>0</v>
      </c>
      <c r="BG30" s="1">
        <v>0</v>
      </c>
      <c r="BH30" s="1">
        <f>IF(BG30 + BH29 &lt; 0, BG30 + BH29, 0)</f>
        <v>0</v>
      </c>
      <c r="BI30" s="1">
        <v>0</v>
      </c>
      <c r="BJ30" s="1">
        <f>IF(BI30 + BJ29 &lt; 0, BI30 + BJ29, 0)</f>
        <v>0</v>
      </c>
      <c r="BK30" s="1">
        <v>0</v>
      </c>
      <c r="BL30" s="1">
        <f>IF(BK30 + BL29 &lt; 0, BK30 + BL29, 0)</f>
        <v>0</v>
      </c>
      <c r="BM30" s="1">
        <v>0</v>
      </c>
      <c r="BN30" s="1">
        <f>IF(BM30 + BN29 &lt; 0, BM30 + BN29, 0)</f>
        <v>0</v>
      </c>
      <c r="BO30" s="1">
        <v>0</v>
      </c>
      <c r="BP30" s="1">
        <f>IF(BO30 + BP29 &lt; 0, BO30 + BP29, 0)</f>
        <v>0</v>
      </c>
      <c r="BQ30" s="1">
        <v>0</v>
      </c>
      <c r="BR30" s="1">
        <f>IF(BQ30 + BR29 &lt; 0, BQ30 + BR29, 0)</f>
        <v>0</v>
      </c>
      <c r="BS30" s="1">
        <v>0</v>
      </c>
      <c r="BT30" s="1">
        <f>IF(BS30 + BT29 &lt; 0, BS30 + BT29, 0)</f>
        <v>0</v>
      </c>
      <c r="BU30" s="1">
        <v>0</v>
      </c>
      <c r="BV30" s="1">
        <f>IF(BU30 + BV29 &lt; 0, BU30 + BV29, 0)</f>
        <v>0</v>
      </c>
      <c r="BW30" s="1">
        <v>0</v>
      </c>
      <c r="BX30" s="1">
        <f>IF(BW30 + BX29 &lt; 0, BW30 + BX29, 0)</f>
        <v>0</v>
      </c>
      <c r="BY30" s="1">
        <v>45505.56198143562</v>
      </c>
      <c r="BZ30" s="1">
        <f>IF(BY30 + BZ29 &lt; 0, BY30 + BZ29, 0)</f>
        <v>0</v>
      </c>
      <c r="CA30" s="1">
        <v>105991.1517413533</v>
      </c>
      <c r="CB30" s="1">
        <f>IF(CA30 + CB29 &lt; 0, CA30 + CB29, 0)</f>
        <v>0</v>
      </c>
      <c r="CC30" s="1">
        <v>126931.9088337906</v>
      </c>
      <c r="CD30" s="1">
        <f>IF(CC30 + CD29 &lt; 0, CC30 + CD29, 0)</f>
        <v>0</v>
      </c>
      <c r="CE30" s="1">
        <v>-17072.98628067444</v>
      </c>
      <c r="CF30" s="1">
        <f>IF(CE30 + CF29 &lt; 0, CE30 + CF29, 0)</f>
        <v>0</v>
      </c>
      <c r="CG30" s="1">
        <v>-20789.84820150142</v>
      </c>
      <c r="CH30" s="1">
        <f>IF(CG30 + CH29 &lt; 0, CG30 + CH29, 0)</f>
        <v>0</v>
      </c>
      <c r="CI30" s="1">
        <v>-18878.90850967463</v>
      </c>
      <c r="CJ30" s="1">
        <f>IF(CI30 + CJ29 &lt; 0, CI30 + CJ29, 0)</f>
        <v>0</v>
      </c>
      <c r="CK30" s="1">
        <v>55528.97176811154</v>
      </c>
      <c r="CL30" s="1">
        <f>IF(CK30 + CL29 &lt; 0, CK30 + CL29, 0)</f>
        <v>0</v>
      </c>
      <c r="CM30" s="1">
        <v>46687.56704176058</v>
      </c>
      <c r="CN30" s="1">
        <f>IF(CM30 + CN29 &lt; 0, CM30 + CN29, 0)</f>
        <v>0</v>
      </c>
      <c r="CO30" s="1">
        <v>47130.32479010972</v>
      </c>
      <c r="CP30" s="1">
        <f>IF(CO30 + CP29 &lt; 0, CO30 + CP29, 0)</f>
        <v>0</v>
      </c>
      <c r="CQ30" s="1">
        <v>53966.94443232076</v>
      </c>
      <c r="CR30" s="1">
        <f>IF(CQ30 + CR29 &lt; 0, CQ30 + CR29, 0)</f>
        <v>0</v>
      </c>
      <c r="CS30" s="1">
        <v>53513.18649146604</v>
      </c>
      <c r="CT30" s="1">
        <f>IF(CS30 + CT29 &lt; 0, CS30 + CT29, 0)</f>
        <v>0</v>
      </c>
      <c r="CU30" s="1">
        <v>52391.16685589802</v>
      </c>
      <c r="CV30" s="1">
        <f>IF(CU30 + CV29 &lt; 0, CU30 + CV29, 0)</f>
        <v>0</v>
      </c>
      <c r="CW30" s="1">
        <v>32384.56673639468</v>
      </c>
      <c r="CX30" s="1">
        <f>IF(CW30 + CX29 &lt; 0, CW30 + CX29, 0)</f>
        <v>0</v>
      </c>
      <c r="CY30" s="1">
        <v>-13445.75874096708</v>
      </c>
      <c r="CZ30" s="1">
        <f>IF(CY30 + CZ29 &lt; 0, CY30 + CZ29, 0)</f>
        <v>0</v>
      </c>
      <c r="DA30" s="1">
        <v>-16900.59263875124</v>
      </c>
      <c r="DB30" s="1">
        <f>IF(DA30 + DB29 &lt; 0, DA30 + DB29, 0)</f>
        <v>0</v>
      </c>
      <c r="DC30" s="1">
        <v>-15400.95701982799</v>
      </c>
      <c r="DD30" s="1">
        <f>IF(DC30 + DD29 &lt; 0, DC30 + DD29, 0)</f>
        <v>0</v>
      </c>
      <c r="DE30" s="1">
        <v>46485.43850447075</v>
      </c>
      <c r="DF30" s="1">
        <f>IF(DE30 + DF29 &lt; 0, DE30 + DF29, 0)</f>
        <v>0</v>
      </c>
      <c r="DG30" s="1">
        <v>38918.68108470258</v>
      </c>
      <c r="DH30" s="1">
        <f>IF(DG30 + DH29 &lt; 0, DG30 + DH29, 0)</f>
        <v>0</v>
      </c>
      <c r="DI30" s="1">
        <v>39424.68993995875</v>
      </c>
      <c r="DJ30" s="1">
        <f>IF(DI30 + DJ29 &lt; 0, DI30 + DJ29, 0)</f>
        <v>0</v>
      </c>
      <c r="DK30" s="1">
        <v>44930.28628899595</v>
      </c>
      <c r="DL30" s="1">
        <f>IF(DK30 + DL29 &lt; 0, DK30 + DL29, 0)</f>
        <v>0</v>
      </c>
      <c r="DM30" s="1">
        <v>44054.39596074003</v>
      </c>
      <c r="DN30" s="1">
        <f>IF(DM30 + DN29 &lt; 0, DM30 + DN29, 0)</f>
        <v>0</v>
      </c>
      <c r="DO30" s="1">
        <v>40211.20370410691</v>
      </c>
      <c r="DP30" s="1">
        <f>IF(DO30 + DP29 &lt; 0, DO30 + DP29, 0)</f>
        <v>0</v>
      </c>
      <c r="DQ30" s="1">
        <v>38405.79710913043</v>
      </c>
      <c r="DR30" s="1">
        <f>IF(DQ30 + DR29 &lt; 0, DQ30 + DR29, 0)</f>
        <v>0</v>
      </c>
      <c r="DS30" s="1">
        <v>39958.19927647883</v>
      </c>
      <c r="DT30" s="1">
        <f>IF(DS30 + DT29 &lt; 0, DS30 + DT29, 0)</f>
        <v>0</v>
      </c>
      <c r="DU30" s="1">
        <v>36703.51731889365</v>
      </c>
      <c r="DV30" s="1">
        <f>IF(DU30 + DV29 &lt; 0, DU30 + DV29, 0)</f>
        <v>0</v>
      </c>
      <c r="DW30" s="1">
        <v>37949.28912014933</v>
      </c>
      <c r="DX30" s="1">
        <f>IF(DW30 + DX29 &lt; 0, DW30 + DX29, 0)</f>
        <v>0</v>
      </c>
      <c r="DY30" s="1">
        <v>26708.46740352116</v>
      </c>
      <c r="DZ30" s="1">
        <f>IF(DY30 + DZ29 &lt; 0, DY30 + DZ29, 0)</f>
        <v>0</v>
      </c>
      <c r="EA30" s="1">
        <v>27184.22572938701</v>
      </c>
      <c r="EB30" s="1">
        <f>IF(EA30 + EB29 &lt; 0, EA30 + EB29, 0)</f>
        <v>0</v>
      </c>
      <c r="EC30" s="1">
        <v>27679.23439213761</v>
      </c>
      <c r="ED30" s="1">
        <f>IF(EC30 + ED29 &lt; 0, EC30 + ED29, 0)</f>
        <v>0</v>
      </c>
      <c r="EE30" s="1">
        <v>25934.32885594175</v>
      </c>
      <c r="EF30" s="1">
        <f>IF(EE30 + EF29 &lt; 0, EE30 + EF29, 0)</f>
        <v>0</v>
      </c>
      <c r="EG30" s="1">
        <v>41722.35514955943</v>
      </c>
      <c r="EH30" s="1">
        <f>IF(EG30 + EH29 &lt; 0, EG30 + EH29, 0)</f>
        <v>0</v>
      </c>
      <c r="EI30" s="1">
        <v>41252.09691994637</v>
      </c>
      <c r="EJ30" s="1">
        <f>IF(EI30 + EJ29 &lt; 0, EI30 + EJ29, 0)</f>
        <v>0</v>
      </c>
      <c r="EK30" s="1">
        <v>40131.45230844154</v>
      </c>
      <c r="EL30" s="1">
        <f>IF(EK30 + EL29 &lt; 0, EK30 + EL29, 0)</f>
        <v>0</v>
      </c>
      <c r="EM30" s="1">
        <v>0</v>
      </c>
      <c r="EN30" s="1">
        <f>IF(EM30 + EN29 &lt; 0, EM30 + EN29, 0)</f>
        <v>0</v>
      </c>
      <c r="EO30" s="1">
        <v>0</v>
      </c>
      <c r="EP30" s="1">
        <f>IF(EO30 + EP29 &lt; 0, EO30 + EP29, 0)</f>
        <v>0</v>
      </c>
      <c r="EQ30" s="1">
        <v>0</v>
      </c>
      <c r="ER30" s="1">
        <f>IF(EQ30 + ER29 &lt; 0, EQ30 + ER29, 0)</f>
        <v>0</v>
      </c>
    </row>
    <row r="31" spans="1:148" s="1" customFormat="1">
      <c r="A31" s="3">
        <v>45334</v>
      </c>
      <c r="B31" s="2" t="s">
        <v>76</v>
      </c>
      <c r="C31" s="2">
        <v>4</v>
      </c>
      <c r="D31" s="2">
        <v>5</v>
      </c>
      <c r="E31" s="1">
        <v>0</v>
      </c>
      <c r="F31" s="1">
        <f>IF(E31 + F30 &lt; 0, E31 + F30, 0)</f>
        <v>0</v>
      </c>
      <c r="G31" s="1">
        <v>0</v>
      </c>
      <c r="H31" s="1">
        <f>IF(G31 + H30 &lt; 0, G31 + H30, 0)</f>
        <v>0</v>
      </c>
      <c r="I31" s="1">
        <v>0</v>
      </c>
      <c r="J31" s="1">
        <f>IF(I31 + J30 &lt; 0, I31 + J30, 0)</f>
        <v>0</v>
      </c>
      <c r="K31" s="1">
        <v>0</v>
      </c>
      <c r="L31" s="1">
        <f>IF(K31 + L30 &lt; 0, K31 + L30, 0)</f>
        <v>0</v>
      </c>
      <c r="M31" s="1">
        <v>0</v>
      </c>
      <c r="N31" s="1">
        <f>IF(M31 + N30 &lt; 0, M31 + N30, 0)</f>
        <v>0</v>
      </c>
      <c r="O31" s="1">
        <v>0</v>
      </c>
      <c r="P31" s="1">
        <f>IF(O31 + P30 &lt; 0, O31 + P30, 0)</f>
        <v>0</v>
      </c>
      <c r="Q31" s="1">
        <v>0</v>
      </c>
      <c r="R31" s="1">
        <f>IF(Q31 + R30 &lt; 0, Q31 + R30, 0)</f>
        <v>0</v>
      </c>
      <c r="S31" s="1">
        <v>0</v>
      </c>
      <c r="T31" s="1">
        <f>IF(S31 + T30 &lt; 0, S31 + T30, 0)</f>
        <v>0</v>
      </c>
      <c r="U31" s="1">
        <v>0</v>
      </c>
      <c r="V31" s="1">
        <f>IF(U31 + V30 &lt; 0, U31 + V30, 0)</f>
        <v>0</v>
      </c>
      <c r="W31" s="1">
        <v>0</v>
      </c>
      <c r="X31" s="1">
        <f>IF(W31 + X30 &lt; 0, W31 + X30, 0)</f>
        <v>0</v>
      </c>
      <c r="Y31" s="1">
        <v>0</v>
      </c>
      <c r="Z31" s="1">
        <f>IF(Y31 + Z30 &lt; 0, Y31 + Z30, 0)</f>
        <v>0</v>
      </c>
      <c r="AA31" s="1">
        <v>0</v>
      </c>
      <c r="AB31" s="1">
        <f>IF(AA31 + AB30 &lt; 0, AA31 + AB30, 0)</f>
        <v>0</v>
      </c>
      <c r="AC31" s="1">
        <v>0</v>
      </c>
      <c r="AD31" s="1">
        <f>IF(AC31 + AD30 &lt; 0, AC31 + AD30, 0)</f>
        <v>0</v>
      </c>
      <c r="AE31" s="1">
        <v>0</v>
      </c>
      <c r="AF31" s="1">
        <f>IF(AE31 + AF30 &lt; 0, AE31 + AF30, 0)</f>
        <v>0</v>
      </c>
      <c r="AG31" s="1">
        <v>0</v>
      </c>
      <c r="AH31" s="1">
        <f>IF(AG31 + AH30 &lt; 0, AG31 + AH30, 0)</f>
        <v>0</v>
      </c>
      <c r="AI31" s="1">
        <v>0</v>
      </c>
      <c r="AJ31" s="1">
        <f>IF(AI31 + AJ30 &lt; 0, AI31 + AJ30, 0)</f>
        <v>0</v>
      </c>
      <c r="AK31" s="1">
        <v>0</v>
      </c>
      <c r="AL31" s="1">
        <f>IF(AK31 + AL30 &lt; 0, AK31 + AL30, 0)</f>
        <v>0</v>
      </c>
      <c r="AM31" s="1">
        <v>0</v>
      </c>
      <c r="AN31" s="1">
        <f>IF(AM31 + AN30 &lt; 0, AM31 + AN30, 0)</f>
        <v>0</v>
      </c>
      <c r="AO31" s="1">
        <v>0</v>
      </c>
      <c r="AP31" s="1">
        <f>IF(AO31 + AP30 &lt; 0, AO31 + AP30, 0)</f>
        <v>0</v>
      </c>
      <c r="AQ31" s="1">
        <v>0</v>
      </c>
      <c r="AR31" s="1">
        <f>IF(AQ31 + AR30 &lt; 0, AQ31 + AR30, 0)</f>
        <v>0</v>
      </c>
      <c r="AS31" s="1">
        <v>0</v>
      </c>
      <c r="AT31" s="1">
        <f>IF(AS31 + AT30 &lt; 0, AS31 + AT30, 0)</f>
        <v>0</v>
      </c>
      <c r="AU31" s="1">
        <v>0</v>
      </c>
      <c r="AV31" s="1">
        <f>IF(AU31 + AV30 &lt; 0, AU31 + AV30, 0)</f>
        <v>0</v>
      </c>
      <c r="AW31" s="1">
        <v>0</v>
      </c>
      <c r="AX31" s="1">
        <f>IF(AW31 + AX30 &lt; 0, AW31 + AX30, 0)</f>
        <v>0</v>
      </c>
      <c r="AY31" s="1">
        <v>0</v>
      </c>
      <c r="AZ31" s="1">
        <f>IF(AY31 + AZ30 &lt; 0, AY31 + AZ30, 0)</f>
        <v>0</v>
      </c>
      <c r="BA31" s="1">
        <v>0</v>
      </c>
      <c r="BB31" s="1">
        <f>IF(BA31 + BB30 &lt; 0, BA31 + BB30, 0)</f>
        <v>0</v>
      </c>
      <c r="BC31" s="1">
        <v>0</v>
      </c>
      <c r="BD31" s="1">
        <f>IF(BC31 + BD30 &lt; 0, BC31 + BD30, 0)</f>
        <v>0</v>
      </c>
      <c r="BE31" s="1">
        <v>0</v>
      </c>
      <c r="BF31" s="1">
        <f>IF(BE31 + BF30 &lt; 0, BE31 + BF30, 0)</f>
        <v>0</v>
      </c>
      <c r="BG31" s="1">
        <v>0</v>
      </c>
      <c r="BH31" s="1">
        <f>IF(BG31 + BH30 &lt; 0, BG31 + BH30, 0)</f>
        <v>0</v>
      </c>
      <c r="BI31" s="1">
        <v>0</v>
      </c>
      <c r="BJ31" s="1">
        <f>IF(BI31 + BJ30 &lt; 0, BI31 + BJ30, 0)</f>
        <v>0</v>
      </c>
      <c r="BK31" s="1">
        <v>0</v>
      </c>
      <c r="BL31" s="1">
        <f>IF(BK31 + BL30 &lt; 0, BK31 + BL30, 0)</f>
        <v>0</v>
      </c>
      <c r="BM31" s="1">
        <v>0</v>
      </c>
      <c r="BN31" s="1">
        <f>IF(BM31 + BN30 &lt; 0, BM31 + BN30, 0)</f>
        <v>0</v>
      </c>
      <c r="BO31" s="1">
        <v>0</v>
      </c>
      <c r="BP31" s="1">
        <f>IF(BO31 + BP30 &lt; 0, BO31 + BP30, 0)</f>
        <v>0</v>
      </c>
      <c r="BQ31" s="1">
        <v>0</v>
      </c>
      <c r="BR31" s="1">
        <f>IF(BQ31 + BR30 &lt; 0, BQ31 + BR30, 0)</f>
        <v>0</v>
      </c>
      <c r="BS31" s="1">
        <v>0</v>
      </c>
      <c r="BT31" s="1">
        <f>IF(BS31 + BT30 &lt; 0, BS31 + BT30, 0)</f>
        <v>0</v>
      </c>
      <c r="BU31" s="1">
        <v>0</v>
      </c>
      <c r="BV31" s="1">
        <f>IF(BU31 + BV30 &lt; 0, BU31 + BV30, 0)</f>
        <v>0</v>
      </c>
      <c r="BW31" s="1">
        <v>0</v>
      </c>
      <c r="BX31" s="1">
        <f>IF(BW31 + BX30 &lt; 0, BW31 + BX30, 0)</f>
        <v>0</v>
      </c>
      <c r="BY31" s="1">
        <v>0</v>
      </c>
      <c r="BZ31" s="1">
        <f>IF(BY31 + BZ30 &lt; 0, BY31 + BZ30, 0)</f>
        <v>0</v>
      </c>
      <c r="CA31" s="1">
        <v>0</v>
      </c>
      <c r="CB31" s="1">
        <f>IF(CA31 + CB30 &lt; 0, CA31 + CB30, 0)</f>
        <v>0</v>
      </c>
      <c r="CC31" s="1">
        <v>0</v>
      </c>
      <c r="CD31" s="1">
        <f>IF(CC31 + CD30 &lt; 0, CC31 + CD30, 0)</f>
        <v>0</v>
      </c>
      <c r="CE31" s="1">
        <v>0</v>
      </c>
      <c r="CF31" s="1">
        <f>IF(CE31 + CF30 &lt; 0, CE31 + CF30, 0)</f>
        <v>0</v>
      </c>
      <c r="CG31" s="1">
        <v>0</v>
      </c>
      <c r="CH31" s="1">
        <f>IF(CG31 + CH30 &lt; 0, CG31 + CH30, 0)</f>
        <v>0</v>
      </c>
      <c r="CI31" s="1">
        <v>0</v>
      </c>
      <c r="CJ31" s="1">
        <f>IF(CI31 + CJ30 &lt; 0, CI31 + CJ30, 0)</f>
        <v>0</v>
      </c>
      <c r="CK31" s="1">
        <v>0</v>
      </c>
      <c r="CL31" s="1">
        <f>IF(CK31 + CL30 &lt; 0, CK31 + CL30, 0)</f>
        <v>0</v>
      </c>
      <c r="CM31" s="1">
        <v>0</v>
      </c>
      <c r="CN31" s="1">
        <f>IF(CM31 + CN30 &lt; 0, CM31 + CN30, 0)</f>
        <v>0</v>
      </c>
      <c r="CO31" s="1">
        <v>0</v>
      </c>
      <c r="CP31" s="1">
        <f>IF(CO31 + CP30 &lt; 0, CO31 + CP30, 0)</f>
        <v>0</v>
      </c>
      <c r="CQ31" s="1">
        <v>0</v>
      </c>
      <c r="CR31" s="1">
        <f>IF(CQ31 + CR30 &lt; 0, CQ31 + CR30, 0)</f>
        <v>0</v>
      </c>
      <c r="CS31" s="1">
        <v>0</v>
      </c>
      <c r="CT31" s="1">
        <f>IF(CS31 + CT30 &lt; 0, CS31 + CT30, 0)</f>
        <v>0</v>
      </c>
      <c r="CU31" s="1">
        <v>0</v>
      </c>
      <c r="CV31" s="1">
        <f>IF(CU31 + CV30 &lt; 0, CU31 + CV30, 0)</f>
        <v>0</v>
      </c>
      <c r="CW31" s="1">
        <v>0</v>
      </c>
      <c r="CX31" s="1">
        <f>IF(CW31 + CX30 &lt; 0, CW31 + CX30, 0)</f>
        <v>0</v>
      </c>
      <c r="CY31" s="1">
        <v>0</v>
      </c>
      <c r="CZ31" s="1">
        <f>IF(CY31 + CZ30 &lt; 0, CY31 + CZ30, 0)</f>
        <v>0</v>
      </c>
      <c r="DA31" s="1">
        <v>0</v>
      </c>
      <c r="DB31" s="1">
        <f>IF(DA31 + DB30 &lt; 0, DA31 + DB30, 0)</f>
        <v>0</v>
      </c>
      <c r="DC31" s="1">
        <v>0</v>
      </c>
      <c r="DD31" s="1">
        <f>IF(DC31 + DD30 &lt; 0, DC31 + DD30, 0)</f>
        <v>0</v>
      </c>
      <c r="DE31" s="1">
        <v>0</v>
      </c>
      <c r="DF31" s="1">
        <f>IF(DE31 + DF30 &lt; 0, DE31 + DF30, 0)</f>
        <v>0</v>
      </c>
      <c r="DG31" s="1">
        <v>0</v>
      </c>
      <c r="DH31" s="1">
        <f>IF(DG31 + DH30 &lt; 0, DG31 + DH30, 0)</f>
        <v>0</v>
      </c>
      <c r="DI31" s="1">
        <v>0</v>
      </c>
      <c r="DJ31" s="1">
        <f>IF(DI31 + DJ30 &lt; 0, DI31 + DJ30, 0)</f>
        <v>0</v>
      </c>
      <c r="DK31" s="1">
        <v>0</v>
      </c>
      <c r="DL31" s="1">
        <f>IF(DK31 + DL30 &lt; 0, DK31 + DL30, 0)</f>
        <v>0</v>
      </c>
      <c r="DM31" s="1">
        <v>0</v>
      </c>
      <c r="DN31" s="1">
        <f>IF(DM31 + DN30 &lt; 0, DM31 + DN30, 0)</f>
        <v>0</v>
      </c>
      <c r="DO31" s="1">
        <v>0</v>
      </c>
      <c r="DP31" s="1">
        <f>IF(DO31 + DP30 &lt; 0, DO31 + DP30, 0)</f>
        <v>0</v>
      </c>
      <c r="DQ31" s="1">
        <v>0</v>
      </c>
      <c r="DR31" s="1">
        <f>IF(DQ31 + DR30 &lt; 0, DQ31 + DR30, 0)</f>
        <v>0</v>
      </c>
      <c r="DS31" s="1">
        <v>0</v>
      </c>
      <c r="DT31" s="1">
        <f>IF(DS31 + DT30 &lt; 0, DS31 + DT30, 0)</f>
        <v>0</v>
      </c>
      <c r="DU31" s="1">
        <v>0</v>
      </c>
      <c r="DV31" s="1">
        <f>IF(DU31 + DV30 &lt; 0, DU31 + DV30, 0)</f>
        <v>0</v>
      </c>
      <c r="DW31" s="1">
        <v>0</v>
      </c>
      <c r="DX31" s="1">
        <f>IF(DW31 + DX30 &lt; 0, DW31 + DX30, 0)</f>
        <v>0</v>
      </c>
      <c r="DY31" s="1">
        <v>0</v>
      </c>
      <c r="DZ31" s="1">
        <f>IF(DY31 + DZ30 &lt; 0, DY31 + DZ30, 0)</f>
        <v>0</v>
      </c>
      <c r="EA31" s="1">
        <v>0</v>
      </c>
      <c r="EB31" s="1">
        <f>IF(EA31 + EB30 &lt; 0, EA31 + EB30, 0)</f>
        <v>0</v>
      </c>
      <c r="EC31" s="1">
        <v>0</v>
      </c>
      <c r="ED31" s="1">
        <f>IF(EC31 + ED30 &lt; 0, EC31 + ED30, 0)</f>
        <v>0</v>
      </c>
      <c r="EE31" s="1">
        <v>0</v>
      </c>
      <c r="EF31" s="1">
        <f>IF(EE31 + EF30 &lt; 0, EE31 + EF30, 0)</f>
        <v>0</v>
      </c>
      <c r="EG31" s="1">
        <v>0</v>
      </c>
      <c r="EH31" s="1">
        <f>IF(EG31 + EH30 &lt; 0, EG31 + EH30, 0)</f>
        <v>0</v>
      </c>
      <c r="EI31" s="1">
        <v>0</v>
      </c>
      <c r="EJ31" s="1">
        <f>IF(EI31 + EJ30 &lt; 0, EI31 + EJ30, 0)</f>
        <v>0</v>
      </c>
      <c r="EK31" s="1">
        <v>0</v>
      </c>
      <c r="EL31" s="1">
        <f>IF(EK31 + EL30 &lt; 0, EK31 + EL30, 0)</f>
        <v>0</v>
      </c>
      <c r="EM31" s="1">
        <v>0</v>
      </c>
      <c r="EN31" s="1">
        <f>IF(EM31 + EN30 &lt; 0, EM31 + EN30, 0)</f>
        <v>0</v>
      </c>
      <c r="EO31" s="1">
        <v>0</v>
      </c>
      <c r="EP31" s="1">
        <f>IF(EO31 + EP30 &lt; 0, EO31 + EP30, 0)</f>
        <v>0</v>
      </c>
      <c r="EQ31" s="1">
        <v>0</v>
      </c>
      <c r="ER31" s="1">
        <f>IF(EQ31 + ER30 &lt; 0, EQ31 + ER30, 0)</f>
        <v>0</v>
      </c>
    </row>
    <row r="32" spans="1:148" s="1" customFormat="1">
      <c r="A32" s="3">
        <v>45335</v>
      </c>
      <c r="B32" s="2" t="s">
        <v>77</v>
      </c>
      <c r="C32" s="2">
        <v>3</v>
      </c>
      <c r="D32" s="2">
        <v>4</v>
      </c>
      <c r="E32" s="1">
        <v>-19965.48340557003</v>
      </c>
      <c r="F32" s="1">
        <f>IF(E32 + F31 &lt; 0, E32 + F31, 0)</f>
        <v>0</v>
      </c>
      <c r="G32" s="1">
        <v>-10135.02081350546</v>
      </c>
      <c r="H32" s="1">
        <f>IF(G32 + H31 &lt; 0, G32 + H31, 0)</f>
        <v>0</v>
      </c>
      <c r="I32" s="1">
        <v>-37488.86107254915</v>
      </c>
      <c r="J32" s="1">
        <f>IF(I32 + J31 &lt; 0, I32 + J31, 0)</f>
        <v>0</v>
      </c>
      <c r="K32" s="1">
        <v>0</v>
      </c>
      <c r="L32" s="1">
        <f>IF(K32 + L31 &lt; 0, K32 + L31, 0)</f>
        <v>0</v>
      </c>
      <c r="M32" s="1">
        <v>0</v>
      </c>
      <c r="N32" s="1">
        <f>IF(M32 + N31 &lt; 0, M32 + N31, 0)</f>
        <v>0</v>
      </c>
      <c r="O32" s="1">
        <v>0</v>
      </c>
      <c r="P32" s="1">
        <f>IF(O32 + P31 &lt; 0, O32 + P31, 0)</f>
        <v>0</v>
      </c>
      <c r="Q32" s="1">
        <v>0</v>
      </c>
      <c r="R32" s="1">
        <f>IF(Q32 + R31 &lt; 0, Q32 + R31, 0)</f>
        <v>0</v>
      </c>
      <c r="S32" s="1">
        <v>0</v>
      </c>
      <c r="T32" s="1">
        <f>IF(S32 + T31 &lt; 0, S32 + T31, 0)</f>
        <v>0</v>
      </c>
      <c r="U32" s="1">
        <v>0</v>
      </c>
      <c r="V32" s="1">
        <f>IF(U32 + V31 &lt; 0, U32 + V31, 0)</f>
        <v>0</v>
      </c>
      <c r="W32" s="1">
        <v>0</v>
      </c>
      <c r="X32" s="1">
        <f>IF(W32 + X31 &lt; 0, W32 + X31, 0)</f>
        <v>0</v>
      </c>
      <c r="Y32" s="1">
        <v>0</v>
      </c>
      <c r="Z32" s="1">
        <f>IF(Y32 + Z31 &lt; 0, Y32 + Z31, 0)</f>
        <v>0</v>
      </c>
      <c r="AA32" s="1">
        <v>0</v>
      </c>
      <c r="AB32" s="1">
        <f>IF(AA32 + AB31 &lt; 0, AA32 + AB31, 0)</f>
        <v>0</v>
      </c>
      <c r="AC32" s="1">
        <v>0</v>
      </c>
      <c r="AD32" s="1">
        <f>IF(AC32 + AD31 &lt; 0, AC32 + AD31, 0)</f>
        <v>0</v>
      </c>
      <c r="AE32" s="1">
        <v>0</v>
      </c>
      <c r="AF32" s="1">
        <f>IF(AE32 + AF31 &lt; 0, AE32 + AF31, 0)</f>
        <v>0</v>
      </c>
      <c r="AG32" s="1">
        <v>0</v>
      </c>
      <c r="AH32" s="1">
        <f>IF(AG32 + AH31 &lt; 0, AG32 + AH31, 0)</f>
        <v>0</v>
      </c>
      <c r="AI32" s="1">
        <v>0</v>
      </c>
      <c r="AJ32" s="1">
        <f>IF(AI32 + AJ31 &lt; 0, AI32 + AJ31, 0)</f>
        <v>0</v>
      </c>
      <c r="AK32" s="1">
        <v>0</v>
      </c>
      <c r="AL32" s="1">
        <f>IF(AK32 + AL31 &lt; 0, AK32 + AL31, 0)</f>
        <v>0</v>
      </c>
      <c r="AM32" s="1">
        <v>0</v>
      </c>
      <c r="AN32" s="1">
        <f>IF(AM32 + AN31 &lt; 0, AM32 + AN31, 0)</f>
        <v>0</v>
      </c>
      <c r="AO32" s="1">
        <v>0</v>
      </c>
      <c r="AP32" s="1">
        <f>IF(AO32 + AP31 &lt; 0, AO32 + AP31, 0)</f>
        <v>0</v>
      </c>
      <c r="AQ32" s="1">
        <v>0</v>
      </c>
      <c r="AR32" s="1">
        <f>IF(AQ32 + AR31 &lt; 0, AQ32 + AR31, 0)</f>
        <v>0</v>
      </c>
      <c r="AS32" s="1">
        <v>0</v>
      </c>
      <c r="AT32" s="1">
        <f>IF(AS32 + AT31 &lt; 0, AS32 + AT31, 0)</f>
        <v>0</v>
      </c>
      <c r="AU32" s="1">
        <v>0</v>
      </c>
      <c r="AV32" s="1">
        <f>IF(AU32 + AV31 &lt; 0, AU32 + AV31, 0)</f>
        <v>0</v>
      </c>
      <c r="AW32" s="1">
        <v>0</v>
      </c>
      <c r="AX32" s="1">
        <f>IF(AW32 + AX31 &lt; 0, AW32 + AX31, 0)</f>
        <v>0</v>
      </c>
      <c r="AY32" s="1">
        <v>0</v>
      </c>
      <c r="AZ32" s="1">
        <f>IF(AY32 + AZ31 &lt; 0, AY32 + AZ31, 0)</f>
        <v>0</v>
      </c>
      <c r="BA32" s="1">
        <v>0</v>
      </c>
      <c r="BB32" s="1">
        <f>IF(BA32 + BB31 &lt; 0, BA32 + BB31, 0)</f>
        <v>0</v>
      </c>
      <c r="BC32" s="1">
        <v>0</v>
      </c>
      <c r="BD32" s="1">
        <f>IF(BC32 + BD31 &lt; 0, BC32 + BD31, 0)</f>
        <v>0</v>
      </c>
      <c r="BE32" s="1">
        <v>0</v>
      </c>
      <c r="BF32" s="1">
        <f>IF(BE32 + BF31 &lt; 0, BE32 + BF31, 0)</f>
        <v>0</v>
      </c>
      <c r="BG32" s="1">
        <v>0</v>
      </c>
      <c r="BH32" s="1">
        <f>IF(BG32 + BH31 &lt; 0, BG32 + BH31, 0)</f>
        <v>0</v>
      </c>
      <c r="BI32" s="1">
        <v>0</v>
      </c>
      <c r="BJ32" s="1">
        <f>IF(BI32 + BJ31 &lt; 0, BI32 + BJ31, 0)</f>
        <v>0</v>
      </c>
      <c r="BK32" s="1">
        <v>0</v>
      </c>
      <c r="BL32" s="1">
        <f>IF(BK32 + BL31 &lt; 0, BK32 + BL31, 0)</f>
        <v>0</v>
      </c>
      <c r="BM32" s="1">
        <v>0</v>
      </c>
      <c r="BN32" s="1">
        <f>IF(BM32 + BN31 &lt; 0, BM32 + BN31, 0)</f>
        <v>0</v>
      </c>
      <c r="BO32" s="1">
        <v>0</v>
      </c>
      <c r="BP32" s="1">
        <f>IF(BO32 + BP31 &lt; 0, BO32 + BP31, 0)</f>
        <v>0</v>
      </c>
      <c r="BQ32" s="1">
        <v>0</v>
      </c>
      <c r="BR32" s="1">
        <f>IF(BQ32 + BR31 &lt; 0, BQ32 + BR31, 0)</f>
        <v>0</v>
      </c>
      <c r="BS32" s="1">
        <v>84028.1914005658</v>
      </c>
      <c r="BT32" s="1">
        <f>IF(BS32 + BT31 &lt; 0, BS32 + BT31, 0)</f>
        <v>0</v>
      </c>
      <c r="BU32" s="1">
        <v>84208.67401110238</v>
      </c>
      <c r="BV32" s="1">
        <f>IF(BU32 + BV31 &lt; 0, BU32 + BV31, 0)</f>
        <v>0</v>
      </c>
      <c r="BW32" s="1">
        <v>79380.76417924902</v>
      </c>
      <c r="BX32" s="1">
        <f>IF(BW32 + BX31 &lt; 0, BW32 + BX31, 0)</f>
        <v>0</v>
      </c>
      <c r="BY32" s="1">
        <v>0</v>
      </c>
      <c r="BZ32" s="1">
        <f>IF(BY32 + BZ31 &lt; 0, BY32 + BZ31, 0)</f>
        <v>0</v>
      </c>
      <c r="CA32" s="1">
        <v>0</v>
      </c>
      <c r="CB32" s="1">
        <f>IF(CA32 + CB31 &lt; 0, CA32 + CB31, 0)</f>
        <v>0</v>
      </c>
      <c r="CC32" s="1">
        <v>0</v>
      </c>
      <c r="CD32" s="1">
        <f>IF(CC32 + CD31 &lt; 0, CC32 + CD31, 0)</f>
        <v>0</v>
      </c>
      <c r="CE32" s="1">
        <v>0</v>
      </c>
      <c r="CF32" s="1">
        <f>IF(CE32 + CF31 &lt; 0, CE32 + CF31, 0)</f>
        <v>0</v>
      </c>
      <c r="CG32" s="1">
        <v>0</v>
      </c>
      <c r="CH32" s="1">
        <f>IF(CG32 + CH31 &lt; 0, CG32 + CH31, 0)</f>
        <v>0</v>
      </c>
      <c r="CI32" s="1">
        <v>0</v>
      </c>
      <c r="CJ32" s="1">
        <f>IF(CI32 + CJ31 &lt; 0, CI32 + CJ31, 0)</f>
        <v>0</v>
      </c>
      <c r="CK32" s="1">
        <v>0</v>
      </c>
      <c r="CL32" s="1">
        <f>IF(CK32 + CL31 &lt; 0, CK32 + CL31, 0)</f>
        <v>0</v>
      </c>
      <c r="CM32" s="1">
        <v>0</v>
      </c>
      <c r="CN32" s="1">
        <f>IF(CM32 + CN31 &lt; 0, CM32 + CN31, 0)</f>
        <v>0</v>
      </c>
      <c r="CO32" s="1">
        <v>0</v>
      </c>
      <c r="CP32" s="1">
        <f>IF(CO32 + CP31 &lt; 0, CO32 + CP31, 0)</f>
        <v>0</v>
      </c>
      <c r="CQ32" s="1">
        <v>0</v>
      </c>
      <c r="CR32" s="1">
        <f>IF(CQ32 + CR31 &lt; 0, CQ32 + CR31, 0)</f>
        <v>0</v>
      </c>
      <c r="CS32" s="1">
        <v>0</v>
      </c>
      <c r="CT32" s="1">
        <f>IF(CS32 + CT31 &lt; 0, CS32 + CT31, 0)</f>
        <v>0</v>
      </c>
      <c r="CU32" s="1">
        <v>0</v>
      </c>
      <c r="CV32" s="1">
        <f>IF(CU32 + CV31 &lt; 0, CU32 + CV31, 0)</f>
        <v>0</v>
      </c>
      <c r="CW32" s="1">
        <v>0</v>
      </c>
      <c r="CX32" s="1">
        <f>IF(CW32 + CX31 &lt; 0, CW32 + CX31, 0)</f>
        <v>0</v>
      </c>
      <c r="CY32" s="1">
        <v>0</v>
      </c>
      <c r="CZ32" s="1">
        <f>IF(CY32 + CZ31 &lt; 0, CY32 + CZ31, 0)</f>
        <v>0</v>
      </c>
      <c r="DA32" s="1">
        <v>0</v>
      </c>
      <c r="DB32" s="1">
        <f>IF(DA32 + DB31 &lt; 0, DA32 + DB31, 0)</f>
        <v>0</v>
      </c>
      <c r="DC32" s="1">
        <v>0</v>
      </c>
      <c r="DD32" s="1">
        <f>IF(DC32 + DD31 &lt; 0, DC32 + DD31, 0)</f>
        <v>0</v>
      </c>
      <c r="DE32" s="1">
        <v>0</v>
      </c>
      <c r="DF32" s="1">
        <f>IF(DE32 + DF31 &lt; 0, DE32 + DF31, 0)</f>
        <v>0</v>
      </c>
      <c r="DG32" s="1">
        <v>0</v>
      </c>
      <c r="DH32" s="1">
        <f>IF(DG32 + DH31 &lt; 0, DG32 + DH31, 0)</f>
        <v>0</v>
      </c>
      <c r="DI32" s="1">
        <v>0</v>
      </c>
      <c r="DJ32" s="1">
        <f>IF(DI32 + DJ31 &lt; 0, DI32 + DJ31, 0)</f>
        <v>0</v>
      </c>
      <c r="DK32" s="1">
        <v>0</v>
      </c>
      <c r="DL32" s="1">
        <f>IF(DK32 + DL31 &lt; 0, DK32 + DL31, 0)</f>
        <v>0</v>
      </c>
      <c r="DM32" s="1">
        <v>0</v>
      </c>
      <c r="DN32" s="1">
        <f>IF(DM32 + DN31 &lt; 0, DM32 + DN31, 0)</f>
        <v>0</v>
      </c>
      <c r="DO32" s="1">
        <v>0</v>
      </c>
      <c r="DP32" s="1">
        <f>IF(DO32 + DP31 &lt; 0, DO32 + DP31, 0)</f>
        <v>0</v>
      </c>
      <c r="DQ32" s="1">
        <v>0</v>
      </c>
      <c r="DR32" s="1">
        <f>IF(DQ32 + DR31 &lt; 0, DQ32 + DR31, 0)</f>
        <v>0</v>
      </c>
      <c r="DS32" s="1">
        <v>0</v>
      </c>
      <c r="DT32" s="1">
        <f>IF(DS32 + DT31 &lt; 0, DS32 + DT31, 0)</f>
        <v>0</v>
      </c>
      <c r="DU32" s="1">
        <v>0</v>
      </c>
      <c r="DV32" s="1">
        <f>IF(DU32 + DV31 &lt; 0, DU32 + DV31, 0)</f>
        <v>0</v>
      </c>
      <c r="DW32" s="1">
        <v>0</v>
      </c>
      <c r="DX32" s="1">
        <f>IF(DW32 + DX31 &lt; 0, DW32 + DX31, 0)</f>
        <v>0</v>
      </c>
      <c r="DY32" s="1">
        <v>0</v>
      </c>
      <c r="DZ32" s="1">
        <f>IF(DY32 + DZ31 &lt; 0, DY32 + DZ31, 0)</f>
        <v>0</v>
      </c>
      <c r="EA32" s="1">
        <v>0</v>
      </c>
      <c r="EB32" s="1">
        <f>IF(EA32 + EB31 &lt; 0, EA32 + EB31, 0)</f>
        <v>0</v>
      </c>
      <c r="EC32" s="1">
        <v>0</v>
      </c>
      <c r="ED32" s="1">
        <f>IF(EC32 + ED31 &lt; 0, EC32 + ED31, 0)</f>
        <v>0</v>
      </c>
      <c r="EE32" s="1">
        <v>0</v>
      </c>
      <c r="EF32" s="1">
        <f>IF(EE32 + EF31 &lt; 0, EE32 + EF31, 0)</f>
        <v>0</v>
      </c>
      <c r="EG32" s="1">
        <v>0</v>
      </c>
      <c r="EH32" s="1">
        <f>IF(EG32 + EH31 &lt; 0, EG32 + EH31, 0)</f>
        <v>0</v>
      </c>
      <c r="EI32" s="1">
        <v>0</v>
      </c>
      <c r="EJ32" s="1">
        <f>IF(EI32 + EJ31 &lt; 0, EI32 + EJ31, 0)</f>
        <v>0</v>
      </c>
      <c r="EK32" s="1">
        <v>0</v>
      </c>
      <c r="EL32" s="1">
        <f>IF(EK32 + EL31 &lt; 0, EK32 + EL31, 0)</f>
        <v>0</v>
      </c>
      <c r="EM32" s="1">
        <v>0</v>
      </c>
      <c r="EN32" s="1">
        <f>IF(EM32 + EN31 &lt; 0, EM32 + EN31, 0)</f>
        <v>0</v>
      </c>
      <c r="EO32" s="1">
        <v>0</v>
      </c>
      <c r="EP32" s="1">
        <f>IF(EO32 + EP31 &lt; 0, EO32 + EP31, 0)</f>
        <v>0</v>
      </c>
      <c r="EQ32" s="1">
        <v>0</v>
      </c>
      <c r="ER32" s="1">
        <f>IF(EQ32 + ER31 &lt; 0, EQ32 + ER31, 0)</f>
        <v>0</v>
      </c>
    </row>
    <row r="33" spans="1:148" s="1" customFormat="1">
      <c r="A33" s="3">
        <v>45336</v>
      </c>
      <c r="B33" s="2" t="s">
        <v>78</v>
      </c>
      <c r="C33" s="2">
        <v>2</v>
      </c>
      <c r="D33" s="2">
        <v>3</v>
      </c>
      <c r="E33" s="1">
        <v>67517.24646659142</v>
      </c>
      <c r="F33" s="1">
        <f>IF(E33 + F32 &lt; 0, E33 + F32, 0)</f>
        <v>0</v>
      </c>
      <c r="G33" s="1">
        <v>89424.06186176975</v>
      </c>
      <c r="H33" s="1">
        <f>IF(G33 + H32 &lt; 0, G33 + H32, 0)</f>
        <v>0</v>
      </c>
      <c r="I33" s="1">
        <v>67969.98354528277</v>
      </c>
      <c r="J33" s="1">
        <f>IF(I33 + J32 &lt; 0, I33 + J32, 0)</f>
        <v>0</v>
      </c>
      <c r="K33" s="1">
        <v>0</v>
      </c>
      <c r="L33" s="1">
        <f>IF(K33 + L32 &lt; 0, K33 + L32, 0)</f>
        <v>0</v>
      </c>
      <c r="M33" s="1">
        <v>0</v>
      </c>
      <c r="N33" s="1">
        <f>IF(M33 + N32 &lt; 0, M33 + N32, 0)</f>
        <v>0</v>
      </c>
      <c r="O33" s="1">
        <v>0</v>
      </c>
      <c r="P33" s="1">
        <f>IF(O33 + P32 &lt; 0, O33 + P32, 0)</f>
        <v>0</v>
      </c>
      <c r="Q33" s="1">
        <v>0</v>
      </c>
      <c r="R33" s="1">
        <f>IF(Q33 + R32 &lt; 0, Q33 + R32, 0)</f>
        <v>0</v>
      </c>
      <c r="S33" s="1">
        <v>0</v>
      </c>
      <c r="T33" s="1">
        <f>IF(S33 + T32 &lt; 0, S33 + T32, 0)</f>
        <v>0</v>
      </c>
      <c r="U33" s="1">
        <v>0</v>
      </c>
      <c r="V33" s="1">
        <f>IF(U33 + V32 &lt; 0, U33 + V32, 0)</f>
        <v>0</v>
      </c>
      <c r="W33" s="1">
        <v>0</v>
      </c>
      <c r="X33" s="1">
        <f>IF(W33 + X32 &lt; 0, W33 + X32, 0)</f>
        <v>0</v>
      </c>
      <c r="Y33" s="1">
        <v>0</v>
      </c>
      <c r="Z33" s="1">
        <f>IF(Y33 + Z32 &lt; 0, Y33 + Z32, 0)</f>
        <v>0</v>
      </c>
      <c r="AA33" s="1">
        <v>0</v>
      </c>
      <c r="AB33" s="1">
        <f>IF(AA33 + AB32 &lt; 0, AA33 + AB32, 0)</f>
        <v>0</v>
      </c>
      <c r="AC33" s="1">
        <v>0</v>
      </c>
      <c r="AD33" s="1">
        <f>IF(AC33 + AD32 &lt; 0, AC33 + AD32, 0)</f>
        <v>0</v>
      </c>
      <c r="AE33" s="1">
        <v>0</v>
      </c>
      <c r="AF33" s="1">
        <f>IF(AE33 + AF32 &lt; 0, AE33 + AF32, 0)</f>
        <v>0</v>
      </c>
      <c r="AG33" s="1">
        <v>0</v>
      </c>
      <c r="AH33" s="1">
        <f>IF(AG33 + AH32 &lt; 0, AG33 + AH32, 0)</f>
        <v>0</v>
      </c>
      <c r="AI33" s="1">
        <v>0</v>
      </c>
      <c r="AJ33" s="1">
        <f>IF(AI33 + AJ32 &lt; 0, AI33 + AJ32, 0)</f>
        <v>0</v>
      </c>
      <c r="AK33" s="1">
        <v>0</v>
      </c>
      <c r="AL33" s="1">
        <f>IF(AK33 + AL32 &lt; 0, AK33 + AL32, 0)</f>
        <v>0</v>
      </c>
      <c r="AM33" s="1">
        <v>0</v>
      </c>
      <c r="AN33" s="1">
        <f>IF(AM33 + AN32 &lt; 0, AM33 + AN32, 0)</f>
        <v>0</v>
      </c>
      <c r="AO33" s="1">
        <v>0</v>
      </c>
      <c r="AP33" s="1">
        <f>IF(AO33 + AP32 &lt; 0, AO33 + AP32, 0)</f>
        <v>0</v>
      </c>
      <c r="AQ33" s="1">
        <v>0</v>
      </c>
      <c r="AR33" s="1">
        <f>IF(AQ33 + AR32 &lt; 0, AQ33 + AR32, 0)</f>
        <v>0</v>
      </c>
      <c r="AS33" s="1">
        <v>0</v>
      </c>
      <c r="AT33" s="1">
        <f>IF(AS33 + AT32 &lt; 0, AS33 + AT32, 0)</f>
        <v>0</v>
      </c>
      <c r="AU33" s="1">
        <v>0</v>
      </c>
      <c r="AV33" s="1">
        <f>IF(AU33 + AV32 &lt; 0, AU33 + AV32, 0)</f>
        <v>0</v>
      </c>
      <c r="AW33" s="1">
        <v>0</v>
      </c>
      <c r="AX33" s="1">
        <f>IF(AW33 + AX32 &lt; 0, AW33 + AX32, 0)</f>
        <v>0</v>
      </c>
      <c r="AY33" s="1">
        <v>0</v>
      </c>
      <c r="AZ33" s="1">
        <f>IF(AY33 + AZ32 &lt; 0, AY33 + AZ32, 0)</f>
        <v>0</v>
      </c>
      <c r="BA33" s="1">
        <v>0</v>
      </c>
      <c r="BB33" s="1">
        <f>IF(BA33 + BB32 &lt; 0, BA33 + BB32, 0)</f>
        <v>0</v>
      </c>
      <c r="BC33" s="1">
        <v>0</v>
      </c>
      <c r="BD33" s="1">
        <f>IF(BC33 + BD32 &lt; 0, BC33 + BD32, 0)</f>
        <v>0</v>
      </c>
      <c r="BE33" s="1">
        <v>0</v>
      </c>
      <c r="BF33" s="1">
        <f>IF(BE33 + BF32 &lt; 0, BE33 + BF32, 0)</f>
        <v>0</v>
      </c>
      <c r="BG33" s="1">
        <v>0</v>
      </c>
      <c r="BH33" s="1">
        <f>IF(BG33 + BH32 &lt; 0, BG33 + BH32, 0)</f>
        <v>0</v>
      </c>
      <c r="BI33" s="1">
        <v>0</v>
      </c>
      <c r="BJ33" s="1">
        <f>IF(BI33 + BJ32 &lt; 0, BI33 + BJ32, 0)</f>
        <v>0</v>
      </c>
      <c r="BK33" s="1">
        <v>0</v>
      </c>
      <c r="BL33" s="1">
        <f>IF(BK33 + BL32 &lt; 0, BK33 + BL32, 0)</f>
        <v>0</v>
      </c>
      <c r="BM33" s="1">
        <v>0</v>
      </c>
      <c r="BN33" s="1">
        <f>IF(BM33 + BN32 &lt; 0, BM33 + BN32, 0)</f>
        <v>0</v>
      </c>
      <c r="BO33" s="1">
        <v>0</v>
      </c>
      <c r="BP33" s="1">
        <f>IF(BO33 + BP32 &lt; 0, BO33 + BP32, 0)</f>
        <v>0</v>
      </c>
      <c r="BQ33" s="1">
        <v>0</v>
      </c>
      <c r="BR33" s="1">
        <f>IF(BQ33 + BR32 &lt; 0, BQ33 + BR32, 0)</f>
        <v>0</v>
      </c>
      <c r="BS33" s="1">
        <v>-106226.0614669302</v>
      </c>
      <c r="BT33" s="1">
        <f>IF(BS33 + BT32 &lt; 0, BS33 + BT32, 0)</f>
        <v>0</v>
      </c>
      <c r="BU33" s="1">
        <v>-179741.7579294461</v>
      </c>
      <c r="BV33" s="1">
        <f>IF(BU33 + BV32 &lt; 0, BU33 + BV32, 0)</f>
        <v>0</v>
      </c>
      <c r="BW33" s="1">
        <v>-138298.0650228153</v>
      </c>
      <c r="BX33" s="1">
        <f>IF(BW33 + BX32 &lt; 0, BW33 + BX32, 0)</f>
        <v>0</v>
      </c>
      <c r="BY33" s="1">
        <v>0</v>
      </c>
      <c r="BZ33" s="1">
        <f>IF(BY33 + BZ32 &lt; 0, BY33 + BZ32, 0)</f>
        <v>0</v>
      </c>
      <c r="CA33" s="1">
        <v>0</v>
      </c>
      <c r="CB33" s="1">
        <f>IF(CA33 + CB32 &lt; 0, CA33 + CB32, 0)</f>
        <v>0</v>
      </c>
      <c r="CC33" s="1">
        <v>0</v>
      </c>
      <c r="CD33" s="1">
        <f>IF(CC33 + CD32 &lt; 0, CC33 + CD32, 0)</f>
        <v>0</v>
      </c>
      <c r="CE33" s="1">
        <v>0</v>
      </c>
      <c r="CF33" s="1">
        <f>IF(CE33 + CF32 &lt; 0, CE33 + CF32, 0)</f>
        <v>0</v>
      </c>
      <c r="CG33" s="1">
        <v>0</v>
      </c>
      <c r="CH33" s="1">
        <f>IF(CG33 + CH32 &lt; 0, CG33 + CH32, 0)</f>
        <v>0</v>
      </c>
      <c r="CI33" s="1">
        <v>0</v>
      </c>
      <c r="CJ33" s="1">
        <f>IF(CI33 + CJ32 &lt; 0, CI33 + CJ32, 0)</f>
        <v>0</v>
      </c>
      <c r="CK33" s="1">
        <v>0</v>
      </c>
      <c r="CL33" s="1">
        <f>IF(CK33 + CL32 &lt; 0, CK33 + CL32, 0)</f>
        <v>0</v>
      </c>
      <c r="CM33" s="1">
        <v>0</v>
      </c>
      <c r="CN33" s="1">
        <f>IF(CM33 + CN32 &lt; 0, CM33 + CN32, 0)</f>
        <v>0</v>
      </c>
      <c r="CO33" s="1">
        <v>0</v>
      </c>
      <c r="CP33" s="1">
        <f>IF(CO33 + CP32 &lt; 0, CO33 + CP32, 0)</f>
        <v>0</v>
      </c>
      <c r="CQ33" s="1">
        <v>0</v>
      </c>
      <c r="CR33" s="1">
        <f>IF(CQ33 + CR32 &lt; 0, CQ33 + CR32, 0)</f>
        <v>0</v>
      </c>
      <c r="CS33" s="1">
        <v>0</v>
      </c>
      <c r="CT33" s="1">
        <f>IF(CS33 + CT32 &lt; 0, CS33 + CT32, 0)</f>
        <v>0</v>
      </c>
      <c r="CU33" s="1">
        <v>0</v>
      </c>
      <c r="CV33" s="1">
        <f>IF(CU33 + CV32 &lt; 0, CU33 + CV32, 0)</f>
        <v>0</v>
      </c>
      <c r="CW33" s="1">
        <v>0</v>
      </c>
      <c r="CX33" s="1">
        <f>IF(CW33 + CX32 &lt; 0, CW33 + CX32, 0)</f>
        <v>0</v>
      </c>
      <c r="CY33" s="1">
        <v>0</v>
      </c>
      <c r="CZ33" s="1">
        <f>IF(CY33 + CZ32 &lt; 0, CY33 + CZ32, 0)</f>
        <v>0</v>
      </c>
      <c r="DA33" s="1">
        <v>0</v>
      </c>
      <c r="DB33" s="1">
        <f>IF(DA33 + DB32 &lt; 0, DA33 + DB32, 0)</f>
        <v>0</v>
      </c>
      <c r="DC33" s="1">
        <v>0</v>
      </c>
      <c r="DD33" s="1">
        <f>IF(DC33 + DD32 &lt; 0, DC33 + DD32, 0)</f>
        <v>0</v>
      </c>
      <c r="DE33" s="1">
        <v>0</v>
      </c>
      <c r="DF33" s="1">
        <f>IF(DE33 + DF32 &lt; 0, DE33 + DF32, 0)</f>
        <v>0</v>
      </c>
      <c r="DG33" s="1">
        <v>0</v>
      </c>
      <c r="DH33" s="1">
        <f>IF(DG33 + DH32 &lt; 0, DG33 + DH32, 0)</f>
        <v>0</v>
      </c>
      <c r="DI33" s="1">
        <v>0</v>
      </c>
      <c r="DJ33" s="1">
        <f>IF(DI33 + DJ32 &lt; 0, DI33 + DJ32, 0)</f>
        <v>0</v>
      </c>
      <c r="DK33" s="1">
        <v>0</v>
      </c>
      <c r="DL33" s="1">
        <f>IF(DK33 + DL32 &lt; 0, DK33 + DL32, 0)</f>
        <v>0</v>
      </c>
      <c r="DM33" s="1">
        <v>0</v>
      </c>
      <c r="DN33" s="1">
        <f>IF(DM33 + DN32 &lt; 0, DM33 + DN32, 0)</f>
        <v>0</v>
      </c>
      <c r="DO33" s="1">
        <v>0</v>
      </c>
      <c r="DP33" s="1">
        <f>IF(DO33 + DP32 &lt; 0, DO33 + DP32, 0)</f>
        <v>0</v>
      </c>
      <c r="DQ33" s="1">
        <v>0</v>
      </c>
      <c r="DR33" s="1">
        <f>IF(DQ33 + DR32 &lt; 0, DQ33 + DR32, 0)</f>
        <v>0</v>
      </c>
      <c r="DS33" s="1">
        <v>0</v>
      </c>
      <c r="DT33" s="1">
        <f>IF(DS33 + DT32 &lt; 0, DS33 + DT32, 0)</f>
        <v>0</v>
      </c>
      <c r="DU33" s="1">
        <v>0</v>
      </c>
      <c r="DV33" s="1">
        <f>IF(DU33 + DV32 &lt; 0, DU33 + DV32, 0)</f>
        <v>0</v>
      </c>
      <c r="DW33" s="1">
        <v>0</v>
      </c>
      <c r="DX33" s="1">
        <f>IF(DW33 + DX32 &lt; 0, DW33 + DX32, 0)</f>
        <v>0</v>
      </c>
      <c r="DY33" s="1">
        <v>0</v>
      </c>
      <c r="DZ33" s="1">
        <f>IF(DY33 + DZ32 &lt; 0, DY33 + DZ32, 0)</f>
        <v>0</v>
      </c>
      <c r="EA33" s="1">
        <v>0</v>
      </c>
      <c r="EB33" s="1">
        <f>IF(EA33 + EB32 &lt; 0, EA33 + EB32, 0)</f>
        <v>0</v>
      </c>
      <c r="EC33" s="1">
        <v>0</v>
      </c>
      <c r="ED33" s="1">
        <f>IF(EC33 + ED32 &lt; 0, EC33 + ED32, 0)</f>
        <v>0</v>
      </c>
      <c r="EE33" s="1">
        <v>0</v>
      </c>
      <c r="EF33" s="1">
        <f>IF(EE33 + EF32 &lt; 0, EE33 + EF32, 0)</f>
        <v>0</v>
      </c>
      <c r="EG33" s="1">
        <v>0</v>
      </c>
      <c r="EH33" s="1">
        <f>IF(EG33 + EH32 &lt; 0, EG33 + EH32, 0)</f>
        <v>0</v>
      </c>
      <c r="EI33" s="1">
        <v>0</v>
      </c>
      <c r="EJ33" s="1">
        <f>IF(EI33 + EJ32 &lt; 0, EI33 + EJ32, 0)</f>
        <v>0</v>
      </c>
      <c r="EK33" s="1">
        <v>0</v>
      </c>
      <c r="EL33" s="1">
        <f>IF(EK33 + EL32 &lt; 0, EK33 + EL32, 0)</f>
        <v>0</v>
      </c>
      <c r="EM33" s="1">
        <v>0</v>
      </c>
      <c r="EN33" s="1">
        <f>IF(EM33 + EN32 &lt; 0, EM33 + EN32, 0)</f>
        <v>0</v>
      </c>
      <c r="EO33" s="1">
        <v>0</v>
      </c>
      <c r="EP33" s="1">
        <f>IF(EO33 + EP32 &lt; 0, EO33 + EP32, 0)</f>
        <v>0</v>
      </c>
      <c r="EQ33" s="1">
        <v>0</v>
      </c>
      <c r="ER33" s="1">
        <f>IF(EQ33 + ER32 &lt; 0, EQ33 + ER32, 0)</f>
        <v>0</v>
      </c>
    </row>
    <row r="34" spans="1:148" s="1" customFormat="1">
      <c r="A34" s="3">
        <v>45337</v>
      </c>
      <c r="B34" s="2" t="s">
        <v>79</v>
      </c>
      <c r="C34" s="2">
        <v>1</v>
      </c>
      <c r="D34" s="2">
        <v>2</v>
      </c>
      <c r="E34" s="1">
        <v>-104286.7033126524</v>
      </c>
      <c r="F34" s="1">
        <f>IF(E34 + F33 &lt; 0, E34 + F33, 0)</f>
        <v>0</v>
      </c>
      <c r="G34" s="1">
        <v>-71042.14124427676</v>
      </c>
      <c r="H34" s="1">
        <f>IF(G34 + H33 &lt; 0, G34 + H33, 0)</f>
        <v>0</v>
      </c>
      <c r="I34" s="1">
        <v>47037.60776321519</v>
      </c>
      <c r="J34" s="1">
        <f>IF(I34 + J33 &lt; 0, I34 + J33, 0)</f>
        <v>0</v>
      </c>
      <c r="K34" s="1">
        <v>13486.10739124363</v>
      </c>
      <c r="L34" s="1">
        <f>IF(K34 + L33 &lt; 0, K34 + L33, 0)</f>
        <v>0</v>
      </c>
      <c r="M34" s="1">
        <v>13950.68346566872</v>
      </c>
      <c r="N34" s="1">
        <f>IF(M34 + N33 &lt; 0, M34 + N33, 0)</f>
        <v>0</v>
      </c>
      <c r="O34" s="1">
        <v>9211.114091005093</v>
      </c>
      <c r="P34" s="1">
        <f>IF(O34 + P33 &lt; 0, O34 + P33, 0)</f>
        <v>0</v>
      </c>
      <c r="Q34" s="1">
        <v>9988.385600139372</v>
      </c>
      <c r="R34" s="1">
        <f>IF(Q34 + R33 &lt; 0, Q34 + R33, 0)</f>
        <v>0</v>
      </c>
      <c r="S34" s="1">
        <v>9041.365140734388</v>
      </c>
      <c r="T34" s="1">
        <f>IF(S34 + T33 &lt; 0, S34 + T33, 0)</f>
        <v>0</v>
      </c>
      <c r="U34" s="1">
        <v>9237.916556837308</v>
      </c>
      <c r="V34" s="1">
        <f>IF(U34 + V33 &lt; 0, U34 + V33, 0)</f>
        <v>0</v>
      </c>
      <c r="W34" s="1">
        <v>31836.86233103457</v>
      </c>
      <c r="X34" s="1">
        <f>IF(W34 + X33 &lt; 0, W34 + X33, 0)</f>
        <v>0</v>
      </c>
      <c r="Y34" s="1">
        <v>13352.09506208255</v>
      </c>
      <c r="Z34" s="1">
        <f>IF(Y34 + Z33 &lt; 0, Y34 + Z33, 0)</f>
        <v>0</v>
      </c>
      <c r="AA34" s="1">
        <v>29558.65273529617</v>
      </c>
      <c r="AB34" s="1">
        <f>IF(AA34 + AB33 &lt; 0, AA34 + AB33, 0)</f>
        <v>0</v>
      </c>
      <c r="AC34" s="1">
        <v>29647.99428807022</v>
      </c>
      <c r="AD34" s="1">
        <f>IF(AC34 + AD33 &lt; 0, AC34 + AD33, 0)</f>
        <v>0</v>
      </c>
      <c r="AE34" s="1">
        <v>13486.10739124363</v>
      </c>
      <c r="AF34" s="1">
        <f>IF(AE34 + AF33 &lt; 0, AE34 + AF33, 0)</f>
        <v>0</v>
      </c>
      <c r="AG34" s="1">
        <v>13950.68346566872</v>
      </c>
      <c r="AH34" s="1">
        <f>IF(AG34 + AH33 &lt; 0, AG34 + AH33, 0)</f>
        <v>0</v>
      </c>
      <c r="AI34" s="1">
        <v>9211.114091005093</v>
      </c>
      <c r="AJ34" s="1">
        <f>IF(AI34 + AJ33 &lt; 0, AI34 + AJ33, 0)</f>
        <v>0</v>
      </c>
      <c r="AK34" s="1">
        <v>9988.385600139372</v>
      </c>
      <c r="AL34" s="1">
        <f>IF(AK34 + AL33 &lt; 0, AK34 + AL33, 0)</f>
        <v>0</v>
      </c>
      <c r="AM34" s="1">
        <v>9041.365140734388</v>
      </c>
      <c r="AN34" s="1">
        <f>IF(AM34 + AN33 &lt; 0, AM34 + AN33, 0)</f>
        <v>0</v>
      </c>
      <c r="AO34" s="1">
        <v>9237.916556837308</v>
      </c>
      <c r="AP34" s="1">
        <f>IF(AO34 + AP33 &lt; 0, AO34 + AP33, 0)</f>
        <v>0</v>
      </c>
      <c r="AQ34" s="1">
        <v>31836.86233103457</v>
      </c>
      <c r="AR34" s="1">
        <f>IF(AQ34 + AR33 &lt; 0, AQ34 + AR33, 0)</f>
        <v>0</v>
      </c>
      <c r="AS34" s="1">
        <v>13352.09506208255</v>
      </c>
      <c r="AT34" s="1">
        <f>IF(AS34 + AT33 &lt; 0, AS34 + AT33, 0)</f>
        <v>0</v>
      </c>
      <c r="AU34" s="1">
        <v>29558.65273529617</v>
      </c>
      <c r="AV34" s="1">
        <f>IF(AU34 + AV33 &lt; 0, AU34 + AV33, 0)</f>
        <v>0</v>
      </c>
      <c r="AW34" s="1">
        <v>29647.99428807022</v>
      </c>
      <c r="AX34" s="1">
        <f>IF(AW34 + AX33 &lt; 0, AW34 + AX33, 0)</f>
        <v>0</v>
      </c>
      <c r="AY34" s="1">
        <v>-17382.73921548405</v>
      </c>
      <c r="AZ34" s="1">
        <f>IF(AY34 + AZ33 &lt; 0, AY34 + AZ33, 0)</f>
        <v>0</v>
      </c>
      <c r="BA34" s="1">
        <v>-17382.73921548405</v>
      </c>
      <c r="BB34" s="1">
        <f>IF(BA34 + BB33 &lt; 0, BA34 + BB33, 0)</f>
        <v>0</v>
      </c>
      <c r="BC34" s="1">
        <v>-16124.58679854342</v>
      </c>
      <c r="BD34" s="1">
        <f>IF(BC34 + BD33 &lt; 0, BC34 + BD33, 0)</f>
        <v>0</v>
      </c>
      <c r="BE34" s="1">
        <v>-16146.92218673693</v>
      </c>
      <c r="BF34" s="1">
        <f>IF(BE34 + BF33 &lt; 0, BE34 + BF33, 0)</f>
        <v>0</v>
      </c>
      <c r="BG34" s="1">
        <v>-15253.28330511446</v>
      </c>
      <c r="BH34" s="1">
        <f>IF(BG34 + BH33 &lt; 0, BG34 + BH33, 0)</f>
        <v>0</v>
      </c>
      <c r="BI34" s="1">
        <v>-15700.21442286667</v>
      </c>
      <c r="BJ34" s="1">
        <f>IF(BI34 + BJ33 &lt; 0, BI34 + BJ33, 0)</f>
        <v>0</v>
      </c>
      <c r="BK34" s="1">
        <v>15277.40552436344</v>
      </c>
      <c r="BL34" s="1">
        <f>IF(BK34 + BL33 &lt; 0, BK34 + BL33, 0)</f>
        <v>0</v>
      </c>
      <c r="BM34" s="1">
        <v>-17315.73305090351</v>
      </c>
      <c r="BN34" s="1">
        <f>IF(BM34 + BN33 &lt; 0, BM34 + BN33, 0)</f>
        <v>0</v>
      </c>
      <c r="BO34" s="1">
        <v>22290.71741712677</v>
      </c>
      <c r="BP34" s="1">
        <f>IF(BO34 + BP33 &lt; 0, BO34 + BP33, 0)</f>
        <v>0</v>
      </c>
      <c r="BQ34" s="1">
        <v>22156.70508796569</v>
      </c>
      <c r="BR34" s="1">
        <f>IF(BQ34 + BR33 &lt; 0, BQ34 + BR33, 0)</f>
        <v>0</v>
      </c>
      <c r="BS34" s="1">
        <v>0</v>
      </c>
      <c r="BT34" s="1">
        <f>IF(BS34 + BT33 &lt; 0, BS34 + BT33, 0)</f>
        <v>0</v>
      </c>
      <c r="BU34" s="1">
        <v>0</v>
      </c>
      <c r="BV34" s="1">
        <f>IF(BU34 + BV33 &lt; 0, BU34 + BV33, 0)</f>
        <v>0</v>
      </c>
      <c r="BW34" s="1">
        <v>0</v>
      </c>
      <c r="BX34" s="1">
        <f>IF(BW34 + BX33 &lt; 0, BW34 + BX33, 0)</f>
        <v>0</v>
      </c>
      <c r="BY34" s="1">
        <v>-67319.99783512621</v>
      </c>
      <c r="BZ34" s="1">
        <f>IF(BY34 + BZ33 &lt; 0, BY34 + BZ33, 0)</f>
        <v>0</v>
      </c>
      <c r="CA34" s="1">
        <v>21078.82179576245</v>
      </c>
      <c r="CB34" s="1">
        <f>IF(CA34 + CB33 &lt; 0, CA34 + CB33, 0)</f>
        <v>0</v>
      </c>
      <c r="CC34" s="1">
        <v>29578.5937527248</v>
      </c>
      <c r="CD34" s="1">
        <f>IF(CC34 + CD33 &lt; 0, CC34 + CD33, 0)</f>
        <v>0</v>
      </c>
      <c r="CE34" s="1">
        <v>0</v>
      </c>
      <c r="CF34" s="1">
        <f>IF(CE34 + CF33 &lt; 0, CE34 + CF33, 0)</f>
        <v>0</v>
      </c>
      <c r="CG34" s="1">
        <v>0</v>
      </c>
      <c r="CH34" s="1">
        <f>IF(CG34 + CH33 &lt; 0, CG34 + CH33, 0)</f>
        <v>0</v>
      </c>
      <c r="CI34" s="1">
        <v>0</v>
      </c>
      <c r="CJ34" s="1">
        <f>IF(CI34 + CJ33 &lt; 0, CI34 + CJ33, 0)</f>
        <v>0</v>
      </c>
      <c r="CK34" s="1">
        <v>0</v>
      </c>
      <c r="CL34" s="1">
        <f>IF(CK34 + CL33 &lt; 0, CK34 + CL33, 0)</f>
        <v>0</v>
      </c>
      <c r="CM34" s="1">
        <v>0</v>
      </c>
      <c r="CN34" s="1">
        <f>IF(CM34 + CN33 &lt; 0, CM34 + CN33, 0)</f>
        <v>0</v>
      </c>
      <c r="CO34" s="1">
        <v>0</v>
      </c>
      <c r="CP34" s="1">
        <f>IF(CO34 + CP33 &lt; 0, CO34 + CP33, 0)</f>
        <v>0</v>
      </c>
      <c r="CQ34" s="1">
        <v>0</v>
      </c>
      <c r="CR34" s="1">
        <f>IF(CQ34 + CR33 &lt; 0, CQ34 + CR33, 0)</f>
        <v>0</v>
      </c>
      <c r="CS34" s="1">
        <v>0</v>
      </c>
      <c r="CT34" s="1">
        <f>IF(CS34 + CT33 &lt; 0, CS34 + CT33, 0)</f>
        <v>0</v>
      </c>
      <c r="CU34" s="1">
        <v>0</v>
      </c>
      <c r="CV34" s="1">
        <f>IF(CU34 + CV33 &lt; 0, CU34 + CV33, 0)</f>
        <v>0</v>
      </c>
      <c r="CW34" s="1">
        <v>0</v>
      </c>
      <c r="CX34" s="1">
        <f>IF(CW34 + CX33 &lt; 0, CW34 + CX33, 0)</f>
        <v>0</v>
      </c>
      <c r="CY34" s="1">
        <v>0</v>
      </c>
      <c r="CZ34" s="1">
        <f>IF(CY34 + CZ33 &lt; 0, CY34 + CZ33, 0)</f>
        <v>0</v>
      </c>
      <c r="DA34" s="1">
        <v>0</v>
      </c>
      <c r="DB34" s="1">
        <f>IF(DA34 + DB33 &lt; 0, DA34 + DB33, 0)</f>
        <v>0</v>
      </c>
      <c r="DC34" s="1">
        <v>0</v>
      </c>
      <c r="DD34" s="1">
        <f>IF(DC34 + DD33 &lt; 0, DC34 + DD33, 0)</f>
        <v>0</v>
      </c>
      <c r="DE34" s="1">
        <v>0</v>
      </c>
      <c r="DF34" s="1">
        <f>IF(DE34 + DF33 &lt; 0, DE34 + DF33, 0)</f>
        <v>0</v>
      </c>
      <c r="DG34" s="1">
        <v>0</v>
      </c>
      <c r="DH34" s="1">
        <f>IF(DG34 + DH33 &lt; 0, DG34 + DH33, 0)</f>
        <v>0</v>
      </c>
      <c r="DI34" s="1">
        <v>0</v>
      </c>
      <c r="DJ34" s="1">
        <f>IF(DI34 + DJ33 &lt; 0, DI34 + DJ33, 0)</f>
        <v>0</v>
      </c>
      <c r="DK34" s="1">
        <v>0</v>
      </c>
      <c r="DL34" s="1">
        <f>IF(DK34 + DL33 &lt; 0, DK34 + DL33, 0)</f>
        <v>0</v>
      </c>
      <c r="DM34" s="1">
        <v>0</v>
      </c>
      <c r="DN34" s="1">
        <f>IF(DM34 + DN33 &lt; 0, DM34 + DN33, 0)</f>
        <v>0</v>
      </c>
      <c r="DO34" s="1">
        <v>0</v>
      </c>
      <c r="DP34" s="1">
        <f>IF(DO34 + DP33 &lt; 0, DO34 + DP33, 0)</f>
        <v>0</v>
      </c>
      <c r="DQ34" s="1">
        <v>0</v>
      </c>
      <c r="DR34" s="1">
        <f>IF(DQ34 + DR33 &lt; 0, DQ34 + DR33, 0)</f>
        <v>0</v>
      </c>
      <c r="DS34" s="1">
        <v>0</v>
      </c>
      <c r="DT34" s="1">
        <f>IF(DS34 + DT33 &lt; 0, DS34 + DT33, 0)</f>
        <v>0</v>
      </c>
      <c r="DU34" s="1">
        <v>0</v>
      </c>
      <c r="DV34" s="1">
        <f>IF(DU34 + DV33 &lt; 0, DU34 + DV33, 0)</f>
        <v>0</v>
      </c>
      <c r="DW34" s="1">
        <v>0</v>
      </c>
      <c r="DX34" s="1">
        <f>IF(DW34 + DX33 &lt; 0, DW34 + DX33, 0)</f>
        <v>0</v>
      </c>
      <c r="DY34" s="1">
        <v>0</v>
      </c>
      <c r="DZ34" s="1">
        <f>IF(DY34 + DZ33 &lt; 0, DY34 + DZ33, 0)</f>
        <v>0</v>
      </c>
      <c r="EA34" s="1">
        <v>0</v>
      </c>
      <c r="EB34" s="1">
        <f>IF(EA34 + EB33 &lt; 0, EA34 + EB33, 0)</f>
        <v>0</v>
      </c>
      <c r="EC34" s="1">
        <v>0</v>
      </c>
      <c r="ED34" s="1">
        <f>IF(EC34 + ED33 &lt; 0, EC34 + ED33, 0)</f>
        <v>0</v>
      </c>
      <c r="EE34" s="1">
        <v>0</v>
      </c>
      <c r="EF34" s="1">
        <f>IF(EE34 + EF33 &lt; 0, EE34 + EF33, 0)</f>
        <v>0</v>
      </c>
      <c r="EG34" s="1">
        <v>0</v>
      </c>
      <c r="EH34" s="1">
        <f>IF(EG34 + EH33 &lt; 0, EG34 + EH33, 0)</f>
        <v>0</v>
      </c>
      <c r="EI34" s="1">
        <v>0</v>
      </c>
      <c r="EJ34" s="1">
        <f>IF(EI34 + EJ33 &lt; 0, EI34 + EJ33, 0)</f>
        <v>0</v>
      </c>
      <c r="EK34" s="1">
        <v>0</v>
      </c>
      <c r="EL34" s="1">
        <f>IF(EK34 + EL33 &lt; 0, EK34 + EL33, 0)</f>
        <v>0</v>
      </c>
      <c r="EM34" s="1">
        <v>212984.7462945098</v>
      </c>
      <c r="EN34" s="1">
        <f>IF(EM34 + EN33 &lt; 0, EM34 + EN33, 0)</f>
        <v>0</v>
      </c>
      <c r="EO34" s="1">
        <v>197903.9030603784</v>
      </c>
      <c r="EP34" s="1">
        <f>IF(EO34 + EP33 &lt; 0, EO34 + EP33, 0)</f>
        <v>0</v>
      </c>
      <c r="EQ34" s="1">
        <v>152473.4924907538</v>
      </c>
      <c r="ER34" s="1">
        <f>IF(EQ34 + ER33 &lt; 0, EQ34 + ER33, 0)</f>
        <v>0</v>
      </c>
    </row>
    <row r="35" spans="1:148" s="1" customFormat="1">
      <c r="A35" s="3">
        <v>45338</v>
      </c>
      <c r="B35" s="2" t="s">
        <v>80</v>
      </c>
      <c r="C35" s="2">
        <v>5</v>
      </c>
      <c r="D35" s="2">
        <v>1</v>
      </c>
      <c r="E35" s="1">
        <v>0</v>
      </c>
      <c r="F35" s="1">
        <f>IF(E35 + F34 &lt; 0, E35 + F34, 0)</f>
        <v>0</v>
      </c>
      <c r="G35" s="1">
        <v>0</v>
      </c>
      <c r="H35" s="1">
        <f>IF(G35 + H34 &lt; 0, G35 + H34, 0)</f>
        <v>0</v>
      </c>
      <c r="I35" s="1">
        <v>0</v>
      </c>
      <c r="J35" s="1">
        <f>IF(I35 + J34 &lt; 0, I35 + J34, 0)</f>
        <v>0</v>
      </c>
      <c r="K35" s="1">
        <v>0</v>
      </c>
      <c r="L35" s="1">
        <f>IF(K35 + L34 &lt; 0, K35 + L34, 0)</f>
        <v>0</v>
      </c>
      <c r="M35" s="1">
        <v>0</v>
      </c>
      <c r="N35" s="1">
        <f>IF(M35 + N34 &lt; 0, M35 + N34, 0)</f>
        <v>0</v>
      </c>
      <c r="O35" s="1">
        <v>0</v>
      </c>
      <c r="P35" s="1">
        <f>IF(O35 + P34 &lt; 0, O35 + P34, 0)</f>
        <v>0</v>
      </c>
      <c r="Q35" s="1">
        <v>0</v>
      </c>
      <c r="R35" s="1">
        <f>IF(Q35 + R34 &lt; 0, Q35 + R34, 0)</f>
        <v>0</v>
      </c>
      <c r="S35" s="1">
        <v>0</v>
      </c>
      <c r="T35" s="1">
        <f>IF(S35 + T34 &lt; 0, S35 + T34, 0)</f>
        <v>0</v>
      </c>
      <c r="U35" s="1">
        <v>0</v>
      </c>
      <c r="V35" s="1">
        <f>IF(U35 + V34 &lt; 0, U35 + V34, 0)</f>
        <v>0</v>
      </c>
      <c r="W35" s="1">
        <v>0</v>
      </c>
      <c r="X35" s="1">
        <f>IF(W35 + X34 &lt; 0, W35 + X34, 0)</f>
        <v>0</v>
      </c>
      <c r="Y35" s="1">
        <v>0</v>
      </c>
      <c r="Z35" s="1">
        <f>IF(Y35 + Z34 &lt; 0, Y35 + Z34, 0)</f>
        <v>0</v>
      </c>
      <c r="AA35" s="1">
        <v>0</v>
      </c>
      <c r="AB35" s="1">
        <f>IF(AA35 + AB34 &lt; 0, AA35 + AB34, 0)</f>
        <v>0</v>
      </c>
      <c r="AC35" s="1">
        <v>0</v>
      </c>
      <c r="AD35" s="1">
        <f>IF(AC35 + AD34 &lt; 0, AC35 + AD34, 0)</f>
        <v>0</v>
      </c>
      <c r="AE35" s="1">
        <v>0</v>
      </c>
      <c r="AF35" s="1">
        <f>IF(AE35 + AF34 &lt; 0, AE35 + AF34, 0)</f>
        <v>0</v>
      </c>
      <c r="AG35" s="1">
        <v>0</v>
      </c>
      <c r="AH35" s="1">
        <f>IF(AG35 + AH34 &lt; 0, AG35 + AH34, 0)</f>
        <v>0</v>
      </c>
      <c r="AI35" s="1">
        <v>0</v>
      </c>
      <c r="AJ35" s="1">
        <f>IF(AI35 + AJ34 &lt; 0, AI35 + AJ34, 0)</f>
        <v>0</v>
      </c>
      <c r="AK35" s="1">
        <v>0</v>
      </c>
      <c r="AL35" s="1">
        <f>IF(AK35 + AL34 &lt; 0, AK35 + AL34, 0)</f>
        <v>0</v>
      </c>
      <c r="AM35" s="1">
        <v>0</v>
      </c>
      <c r="AN35" s="1">
        <f>IF(AM35 + AN34 &lt; 0, AM35 + AN34, 0)</f>
        <v>0</v>
      </c>
      <c r="AO35" s="1">
        <v>0</v>
      </c>
      <c r="AP35" s="1">
        <f>IF(AO35 + AP34 &lt; 0, AO35 + AP34, 0)</f>
        <v>0</v>
      </c>
      <c r="AQ35" s="1">
        <v>0</v>
      </c>
      <c r="AR35" s="1">
        <f>IF(AQ35 + AR34 &lt; 0, AQ35 + AR34, 0)</f>
        <v>0</v>
      </c>
      <c r="AS35" s="1">
        <v>0</v>
      </c>
      <c r="AT35" s="1">
        <f>IF(AS35 + AT34 &lt; 0, AS35 + AT34, 0)</f>
        <v>0</v>
      </c>
      <c r="AU35" s="1">
        <v>0</v>
      </c>
      <c r="AV35" s="1">
        <f>IF(AU35 + AV34 &lt; 0, AU35 + AV34, 0)</f>
        <v>0</v>
      </c>
      <c r="AW35" s="1">
        <v>0</v>
      </c>
      <c r="AX35" s="1">
        <f>IF(AW35 + AX34 &lt; 0, AW35 + AX34, 0)</f>
        <v>0</v>
      </c>
      <c r="AY35" s="1">
        <v>0</v>
      </c>
      <c r="AZ35" s="1">
        <f>IF(AY35 + AZ34 &lt; 0, AY35 + AZ34, 0)</f>
        <v>0</v>
      </c>
      <c r="BA35" s="1">
        <v>0</v>
      </c>
      <c r="BB35" s="1">
        <f>IF(BA35 + BB34 &lt; 0, BA35 + BB34, 0)</f>
        <v>0</v>
      </c>
      <c r="BC35" s="1">
        <v>0</v>
      </c>
      <c r="BD35" s="1">
        <f>IF(BC35 + BD34 &lt; 0, BC35 + BD34, 0)</f>
        <v>0</v>
      </c>
      <c r="BE35" s="1">
        <v>0</v>
      </c>
      <c r="BF35" s="1">
        <f>IF(BE35 + BF34 &lt; 0, BE35 + BF34, 0)</f>
        <v>0</v>
      </c>
      <c r="BG35" s="1">
        <v>0</v>
      </c>
      <c r="BH35" s="1">
        <f>IF(BG35 + BH34 &lt; 0, BG35 + BH34, 0)</f>
        <v>0</v>
      </c>
      <c r="BI35" s="1">
        <v>0</v>
      </c>
      <c r="BJ35" s="1">
        <f>IF(BI35 + BJ34 &lt; 0, BI35 + BJ34, 0)</f>
        <v>0</v>
      </c>
      <c r="BK35" s="1">
        <v>0</v>
      </c>
      <c r="BL35" s="1">
        <f>IF(BK35 + BL34 &lt; 0, BK35 + BL34, 0)</f>
        <v>0</v>
      </c>
      <c r="BM35" s="1">
        <v>0</v>
      </c>
      <c r="BN35" s="1">
        <f>IF(BM35 + BN34 &lt; 0, BM35 + BN34, 0)</f>
        <v>0</v>
      </c>
      <c r="BO35" s="1">
        <v>0</v>
      </c>
      <c r="BP35" s="1">
        <f>IF(BO35 + BP34 &lt; 0, BO35 + BP34, 0)</f>
        <v>0</v>
      </c>
      <c r="BQ35" s="1">
        <v>0</v>
      </c>
      <c r="BR35" s="1">
        <f>IF(BQ35 + BR34 &lt; 0, BQ35 + BR34, 0)</f>
        <v>0</v>
      </c>
      <c r="BS35" s="1">
        <v>0</v>
      </c>
      <c r="BT35" s="1">
        <f>IF(BS35 + BT34 &lt; 0, BS35 + BT34, 0)</f>
        <v>0</v>
      </c>
      <c r="BU35" s="1">
        <v>0</v>
      </c>
      <c r="BV35" s="1">
        <f>IF(BU35 + BV34 &lt; 0, BU35 + BV34, 0)</f>
        <v>0</v>
      </c>
      <c r="BW35" s="1">
        <v>0</v>
      </c>
      <c r="BX35" s="1">
        <f>IF(BW35 + BX34 &lt; 0, BW35 + BX34, 0)</f>
        <v>0</v>
      </c>
      <c r="BY35" s="1">
        <v>258407.0922538675</v>
      </c>
      <c r="BZ35" s="1">
        <f>IF(BY35 + BZ34 &lt; 0, BY35 + BZ34, 0)</f>
        <v>0</v>
      </c>
      <c r="CA35" s="1">
        <v>329150.1170465914</v>
      </c>
      <c r="CB35" s="1">
        <f>IF(CA35 + CB34 &lt; 0, CA35 + CB34, 0)</f>
        <v>0</v>
      </c>
      <c r="CC35" s="1">
        <v>319002.3430673175</v>
      </c>
      <c r="CD35" s="1">
        <f>IF(CC35 + CD34 &lt; 0, CC35 + CD34, 0)</f>
        <v>0</v>
      </c>
      <c r="CE35" s="1">
        <v>46329.21987318929</v>
      </c>
      <c r="CF35" s="1">
        <f>IF(CE35 + CF34 &lt; 0, CE35 + CF34, 0)</f>
        <v>0</v>
      </c>
      <c r="CG35" s="1">
        <v>44562.52880997509</v>
      </c>
      <c r="CH35" s="1">
        <f>IF(CG35 + CH34 &lt; 0, CG35 + CH34, 0)</f>
        <v>0</v>
      </c>
      <c r="CI35" s="1">
        <v>44622.75691440285</v>
      </c>
      <c r="CJ35" s="1">
        <f>IF(CI35 + CJ34 &lt; 0, CI35 + CJ34, 0)</f>
        <v>0</v>
      </c>
      <c r="CK35" s="1">
        <v>46770.89263899285</v>
      </c>
      <c r="CL35" s="1">
        <f>IF(CK35 + CL34 &lt; 0, CK35 + CL34, 0)</f>
        <v>0</v>
      </c>
      <c r="CM35" s="1">
        <v>47179.10534678098</v>
      </c>
      <c r="CN35" s="1">
        <f>IF(CM35 + CN34 &lt; 0, CM35 + CN34, 0)</f>
        <v>0</v>
      </c>
      <c r="CO35" s="1">
        <v>47788.07840266163</v>
      </c>
      <c r="CP35" s="1">
        <f>IF(CO35 + CP34 &lt; 0, CO35 + CP34, 0)</f>
        <v>0</v>
      </c>
      <c r="CQ35" s="1">
        <v>46503.21217486948</v>
      </c>
      <c r="CR35" s="1">
        <f>IF(CQ35 + CR34 &lt; 0, CQ35 + CR34, 0)</f>
        <v>0</v>
      </c>
      <c r="CS35" s="1">
        <v>49193.40083930928</v>
      </c>
      <c r="CT35" s="1">
        <f>IF(CS35 + CT34 &lt; 0, CS35 + CT34, 0)</f>
        <v>0</v>
      </c>
      <c r="CU35" s="1">
        <v>46483.13614006023</v>
      </c>
      <c r="CV35" s="1">
        <f>IF(CU35 + CV34 &lt; 0, CU35 + CV34, 0)</f>
        <v>0</v>
      </c>
      <c r="CW35" s="1">
        <v>45840.70302616416</v>
      </c>
      <c r="CX35" s="1">
        <f>IF(CW35 + CX34 &lt; 0, CW35 + CX34, 0)</f>
        <v>0</v>
      </c>
      <c r="CY35" s="1">
        <v>40192.81465117645</v>
      </c>
      <c r="CZ35" s="1">
        <f>IF(CY35 + CZ34 &lt; 0, CY35 + CZ34, 0)</f>
        <v>0</v>
      </c>
      <c r="DA35" s="1">
        <v>38546.57979681776</v>
      </c>
      <c r="DB35" s="1">
        <f>IF(DA35 + DB34 &lt; 0, DA35 + DB34, 0)</f>
        <v>0</v>
      </c>
      <c r="DC35" s="1">
        <v>39008.32859743057</v>
      </c>
      <c r="DD35" s="1">
        <f>IF(DC35 + DD34 &lt; 0, DC35 + DD34, 0)</f>
        <v>0</v>
      </c>
      <c r="DE35" s="1">
        <v>40915.55190430954</v>
      </c>
      <c r="DF35" s="1">
        <f>IF(DE35 + DF34 &lt; 0, DE35 + DF34, 0)</f>
        <v>0</v>
      </c>
      <c r="DG35" s="1">
        <v>41196.61639163907</v>
      </c>
      <c r="DH35" s="1">
        <f>IF(DG35 + DH34 &lt; 0, DG35 + DH34, 0)</f>
        <v>0</v>
      </c>
      <c r="DI35" s="1">
        <v>41972.88973759682</v>
      </c>
      <c r="DJ35" s="1">
        <f>IF(DI35 + DJ34 &lt; 0, DI35 + DJ34, 0)</f>
        <v>0</v>
      </c>
      <c r="DK35" s="1">
        <v>40982.47202034038</v>
      </c>
      <c r="DL35" s="1">
        <f>IF(DK35 + DL34 &lt; 0, DK35 + DL34, 0)</f>
        <v>0</v>
      </c>
      <c r="DM35" s="1">
        <v>43277.83200019822</v>
      </c>
      <c r="DN35" s="1">
        <f>IF(DM35 + DN34 &lt; 0, DM35 + DN34, 0)</f>
        <v>0</v>
      </c>
      <c r="DO35" s="1">
        <v>40734.86759102626</v>
      </c>
      <c r="DP35" s="1">
        <f>IF(DO35 + DP34 &lt; 0, DO35 + DP34, 0)</f>
        <v>0</v>
      </c>
      <c r="DQ35" s="1">
        <v>40279.81080201655</v>
      </c>
      <c r="DR35" s="1">
        <f>IF(DQ35 + DR34 &lt; 0, DQ35 + DR34, 0)</f>
        <v>0</v>
      </c>
      <c r="DS35" s="1">
        <v>20121.60825535934</v>
      </c>
      <c r="DT35" s="1">
        <f>IF(DS35 + DT34 &lt; 0, DS35 + DT34, 0)</f>
        <v>0</v>
      </c>
      <c r="DU35" s="1">
        <v>32899.2843848835</v>
      </c>
      <c r="DV35" s="1">
        <f>IF(DU35 + DV34 &lt; 0, DU35 + DV34, 0)</f>
        <v>0</v>
      </c>
      <c r="DW35" s="1">
        <v>20201.91239459634</v>
      </c>
      <c r="DX35" s="1">
        <f>IF(DW35 + DX34 &lt; 0, DW35 + DX34, 0)</f>
        <v>0</v>
      </c>
      <c r="DY35" s="1">
        <v>21948.52742300129</v>
      </c>
      <c r="DZ35" s="1">
        <f>IF(DY35 + DZ34 &lt; 0, DY35 + DZ34, 0)</f>
        <v>0</v>
      </c>
      <c r="EA35" s="1">
        <v>21955.21943460438</v>
      </c>
      <c r="EB35" s="1">
        <f>IF(EA35 + EB34 &lt; 0, EA35 + EB34, 0)</f>
        <v>0</v>
      </c>
      <c r="EC35" s="1">
        <v>22778.33686178372</v>
      </c>
      <c r="ED35" s="1">
        <f>IF(EC35 + ED34 &lt; 0, EC35 + ED34, 0)</f>
        <v>0</v>
      </c>
      <c r="EE35" s="1">
        <v>22470.50432804185</v>
      </c>
      <c r="EF35" s="1">
        <f>IF(EE35 + EF34 &lt; 0, EE35 + EF34, 0)</f>
        <v>0</v>
      </c>
      <c r="EG35" s="1">
        <v>23695.14245140623</v>
      </c>
      <c r="EH35" s="1">
        <f>IF(EG35 + EH34 &lt; 0, EG35 + EH34, 0)</f>
        <v>0</v>
      </c>
      <c r="EI35" s="1">
        <v>22390.20018880484</v>
      </c>
      <c r="EJ35" s="1">
        <f>IF(EI35 + EJ34 &lt; 0, EI35 + EJ34, 0)</f>
        <v>0</v>
      </c>
      <c r="EK35" s="1">
        <v>22176.05581750615</v>
      </c>
      <c r="EL35" s="1">
        <f>IF(EK35 + EL34 &lt; 0, EK35 + EL34, 0)</f>
        <v>0</v>
      </c>
      <c r="EM35" s="1">
        <v>0</v>
      </c>
      <c r="EN35" s="1">
        <f>IF(EM35 + EN34 &lt; 0, EM35 + EN34, 0)</f>
        <v>0</v>
      </c>
      <c r="EO35" s="1">
        <v>0</v>
      </c>
      <c r="EP35" s="1">
        <f>IF(EO35 + EP34 &lt; 0, EO35 + EP34, 0)</f>
        <v>0</v>
      </c>
      <c r="EQ35" s="1">
        <v>0</v>
      </c>
      <c r="ER35" s="1">
        <f>IF(EQ35 + ER34 &lt; 0, EQ35 + ER34, 0)</f>
        <v>0</v>
      </c>
    </row>
    <row r="36" spans="1:148" s="1" customFormat="1">
      <c r="A36" s="3">
        <v>45341</v>
      </c>
      <c r="B36" s="2" t="s">
        <v>76</v>
      </c>
      <c r="C36" s="2">
        <v>4</v>
      </c>
      <c r="D36" s="2">
        <v>5</v>
      </c>
      <c r="E36" s="1">
        <v>0</v>
      </c>
      <c r="F36" s="1">
        <f>IF(E36 + F35 &lt; 0, E36 + F35, 0)</f>
        <v>0</v>
      </c>
      <c r="G36" s="1">
        <v>0</v>
      </c>
      <c r="H36" s="1">
        <f>IF(G36 + H35 &lt; 0, G36 + H35, 0)</f>
        <v>0</v>
      </c>
      <c r="I36" s="1">
        <v>0</v>
      </c>
      <c r="J36" s="1">
        <f>IF(I36 + J35 &lt; 0, I36 + J35, 0)</f>
        <v>0</v>
      </c>
      <c r="K36" s="1">
        <v>0</v>
      </c>
      <c r="L36" s="1">
        <f>IF(K36 + L35 &lt; 0, K36 + L35, 0)</f>
        <v>0</v>
      </c>
      <c r="M36" s="1">
        <v>0</v>
      </c>
      <c r="N36" s="1">
        <f>IF(M36 + N35 &lt; 0, M36 + N35, 0)</f>
        <v>0</v>
      </c>
      <c r="O36" s="1">
        <v>0</v>
      </c>
      <c r="P36" s="1">
        <f>IF(O36 + P35 &lt; 0, O36 + P35, 0)</f>
        <v>0</v>
      </c>
      <c r="Q36" s="1">
        <v>0</v>
      </c>
      <c r="R36" s="1">
        <f>IF(Q36 + R35 &lt; 0, Q36 + R35, 0)</f>
        <v>0</v>
      </c>
      <c r="S36" s="1">
        <v>0</v>
      </c>
      <c r="T36" s="1">
        <f>IF(S36 + T35 &lt; 0, S36 + T35, 0)</f>
        <v>0</v>
      </c>
      <c r="U36" s="1">
        <v>0</v>
      </c>
      <c r="V36" s="1">
        <f>IF(U36 + V35 &lt; 0, U36 + V35, 0)</f>
        <v>0</v>
      </c>
      <c r="W36" s="1">
        <v>0</v>
      </c>
      <c r="X36" s="1">
        <f>IF(W36 + X35 &lt; 0, W36 + X35, 0)</f>
        <v>0</v>
      </c>
      <c r="Y36" s="1">
        <v>0</v>
      </c>
      <c r="Z36" s="1">
        <f>IF(Y36 + Z35 &lt; 0, Y36 + Z35, 0)</f>
        <v>0</v>
      </c>
      <c r="AA36" s="1">
        <v>0</v>
      </c>
      <c r="AB36" s="1">
        <f>IF(AA36 + AB35 &lt; 0, AA36 + AB35, 0)</f>
        <v>0</v>
      </c>
      <c r="AC36" s="1">
        <v>0</v>
      </c>
      <c r="AD36" s="1">
        <f>IF(AC36 + AD35 &lt; 0, AC36 + AD35, 0)</f>
        <v>0</v>
      </c>
      <c r="AE36" s="1">
        <v>0</v>
      </c>
      <c r="AF36" s="1">
        <f>IF(AE36 + AF35 &lt; 0, AE36 + AF35, 0)</f>
        <v>0</v>
      </c>
      <c r="AG36" s="1">
        <v>0</v>
      </c>
      <c r="AH36" s="1">
        <f>IF(AG36 + AH35 &lt; 0, AG36 + AH35, 0)</f>
        <v>0</v>
      </c>
      <c r="AI36" s="1">
        <v>0</v>
      </c>
      <c r="AJ36" s="1">
        <f>IF(AI36 + AJ35 &lt; 0, AI36 + AJ35, 0)</f>
        <v>0</v>
      </c>
      <c r="AK36" s="1">
        <v>0</v>
      </c>
      <c r="AL36" s="1">
        <f>IF(AK36 + AL35 &lt; 0, AK36 + AL35, 0)</f>
        <v>0</v>
      </c>
      <c r="AM36" s="1">
        <v>0</v>
      </c>
      <c r="AN36" s="1">
        <f>IF(AM36 + AN35 &lt; 0, AM36 + AN35, 0)</f>
        <v>0</v>
      </c>
      <c r="AO36" s="1">
        <v>0</v>
      </c>
      <c r="AP36" s="1">
        <f>IF(AO36 + AP35 &lt; 0, AO36 + AP35, 0)</f>
        <v>0</v>
      </c>
      <c r="AQ36" s="1">
        <v>0</v>
      </c>
      <c r="AR36" s="1">
        <f>IF(AQ36 + AR35 &lt; 0, AQ36 + AR35, 0)</f>
        <v>0</v>
      </c>
      <c r="AS36" s="1">
        <v>0</v>
      </c>
      <c r="AT36" s="1">
        <f>IF(AS36 + AT35 &lt; 0, AS36 + AT35, 0)</f>
        <v>0</v>
      </c>
      <c r="AU36" s="1">
        <v>0</v>
      </c>
      <c r="AV36" s="1">
        <f>IF(AU36 + AV35 &lt; 0, AU36 + AV35, 0)</f>
        <v>0</v>
      </c>
      <c r="AW36" s="1">
        <v>0</v>
      </c>
      <c r="AX36" s="1">
        <f>IF(AW36 + AX35 &lt; 0, AW36 + AX35, 0)</f>
        <v>0</v>
      </c>
      <c r="AY36" s="1">
        <v>0</v>
      </c>
      <c r="AZ36" s="1">
        <f>IF(AY36 + AZ35 &lt; 0, AY36 + AZ35, 0)</f>
        <v>0</v>
      </c>
      <c r="BA36" s="1">
        <v>0</v>
      </c>
      <c r="BB36" s="1">
        <f>IF(BA36 + BB35 &lt; 0, BA36 + BB35, 0)</f>
        <v>0</v>
      </c>
      <c r="BC36" s="1">
        <v>0</v>
      </c>
      <c r="BD36" s="1">
        <f>IF(BC36 + BD35 &lt; 0, BC36 + BD35, 0)</f>
        <v>0</v>
      </c>
      <c r="BE36" s="1">
        <v>0</v>
      </c>
      <c r="BF36" s="1">
        <f>IF(BE36 + BF35 &lt; 0, BE36 + BF35, 0)</f>
        <v>0</v>
      </c>
      <c r="BG36" s="1">
        <v>0</v>
      </c>
      <c r="BH36" s="1">
        <f>IF(BG36 + BH35 &lt; 0, BG36 + BH35, 0)</f>
        <v>0</v>
      </c>
      <c r="BI36" s="1">
        <v>0</v>
      </c>
      <c r="BJ36" s="1">
        <f>IF(BI36 + BJ35 &lt; 0, BI36 + BJ35, 0)</f>
        <v>0</v>
      </c>
      <c r="BK36" s="1">
        <v>0</v>
      </c>
      <c r="BL36" s="1">
        <f>IF(BK36 + BL35 &lt; 0, BK36 + BL35, 0)</f>
        <v>0</v>
      </c>
      <c r="BM36" s="1">
        <v>0</v>
      </c>
      <c r="BN36" s="1">
        <f>IF(BM36 + BN35 &lt; 0, BM36 + BN35, 0)</f>
        <v>0</v>
      </c>
      <c r="BO36" s="1">
        <v>0</v>
      </c>
      <c r="BP36" s="1">
        <f>IF(BO36 + BP35 &lt; 0, BO36 + BP35, 0)</f>
        <v>0</v>
      </c>
      <c r="BQ36" s="1">
        <v>0</v>
      </c>
      <c r="BR36" s="1">
        <f>IF(BQ36 + BR35 &lt; 0, BQ36 + BR35, 0)</f>
        <v>0</v>
      </c>
      <c r="BS36" s="1">
        <v>0</v>
      </c>
      <c r="BT36" s="1">
        <f>IF(BS36 + BT35 &lt; 0, BS36 + BT35, 0)</f>
        <v>0</v>
      </c>
      <c r="BU36" s="1">
        <v>0</v>
      </c>
      <c r="BV36" s="1">
        <f>IF(BU36 + BV35 &lt; 0, BU36 + BV35, 0)</f>
        <v>0</v>
      </c>
      <c r="BW36" s="1">
        <v>0</v>
      </c>
      <c r="BX36" s="1">
        <f>IF(BW36 + BX35 &lt; 0, BW36 + BX35, 0)</f>
        <v>0</v>
      </c>
      <c r="BY36" s="1">
        <v>0</v>
      </c>
      <c r="BZ36" s="1">
        <f>IF(BY36 + BZ35 &lt; 0, BY36 + BZ35, 0)</f>
        <v>0</v>
      </c>
      <c r="CA36" s="1">
        <v>0</v>
      </c>
      <c r="CB36" s="1">
        <f>IF(CA36 + CB35 &lt; 0, CA36 + CB35, 0)</f>
        <v>0</v>
      </c>
      <c r="CC36" s="1">
        <v>0</v>
      </c>
      <c r="CD36" s="1">
        <f>IF(CC36 + CD35 &lt; 0, CC36 + CD35, 0)</f>
        <v>0</v>
      </c>
      <c r="CE36" s="1">
        <v>0</v>
      </c>
      <c r="CF36" s="1">
        <f>IF(CE36 + CF35 &lt; 0, CE36 + CF35, 0)</f>
        <v>0</v>
      </c>
      <c r="CG36" s="1">
        <v>0</v>
      </c>
      <c r="CH36" s="1">
        <f>IF(CG36 + CH35 &lt; 0, CG36 + CH35, 0)</f>
        <v>0</v>
      </c>
      <c r="CI36" s="1">
        <v>0</v>
      </c>
      <c r="CJ36" s="1">
        <f>IF(CI36 + CJ35 &lt; 0, CI36 + CJ35, 0)</f>
        <v>0</v>
      </c>
      <c r="CK36" s="1">
        <v>0</v>
      </c>
      <c r="CL36" s="1">
        <f>IF(CK36 + CL35 &lt; 0, CK36 + CL35, 0)</f>
        <v>0</v>
      </c>
      <c r="CM36" s="1">
        <v>0</v>
      </c>
      <c r="CN36" s="1">
        <f>IF(CM36 + CN35 &lt; 0, CM36 + CN35, 0)</f>
        <v>0</v>
      </c>
      <c r="CO36" s="1">
        <v>0</v>
      </c>
      <c r="CP36" s="1">
        <f>IF(CO36 + CP35 &lt; 0, CO36 + CP35, 0)</f>
        <v>0</v>
      </c>
      <c r="CQ36" s="1">
        <v>0</v>
      </c>
      <c r="CR36" s="1">
        <f>IF(CQ36 + CR35 &lt; 0, CQ36 + CR35, 0)</f>
        <v>0</v>
      </c>
      <c r="CS36" s="1">
        <v>0</v>
      </c>
      <c r="CT36" s="1">
        <f>IF(CS36 + CT35 &lt; 0, CS36 + CT35, 0)</f>
        <v>0</v>
      </c>
      <c r="CU36" s="1">
        <v>0</v>
      </c>
      <c r="CV36" s="1">
        <f>IF(CU36 + CV35 &lt; 0, CU36 + CV35, 0)</f>
        <v>0</v>
      </c>
      <c r="CW36" s="1">
        <v>0</v>
      </c>
      <c r="CX36" s="1">
        <f>IF(CW36 + CX35 &lt; 0, CW36 + CX35, 0)</f>
        <v>0</v>
      </c>
      <c r="CY36" s="1">
        <v>0</v>
      </c>
      <c r="CZ36" s="1">
        <f>IF(CY36 + CZ35 &lt; 0, CY36 + CZ35, 0)</f>
        <v>0</v>
      </c>
      <c r="DA36" s="1">
        <v>0</v>
      </c>
      <c r="DB36" s="1">
        <f>IF(DA36 + DB35 &lt; 0, DA36 + DB35, 0)</f>
        <v>0</v>
      </c>
      <c r="DC36" s="1">
        <v>0</v>
      </c>
      <c r="DD36" s="1">
        <f>IF(DC36 + DD35 &lt; 0, DC36 + DD35, 0)</f>
        <v>0</v>
      </c>
      <c r="DE36" s="1">
        <v>0</v>
      </c>
      <c r="DF36" s="1">
        <f>IF(DE36 + DF35 &lt; 0, DE36 + DF35, 0)</f>
        <v>0</v>
      </c>
      <c r="DG36" s="1">
        <v>0</v>
      </c>
      <c r="DH36" s="1">
        <f>IF(DG36 + DH35 &lt; 0, DG36 + DH35, 0)</f>
        <v>0</v>
      </c>
      <c r="DI36" s="1">
        <v>0</v>
      </c>
      <c r="DJ36" s="1">
        <f>IF(DI36 + DJ35 &lt; 0, DI36 + DJ35, 0)</f>
        <v>0</v>
      </c>
      <c r="DK36" s="1">
        <v>0</v>
      </c>
      <c r="DL36" s="1">
        <f>IF(DK36 + DL35 &lt; 0, DK36 + DL35, 0)</f>
        <v>0</v>
      </c>
      <c r="DM36" s="1">
        <v>0</v>
      </c>
      <c r="DN36" s="1">
        <f>IF(DM36 + DN35 &lt; 0, DM36 + DN35, 0)</f>
        <v>0</v>
      </c>
      <c r="DO36" s="1">
        <v>0</v>
      </c>
      <c r="DP36" s="1">
        <f>IF(DO36 + DP35 &lt; 0, DO36 + DP35, 0)</f>
        <v>0</v>
      </c>
      <c r="DQ36" s="1">
        <v>0</v>
      </c>
      <c r="DR36" s="1">
        <f>IF(DQ36 + DR35 &lt; 0, DQ36 + DR35, 0)</f>
        <v>0</v>
      </c>
      <c r="DS36" s="1">
        <v>0</v>
      </c>
      <c r="DT36" s="1">
        <f>IF(DS36 + DT35 &lt; 0, DS36 + DT35, 0)</f>
        <v>0</v>
      </c>
      <c r="DU36" s="1">
        <v>0</v>
      </c>
      <c r="DV36" s="1">
        <f>IF(DU36 + DV35 &lt; 0, DU36 + DV35, 0)</f>
        <v>0</v>
      </c>
      <c r="DW36" s="1">
        <v>0</v>
      </c>
      <c r="DX36" s="1">
        <f>IF(DW36 + DX35 &lt; 0, DW36 + DX35, 0)</f>
        <v>0</v>
      </c>
      <c r="DY36" s="1">
        <v>0</v>
      </c>
      <c r="DZ36" s="1">
        <f>IF(DY36 + DZ35 &lt; 0, DY36 + DZ35, 0)</f>
        <v>0</v>
      </c>
      <c r="EA36" s="1">
        <v>0</v>
      </c>
      <c r="EB36" s="1">
        <f>IF(EA36 + EB35 &lt; 0, EA36 + EB35, 0)</f>
        <v>0</v>
      </c>
      <c r="EC36" s="1">
        <v>0</v>
      </c>
      <c r="ED36" s="1">
        <f>IF(EC36 + ED35 &lt; 0, EC36 + ED35, 0)</f>
        <v>0</v>
      </c>
      <c r="EE36" s="1">
        <v>0</v>
      </c>
      <c r="EF36" s="1">
        <f>IF(EE36 + EF35 &lt; 0, EE36 + EF35, 0)</f>
        <v>0</v>
      </c>
      <c r="EG36" s="1">
        <v>0</v>
      </c>
      <c r="EH36" s="1">
        <f>IF(EG36 + EH35 &lt; 0, EG36 + EH35, 0)</f>
        <v>0</v>
      </c>
      <c r="EI36" s="1">
        <v>0</v>
      </c>
      <c r="EJ36" s="1">
        <f>IF(EI36 + EJ35 &lt; 0, EI36 + EJ35, 0)</f>
        <v>0</v>
      </c>
      <c r="EK36" s="1">
        <v>0</v>
      </c>
      <c r="EL36" s="1">
        <f>IF(EK36 + EL35 &lt; 0, EK36 + EL35, 0)</f>
        <v>0</v>
      </c>
      <c r="EM36" s="1">
        <v>0</v>
      </c>
      <c r="EN36" s="1">
        <f>IF(EM36 + EN35 &lt; 0, EM36 + EN35, 0)</f>
        <v>0</v>
      </c>
      <c r="EO36" s="1">
        <v>0</v>
      </c>
      <c r="EP36" s="1">
        <f>IF(EO36 + EP35 &lt; 0, EO36 + EP35, 0)</f>
        <v>0</v>
      </c>
      <c r="EQ36" s="1">
        <v>0</v>
      </c>
      <c r="ER36" s="1">
        <f>IF(EQ36 + ER35 &lt; 0, EQ36 + ER35, 0)</f>
        <v>0</v>
      </c>
    </row>
    <row r="37" spans="1:148" s="1" customFormat="1">
      <c r="A37" s="3">
        <v>45342</v>
      </c>
      <c r="B37" s="2" t="s">
        <v>77</v>
      </c>
      <c r="C37" s="2">
        <v>3</v>
      </c>
      <c r="D37" s="2">
        <v>4</v>
      </c>
      <c r="E37" s="1">
        <v>25860.25437014591</v>
      </c>
      <c r="F37" s="1">
        <f>IF(E37 + F36 &lt; 0, E37 + F36, 0)</f>
        <v>0</v>
      </c>
      <c r="G37" s="1">
        <v>-5528.228309179741</v>
      </c>
      <c r="H37" s="1">
        <f>IF(G37 + H36 &lt; 0, G37 + H36, 0)</f>
        <v>0</v>
      </c>
      <c r="I37" s="1">
        <v>-33969.79970545566</v>
      </c>
      <c r="J37" s="1">
        <f>IF(I37 + J36 &lt; 0, I37 + J36, 0)</f>
        <v>0</v>
      </c>
      <c r="K37" s="1">
        <v>0</v>
      </c>
      <c r="L37" s="1">
        <f>IF(K37 + L36 &lt; 0, K37 + L36, 0)</f>
        <v>0</v>
      </c>
      <c r="M37" s="1">
        <v>0</v>
      </c>
      <c r="N37" s="1">
        <f>IF(M37 + N36 &lt; 0, M37 + N36, 0)</f>
        <v>0</v>
      </c>
      <c r="O37" s="1">
        <v>0</v>
      </c>
      <c r="P37" s="1">
        <f>IF(O37 + P36 &lt; 0, O37 + P36, 0)</f>
        <v>0</v>
      </c>
      <c r="Q37" s="1">
        <v>0</v>
      </c>
      <c r="R37" s="1">
        <f>IF(Q37 + R36 &lt; 0, Q37 + R36, 0)</f>
        <v>0</v>
      </c>
      <c r="S37" s="1">
        <v>0</v>
      </c>
      <c r="T37" s="1">
        <f>IF(S37 + T36 &lt; 0, S37 + T36, 0)</f>
        <v>0</v>
      </c>
      <c r="U37" s="1">
        <v>0</v>
      </c>
      <c r="V37" s="1">
        <f>IF(U37 + V36 &lt; 0, U37 + V36, 0)</f>
        <v>0</v>
      </c>
      <c r="W37" s="1">
        <v>0</v>
      </c>
      <c r="X37" s="1">
        <f>IF(W37 + X36 &lt; 0, W37 + X36, 0)</f>
        <v>0</v>
      </c>
      <c r="Y37" s="1">
        <v>0</v>
      </c>
      <c r="Z37" s="1">
        <f>IF(Y37 + Z36 &lt; 0, Y37 + Z36, 0)</f>
        <v>0</v>
      </c>
      <c r="AA37" s="1">
        <v>0</v>
      </c>
      <c r="AB37" s="1">
        <f>IF(AA37 + AB36 &lt; 0, AA37 + AB36, 0)</f>
        <v>0</v>
      </c>
      <c r="AC37" s="1">
        <v>0</v>
      </c>
      <c r="AD37" s="1">
        <f>IF(AC37 + AD36 &lt; 0, AC37 + AD36, 0)</f>
        <v>0</v>
      </c>
      <c r="AE37" s="1">
        <v>0</v>
      </c>
      <c r="AF37" s="1">
        <f>IF(AE37 + AF36 &lt; 0, AE37 + AF36, 0)</f>
        <v>0</v>
      </c>
      <c r="AG37" s="1">
        <v>0</v>
      </c>
      <c r="AH37" s="1">
        <f>IF(AG37 + AH36 &lt; 0, AG37 + AH36, 0)</f>
        <v>0</v>
      </c>
      <c r="AI37" s="1">
        <v>0</v>
      </c>
      <c r="AJ37" s="1">
        <f>IF(AI37 + AJ36 &lt; 0, AI37 + AJ36, 0)</f>
        <v>0</v>
      </c>
      <c r="AK37" s="1">
        <v>0</v>
      </c>
      <c r="AL37" s="1">
        <f>IF(AK37 + AL36 &lt; 0, AK37 + AL36, 0)</f>
        <v>0</v>
      </c>
      <c r="AM37" s="1">
        <v>0</v>
      </c>
      <c r="AN37" s="1">
        <f>IF(AM37 + AN36 &lt; 0, AM37 + AN36, 0)</f>
        <v>0</v>
      </c>
      <c r="AO37" s="1">
        <v>0</v>
      </c>
      <c r="AP37" s="1">
        <f>IF(AO37 + AP36 &lt; 0, AO37 + AP36, 0)</f>
        <v>0</v>
      </c>
      <c r="AQ37" s="1">
        <v>0</v>
      </c>
      <c r="AR37" s="1">
        <f>IF(AQ37 + AR36 &lt; 0, AQ37 + AR36, 0)</f>
        <v>0</v>
      </c>
      <c r="AS37" s="1">
        <v>0</v>
      </c>
      <c r="AT37" s="1">
        <f>IF(AS37 + AT36 &lt; 0, AS37 + AT36, 0)</f>
        <v>0</v>
      </c>
      <c r="AU37" s="1">
        <v>0</v>
      </c>
      <c r="AV37" s="1">
        <f>IF(AU37 + AV36 &lt; 0, AU37 + AV36, 0)</f>
        <v>0</v>
      </c>
      <c r="AW37" s="1">
        <v>0</v>
      </c>
      <c r="AX37" s="1">
        <f>IF(AW37 + AX36 &lt; 0, AW37 + AX36, 0)</f>
        <v>0</v>
      </c>
      <c r="AY37" s="1">
        <v>0</v>
      </c>
      <c r="AZ37" s="1">
        <f>IF(AY37 + AZ36 &lt; 0, AY37 + AZ36, 0)</f>
        <v>0</v>
      </c>
      <c r="BA37" s="1">
        <v>0</v>
      </c>
      <c r="BB37" s="1">
        <f>IF(BA37 + BB36 &lt; 0, BA37 + BB36, 0)</f>
        <v>0</v>
      </c>
      <c r="BC37" s="1">
        <v>0</v>
      </c>
      <c r="BD37" s="1">
        <f>IF(BC37 + BD36 &lt; 0, BC37 + BD36, 0)</f>
        <v>0</v>
      </c>
      <c r="BE37" s="1">
        <v>0</v>
      </c>
      <c r="BF37" s="1">
        <f>IF(BE37 + BF36 &lt; 0, BE37 + BF36, 0)</f>
        <v>0</v>
      </c>
      <c r="BG37" s="1">
        <v>0</v>
      </c>
      <c r="BH37" s="1">
        <f>IF(BG37 + BH36 &lt; 0, BG37 + BH36, 0)</f>
        <v>0</v>
      </c>
      <c r="BI37" s="1">
        <v>0</v>
      </c>
      <c r="BJ37" s="1">
        <f>IF(BI37 + BJ36 &lt; 0, BI37 + BJ36, 0)</f>
        <v>0</v>
      </c>
      <c r="BK37" s="1">
        <v>0</v>
      </c>
      <c r="BL37" s="1">
        <f>IF(BK37 + BL36 &lt; 0, BK37 + BL36, 0)</f>
        <v>0</v>
      </c>
      <c r="BM37" s="1">
        <v>0</v>
      </c>
      <c r="BN37" s="1">
        <f>IF(BM37 + BN36 &lt; 0, BM37 + BN36, 0)</f>
        <v>0</v>
      </c>
      <c r="BO37" s="1">
        <v>0</v>
      </c>
      <c r="BP37" s="1">
        <f>IF(BO37 + BP36 &lt; 0, BO37 + BP36, 0)</f>
        <v>0</v>
      </c>
      <c r="BQ37" s="1">
        <v>0</v>
      </c>
      <c r="BR37" s="1">
        <f>IF(BQ37 + BR36 &lt; 0, BQ37 + BR36, 0)</f>
        <v>0</v>
      </c>
      <c r="BS37" s="1">
        <v>-16804.04148169104</v>
      </c>
      <c r="BT37" s="1">
        <f>IF(BS37 + BT36 &lt; 0, BS37 + BT36, 0)</f>
        <v>0</v>
      </c>
      <c r="BU37" s="1">
        <v>-9009.128779609147</v>
      </c>
      <c r="BV37" s="1">
        <f>IF(BU37 + BV36 &lt; 0, BU37 + BV36, 0)</f>
        <v>0</v>
      </c>
      <c r="BW37" s="1">
        <v>12155.4551118878</v>
      </c>
      <c r="BX37" s="1">
        <f>IF(BW37 + BX36 &lt; 0, BW37 + BX36, 0)</f>
        <v>0</v>
      </c>
      <c r="BY37" s="1">
        <v>0</v>
      </c>
      <c r="BZ37" s="1">
        <f>IF(BY37 + BZ36 &lt; 0, BY37 + BZ36, 0)</f>
        <v>0</v>
      </c>
      <c r="CA37" s="1">
        <v>0</v>
      </c>
      <c r="CB37" s="1">
        <f>IF(CA37 + CB36 &lt; 0, CA37 + CB36, 0)</f>
        <v>0</v>
      </c>
      <c r="CC37" s="1">
        <v>0</v>
      </c>
      <c r="CD37" s="1">
        <f>IF(CC37 + CD36 &lt; 0, CC37 + CD36, 0)</f>
        <v>0</v>
      </c>
      <c r="CE37" s="1">
        <v>0</v>
      </c>
      <c r="CF37" s="1">
        <f>IF(CE37 + CF36 &lt; 0, CE37 + CF36, 0)</f>
        <v>0</v>
      </c>
      <c r="CG37" s="1">
        <v>0</v>
      </c>
      <c r="CH37" s="1">
        <f>IF(CG37 + CH36 &lt; 0, CG37 + CH36, 0)</f>
        <v>0</v>
      </c>
      <c r="CI37" s="1">
        <v>0</v>
      </c>
      <c r="CJ37" s="1">
        <f>IF(CI37 + CJ36 &lt; 0, CI37 + CJ36, 0)</f>
        <v>0</v>
      </c>
      <c r="CK37" s="1">
        <v>0</v>
      </c>
      <c r="CL37" s="1">
        <f>IF(CK37 + CL36 &lt; 0, CK37 + CL36, 0)</f>
        <v>0</v>
      </c>
      <c r="CM37" s="1">
        <v>0</v>
      </c>
      <c r="CN37" s="1">
        <f>IF(CM37 + CN36 &lt; 0, CM37 + CN36, 0)</f>
        <v>0</v>
      </c>
      <c r="CO37" s="1">
        <v>0</v>
      </c>
      <c r="CP37" s="1">
        <f>IF(CO37 + CP36 &lt; 0, CO37 + CP36, 0)</f>
        <v>0</v>
      </c>
      <c r="CQ37" s="1">
        <v>0</v>
      </c>
      <c r="CR37" s="1">
        <f>IF(CQ37 + CR36 &lt; 0, CQ37 + CR36, 0)</f>
        <v>0</v>
      </c>
      <c r="CS37" s="1">
        <v>0</v>
      </c>
      <c r="CT37" s="1">
        <f>IF(CS37 + CT36 &lt; 0, CS37 + CT36, 0)</f>
        <v>0</v>
      </c>
      <c r="CU37" s="1">
        <v>0</v>
      </c>
      <c r="CV37" s="1">
        <f>IF(CU37 + CV36 &lt; 0, CU37 + CV36, 0)</f>
        <v>0</v>
      </c>
      <c r="CW37" s="1">
        <v>0</v>
      </c>
      <c r="CX37" s="1">
        <f>IF(CW37 + CX36 &lt; 0, CW37 + CX36, 0)</f>
        <v>0</v>
      </c>
      <c r="CY37" s="1">
        <v>0</v>
      </c>
      <c r="CZ37" s="1">
        <f>IF(CY37 + CZ36 &lt; 0, CY37 + CZ36, 0)</f>
        <v>0</v>
      </c>
      <c r="DA37" s="1">
        <v>0</v>
      </c>
      <c r="DB37" s="1">
        <f>IF(DA37 + DB36 &lt; 0, DA37 + DB36, 0)</f>
        <v>0</v>
      </c>
      <c r="DC37" s="1">
        <v>0</v>
      </c>
      <c r="DD37" s="1">
        <f>IF(DC37 + DD36 &lt; 0, DC37 + DD36, 0)</f>
        <v>0</v>
      </c>
      <c r="DE37" s="1">
        <v>0</v>
      </c>
      <c r="DF37" s="1">
        <f>IF(DE37 + DF36 &lt; 0, DE37 + DF36, 0)</f>
        <v>0</v>
      </c>
      <c r="DG37" s="1">
        <v>0</v>
      </c>
      <c r="DH37" s="1">
        <f>IF(DG37 + DH36 &lt; 0, DG37 + DH36, 0)</f>
        <v>0</v>
      </c>
      <c r="DI37" s="1">
        <v>0</v>
      </c>
      <c r="DJ37" s="1">
        <f>IF(DI37 + DJ36 &lt; 0, DI37 + DJ36, 0)</f>
        <v>0</v>
      </c>
      <c r="DK37" s="1">
        <v>0</v>
      </c>
      <c r="DL37" s="1">
        <f>IF(DK37 + DL36 &lt; 0, DK37 + DL36, 0)</f>
        <v>0</v>
      </c>
      <c r="DM37" s="1">
        <v>0</v>
      </c>
      <c r="DN37" s="1">
        <f>IF(DM37 + DN36 &lt; 0, DM37 + DN36, 0)</f>
        <v>0</v>
      </c>
      <c r="DO37" s="1">
        <v>0</v>
      </c>
      <c r="DP37" s="1">
        <f>IF(DO37 + DP36 &lt; 0, DO37 + DP36, 0)</f>
        <v>0</v>
      </c>
      <c r="DQ37" s="1">
        <v>0</v>
      </c>
      <c r="DR37" s="1">
        <f>IF(DQ37 + DR36 &lt; 0, DQ37 + DR36, 0)</f>
        <v>0</v>
      </c>
      <c r="DS37" s="1">
        <v>0</v>
      </c>
      <c r="DT37" s="1">
        <f>IF(DS37 + DT36 &lt; 0, DS37 + DT36, 0)</f>
        <v>0</v>
      </c>
      <c r="DU37" s="1">
        <v>0</v>
      </c>
      <c r="DV37" s="1">
        <f>IF(DU37 + DV36 &lt; 0, DU37 + DV36, 0)</f>
        <v>0</v>
      </c>
      <c r="DW37" s="1">
        <v>0</v>
      </c>
      <c r="DX37" s="1">
        <f>IF(DW37 + DX36 &lt; 0, DW37 + DX36, 0)</f>
        <v>0</v>
      </c>
      <c r="DY37" s="1">
        <v>0</v>
      </c>
      <c r="DZ37" s="1">
        <f>IF(DY37 + DZ36 &lt; 0, DY37 + DZ36, 0)</f>
        <v>0</v>
      </c>
      <c r="EA37" s="1">
        <v>0</v>
      </c>
      <c r="EB37" s="1">
        <f>IF(EA37 + EB36 &lt; 0, EA37 + EB36, 0)</f>
        <v>0</v>
      </c>
      <c r="EC37" s="1">
        <v>0</v>
      </c>
      <c r="ED37" s="1">
        <f>IF(EC37 + ED36 &lt; 0, EC37 + ED36, 0)</f>
        <v>0</v>
      </c>
      <c r="EE37" s="1">
        <v>0</v>
      </c>
      <c r="EF37" s="1">
        <f>IF(EE37 + EF36 &lt; 0, EE37 + EF36, 0)</f>
        <v>0</v>
      </c>
      <c r="EG37" s="1">
        <v>0</v>
      </c>
      <c r="EH37" s="1">
        <f>IF(EG37 + EH36 &lt; 0, EG37 + EH36, 0)</f>
        <v>0</v>
      </c>
      <c r="EI37" s="1">
        <v>0</v>
      </c>
      <c r="EJ37" s="1">
        <f>IF(EI37 + EJ36 &lt; 0, EI37 + EJ36, 0)</f>
        <v>0</v>
      </c>
      <c r="EK37" s="1">
        <v>0</v>
      </c>
      <c r="EL37" s="1">
        <f>IF(EK37 + EL36 &lt; 0, EK37 + EL36, 0)</f>
        <v>0</v>
      </c>
      <c r="EM37" s="1">
        <v>0</v>
      </c>
      <c r="EN37" s="1">
        <f>IF(EM37 + EN36 &lt; 0, EM37 + EN36, 0)</f>
        <v>0</v>
      </c>
      <c r="EO37" s="1">
        <v>0</v>
      </c>
      <c r="EP37" s="1">
        <f>IF(EO37 + EP36 &lt; 0, EO37 + EP36, 0)</f>
        <v>0</v>
      </c>
      <c r="EQ37" s="1">
        <v>0</v>
      </c>
      <c r="ER37" s="1">
        <f>IF(EQ37 + ER36 &lt; 0, EQ37 + ER36, 0)</f>
        <v>0</v>
      </c>
    </row>
    <row r="38" spans="1:148" s="1" customFormat="1">
      <c r="A38" s="3">
        <v>45343</v>
      </c>
      <c r="B38" s="2" t="s">
        <v>78</v>
      </c>
      <c r="C38" s="2">
        <v>2</v>
      </c>
      <c r="D38" s="2">
        <v>3</v>
      </c>
      <c r="E38" s="1">
        <v>80445.51045084772</v>
      </c>
      <c r="F38" s="1">
        <f>IF(E38 + F37 &lt; 0, E38 + F37, 0)</f>
        <v>0</v>
      </c>
      <c r="G38" s="1">
        <v>86166.01881909688</v>
      </c>
      <c r="H38" s="1">
        <f>IF(G38 + H37 &lt; 0, G38 + H37, 0)</f>
        <v>0</v>
      </c>
      <c r="I38" s="1">
        <v>62222.5898175337</v>
      </c>
      <c r="J38" s="1">
        <f>IF(I38 + J37 &lt; 0, I38 + J37, 0)</f>
        <v>0</v>
      </c>
      <c r="K38" s="1">
        <v>0</v>
      </c>
      <c r="L38" s="1">
        <f>IF(K38 + L37 &lt; 0, K38 + L37, 0)</f>
        <v>0</v>
      </c>
      <c r="M38" s="1">
        <v>0</v>
      </c>
      <c r="N38" s="1">
        <f>IF(M38 + N37 &lt; 0, M38 + N37, 0)</f>
        <v>0</v>
      </c>
      <c r="O38" s="1">
        <v>0</v>
      </c>
      <c r="P38" s="1">
        <f>IF(O38 + P37 &lt; 0, O38 + P37, 0)</f>
        <v>0</v>
      </c>
      <c r="Q38" s="1">
        <v>0</v>
      </c>
      <c r="R38" s="1">
        <f>IF(Q38 + R37 &lt; 0, Q38 + R37, 0)</f>
        <v>0</v>
      </c>
      <c r="S38" s="1">
        <v>0</v>
      </c>
      <c r="T38" s="1">
        <f>IF(S38 + T37 &lt; 0, S38 + T37, 0)</f>
        <v>0</v>
      </c>
      <c r="U38" s="1">
        <v>0</v>
      </c>
      <c r="V38" s="1">
        <f>IF(U38 + V37 &lt; 0, U38 + V37, 0)</f>
        <v>0</v>
      </c>
      <c r="W38" s="1">
        <v>0</v>
      </c>
      <c r="X38" s="1">
        <f>IF(W38 + X37 &lt; 0, W38 + X37, 0)</f>
        <v>0</v>
      </c>
      <c r="Y38" s="1">
        <v>0</v>
      </c>
      <c r="Z38" s="1">
        <f>IF(Y38 + Z37 &lt; 0, Y38 + Z37, 0)</f>
        <v>0</v>
      </c>
      <c r="AA38" s="1">
        <v>0</v>
      </c>
      <c r="AB38" s="1">
        <f>IF(AA38 + AB37 &lt; 0, AA38 + AB37, 0)</f>
        <v>0</v>
      </c>
      <c r="AC38" s="1">
        <v>0</v>
      </c>
      <c r="AD38" s="1">
        <f>IF(AC38 + AD37 &lt; 0, AC38 + AD37, 0)</f>
        <v>0</v>
      </c>
      <c r="AE38" s="1">
        <v>0</v>
      </c>
      <c r="AF38" s="1">
        <f>IF(AE38 + AF37 &lt; 0, AE38 + AF37, 0)</f>
        <v>0</v>
      </c>
      <c r="AG38" s="1">
        <v>0</v>
      </c>
      <c r="AH38" s="1">
        <f>IF(AG38 + AH37 &lt; 0, AG38 + AH37, 0)</f>
        <v>0</v>
      </c>
      <c r="AI38" s="1">
        <v>0</v>
      </c>
      <c r="AJ38" s="1">
        <f>IF(AI38 + AJ37 &lt; 0, AI38 + AJ37, 0)</f>
        <v>0</v>
      </c>
      <c r="AK38" s="1">
        <v>0</v>
      </c>
      <c r="AL38" s="1">
        <f>IF(AK38 + AL37 &lt; 0, AK38 + AL37, 0)</f>
        <v>0</v>
      </c>
      <c r="AM38" s="1">
        <v>0</v>
      </c>
      <c r="AN38" s="1">
        <f>IF(AM38 + AN37 &lt; 0, AM38 + AN37, 0)</f>
        <v>0</v>
      </c>
      <c r="AO38" s="1">
        <v>0</v>
      </c>
      <c r="AP38" s="1">
        <f>IF(AO38 + AP37 &lt; 0, AO38 + AP37, 0)</f>
        <v>0</v>
      </c>
      <c r="AQ38" s="1">
        <v>0</v>
      </c>
      <c r="AR38" s="1">
        <f>IF(AQ38 + AR37 &lt; 0, AQ38 + AR37, 0)</f>
        <v>0</v>
      </c>
      <c r="AS38" s="1">
        <v>0</v>
      </c>
      <c r="AT38" s="1">
        <f>IF(AS38 + AT37 &lt; 0, AS38 + AT37, 0)</f>
        <v>0</v>
      </c>
      <c r="AU38" s="1">
        <v>0</v>
      </c>
      <c r="AV38" s="1">
        <f>IF(AU38 + AV37 &lt; 0, AU38 + AV37, 0)</f>
        <v>0</v>
      </c>
      <c r="AW38" s="1">
        <v>0</v>
      </c>
      <c r="AX38" s="1">
        <f>IF(AW38 + AX37 &lt; 0, AW38 + AX37, 0)</f>
        <v>0</v>
      </c>
      <c r="AY38" s="1">
        <v>0</v>
      </c>
      <c r="AZ38" s="1">
        <f>IF(AY38 + AZ37 &lt; 0, AY38 + AZ37, 0)</f>
        <v>0</v>
      </c>
      <c r="BA38" s="1">
        <v>0</v>
      </c>
      <c r="BB38" s="1">
        <f>IF(BA38 + BB37 &lt; 0, BA38 + BB37, 0)</f>
        <v>0</v>
      </c>
      <c r="BC38" s="1">
        <v>0</v>
      </c>
      <c r="BD38" s="1">
        <f>IF(BC38 + BD37 &lt; 0, BC38 + BD37, 0)</f>
        <v>0</v>
      </c>
      <c r="BE38" s="1">
        <v>0</v>
      </c>
      <c r="BF38" s="1">
        <f>IF(BE38 + BF37 &lt; 0, BE38 + BF37, 0)</f>
        <v>0</v>
      </c>
      <c r="BG38" s="1">
        <v>0</v>
      </c>
      <c r="BH38" s="1">
        <f>IF(BG38 + BH37 &lt; 0, BG38 + BH37, 0)</f>
        <v>0</v>
      </c>
      <c r="BI38" s="1">
        <v>0</v>
      </c>
      <c r="BJ38" s="1">
        <f>IF(BI38 + BJ37 &lt; 0, BI38 + BJ37, 0)</f>
        <v>0</v>
      </c>
      <c r="BK38" s="1">
        <v>0</v>
      </c>
      <c r="BL38" s="1">
        <f>IF(BK38 + BL37 &lt; 0, BK38 + BL37, 0)</f>
        <v>0</v>
      </c>
      <c r="BM38" s="1">
        <v>0</v>
      </c>
      <c r="BN38" s="1">
        <f>IF(BM38 + BN37 &lt; 0, BM38 + BN37, 0)</f>
        <v>0</v>
      </c>
      <c r="BO38" s="1">
        <v>0</v>
      </c>
      <c r="BP38" s="1">
        <f>IF(BO38 + BP37 &lt; 0, BO38 + BP37, 0)</f>
        <v>0</v>
      </c>
      <c r="BQ38" s="1">
        <v>0</v>
      </c>
      <c r="BR38" s="1">
        <f>IF(BQ38 + BR37 &lt; 0, BQ38 + BR37, 0)</f>
        <v>0</v>
      </c>
      <c r="BS38" s="1">
        <v>-89164.72582769954</v>
      </c>
      <c r="BT38" s="1">
        <f>IF(BS38 + BT37 &lt; 0, BS38 + BT37, 0)</f>
        <v>0</v>
      </c>
      <c r="BU38" s="1">
        <v>-154378.1759783666</v>
      </c>
      <c r="BV38" s="1">
        <f>IF(BU38 + BV37 &lt; 0, BU38 + BV37, 0)</f>
        <v>0</v>
      </c>
      <c r="BW38" s="1">
        <v>-77197.57923768528</v>
      </c>
      <c r="BX38" s="1">
        <f>IF(BW38 + BX37 &lt; 0, BW38 + BX37, 0)</f>
        <v>0</v>
      </c>
      <c r="BY38" s="1">
        <v>0</v>
      </c>
      <c r="BZ38" s="1">
        <f>IF(BY38 + BZ37 &lt; 0, BY38 + BZ37, 0)</f>
        <v>0</v>
      </c>
      <c r="CA38" s="1">
        <v>0</v>
      </c>
      <c r="CB38" s="1">
        <f>IF(CA38 + CB37 &lt; 0, CA38 + CB37, 0)</f>
        <v>0</v>
      </c>
      <c r="CC38" s="1">
        <v>0</v>
      </c>
      <c r="CD38" s="1">
        <f>IF(CC38 + CD37 &lt; 0, CC38 + CD37, 0)</f>
        <v>0</v>
      </c>
      <c r="CE38" s="1">
        <v>0</v>
      </c>
      <c r="CF38" s="1">
        <f>IF(CE38 + CF37 &lt; 0, CE38 + CF37, 0)</f>
        <v>0</v>
      </c>
      <c r="CG38" s="1">
        <v>0</v>
      </c>
      <c r="CH38" s="1">
        <f>IF(CG38 + CH37 &lt; 0, CG38 + CH37, 0)</f>
        <v>0</v>
      </c>
      <c r="CI38" s="1">
        <v>0</v>
      </c>
      <c r="CJ38" s="1">
        <f>IF(CI38 + CJ37 &lt; 0, CI38 + CJ37, 0)</f>
        <v>0</v>
      </c>
      <c r="CK38" s="1">
        <v>0</v>
      </c>
      <c r="CL38" s="1">
        <f>IF(CK38 + CL37 &lt; 0, CK38 + CL37, 0)</f>
        <v>0</v>
      </c>
      <c r="CM38" s="1">
        <v>0</v>
      </c>
      <c r="CN38" s="1">
        <f>IF(CM38 + CN37 &lt; 0, CM38 + CN37, 0)</f>
        <v>0</v>
      </c>
      <c r="CO38" s="1">
        <v>0</v>
      </c>
      <c r="CP38" s="1">
        <f>IF(CO38 + CP37 &lt; 0, CO38 + CP37, 0)</f>
        <v>0</v>
      </c>
      <c r="CQ38" s="1">
        <v>0</v>
      </c>
      <c r="CR38" s="1">
        <f>IF(CQ38 + CR37 &lt; 0, CQ38 + CR37, 0)</f>
        <v>0</v>
      </c>
      <c r="CS38" s="1">
        <v>0</v>
      </c>
      <c r="CT38" s="1">
        <f>IF(CS38 + CT37 &lt; 0, CS38 + CT37, 0)</f>
        <v>0</v>
      </c>
      <c r="CU38" s="1">
        <v>0</v>
      </c>
      <c r="CV38" s="1">
        <f>IF(CU38 + CV37 &lt; 0, CU38 + CV37, 0)</f>
        <v>0</v>
      </c>
      <c r="CW38" s="1">
        <v>0</v>
      </c>
      <c r="CX38" s="1">
        <f>IF(CW38 + CX37 &lt; 0, CW38 + CX37, 0)</f>
        <v>0</v>
      </c>
      <c r="CY38" s="1">
        <v>0</v>
      </c>
      <c r="CZ38" s="1">
        <f>IF(CY38 + CZ37 &lt; 0, CY38 + CZ37, 0)</f>
        <v>0</v>
      </c>
      <c r="DA38" s="1">
        <v>0</v>
      </c>
      <c r="DB38" s="1">
        <f>IF(DA38 + DB37 &lt; 0, DA38 + DB37, 0)</f>
        <v>0</v>
      </c>
      <c r="DC38" s="1">
        <v>0</v>
      </c>
      <c r="DD38" s="1">
        <f>IF(DC38 + DD37 &lt; 0, DC38 + DD37, 0)</f>
        <v>0</v>
      </c>
      <c r="DE38" s="1">
        <v>0</v>
      </c>
      <c r="DF38" s="1">
        <f>IF(DE38 + DF37 &lt; 0, DE38 + DF37, 0)</f>
        <v>0</v>
      </c>
      <c r="DG38" s="1">
        <v>0</v>
      </c>
      <c r="DH38" s="1">
        <f>IF(DG38 + DH37 &lt; 0, DG38 + DH37, 0)</f>
        <v>0</v>
      </c>
      <c r="DI38" s="1">
        <v>0</v>
      </c>
      <c r="DJ38" s="1">
        <f>IF(DI38 + DJ37 &lt; 0, DI38 + DJ37, 0)</f>
        <v>0</v>
      </c>
      <c r="DK38" s="1">
        <v>0</v>
      </c>
      <c r="DL38" s="1">
        <f>IF(DK38 + DL37 &lt; 0, DK38 + DL37, 0)</f>
        <v>0</v>
      </c>
      <c r="DM38" s="1">
        <v>0</v>
      </c>
      <c r="DN38" s="1">
        <f>IF(DM38 + DN37 &lt; 0, DM38 + DN37, 0)</f>
        <v>0</v>
      </c>
      <c r="DO38" s="1">
        <v>0</v>
      </c>
      <c r="DP38" s="1">
        <f>IF(DO38 + DP37 &lt; 0, DO38 + DP37, 0)</f>
        <v>0</v>
      </c>
      <c r="DQ38" s="1">
        <v>0</v>
      </c>
      <c r="DR38" s="1">
        <f>IF(DQ38 + DR37 &lt; 0, DQ38 + DR37, 0)</f>
        <v>0</v>
      </c>
      <c r="DS38" s="1">
        <v>0</v>
      </c>
      <c r="DT38" s="1">
        <f>IF(DS38 + DT37 &lt; 0, DS38 + DT37, 0)</f>
        <v>0</v>
      </c>
      <c r="DU38" s="1">
        <v>0</v>
      </c>
      <c r="DV38" s="1">
        <f>IF(DU38 + DV37 &lt; 0, DU38 + DV37, 0)</f>
        <v>0</v>
      </c>
      <c r="DW38" s="1">
        <v>0</v>
      </c>
      <c r="DX38" s="1">
        <f>IF(DW38 + DX37 &lt; 0, DW38 + DX37, 0)</f>
        <v>0</v>
      </c>
      <c r="DY38" s="1">
        <v>0</v>
      </c>
      <c r="DZ38" s="1">
        <f>IF(DY38 + DZ37 &lt; 0, DY38 + DZ37, 0)</f>
        <v>0</v>
      </c>
      <c r="EA38" s="1">
        <v>0</v>
      </c>
      <c r="EB38" s="1">
        <f>IF(EA38 + EB37 &lt; 0, EA38 + EB37, 0)</f>
        <v>0</v>
      </c>
      <c r="EC38" s="1">
        <v>0</v>
      </c>
      <c r="ED38" s="1">
        <f>IF(EC38 + ED37 &lt; 0, EC38 + ED37, 0)</f>
        <v>0</v>
      </c>
      <c r="EE38" s="1">
        <v>0</v>
      </c>
      <c r="EF38" s="1">
        <f>IF(EE38 + EF37 &lt; 0, EE38 + EF37, 0)</f>
        <v>0</v>
      </c>
      <c r="EG38" s="1">
        <v>0</v>
      </c>
      <c r="EH38" s="1">
        <f>IF(EG38 + EH37 &lt; 0, EG38 + EH37, 0)</f>
        <v>0</v>
      </c>
      <c r="EI38" s="1">
        <v>0</v>
      </c>
      <c r="EJ38" s="1">
        <f>IF(EI38 + EJ37 &lt; 0, EI38 + EJ37, 0)</f>
        <v>0</v>
      </c>
      <c r="EK38" s="1">
        <v>0</v>
      </c>
      <c r="EL38" s="1">
        <f>IF(EK38 + EL37 &lt; 0, EK38 + EL37, 0)</f>
        <v>0</v>
      </c>
      <c r="EM38" s="1">
        <v>0</v>
      </c>
      <c r="EN38" s="1">
        <f>IF(EM38 + EN37 &lt; 0, EM38 + EN37, 0)</f>
        <v>0</v>
      </c>
      <c r="EO38" s="1">
        <v>0</v>
      </c>
      <c r="EP38" s="1">
        <f>IF(EO38 + EP37 &lt; 0, EO38 + EP37, 0)</f>
        <v>0</v>
      </c>
      <c r="EQ38" s="1">
        <v>0</v>
      </c>
      <c r="ER38" s="1">
        <f>IF(EQ38 + ER37 &lt; 0, EQ38 + ER37, 0)</f>
        <v>0</v>
      </c>
    </row>
    <row r="39" spans="1:148" s="1" customFormat="1">
      <c r="A39" s="3">
        <v>45344</v>
      </c>
      <c r="B39" s="2" t="s">
        <v>79</v>
      </c>
      <c r="C39" s="2">
        <v>1</v>
      </c>
      <c r="D39" s="2">
        <v>2</v>
      </c>
      <c r="E39" s="1">
        <v>-30139.63087460184</v>
      </c>
      <c r="F39" s="1">
        <f>IF(E39 + F38 &lt; 0, E39 + F38, 0)</f>
        <v>0</v>
      </c>
      <c r="G39" s="1">
        <v>-52939.90381673573</v>
      </c>
      <c r="H39" s="1">
        <f>IF(G39 + H38 &lt; 0, G39 + H38, 0)</f>
        <v>0</v>
      </c>
      <c r="I39" s="1">
        <v>-100451.5674695109</v>
      </c>
      <c r="J39" s="1">
        <f>IF(I39 + J38 &lt; 0, I39 + J38, 0)</f>
        <v>0</v>
      </c>
      <c r="K39" s="1">
        <v>-19540.39059423209</v>
      </c>
      <c r="L39" s="1">
        <f>IF(K39 + L38 &lt; 0, K39 + L38, 0)</f>
        <v>0</v>
      </c>
      <c r="M39" s="1">
        <v>-20421.66001296139</v>
      </c>
      <c r="N39" s="1">
        <f>IF(M39 + N38 &lt; 0, M39 + N38, 0)</f>
        <v>0</v>
      </c>
      <c r="O39" s="1">
        <v>-19358.85486405819</v>
      </c>
      <c r="P39" s="1">
        <f>IF(O39 + P38 &lt; 0, O39 + P38, 0)</f>
        <v>0</v>
      </c>
      <c r="Q39" s="1">
        <v>-19602.75189029428</v>
      </c>
      <c r="R39" s="1">
        <f>IF(Q39 + R38 &lt; 0, Q39 + R38, 0)</f>
        <v>0</v>
      </c>
      <c r="S39" s="1">
        <v>-18702.61873432198</v>
      </c>
      <c r="T39" s="1">
        <f>IF(S39 + T38 &lt; 0, S39 + T38, 0)</f>
        <v>0</v>
      </c>
      <c r="U39" s="1">
        <v>-17555.703509947</v>
      </c>
      <c r="V39" s="1">
        <f>IF(U39 + V38 &lt; 0, U39 + V38, 0)</f>
        <v>0</v>
      </c>
      <c r="W39" s="1">
        <v>-17690.85663913514</v>
      </c>
      <c r="X39" s="1">
        <f>IF(W39 + X38 &lt; 0, W39 + X38, 0)</f>
        <v>0</v>
      </c>
      <c r="Y39" s="1">
        <v>-13990.23524469773</v>
      </c>
      <c r="Z39" s="1">
        <f>IF(Y39 + Z38 &lt; 0, Y39 + Z38, 0)</f>
        <v>0</v>
      </c>
      <c r="AA39" s="1">
        <v>-10079.89347738216</v>
      </c>
      <c r="AB39" s="1">
        <f>IF(AA39 + AB38 &lt; 0, AA39 + AB38, 0)</f>
        <v>0</v>
      </c>
      <c r="AC39" s="1">
        <v>-10079.89347738216</v>
      </c>
      <c r="AD39" s="1">
        <f>IF(AC39 + AD38 &lt; 0, AC39 + AD38, 0)</f>
        <v>0</v>
      </c>
      <c r="AE39" s="1">
        <v>-19540.39059423209</v>
      </c>
      <c r="AF39" s="1">
        <f>IF(AE39 + AF38 &lt; 0, AE39 + AF38, 0)</f>
        <v>0</v>
      </c>
      <c r="AG39" s="1">
        <v>-20421.66001296139</v>
      </c>
      <c r="AH39" s="1">
        <f>IF(AG39 + AH38 &lt; 0, AG39 + AH38, 0)</f>
        <v>0</v>
      </c>
      <c r="AI39" s="1">
        <v>-19358.85486405819</v>
      </c>
      <c r="AJ39" s="1">
        <f>IF(AI39 + AJ38 &lt; 0, AI39 + AJ38, 0)</f>
        <v>0</v>
      </c>
      <c r="AK39" s="1">
        <v>-19602.75189029428</v>
      </c>
      <c r="AL39" s="1">
        <f>IF(AK39 + AL38 &lt; 0, AK39 + AL38, 0)</f>
        <v>0</v>
      </c>
      <c r="AM39" s="1">
        <v>-18702.61873432198</v>
      </c>
      <c r="AN39" s="1">
        <f>IF(AM39 + AN38 &lt; 0, AM39 + AN38, 0)</f>
        <v>0</v>
      </c>
      <c r="AO39" s="1">
        <v>-17555.703509947</v>
      </c>
      <c r="AP39" s="1">
        <f>IF(AO39 + AP38 &lt; 0, AO39 + AP38, 0)</f>
        <v>0</v>
      </c>
      <c r="AQ39" s="1">
        <v>-17690.85663913514</v>
      </c>
      <c r="AR39" s="1">
        <f>IF(AQ39 + AR38 &lt; 0, AQ39 + AR38, 0)</f>
        <v>0</v>
      </c>
      <c r="AS39" s="1">
        <v>-13990.23524469773</v>
      </c>
      <c r="AT39" s="1">
        <f>IF(AS39 + AT38 &lt; 0, AS39 + AT38, 0)</f>
        <v>0</v>
      </c>
      <c r="AU39" s="1">
        <v>-10079.89347738216</v>
      </c>
      <c r="AV39" s="1">
        <f>IF(AU39 + AV38 &lt; 0, AU39 + AV38, 0)</f>
        <v>0</v>
      </c>
      <c r="AW39" s="1">
        <v>-10079.89347738216</v>
      </c>
      <c r="AX39" s="1">
        <f>IF(AW39 + AX38 &lt; 0, AW39 + AX38, 0)</f>
        <v>0</v>
      </c>
      <c r="AY39" s="1">
        <v>-18131.38038533954</v>
      </c>
      <c r="AZ39" s="1">
        <f>IF(AY39 + AZ38 &lt; 0, AY39 + AZ38, 0)</f>
        <v>0</v>
      </c>
      <c r="BA39" s="1">
        <v>-18122.50333251931</v>
      </c>
      <c r="BB39" s="1">
        <f>IF(BA39 + BB38 &lt; 0, BA39 + BB38, 0)</f>
        <v>0</v>
      </c>
      <c r="BC39" s="1">
        <v>-16328.00710490786</v>
      </c>
      <c r="BD39" s="1">
        <f>IF(BC39 + BD38 &lt; 0, BC39 + BD38, 0)</f>
        <v>0</v>
      </c>
      <c r="BE39" s="1">
        <v>-16437.41678091731</v>
      </c>
      <c r="BF39" s="1">
        <f>IF(BE39 + BF38 &lt; 0, BE39 + BF38, 0)</f>
        <v>0</v>
      </c>
      <c r="BG39" s="1">
        <v>-16061.91744662118</v>
      </c>
      <c r="BH39" s="1">
        <f>IF(BG39 + BH38 &lt; 0, BG39 + BH38, 0)</f>
        <v>0</v>
      </c>
      <c r="BI39" s="1">
        <v>-15864.18109505033</v>
      </c>
      <c r="BJ39" s="1">
        <f>IF(BI39 + BJ38 &lt; 0, BI39 + BJ38, 0)</f>
        <v>0</v>
      </c>
      <c r="BK39" s="1">
        <v>-15863.95916872983</v>
      </c>
      <c r="BL39" s="1">
        <f>IF(BK39 + BL38 &lt; 0, BK39 + BL38, 0)</f>
        <v>0</v>
      </c>
      <c r="BM39" s="1">
        <v>-8486.462496149137</v>
      </c>
      <c r="BN39" s="1">
        <f>IF(BM39 + BN38 &lt; 0, BM39 + BN38, 0)</f>
        <v>0</v>
      </c>
      <c r="BO39" s="1">
        <v>-3595.206392197074</v>
      </c>
      <c r="BP39" s="1">
        <f>IF(BO39 + BP38 &lt; 0, BO39 + BP38, 0)</f>
        <v>0</v>
      </c>
      <c r="BQ39" s="1">
        <v>-8797.15934485752</v>
      </c>
      <c r="BR39" s="1">
        <f>IF(BQ39 + BR38 &lt; 0, BQ39 + BR38, 0)</f>
        <v>0</v>
      </c>
      <c r="BS39" s="1">
        <v>0</v>
      </c>
      <c r="BT39" s="1">
        <f>IF(BS39 + BT38 &lt; 0, BS39 + BT38, 0)</f>
        <v>0</v>
      </c>
      <c r="BU39" s="1">
        <v>0</v>
      </c>
      <c r="BV39" s="1">
        <f>IF(BU39 + BV38 &lt; 0, BU39 + BV38, 0)</f>
        <v>0</v>
      </c>
      <c r="BW39" s="1">
        <v>0</v>
      </c>
      <c r="BX39" s="1">
        <f>IF(BW39 + BX38 &lt; 0, BW39 + BX38, 0)</f>
        <v>0</v>
      </c>
      <c r="BY39" s="1">
        <v>20445.07691262256</v>
      </c>
      <c r="BZ39" s="1">
        <f>IF(BY39 + BZ38 &lt; 0, BY39 + BZ38, 0)</f>
        <v>0</v>
      </c>
      <c r="CA39" s="1">
        <v>23108.85360156434</v>
      </c>
      <c r="CB39" s="1">
        <f>IF(CA39 + CB38 &lt; 0, CA39 + CB38, 0)</f>
        <v>0</v>
      </c>
      <c r="CC39" s="1">
        <v>4882.746560687019</v>
      </c>
      <c r="CD39" s="1">
        <f>IF(CC39 + CD38 &lt; 0, CC39 + CD38, 0)</f>
        <v>0</v>
      </c>
      <c r="CE39" s="1">
        <v>0</v>
      </c>
      <c r="CF39" s="1">
        <f>IF(CE39 + CF38 &lt; 0, CE39 + CF38, 0)</f>
        <v>0</v>
      </c>
      <c r="CG39" s="1">
        <v>0</v>
      </c>
      <c r="CH39" s="1">
        <f>IF(CG39 + CH38 &lt; 0, CG39 + CH38, 0)</f>
        <v>0</v>
      </c>
      <c r="CI39" s="1">
        <v>0</v>
      </c>
      <c r="CJ39" s="1">
        <f>IF(CI39 + CJ38 &lt; 0, CI39 + CJ38, 0)</f>
        <v>0</v>
      </c>
      <c r="CK39" s="1">
        <v>0</v>
      </c>
      <c r="CL39" s="1">
        <f>IF(CK39 + CL38 &lt; 0, CK39 + CL38, 0)</f>
        <v>0</v>
      </c>
      <c r="CM39" s="1">
        <v>0</v>
      </c>
      <c r="CN39" s="1">
        <f>IF(CM39 + CN38 &lt; 0, CM39 + CN38, 0)</f>
        <v>0</v>
      </c>
      <c r="CO39" s="1">
        <v>0</v>
      </c>
      <c r="CP39" s="1">
        <f>IF(CO39 + CP38 &lt; 0, CO39 + CP38, 0)</f>
        <v>0</v>
      </c>
      <c r="CQ39" s="1">
        <v>0</v>
      </c>
      <c r="CR39" s="1">
        <f>IF(CQ39 + CR38 &lt; 0, CQ39 + CR38, 0)</f>
        <v>0</v>
      </c>
      <c r="CS39" s="1">
        <v>0</v>
      </c>
      <c r="CT39" s="1">
        <f>IF(CS39 + CT38 &lt; 0, CS39 + CT38, 0)</f>
        <v>0</v>
      </c>
      <c r="CU39" s="1">
        <v>0</v>
      </c>
      <c r="CV39" s="1">
        <f>IF(CU39 + CV38 &lt; 0, CU39 + CV38, 0)</f>
        <v>0</v>
      </c>
      <c r="CW39" s="1">
        <v>0</v>
      </c>
      <c r="CX39" s="1">
        <f>IF(CW39 + CX38 &lt; 0, CW39 + CX38, 0)</f>
        <v>0</v>
      </c>
      <c r="CY39" s="1">
        <v>0</v>
      </c>
      <c r="CZ39" s="1">
        <f>IF(CY39 + CZ38 &lt; 0, CY39 + CZ38, 0)</f>
        <v>0</v>
      </c>
      <c r="DA39" s="1">
        <v>0</v>
      </c>
      <c r="DB39" s="1">
        <f>IF(DA39 + DB38 &lt; 0, DA39 + DB38, 0)</f>
        <v>0</v>
      </c>
      <c r="DC39" s="1">
        <v>0</v>
      </c>
      <c r="DD39" s="1">
        <f>IF(DC39 + DD38 &lt; 0, DC39 + DD38, 0)</f>
        <v>0</v>
      </c>
      <c r="DE39" s="1">
        <v>0</v>
      </c>
      <c r="DF39" s="1">
        <f>IF(DE39 + DF38 &lt; 0, DE39 + DF38, 0)</f>
        <v>0</v>
      </c>
      <c r="DG39" s="1">
        <v>0</v>
      </c>
      <c r="DH39" s="1">
        <f>IF(DG39 + DH38 &lt; 0, DG39 + DH38, 0)</f>
        <v>0</v>
      </c>
      <c r="DI39" s="1">
        <v>0</v>
      </c>
      <c r="DJ39" s="1">
        <f>IF(DI39 + DJ38 &lt; 0, DI39 + DJ38, 0)</f>
        <v>0</v>
      </c>
      <c r="DK39" s="1">
        <v>0</v>
      </c>
      <c r="DL39" s="1">
        <f>IF(DK39 + DL38 &lt; 0, DK39 + DL38, 0)</f>
        <v>0</v>
      </c>
      <c r="DM39" s="1">
        <v>0</v>
      </c>
      <c r="DN39" s="1">
        <f>IF(DM39 + DN38 &lt; 0, DM39 + DN38, 0)</f>
        <v>0</v>
      </c>
      <c r="DO39" s="1">
        <v>0</v>
      </c>
      <c r="DP39" s="1">
        <f>IF(DO39 + DP38 &lt; 0, DO39 + DP38, 0)</f>
        <v>0</v>
      </c>
      <c r="DQ39" s="1">
        <v>0</v>
      </c>
      <c r="DR39" s="1">
        <f>IF(DQ39 + DR38 &lt; 0, DQ39 + DR38, 0)</f>
        <v>0</v>
      </c>
      <c r="DS39" s="1">
        <v>0</v>
      </c>
      <c r="DT39" s="1">
        <f>IF(DS39 + DT38 &lt; 0, DS39 + DT38, 0)</f>
        <v>0</v>
      </c>
      <c r="DU39" s="1">
        <v>0</v>
      </c>
      <c r="DV39" s="1">
        <f>IF(DU39 + DV38 &lt; 0, DU39 + DV38, 0)</f>
        <v>0</v>
      </c>
      <c r="DW39" s="1">
        <v>0</v>
      </c>
      <c r="DX39" s="1">
        <f>IF(DW39 + DX38 &lt; 0, DW39 + DX38, 0)</f>
        <v>0</v>
      </c>
      <c r="DY39" s="1">
        <v>0</v>
      </c>
      <c r="DZ39" s="1">
        <f>IF(DY39 + DZ38 &lt; 0, DY39 + DZ38, 0)</f>
        <v>0</v>
      </c>
      <c r="EA39" s="1">
        <v>0</v>
      </c>
      <c r="EB39" s="1">
        <f>IF(EA39 + EB38 &lt; 0, EA39 + EB38, 0)</f>
        <v>0</v>
      </c>
      <c r="EC39" s="1">
        <v>0</v>
      </c>
      <c r="ED39" s="1">
        <f>IF(EC39 + ED38 &lt; 0, EC39 + ED38, 0)</f>
        <v>0</v>
      </c>
      <c r="EE39" s="1">
        <v>0</v>
      </c>
      <c r="EF39" s="1">
        <f>IF(EE39 + EF38 &lt; 0, EE39 + EF38, 0)</f>
        <v>0</v>
      </c>
      <c r="EG39" s="1">
        <v>0</v>
      </c>
      <c r="EH39" s="1">
        <f>IF(EG39 + EH38 &lt; 0, EG39 + EH38, 0)</f>
        <v>0</v>
      </c>
      <c r="EI39" s="1">
        <v>0</v>
      </c>
      <c r="EJ39" s="1">
        <f>IF(EI39 + EJ38 &lt; 0, EI39 + EJ38, 0)</f>
        <v>0</v>
      </c>
      <c r="EK39" s="1">
        <v>0</v>
      </c>
      <c r="EL39" s="1">
        <f>IF(EK39 + EL38 &lt; 0, EK39 + EL38, 0)</f>
        <v>0</v>
      </c>
      <c r="EM39" s="1">
        <v>-40833.77224006726</v>
      </c>
      <c r="EN39" s="1">
        <f>IF(EM39 + EN38 &lt; 0, EM39 + EN38, 0)</f>
        <v>0</v>
      </c>
      <c r="EO39" s="1">
        <v>-74587.09774749989</v>
      </c>
      <c r="EP39" s="1">
        <f>IF(EO39 + EP38 &lt; 0, EO39 + EP38, 0)</f>
        <v>0</v>
      </c>
      <c r="EQ39" s="1">
        <v>-38594.71431851315</v>
      </c>
      <c r="ER39" s="1">
        <f>IF(EQ39 + ER38 &lt; 0, EQ39 + ER38, 0)</f>
        <v>0</v>
      </c>
    </row>
    <row r="40" spans="1:148" s="1" customFormat="1">
      <c r="A40" s="3">
        <v>45345</v>
      </c>
      <c r="B40" s="2" t="s">
        <v>80</v>
      </c>
      <c r="C40" s="2">
        <v>5</v>
      </c>
      <c r="D40" s="2">
        <v>1</v>
      </c>
      <c r="E40" s="1">
        <v>0</v>
      </c>
      <c r="F40" s="1">
        <f>IF(E40 + F39 &lt; 0, E40 + F39, 0)</f>
        <v>0</v>
      </c>
      <c r="G40" s="1">
        <v>0</v>
      </c>
      <c r="H40" s="1">
        <f>IF(G40 + H39 &lt; 0, G40 + H39, 0)</f>
        <v>0</v>
      </c>
      <c r="I40" s="1">
        <v>0</v>
      </c>
      <c r="J40" s="1">
        <f>IF(I40 + J39 &lt; 0, I40 + J39, 0)</f>
        <v>0</v>
      </c>
      <c r="K40" s="1">
        <v>0</v>
      </c>
      <c r="L40" s="1">
        <f>IF(K40 + L39 &lt; 0, K40 + L39, 0)</f>
        <v>0</v>
      </c>
      <c r="M40" s="1">
        <v>0</v>
      </c>
      <c r="N40" s="1">
        <f>IF(M40 + N39 &lt; 0, M40 + N39, 0)</f>
        <v>0</v>
      </c>
      <c r="O40" s="1">
        <v>0</v>
      </c>
      <c r="P40" s="1">
        <f>IF(O40 + P39 &lt; 0, O40 + P39, 0)</f>
        <v>0</v>
      </c>
      <c r="Q40" s="1">
        <v>0</v>
      </c>
      <c r="R40" s="1">
        <f>IF(Q40 + R39 &lt; 0, Q40 + R39, 0)</f>
        <v>0</v>
      </c>
      <c r="S40" s="1">
        <v>0</v>
      </c>
      <c r="T40" s="1">
        <f>IF(S40 + T39 &lt; 0, S40 + T39, 0)</f>
        <v>0</v>
      </c>
      <c r="U40" s="1">
        <v>0</v>
      </c>
      <c r="V40" s="1">
        <f>IF(U40 + V39 &lt; 0, U40 + V39, 0)</f>
        <v>0</v>
      </c>
      <c r="W40" s="1">
        <v>0</v>
      </c>
      <c r="X40" s="1">
        <f>IF(W40 + X39 &lt; 0, W40 + X39, 0)</f>
        <v>0</v>
      </c>
      <c r="Y40" s="1">
        <v>0</v>
      </c>
      <c r="Z40" s="1">
        <f>IF(Y40 + Z39 &lt; 0, Y40 + Z39, 0)</f>
        <v>0</v>
      </c>
      <c r="AA40" s="1">
        <v>0</v>
      </c>
      <c r="AB40" s="1">
        <f>IF(AA40 + AB39 &lt; 0, AA40 + AB39, 0)</f>
        <v>0</v>
      </c>
      <c r="AC40" s="1">
        <v>0</v>
      </c>
      <c r="AD40" s="1">
        <f>IF(AC40 + AD39 &lt; 0, AC40 + AD39, 0)</f>
        <v>0</v>
      </c>
      <c r="AE40" s="1">
        <v>0</v>
      </c>
      <c r="AF40" s="1">
        <f>IF(AE40 + AF39 &lt; 0, AE40 + AF39, 0)</f>
        <v>0</v>
      </c>
      <c r="AG40" s="1">
        <v>0</v>
      </c>
      <c r="AH40" s="1">
        <f>IF(AG40 + AH39 &lt; 0, AG40 + AH39, 0)</f>
        <v>0</v>
      </c>
      <c r="AI40" s="1">
        <v>0</v>
      </c>
      <c r="AJ40" s="1">
        <f>IF(AI40 + AJ39 &lt; 0, AI40 + AJ39, 0)</f>
        <v>0</v>
      </c>
      <c r="AK40" s="1">
        <v>0</v>
      </c>
      <c r="AL40" s="1">
        <f>IF(AK40 + AL39 &lt; 0, AK40 + AL39, 0)</f>
        <v>0</v>
      </c>
      <c r="AM40" s="1">
        <v>0</v>
      </c>
      <c r="AN40" s="1">
        <f>IF(AM40 + AN39 &lt; 0, AM40 + AN39, 0)</f>
        <v>0</v>
      </c>
      <c r="AO40" s="1">
        <v>0</v>
      </c>
      <c r="AP40" s="1">
        <f>IF(AO40 + AP39 &lt; 0, AO40 + AP39, 0)</f>
        <v>0</v>
      </c>
      <c r="AQ40" s="1">
        <v>0</v>
      </c>
      <c r="AR40" s="1">
        <f>IF(AQ40 + AR39 &lt; 0, AQ40 + AR39, 0)</f>
        <v>0</v>
      </c>
      <c r="AS40" s="1">
        <v>0</v>
      </c>
      <c r="AT40" s="1">
        <f>IF(AS40 + AT39 &lt; 0, AS40 + AT39, 0)</f>
        <v>0</v>
      </c>
      <c r="AU40" s="1">
        <v>0</v>
      </c>
      <c r="AV40" s="1">
        <f>IF(AU40 + AV39 &lt; 0, AU40 + AV39, 0)</f>
        <v>0</v>
      </c>
      <c r="AW40" s="1">
        <v>0</v>
      </c>
      <c r="AX40" s="1">
        <f>IF(AW40 + AX39 &lt; 0, AW40 + AX39, 0)</f>
        <v>0</v>
      </c>
      <c r="AY40" s="1">
        <v>0</v>
      </c>
      <c r="AZ40" s="1">
        <f>IF(AY40 + AZ39 &lt; 0, AY40 + AZ39, 0)</f>
        <v>0</v>
      </c>
      <c r="BA40" s="1">
        <v>0</v>
      </c>
      <c r="BB40" s="1">
        <f>IF(BA40 + BB39 &lt; 0, BA40 + BB39, 0)</f>
        <v>0</v>
      </c>
      <c r="BC40" s="1">
        <v>0</v>
      </c>
      <c r="BD40" s="1">
        <f>IF(BC40 + BD39 &lt; 0, BC40 + BD39, 0)</f>
        <v>0</v>
      </c>
      <c r="BE40" s="1">
        <v>0</v>
      </c>
      <c r="BF40" s="1">
        <f>IF(BE40 + BF39 &lt; 0, BE40 + BF39, 0)</f>
        <v>0</v>
      </c>
      <c r="BG40" s="1">
        <v>0</v>
      </c>
      <c r="BH40" s="1">
        <f>IF(BG40 + BH39 &lt; 0, BG40 + BH39, 0)</f>
        <v>0</v>
      </c>
      <c r="BI40" s="1">
        <v>0</v>
      </c>
      <c r="BJ40" s="1">
        <f>IF(BI40 + BJ39 &lt; 0, BI40 + BJ39, 0)</f>
        <v>0</v>
      </c>
      <c r="BK40" s="1">
        <v>0</v>
      </c>
      <c r="BL40" s="1">
        <f>IF(BK40 + BL39 &lt; 0, BK40 + BL39, 0)</f>
        <v>0</v>
      </c>
      <c r="BM40" s="1">
        <v>0</v>
      </c>
      <c r="BN40" s="1">
        <f>IF(BM40 + BN39 &lt; 0, BM40 + BN39, 0)</f>
        <v>0</v>
      </c>
      <c r="BO40" s="1">
        <v>0</v>
      </c>
      <c r="BP40" s="1">
        <f>IF(BO40 + BP39 &lt; 0, BO40 + BP39, 0)</f>
        <v>0</v>
      </c>
      <c r="BQ40" s="1">
        <v>0</v>
      </c>
      <c r="BR40" s="1">
        <f>IF(BQ40 + BR39 &lt; 0, BQ40 + BR39, 0)</f>
        <v>0</v>
      </c>
      <c r="BS40" s="1">
        <v>0</v>
      </c>
      <c r="BT40" s="1">
        <f>IF(BS40 + BT39 &lt; 0, BS40 + BT39, 0)</f>
        <v>0</v>
      </c>
      <c r="BU40" s="1">
        <v>0</v>
      </c>
      <c r="BV40" s="1">
        <f>IF(BU40 + BV39 &lt; 0, BU40 + BV39, 0)</f>
        <v>0</v>
      </c>
      <c r="BW40" s="1">
        <v>0</v>
      </c>
      <c r="BX40" s="1">
        <f>IF(BW40 + BX39 &lt; 0, BW40 + BX39, 0)</f>
        <v>0</v>
      </c>
      <c r="BY40" s="1">
        <v>75335.24713435079</v>
      </c>
      <c r="BZ40" s="1">
        <f>IF(BY40 + BZ39 &lt; 0, BY40 + BZ39, 0)</f>
        <v>0</v>
      </c>
      <c r="CA40" s="1">
        <v>78529.63024014082</v>
      </c>
      <c r="CB40" s="1">
        <f>IF(CA40 + CB39 &lt; 0, CA40 + CB39, 0)</f>
        <v>0</v>
      </c>
      <c r="CC40" s="1">
        <v>81068.24053761995</v>
      </c>
      <c r="CD40" s="1">
        <f>IF(CC40 + CD39 &lt; 0, CC40 + CD39, 0)</f>
        <v>0</v>
      </c>
      <c r="CE40" s="1">
        <v>36483.84593465029</v>
      </c>
      <c r="CF40" s="1">
        <f>IF(CE40 + CF39 &lt; 0, CE40 + CF39, 0)</f>
        <v>0</v>
      </c>
      <c r="CG40" s="1">
        <v>37039.26765375813</v>
      </c>
      <c r="CH40" s="1">
        <f>IF(CG40 + CH39 &lt; 0, CG40 + CH39, 0)</f>
        <v>0</v>
      </c>
      <c r="CI40" s="1">
        <v>35122.72813143901</v>
      </c>
      <c r="CJ40" s="1">
        <f>IF(CI40 + CJ39 &lt; 0, CI40 + CJ39, 0)</f>
        <v>0</v>
      </c>
      <c r="CK40" s="1">
        <v>35063.8400455577</v>
      </c>
      <c r="CL40" s="1">
        <f>IF(CK40 + CL39 &lt; 0, CK40 + CL39, 0)</f>
        <v>0</v>
      </c>
      <c r="CM40" s="1">
        <v>33728.15118852244</v>
      </c>
      <c r="CN40" s="1">
        <f>IF(CM40 + CN39 &lt; 0, CM40 + CN39, 0)</f>
        <v>0</v>
      </c>
      <c r="CO40" s="1">
        <v>33536.76490940817</v>
      </c>
      <c r="CP40" s="1">
        <f>IF(CO40 + CP39 &lt; 0, CO40 + CP39, 0)</f>
        <v>0</v>
      </c>
      <c r="CQ40" s="1">
        <v>42814.31516689151</v>
      </c>
      <c r="CR40" s="1">
        <f>IF(CQ40 + CR39 &lt; 0, CQ40 + CR39, 0)</f>
        <v>0</v>
      </c>
      <c r="CS40" s="1">
        <v>33187.45149088492</v>
      </c>
      <c r="CT40" s="1">
        <f>IF(CS40 + CT39 &lt; 0, CS40 + CT39, 0)</f>
        <v>0</v>
      </c>
      <c r="CU40" s="1">
        <v>31072.83386151048</v>
      </c>
      <c r="CV40" s="1">
        <f>IF(CU40 + CV39 &lt; 0, CU40 + CV39, 0)</f>
        <v>0</v>
      </c>
      <c r="CW40" s="1">
        <v>38882.1970687256</v>
      </c>
      <c r="CX40" s="1">
        <f>IF(CW40 + CX39 &lt; 0, CW40 + CX39, 0)</f>
        <v>0</v>
      </c>
      <c r="CY40" s="1">
        <v>34911.26636850157</v>
      </c>
      <c r="CZ40" s="1">
        <f>IF(CY40 + CZ39 &lt; 0, CY40 + CZ39, 0)</f>
        <v>0</v>
      </c>
      <c r="DA40" s="1">
        <v>35168.23256143821</v>
      </c>
      <c r="DB40" s="1">
        <f>IF(DA40 + DB39 &lt; 0, DA40 + DB39, 0)</f>
        <v>0</v>
      </c>
      <c r="DC40" s="1">
        <v>33694.69204881715</v>
      </c>
      <c r="DD40" s="1">
        <f>IF(DC40 + DD39 &lt; 0, DC40 + DD39, 0)</f>
        <v>0</v>
      </c>
      <c r="DE40" s="1">
        <v>33753.58013469847</v>
      </c>
      <c r="DF40" s="1">
        <f>IF(DE40 + DF39 &lt; 0, DE40 + DF39, 0)</f>
        <v>0</v>
      </c>
      <c r="DG40" s="1">
        <v>32783.265083245</v>
      </c>
      <c r="DH40" s="1">
        <f>IF(DG40 + DH39 &lt; 0, DG40 + DH39, 0)</f>
        <v>0</v>
      </c>
      <c r="DI40" s="1">
        <v>32518.26869677909</v>
      </c>
      <c r="DJ40" s="1">
        <f>IF(DI40 + DJ39 &lt; 0, DI40 + DJ39, 0)</f>
        <v>0</v>
      </c>
      <c r="DK40" s="1">
        <v>34005.19286528226</v>
      </c>
      <c r="DL40" s="1">
        <f>IF(DK40 + DL39 &lt; 0, DK40 + DL39, 0)</f>
        <v>0</v>
      </c>
      <c r="DM40" s="1">
        <v>32182.33893413796</v>
      </c>
      <c r="DN40" s="1">
        <f>IF(DM40 + DN39 &lt; 0, DM40 + DN39, 0)</f>
        <v>0</v>
      </c>
      <c r="DO40" s="1">
        <v>30350.11644387617</v>
      </c>
      <c r="DP40" s="1">
        <f>IF(DO40 + DP39 &lt; 0, DO40 + DP39, 0)</f>
        <v>0</v>
      </c>
      <c r="DQ40" s="1">
        <v>30536.14926063759</v>
      </c>
      <c r="DR40" s="1">
        <f>IF(DQ40 + DR39 &lt; 0, DQ40 + DR39, 0)</f>
        <v>0</v>
      </c>
      <c r="DS40" s="1">
        <v>21661.44704520597</v>
      </c>
      <c r="DT40" s="1">
        <f>IF(DS40 + DT39 &lt; 0, DS40 + DT39, 0)</f>
        <v>0</v>
      </c>
      <c r="DU40" s="1">
        <v>21575.79164756043</v>
      </c>
      <c r="DV40" s="1">
        <f>IF(DU40 + DV39 &lt; 0, DU40 + DV39, 0)</f>
        <v>0</v>
      </c>
      <c r="DW40" s="1">
        <v>20664.36468198827</v>
      </c>
      <c r="DX40" s="1">
        <f>IF(DW40 + DX39 &lt; 0, DW40 + DX39, 0)</f>
        <v>0</v>
      </c>
      <c r="DY40" s="1">
        <v>21013.67810051152</v>
      </c>
      <c r="DZ40" s="1">
        <f>IF(DY40 + DZ39 &lt; 0, DY40 + DZ39, 0)</f>
        <v>0</v>
      </c>
      <c r="EA40" s="1">
        <v>20676.40997228218</v>
      </c>
      <c r="EB40" s="1">
        <f>IF(EA40 + EB39 &lt; 0, EA40 + EB39, 0)</f>
        <v>0</v>
      </c>
      <c r="EC40" s="1">
        <v>20253.48644640729</v>
      </c>
      <c r="ED40" s="1">
        <f>IF(EC40 + ED39 &lt; 0, EC40 + ED39, 0)</f>
        <v>0</v>
      </c>
      <c r="EE40" s="1">
        <v>21443.29345432747</v>
      </c>
      <c r="EF40" s="1">
        <f>IF(EE40 + EF39 &lt; 0, EE40 + EF39, 0)</f>
        <v>0</v>
      </c>
      <c r="EG40" s="1">
        <v>20305.68270434755</v>
      </c>
      <c r="EH40" s="1">
        <f>IF(EG40 + EH39 &lt; 0, EG40 + EH39, 0)</f>
        <v>0</v>
      </c>
      <c r="EI40" s="1">
        <v>19051.63414819321</v>
      </c>
      <c r="EJ40" s="1">
        <f>IF(EI40 + EJ39 &lt; 0, EI40 + EJ39, 0)</f>
        <v>0</v>
      </c>
      <c r="EK40" s="1">
        <v>19150.67320172087</v>
      </c>
      <c r="EL40" s="1">
        <f>IF(EK40 + EL39 &lt; 0, EK40 + EL39, 0)</f>
        <v>0</v>
      </c>
      <c r="EM40" s="1">
        <v>0</v>
      </c>
      <c r="EN40" s="1">
        <f>IF(EM40 + EN39 &lt; 0, EM40 + EN39, 0)</f>
        <v>0</v>
      </c>
      <c r="EO40" s="1">
        <v>0</v>
      </c>
      <c r="EP40" s="1">
        <f>IF(EO40 + EP39 &lt; 0, EO40 + EP39, 0)</f>
        <v>0</v>
      </c>
      <c r="EQ40" s="1">
        <v>0</v>
      </c>
      <c r="ER40" s="1">
        <f>IF(EQ40 + ER39 &lt; 0, EQ40 + ER39, 0)</f>
        <v>0</v>
      </c>
    </row>
    <row r="41" spans="1:148" s="1" customFormat="1">
      <c r="A41" s="3">
        <v>45348</v>
      </c>
      <c r="B41" s="2" t="s">
        <v>76</v>
      </c>
      <c r="C41" s="2">
        <v>4</v>
      </c>
      <c r="D41" s="2">
        <v>5</v>
      </c>
      <c r="E41" s="1">
        <v>0</v>
      </c>
      <c r="F41" s="1">
        <f>IF(E41 + F40 &lt; 0, E41 + F40, 0)</f>
        <v>0</v>
      </c>
      <c r="G41" s="1">
        <v>0</v>
      </c>
      <c r="H41" s="1">
        <f>IF(G41 + H40 &lt; 0, G41 + H40, 0)</f>
        <v>0</v>
      </c>
      <c r="I41" s="1">
        <v>0</v>
      </c>
      <c r="J41" s="1">
        <f>IF(I41 + J40 &lt; 0, I41 + J40, 0)</f>
        <v>0</v>
      </c>
      <c r="K41" s="1">
        <v>0</v>
      </c>
      <c r="L41" s="1">
        <f>IF(K41 + L40 &lt; 0, K41 + L40, 0)</f>
        <v>0</v>
      </c>
      <c r="M41" s="1">
        <v>0</v>
      </c>
      <c r="N41" s="1">
        <f>IF(M41 + N40 &lt; 0, M41 + N40, 0)</f>
        <v>0</v>
      </c>
      <c r="O41" s="1">
        <v>0</v>
      </c>
      <c r="P41" s="1">
        <f>IF(O41 + P40 &lt; 0, O41 + P40, 0)</f>
        <v>0</v>
      </c>
      <c r="Q41" s="1">
        <v>0</v>
      </c>
      <c r="R41" s="1">
        <f>IF(Q41 + R40 &lt; 0, Q41 + R40, 0)</f>
        <v>0</v>
      </c>
      <c r="S41" s="1">
        <v>0</v>
      </c>
      <c r="T41" s="1">
        <f>IF(S41 + T40 &lt; 0, S41 + T40, 0)</f>
        <v>0</v>
      </c>
      <c r="U41" s="1">
        <v>0</v>
      </c>
      <c r="V41" s="1">
        <f>IF(U41 + V40 &lt; 0, U41 + V40, 0)</f>
        <v>0</v>
      </c>
      <c r="W41" s="1">
        <v>0</v>
      </c>
      <c r="X41" s="1">
        <f>IF(W41 + X40 &lt; 0, W41 + X40, 0)</f>
        <v>0</v>
      </c>
      <c r="Y41" s="1">
        <v>0</v>
      </c>
      <c r="Z41" s="1">
        <f>IF(Y41 + Z40 &lt; 0, Y41 + Z40, 0)</f>
        <v>0</v>
      </c>
      <c r="AA41" s="1">
        <v>0</v>
      </c>
      <c r="AB41" s="1">
        <f>IF(AA41 + AB40 &lt; 0, AA41 + AB40, 0)</f>
        <v>0</v>
      </c>
      <c r="AC41" s="1">
        <v>0</v>
      </c>
      <c r="AD41" s="1">
        <f>IF(AC41 + AD40 &lt; 0, AC41 + AD40, 0)</f>
        <v>0</v>
      </c>
      <c r="AE41" s="1">
        <v>0</v>
      </c>
      <c r="AF41" s="1">
        <f>IF(AE41 + AF40 &lt; 0, AE41 + AF40, 0)</f>
        <v>0</v>
      </c>
      <c r="AG41" s="1">
        <v>0</v>
      </c>
      <c r="AH41" s="1">
        <f>IF(AG41 + AH40 &lt; 0, AG41 + AH40, 0)</f>
        <v>0</v>
      </c>
      <c r="AI41" s="1">
        <v>0</v>
      </c>
      <c r="AJ41" s="1">
        <f>IF(AI41 + AJ40 &lt; 0, AI41 + AJ40, 0)</f>
        <v>0</v>
      </c>
      <c r="AK41" s="1">
        <v>0</v>
      </c>
      <c r="AL41" s="1">
        <f>IF(AK41 + AL40 &lt; 0, AK41 + AL40, 0)</f>
        <v>0</v>
      </c>
      <c r="AM41" s="1">
        <v>0</v>
      </c>
      <c r="AN41" s="1">
        <f>IF(AM41 + AN40 &lt; 0, AM41 + AN40, 0)</f>
        <v>0</v>
      </c>
      <c r="AO41" s="1">
        <v>0</v>
      </c>
      <c r="AP41" s="1">
        <f>IF(AO41 + AP40 &lt; 0, AO41 + AP40, 0)</f>
        <v>0</v>
      </c>
      <c r="AQ41" s="1">
        <v>0</v>
      </c>
      <c r="AR41" s="1">
        <f>IF(AQ41 + AR40 &lt; 0, AQ41 + AR40, 0)</f>
        <v>0</v>
      </c>
      <c r="AS41" s="1">
        <v>0</v>
      </c>
      <c r="AT41" s="1">
        <f>IF(AS41 + AT40 &lt; 0, AS41 + AT40, 0)</f>
        <v>0</v>
      </c>
      <c r="AU41" s="1">
        <v>0</v>
      </c>
      <c r="AV41" s="1">
        <f>IF(AU41 + AV40 &lt; 0, AU41 + AV40, 0)</f>
        <v>0</v>
      </c>
      <c r="AW41" s="1">
        <v>0</v>
      </c>
      <c r="AX41" s="1">
        <f>IF(AW41 + AX40 &lt; 0, AW41 + AX40, 0)</f>
        <v>0</v>
      </c>
      <c r="AY41" s="1">
        <v>0</v>
      </c>
      <c r="AZ41" s="1">
        <f>IF(AY41 + AZ40 &lt; 0, AY41 + AZ40, 0)</f>
        <v>0</v>
      </c>
      <c r="BA41" s="1">
        <v>0</v>
      </c>
      <c r="BB41" s="1">
        <f>IF(BA41 + BB40 &lt; 0, BA41 + BB40, 0)</f>
        <v>0</v>
      </c>
      <c r="BC41" s="1">
        <v>0</v>
      </c>
      <c r="BD41" s="1">
        <f>IF(BC41 + BD40 &lt; 0, BC41 + BD40, 0)</f>
        <v>0</v>
      </c>
      <c r="BE41" s="1">
        <v>0</v>
      </c>
      <c r="BF41" s="1">
        <f>IF(BE41 + BF40 &lt; 0, BE41 + BF40, 0)</f>
        <v>0</v>
      </c>
      <c r="BG41" s="1">
        <v>0</v>
      </c>
      <c r="BH41" s="1">
        <f>IF(BG41 + BH40 &lt; 0, BG41 + BH40, 0)</f>
        <v>0</v>
      </c>
      <c r="BI41" s="1">
        <v>0</v>
      </c>
      <c r="BJ41" s="1">
        <f>IF(BI41 + BJ40 &lt; 0, BI41 + BJ40, 0)</f>
        <v>0</v>
      </c>
      <c r="BK41" s="1">
        <v>0</v>
      </c>
      <c r="BL41" s="1">
        <f>IF(BK41 + BL40 &lt; 0, BK41 + BL40, 0)</f>
        <v>0</v>
      </c>
      <c r="BM41" s="1">
        <v>0</v>
      </c>
      <c r="BN41" s="1">
        <f>IF(BM41 + BN40 &lt; 0, BM41 + BN40, 0)</f>
        <v>0</v>
      </c>
      <c r="BO41" s="1">
        <v>0</v>
      </c>
      <c r="BP41" s="1">
        <f>IF(BO41 + BP40 &lt; 0, BO41 + BP40, 0)</f>
        <v>0</v>
      </c>
      <c r="BQ41" s="1">
        <v>0</v>
      </c>
      <c r="BR41" s="1">
        <f>IF(BQ41 + BR40 &lt; 0, BQ41 + BR40, 0)</f>
        <v>0</v>
      </c>
      <c r="BS41" s="1">
        <v>0</v>
      </c>
      <c r="BT41" s="1">
        <f>IF(BS41 + BT40 &lt; 0, BS41 + BT40, 0)</f>
        <v>0</v>
      </c>
      <c r="BU41" s="1">
        <v>0</v>
      </c>
      <c r="BV41" s="1">
        <f>IF(BU41 + BV40 &lt; 0, BU41 + BV40, 0)</f>
        <v>0</v>
      </c>
      <c r="BW41" s="1">
        <v>0</v>
      </c>
      <c r="BX41" s="1">
        <f>IF(BW41 + BX40 &lt; 0, BW41 + BX40, 0)</f>
        <v>0</v>
      </c>
      <c r="BY41" s="1">
        <v>0</v>
      </c>
      <c r="BZ41" s="1">
        <f>IF(BY41 + BZ40 &lt; 0, BY41 + BZ40, 0)</f>
        <v>0</v>
      </c>
      <c r="CA41" s="1">
        <v>0</v>
      </c>
      <c r="CB41" s="1">
        <f>IF(CA41 + CB40 &lt; 0, CA41 + CB40, 0)</f>
        <v>0</v>
      </c>
      <c r="CC41" s="1">
        <v>0</v>
      </c>
      <c r="CD41" s="1">
        <f>IF(CC41 + CD40 &lt; 0, CC41 + CD40, 0)</f>
        <v>0</v>
      </c>
      <c r="CE41" s="1">
        <v>0</v>
      </c>
      <c r="CF41" s="1">
        <f>IF(CE41 + CF40 &lt; 0, CE41 + CF40, 0)</f>
        <v>0</v>
      </c>
      <c r="CG41" s="1">
        <v>0</v>
      </c>
      <c r="CH41" s="1">
        <f>IF(CG41 + CH40 &lt; 0, CG41 + CH40, 0)</f>
        <v>0</v>
      </c>
      <c r="CI41" s="1">
        <v>0</v>
      </c>
      <c r="CJ41" s="1">
        <f>IF(CI41 + CJ40 &lt; 0, CI41 + CJ40, 0)</f>
        <v>0</v>
      </c>
      <c r="CK41" s="1">
        <v>0</v>
      </c>
      <c r="CL41" s="1">
        <f>IF(CK41 + CL40 &lt; 0, CK41 + CL40, 0)</f>
        <v>0</v>
      </c>
      <c r="CM41" s="1">
        <v>0</v>
      </c>
      <c r="CN41" s="1">
        <f>IF(CM41 + CN40 &lt; 0, CM41 + CN40, 0)</f>
        <v>0</v>
      </c>
      <c r="CO41" s="1">
        <v>0</v>
      </c>
      <c r="CP41" s="1">
        <f>IF(CO41 + CP40 &lt; 0, CO41 + CP40, 0)</f>
        <v>0</v>
      </c>
      <c r="CQ41" s="1">
        <v>0</v>
      </c>
      <c r="CR41" s="1">
        <f>IF(CQ41 + CR40 &lt; 0, CQ41 + CR40, 0)</f>
        <v>0</v>
      </c>
      <c r="CS41" s="1">
        <v>0</v>
      </c>
      <c r="CT41" s="1">
        <f>IF(CS41 + CT40 &lt; 0, CS41 + CT40, 0)</f>
        <v>0</v>
      </c>
      <c r="CU41" s="1">
        <v>0</v>
      </c>
      <c r="CV41" s="1">
        <f>IF(CU41 + CV40 &lt; 0, CU41 + CV40, 0)</f>
        <v>0</v>
      </c>
      <c r="CW41" s="1">
        <v>0</v>
      </c>
      <c r="CX41" s="1">
        <f>IF(CW41 + CX40 &lt; 0, CW41 + CX40, 0)</f>
        <v>0</v>
      </c>
      <c r="CY41" s="1">
        <v>0</v>
      </c>
      <c r="CZ41" s="1">
        <f>IF(CY41 + CZ40 &lt; 0, CY41 + CZ40, 0)</f>
        <v>0</v>
      </c>
      <c r="DA41" s="1">
        <v>0</v>
      </c>
      <c r="DB41" s="1">
        <f>IF(DA41 + DB40 &lt; 0, DA41 + DB40, 0)</f>
        <v>0</v>
      </c>
      <c r="DC41" s="1">
        <v>0</v>
      </c>
      <c r="DD41" s="1">
        <f>IF(DC41 + DD40 &lt; 0, DC41 + DD40, 0)</f>
        <v>0</v>
      </c>
      <c r="DE41" s="1">
        <v>0</v>
      </c>
      <c r="DF41" s="1">
        <f>IF(DE41 + DF40 &lt; 0, DE41 + DF40, 0)</f>
        <v>0</v>
      </c>
      <c r="DG41" s="1">
        <v>0</v>
      </c>
      <c r="DH41" s="1">
        <f>IF(DG41 + DH40 &lt; 0, DG41 + DH40, 0)</f>
        <v>0</v>
      </c>
      <c r="DI41" s="1">
        <v>0</v>
      </c>
      <c r="DJ41" s="1">
        <f>IF(DI41 + DJ40 &lt; 0, DI41 + DJ40, 0)</f>
        <v>0</v>
      </c>
      <c r="DK41" s="1">
        <v>0</v>
      </c>
      <c r="DL41" s="1">
        <f>IF(DK41 + DL40 &lt; 0, DK41 + DL40, 0)</f>
        <v>0</v>
      </c>
      <c r="DM41" s="1">
        <v>0</v>
      </c>
      <c r="DN41" s="1">
        <f>IF(DM41 + DN40 &lt; 0, DM41 + DN40, 0)</f>
        <v>0</v>
      </c>
      <c r="DO41" s="1">
        <v>0</v>
      </c>
      <c r="DP41" s="1">
        <f>IF(DO41 + DP40 &lt; 0, DO41 + DP40, 0)</f>
        <v>0</v>
      </c>
      <c r="DQ41" s="1">
        <v>0</v>
      </c>
      <c r="DR41" s="1">
        <f>IF(DQ41 + DR40 &lt; 0, DQ41 + DR40, 0)</f>
        <v>0</v>
      </c>
      <c r="DS41" s="1">
        <v>0</v>
      </c>
      <c r="DT41" s="1">
        <f>IF(DS41 + DT40 &lt; 0, DS41 + DT40, 0)</f>
        <v>0</v>
      </c>
      <c r="DU41" s="1">
        <v>0</v>
      </c>
      <c r="DV41" s="1">
        <f>IF(DU41 + DV40 &lt; 0, DU41 + DV40, 0)</f>
        <v>0</v>
      </c>
      <c r="DW41" s="1">
        <v>0</v>
      </c>
      <c r="DX41" s="1">
        <f>IF(DW41 + DX40 &lt; 0, DW41 + DX40, 0)</f>
        <v>0</v>
      </c>
      <c r="DY41" s="1">
        <v>0</v>
      </c>
      <c r="DZ41" s="1">
        <f>IF(DY41 + DZ40 &lt; 0, DY41 + DZ40, 0)</f>
        <v>0</v>
      </c>
      <c r="EA41" s="1">
        <v>0</v>
      </c>
      <c r="EB41" s="1">
        <f>IF(EA41 + EB40 &lt; 0, EA41 + EB40, 0)</f>
        <v>0</v>
      </c>
      <c r="EC41" s="1">
        <v>0</v>
      </c>
      <c r="ED41" s="1">
        <f>IF(EC41 + ED40 &lt; 0, EC41 + ED40, 0)</f>
        <v>0</v>
      </c>
      <c r="EE41" s="1">
        <v>0</v>
      </c>
      <c r="EF41" s="1">
        <f>IF(EE41 + EF40 &lt; 0, EE41 + EF40, 0)</f>
        <v>0</v>
      </c>
      <c r="EG41" s="1">
        <v>0</v>
      </c>
      <c r="EH41" s="1">
        <f>IF(EG41 + EH40 &lt; 0, EG41 + EH40, 0)</f>
        <v>0</v>
      </c>
      <c r="EI41" s="1">
        <v>0</v>
      </c>
      <c r="EJ41" s="1">
        <f>IF(EI41 + EJ40 &lt; 0, EI41 + EJ40, 0)</f>
        <v>0</v>
      </c>
      <c r="EK41" s="1">
        <v>0</v>
      </c>
      <c r="EL41" s="1">
        <f>IF(EK41 + EL40 &lt; 0, EK41 + EL40, 0)</f>
        <v>0</v>
      </c>
      <c r="EM41" s="1">
        <v>0</v>
      </c>
      <c r="EN41" s="1">
        <f>IF(EM41 + EN40 &lt; 0, EM41 + EN40, 0)</f>
        <v>0</v>
      </c>
      <c r="EO41" s="1">
        <v>0</v>
      </c>
      <c r="EP41" s="1">
        <f>IF(EO41 + EP40 &lt; 0, EO41 + EP40, 0)</f>
        <v>0</v>
      </c>
      <c r="EQ41" s="1">
        <v>0</v>
      </c>
      <c r="ER41" s="1">
        <f>IF(EQ41 + ER40 &lt; 0, EQ41 + ER40, 0)</f>
        <v>0</v>
      </c>
    </row>
    <row r="42" spans="1:148" s="1" customFormat="1">
      <c r="A42" s="3">
        <v>45349</v>
      </c>
      <c r="B42" s="2" t="s">
        <v>77</v>
      </c>
      <c r="C42" s="2">
        <v>3</v>
      </c>
      <c r="D42" s="2">
        <v>4</v>
      </c>
      <c r="E42" s="1">
        <v>38447.04527080063</v>
      </c>
      <c r="F42" s="1">
        <f>IF(E42 + F41 &lt; 0, E42 + F41, 0)</f>
        <v>0</v>
      </c>
      <c r="G42" s="1">
        <v>35443.54303142704</v>
      </c>
      <c r="H42" s="1">
        <f>IF(G42 + H41 &lt; 0, G42 + H41, 0)</f>
        <v>0</v>
      </c>
      <c r="I42" s="1">
        <v>43825.08756473433</v>
      </c>
      <c r="J42" s="1">
        <f>IF(I42 + J41 &lt; 0, I42 + J41, 0)</f>
        <v>0</v>
      </c>
      <c r="K42" s="1">
        <v>0</v>
      </c>
      <c r="L42" s="1">
        <f>IF(K42 + L41 &lt; 0, K42 + L41, 0)</f>
        <v>0</v>
      </c>
      <c r="M42" s="1">
        <v>0</v>
      </c>
      <c r="N42" s="1">
        <f>IF(M42 + N41 &lt; 0, M42 + N41, 0)</f>
        <v>0</v>
      </c>
      <c r="O42" s="1">
        <v>0</v>
      </c>
      <c r="P42" s="1">
        <f>IF(O42 + P41 &lt; 0, O42 + P41, 0)</f>
        <v>0</v>
      </c>
      <c r="Q42" s="1">
        <v>0</v>
      </c>
      <c r="R42" s="1">
        <f>IF(Q42 + R41 &lt; 0, Q42 + R41, 0)</f>
        <v>0</v>
      </c>
      <c r="S42" s="1">
        <v>0</v>
      </c>
      <c r="T42" s="1">
        <f>IF(S42 + T41 &lt; 0, S42 + T41, 0)</f>
        <v>0</v>
      </c>
      <c r="U42" s="1">
        <v>0</v>
      </c>
      <c r="V42" s="1">
        <f>IF(U42 + V41 &lt; 0, U42 + V41, 0)</f>
        <v>0</v>
      </c>
      <c r="W42" s="1">
        <v>0</v>
      </c>
      <c r="X42" s="1">
        <f>IF(W42 + X41 &lt; 0, W42 + X41, 0)</f>
        <v>0</v>
      </c>
      <c r="Y42" s="1">
        <v>0</v>
      </c>
      <c r="Z42" s="1">
        <f>IF(Y42 + Z41 &lt; 0, Y42 + Z41, 0)</f>
        <v>0</v>
      </c>
      <c r="AA42" s="1">
        <v>0</v>
      </c>
      <c r="AB42" s="1">
        <f>IF(AA42 + AB41 &lt; 0, AA42 + AB41, 0)</f>
        <v>0</v>
      </c>
      <c r="AC42" s="1">
        <v>0</v>
      </c>
      <c r="AD42" s="1">
        <f>IF(AC42 + AD41 &lt; 0, AC42 + AD41, 0)</f>
        <v>0</v>
      </c>
      <c r="AE42" s="1">
        <v>0</v>
      </c>
      <c r="AF42" s="1">
        <f>IF(AE42 + AF41 &lt; 0, AE42 + AF41, 0)</f>
        <v>0</v>
      </c>
      <c r="AG42" s="1">
        <v>0</v>
      </c>
      <c r="AH42" s="1">
        <f>IF(AG42 + AH41 &lt; 0, AG42 + AH41, 0)</f>
        <v>0</v>
      </c>
      <c r="AI42" s="1">
        <v>0</v>
      </c>
      <c r="AJ42" s="1">
        <f>IF(AI42 + AJ41 &lt; 0, AI42 + AJ41, 0)</f>
        <v>0</v>
      </c>
      <c r="AK42" s="1">
        <v>0</v>
      </c>
      <c r="AL42" s="1">
        <f>IF(AK42 + AL41 &lt; 0, AK42 + AL41, 0)</f>
        <v>0</v>
      </c>
      <c r="AM42" s="1">
        <v>0</v>
      </c>
      <c r="AN42" s="1">
        <f>IF(AM42 + AN41 &lt; 0, AM42 + AN41, 0)</f>
        <v>0</v>
      </c>
      <c r="AO42" s="1">
        <v>0</v>
      </c>
      <c r="AP42" s="1">
        <f>IF(AO42 + AP41 &lt; 0, AO42 + AP41, 0)</f>
        <v>0</v>
      </c>
      <c r="AQ42" s="1">
        <v>0</v>
      </c>
      <c r="AR42" s="1">
        <f>IF(AQ42 + AR41 &lt; 0, AQ42 + AR41, 0)</f>
        <v>0</v>
      </c>
      <c r="AS42" s="1">
        <v>0</v>
      </c>
      <c r="AT42" s="1">
        <f>IF(AS42 + AT41 &lt; 0, AS42 + AT41, 0)</f>
        <v>0</v>
      </c>
      <c r="AU42" s="1">
        <v>0</v>
      </c>
      <c r="AV42" s="1">
        <f>IF(AU42 + AV41 &lt; 0, AU42 + AV41, 0)</f>
        <v>0</v>
      </c>
      <c r="AW42" s="1">
        <v>0</v>
      </c>
      <c r="AX42" s="1">
        <f>IF(AW42 + AX41 &lt; 0, AW42 + AX41, 0)</f>
        <v>0</v>
      </c>
      <c r="AY42" s="1">
        <v>0</v>
      </c>
      <c r="AZ42" s="1">
        <f>IF(AY42 + AZ41 &lt; 0, AY42 + AZ41, 0)</f>
        <v>0</v>
      </c>
      <c r="BA42" s="1">
        <v>0</v>
      </c>
      <c r="BB42" s="1">
        <f>IF(BA42 + BB41 &lt; 0, BA42 + BB41, 0)</f>
        <v>0</v>
      </c>
      <c r="BC42" s="1">
        <v>0</v>
      </c>
      <c r="BD42" s="1">
        <f>IF(BC42 + BD41 &lt; 0, BC42 + BD41, 0)</f>
        <v>0</v>
      </c>
      <c r="BE42" s="1">
        <v>0</v>
      </c>
      <c r="BF42" s="1">
        <f>IF(BE42 + BF41 &lt; 0, BE42 + BF41, 0)</f>
        <v>0</v>
      </c>
      <c r="BG42" s="1">
        <v>0</v>
      </c>
      <c r="BH42" s="1">
        <f>IF(BG42 + BH41 &lt; 0, BG42 + BH41, 0)</f>
        <v>0</v>
      </c>
      <c r="BI42" s="1">
        <v>0</v>
      </c>
      <c r="BJ42" s="1">
        <f>IF(BI42 + BJ41 &lt; 0, BI42 + BJ41, 0)</f>
        <v>0</v>
      </c>
      <c r="BK42" s="1">
        <v>0</v>
      </c>
      <c r="BL42" s="1">
        <f>IF(BK42 + BL41 &lt; 0, BK42 + BL41, 0)</f>
        <v>0</v>
      </c>
      <c r="BM42" s="1">
        <v>0</v>
      </c>
      <c r="BN42" s="1">
        <f>IF(BM42 + BN41 &lt; 0, BM42 + BN41, 0)</f>
        <v>0</v>
      </c>
      <c r="BO42" s="1">
        <v>0</v>
      </c>
      <c r="BP42" s="1">
        <f>IF(BO42 + BP41 &lt; 0, BO42 + BP41, 0)</f>
        <v>0</v>
      </c>
      <c r="BQ42" s="1">
        <v>0</v>
      </c>
      <c r="BR42" s="1">
        <f>IF(BQ42 + BR41 &lt; 0, BQ42 + BR41, 0)</f>
        <v>0</v>
      </c>
      <c r="BS42" s="1">
        <v>153797.0475104775</v>
      </c>
      <c r="BT42" s="1">
        <f>IF(BS42 + BT41 &lt; 0, BS42 + BT41, 0)</f>
        <v>0</v>
      </c>
      <c r="BU42" s="1">
        <v>144717.8259809762</v>
      </c>
      <c r="BV42" s="1">
        <f>IF(BU42 + BV41 &lt; 0, BU42 + BV41, 0)</f>
        <v>0</v>
      </c>
      <c r="BW42" s="1">
        <v>119896.2628248836</v>
      </c>
      <c r="BX42" s="1">
        <f>IF(BW42 + BX41 &lt; 0, BW42 + BX41, 0)</f>
        <v>0</v>
      </c>
      <c r="BY42" s="1">
        <v>0</v>
      </c>
      <c r="BZ42" s="1">
        <f>IF(BY42 + BZ41 &lt; 0, BY42 + BZ41, 0)</f>
        <v>0</v>
      </c>
      <c r="CA42" s="1">
        <v>0</v>
      </c>
      <c r="CB42" s="1">
        <f>IF(CA42 + CB41 &lt; 0, CA42 + CB41, 0)</f>
        <v>0</v>
      </c>
      <c r="CC42" s="1">
        <v>0</v>
      </c>
      <c r="CD42" s="1">
        <f>IF(CC42 + CD41 &lt; 0, CC42 + CD41, 0)</f>
        <v>0</v>
      </c>
      <c r="CE42" s="1">
        <v>0</v>
      </c>
      <c r="CF42" s="1">
        <f>IF(CE42 + CF41 &lt; 0, CE42 + CF41, 0)</f>
        <v>0</v>
      </c>
      <c r="CG42" s="1">
        <v>0</v>
      </c>
      <c r="CH42" s="1">
        <f>IF(CG42 + CH41 &lt; 0, CG42 + CH41, 0)</f>
        <v>0</v>
      </c>
      <c r="CI42" s="1">
        <v>0</v>
      </c>
      <c r="CJ42" s="1">
        <f>IF(CI42 + CJ41 &lt; 0, CI42 + CJ41, 0)</f>
        <v>0</v>
      </c>
      <c r="CK42" s="1">
        <v>0</v>
      </c>
      <c r="CL42" s="1">
        <f>IF(CK42 + CL41 &lt; 0, CK42 + CL41, 0)</f>
        <v>0</v>
      </c>
      <c r="CM42" s="1">
        <v>0</v>
      </c>
      <c r="CN42" s="1">
        <f>IF(CM42 + CN41 &lt; 0, CM42 + CN41, 0)</f>
        <v>0</v>
      </c>
      <c r="CO42" s="1">
        <v>0</v>
      </c>
      <c r="CP42" s="1">
        <f>IF(CO42 + CP41 &lt; 0, CO42 + CP41, 0)</f>
        <v>0</v>
      </c>
      <c r="CQ42" s="1">
        <v>0</v>
      </c>
      <c r="CR42" s="1">
        <f>IF(CQ42 + CR41 &lt; 0, CQ42 + CR41, 0)</f>
        <v>0</v>
      </c>
      <c r="CS42" s="1">
        <v>0</v>
      </c>
      <c r="CT42" s="1">
        <f>IF(CS42 + CT41 &lt; 0, CS42 + CT41, 0)</f>
        <v>0</v>
      </c>
      <c r="CU42" s="1">
        <v>0</v>
      </c>
      <c r="CV42" s="1">
        <f>IF(CU42 + CV41 &lt; 0, CU42 + CV41, 0)</f>
        <v>0</v>
      </c>
      <c r="CW42" s="1">
        <v>0</v>
      </c>
      <c r="CX42" s="1">
        <f>IF(CW42 + CX41 &lt; 0, CW42 + CX41, 0)</f>
        <v>0</v>
      </c>
      <c r="CY42" s="1">
        <v>0</v>
      </c>
      <c r="CZ42" s="1">
        <f>IF(CY42 + CZ41 &lt; 0, CY42 + CZ41, 0)</f>
        <v>0</v>
      </c>
      <c r="DA42" s="1">
        <v>0</v>
      </c>
      <c r="DB42" s="1">
        <f>IF(DA42 + DB41 &lt; 0, DA42 + DB41, 0)</f>
        <v>0</v>
      </c>
      <c r="DC42" s="1">
        <v>0</v>
      </c>
      <c r="DD42" s="1">
        <f>IF(DC42 + DD41 &lt; 0, DC42 + DD41, 0)</f>
        <v>0</v>
      </c>
      <c r="DE42" s="1">
        <v>0</v>
      </c>
      <c r="DF42" s="1">
        <f>IF(DE42 + DF41 &lt; 0, DE42 + DF41, 0)</f>
        <v>0</v>
      </c>
      <c r="DG42" s="1">
        <v>0</v>
      </c>
      <c r="DH42" s="1">
        <f>IF(DG42 + DH41 &lt; 0, DG42 + DH41, 0)</f>
        <v>0</v>
      </c>
      <c r="DI42" s="1">
        <v>0</v>
      </c>
      <c r="DJ42" s="1">
        <f>IF(DI42 + DJ41 &lt; 0, DI42 + DJ41, 0)</f>
        <v>0</v>
      </c>
      <c r="DK42" s="1">
        <v>0</v>
      </c>
      <c r="DL42" s="1">
        <f>IF(DK42 + DL41 &lt; 0, DK42 + DL41, 0)</f>
        <v>0</v>
      </c>
      <c r="DM42" s="1">
        <v>0</v>
      </c>
      <c r="DN42" s="1">
        <f>IF(DM42 + DN41 &lt; 0, DM42 + DN41, 0)</f>
        <v>0</v>
      </c>
      <c r="DO42" s="1">
        <v>0</v>
      </c>
      <c r="DP42" s="1">
        <f>IF(DO42 + DP41 &lt; 0, DO42 + DP41, 0)</f>
        <v>0</v>
      </c>
      <c r="DQ42" s="1">
        <v>0</v>
      </c>
      <c r="DR42" s="1">
        <f>IF(DQ42 + DR41 &lt; 0, DQ42 + DR41, 0)</f>
        <v>0</v>
      </c>
      <c r="DS42" s="1">
        <v>0</v>
      </c>
      <c r="DT42" s="1">
        <f>IF(DS42 + DT41 &lt; 0, DS42 + DT41, 0)</f>
        <v>0</v>
      </c>
      <c r="DU42" s="1">
        <v>0</v>
      </c>
      <c r="DV42" s="1">
        <f>IF(DU42 + DV41 &lt; 0, DU42 + DV41, 0)</f>
        <v>0</v>
      </c>
      <c r="DW42" s="1">
        <v>0</v>
      </c>
      <c r="DX42" s="1">
        <f>IF(DW42 + DX41 &lt; 0, DW42 + DX41, 0)</f>
        <v>0</v>
      </c>
      <c r="DY42" s="1">
        <v>0</v>
      </c>
      <c r="DZ42" s="1">
        <f>IF(DY42 + DZ41 &lt; 0, DY42 + DZ41, 0)</f>
        <v>0</v>
      </c>
      <c r="EA42" s="1">
        <v>0</v>
      </c>
      <c r="EB42" s="1">
        <f>IF(EA42 + EB41 &lt; 0, EA42 + EB41, 0)</f>
        <v>0</v>
      </c>
      <c r="EC42" s="1">
        <v>0</v>
      </c>
      <c r="ED42" s="1">
        <f>IF(EC42 + ED41 &lt; 0, EC42 + ED41, 0)</f>
        <v>0</v>
      </c>
      <c r="EE42" s="1">
        <v>0</v>
      </c>
      <c r="EF42" s="1">
        <f>IF(EE42 + EF41 &lt; 0, EE42 + EF41, 0)</f>
        <v>0</v>
      </c>
      <c r="EG42" s="1">
        <v>0</v>
      </c>
      <c r="EH42" s="1">
        <f>IF(EG42 + EH41 &lt; 0, EG42 + EH41, 0)</f>
        <v>0</v>
      </c>
      <c r="EI42" s="1">
        <v>0</v>
      </c>
      <c r="EJ42" s="1">
        <f>IF(EI42 + EJ41 &lt; 0, EI42 + EJ41, 0)</f>
        <v>0</v>
      </c>
      <c r="EK42" s="1">
        <v>0</v>
      </c>
      <c r="EL42" s="1">
        <f>IF(EK42 + EL41 &lt; 0, EK42 + EL41, 0)</f>
        <v>0</v>
      </c>
      <c r="EM42" s="1">
        <v>0</v>
      </c>
      <c r="EN42" s="1">
        <f>IF(EM42 + EN41 &lt; 0, EM42 + EN41, 0)</f>
        <v>0</v>
      </c>
      <c r="EO42" s="1">
        <v>0</v>
      </c>
      <c r="EP42" s="1">
        <f>IF(EO42 + EP41 &lt; 0, EO42 + EP41, 0)</f>
        <v>0</v>
      </c>
      <c r="EQ42" s="1">
        <v>0</v>
      </c>
      <c r="ER42" s="1">
        <f>IF(EQ42 + ER41 &lt; 0, EQ42 + ER41, 0)</f>
        <v>0</v>
      </c>
    </row>
    <row r="43" spans="1:148" s="1" customFormat="1">
      <c r="A43" s="3">
        <v>45350</v>
      </c>
      <c r="B43" s="2" t="s">
        <v>78</v>
      </c>
      <c r="C43" s="2">
        <v>2</v>
      </c>
      <c r="D43" s="2">
        <v>3</v>
      </c>
      <c r="E43" s="1">
        <v>146449.6796809628</v>
      </c>
      <c r="F43" s="1">
        <f>IF(E43 + F42 &lt; 0, E43 + F42, 0)</f>
        <v>0</v>
      </c>
      <c r="G43" s="1">
        <v>132628.6222252024</v>
      </c>
      <c r="H43" s="1">
        <f>IF(G43 + H42 &lt; 0, G43 + H42, 0)</f>
        <v>0</v>
      </c>
      <c r="I43" s="1">
        <v>114089.2560752214</v>
      </c>
      <c r="J43" s="1">
        <f>IF(I43 + J42 &lt; 0, I43 + J42, 0)</f>
        <v>0</v>
      </c>
      <c r="K43" s="1">
        <v>0</v>
      </c>
      <c r="L43" s="1">
        <f>IF(K43 + L42 &lt; 0, K43 + L42, 0)</f>
        <v>0</v>
      </c>
      <c r="M43" s="1">
        <v>0</v>
      </c>
      <c r="N43" s="1">
        <f>IF(M43 + N42 &lt; 0, M43 + N42, 0)</f>
        <v>0</v>
      </c>
      <c r="O43" s="1">
        <v>0</v>
      </c>
      <c r="P43" s="1">
        <f>IF(O43 + P42 &lt; 0, O43 + P42, 0)</f>
        <v>0</v>
      </c>
      <c r="Q43" s="1">
        <v>0</v>
      </c>
      <c r="R43" s="1">
        <f>IF(Q43 + R42 &lt; 0, Q43 + R42, 0)</f>
        <v>0</v>
      </c>
      <c r="S43" s="1">
        <v>0</v>
      </c>
      <c r="T43" s="1">
        <f>IF(S43 + T42 &lt; 0, S43 + T42, 0)</f>
        <v>0</v>
      </c>
      <c r="U43" s="1">
        <v>0</v>
      </c>
      <c r="V43" s="1">
        <f>IF(U43 + V42 &lt; 0, U43 + V42, 0)</f>
        <v>0</v>
      </c>
      <c r="W43" s="1">
        <v>0</v>
      </c>
      <c r="X43" s="1">
        <f>IF(W43 + X42 &lt; 0, W43 + X42, 0)</f>
        <v>0</v>
      </c>
      <c r="Y43" s="1">
        <v>0</v>
      </c>
      <c r="Z43" s="1">
        <f>IF(Y43 + Z42 &lt; 0, Y43 + Z42, 0)</f>
        <v>0</v>
      </c>
      <c r="AA43" s="1">
        <v>0</v>
      </c>
      <c r="AB43" s="1">
        <f>IF(AA43 + AB42 &lt; 0, AA43 + AB42, 0)</f>
        <v>0</v>
      </c>
      <c r="AC43" s="1">
        <v>0</v>
      </c>
      <c r="AD43" s="1">
        <f>IF(AC43 + AD42 &lt; 0, AC43 + AD42, 0)</f>
        <v>0</v>
      </c>
      <c r="AE43" s="1">
        <v>0</v>
      </c>
      <c r="AF43" s="1">
        <f>IF(AE43 + AF42 &lt; 0, AE43 + AF42, 0)</f>
        <v>0</v>
      </c>
      <c r="AG43" s="1">
        <v>0</v>
      </c>
      <c r="AH43" s="1">
        <f>IF(AG43 + AH42 &lt; 0, AG43 + AH42, 0)</f>
        <v>0</v>
      </c>
      <c r="AI43" s="1">
        <v>0</v>
      </c>
      <c r="AJ43" s="1">
        <f>IF(AI43 + AJ42 &lt; 0, AI43 + AJ42, 0)</f>
        <v>0</v>
      </c>
      <c r="AK43" s="1">
        <v>0</v>
      </c>
      <c r="AL43" s="1">
        <f>IF(AK43 + AL42 &lt; 0, AK43 + AL42, 0)</f>
        <v>0</v>
      </c>
      <c r="AM43" s="1">
        <v>0</v>
      </c>
      <c r="AN43" s="1">
        <f>IF(AM43 + AN42 &lt; 0, AM43 + AN42, 0)</f>
        <v>0</v>
      </c>
      <c r="AO43" s="1">
        <v>0</v>
      </c>
      <c r="AP43" s="1">
        <f>IF(AO43 + AP42 &lt; 0, AO43 + AP42, 0)</f>
        <v>0</v>
      </c>
      <c r="AQ43" s="1">
        <v>0</v>
      </c>
      <c r="AR43" s="1">
        <f>IF(AQ43 + AR42 &lt; 0, AQ43 + AR42, 0)</f>
        <v>0</v>
      </c>
      <c r="AS43" s="1">
        <v>0</v>
      </c>
      <c r="AT43" s="1">
        <f>IF(AS43 + AT42 &lt; 0, AS43 + AT42, 0)</f>
        <v>0</v>
      </c>
      <c r="AU43" s="1">
        <v>0</v>
      </c>
      <c r="AV43" s="1">
        <f>IF(AU43 + AV42 &lt; 0, AU43 + AV42, 0)</f>
        <v>0</v>
      </c>
      <c r="AW43" s="1">
        <v>0</v>
      </c>
      <c r="AX43" s="1">
        <f>IF(AW43 + AX42 &lt; 0, AW43 + AX42, 0)</f>
        <v>0</v>
      </c>
      <c r="AY43" s="1">
        <v>0</v>
      </c>
      <c r="AZ43" s="1">
        <f>IF(AY43 + AZ42 &lt; 0, AY43 + AZ42, 0)</f>
        <v>0</v>
      </c>
      <c r="BA43" s="1">
        <v>0</v>
      </c>
      <c r="BB43" s="1">
        <f>IF(BA43 + BB42 &lt; 0, BA43 + BB42, 0)</f>
        <v>0</v>
      </c>
      <c r="BC43" s="1">
        <v>0</v>
      </c>
      <c r="BD43" s="1">
        <f>IF(BC43 + BD42 &lt; 0, BC43 + BD42, 0)</f>
        <v>0</v>
      </c>
      <c r="BE43" s="1">
        <v>0</v>
      </c>
      <c r="BF43" s="1">
        <f>IF(BE43 + BF42 &lt; 0, BE43 + BF42, 0)</f>
        <v>0</v>
      </c>
      <c r="BG43" s="1">
        <v>0</v>
      </c>
      <c r="BH43" s="1">
        <f>IF(BG43 + BH42 &lt; 0, BG43 + BH42, 0)</f>
        <v>0</v>
      </c>
      <c r="BI43" s="1">
        <v>0</v>
      </c>
      <c r="BJ43" s="1">
        <f>IF(BI43 + BJ42 &lt; 0, BI43 + BJ42, 0)</f>
        <v>0</v>
      </c>
      <c r="BK43" s="1">
        <v>0</v>
      </c>
      <c r="BL43" s="1">
        <f>IF(BK43 + BL42 &lt; 0, BK43 + BL42, 0)</f>
        <v>0</v>
      </c>
      <c r="BM43" s="1">
        <v>0</v>
      </c>
      <c r="BN43" s="1">
        <f>IF(BM43 + BN42 &lt; 0, BM43 + BN42, 0)</f>
        <v>0</v>
      </c>
      <c r="BO43" s="1">
        <v>0</v>
      </c>
      <c r="BP43" s="1">
        <f>IF(BO43 + BP42 &lt; 0, BO43 + BP42, 0)</f>
        <v>0</v>
      </c>
      <c r="BQ43" s="1">
        <v>0</v>
      </c>
      <c r="BR43" s="1">
        <f>IF(BQ43 + BR42 &lt; 0, BQ43 + BR42, 0)</f>
        <v>0</v>
      </c>
      <c r="BS43" s="1">
        <v>-155311.8598883768</v>
      </c>
      <c r="BT43" s="1">
        <f>IF(BS43 + BT42 &lt; 0, BS43 + BT42, 0)</f>
        <v>0</v>
      </c>
      <c r="BU43" s="1">
        <v>-214180.4849619574</v>
      </c>
      <c r="BV43" s="1">
        <f>IF(BU43 + BV42 &lt; 0, BU43 + BV42, 0)</f>
        <v>0</v>
      </c>
      <c r="BW43" s="1">
        <v>-141971.7277955766</v>
      </c>
      <c r="BX43" s="1">
        <f>IF(BW43 + BX42 &lt; 0, BW43 + BX42, 0)</f>
        <v>0</v>
      </c>
      <c r="BY43" s="1">
        <v>0</v>
      </c>
      <c r="BZ43" s="1">
        <f>IF(BY43 + BZ42 &lt; 0, BY43 + BZ42, 0)</f>
        <v>0</v>
      </c>
      <c r="CA43" s="1">
        <v>0</v>
      </c>
      <c r="CB43" s="1">
        <f>IF(CA43 + CB42 &lt; 0, CA43 + CB42, 0)</f>
        <v>0</v>
      </c>
      <c r="CC43" s="1">
        <v>0</v>
      </c>
      <c r="CD43" s="1">
        <f>IF(CC43 + CD42 &lt; 0, CC43 + CD42, 0)</f>
        <v>0</v>
      </c>
      <c r="CE43" s="1">
        <v>0</v>
      </c>
      <c r="CF43" s="1">
        <f>IF(CE43 + CF42 &lt; 0, CE43 + CF42, 0)</f>
        <v>0</v>
      </c>
      <c r="CG43" s="1">
        <v>0</v>
      </c>
      <c r="CH43" s="1">
        <f>IF(CG43 + CH42 &lt; 0, CG43 + CH42, 0)</f>
        <v>0</v>
      </c>
      <c r="CI43" s="1">
        <v>0</v>
      </c>
      <c r="CJ43" s="1">
        <f>IF(CI43 + CJ42 &lt; 0, CI43 + CJ42, 0)</f>
        <v>0</v>
      </c>
      <c r="CK43" s="1">
        <v>0</v>
      </c>
      <c r="CL43" s="1">
        <f>IF(CK43 + CL42 &lt; 0, CK43 + CL42, 0)</f>
        <v>0</v>
      </c>
      <c r="CM43" s="1">
        <v>0</v>
      </c>
      <c r="CN43" s="1">
        <f>IF(CM43 + CN42 &lt; 0, CM43 + CN42, 0)</f>
        <v>0</v>
      </c>
      <c r="CO43" s="1">
        <v>0</v>
      </c>
      <c r="CP43" s="1">
        <f>IF(CO43 + CP42 &lt; 0, CO43 + CP42, 0)</f>
        <v>0</v>
      </c>
      <c r="CQ43" s="1">
        <v>0</v>
      </c>
      <c r="CR43" s="1">
        <f>IF(CQ43 + CR42 &lt; 0, CQ43 + CR42, 0)</f>
        <v>0</v>
      </c>
      <c r="CS43" s="1">
        <v>0</v>
      </c>
      <c r="CT43" s="1">
        <f>IF(CS43 + CT42 &lt; 0, CS43 + CT42, 0)</f>
        <v>0</v>
      </c>
      <c r="CU43" s="1">
        <v>0</v>
      </c>
      <c r="CV43" s="1">
        <f>IF(CU43 + CV42 &lt; 0, CU43 + CV42, 0)</f>
        <v>0</v>
      </c>
      <c r="CW43" s="1">
        <v>0</v>
      </c>
      <c r="CX43" s="1">
        <f>IF(CW43 + CX42 &lt; 0, CW43 + CX42, 0)</f>
        <v>0</v>
      </c>
      <c r="CY43" s="1">
        <v>0</v>
      </c>
      <c r="CZ43" s="1">
        <f>IF(CY43 + CZ42 &lt; 0, CY43 + CZ42, 0)</f>
        <v>0</v>
      </c>
      <c r="DA43" s="1">
        <v>0</v>
      </c>
      <c r="DB43" s="1">
        <f>IF(DA43 + DB42 &lt; 0, DA43 + DB42, 0)</f>
        <v>0</v>
      </c>
      <c r="DC43" s="1">
        <v>0</v>
      </c>
      <c r="DD43" s="1">
        <f>IF(DC43 + DD42 &lt; 0, DC43 + DD42, 0)</f>
        <v>0</v>
      </c>
      <c r="DE43" s="1">
        <v>0</v>
      </c>
      <c r="DF43" s="1">
        <f>IF(DE43 + DF42 &lt; 0, DE43 + DF42, 0)</f>
        <v>0</v>
      </c>
      <c r="DG43" s="1">
        <v>0</v>
      </c>
      <c r="DH43" s="1">
        <f>IF(DG43 + DH42 &lt; 0, DG43 + DH42, 0)</f>
        <v>0</v>
      </c>
      <c r="DI43" s="1">
        <v>0</v>
      </c>
      <c r="DJ43" s="1">
        <f>IF(DI43 + DJ42 &lt; 0, DI43 + DJ42, 0)</f>
        <v>0</v>
      </c>
      <c r="DK43" s="1">
        <v>0</v>
      </c>
      <c r="DL43" s="1">
        <f>IF(DK43 + DL42 &lt; 0, DK43 + DL42, 0)</f>
        <v>0</v>
      </c>
      <c r="DM43" s="1">
        <v>0</v>
      </c>
      <c r="DN43" s="1">
        <f>IF(DM43 + DN42 &lt; 0, DM43 + DN42, 0)</f>
        <v>0</v>
      </c>
      <c r="DO43" s="1">
        <v>0</v>
      </c>
      <c r="DP43" s="1">
        <f>IF(DO43 + DP42 &lt; 0, DO43 + DP42, 0)</f>
        <v>0</v>
      </c>
      <c r="DQ43" s="1">
        <v>0</v>
      </c>
      <c r="DR43" s="1">
        <f>IF(DQ43 + DR42 &lt; 0, DQ43 + DR42, 0)</f>
        <v>0</v>
      </c>
      <c r="DS43" s="1">
        <v>0</v>
      </c>
      <c r="DT43" s="1">
        <f>IF(DS43 + DT42 &lt; 0, DS43 + DT42, 0)</f>
        <v>0</v>
      </c>
      <c r="DU43" s="1">
        <v>0</v>
      </c>
      <c r="DV43" s="1">
        <f>IF(DU43 + DV42 &lt; 0, DU43 + DV42, 0)</f>
        <v>0</v>
      </c>
      <c r="DW43" s="1">
        <v>0</v>
      </c>
      <c r="DX43" s="1">
        <f>IF(DW43 + DX42 &lt; 0, DW43 + DX42, 0)</f>
        <v>0</v>
      </c>
      <c r="DY43" s="1">
        <v>0</v>
      </c>
      <c r="DZ43" s="1">
        <f>IF(DY43 + DZ42 &lt; 0, DY43 + DZ42, 0)</f>
        <v>0</v>
      </c>
      <c r="EA43" s="1">
        <v>0</v>
      </c>
      <c r="EB43" s="1">
        <f>IF(EA43 + EB42 &lt; 0, EA43 + EB42, 0)</f>
        <v>0</v>
      </c>
      <c r="EC43" s="1">
        <v>0</v>
      </c>
      <c r="ED43" s="1">
        <f>IF(EC43 + ED42 &lt; 0, EC43 + ED42, 0)</f>
        <v>0</v>
      </c>
      <c r="EE43" s="1">
        <v>0</v>
      </c>
      <c r="EF43" s="1">
        <f>IF(EE43 + EF42 &lt; 0, EE43 + EF42, 0)</f>
        <v>0</v>
      </c>
      <c r="EG43" s="1">
        <v>0</v>
      </c>
      <c r="EH43" s="1">
        <f>IF(EG43 + EH42 &lt; 0, EG43 + EH42, 0)</f>
        <v>0</v>
      </c>
      <c r="EI43" s="1">
        <v>0</v>
      </c>
      <c r="EJ43" s="1">
        <f>IF(EI43 + EJ42 &lt; 0, EI43 + EJ42, 0)</f>
        <v>0</v>
      </c>
      <c r="EK43" s="1">
        <v>0</v>
      </c>
      <c r="EL43" s="1">
        <f>IF(EK43 + EL42 &lt; 0, EK43 + EL42, 0)</f>
        <v>0</v>
      </c>
      <c r="EM43" s="1">
        <v>0</v>
      </c>
      <c r="EN43" s="1">
        <f>IF(EM43 + EN42 &lt; 0, EM43 + EN42, 0)</f>
        <v>0</v>
      </c>
      <c r="EO43" s="1">
        <v>0</v>
      </c>
      <c r="EP43" s="1">
        <f>IF(EO43 + EP42 &lt; 0, EO43 + EP42, 0)</f>
        <v>0</v>
      </c>
      <c r="EQ43" s="1">
        <v>0</v>
      </c>
      <c r="ER43" s="1">
        <f>IF(EQ43 + ER42 &lt; 0, EQ43 + ER42, 0)</f>
        <v>0</v>
      </c>
    </row>
    <row r="44" spans="1:148" s="1" customFormat="1">
      <c r="A44" s="3">
        <v>45351</v>
      </c>
      <c r="B44" s="2" t="s">
        <v>79</v>
      </c>
      <c r="C44" s="2">
        <v>1</v>
      </c>
      <c r="D44" s="2">
        <v>2</v>
      </c>
      <c r="E44" s="1">
        <v>-45040.20848913869</v>
      </c>
      <c r="F44" s="1">
        <f>IF(E44 + F43 &lt; 0, E44 + F43, 0)</f>
        <v>0</v>
      </c>
      <c r="G44" s="1">
        <v>-11914.34866974297</v>
      </c>
      <c r="H44" s="1">
        <f>IF(G44 + H43 &lt; 0, G44 + H43, 0)</f>
        <v>0</v>
      </c>
      <c r="I44" s="1">
        <v>10435.19109023253</v>
      </c>
      <c r="J44" s="1">
        <f>IF(I44 + J43 &lt; 0, I44 + J43, 0)</f>
        <v>0</v>
      </c>
      <c r="K44" s="1">
        <v>-24344.51902052886</v>
      </c>
      <c r="L44" s="1">
        <f>IF(K44 + L43 &lt; 0, K44 + L43, 0)</f>
        <v>0</v>
      </c>
      <c r="M44" s="1">
        <v>-15922.14765419115</v>
      </c>
      <c r="N44" s="1">
        <f>IF(M44 + N43 &lt; 0, M44 + N43, 0)</f>
        <v>0</v>
      </c>
      <c r="O44" s="1">
        <v>-24186.12975875221</v>
      </c>
      <c r="P44" s="1">
        <f>IF(O44 + P43 &lt; 0, O44 + P43, 0)</f>
        <v>0</v>
      </c>
      <c r="Q44" s="1">
        <v>-24304.25056414497</v>
      </c>
      <c r="R44" s="1">
        <f>IF(Q44 + R43 &lt; 0, Q44 + R43, 0)</f>
        <v>0</v>
      </c>
      <c r="S44" s="1">
        <v>-24295.30201828188</v>
      </c>
      <c r="T44" s="1">
        <f>IF(S44 + T43 &lt; 0, S44 + T43, 0)</f>
        <v>0</v>
      </c>
      <c r="U44" s="1">
        <v>-15922.14765419115</v>
      </c>
      <c r="V44" s="1">
        <f>IF(U44 + V43 &lt; 0, U44 + V43, 0)</f>
        <v>0</v>
      </c>
      <c r="W44" s="1">
        <v>-15277.85235204887</v>
      </c>
      <c r="X44" s="1">
        <f>IF(W44 + X43 &lt; 0, W44 + X43, 0)</f>
        <v>0</v>
      </c>
      <c r="Y44" s="1">
        <v>3561.521253508722</v>
      </c>
      <c r="Z44" s="1">
        <f>IF(Y44 + Z43 &lt; 0, Y44 + Z43, 0)</f>
        <v>0</v>
      </c>
      <c r="AA44" s="1">
        <v>3364.653244520804</v>
      </c>
      <c r="AB44" s="1">
        <f>IF(AA44 + AB43 &lt; 0, AA44 + AB43, 0)</f>
        <v>0</v>
      </c>
      <c r="AC44" s="1">
        <v>-20203.13199509207</v>
      </c>
      <c r="AD44" s="1">
        <f>IF(AC44 + AD43 &lt; 0, AC44 + AD43, 0)</f>
        <v>0</v>
      </c>
      <c r="AE44" s="1">
        <v>-20551.45414281275</v>
      </c>
      <c r="AF44" s="1">
        <f>IF(AE44 + AF43 &lt; 0, AE44 + AF43, 0)</f>
        <v>0</v>
      </c>
      <c r="AG44" s="1">
        <v>18076.06264343625</v>
      </c>
      <c r="AH44" s="1">
        <f>IF(AG44 + AH43 &lt; 0, AG44 + AH43, 0)</f>
        <v>0</v>
      </c>
      <c r="AI44" s="1">
        <v>-20046.30872884147</v>
      </c>
      <c r="AJ44" s="1">
        <f>IF(AI44 + AJ43 &lt; 0, AI44 + AJ43, 0)</f>
        <v>0</v>
      </c>
      <c r="AK44" s="1">
        <v>-19402.01342669918</v>
      </c>
      <c r="AL44" s="1">
        <f>IF(AK44 + AL43 &lt; 0, AK44 + AL43, 0)</f>
        <v>0</v>
      </c>
      <c r="AM44" s="1">
        <v>-19912.08054089516</v>
      </c>
      <c r="AN44" s="1">
        <f>IF(AM44 + AN43 &lt; 0, AM44 + AN43, 0)</f>
        <v>0</v>
      </c>
      <c r="AO44" s="1">
        <v>18076.06264343624</v>
      </c>
      <c r="AP44" s="1">
        <f>IF(AO44 + AP43 &lt; 0, AO44 + AP43, 0)</f>
        <v>0</v>
      </c>
      <c r="AQ44" s="1">
        <v>18693.51230798926</v>
      </c>
      <c r="AR44" s="1">
        <f>IF(AQ44 + AR43 &lt; 0, AQ44 + AR43, 0)</f>
        <v>0</v>
      </c>
      <c r="AS44" s="1">
        <v>3561.521253508722</v>
      </c>
      <c r="AT44" s="1">
        <f>IF(AS44 + AT43 &lt; 0, AS44 + AT43, 0)</f>
        <v>0</v>
      </c>
      <c r="AU44" s="1">
        <v>3364.653244520804</v>
      </c>
      <c r="AV44" s="1">
        <f>IF(AU44 + AV43 &lt; 0, AU44 + AV43, 0)</f>
        <v>0</v>
      </c>
      <c r="AW44" s="1">
        <v>-20203.13199509207</v>
      </c>
      <c r="AX44" s="1">
        <f>IF(AW44 + AX43 &lt; 0, AW44 + AX43, 0)</f>
        <v>0</v>
      </c>
      <c r="AY44" s="1">
        <v>-18978.52349372859</v>
      </c>
      <c r="AZ44" s="1">
        <f>IF(AY44 + AZ43 &lt; 0, AY44 + AZ43, 0)</f>
        <v>0</v>
      </c>
      <c r="BA44" s="1">
        <v>37230.4250633745</v>
      </c>
      <c r="BB44" s="1">
        <f>IF(BA44 + BB43 &lt; 0, BA44 + BB43, 0)</f>
        <v>0</v>
      </c>
      <c r="BC44" s="1">
        <v>-18826.3982140561</v>
      </c>
      <c r="BD44" s="1">
        <f>IF(BC44 + BD43 &lt; 0, BC44 + BD43, 0)</f>
        <v>0</v>
      </c>
      <c r="BE44" s="1">
        <v>-18423.71365021717</v>
      </c>
      <c r="BF44" s="1">
        <f>IF(BE44 + BF43 &lt; 0, BE44 + BF43, 0)</f>
        <v>0</v>
      </c>
      <c r="BG44" s="1">
        <v>-18848.76957871382</v>
      </c>
      <c r="BH44" s="1">
        <f>IF(BG44 + BH43 &lt; 0, BG44 + BH43, 0)</f>
        <v>0</v>
      </c>
      <c r="BI44" s="1">
        <v>37498.88143926711</v>
      </c>
      <c r="BJ44" s="1">
        <f>IF(BI44 + BJ43 &lt; 0, BI44 + BJ43, 0)</f>
        <v>0</v>
      </c>
      <c r="BK44" s="1">
        <v>37700.22372118657</v>
      </c>
      <c r="BL44" s="1">
        <f>IF(BK44 + BL43 &lt; 0, BK44 + BL43, 0)</f>
        <v>0</v>
      </c>
      <c r="BM44" s="1">
        <v>38304.25056694497</v>
      </c>
      <c r="BN44" s="1">
        <f>IF(BM44 + BN43 &lt; 0, BM44 + BN43, 0)</f>
        <v>0</v>
      </c>
      <c r="BO44" s="1">
        <v>38214.7651083141</v>
      </c>
      <c r="BP44" s="1">
        <f>IF(BO44 + BP43 &lt; 0, BO44 + BP43, 0)</f>
        <v>0</v>
      </c>
      <c r="BQ44" s="1">
        <v>-16182.3266251604</v>
      </c>
      <c r="BR44" s="1">
        <f>IF(BQ44 + BR43 &lt; 0, BQ44 + BR43, 0)</f>
        <v>0</v>
      </c>
      <c r="BS44" s="1">
        <v>0</v>
      </c>
      <c r="BT44" s="1">
        <f>IF(BS44 + BT43 &lt; 0, BS44 + BT43, 0)</f>
        <v>0</v>
      </c>
      <c r="BU44" s="1">
        <v>0</v>
      </c>
      <c r="BV44" s="1">
        <f>IF(BU44 + BV43 &lt; 0, BU44 + BV43, 0)</f>
        <v>0</v>
      </c>
      <c r="BW44" s="1">
        <v>0</v>
      </c>
      <c r="BX44" s="1">
        <f>IF(BW44 + BX43 &lt; 0, BW44 + BX43, 0)</f>
        <v>0</v>
      </c>
      <c r="BY44" s="1">
        <v>-21986.73587521626</v>
      </c>
      <c r="BZ44" s="1">
        <f>IF(BY44 + BZ43 &lt; 0, BY44 + BZ43, 0)</f>
        <v>0</v>
      </c>
      <c r="CA44" s="1">
        <v>27596.00380496285</v>
      </c>
      <c r="CB44" s="1">
        <f>IF(CA44 + CB43 &lt; 0, CA44 + CB43, 0)</f>
        <v>0</v>
      </c>
      <c r="CC44" s="1">
        <v>86146.4482158859</v>
      </c>
      <c r="CD44" s="1">
        <f>IF(CC44 + CD43 &lt; 0, CC44 + CD43, 0)</f>
        <v>0</v>
      </c>
      <c r="CE44" s="1">
        <v>0</v>
      </c>
      <c r="CF44" s="1">
        <f>IF(CE44 + CF43 &lt; 0, CE44 + CF43, 0)</f>
        <v>0</v>
      </c>
      <c r="CG44" s="1">
        <v>0</v>
      </c>
      <c r="CH44" s="1">
        <f>IF(CG44 + CH43 &lt; 0, CG44 + CH43, 0)</f>
        <v>0</v>
      </c>
      <c r="CI44" s="1">
        <v>0</v>
      </c>
      <c r="CJ44" s="1">
        <f>IF(CI44 + CJ43 &lt; 0, CI44 + CJ43, 0)</f>
        <v>0</v>
      </c>
      <c r="CK44" s="1">
        <v>0</v>
      </c>
      <c r="CL44" s="1">
        <f>IF(CK44 + CL43 &lt; 0, CK44 + CL43, 0)</f>
        <v>0</v>
      </c>
      <c r="CM44" s="1">
        <v>0</v>
      </c>
      <c r="CN44" s="1">
        <f>IF(CM44 + CN43 &lt; 0, CM44 + CN43, 0)</f>
        <v>0</v>
      </c>
      <c r="CO44" s="1">
        <v>0</v>
      </c>
      <c r="CP44" s="1">
        <f>IF(CO44 + CP43 &lt; 0, CO44 + CP43, 0)</f>
        <v>0</v>
      </c>
      <c r="CQ44" s="1">
        <v>0</v>
      </c>
      <c r="CR44" s="1">
        <f>IF(CQ44 + CR43 &lt; 0, CQ44 + CR43, 0)</f>
        <v>0</v>
      </c>
      <c r="CS44" s="1">
        <v>0</v>
      </c>
      <c r="CT44" s="1">
        <f>IF(CS44 + CT43 &lt; 0, CS44 + CT43, 0)</f>
        <v>0</v>
      </c>
      <c r="CU44" s="1">
        <v>0</v>
      </c>
      <c r="CV44" s="1">
        <f>IF(CU44 + CV43 &lt; 0, CU44 + CV43, 0)</f>
        <v>0</v>
      </c>
      <c r="CW44" s="1">
        <v>0</v>
      </c>
      <c r="CX44" s="1">
        <f>IF(CW44 + CX43 &lt; 0, CW44 + CX43, 0)</f>
        <v>0</v>
      </c>
      <c r="CY44" s="1">
        <v>0</v>
      </c>
      <c r="CZ44" s="1">
        <f>IF(CY44 + CZ43 &lt; 0, CY44 + CZ43, 0)</f>
        <v>0</v>
      </c>
      <c r="DA44" s="1">
        <v>0</v>
      </c>
      <c r="DB44" s="1">
        <f>IF(DA44 + DB43 &lt; 0, DA44 + DB43, 0)</f>
        <v>0</v>
      </c>
      <c r="DC44" s="1">
        <v>0</v>
      </c>
      <c r="DD44" s="1">
        <f>IF(DC44 + DD43 &lt; 0, DC44 + DD43, 0)</f>
        <v>0</v>
      </c>
      <c r="DE44" s="1">
        <v>0</v>
      </c>
      <c r="DF44" s="1">
        <f>IF(DE44 + DF43 &lt; 0, DE44 + DF43, 0)</f>
        <v>0</v>
      </c>
      <c r="DG44" s="1">
        <v>0</v>
      </c>
      <c r="DH44" s="1">
        <f>IF(DG44 + DH43 &lt; 0, DG44 + DH43, 0)</f>
        <v>0</v>
      </c>
      <c r="DI44" s="1">
        <v>0</v>
      </c>
      <c r="DJ44" s="1">
        <f>IF(DI44 + DJ43 &lt; 0, DI44 + DJ43, 0)</f>
        <v>0</v>
      </c>
      <c r="DK44" s="1">
        <v>0</v>
      </c>
      <c r="DL44" s="1">
        <f>IF(DK44 + DL43 &lt; 0, DK44 + DL43, 0)</f>
        <v>0</v>
      </c>
      <c r="DM44" s="1">
        <v>0</v>
      </c>
      <c r="DN44" s="1">
        <f>IF(DM44 + DN43 &lt; 0, DM44 + DN43, 0)</f>
        <v>0</v>
      </c>
      <c r="DO44" s="1">
        <v>0</v>
      </c>
      <c r="DP44" s="1">
        <f>IF(DO44 + DP43 &lt; 0, DO44 + DP43, 0)</f>
        <v>0</v>
      </c>
      <c r="DQ44" s="1">
        <v>0</v>
      </c>
      <c r="DR44" s="1">
        <f>IF(DQ44 + DR43 &lt; 0, DQ44 + DR43, 0)</f>
        <v>0</v>
      </c>
      <c r="DS44" s="1">
        <v>0</v>
      </c>
      <c r="DT44" s="1">
        <f>IF(DS44 + DT43 &lt; 0, DS44 + DT43, 0)</f>
        <v>0</v>
      </c>
      <c r="DU44" s="1">
        <v>0</v>
      </c>
      <c r="DV44" s="1">
        <f>IF(DU44 + DV43 &lt; 0, DU44 + DV43, 0)</f>
        <v>0</v>
      </c>
      <c r="DW44" s="1">
        <v>0</v>
      </c>
      <c r="DX44" s="1">
        <f>IF(DW44 + DX43 &lt; 0, DW44 + DX43, 0)</f>
        <v>0</v>
      </c>
      <c r="DY44" s="1">
        <v>0</v>
      </c>
      <c r="DZ44" s="1">
        <f>IF(DY44 + DZ43 &lt; 0, DY44 + DZ43, 0)</f>
        <v>0</v>
      </c>
      <c r="EA44" s="1">
        <v>0</v>
      </c>
      <c r="EB44" s="1">
        <f>IF(EA44 + EB43 &lt; 0, EA44 + EB43, 0)</f>
        <v>0</v>
      </c>
      <c r="EC44" s="1">
        <v>0</v>
      </c>
      <c r="ED44" s="1">
        <f>IF(EC44 + ED43 &lt; 0, EC44 + ED43, 0)</f>
        <v>0</v>
      </c>
      <c r="EE44" s="1">
        <v>0</v>
      </c>
      <c r="EF44" s="1">
        <f>IF(EE44 + EF43 &lt; 0, EE44 + EF43, 0)</f>
        <v>0</v>
      </c>
      <c r="EG44" s="1">
        <v>0</v>
      </c>
      <c r="EH44" s="1">
        <f>IF(EG44 + EH43 &lt; 0, EG44 + EH43, 0)</f>
        <v>0</v>
      </c>
      <c r="EI44" s="1">
        <v>0</v>
      </c>
      <c r="EJ44" s="1">
        <f>IF(EI44 + EJ43 &lt; 0, EI44 + EJ43, 0)</f>
        <v>0</v>
      </c>
      <c r="EK44" s="1">
        <v>0</v>
      </c>
      <c r="EL44" s="1">
        <f>IF(EK44 + EL43 &lt; 0, EK44 + EL43, 0)</f>
        <v>0</v>
      </c>
      <c r="EM44" s="1">
        <v>265741.230801503</v>
      </c>
      <c r="EN44" s="1">
        <f>IF(EM44 + EN43 &lt; 0, EM44 + EN43, 0)</f>
        <v>0</v>
      </c>
      <c r="EO44" s="1">
        <v>258959.2238797314</v>
      </c>
      <c r="EP44" s="1">
        <f>IF(EO44 + EP43 &lt; 0, EO44 + EP43, 0)</f>
        <v>0</v>
      </c>
      <c r="EQ44" s="1">
        <v>221636.4747033951</v>
      </c>
      <c r="ER44" s="1">
        <f>IF(EQ44 + ER43 &lt; 0, EQ44 + ER43, 0)</f>
        <v>0</v>
      </c>
    </row>
    <row r="45" spans="1:148" s="1" customFormat="1">
      <c r="A45" s="3">
        <v>45352</v>
      </c>
      <c r="B45" s="2" t="s">
        <v>80</v>
      </c>
      <c r="C45" s="2">
        <v>5</v>
      </c>
      <c r="D45" s="2">
        <v>1</v>
      </c>
      <c r="E45" s="1">
        <v>0</v>
      </c>
      <c r="F45" s="1">
        <f>IF(E45 + F44 &lt; 0, E45 + F44, 0)</f>
        <v>0</v>
      </c>
      <c r="G45" s="1">
        <v>0</v>
      </c>
      <c r="H45" s="1">
        <f>IF(G45 + H44 &lt; 0, G45 + H44, 0)</f>
        <v>0</v>
      </c>
      <c r="I45" s="1">
        <v>0</v>
      </c>
      <c r="J45" s="1">
        <f>IF(I45 + J44 &lt; 0, I45 + J44, 0)</f>
        <v>0</v>
      </c>
      <c r="K45" s="1">
        <v>0</v>
      </c>
      <c r="L45" s="1">
        <f>IF(K45 + L44 &lt; 0, K45 + L44, 0)</f>
        <v>0</v>
      </c>
      <c r="M45" s="1">
        <v>0</v>
      </c>
      <c r="N45" s="1">
        <f>IF(M45 + N44 &lt; 0, M45 + N44, 0)</f>
        <v>0</v>
      </c>
      <c r="O45" s="1">
        <v>0</v>
      </c>
      <c r="P45" s="1">
        <f>IF(O45 + P44 &lt; 0, O45 + P44, 0)</f>
        <v>0</v>
      </c>
      <c r="Q45" s="1">
        <v>0</v>
      </c>
      <c r="R45" s="1">
        <f>IF(Q45 + R44 &lt; 0, Q45 + R44, 0)</f>
        <v>0</v>
      </c>
      <c r="S45" s="1">
        <v>0</v>
      </c>
      <c r="T45" s="1">
        <f>IF(S45 + T44 &lt; 0, S45 + T44, 0)</f>
        <v>0</v>
      </c>
      <c r="U45" s="1">
        <v>0</v>
      </c>
      <c r="V45" s="1">
        <f>IF(U45 + V44 &lt; 0, U45 + V44, 0)</f>
        <v>0</v>
      </c>
      <c r="W45" s="1">
        <v>0</v>
      </c>
      <c r="X45" s="1">
        <f>IF(W45 + X44 &lt; 0, W45 + X44, 0)</f>
        <v>0</v>
      </c>
      <c r="Y45" s="1">
        <v>0</v>
      </c>
      <c r="Z45" s="1">
        <f>IF(Y45 + Z44 &lt; 0, Y45 + Z44, 0)</f>
        <v>0</v>
      </c>
      <c r="AA45" s="1">
        <v>0</v>
      </c>
      <c r="AB45" s="1">
        <f>IF(AA45 + AB44 &lt; 0, AA45 + AB44, 0)</f>
        <v>0</v>
      </c>
      <c r="AC45" s="1">
        <v>0</v>
      </c>
      <c r="AD45" s="1">
        <f>IF(AC45 + AD44 &lt; 0, AC45 + AD44, 0)</f>
        <v>0</v>
      </c>
      <c r="AE45" s="1">
        <v>0</v>
      </c>
      <c r="AF45" s="1">
        <f>IF(AE45 + AF44 &lt; 0, AE45 + AF44, 0)</f>
        <v>0</v>
      </c>
      <c r="AG45" s="1">
        <v>0</v>
      </c>
      <c r="AH45" s="1">
        <f>IF(AG45 + AH44 &lt; 0, AG45 + AH44, 0)</f>
        <v>0</v>
      </c>
      <c r="AI45" s="1">
        <v>0</v>
      </c>
      <c r="AJ45" s="1">
        <f>IF(AI45 + AJ44 &lt; 0, AI45 + AJ44, 0)</f>
        <v>0</v>
      </c>
      <c r="AK45" s="1">
        <v>0</v>
      </c>
      <c r="AL45" s="1">
        <f>IF(AK45 + AL44 &lt; 0, AK45 + AL44, 0)</f>
        <v>0</v>
      </c>
      <c r="AM45" s="1">
        <v>0</v>
      </c>
      <c r="AN45" s="1">
        <f>IF(AM45 + AN44 &lt; 0, AM45 + AN44, 0)</f>
        <v>0</v>
      </c>
      <c r="AO45" s="1">
        <v>0</v>
      </c>
      <c r="AP45" s="1">
        <f>IF(AO45 + AP44 &lt; 0, AO45 + AP44, 0)</f>
        <v>0</v>
      </c>
      <c r="AQ45" s="1">
        <v>0</v>
      </c>
      <c r="AR45" s="1">
        <f>IF(AQ45 + AR44 &lt; 0, AQ45 + AR44, 0)</f>
        <v>0</v>
      </c>
      <c r="AS45" s="1">
        <v>0</v>
      </c>
      <c r="AT45" s="1">
        <f>IF(AS45 + AT44 &lt; 0, AS45 + AT44, 0)</f>
        <v>0</v>
      </c>
      <c r="AU45" s="1">
        <v>0</v>
      </c>
      <c r="AV45" s="1">
        <f>IF(AU45 + AV44 &lt; 0, AU45 + AV44, 0)</f>
        <v>0</v>
      </c>
      <c r="AW45" s="1">
        <v>0</v>
      </c>
      <c r="AX45" s="1">
        <f>IF(AW45 + AX44 &lt; 0, AW45 + AX44, 0)</f>
        <v>0</v>
      </c>
      <c r="AY45" s="1">
        <v>0</v>
      </c>
      <c r="AZ45" s="1">
        <f>IF(AY45 + AZ44 &lt; 0, AY45 + AZ44, 0)</f>
        <v>0</v>
      </c>
      <c r="BA45" s="1">
        <v>0</v>
      </c>
      <c r="BB45" s="1">
        <f>IF(BA45 + BB44 &lt; 0, BA45 + BB44, 0)</f>
        <v>0</v>
      </c>
      <c r="BC45" s="1">
        <v>0</v>
      </c>
      <c r="BD45" s="1">
        <f>IF(BC45 + BD44 &lt; 0, BC45 + BD44, 0)</f>
        <v>0</v>
      </c>
      <c r="BE45" s="1">
        <v>0</v>
      </c>
      <c r="BF45" s="1">
        <f>IF(BE45 + BF44 &lt; 0, BE45 + BF44, 0)</f>
        <v>0</v>
      </c>
      <c r="BG45" s="1">
        <v>0</v>
      </c>
      <c r="BH45" s="1">
        <f>IF(BG45 + BH44 &lt; 0, BG45 + BH44, 0)</f>
        <v>0</v>
      </c>
      <c r="BI45" s="1">
        <v>0</v>
      </c>
      <c r="BJ45" s="1">
        <f>IF(BI45 + BJ44 &lt; 0, BI45 + BJ44, 0)</f>
        <v>0</v>
      </c>
      <c r="BK45" s="1">
        <v>0</v>
      </c>
      <c r="BL45" s="1">
        <f>IF(BK45 + BL44 &lt; 0, BK45 + BL44, 0)</f>
        <v>0</v>
      </c>
      <c r="BM45" s="1">
        <v>0</v>
      </c>
      <c r="BN45" s="1">
        <f>IF(BM45 + BN44 &lt; 0, BM45 + BN44, 0)</f>
        <v>0</v>
      </c>
      <c r="BO45" s="1">
        <v>0</v>
      </c>
      <c r="BP45" s="1">
        <f>IF(BO45 + BP44 &lt; 0, BO45 + BP44, 0)</f>
        <v>0</v>
      </c>
      <c r="BQ45" s="1">
        <v>0</v>
      </c>
      <c r="BR45" s="1">
        <f>IF(BQ45 + BR44 &lt; 0, BQ45 + BR44, 0)</f>
        <v>0</v>
      </c>
      <c r="BS45" s="1">
        <v>0</v>
      </c>
      <c r="BT45" s="1">
        <f>IF(BS45 + BT44 &lt; 0, BS45 + BT44, 0)</f>
        <v>0</v>
      </c>
      <c r="BU45" s="1">
        <v>0</v>
      </c>
      <c r="BV45" s="1">
        <f>IF(BU45 + BV44 &lt; 0, BU45 + BV44, 0)</f>
        <v>0</v>
      </c>
      <c r="BW45" s="1">
        <v>0</v>
      </c>
      <c r="BX45" s="1">
        <f>IF(BW45 + BX44 &lt; 0, BW45 + BX44, 0)</f>
        <v>0</v>
      </c>
      <c r="BY45" s="1">
        <v>134412.6151838995</v>
      </c>
      <c r="BZ45" s="1">
        <f>IF(BY45 + BZ44 &lt; 0, BY45 + BZ44, 0)</f>
        <v>0</v>
      </c>
      <c r="CA45" s="1">
        <v>97606.07896512002</v>
      </c>
      <c r="CB45" s="1">
        <f>IF(CA45 + CB44 &lt; 0, CA45 + CB44, 0)</f>
        <v>0</v>
      </c>
      <c r="CC45" s="1">
        <v>81646.32507853088</v>
      </c>
      <c r="CD45" s="1">
        <f>IF(CC45 + CD44 &lt; 0, CC45 + CD44, 0)</f>
        <v>0</v>
      </c>
      <c r="CE45" s="1">
        <v>-19491.40574954063</v>
      </c>
      <c r="CF45" s="1">
        <f>IF(CE45 + CF44 &lt; 0, CE45 + CF44, 0)</f>
        <v>0</v>
      </c>
      <c r="CG45" s="1">
        <v>-26952.28440930696</v>
      </c>
      <c r="CH45" s="1">
        <f>IF(CG45 + CH44 &lt; 0, CG45 + CH44, 0)</f>
        <v>0</v>
      </c>
      <c r="CI45" s="1">
        <v>-27277.00667642592</v>
      </c>
      <c r="CJ45" s="1">
        <f>IF(CI45 + CJ44 &lt; 0, CI45 + CJ44, 0)</f>
        <v>0</v>
      </c>
      <c r="CK45" s="1">
        <v>-25066.74333404283</v>
      </c>
      <c r="CL45" s="1">
        <f>IF(CK45 + CL44 &lt; 0, CK45 + CL44, 0)</f>
        <v>0</v>
      </c>
      <c r="CM45" s="1">
        <v>-24083.91839302423</v>
      </c>
      <c r="CN45" s="1">
        <f>IF(CM45 + CN44 &lt; 0, CM45 + CN44, 0)</f>
        <v>0</v>
      </c>
      <c r="CO45" s="1">
        <v>-20053.93264872781</v>
      </c>
      <c r="CP45" s="1">
        <f>IF(CO45 + CP44 &lt; 0, CO45 + CP44, 0)</f>
        <v>0</v>
      </c>
      <c r="CQ45" s="1">
        <v>-17158.3313193344</v>
      </c>
      <c r="CR45" s="1">
        <f>IF(CQ45 + CR44 &lt; 0, CQ45 + CR44, 0)</f>
        <v>0</v>
      </c>
      <c r="CS45" s="1">
        <v>-20585.18937360273</v>
      </c>
      <c r="CT45" s="1">
        <f>IF(CS45 + CT44 &lt; 0, CS45 + CT44, 0)</f>
        <v>0</v>
      </c>
      <c r="CU45" s="1">
        <v>-20718.00355482146</v>
      </c>
      <c r="CV45" s="1">
        <f>IF(CU45 + CV44 &lt; 0, CU45 + CV44, 0)</f>
        <v>0</v>
      </c>
      <c r="CW45" s="1">
        <v>-20485.57873768868</v>
      </c>
      <c r="CX45" s="1">
        <f>IF(CW45 + CX44 &lt; 0, CW45 + CX44, 0)</f>
        <v>0</v>
      </c>
      <c r="CY45" s="1">
        <v>-25071.11443367787</v>
      </c>
      <c r="CZ45" s="1">
        <f>IF(CY45 + CZ44 &lt; 0, CY45 + CZ44, 0)</f>
        <v>0</v>
      </c>
      <c r="DA45" s="1">
        <v>-18371.64770649336</v>
      </c>
      <c r="DB45" s="1">
        <f>IF(DA45 + DB44 &lt; 0, DA45 + DB44, 0)</f>
        <v>0</v>
      </c>
      <c r="DC45" s="1">
        <v>-18431.75032647525</v>
      </c>
      <c r="DD45" s="1">
        <f>IF(DC45 + DD44 &lt; 0, DC45 + DD44, 0)</f>
        <v>0</v>
      </c>
      <c r="DE45" s="1">
        <v>-16406.16594367289</v>
      </c>
      <c r="DF45" s="1">
        <f>IF(DE45 + DF44 &lt; 0, DE45 + DF44, 0)</f>
        <v>0</v>
      </c>
      <c r="DG45" s="1">
        <v>-20703.54530218246</v>
      </c>
      <c r="DH45" s="1">
        <f>IF(DG45 + DH44 &lt; 0, DG45 + DH44, 0)</f>
        <v>0</v>
      </c>
      <c r="DI45" s="1">
        <v>-18492.9457213659</v>
      </c>
      <c r="DJ45" s="1">
        <f>IF(DI45 + DJ44 &lt; 0, DI45 + DJ44, 0)</f>
        <v>0</v>
      </c>
      <c r="DK45" s="1">
        <v>-15508.99774357953</v>
      </c>
      <c r="DL45" s="1">
        <f>IF(DK45 + DL44 &lt; 0, DK45 + DL44, 0)</f>
        <v>0</v>
      </c>
      <c r="DM45" s="1">
        <v>-18811.02727942392</v>
      </c>
      <c r="DN45" s="1">
        <f>IF(DM45 + DN44 &lt; 0, DM45 + DN44, 0)</f>
        <v>0</v>
      </c>
      <c r="DO45" s="1">
        <v>-19163.06891926192</v>
      </c>
      <c r="DP45" s="1">
        <f>IF(DO45 + DP44 &lt; 0, DO45 + DP44, 0)</f>
        <v>0</v>
      </c>
      <c r="DQ45" s="1">
        <v>-18844.90330159554</v>
      </c>
      <c r="DR45" s="1">
        <f>IF(DQ45 + DR44 &lt; 0, DQ45 + DR44, 0)</f>
        <v>0</v>
      </c>
      <c r="DS45" s="1">
        <v>-19360.18870088086</v>
      </c>
      <c r="DT45" s="1">
        <f>IF(DS45 + DT44 &lt; 0, DS45 + DT44, 0)</f>
        <v>0</v>
      </c>
      <c r="DU45" s="1">
        <v>-24155.20094091884</v>
      </c>
      <c r="DV45" s="1">
        <f>IF(DU45 + DV44 &lt; 0, DU45 + DV44, 0)</f>
        <v>0</v>
      </c>
      <c r="DW45" s="1">
        <v>-16795.69816884225</v>
      </c>
      <c r="DX45" s="1">
        <f>IF(DW45 + DX44 &lt; 0, DW45 + DX44, 0)</f>
        <v>0</v>
      </c>
      <c r="DY45" s="1">
        <v>-23647.31278716975</v>
      </c>
      <c r="DZ45" s="1">
        <f>IF(DY45 + DZ44 &lt; 0, DY45 + DZ44, 0)</f>
        <v>0</v>
      </c>
      <c r="EA45" s="1">
        <v>-22598.16481515015</v>
      </c>
      <c r="EB45" s="1">
        <f>IF(EA45 + EB44 &lt; 0, EA45 + EB44, 0)</f>
        <v>0</v>
      </c>
      <c r="EC45" s="1">
        <v>-22012.94182170408</v>
      </c>
      <c r="ED45" s="1">
        <f>IF(EC45 + ED44 &lt; 0, EC45 + ED44, 0)</f>
        <v>0</v>
      </c>
      <c r="EE45" s="1">
        <v>-21840.03120729463</v>
      </c>
      <c r="EF45" s="1">
        <f>IF(EE45 + EF44 &lt; 0, EE45 + EF44, 0)</f>
        <v>0</v>
      </c>
      <c r="EG45" s="1">
        <v>-22145.92412213954</v>
      </c>
      <c r="EH45" s="1">
        <f>IF(EG45 + EH44 &lt; 0, EG45 + EH44, 0)</f>
        <v>0</v>
      </c>
      <c r="EI45" s="1">
        <v>-22384.48529068305</v>
      </c>
      <c r="EJ45" s="1">
        <f>IF(EI45 + EJ44 &lt; 0, EI45 + EJ44, 0)</f>
        <v>0</v>
      </c>
      <c r="EK45" s="1">
        <v>-22371.87634942811</v>
      </c>
      <c r="EL45" s="1">
        <f>IF(EK45 + EL44 &lt; 0, EK45 + EL44, 0)</f>
        <v>0</v>
      </c>
      <c r="EM45" s="1">
        <v>0</v>
      </c>
      <c r="EN45" s="1">
        <f>IF(EM45 + EN44 &lt; 0, EM45 + EN44, 0)</f>
        <v>0</v>
      </c>
      <c r="EO45" s="1">
        <v>0</v>
      </c>
      <c r="EP45" s="1">
        <f>IF(EO45 + EP44 &lt; 0, EO45 + EP44, 0)</f>
        <v>0</v>
      </c>
      <c r="EQ45" s="1">
        <v>0</v>
      </c>
      <c r="ER45" s="1">
        <f>IF(EQ45 + ER44 &lt; 0, EQ45 + ER44, 0)</f>
        <v>0</v>
      </c>
    </row>
    <row r="46" spans="1:148" s="1" customFormat="1">
      <c r="A46" s="3">
        <v>45355</v>
      </c>
      <c r="B46" s="2" t="s">
        <v>76</v>
      </c>
      <c r="C46" s="2">
        <v>4</v>
      </c>
      <c r="D46" s="2">
        <v>4</v>
      </c>
      <c r="E46" s="1">
        <v>0</v>
      </c>
      <c r="F46" s="1">
        <f>IF(E46 + F45 &lt; 0, E46 + F45, 0)</f>
        <v>0</v>
      </c>
      <c r="G46" s="1">
        <v>0</v>
      </c>
      <c r="H46" s="1">
        <f>IF(G46 + H45 &lt; 0, G46 + H45, 0)</f>
        <v>0</v>
      </c>
      <c r="I46" s="1">
        <v>0</v>
      </c>
      <c r="J46" s="1">
        <f>IF(I46 + J45 &lt; 0, I46 + J45, 0)</f>
        <v>0</v>
      </c>
      <c r="K46" s="1">
        <v>0</v>
      </c>
      <c r="L46" s="1">
        <f>IF(K46 + L45 &lt; 0, K46 + L45, 0)</f>
        <v>0</v>
      </c>
      <c r="M46" s="1">
        <v>0</v>
      </c>
      <c r="N46" s="1">
        <f>IF(M46 + N45 &lt; 0, M46 + N45, 0)</f>
        <v>0</v>
      </c>
      <c r="O46" s="1">
        <v>0</v>
      </c>
      <c r="P46" s="1">
        <f>IF(O46 + P45 &lt; 0, O46 + P45, 0)</f>
        <v>0</v>
      </c>
      <c r="Q46" s="1">
        <v>0</v>
      </c>
      <c r="R46" s="1">
        <f>IF(Q46 + R45 &lt; 0, Q46 + R45, 0)</f>
        <v>0</v>
      </c>
      <c r="S46" s="1">
        <v>0</v>
      </c>
      <c r="T46" s="1">
        <f>IF(S46 + T45 &lt; 0, S46 + T45, 0)</f>
        <v>0</v>
      </c>
      <c r="U46" s="1">
        <v>0</v>
      </c>
      <c r="V46" s="1">
        <f>IF(U46 + V45 &lt; 0, U46 + V45, 0)</f>
        <v>0</v>
      </c>
      <c r="W46" s="1">
        <v>0</v>
      </c>
      <c r="X46" s="1">
        <f>IF(W46 + X45 &lt; 0, W46 + X45, 0)</f>
        <v>0</v>
      </c>
      <c r="Y46" s="1">
        <v>0</v>
      </c>
      <c r="Z46" s="1">
        <f>IF(Y46 + Z45 &lt; 0, Y46 + Z45, 0)</f>
        <v>0</v>
      </c>
      <c r="AA46" s="1">
        <v>0</v>
      </c>
      <c r="AB46" s="1">
        <f>IF(AA46 + AB45 &lt; 0, AA46 + AB45, 0)</f>
        <v>0</v>
      </c>
      <c r="AC46" s="1">
        <v>0</v>
      </c>
      <c r="AD46" s="1">
        <f>IF(AC46 + AD45 &lt; 0, AC46 + AD45, 0)</f>
        <v>0</v>
      </c>
      <c r="AE46" s="1">
        <v>0</v>
      </c>
      <c r="AF46" s="1">
        <f>IF(AE46 + AF45 &lt; 0, AE46 + AF45, 0)</f>
        <v>0</v>
      </c>
      <c r="AG46" s="1">
        <v>0</v>
      </c>
      <c r="AH46" s="1">
        <f>IF(AG46 + AH45 &lt; 0, AG46 + AH45, 0)</f>
        <v>0</v>
      </c>
      <c r="AI46" s="1">
        <v>0</v>
      </c>
      <c r="AJ46" s="1">
        <f>IF(AI46 + AJ45 &lt; 0, AI46 + AJ45, 0)</f>
        <v>0</v>
      </c>
      <c r="AK46" s="1">
        <v>0</v>
      </c>
      <c r="AL46" s="1">
        <f>IF(AK46 + AL45 &lt; 0, AK46 + AL45, 0)</f>
        <v>0</v>
      </c>
      <c r="AM46" s="1">
        <v>0</v>
      </c>
      <c r="AN46" s="1">
        <f>IF(AM46 + AN45 &lt; 0, AM46 + AN45, 0)</f>
        <v>0</v>
      </c>
      <c r="AO46" s="1">
        <v>0</v>
      </c>
      <c r="AP46" s="1">
        <f>IF(AO46 + AP45 &lt; 0, AO46 + AP45, 0)</f>
        <v>0</v>
      </c>
      <c r="AQ46" s="1">
        <v>0</v>
      </c>
      <c r="AR46" s="1">
        <f>IF(AQ46 + AR45 &lt; 0, AQ46 + AR45, 0)</f>
        <v>0</v>
      </c>
      <c r="AS46" s="1">
        <v>0</v>
      </c>
      <c r="AT46" s="1">
        <f>IF(AS46 + AT45 &lt; 0, AS46 + AT45, 0)</f>
        <v>0</v>
      </c>
      <c r="AU46" s="1">
        <v>0</v>
      </c>
      <c r="AV46" s="1">
        <f>IF(AU46 + AV45 &lt; 0, AU46 + AV45, 0)</f>
        <v>0</v>
      </c>
      <c r="AW46" s="1">
        <v>0</v>
      </c>
      <c r="AX46" s="1">
        <f>IF(AW46 + AX45 &lt; 0, AW46 + AX45, 0)</f>
        <v>0</v>
      </c>
      <c r="AY46" s="1">
        <v>0</v>
      </c>
      <c r="AZ46" s="1">
        <f>IF(AY46 + AZ45 &lt; 0, AY46 + AZ45, 0)</f>
        <v>0</v>
      </c>
      <c r="BA46" s="1">
        <v>0</v>
      </c>
      <c r="BB46" s="1">
        <f>IF(BA46 + BB45 &lt; 0, BA46 + BB45, 0)</f>
        <v>0</v>
      </c>
      <c r="BC46" s="1">
        <v>0</v>
      </c>
      <c r="BD46" s="1">
        <f>IF(BC46 + BD45 &lt; 0, BC46 + BD45, 0)</f>
        <v>0</v>
      </c>
      <c r="BE46" s="1">
        <v>0</v>
      </c>
      <c r="BF46" s="1">
        <f>IF(BE46 + BF45 &lt; 0, BE46 + BF45, 0)</f>
        <v>0</v>
      </c>
      <c r="BG46" s="1">
        <v>0</v>
      </c>
      <c r="BH46" s="1">
        <f>IF(BG46 + BH45 &lt; 0, BG46 + BH45, 0)</f>
        <v>0</v>
      </c>
      <c r="BI46" s="1">
        <v>0</v>
      </c>
      <c r="BJ46" s="1">
        <f>IF(BI46 + BJ45 &lt; 0, BI46 + BJ45, 0)</f>
        <v>0</v>
      </c>
      <c r="BK46" s="1">
        <v>0</v>
      </c>
      <c r="BL46" s="1">
        <f>IF(BK46 + BL45 &lt; 0, BK46 + BL45, 0)</f>
        <v>0</v>
      </c>
      <c r="BM46" s="1">
        <v>0</v>
      </c>
      <c r="BN46" s="1">
        <f>IF(BM46 + BN45 &lt; 0, BM46 + BN45, 0)</f>
        <v>0</v>
      </c>
      <c r="BO46" s="1">
        <v>0</v>
      </c>
      <c r="BP46" s="1">
        <f>IF(BO46 + BP45 &lt; 0, BO46 + BP45, 0)</f>
        <v>0</v>
      </c>
      <c r="BQ46" s="1">
        <v>0</v>
      </c>
      <c r="BR46" s="1">
        <f>IF(BQ46 + BR45 &lt; 0, BQ46 + BR45, 0)</f>
        <v>0</v>
      </c>
      <c r="BS46" s="1">
        <v>0</v>
      </c>
      <c r="BT46" s="1">
        <f>IF(BS46 + BT45 &lt; 0, BS46 + BT45, 0)</f>
        <v>0</v>
      </c>
      <c r="BU46" s="1">
        <v>0</v>
      </c>
      <c r="BV46" s="1">
        <f>IF(BU46 + BV45 &lt; 0, BU46 + BV45, 0)</f>
        <v>0</v>
      </c>
      <c r="BW46" s="1">
        <v>0</v>
      </c>
      <c r="BX46" s="1">
        <f>IF(BW46 + BX45 &lt; 0, BW46 + BX45, 0)</f>
        <v>0</v>
      </c>
      <c r="BY46" s="1">
        <v>0</v>
      </c>
      <c r="BZ46" s="1">
        <f>IF(BY46 + BZ45 &lt; 0, BY46 + BZ45, 0)</f>
        <v>0</v>
      </c>
      <c r="CA46" s="1">
        <v>0</v>
      </c>
      <c r="CB46" s="1">
        <f>IF(CA46 + CB45 &lt; 0, CA46 + CB45, 0)</f>
        <v>0</v>
      </c>
      <c r="CC46" s="1">
        <v>0</v>
      </c>
      <c r="CD46" s="1">
        <f>IF(CC46 + CD45 &lt; 0, CC46 + CD45, 0)</f>
        <v>0</v>
      </c>
      <c r="CE46" s="1">
        <v>0</v>
      </c>
      <c r="CF46" s="1">
        <f>IF(CE46 + CF45 &lt; 0, CE46 + CF45, 0)</f>
        <v>0</v>
      </c>
      <c r="CG46" s="1">
        <v>0</v>
      </c>
      <c r="CH46" s="1">
        <f>IF(CG46 + CH45 &lt; 0, CG46 + CH45, 0)</f>
        <v>0</v>
      </c>
      <c r="CI46" s="1">
        <v>0</v>
      </c>
      <c r="CJ46" s="1">
        <f>IF(CI46 + CJ45 &lt; 0, CI46 + CJ45, 0)</f>
        <v>0</v>
      </c>
      <c r="CK46" s="1">
        <v>0</v>
      </c>
      <c r="CL46" s="1">
        <f>IF(CK46 + CL45 &lt; 0, CK46 + CL45, 0)</f>
        <v>0</v>
      </c>
      <c r="CM46" s="1">
        <v>0</v>
      </c>
      <c r="CN46" s="1">
        <f>IF(CM46 + CN45 &lt; 0, CM46 + CN45, 0)</f>
        <v>0</v>
      </c>
      <c r="CO46" s="1">
        <v>0</v>
      </c>
      <c r="CP46" s="1">
        <f>IF(CO46 + CP45 &lt; 0, CO46 + CP45, 0)</f>
        <v>0</v>
      </c>
      <c r="CQ46" s="1">
        <v>0</v>
      </c>
      <c r="CR46" s="1">
        <f>IF(CQ46 + CR45 &lt; 0, CQ46 + CR45, 0)</f>
        <v>0</v>
      </c>
      <c r="CS46" s="1">
        <v>0</v>
      </c>
      <c r="CT46" s="1">
        <f>IF(CS46 + CT45 &lt; 0, CS46 + CT45, 0)</f>
        <v>0</v>
      </c>
      <c r="CU46" s="1">
        <v>0</v>
      </c>
      <c r="CV46" s="1">
        <f>IF(CU46 + CV45 &lt; 0, CU46 + CV45, 0)</f>
        <v>0</v>
      </c>
      <c r="CW46" s="1">
        <v>0</v>
      </c>
      <c r="CX46" s="1">
        <f>IF(CW46 + CX45 &lt; 0, CW46 + CX45, 0)</f>
        <v>0</v>
      </c>
      <c r="CY46" s="1">
        <v>0</v>
      </c>
      <c r="CZ46" s="1">
        <f>IF(CY46 + CZ45 &lt; 0, CY46 + CZ45, 0)</f>
        <v>0</v>
      </c>
      <c r="DA46" s="1">
        <v>0</v>
      </c>
      <c r="DB46" s="1">
        <f>IF(DA46 + DB45 &lt; 0, DA46 + DB45, 0)</f>
        <v>0</v>
      </c>
      <c r="DC46" s="1">
        <v>0</v>
      </c>
      <c r="DD46" s="1">
        <f>IF(DC46 + DD45 &lt; 0, DC46 + DD45, 0)</f>
        <v>0</v>
      </c>
      <c r="DE46" s="1">
        <v>0</v>
      </c>
      <c r="DF46" s="1">
        <f>IF(DE46 + DF45 &lt; 0, DE46 + DF45, 0)</f>
        <v>0</v>
      </c>
      <c r="DG46" s="1">
        <v>0</v>
      </c>
      <c r="DH46" s="1">
        <f>IF(DG46 + DH45 &lt; 0, DG46 + DH45, 0)</f>
        <v>0</v>
      </c>
      <c r="DI46" s="1">
        <v>0</v>
      </c>
      <c r="DJ46" s="1">
        <f>IF(DI46 + DJ45 &lt; 0, DI46 + DJ45, 0)</f>
        <v>0</v>
      </c>
      <c r="DK46" s="1">
        <v>0</v>
      </c>
      <c r="DL46" s="1">
        <f>IF(DK46 + DL45 &lt; 0, DK46 + DL45, 0)</f>
        <v>0</v>
      </c>
      <c r="DM46" s="1">
        <v>0</v>
      </c>
      <c r="DN46" s="1">
        <f>IF(DM46 + DN45 &lt; 0, DM46 + DN45, 0)</f>
        <v>0</v>
      </c>
      <c r="DO46" s="1">
        <v>0</v>
      </c>
      <c r="DP46" s="1">
        <f>IF(DO46 + DP45 &lt; 0, DO46 + DP45, 0)</f>
        <v>0</v>
      </c>
      <c r="DQ46" s="1">
        <v>0</v>
      </c>
      <c r="DR46" s="1">
        <f>IF(DQ46 + DR45 &lt; 0, DQ46 + DR45, 0)</f>
        <v>0</v>
      </c>
      <c r="DS46" s="1">
        <v>0</v>
      </c>
      <c r="DT46" s="1">
        <f>IF(DS46 + DT45 &lt; 0, DS46 + DT45, 0)</f>
        <v>0</v>
      </c>
      <c r="DU46" s="1">
        <v>0</v>
      </c>
      <c r="DV46" s="1">
        <f>IF(DU46 + DV45 &lt; 0, DU46 + DV45, 0)</f>
        <v>0</v>
      </c>
      <c r="DW46" s="1">
        <v>0</v>
      </c>
      <c r="DX46" s="1">
        <f>IF(DW46 + DX45 &lt; 0, DW46 + DX45, 0)</f>
        <v>0</v>
      </c>
      <c r="DY46" s="1">
        <v>0</v>
      </c>
      <c r="DZ46" s="1">
        <f>IF(DY46 + DZ45 &lt; 0, DY46 + DZ45, 0)</f>
        <v>0</v>
      </c>
      <c r="EA46" s="1">
        <v>0</v>
      </c>
      <c r="EB46" s="1">
        <f>IF(EA46 + EB45 &lt; 0, EA46 + EB45, 0)</f>
        <v>0</v>
      </c>
      <c r="EC46" s="1">
        <v>0</v>
      </c>
      <c r="ED46" s="1">
        <f>IF(EC46 + ED45 &lt; 0, EC46 + ED45, 0)</f>
        <v>0</v>
      </c>
      <c r="EE46" s="1">
        <v>0</v>
      </c>
      <c r="EF46" s="1">
        <f>IF(EE46 + EF45 &lt; 0, EE46 + EF45, 0)</f>
        <v>0</v>
      </c>
      <c r="EG46" s="1">
        <v>0</v>
      </c>
      <c r="EH46" s="1">
        <f>IF(EG46 + EH45 &lt; 0, EG46 + EH45, 0)</f>
        <v>0</v>
      </c>
      <c r="EI46" s="1">
        <v>0</v>
      </c>
      <c r="EJ46" s="1">
        <f>IF(EI46 + EJ45 &lt; 0, EI46 + EJ45, 0)</f>
        <v>0</v>
      </c>
      <c r="EK46" s="1">
        <v>0</v>
      </c>
      <c r="EL46" s="1">
        <f>IF(EK46 + EL45 &lt; 0, EK46 + EL45, 0)</f>
        <v>0</v>
      </c>
      <c r="EM46" s="1">
        <v>0</v>
      </c>
      <c r="EN46" s="1">
        <f>IF(EM46 + EN45 &lt; 0, EM46 + EN45, 0)</f>
        <v>0</v>
      </c>
      <c r="EO46" s="1">
        <v>0</v>
      </c>
      <c r="EP46" s="1">
        <f>IF(EO46 + EP45 &lt; 0, EO46 + EP45, 0)</f>
        <v>0</v>
      </c>
      <c r="EQ46" s="1">
        <v>0</v>
      </c>
      <c r="ER46" s="1">
        <f>IF(EQ46 + ER45 &lt; 0, EQ46 + ER45, 0)</f>
        <v>0</v>
      </c>
    </row>
    <row r="47" spans="1:148" s="1" customFormat="1">
      <c r="A47" s="3">
        <v>45356</v>
      </c>
      <c r="B47" s="2" t="s">
        <v>77</v>
      </c>
      <c r="C47" s="2">
        <v>3</v>
      </c>
      <c r="D47" s="2">
        <v>3</v>
      </c>
      <c r="E47" s="1">
        <v>-25209.35006454423</v>
      </c>
      <c r="F47" s="1">
        <f>IF(E47 + F46 &lt; 0, E47 + F46, 0)</f>
        <v>0</v>
      </c>
      <c r="G47" s="1">
        <v>12028.7576585585</v>
      </c>
      <c r="H47" s="1">
        <f>IF(G47 + H46 &lt; 0, G47 + H46, 0)</f>
        <v>0</v>
      </c>
      <c r="I47" s="1">
        <v>33296.75849256985</v>
      </c>
      <c r="J47" s="1">
        <f>IF(I47 + J46 &lt; 0, I47 + J46, 0)</f>
        <v>0</v>
      </c>
      <c r="K47" s="1">
        <v>0</v>
      </c>
      <c r="L47" s="1">
        <f>IF(K47 + L46 &lt; 0, K47 + L46, 0)</f>
        <v>0</v>
      </c>
      <c r="M47" s="1">
        <v>0</v>
      </c>
      <c r="N47" s="1">
        <f>IF(M47 + N46 &lt; 0, M47 + N46, 0)</f>
        <v>0</v>
      </c>
      <c r="O47" s="1">
        <v>0</v>
      </c>
      <c r="P47" s="1">
        <f>IF(O47 + P46 &lt; 0, O47 + P46, 0)</f>
        <v>0</v>
      </c>
      <c r="Q47" s="1">
        <v>0</v>
      </c>
      <c r="R47" s="1">
        <f>IF(Q47 + R46 &lt; 0, Q47 + R46, 0)</f>
        <v>0</v>
      </c>
      <c r="S47" s="1">
        <v>0</v>
      </c>
      <c r="T47" s="1">
        <f>IF(S47 + T46 &lt; 0, S47 + T46, 0)</f>
        <v>0</v>
      </c>
      <c r="U47" s="1">
        <v>0</v>
      </c>
      <c r="V47" s="1">
        <f>IF(U47 + V46 &lt; 0, U47 + V46, 0)</f>
        <v>0</v>
      </c>
      <c r="W47" s="1">
        <v>0</v>
      </c>
      <c r="X47" s="1">
        <f>IF(W47 + X46 &lt; 0, W47 + X46, 0)</f>
        <v>0</v>
      </c>
      <c r="Y47" s="1">
        <v>0</v>
      </c>
      <c r="Z47" s="1">
        <f>IF(Y47 + Z46 &lt; 0, Y47 + Z46, 0)</f>
        <v>0</v>
      </c>
      <c r="AA47" s="1">
        <v>0</v>
      </c>
      <c r="AB47" s="1">
        <f>IF(AA47 + AB46 &lt; 0, AA47 + AB46, 0)</f>
        <v>0</v>
      </c>
      <c r="AC47" s="1">
        <v>0</v>
      </c>
      <c r="AD47" s="1">
        <f>IF(AC47 + AD46 &lt; 0, AC47 + AD46, 0)</f>
        <v>0</v>
      </c>
      <c r="AE47" s="1">
        <v>0</v>
      </c>
      <c r="AF47" s="1">
        <f>IF(AE47 + AF46 &lt; 0, AE47 + AF46, 0)</f>
        <v>0</v>
      </c>
      <c r="AG47" s="1">
        <v>0</v>
      </c>
      <c r="AH47" s="1">
        <f>IF(AG47 + AH46 &lt; 0, AG47 + AH46, 0)</f>
        <v>0</v>
      </c>
      <c r="AI47" s="1">
        <v>0</v>
      </c>
      <c r="AJ47" s="1">
        <f>IF(AI47 + AJ46 &lt; 0, AI47 + AJ46, 0)</f>
        <v>0</v>
      </c>
      <c r="AK47" s="1">
        <v>0</v>
      </c>
      <c r="AL47" s="1">
        <f>IF(AK47 + AL46 &lt; 0, AK47 + AL46, 0)</f>
        <v>0</v>
      </c>
      <c r="AM47" s="1">
        <v>0</v>
      </c>
      <c r="AN47" s="1">
        <f>IF(AM47 + AN46 &lt; 0, AM47 + AN46, 0)</f>
        <v>0</v>
      </c>
      <c r="AO47" s="1">
        <v>0</v>
      </c>
      <c r="AP47" s="1">
        <f>IF(AO47 + AP46 &lt; 0, AO47 + AP46, 0)</f>
        <v>0</v>
      </c>
      <c r="AQ47" s="1">
        <v>0</v>
      </c>
      <c r="AR47" s="1">
        <f>IF(AQ47 + AR46 &lt; 0, AQ47 + AR46, 0)</f>
        <v>0</v>
      </c>
      <c r="AS47" s="1">
        <v>0</v>
      </c>
      <c r="AT47" s="1">
        <f>IF(AS47 + AT46 &lt; 0, AS47 + AT46, 0)</f>
        <v>0</v>
      </c>
      <c r="AU47" s="1">
        <v>0</v>
      </c>
      <c r="AV47" s="1">
        <f>IF(AU47 + AV46 &lt; 0, AU47 + AV46, 0)</f>
        <v>0</v>
      </c>
      <c r="AW47" s="1">
        <v>0</v>
      </c>
      <c r="AX47" s="1">
        <f>IF(AW47 + AX46 &lt; 0, AW47 + AX46, 0)</f>
        <v>0</v>
      </c>
      <c r="AY47" s="1">
        <v>0</v>
      </c>
      <c r="AZ47" s="1">
        <f>IF(AY47 + AZ46 &lt; 0, AY47 + AZ46, 0)</f>
        <v>0</v>
      </c>
      <c r="BA47" s="1">
        <v>0</v>
      </c>
      <c r="BB47" s="1">
        <f>IF(BA47 + BB46 &lt; 0, BA47 + BB46, 0)</f>
        <v>0</v>
      </c>
      <c r="BC47" s="1">
        <v>0</v>
      </c>
      <c r="BD47" s="1">
        <f>IF(BC47 + BD46 &lt; 0, BC47 + BD46, 0)</f>
        <v>0</v>
      </c>
      <c r="BE47" s="1">
        <v>0</v>
      </c>
      <c r="BF47" s="1">
        <f>IF(BE47 + BF46 &lt; 0, BE47 + BF46, 0)</f>
        <v>0</v>
      </c>
      <c r="BG47" s="1">
        <v>0</v>
      </c>
      <c r="BH47" s="1">
        <f>IF(BG47 + BH46 &lt; 0, BG47 + BH46, 0)</f>
        <v>0</v>
      </c>
      <c r="BI47" s="1">
        <v>0</v>
      </c>
      <c r="BJ47" s="1">
        <f>IF(BI47 + BJ46 &lt; 0, BI47 + BJ46, 0)</f>
        <v>0</v>
      </c>
      <c r="BK47" s="1">
        <v>0</v>
      </c>
      <c r="BL47" s="1">
        <f>IF(BK47 + BL46 &lt; 0, BK47 + BL46, 0)</f>
        <v>0</v>
      </c>
      <c r="BM47" s="1">
        <v>0</v>
      </c>
      <c r="BN47" s="1">
        <f>IF(BM47 + BN46 &lt; 0, BM47 + BN46, 0)</f>
        <v>0</v>
      </c>
      <c r="BO47" s="1">
        <v>0</v>
      </c>
      <c r="BP47" s="1">
        <f>IF(BO47 + BP46 &lt; 0, BO47 + BP46, 0)</f>
        <v>0</v>
      </c>
      <c r="BQ47" s="1">
        <v>0</v>
      </c>
      <c r="BR47" s="1">
        <f>IF(BQ47 + BR46 &lt; 0, BQ47 + BR46, 0)</f>
        <v>0</v>
      </c>
      <c r="BS47" s="1">
        <v>199083.7788191201</v>
      </c>
      <c r="BT47" s="1">
        <f>IF(BS47 + BT46 &lt; 0, BS47 + BT46, 0)</f>
        <v>0</v>
      </c>
      <c r="BU47" s="1">
        <v>187637.5642341526</v>
      </c>
      <c r="BV47" s="1">
        <f>IF(BU47 + BV46 &lt; 0, BU47 + BV46, 0)</f>
        <v>0</v>
      </c>
      <c r="BW47" s="1">
        <v>123716.067522909</v>
      </c>
      <c r="BX47" s="1">
        <f>IF(BW47 + BX46 &lt; 0, BW47 + BX46, 0)</f>
        <v>0</v>
      </c>
      <c r="BY47" s="1">
        <v>0</v>
      </c>
      <c r="BZ47" s="1">
        <f>IF(BY47 + BZ46 &lt; 0, BY47 + BZ46, 0)</f>
        <v>0</v>
      </c>
      <c r="CA47" s="1">
        <v>0</v>
      </c>
      <c r="CB47" s="1">
        <f>IF(CA47 + CB46 &lt; 0, CA47 + CB46, 0)</f>
        <v>0</v>
      </c>
      <c r="CC47" s="1">
        <v>0</v>
      </c>
      <c r="CD47" s="1">
        <f>IF(CC47 + CD46 &lt; 0, CC47 + CD46, 0)</f>
        <v>0</v>
      </c>
      <c r="CE47" s="1">
        <v>0</v>
      </c>
      <c r="CF47" s="1">
        <f>IF(CE47 + CF46 &lt; 0, CE47 + CF46, 0)</f>
        <v>0</v>
      </c>
      <c r="CG47" s="1">
        <v>0</v>
      </c>
      <c r="CH47" s="1">
        <f>IF(CG47 + CH46 &lt; 0, CG47 + CH46, 0)</f>
        <v>0</v>
      </c>
      <c r="CI47" s="1">
        <v>0</v>
      </c>
      <c r="CJ47" s="1">
        <f>IF(CI47 + CJ46 &lt; 0, CI47 + CJ46, 0)</f>
        <v>0</v>
      </c>
      <c r="CK47" s="1">
        <v>0</v>
      </c>
      <c r="CL47" s="1">
        <f>IF(CK47 + CL46 &lt; 0, CK47 + CL46, 0)</f>
        <v>0</v>
      </c>
      <c r="CM47" s="1">
        <v>0</v>
      </c>
      <c r="CN47" s="1">
        <f>IF(CM47 + CN46 &lt; 0, CM47 + CN46, 0)</f>
        <v>0</v>
      </c>
      <c r="CO47" s="1">
        <v>0</v>
      </c>
      <c r="CP47" s="1">
        <f>IF(CO47 + CP46 &lt; 0, CO47 + CP46, 0)</f>
        <v>0</v>
      </c>
      <c r="CQ47" s="1">
        <v>0</v>
      </c>
      <c r="CR47" s="1">
        <f>IF(CQ47 + CR46 &lt; 0, CQ47 + CR46, 0)</f>
        <v>0</v>
      </c>
      <c r="CS47" s="1">
        <v>0</v>
      </c>
      <c r="CT47" s="1">
        <f>IF(CS47 + CT46 &lt; 0, CS47 + CT46, 0)</f>
        <v>0</v>
      </c>
      <c r="CU47" s="1">
        <v>0</v>
      </c>
      <c r="CV47" s="1">
        <f>IF(CU47 + CV46 &lt; 0, CU47 + CV46, 0)</f>
        <v>0</v>
      </c>
      <c r="CW47" s="1">
        <v>0</v>
      </c>
      <c r="CX47" s="1">
        <f>IF(CW47 + CX46 &lt; 0, CW47 + CX46, 0)</f>
        <v>0</v>
      </c>
      <c r="CY47" s="1">
        <v>0</v>
      </c>
      <c r="CZ47" s="1">
        <f>IF(CY47 + CZ46 &lt; 0, CY47 + CZ46, 0)</f>
        <v>0</v>
      </c>
      <c r="DA47" s="1">
        <v>0</v>
      </c>
      <c r="DB47" s="1">
        <f>IF(DA47 + DB46 &lt; 0, DA47 + DB46, 0)</f>
        <v>0</v>
      </c>
      <c r="DC47" s="1">
        <v>0</v>
      </c>
      <c r="DD47" s="1">
        <f>IF(DC47 + DD46 &lt; 0, DC47 + DD46, 0)</f>
        <v>0</v>
      </c>
      <c r="DE47" s="1">
        <v>0</v>
      </c>
      <c r="DF47" s="1">
        <f>IF(DE47 + DF46 &lt; 0, DE47 + DF46, 0)</f>
        <v>0</v>
      </c>
      <c r="DG47" s="1">
        <v>0</v>
      </c>
      <c r="DH47" s="1">
        <f>IF(DG47 + DH46 &lt; 0, DG47 + DH46, 0)</f>
        <v>0</v>
      </c>
      <c r="DI47" s="1">
        <v>0</v>
      </c>
      <c r="DJ47" s="1">
        <f>IF(DI47 + DJ46 &lt; 0, DI47 + DJ46, 0)</f>
        <v>0</v>
      </c>
      <c r="DK47" s="1">
        <v>0</v>
      </c>
      <c r="DL47" s="1">
        <f>IF(DK47 + DL46 &lt; 0, DK47 + DL46, 0)</f>
        <v>0</v>
      </c>
      <c r="DM47" s="1">
        <v>0</v>
      </c>
      <c r="DN47" s="1">
        <f>IF(DM47 + DN46 &lt; 0, DM47 + DN46, 0)</f>
        <v>0</v>
      </c>
      <c r="DO47" s="1">
        <v>0</v>
      </c>
      <c r="DP47" s="1">
        <f>IF(DO47 + DP46 &lt; 0, DO47 + DP46, 0)</f>
        <v>0</v>
      </c>
      <c r="DQ47" s="1">
        <v>0</v>
      </c>
      <c r="DR47" s="1">
        <f>IF(DQ47 + DR46 &lt; 0, DQ47 + DR46, 0)</f>
        <v>0</v>
      </c>
      <c r="DS47" s="1">
        <v>0</v>
      </c>
      <c r="DT47" s="1">
        <f>IF(DS47 + DT46 &lt; 0, DS47 + DT46, 0)</f>
        <v>0</v>
      </c>
      <c r="DU47" s="1">
        <v>0</v>
      </c>
      <c r="DV47" s="1">
        <f>IF(DU47 + DV46 &lt; 0, DU47 + DV46, 0)</f>
        <v>0</v>
      </c>
      <c r="DW47" s="1">
        <v>0</v>
      </c>
      <c r="DX47" s="1">
        <f>IF(DW47 + DX46 &lt; 0, DW47 + DX46, 0)</f>
        <v>0</v>
      </c>
      <c r="DY47" s="1">
        <v>0</v>
      </c>
      <c r="DZ47" s="1">
        <f>IF(DY47 + DZ46 &lt; 0, DY47 + DZ46, 0)</f>
        <v>0</v>
      </c>
      <c r="EA47" s="1">
        <v>0</v>
      </c>
      <c r="EB47" s="1">
        <f>IF(EA47 + EB46 &lt; 0, EA47 + EB46, 0)</f>
        <v>0</v>
      </c>
      <c r="EC47" s="1">
        <v>0</v>
      </c>
      <c r="ED47" s="1">
        <f>IF(EC47 + ED46 &lt; 0, EC47 + ED46, 0)</f>
        <v>0</v>
      </c>
      <c r="EE47" s="1">
        <v>0</v>
      </c>
      <c r="EF47" s="1">
        <f>IF(EE47 + EF46 &lt; 0, EE47 + EF46, 0)</f>
        <v>0</v>
      </c>
      <c r="EG47" s="1">
        <v>0</v>
      </c>
      <c r="EH47" s="1">
        <f>IF(EG47 + EH46 &lt; 0, EG47 + EH46, 0)</f>
        <v>0</v>
      </c>
      <c r="EI47" s="1">
        <v>0</v>
      </c>
      <c r="EJ47" s="1">
        <f>IF(EI47 + EJ46 &lt; 0, EI47 + EJ46, 0)</f>
        <v>0</v>
      </c>
      <c r="EK47" s="1">
        <v>0</v>
      </c>
      <c r="EL47" s="1">
        <f>IF(EK47 + EL46 &lt; 0, EK47 + EL46, 0)</f>
        <v>0</v>
      </c>
      <c r="EM47" s="1">
        <v>0</v>
      </c>
      <c r="EN47" s="1">
        <f>IF(EM47 + EN46 &lt; 0, EM47 + EN46, 0)</f>
        <v>0</v>
      </c>
      <c r="EO47" s="1">
        <v>0</v>
      </c>
      <c r="EP47" s="1">
        <f>IF(EO47 + EP46 &lt; 0, EO47 + EP46, 0)</f>
        <v>0</v>
      </c>
      <c r="EQ47" s="1">
        <v>0</v>
      </c>
      <c r="ER47" s="1">
        <f>IF(EQ47 + ER46 &lt; 0, EQ47 + ER46, 0)</f>
        <v>0</v>
      </c>
    </row>
    <row r="48" spans="1:148" s="1" customFormat="1">
      <c r="A48" s="3">
        <v>45357</v>
      </c>
      <c r="B48" s="2" t="s">
        <v>78</v>
      </c>
      <c r="C48" s="2">
        <v>2</v>
      </c>
      <c r="D48" s="2">
        <v>2</v>
      </c>
      <c r="E48" s="1">
        <v>-122445.2944414827</v>
      </c>
      <c r="F48" s="1">
        <f>IF(E48 + F47 &lt; 0, E48 + F47, 0)</f>
        <v>0</v>
      </c>
      <c r="G48" s="1">
        <v>-117599.9037176174</v>
      </c>
      <c r="H48" s="1">
        <f>IF(G48 + H47 &lt; 0, G48 + H47, 0)</f>
        <v>0</v>
      </c>
      <c r="I48" s="1">
        <v>-132245.5144148792</v>
      </c>
      <c r="J48" s="1">
        <f>IF(I48 + J47 &lt; 0, I48 + J47, 0)</f>
        <v>0</v>
      </c>
      <c r="K48" s="1">
        <v>0</v>
      </c>
      <c r="L48" s="1">
        <f>IF(K48 + L47 &lt; 0, K48 + L47, 0)</f>
        <v>0</v>
      </c>
      <c r="M48" s="1">
        <v>0</v>
      </c>
      <c r="N48" s="1">
        <f>IF(M48 + N47 &lt; 0, M48 + N47, 0)</f>
        <v>0</v>
      </c>
      <c r="O48" s="1">
        <v>0</v>
      </c>
      <c r="P48" s="1">
        <f>IF(O48 + P47 &lt; 0, O48 + P47, 0)</f>
        <v>0</v>
      </c>
      <c r="Q48" s="1">
        <v>0</v>
      </c>
      <c r="R48" s="1">
        <f>IF(Q48 + R47 &lt; 0, Q48 + R47, 0)</f>
        <v>0</v>
      </c>
      <c r="S48" s="1">
        <v>0</v>
      </c>
      <c r="T48" s="1">
        <f>IF(S48 + T47 &lt; 0, S48 + T47, 0)</f>
        <v>0</v>
      </c>
      <c r="U48" s="1">
        <v>0</v>
      </c>
      <c r="V48" s="1">
        <f>IF(U48 + V47 &lt; 0, U48 + V47, 0)</f>
        <v>0</v>
      </c>
      <c r="W48" s="1">
        <v>0</v>
      </c>
      <c r="X48" s="1">
        <f>IF(W48 + X47 &lt; 0, W48 + X47, 0)</f>
        <v>0</v>
      </c>
      <c r="Y48" s="1">
        <v>0</v>
      </c>
      <c r="Z48" s="1">
        <f>IF(Y48 + Z47 &lt; 0, Y48 + Z47, 0)</f>
        <v>0</v>
      </c>
      <c r="AA48" s="1">
        <v>0</v>
      </c>
      <c r="AB48" s="1">
        <f>IF(AA48 + AB47 &lt; 0, AA48 + AB47, 0)</f>
        <v>0</v>
      </c>
      <c r="AC48" s="1">
        <v>0</v>
      </c>
      <c r="AD48" s="1">
        <f>IF(AC48 + AD47 &lt; 0, AC48 + AD47, 0)</f>
        <v>0</v>
      </c>
      <c r="AE48" s="1">
        <v>0</v>
      </c>
      <c r="AF48" s="1">
        <f>IF(AE48 + AF47 &lt; 0, AE48 + AF47, 0)</f>
        <v>0</v>
      </c>
      <c r="AG48" s="1">
        <v>0</v>
      </c>
      <c r="AH48" s="1">
        <f>IF(AG48 + AH47 &lt; 0, AG48 + AH47, 0)</f>
        <v>0</v>
      </c>
      <c r="AI48" s="1">
        <v>0</v>
      </c>
      <c r="AJ48" s="1">
        <f>IF(AI48 + AJ47 &lt; 0, AI48 + AJ47, 0)</f>
        <v>0</v>
      </c>
      <c r="AK48" s="1">
        <v>0</v>
      </c>
      <c r="AL48" s="1">
        <f>IF(AK48 + AL47 &lt; 0, AK48 + AL47, 0)</f>
        <v>0</v>
      </c>
      <c r="AM48" s="1">
        <v>0</v>
      </c>
      <c r="AN48" s="1">
        <f>IF(AM48 + AN47 &lt; 0, AM48 + AN47, 0)</f>
        <v>0</v>
      </c>
      <c r="AO48" s="1">
        <v>0</v>
      </c>
      <c r="AP48" s="1">
        <f>IF(AO48 + AP47 &lt; 0, AO48 + AP47, 0)</f>
        <v>0</v>
      </c>
      <c r="AQ48" s="1">
        <v>0</v>
      </c>
      <c r="AR48" s="1">
        <f>IF(AQ48 + AR47 &lt; 0, AQ48 + AR47, 0)</f>
        <v>0</v>
      </c>
      <c r="AS48" s="1">
        <v>0</v>
      </c>
      <c r="AT48" s="1">
        <f>IF(AS48 + AT47 &lt; 0, AS48 + AT47, 0)</f>
        <v>0</v>
      </c>
      <c r="AU48" s="1">
        <v>0</v>
      </c>
      <c r="AV48" s="1">
        <f>IF(AU48 + AV47 &lt; 0, AU48 + AV47, 0)</f>
        <v>0</v>
      </c>
      <c r="AW48" s="1">
        <v>0</v>
      </c>
      <c r="AX48" s="1">
        <f>IF(AW48 + AX47 &lt; 0, AW48 + AX47, 0)</f>
        <v>0</v>
      </c>
      <c r="AY48" s="1">
        <v>0</v>
      </c>
      <c r="AZ48" s="1">
        <f>IF(AY48 + AZ47 &lt; 0, AY48 + AZ47, 0)</f>
        <v>0</v>
      </c>
      <c r="BA48" s="1">
        <v>0</v>
      </c>
      <c r="BB48" s="1">
        <f>IF(BA48 + BB47 &lt; 0, BA48 + BB47, 0)</f>
        <v>0</v>
      </c>
      <c r="BC48" s="1">
        <v>0</v>
      </c>
      <c r="BD48" s="1">
        <f>IF(BC48 + BD47 &lt; 0, BC48 + BD47, 0)</f>
        <v>0</v>
      </c>
      <c r="BE48" s="1">
        <v>0</v>
      </c>
      <c r="BF48" s="1">
        <f>IF(BE48 + BF47 &lt; 0, BE48 + BF47, 0)</f>
        <v>0</v>
      </c>
      <c r="BG48" s="1">
        <v>0</v>
      </c>
      <c r="BH48" s="1">
        <f>IF(BG48 + BH47 &lt; 0, BG48 + BH47, 0)</f>
        <v>0</v>
      </c>
      <c r="BI48" s="1">
        <v>0</v>
      </c>
      <c r="BJ48" s="1">
        <f>IF(BI48 + BJ47 &lt; 0, BI48 + BJ47, 0)</f>
        <v>0</v>
      </c>
      <c r="BK48" s="1">
        <v>0</v>
      </c>
      <c r="BL48" s="1">
        <f>IF(BK48 + BL47 &lt; 0, BK48 + BL47, 0)</f>
        <v>0</v>
      </c>
      <c r="BM48" s="1">
        <v>0</v>
      </c>
      <c r="BN48" s="1">
        <f>IF(BM48 + BN47 &lt; 0, BM48 + BN47, 0)</f>
        <v>0</v>
      </c>
      <c r="BO48" s="1">
        <v>0</v>
      </c>
      <c r="BP48" s="1">
        <f>IF(BO48 + BP47 &lt; 0, BO48 + BP47, 0)</f>
        <v>0</v>
      </c>
      <c r="BQ48" s="1">
        <v>0</v>
      </c>
      <c r="BR48" s="1">
        <f>IF(BQ48 + BR47 &lt; 0, BQ48 + BR47, 0)</f>
        <v>0</v>
      </c>
      <c r="BS48" s="1">
        <v>-111964.734436107</v>
      </c>
      <c r="BT48" s="1">
        <f>IF(BS48 + BT47 &lt; 0, BS48 + BT47, 0)</f>
        <v>0</v>
      </c>
      <c r="BU48" s="1">
        <v>-166894.2995807396</v>
      </c>
      <c r="BV48" s="1">
        <f>IF(BU48 + BV47 &lt; 0, BU48 + BV47, 0)</f>
        <v>0</v>
      </c>
      <c r="BW48" s="1">
        <v>-112564.4595257479</v>
      </c>
      <c r="BX48" s="1">
        <f>IF(BW48 + BX47 &lt; 0, BW48 + BX47, 0)</f>
        <v>0</v>
      </c>
      <c r="BY48" s="1">
        <v>-109960.9668437907</v>
      </c>
      <c r="BZ48" s="1">
        <f>IF(BY48 + BZ47 &lt; 0, BY48 + BZ47, 0)</f>
        <v>0</v>
      </c>
      <c r="CA48" s="1">
        <v>-110968.4899052609</v>
      </c>
      <c r="CB48" s="1">
        <f>IF(CA48 + CB47 &lt; 0, CA48 + CB47, 0)</f>
        <v>0</v>
      </c>
      <c r="CC48" s="1">
        <v>-76917.04617128259</v>
      </c>
      <c r="CD48" s="1">
        <f>IF(CC48 + CD47 &lt; 0, CC48 + CD47, 0)</f>
        <v>0</v>
      </c>
      <c r="CE48" s="1">
        <v>0</v>
      </c>
      <c r="CF48" s="1">
        <f>IF(CE48 + CF47 &lt; 0, CE48 + CF47, 0)</f>
        <v>0</v>
      </c>
      <c r="CG48" s="1">
        <v>0</v>
      </c>
      <c r="CH48" s="1">
        <f>IF(CG48 + CH47 &lt; 0, CG48 + CH47, 0)</f>
        <v>0</v>
      </c>
      <c r="CI48" s="1">
        <v>0</v>
      </c>
      <c r="CJ48" s="1">
        <f>IF(CI48 + CJ47 &lt; 0, CI48 + CJ47, 0)</f>
        <v>0</v>
      </c>
      <c r="CK48" s="1">
        <v>0</v>
      </c>
      <c r="CL48" s="1">
        <f>IF(CK48 + CL47 &lt; 0, CK48 + CL47, 0)</f>
        <v>0</v>
      </c>
      <c r="CM48" s="1">
        <v>0</v>
      </c>
      <c r="CN48" s="1">
        <f>IF(CM48 + CN47 &lt; 0, CM48 + CN47, 0)</f>
        <v>0</v>
      </c>
      <c r="CO48" s="1">
        <v>0</v>
      </c>
      <c r="CP48" s="1">
        <f>IF(CO48 + CP47 &lt; 0, CO48 + CP47, 0)</f>
        <v>0</v>
      </c>
      <c r="CQ48" s="1">
        <v>0</v>
      </c>
      <c r="CR48" s="1">
        <f>IF(CQ48 + CR47 &lt; 0, CQ48 + CR47, 0)</f>
        <v>0</v>
      </c>
      <c r="CS48" s="1">
        <v>0</v>
      </c>
      <c r="CT48" s="1">
        <f>IF(CS48 + CT47 &lt; 0, CS48 + CT47, 0)</f>
        <v>0</v>
      </c>
      <c r="CU48" s="1">
        <v>0</v>
      </c>
      <c r="CV48" s="1">
        <f>IF(CU48 + CV47 &lt; 0, CU48 + CV47, 0)</f>
        <v>0</v>
      </c>
      <c r="CW48" s="1">
        <v>0</v>
      </c>
      <c r="CX48" s="1">
        <f>IF(CW48 + CX47 &lt; 0, CW48 + CX47, 0)</f>
        <v>0</v>
      </c>
      <c r="CY48" s="1">
        <v>0</v>
      </c>
      <c r="CZ48" s="1">
        <f>IF(CY48 + CZ47 &lt; 0, CY48 + CZ47, 0)</f>
        <v>0</v>
      </c>
      <c r="DA48" s="1">
        <v>0</v>
      </c>
      <c r="DB48" s="1">
        <f>IF(DA48 + DB47 &lt; 0, DA48 + DB47, 0)</f>
        <v>0</v>
      </c>
      <c r="DC48" s="1">
        <v>0</v>
      </c>
      <c r="DD48" s="1">
        <f>IF(DC48 + DD47 &lt; 0, DC48 + DD47, 0)</f>
        <v>0</v>
      </c>
      <c r="DE48" s="1">
        <v>0</v>
      </c>
      <c r="DF48" s="1">
        <f>IF(DE48 + DF47 &lt; 0, DE48 + DF47, 0)</f>
        <v>0</v>
      </c>
      <c r="DG48" s="1">
        <v>0</v>
      </c>
      <c r="DH48" s="1">
        <f>IF(DG48 + DH47 &lt; 0, DG48 + DH47, 0)</f>
        <v>0</v>
      </c>
      <c r="DI48" s="1">
        <v>0</v>
      </c>
      <c r="DJ48" s="1">
        <f>IF(DI48 + DJ47 &lt; 0, DI48 + DJ47, 0)</f>
        <v>0</v>
      </c>
      <c r="DK48" s="1">
        <v>0</v>
      </c>
      <c r="DL48" s="1">
        <f>IF(DK48 + DL47 &lt; 0, DK48 + DL47, 0)</f>
        <v>0</v>
      </c>
      <c r="DM48" s="1">
        <v>0</v>
      </c>
      <c r="DN48" s="1">
        <f>IF(DM48 + DN47 &lt; 0, DM48 + DN47, 0)</f>
        <v>0</v>
      </c>
      <c r="DO48" s="1">
        <v>0</v>
      </c>
      <c r="DP48" s="1">
        <f>IF(DO48 + DP47 &lt; 0, DO48 + DP47, 0)</f>
        <v>0</v>
      </c>
      <c r="DQ48" s="1">
        <v>0</v>
      </c>
      <c r="DR48" s="1">
        <f>IF(DQ48 + DR47 &lt; 0, DQ48 + DR47, 0)</f>
        <v>0</v>
      </c>
      <c r="DS48" s="1">
        <v>0</v>
      </c>
      <c r="DT48" s="1">
        <f>IF(DS48 + DT47 &lt; 0, DS48 + DT47, 0)</f>
        <v>0</v>
      </c>
      <c r="DU48" s="1">
        <v>0</v>
      </c>
      <c r="DV48" s="1">
        <f>IF(DU48 + DV47 &lt; 0, DU48 + DV47, 0)</f>
        <v>0</v>
      </c>
      <c r="DW48" s="1">
        <v>0</v>
      </c>
      <c r="DX48" s="1">
        <f>IF(DW48 + DX47 &lt; 0, DW48 + DX47, 0)</f>
        <v>0</v>
      </c>
      <c r="DY48" s="1">
        <v>0</v>
      </c>
      <c r="DZ48" s="1">
        <f>IF(DY48 + DZ47 &lt; 0, DY48 + DZ47, 0)</f>
        <v>0</v>
      </c>
      <c r="EA48" s="1">
        <v>0</v>
      </c>
      <c r="EB48" s="1">
        <f>IF(EA48 + EB47 &lt; 0, EA48 + EB47, 0)</f>
        <v>0</v>
      </c>
      <c r="EC48" s="1">
        <v>0</v>
      </c>
      <c r="ED48" s="1">
        <f>IF(EC48 + ED47 &lt; 0, EC48 + ED47, 0)</f>
        <v>0</v>
      </c>
      <c r="EE48" s="1">
        <v>0</v>
      </c>
      <c r="EF48" s="1">
        <f>IF(EE48 + EF47 &lt; 0, EE48 + EF47, 0)</f>
        <v>0</v>
      </c>
      <c r="EG48" s="1">
        <v>0</v>
      </c>
      <c r="EH48" s="1">
        <f>IF(EG48 + EH47 &lt; 0, EG48 + EH47, 0)</f>
        <v>0</v>
      </c>
      <c r="EI48" s="1">
        <v>0</v>
      </c>
      <c r="EJ48" s="1">
        <f>IF(EI48 + EJ47 &lt; 0, EI48 + EJ47, 0)</f>
        <v>0</v>
      </c>
      <c r="EK48" s="1">
        <v>0</v>
      </c>
      <c r="EL48" s="1">
        <f>IF(EK48 + EL47 &lt; 0, EK48 + EL47, 0)</f>
        <v>0</v>
      </c>
      <c r="EM48" s="1">
        <v>-73889.32482888691</v>
      </c>
      <c r="EN48" s="1">
        <f>IF(EM48 + EN47 &lt; 0, EM48 + EN47, 0)</f>
        <v>0</v>
      </c>
      <c r="EO48" s="1">
        <v>-149562.8293091414</v>
      </c>
      <c r="EP48" s="1">
        <f>IF(EO48 + EP47 &lt; 0, EO48 + EP47, 0)</f>
        <v>0</v>
      </c>
      <c r="EQ48" s="1">
        <v>-107612.5888301656</v>
      </c>
      <c r="ER48" s="1">
        <f>IF(EQ48 + ER47 &lt; 0, EQ48 + ER47, 0)</f>
        <v>0</v>
      </c>
    </row>
    <row r="49" spans="1:148" s="1" customFormat="1">
      <c r="A49" s="3">
        <v>45358</v>
      </c>
      <c r="B49" s="2" t="s">
        <v>79</v>
      </c>
      <c r="C49" s="2">
        <v>1</v>
      </c>
      <c r="D49" s="2">
        <v>1</v>
      </c>
      <c r="E49" s="1">
        <v>-9579.697879243711</v>
      </c>
      <c r="F49" s="1">
        <f>IF(E49 + F48 &lt; 0, E49 + F48, 0)</f>
        <v>0</v>
      </c>
      <c r="G49" s="1">
        <v>43728.56709647417</v>
      </c>
      <c r="H49" s="1">
        <f>IF(G49 + H48 &lt; 0, G49 + H48, 0)</f>
        <v>0</v>
      </c>
      <c r="I49" s="1">
        <v>77033.6849570224</v>
      </c>
      <c r="J49" s="1">
        <f>IF(I49 + J48 &lt; 0, I49 + J48, 0)</f>
        <v>0</v>
      </c>
      <c r="K49" s="1">
        <v>31913.69280832769</v>
      </c>
      <c r="L49" s="1">
        <f>IF(K49 + L48 &lt; 0, K49 + L48, 0)</f>
        <v>0</v>
      </c>
      <c r="M49" s="1">
        <v>31522.96605649127</v>
      </c>
      <c r="N49" s="1">
        <f>IF(M49 + N48 &lt; 0, M49 + N48, 0)</f>
        <v>0</v>
      </c>
      <c r="O49" s="1">
        <v>31162.62916313102</v>
      </c>
      <c r="P49" s="1">
        <f>IF(O49 + P48 &lt; 0, O49 + P48, 0)</f>
        <v>0</v>
      </c>
      <c r="Q49" s="1">
        <v>29721.28158969003</v>
      </c>
      <c r="R49" s="1">
        <f>IF(Q49 + R48 &lt; 0, Q49 + R48, 0)</f>
        <v>0</v>
      </c>
      <c r="S49" s="1">
        <v>29161.23991205783</v>
      </c>
      <c r="T49" s="1">
        <f>IF(S49 + T48 &lt; 0, S49 + T48, 0)</f>
        <v>0</v>
      </c>
      <c r="U49" s="1">
        <v>28258.22697448033</v>
      </c>
      <c r="V49" s="1">
        <f>IF(U49 + V48 &lt; 0, U49 + V48, 0)</f>
        <v>0</v>
      </c>
      <c r="W49" s="1">
        <v>27850.13458922897</v>
      </c>
      <c r="X49" s="1">
        <f>IF(W49 + X48 &lt; 0, W49 + X48, 0)</f>
        <v>0</v>
      </c>
      <c r="Y49" s="1">
        <v>26517.32222463141</v>
      </c>
      <c r="Z49" s="1">
        <f>IF(Y49 + Z48 &lt; 0, Y49 + Z48, 0)</f>
        <v>0</v>
      </c>
      <c r="AA49" s="1">
        <v>27012.24277695754</v>
      </c>
      <c r="AB49" s="1">
        <f>IF(AA49 + AB48 &lt; 0, AA49 + AB48, 0)</f>
        <v>0</v>
      </c>
      <c r="AC49" s="1">
        <v>24733.00339124511</v>
      </c>
      <c r="AD49" s="1">
        <f>IF(AC49 + AD48 &lt; 0, AC49 + AD48, 0)</f>
        <v>0</v>
      </c>
      <c r="AE49" s="1">
        <v>31913.69280832769</v>
      </c>
      <c r="AF49" s="1">
        <f>IF(AE49 + AF48 &lt; 0, AE49 + AF48, 0)</f>
        <v>0</v>
      </c>
      <c r="AG49" s="1">
        <v>31522.96605649127</v>
      </c>
      <c r="AH49" s="1">
        <f>IF(AG49 + AH48 &lt; 0, AG49 + AH48, 0)</f>
        <v>0</v>
      </c>
      <c r="AI49" s="1">
        <v>31162.62916313102</v>
      </c>
      <c r="AJ49" s="1">
        <f>IF(AI49 + AJ48 &lt; 0, AI49 + AJ48, 0)</f>
        <v>0</v>
      </c>
      <c r="AK49" s="1">
        <v>29721.28158969003</v>
      </c>
      <c r="AL49" s="1">
        <f>IF(AK49 + AL48 &lt; 0, AK49 + AL48, 0)</f>
        <v>0</v>
      </c>
      <c r="AM49" s="1">
        <v>29161.23991205783</v>
      </c>
      <c r="AN49" s="1">
        <f>IF(AM49 + AN48 &lt; 0, AM49 + AN48, 0)</f>
        <v>0</v>
      </c>
      <c r="AO49" s="1">
        <v>28258.22697448033</v>
      </c>
      <c r="AP49" s="1">
        <f>IF(AO49 + AP48 &lt; 0, AO49 + AP48, 0)</f>
        <v>0</v>
      </c>
      <c r="AQ49" s="1">
        <v>27850.13458922897</v>
      </c>
      <c r="AR49" s="1">
        <f>IF(AQ49 + AR48 &lt; 0, AQ49 + AR48, 0)</f>
        <v>0</v>
      </c>
      <c r="AS49" s="1">
        <v>26517.32222463141</v>
      </c>
      <c r="AT49" s="1">
        <f>IF(AS49 + AT48 &lt; 0, AS49 + AT48, 0)</f>
        <v>0</v>
      </c>
      <c r="AU49" s="1">
        <v>27012.24277695754</v>
      </c>
      <c r="AV49" s="1">
        <f>IF(AU49 + AV48 &lt; 0, AU49 + AV48, 0)</f>
        <v>0</v>
      </c>
      <c r="AW49" s="1">
        <v>24733.00339124511</v>
      </c>
      <c r="AX49" s="1">
        <f>IF(AW49 + AX48 &lt; 0, AW49 + AX48, 0)</f>
        <v>0</v>
      </c>
      <c r="AY49" s="1">
        <v>19792.48068469133</v>
      </c>
      <c r="AZ49" s="1">
        <f>IF(AY49 + AZ48 &lt; 0, AY49 + AZ48, 0)</f>
        <v>0</v>
      </c>
      <c r="BA49" s="1">
        <v>19340.97421590258</v>
      </c>
      <c r="BB49" s="1">
        <f>IF(BA49 + BB48 &lt; 0, BA49 + BB48, 0)</f>
        <v>0</v>
      </c>
      <c r="BC49" s="1">
        <v>19019.70999772597</v>
      </c>
      <c r="BD49" s="1">
        <f>IF(BC49 + BD48 &lt; 0, BC49 + BD48, 0)</f>
        <v>0</v>
      </c>
      <c r="BE49" s="1">
        <v>17899.62664246158</v>
      </c>
      <c r="BF49" s="1">
        <f>IF(BE49 + BF48 &lt; 0, BE49 + BF48, 0)</f>
        <v>0</v>
      </c>
      <c r="BG49" s="1">
        <v>17556.65538251628</v>
      </c>
      <c r="BH49" s="1">
        <f>IF(BG49 + BH48 &lt; 0, BG49 + BH48, 0)</f>
        <v>0</v>
      </c>
      <c r="BI49" s="1">
        <v>16783.88469555092</v>
      </c>
      <c r="BJ49" s="1">
        <f>IF(BI49 + BJ48 &lt; 0, BI49 + BJ48, 0)</f>
        <v>0</v>
      </c>
      <c r="BK49" s="1">
        <v>16484.327519143</v>
      </c>
      <c r="BL49" s="1">
        <f>IF(BK49 + BL48 &lt; 0, BK49 + BL48, 0)</f>
        <v>0</v>
      </c>
      <c r="BM49" s="1">
        <v>15603.0216233342</v>
      </c>
      <c r="BN49" s="1">
        <f>IF(BM49 + BN48 &lt; 0, BM49 + BN48, 0)</f>
        <v>0</v>
      </c>
      <c r="BO49" s="1">
        <v>16071.8937255379</v>
      </c>
      <c r="BP49" s="1">
        <f>IF(BO49 + BP48 &lt; 0, BO49 + BP48, 0)</f>
        <v>0</v>
      </c>
      <c r="BQ49" s="1">
        <v>14400.45150934879</v>
      </c>
      <c r="BR49" s="1">
        <f>IF(BQ49 + BR48 &lt; 0, BQ49 + BR48, 0)</f>
        <v>0</v>
      </c>
      <c r="BS49" s="1">
        <v>0</v>
      </c>
      <c r="BT49" s="1">
        <f>IF(BS49 + BT48 &lt; 0, BS49 + BT48, 0)</f>
        <v>0</v>
      </c>
      <c r="BU49" s="1">
        <v>0</v>
      </c>
      <c r="BV49" s="1">
        <f>IF(BU49 + BV48 &lt; 0, BU49 + BV48, 0)</f>
        <v>0</v>
      </c>
      <c r="BW49" s="1">
        <v>0</v>
      </c>
      <c r="BX49" s="1">
        <f>IF(BW49 + BX48 &lt; 0, BW49 + BX48, 0)</f>
        <v>0</v>
      </c>
      <c r="BY49" s="1">
        <v>44256.62494519772</v>
      </c>
      <c r="BZ49" s="1">
        <f>IF(BY49 + BZ48 &lt; 0, BY49 + BZ48, 0)</f>
        <v>0</v>
      </c>
      <c r="CA49" s="1">
        <v>129129.2185247247</v>
      </c>
      <c r="CB49" s="1">
        <f>IF(CA49 + CB48 &lt; 0, CA49 + CB48, 0)</f>
        <v>0</v>
      </c>
      <c r="CC49" s="1">
        <v>151639.4527084093</v>
      </c>
      <c r="CD49" s="1">
        <f>IF(CC49 + CD48 &lt; 0, CC49 + CD48, 0)</f>
        <v>0</v>
      </c>
      <c r="CE49" s="1">
        <v>41432.53969082619</v>
      </c>
      <c r="CF49" s="1">
        <f>IF(CE49 + CF48 &lt; 0, CE49 + CF48, 0)</f>
        <v>0</v>
      </c>
      <c r="CG49" s="1">
        <v>38630.95238867856</v>
      </c>
      <c r="CH49" s="1">
        <f>IF(CG49 + CH48 &lt; 0, CG49 + CH48, 0)</f>
        <v>0</v>
      </c>
      <c r="CI49" s="1">
        <v>37246.03175348095</v>
      </c>
      <c r="CJ49" s="1">
        <f>IF(CI49 + CJ48 &lt; 0, CI49 + CJ48, 0)</f>
        <v>0</v>
      </c>
      <c r="CK49" s="1">
        <v>37846.56085413016</v>
      </c>
      <c r="CL49" s="1">
        <f>IF(CK49 + CL48 &lt; 0, CK49 + CL48, 0)</f>
        <v>0</v>
      </c>
      <c r="CM49" s="1">
        <v>38951.05820884842</v>
      </c>
      <c r="CN49" s="1">
        <f>IF(CM49 + CN48 &lt; 0, CM49 + CN48, 0)</f>
        <v>0</v>
      </c>
      <c r="CO49" s="1">
        <v>38239.41799706587</v>
      </c>
      <c r="CP49" s="1">
        <f>IF(CO49 + CP48 &lt; 0, CO49 + CP48, 0)</f>
        <v>0</v>
      </c>
      <c r="CQ49" s="1">
        <v>37683.8624413992</v>
      </c>
      <c r="CR49" s="1">
        <f>IF(CQ49 + CR48 &lt; 0, CQ49 + CR48, 0)</f>
        <v>0</v>
      </c>
      <c r="CS49" s="1">
        <v>35575.39683251191</v>
      </c>
      <c r="CT49" s="1">
        <f>IF(CS49 + CT48 &lt; 0, CS49 + CT48, 0)</f>
        <v>0</v>
      </c>
      <c r="CU49" s="1">
        <v>33667.98942472301</v>
      </c>
      <c r="CV49" s="1">
        <f>IF(CU49 + CV48 &lt; 0, CU49 + CV48, 0)</f>
        <v>0</v>
      </c>
      <c r="CW49" s="1">
        <v>32563.49207000476</v>
      </c>
      <c r="CX49" s="1">
        <f>IF(CW49 + CX48 &lt; 0, CW49 + CX48, 0)</f>
        <v>0</v>
      </c>
      <c r="CY49" s="1">
        <v>32792.32804888651</v>
      </c>
      <c r="CZ49" s="1">
        <f>IF(CY49 + CZ48 &lt; 0, CY49 + CZ48, 0)</f>
        <v>0</v>
      </c>
      <c r="DA49" s="1">
        <v>29617.72487364841</v>
      </c>
      <c r="DB49" s="1">
        <f>IF(DA49 + DB48 &lt; 0, DA49 + DB48, 0)</f>
        <v>0</v>
      </c>
      <c r="DC49" s="1">
        <v>28592.59259831111</v>
      </c>
      <c r="DD49" s="1">
        <f>IF(DC49 + DD48 &lt; 0, DC49 + DD48, 0)</f>
        <v>0</v>
      </c>
      <c r="DE49" s="1">
        <v>28781.74603750238</v>
      </c>
      <c r="DF49" s="1">
        <f>IF(DE49 + DF48 &lt; 0, DE49 + DF48, 0)</f>
        <v>0</v>
      </c>
      <c r="DG49" s="1">
        <v>29742.06349801191</v>
      </c>
      <c r="DH49" s="1">
        <f>IF(DG49 + DH48 &lt; 0, DG49 + DH48, 0)</f>
        <v>0</v>
      </c>
      <c r="DI49" s="1">
        <v>29390.21164608968</v>
      </c>
      <c r="DJ49" s="1">
        <f>IF(DI49 + DJ48 &lt; 0, DI49 + DJ48, 0)</f>
        <v>0</v>
      </c>
      <c r="DK49" s="1">
        <v>28756.61376236508</v>
      </c>
      <c r="DL49" s="1">
        <f>IF(DK49 + DL48 &lt; 0, DK49 + DL48, 0)</f>
        <v>0</v>
      </c>
      <c r="DM49" s="1">
        <v>26822.75132811587</v>
      </c>
      <c r="DN49" s="1">
        <f>IF(DM49 + DN48 &lt; 0, DM49 + DN48, 0)</f>
        <v>0</v>
      </c>
      <c r="DO49" s="1">
        <v>25268.51852357222</v>
      </c>
      <c r="DP49" s="1">
        <f>IF(DO49 + DP48 &lt; 0, DO49 + DP48, 0)</f>
        <v>0</v>
      </c>
      <c r="DQ49" s="1">
        <v>24321.42857629286</v>
      </c>
      <c r="DR49" s="1">
        <f>IF(DQ49 + DR48 &lt; 0, DQ49 + DR48, 0)</f>
        <v>0</v>
      </c>
      <c r="DS49" s="1">
        <v>19925.92592991111</v>
      </c>
      <c r="DT49" s="1">
        <f>IF(DS49 + DT48 &lt; 0, DS49 + DT48, 0)</f>
        <v>0</v>
      </c>
      <c r="DU49" s="1">
        <v>17177.24868068413</v>
      </c>
      <c r="DV49" s="1">
        <f>IF(DU49 + DV48 &lt; 0, DU49 + DV48, 0)</f>
        <v>0</v>
      </c>
      <c r="DW49" s="1">
        <v>16628.30688163254</v>
      </c>
      <c r="DX49" s="1">
        <f>IF(DW49 + DX48 &lt; 0, DW49 + DX48, 0)</f>
        <v>0</v>
      </c>
      <c r="DY49" s="1">
        <v>16503.96825726905</v>
      </c>
      <c r="DZ49" s="1">
        <f>IF(DY49 + DZ48 &lt; 0, DY49 + DZ48, 0)</f>
        <v>0</v>
      </c>
      <c r="EA49" s="1">
        <v>16974.8677282627</v>
      </c>
      <c r="EB49" s="1">
        <f>IF(EA49 + EB48 &lt; 0, EA49 + EB48, 0)</f>
        <v>0</v>
      </c>
      <c r="EC49" s="1">
        <v>16746.03174938095</v>
      </c>
      <c r="ED49" s="1">
        <f>IF(EC49 + ED48 &lt; 0, EC49 + ED48, 0)</f>
        <v>0</v>
      </c>
      <c r="EE49" s="1">
        <v>16386.24338952063</v>
      </c>
      <c r="EF49" s="1">
        <f>IF(EE49 + EF48 &lt; 0, EE49 + EF48, 0)</f>
        <v>0</v>
      </c>
      <c r="EG49" s="1">
        <v>15197.08995012936</v>
      </c>
      <c r="EH49" s="1">
        <f>IF(EG49 + EH48 &lt; 0, EG49 + EH48, 0)</f>
        <v>0</v>
      </c>
      <c r="EI49" s="1">
        <v>19030.42328422936</v>
      </c>
      <c r="EJ49" s="1">
        <f>IF(EI49 + EJ48 &lt; 0, EI49 + EJ48, 0)</f>
        <v>0</v>
      </c>
      <c r="EK49" s="1">
        <v>18189.15344279127</v>
      </c>
      <c r="EL49" s="1">
        <f>IF(EK49 + EL48 &lt; 0, EK49 + EL48, 0)</f>
        <v>0</v>
      </c>
      <c r="EM49" s="1">
        <v>0</v>
      </c>
      <c r="EN49" s="1">
        <f>IF(EM49 + EN48 &lt; 0, EM49 + EN48, 0)</f>
        <v>0</v>
      </c>
      <c r="EO49" s="1">
        <v>0</v>
      </c>
      <c r="EP49" s="1">
        <f>IF(EO49 + EP48 &lt; 0, EO49 + EP48, 0)</f>
        <v>0</v>
      </c>
      <c r="EQ49" s="1">
        <v>0</v>
      </c>
      <c r="ER49" s="1">
        <f>IF(EQ49 + ER48 &lt; 0, EQ49 + ER48, 0)</f>
        <v>0</v>
      </c>
    </row>
    <row r="50" spans="1:148" s="1" customFormat="1">
      <c r="A50" s="3">
        <v>45362</v>
      </c>
      <c r="B50" s="2" t="s">
        <v>76</v>
      </c>
      <c r="C50" s="2">
        <v>4</v>
      </c>
      <c r="D50" s="2">
        <v>5</v>
      </c>
      <c r="E50" s="1">
        <v>0</v>
      </c>
      <c r="F50" s="1">
        <f>IF(E50 + F49 &lt; 0, E50 + F49, 0)</f>
        <v>0</v>
      </c>
      <c r="G50" s="1">
        <v>0</v>
      </c>
      <c r="H50" s="1">
        <f>IF(G50 + H49 &lt; 0, G50 + H49, 0)</f>
        <v>0</v>
      </c>
      <c r="I50" s="1">
        <v>0</v>
      </c>
      <c r="J50" s="1">
        <f>IF(I50 + J49 &lt; 0, I50 + J49, 0)</f>
        <v>0</v>
      </c>
      <c r="K50" s="1">
        <v>0</v>
      </c>
      <c r="L50" s="1">
        <f>IF(K50 + L49 &lt; 0, K50 + L49, 0)</f>
        <v>0</v>
      </c>
      <c r="M50" s="1">
        <v>0</v>
      </c>
      <c r="N50" s="1">
        <f>IF(M50 + N49 &lt; 0, M50 + N49, 0)</f>
        <v>0</v>
      </c>
      <c r="O50" s="1">
        <v>0</v>
      </c>
      <c r="P50" s="1">
        <f>IF(O50 + P49 &lt; 0, O50 + P49, 0)</f>
        <v>0</v>
      </c>
      <c r="Q50" s="1">
        <v>0</v>
      </c>
      <c r="R50" s="1">
        <f>IF(Q50 + R49 &lt; 0, Q50 + R49, 0)</f>
        <v>0</v>
      </c>
      <c r="S50" s="1">
        <v>0</v>
      </c>
      <c r="T50" s="1">
        <f>IF(S50 + T49 &lt; 0, S50 + T49, 0)</f>
        <v>0</v>
      </c>
      <c r="U50" s="1">
        <v>0</v>
      </c>
      <c r="V50" s="1">
        <f>IF(U50 + V49 &lt; 0, U50 + V49, 0)</f>
        <v>0</v>
      </c>
      <c r="W50" s="1">
        <v>0</v>
      </c>
      <c r="X50" s="1">
        <f>IF(W50 + X49 &lt; 0, W50 + X49, 0)</f>
        <v>0</v>
      </c>
      <c r="Y50" s="1">
        <v>0</v>
      </c>
      <c r="Z50" s="1">
        <f>IF(Y50 + Z49 &lt; 0, Y50 + Z49, 0)</f>
        <v>0</v>
      </c>
      <c r="AA50" s="1">
        <v>0</v>
      </c>
      <c r="AB50" s="1">
        <f>IF(AA50 + AB49 &lt; 0, AA50 + AB49, 0)</f>
        <v>0</v>
      </c>
      <c r="AC50" s="1">
        <v>0</v>
      </c>
      <c r="AD50" s="1">
        <f>IF(AC50 + AD49 &lt; 0, AC50 + AD49, 0)</f>
        <v>0</v>
      </c>
      <c r="AE50" s="1">
        <v>0</v>
      </c>
      <c r="AF50" s="1">
        <f>IF(AE50 + AF49 &lt; 0, AE50 + AF49, 0)</f>
        <v>0</v>
      </c>
      <c r="AG50" s="1">
        <v>0</v>
      </c>
      <c r="AH50" s="1">
        <f>IF(AG50 + AH49 &lt; 0, AG50 + AH49, 0)</f>
        <v>0</v>
      </c>
      <c r="AI50" s="1">
        <v>0</v>
      </c>
      <c r="AJ50" s="1">
        <f>IF(AI50 + AJ49 &lt; 0, AI50 + AJ49, 0)</f>
        <v>0</v>
      </c>
      <c r="AK50" s="1">
        <v>0</v>
      </c>
      <c r="AL50" s="1">
        <f>IF(AK50 + AL49 &lt; 0, AK50 + AL49, 0)</f>
        <v>0</v>
      </c>
      <c r="AM50" s="1">
        <v>0</v>
      </c>
      <c r="AN50" s="1">
        <f>IF(AM50 + AN49 &lt; 0, AM50 + AN49, 0)</f>
        <v>0</v>
      </c>
      <c r="AO50" s="1">
        <v>0</v>
      </c>
      <c r="AP50" s="1">
        <f>IF(AO50 + AP49 &lt; 0, AO50 + AP49, 0)</f>
        <v>0</v>
      </c>
      <c r="AQ50" s="1">
        <v>0</v>
      </c>
      <c r="AR50" s="1">
        <f>IF(AQ50 + AR49 &lt; 0, AQ50 + AR49, 0)</f>
        <v>0</v>
      </c>
      <c r="AS50" s="1">
        <v>0</v>
      </c>
      <c r="AT50" s="1">
        <f>IF(AS50 + AT49 &lt; 0, AS50 + AT49, 0)</f>
        <v>0</v>
      </c>
      <c r="AU50" s="1">
        <v>0</v>
      </c>
      <c r="AV50" s="1">
        <f>IF(AU50 + AV49 &lt; 0, AU50 + AV49, 0)</f>
        <v>0</v>
      </c>
      <c r="AW50" s="1">
        <v>0</v>
      </c>
      <c r="AX50" s="1">
        <f>IF(AW50 + AX49 &lt; 0, AW50 + AX49, 0)</f>
        <v>0</v>
      </c>
      <c r="AY50" s="1">
        <v>0</v>
      </c>
      <c r="AZ50" s="1">
        <f>IF(AY50 + AZ49 &lt; 0, AY50 + AZ49, 0)</f>
        <v>0</v>
      </c>
      <c r="BA50" s="1">
        <v>0</v>
      </c>
      <c r="BB50" s="1">
        <f>IF(BA50 + BB49 &lt; 0, BA50 + BB49, 0)</f>
        <v>0</v>
      </c>
      <c r="BC50" s="1">
        <v>0</v>
      </c>
      <c r="BD50" s="1">
        <f>IF(BC50 + BD49 &lt; 0, BC50 + BD49, 0)</f>
        <v>0</v>
      </c>
      <c r="BE50" s="1">
        <v>0</v>
      </c>
      <c r="BF50" s="1">
        <f>IF(BE50 + BF49 &lt; 0, BE50 + BF49, 0)</f>
        <v>0</v>
      </c>
      <c r="BG50" s="1">
        <v>0</v>
      </c>
      <c r="BH50" s="1">
        <f>IF(BG50 + BH49 &lt; 0, BG50 + BH49, 0)</f>
        <v>0</v>
      </c>
      <c r="BI50" s="1">
        <v>0</v>
      </c>
      <c r="BJ50" s="1">
        <f>IF(BI50 + BJ49 &lt; 0, BI50 + BJ49, 0)</f>
        <v>0</v>
      </c>
      <c r="BK50" s="1">
        <v>0</v>
      </c>
      <c r="BL50" s="1">
        <f>IF(BK50 + BL49 &lt; 0, BK50 + BL49, 0)</f>
        <v>0</v>
      </c>
      <c r="BM50" s="1">
        <v>0</v>
      </c>
      <c r="BN50" s="1">
        <f>IF(BM50 + BN49 &lt; 0, BM50 + BN49, 0)</f>
        <v>0</v>
      </c>
      <c r="BO50" s="1">
        <v>0</v>
      </c>
      <c r="BP50" s="1">
        <f>IF(BO50 + BP49 &lt; 0, BO50 + BP49, 0)</f>
        <v>0</v>
      </c>
      <c r="BQ50" s="1">
        <v>0</v>
      </c>
      <c r="BR50" s="1">
        <f>IF(BQ50 + BR49 &lt; 0, BQ50 + BR49, 0)</f>
        <v>0</v>
      </c>
      <c r="BS50" s="1">
        <v>0</v>
      </c>
      <c r="BT50" s="1">
        <f>IF(BS50 + BT49 &lt; 0, BS50 + BT49, 0)</f>
        <v>0</v>
      </c>
      <c r="BU50" s="1">
        <v>0</v>
      </c>
      <c r="BV50" s="1">
        <f>IF(BU50 + BV49 &lt; 0, BU50 + BV49, 0)</f>
        <v>0</v>
      </c>
      <c r="BW50" s="1">
        <v>0</v>
      </c>
      <c r="BX50" s="1">
        <f>IF(BW50 + BX49 &lt; 0, BW50 + BX49, 0)</f>
        <v>0</v>
      </c>
      <c r="BY50" s="1">
        <v>0</v>
      </c>
      <c r="BZ50" s="1">
        <f>IF(BY50 + BZ49 &lt; 0, BY50 + BZ49, 0)</f>
        <v>0</v>
      </c>
      <c r="CA50" s="1">
        <v>0</v>
      </c>
      <c r="CB50" s="1">
        <f>IF(CA50 + CB49 &lt; 0, CA50 + CB49, 0)</f>
        <v>0</v>
      </c>
      <c r="CC50" s="1">
        <v>0</v>
      </c>
      <c r="CD50" s="1">
        <f>IF(CC50 + CD49 &lt; 0, CC50 + CD49, 0)</f>
        <v>0</v>
      </c>
      <c r="CE50" s="1">
        <v>0</v>
      </c>
      <c r="CF50" s="1">
        <f>IF(CE50 + CF49 &lt; 0, CE50 + CF49, 0)</f>
        <v>0</v>
      </c>
      <c r="CG50" s="1">
        <v>0</v>
      </c>
      <c r="CH50" s="1">
        <f>IF(CG50 + CH49 &lt; 0, CG50 + CH49, 0)</f>
        <v>0</v>
      </c>
      <c r="CI50" s="1">
        <v>0</v>
      </c>
      <c r="CJ50" s="1">
        <f>IF(CI50 + CJ49 &lt; 0, CI50 + CJ49, 0)</f>
        <v>0</v>
      </c>
      <c r="CK50" s="1">
        <v>0</v>
      </c>
      <c r="CL50" s="1">
        <f>IF(CK50 + CL49 &lt; 0, CK50 + CL49, 0)</f>
        <v>0</v>
      </c>
      <c r="CM50" s="1">
        <v>0</v>
      </c>
      <c r="CN50" s="1">
        <f>IF(CM50 + CN49 &lt; 0, CM50 + CN49, 0)</f>
        <v>0</v>
      </c>
      <c r="CO50" s="1">
        <v>0</v>
      </c>
      <c r="CP50" s="1">
        <f>IF(CO50 + CP49 &lt; 0, CO50 + CP49, 0)</f>
        <v>0</v>
      </c>
      <c r="CQ50" s="1">
        <v>0</v>
      </c>
      <c r="CR50" s="1">
        <f>IF(CQ50 + CR49 &lt; 0, CQ50 + CR49, 0)</f>
        <v>0</v>
      </c>
      <c r="CS50" s="1">
        <v>0</v>
      </c>
      <c r="CT50" s="1">
        <f>IF(CS50 + CT49 &lt; 0, CS50 + CT49, 0)</f>
        <v>0</v>
      </c>
      <c r="CU50" s="1">
        <v>0</v>
      </c>
      <c r="CV50" s="1">
        <f>IF(CU50 + CV49 &lt; 0, CU50 + CV49, 0)</f>
        <v>0</v>
      </c>
      <c r="CW50" s="1">
        <v>0</v>
      </c>
      <c r="CX50" s="1">
        <f>IF(CW50 + CX49 &lt; 0, CW50 + CX49, 0)</f>
        <v>0</v>
      </c>
      <c r="CY50" s="1">
        <v>0</v>
      </c>
      <c r="CZ50" s="1">
        <f>IF(CY50 + CZ49 &lt; 0, CY50 + CZ49, 0)</f>
        <v>0</v>
      </c>
      <c r="DA50" s="1">
        <v>0</v>
      </c>
      <c r="DB50" s="1">
        <f>IF(DA50 + DB49 &lt; 0, DA50 + DB49, 0)</f>
        <v>0</v>
      </c>
      <c r="DC50" s="1">
        <v>0</v>
      </c>
      <c r="DD50" s="1">
        <f>IF(DC50 + DD49 &lt; 0, DC50 + DD49, 0)</f>
        <v>0</v>
      </c>
      <c r="DE50" s="1">
        <v>0</v>
      </c>
      <c r="DF50" s="1">
        <f>IF(DE50 + DF49 &lt; 0, DE50 + DF49, 0)</f>
        <v>0</v>
      </c>
      <c r="DG50" s="1">
        <v>0</v>
      </c>
      <c r="DH50" s="1">
        <f>IF(DG50 + DH49 &lt; 0, DG50 + DH49, 0)</f>
        <v>0</v>
      </c>
      <c r="DI50" s="1">
        <v>0</v>
      </c>
      <c r="DJ50" s="1">
        <f>IF(DI50 + DJ49 &lt; 0, DI50 + DJ49, 0)</f>
        <v>0</v>
      </c>
      <c r="DK50" s="1">
        <v>0</v>
      </c>
      <c r="DL50" s="1">
        <f>IF(DK50 + DL49 &lt; 0, DK50 + DL49, 0)</f>
        <v>0</v>
      </c>
      <c r="DM50" s="1">
        <v>0</v>
      </c>
      <c r="DN50" s="1">
        <f>IF(DM50 + DN49 &lt; 0, DM50 + DN49, 0)</f>
        <v>0</v>
      </c>
      <c r="DO50" s="1">
        <v>0</v>
      </c>
      <c r="DP50" s="1">
        <f>IF(DO50 + DP49 &lt; 0, DO50 + DP49, 0)</f>
        <v>0</v>
      </c>
      <c r="DQ50" s="1">
        <v>0</v>
      </c>
      <c r="DR50" s="1">
        <f>IF(DQ50 + DR49 &lt; 0, DQ50 + DR49, 0)</f>
        <v>0</v>
      </c>
      <c r="DS50" s="1">
        <v>0</v>
      </c>
      <c r="DT50" s="1">
        <f>IF(DS50 + DT49 &lt; 0, DS50 + DT49, 0)</f>
        <v>0</v>
      </c>
      <c r="DU50" s="1">
        <v>0</v>
      </c>
      <c r="DV50" s="1">
        <f>IF(DU50 + DV49 &lt; 0, DU50 + DV49, 0)</f>
        <v>0</v>
      </c>
      <c r="DW50" s="1">
        <v>0</v>
      </c>
      <c r="DX50" s="1">
        <f>IF(DW50 + DX49 &lt; 0, DW50 + DX49, 0)</f>
        <v>0</v>
      </c>
      <c r="DY50" s="1">
        <v>0</v>
      </c>
      <c r="DZ50" s="1">
        <f>IF(DY50 + DZ49 &lt; 0, DY50 + DZ49, 0)</f>
        <v>0</v>
      </c>
      <c r="EA50" s="1">
        <v>0</v>
      </c>
      <c r="EB50" s="1">
        <f>IF(EA50 + EB49 &lt; 0, EA50 + EB49, 0)</f>
        <v>0</v>
      </c>
      <c r="EC50" s="1">
        <v>0</v>
      </c>
      <c r="ED50" s="1">
        <f>IF(EC50 + ED49 &lt; 0, EC50 + ED49, 0)</f>
        <v>0</v>
      </c>
      <c r="EE50" s="1">
        <v>0</v>
      </c>
      <c r="EF50" s="1">
        <f>IF(EE50 + EF49 &lt; 0, EE50 + EF49, 0)</f>
        <v>0</v>
      </c>
      <c r="EG50" s="1">
        <v>0</v>
      </c>
      <c r="EH50" s="1">
        <f>IF(EG50 + EH49 &lt; 0, EG50 + EH49, 0)</f>
        <v>0</v>
      </c>
      <c r="EI50" s="1">
        <v>0</v>
      </c>
      <c r="EJ50" s="1">
        <f>IF(EI50 + EJ49 &lt; 0, EI50 + EJ49, 0)</f>
        <v>0</v>
      </c>
      <c r="EK50" s="1">
        <v>0</v>
      </c>
      <c r="EL50" s="1">
        <f>IF(EK50 + EL49 &lt; 0, EK50 + EL49, 0)</f>
        <v>0</v>
      </c>
      <c r="EM50" s="1">
        <v>0</v>
      </c>
      <c r="EN50" s="1">
        <f>IF(EM50 + EN49 &lt; 0, EM50 + EN49, 0)</f>
        <v>0</v>
      </c>
      <c r="EO50" s="1">
        <v>0</v>
      </c>
      <c r="EP50" s="1">
        <f>IF(EO50 + EP49 &lt; 0, EO50 + EP49, 0)</f>
        <v>0</v>
      </c>
      <c r="EQ50" s="1">
        <v>0</v>
      </c>
      <c r="ER50" s="1">
        <f>IF(EQ50 + ER49 &lt; 0, EQ50 + ER49, 0)</f>
        <v>0</v>
      </c>
    </row>
    <row r="51" spans="1:148" s="1" customFormat="1">
      <c r="A51" s="3">
        <v>45363</v>
      </c>
      <c r="B51" s="2" t="s">
        <v>77</v>
      </c>
      <c r="C51" s="2">
        <v>3</v>
      </c>
      <c r="D51" s="2">
        <v>4</v>
      </c>
      <c r="E51" s="1">
        <v>-5562.655657161814</v>
      </c>
      <c r="F51" s="1">
        <f>IF(E51 + F50 &lt; 0, E51 + F50, 0)</f>
        <v>0</v>
      </c>
      <c r="G51" s="1">
        <v>-30503.12405031787</v>
      </c>
      <c r="H51" s="1">
        <f>IF(G51 + H50 &lt; 0, G51 + H50, 0)</f>
        <v>0</v>
      </c>
      <c r="I51" s="1">
        <v>-20082.36116974373</v>
      </c>
      <c r="J51" s="1">
        <f>IF(I51 + J50 &lt; 0, I51 + J50, 0)</f>
        <v>0</v>
      </c>
      <c r="K51" s="1">
        <v>0</v>
      </c>
      <c r="L51" s="1">
        <f>IF(K51 + L50 &lt; 0, K51 + L50, 0)</f>
        <v>0</v>
      </c>
      <c r="M51" s="1">
        <v>0</v>
      </c>
      <c r="N51" s="1">
        <f>IF(M51 + N50 &lt; 0, M51 + N50, 0)</f>
        <v>0</v>
      </c>
      <c r="O51" s="1">
        <v>0</v>
      </c>
      <c r="P51" s="1">
        <f>IF(O51 + P50 &lt; 0, O51 + P50, 0)</f>
        <v>0</v>
      </c>
      <c r="Q51" s="1">
        <v>0</v>
      </c>
      <c r="R51" s="1">
        <f>IF(Q51 + R50 &lt; 0, Q51 + R50, 0)</f>
        <v>0</v>
      </c>
      <c r="S51" s="1">
        <v>0</v>
      </c>
      <c r="T51" s="1">
        <f>IF(S51 + T50 &lt; 0, S51 + T50, 0)</f>
        <v>0</v>
      </c>
      <c r="U51" s="1">
        <v>0</v>
      </c>
      <c r="V51" s="1">
        <f>IF(U51 + V50 &lt; 0, U51 + V50, 0)</f>
        <v>0</v>
      </c>
      <c r="W51" s="1">
        <v>0</v>
      </c>
      <c r="X51" s="1">
        <f>IF(W51 + X50 &lt; 0, W51 + X50, 0)</f>
        <v>0</v>
      </c>
      <c r="Y51" s="1">
        <v>0</v>
      </c>
      <c r="Z51" s="1">
        <f>IF(Y51 + Z50 &lt; 0, Y51 + Z50, 0)</f>
        <v>0</v>
      </c>
      <c r="AA51" s="1">
        <v>0</v>
      </c>
      <c r="AB51" s="1">
        <f>IF(AA51 + AB50 &lt; 0, AA51 + AB50, 0)</f>
        <v>0</v>
      </c>
      <c r="AC51" s="1">
        <v>0</v>
      </c>
      <c r="AD51" s="1">
        <f>IF(AC51 + AD50 &lt; 0, AC51 + AD50, 0)</f>
        <v>0</v>
      </c>
      <c r="AE51" s="1">
        <v>0</v>
      </c>
      <c r="AF51" s="1">
        <f>IF(AE51 + AF50 &lt; 0, AE51 + AF50, 0)</f>
        <v>0</v>
      </c>
      <c r="AG51" s="1">
        <v>0</v>
      </c>
      <c r="AH51" s="1">
        <f>IF(AG51 + AH50 &lt; 0, AG51 + AH50, 0)</f>
        <v>0</v>
      </c>
      <c r="AI51" s="1">
        <v>0</v>
      </c>
      <c r="AJ51" s="1">
        <f>IF(AI51 + AJ50 &lt; 0, AI51 + AJ50, 0)</f>
        <v>0</v>
      </c>
      <c r="AK51" s="1">
        <v>0</v>
      </c>
      <c r="AL51" s="1">
        <f>IF(AK51 + AL50 &lt; 0, AK51 + AL50, 0)</f>
        <v>0</v>
      </c>
      <c r="AM51" s="1">
        <v>0</v>
      </c>
      <c r="AN51" s="1">
        <f>IF(AM51 + AN50 &lt; 0, AM51 + AN50, 0)</f>
        <v>0</v>
      </c>
      <c r="AO51" s="1">
        <v>0</v>
      </c>
      <c r="AP51" s="1">
        <f>IF(AO51 + AP50 &lt; 0, AO51 + AP50, 0)</f>
        <v>0</v>
      </c>
      <c r="AQ51" s="1">
        <v>0</v>
      </c>
      <c r="AR51" s="1">
        <f>IF(AQ51 + AR50 &lt; 0, AQ51 + AR50, 0)</f>
        <v>0</v>
      </c>
      <c r="AS51" s="1">
        <v>0</v>
      </c>
      <c r="AT51" s="1">
        <f>IF(AS51 + AT50 &lt; 0, AS51 + AT50, 0)</f>
        <v>0</v>
      </c>
      <c r="AU51" s="1">
        <v>0</v>
      </c>
      <c r="AV51" s="1">
        <f>IF(AU51 + AV50 &lt; 0, AU51 + AV50, 0)</f>
        <v>0</v>
      </c>
      <c r="AW51" s="1">
        <v>0</v>
      </c>
      <c r="AX51" s="1">
        <f>IF(AW51 + AX50 &lt; 0, AW51 + AX50, 0)</f>
        <v>0</v>
      </c>
      <c r="AY51" s="1">
        <v>0</v>
      </c>
      <c r="AZ51" s="1">
        <f>IF(AY51 + AZ50 &lt; 0, AY51 + AZ50, 0)</f>
        <v>0</v>
      </c>
      <c r="BA51" s="1">
        <v>0</v>
      </c>
      <c r="BB51" s="1">
        <f>IF(BA51 + BB50 &lt; 0, BA51 + BB50, 0)</f>
        <v>0</v>
      </c>
      <c r="BC51" s="1">
        <v>0</v>
      </c>
      <c r="BD51" s="1">
        <f>IF(BC51 + BD50 &lt; 0, BC51 + BD50, 0)</f>
        <v>0</v>
      </c>
      <c r="BE51" s="1">
        <v>0</v>
      </c>
      <c r="BF51" s="1">
        <f>IF(BE51 + BF50 &lt; 0, BE51 + BF50, 0)</f>
        <v>0</v>
      </c>
      <c r="BG51" s="1">
        <v>0</v>
      </c>
      <c r="BH51" s="1">
        <f>IF(BG51 + BH50 &lt; 0, BG51 + BH50, 0)</f>
        <v>0</v>
      </c>
      <c r="BI51" s="1">
        <v>0</v>
      </c>
      <c r="BJ51" s="1">
        <f>IF(BI51 + BJ50 &lt; 0, BI51 + BJ50, 0)</f>
        <v>0</v>
      </c>
      <c r="BK51" s="1">
        <v>0</v>
      </c>
      <c r="BL51" s="1">
        <f>IF(BK51 + BL50 &lt; 0, BK51 + BL50, 0)</f>
        <v>0</v>
      </c>
      <c r="BM51" s="1">
        <v>0</v>
      </c>
      <c r="BN51" s="1">
        <f>IF(BM51 + BN50 &lt; 0, BM51 + BN50, 0)</f>
        <v>0</v>
      </c>
      <c r="BO51" s="1">
        <v>0</v>
      </c>
      <c r="BP51" s="1">
        <f>IF(BO51 + BP50 &lt; 0, BO51 + BP50, 0)</f>
        <v>0</v>
      </c>
      <c r="BQ51" s="1">
        <v>0</v>
      </c>
      <c r="BR51" s="1">
        <f>IF(BQ51 + BR50 &lt; 0, BQ51 + BR50, 0)</f>
        <v>0</v>
      </c>
      <c r="BS51" s="1">
        <v>92650.8498459431</v>
      </c>
      <c r="BT51" s="1">
        <f>IF(BS51 + BT50 &lt; 0, BS51 + BT50, 0)</f>
        <v>0</v>
      </c>
      <c r="BU51" s="1">
        <v>87246.03488440423</v>
      </c>
      <c r="BV51" s="1">
        <f>IF(BU51 + BV50 &lt; 0, BU51 + BV50, 0)</f>
        <v>0</v>
      </c>
      <c r="BW51" s="1">
        <v>67710.92761436359</v>
      </c>
      <c r="BX51" s="1">
        <f>IF(BW51 + BX50 &lt; 0, BW51 + BX50, 0)</f>
        <v>0</v>
      </c>
      <c r="BY51" s="1">
        <v>0</v>
      </c>
      <c r="BZ51" s="1">
        <f>IF(BY51 + BZ50 &lt; 0, BY51 + BZ50, 0)</f>
        <v>0</v>
      </c>
      <c r="CA51" s="1">
        <v>0</v>
      </c>
      <c r="CB51" s="1">
        <f>IF(CA51 + CB50 &lt; 0, CA51 + CB50, 0)</f>
        <v>0</v>
      </c>
      <c r="CC51" s="1">
        <v>0</v>
      </c>
      <c r="CD51" s="1">
        <f>IF(CC51 + CD50 &lt; 0, CC51 + CD50, 0)</f>
        <v>0</v>
      </c>
      <c r="CE51" s="1">
        <v>0</v>
      </c>
      <c r="CF51" s="1">
        <f>IF(CE51 + CF50 &lt; 0, CE51 + CF50, 0)</f>
        <v>0</v>
      </c>
      <c r="CG51" s="1">
        <v>0</v>
      </c>
      <c r="CH51" s="1">
        <f>IF(CG51 + CH50 &lt; 0, CG51 + CH50, 0)</f>
        <v>0</v>
      </c>
      <c r="CI51" s="1">
        <v>0</v>
      </c>
      <c r="CJ51" s="1">
        <f>IF(CI51 + CJ50 &lt; 0, CI51 + CJ50, 0)</f>
        <v>0</v>
      </c>
      <c r="CK51" s="1">
        <v>0</v>
      </c>
      <c r="CL51" s="1">
        <f>IF(CK51 + CL50 &lt; 0, CK51 + CL50, 0)</f>
        <v>0</v>
      </c>
      <c r="CM51" s="1">
        <v>0</v>
      </c>
      <c r="CN51" s="1">
        <f>IF(CM51 + CN50 &lt; 0, CM51 + CN50, 0)</f>
        <v>0</v>
      </c>
      <c r="CO51" s="1">
        <v>0</v>
      </c>
      <c r="CP51" s="1">
        <f>IF(CO51 + CP50 &lt; 0, CO51 + CP50, 0)</f>
        <v>0</v>
      </c>
      <c r="CQ51" s="1">
        <v>0</v>
      </c>
      <c r="CR51" s="1">
        <f>IF(CQ51 + CR50 &lt; 0, CQ51 + CR50, 0)</f>
        <v>0</v>
      </c>
      <c r="CS51" s="1">
        <v>0</v>
      </c>
      <c r="CT51" s="1">
        <f>IF(CS51 + CT50 &lt; 0, CS51 + CT50, 0)</f>
        <v>0</v>
      </c>
      <c r="CU51" s="1">
        <v>0</v>
      </c>
      <c r="CV51" s="1">
        <f>IF(CU51 + CV50 &lt; 0, CU51 + CV50, 0)</f>
        <v>0</v>
      </c>
      <c r="CW51" s="1">
        <v>0</v>
      </c>
      <c r="CX51" s="1">
        <f>IF(CW51 + CX50 &lt; 0, CW51 + CX50, 0)</f>
        <v>0</v>
      </c>
      <c r="CY51" s="1">
        <v>0</v>
      </c>
      <c r="CZ51" s="1">
        <f>IF(CY51 + CZ50 &lt; 0, CY51 + CZ50, 0)</f>
        <v>0</v>
      </c>
      <c r="DA51" s="1">
        <v>0</v>
      </c>
      <c r="DB51" s="1">
        <f>IF(DA51 + DB50 &lt; 0, DA51 + DB50, 0)</f>
        <v>0</v>
      </c>
      <c r="DC51" s="1">
        <v>0</v>
      </c>
      <c r="DD51" s="1">
        <f>IF(DC51 + DD50 &lt; 0, DC51 + DD50, 0)</f>
        <v>0</v>
      </c>
      <c r="DE51" s="1">
        <v>0</v>
      </c>
      <c r="DF51" s="1">
        <f>IF(DE51 + DF50 &lt; 0, DE51 + DF50, 0)</f>
        <v>0</v>
      </c>
      <c r="DG51" s="1">
        <v>0</v>
      </c>
      <c r="DH51" s="1">
        <f>IF(DG51 + DH50 &lt; 0, DG51 + DH50, 0)</f>
        <v>0</v>
      </c>
      <c r="DI51" s="1">
        <v>0</v>
      </c>
      <c r="DJ51" s="1">
        <f>IF(DI51 + DJ50 &lt; 0, DI51 + DJ50, 0)</f>
        <v>0</v>
      </c>
      <c r="DK51" s="1">
        <v>0</v>
      </c>
      <c r="DL51" s="1">
        <f>IF(DK51 + DL50 &lt; 0, DK51 + DL50, 0)</f>
        <v>0</v>
      </c>
      <c r="DM51" s="1">
        <v>0</v>
      </c>
      <c r="DN51" s="1">
        <f>IF(DM51 + DN50 &lt; 0, DM51 + DN50, 0)</f>
        <v>0</v>
      </c>
      <c r="DO51" s="1">
        <v>0</v>
      </c>
      <c r="DP51" s="1">
        <f>IF(DO51 + DP50 &lt; 0, DO51 + DP50, 0)</f>
        <v>0</v>
      </c>
      <c r="DQ51" s="1">
        <v>0</v>
      </c>
      <c r="DR51" s="1">
        <f>IF(DQ51 + DR50 &lt; 0, DQ51 + DR50, 0)</f>
        <v>0</v>
      </c>
      <c r="DS51" s="1">
        <v>0</v>
      </c>
      <c r="DT51" s="1">
        <f>IF(DS51 + DT50 &lt; 0, DS51 + DT50, 0)</f>
        <v>0</v>
      </c>
      <c r="DU51" s="1">
        <v>0</v>
      </c>
      <c r="DV51" s="1">
        <f>IF(DU51 + DV50 &lt; 0, DU51 + DV50, 0)</f>
        <v>0</v>
      </c>
      <c r="DW51" s="1">
        <v>0</v>
      </c>
      <c r="DX51" s="1">
        <f>IF(DW51 + DX50 &lt; 0, DW51 + DX50, 0)</f>
        <v>0</v>
      </c>
      <c r="DY51" s="1">
        <v>0</v>
      </c>
      <c r="DZ51" s="1">
        <f>IF(DY51 + DZ50 &lt; 0, DY51 + DZ50, 0)</f>
        <v>0</v>
      </c>
      <c r="EA51" s="1">
        <v>0</v>
      </c>
      <c r="EB51" s="1">
        <f>IF(EA51 + EB50 &lt; 0, EA51 + EB50, 0)</f>
        <v>0</v>
      </c>
      <c r="EC51" s="1">
        <v>0</v>
      </c>
      <c r="ED51" s="1">
        <f>IF(EC51 + ED50 &lt; 0, EC51 + ED50, 0)</f>
        <v>0</v>
      </c>
      <c r="EE51" s="1">
        <v>0</v>
      </c>
      <c r="EF51" s="1">
        <f>IF(EE51 + EF50 &lt; 0, EE51 + EF50, 0)</f>
        <v>0</v>
      </c>
      <c r="EG51" s="1">
        <v>0</v>
      </c>
      <c r="EH51" s="1">
        <f>IF(EG51 + EH50 &lt; 0, EG51 + EH50, 0)</f>
        <v>0</v>
      </c>
      <c r="EI51" s="1">
        <v>0</v>
      </c>
      <c r="EJ51" s="1">
        <f>IF(EI51 + EJ50 &lt; 0, EI51 + EJ50, 0)</f>
        <v>0</v>
      </c>
      <c r="EK51" s="1">
        <v>0</v>
      </c>
      <c r="EL51" s="1">
        <f>IF(EK51 + EL50 &lt; 0, EK51 + EL50, 0)</f>
        <v>0</v>
      </c>
      <c r="EM51" s="1">
        <v>0</v>
      </c>
      <c r="EN51" s="1">
        <f>IF(EM51 + EN50 &lt; 0, EM51 + EN50, 0)</f>
        <v>0</v>
      </c>
      <c r="EO51" s="1">
        <v>0</v>
      </c>
      <c r="EP51" s="1">
        <f>IF(EO51 + EP50 &lt; 0, EO51 + EP50, 0)</f>
        <v>0</v>
      </c>
      <c r="EQ51" s="1">
        <v>0</v>
      </c>
      <c r="ER51" s="1">
        <f>IF(EQ51 + ER50 &lt; 0, EQ51 + ER50, 0)</f>
        <v>0</v>
      </c>
    </row>
    <row r="52" spans="1:148" s="1" customFormat="1">
      <c r="A52" s="3">
        <v>45364</v>
      </c>
      <c r="B52" s="2" t="s">
        <v>78</v>
      </c>
      <c r="C52" s="2">
        <v>2</v>
      </c>
      <c r="D52" s="2">
        <v>3</v>
      </c>
      <c r="E52" s="1">
        <v>147992.4769287726</v>
      </c>
      <c r="F52" s="1">
        <f>IF(E52 + F51 &lt; 0, E52 + F51, 0)</f>
        <v>0</v>
      </c>
      <c r="G52" s="1">
        <v>127094.0660433543</v>
      </c>
      <c r="H52" s="1">
        <f>IF(G52 + H51 &lt; 0, G52 + H51, 0)</f>
        <v>0</v>
      </c>
      <c r="I52" s="1">
        <v>108406.2474662801</v>
      </c>
      <c r="J52" s="1">
        <f>IF(I52 + J51 &lt; 0, I52 + J51, 0)</f>
        <v>0</v>
      </c>
      <c r="K52" s="1">
        <v>0</v>
      </c>
      <c r="L52" s="1">
        <f>IF(K52 + L51 &lt; 0, K52 + L51, 0)</f>
        <v>0</v>
      </c>
      <c r="M52" s="1">
        <v>0</v>
      </c>
      <c r="N52" s="1">
        <f>IF(M52 + N51 &lt; 0, M52 + N51, 0)</f>
        <v>0</v>
      </c>
      <c r="O52" s="1">
        <v>0</v>
      </c>
      <c r="P52" s="1">
        <f>IF(O52 + P51 &lt; 0, O52 + P51, 0)</f>
        <v>0</v>
      </c>
      <c r="Q52" s="1">
        <v>0</v>
      </c>
      <c r="R52" s="1">
        <f>IF(Q52 + R51 &lt; 0, Q52 + R51, 0)</f>
        <v>0</v>
      </c>
      <c r="S52" s="1">
        <v>0</v>
      </c>
      <c r="T52" s="1">
        <f>IF(S52 + T51 &lt; 0, S52 + T51, 0)</f>
        <v>0</v>
      </c>
      <c r="U52" s="1">
        <v>0</v>
      </c>
      <c r="V52" s="1">
        <f>IF(U52 + V51 &lt; 0, U52 + V51, 0)</f>
        <v>0</v>
      </c>
      <c r="W52" s="1">
        <v>0</v>
      </c>
      <c r="X52" s="1">
        <f>IF(W52 + X51 &lt; 0, W52 + X51, 0)</f>
        <v>0</v>
      </c>
      <c r="Y52" s="1">
        <v>0</v>
      </c>
      <c r="Z52" s="1">
        <f>IF(Y52 + Z51 &lt; 0, Y52 + Z51, 0)</f>
        <v>0</v>
      </c>
      <c r="AA52" s="1">
        <v>0</v>
      </c>
      <c r="AB52" s="1">
        <f>IF(AA52 + AB51 &lt; 0, AA52 + AB51, 0)</f>
        <v>0</v>
      </c>
      <c r="AC52" s="1">
        <v>0</v>
      </c>
      <c r="AD52" s="1">
        <f>IF(AC52 + AD51 &lt; 0, AC52 + AD51, 0)</f>
        <v>0</v>
      </c>
      <c r="AE52" s="1">
        <v>0</v>
      </c>
      <c r="AF52" s="1">
        <f>IF(AE52 + AF51 &lt; 0, AE52 + AF51, 0)</f>
        <v>0</v>
      </c>
      <c r="AG52" s="1">
        <v>0</v>
      </c>
      <c r="AH52" s="1">
        <f>IF(AG52 + AH51 &lt; 0, AG52 + AH51, 0)</f>
        <v>0</v>
      </c>
      <c r="AI52" s="1">
        <v>0</v>
      </c>
      <c r="AJ52" s="1">
        <f>IF(AI52 + AJ51 &lt; 0, AI52 + AJ51, 0)</f>
        <v>0</v>
      </c>
      <c r="AK52" s="1">
        <v>0</v>
      </c>
      <c r="AL52" s="1">
        <f>IF(AK52 + AL51 &lt; 0, AK52 + AL51, 0)</f>
        <v>0</v>
      </c>
      <c r="AM52" s="1">
        <v>0</v>
      </c>
      <c r="AN52" s="1">
        <f>IF(AM52 + AN51 &lt; 0, AM52 + AN51, 0)</f>
        <v>0</v>
      </c>
      <c r="AO52" s="1">
        <v>0</v>
      </c>
      <c r="AP52" s="1">
        <f>IF(AO52 + AP51 &lt; 0, AO52 + AP51, 0)</f>
        <v>0</v>
      </c>
      <c r="AQ52" s="1">
        <v>0</v>
      </c>
      <c r="AR52" s="1">
        <f>IF(AQ52 + AR51 &lt; 0, AQ52 + AR51, 0)</f>
        <v>0</v>
      </c>
      <c r="AS52" s="1">
        <v>0</v>
      </c>
      <c r="AT52" s="1">
        <f>IF(AS52 + AT51 &lt; 0, AS52 + AT51, 0)</f>
        <v>0</v>
      </c>
      <c r="AU52" s="1">
        <v>0</v>
      </c>
      <c r="AV52" s="1">
        <f>IF(AU52 + AV51 &lt; 0, AU52 + AV51, 0)</f>
        <v>0</v>
      </c>
      <c r="AW52" s="1">
        <v>0</v>
      </c>
      <c r="AX52" s="1">
        <f>IF(AW52 + AX51 &lt; 0, AW52 + AX51, 0)</f>
        <v>0</v>
      </c>
      <c r="AY52" s="1">
        <v>0</v>
      </c>
      <c r="AZ52" s="1">
        <f>IF(AY52 + AZ51 &lt; 0, AY52 + AZ51, 0)</f>
        <v>0</v>
      </c>
      <c r="BA52" s="1">
        <v>0</v>
      </c>
      <c r="BB52" s="1">
        <f>IF(BA52 + BB51 &lt; 0, BA52 + BB51, 0)</f>
        <v>0</v>
      </c>
      <c r="BC52" s="1">
        <v>0</v>
      </c>
      <c r="BD52" s="1">
        <f>IF(BC52 + BD51 &lt; 0, BC52 + BD51, 0)</f>
        <v>0</v>
      </c>
      <c r="BE52" s="1">
        <v>0</v>
      </c>
      <c r="BF52" s="1">
        <f>IF(BE52 + BF51 &lt; 0, BE52 + BF51, 0)</f>
        <v>0</v>
      </c>
      <c r="BG52" s="1">
        <v>0</v>
      </c>
      <c r="BH52" s="1">
        <f>IF(BG52 + BH51 &lt; 0, BG52 + BH51, 0)</f>
        <v>0</v>
      </c>
      <c r="BI52" s="1">
        <v>0</v>
      </c>
      <c r="BJ52" s="1">
        <f>IF(BI52 + BJ51 &lt; 0, BI52 + BJ51, 0)</f>
        <v>0</v>
      </c>
      <c r="BK52" s="1">
        <v>0</v>
      </c>
      <c r="BL52" s="1">
        <f>IF(BK52 + BL51 &lt; 0, BK52 + BL51, 0)</f>
        <v>0</v>
      </c>
      <c r="BM52" s="1">
        <v>0</v>
      </c>
      <c r="BN52" s="1">
        <f>IF(BM52 + BN51 &lt; 0, BM52 + BN51, 0)</f>
        <v>0</v>
      </c>
      <c r="BO52" s="1">
        <v>0</v>
      </c>
      <c r="BP52" s="1">
        <f>IF(BO52 + BP51 &lt; 0, BO52 + BP51, 0)</f>
        <v>0</v>
      </c>
      <c r="BQ52" s="1">
        <v>0</v>
      </c>
      <c r="BR52" s="1">
        <f>IF(BQ52 + BR51 &lt; 0, BQ52 + BR51, 0)</f>
        <v>0</v>
      </c>
      <c r="BS52" s="1">
        <v>-129635.9291306652</v>
      </c>
      <c r="BT52" s="1">
        <f>IF(BS52 + BT51 &lt; 0, BS52 + BT51, 0)</f>
        <v>0</v>
      </c>
      <c r="BU52" s="1">
        <v>-191177.5609202396</v>
      </c>
      <c r="BV52" s="1">
        <f>IF(BU52 + BV51 &lt; 0, BU52 + BV51, 0)</f>
        <v>0</v>
      </c>
      <c r="BW52" s="1">
        <v>-182115.6932888131</v>
      </c>
      <c r="BX52" s="1">
        <f>IF(BW52 + BX51 &lt; 0, BW52 + BX51, 0)</f>
        <v>0</v>
      </c>
      <c r="BY52" s="1">
        <v>0</v>
      </c>
      <c r="BZ52" s="1">
        <f>IF(BY52 + BZ51 &lt; 0, BY52 + BZ51, 0)</f>
        <v>0</v>
      </c>
      <c r="CA52" s="1">
        <v>0</v>
      </c>
      <c r="CB52" s="1">
        <f>IF(CA52 + CB51 &lt; 0, CA52 + CB51, 0)</f>
        <v>0</v>
      </c>
      <c r="CC52" s="1">
        <v>0</v>
      </c>
      <c r="CD52" s="1">
        <f>IF(CC52 + CD51 &lt; 0, CC52 + CD51, 0)</f>
        <v>0</v>
      </c>
      <c r="CE52" s="1">
        <v>0</v>
      </c>
      <c r="CF52" s="1">
        <f>IF(CE52 + CF51 &lt; 0, CE52 + CF51, 0)</f>
        <v>0</v>
      </c>
      <c r="CG52" s="1">
        <v>0</v>
      </c>
      <c r="CH52" s="1">
        <f>IF(CG52 + CH51 &lt; 0, CG52 + CH51, 0)</f>
        <v>0</v>
      </c>
      <c r="CI52" s="1">
        <v>0</v>
      </c>
      <c r="CJ52" s="1">
        <f>IF(CI52 + CJ51 &lt; 0, CI52 + CJ51, 0)</f>
        <v>0</v>
      </c>
      <c r="CK52" s="1">
        <v>0</v>
      </c>
      <c r="CL52" s="1">
        <f>IF(CK52 + CL51 &lt; 0, CK52 + CL51, 0)</f>
        <v>0</v>
      </c>
      <c r="CM52" s="1">
        <v>0</v>
      </c>
      <c r="CN52" s="1">
        <f>IF(CM52 + CN51 &lt; 0, CM52 + CN51, 0)</f>
        <v>0</v>
      </c>
      <c r="CO52" s="1">
        <v>0</v>
      </c>
      <c r="CP52" s="1">
        <f>IF(CO52 + CP51 &lt; 0, CO52 + CP51, 0)</f>
        <v>0</v>
      </c>
      <c r="CQ52" s="1">
        <v>0</v>
      </c>
      <c r="CR52" s="1">
        <f>IF(CQ52 + CR51 &lt; 0, CQ52 + CR51, 0)</f>
        <v>0</v>
      </c>
      <c r="CS52" s="1">
        <v>0</v>
      </c>
      <c r="CT52" s="1">
        <f>IF(CS52 + CT51 &lt; 0, CS52 + CT51, 0)</f>
        <v>0</v>
      </c>
      <c r="CU52" s="1">
        <v>0</v>
      </c>
      <c r="CV52" s="1">
        <f>IF(CU52 + CV51 &lt; 0, CU52 + CV51, 0)</f>
        <v>0</v>
      </c>
      <c r="CW52" s="1">
        <v>0</v>
      </c>
      <c r="CX52" s="1">
        <f>IF(CW52 + CX51 &lt; 0, CW52 + CX51, 0)</f>
        <v>0</v>
      </c>
      <c r="CY52" s="1">
        <v>0</v>
      </c>
      <c r="CZ52" s="1">
        <f>IF(CY52 + CZ51 &lt; 0, CY52 + CZ51, 0)</f>
        <v>0</v>
      </c>
      <c r="DA52" s="1">
        <v>0</v>
      </c>
      <c r="DB52" s="1">
        <f>IF(DA52 + DB51 &lt; 0, DA52 + DB51, 0)</f>
        <v>0</v>
      </c>
      <c r="DC52" s="1">
        <v>0</v>
      </c>
      <c r="DD52" s="1">
        <f>IF(DC52 + DD51 &lt; 0, DC52 + DD51, 0)</f>
        <v>0</v>
      </c>
      <c r="DE52" s="1">
        <v>0</v>
      </c>
      <c r="DF52" s="1">
        <f>IF(DE52 + DF51 &lt; 0, DE52 + DF51, 0)</f>
        <v>0</v>
      </c>
      <c r="DG52" s="1">
        <v>0</v>
      </c>
      <c r="DH52" s="1">
        <f>IF(DG52 + DH51 &lt; 0, DG52 + DH51, 0)</f>
        <v>0</v>
      </c>
      <c r="DI52" s="1">
        <v>0</v>
      </c>
      <c r="DJ52" s="1">
        <f>IF(DI52 + DJ51 &lt; 0, DI52 + DJ51, 0)</f>
        <v>0</v>
      </c>
      <c r="DK52" s="1">
        <v>0</v>
      </c>
      <c r="DL52" s="1">
        <f>IF(DK52 + DL51 &lt; 0, DK52 + DL51, 0)</f>
        <v>0</v>
      </c>
      <c r="DM52" s="1">
        <v>0</v>
      </c>
      <c r="DN52" s="1">
        <f>IF(DM52 + DN51 &lt; 0, DM52 + DN51, 0)</f>
        <v>0</v>
      </c>
      <c r="DO52" s="1">
        <v>0</v>
      </c>
      <c r="DP52" s="1">
        <f>IF(DO52 + DP51 &lt; 0, DO52 + DP51, 0)</f>
        <v>0</v>
      </c>
      <c r="DQ52" s="1">
        <v>0</v>
      </c>
      <c r="DR52" s="1">
        <f>IF(DQ52 + DR51 &lt; 0, DQ52 + DR51, 0)</f>
        <v>0</v>
      </c>
      <c r="DS52" s="1">
        <v>0</v>
      </c>
      <c r="DT52" s="1">
        <f>IF(DS52 + DT51 &lt; 0, DS52 + DT51, 0)</f>
        <v>0</v>
      </c>
      <c r="DU52" s="1">
        <v>0</v>
      </c>
      <c r="DV52" s="1">
        <f>IF(DU52 + DV51 &lt; 0, DU52 + DV51, 0)</f>
        <v>0</v>
      </c>
      <c r="DW52" s="1">
        <v>0</v>
      </c>
      <c r="DX52" s="1">
        <f>IF(DW52 + DX51 &lt; 0, DW52 + DX51, 0)</f>
        <v>0</v>
      </c>
      <c r="DY52" s="1">
        <v>0</v>
      </c>
      <c r="DZ52" s="1">
        <f>IF(DY52 + DZ51 &lt; 0, DY52 + DZ51, 0)</f>
        <v>0</v>
      </c>
      <c r="EA52" s="1">
        <v>0</v>
      </c>
      <c r="EB52" s="1">
        <f>IF(EA52 + EB51 &lt; 0, EA52 + EB51, 0)</f>
        <v>0</v>
      </c>
      <c r="EC52" s="1">
        <v>0</v>
      </c>
      <c r="ED52" s="1">
        <f>IF(EC52 + ED51 &lt; 0, EC52 + ED51, 0)</f>
        <v>0</v>
      </c>
      <c r="EE52" s="1">
        <v>0</v>
      </c>
      <c r="EF52" s="1">
        <f>IF(EE52 + EF51 &lt; 0, EE52 + EF51, 0)</f>
        <v>0</v>
      </c>
      <c r="EG52" s="1">
        <v>0</v>
      </c>
      <c r="EH52" s="1">
        <f>IF(EG52 + EH51 &lt; 0, EG52 + EH51, 0)</f>
        <v>0</v>
      </c>
      <c r="EI52" s="1">
        <v>0</v>
      </c>
      <c r="EJ52" s="1">
        <f>IF(EI52 + EJ51 &lt; 0, EI52 + EJ51, 0)</f>
        <v>0</v>
      </c>
      <c r="EK52" s="1">
        <v>0</v>
      </c>
      <c r="EL52" s="1">
        <f>IF(EK52 + EL51 &lt; 0, EK52 + EL51, 0)</f>
        <v>0</v>
      </c>
      <c r="EM52" s="1">
        <v>0</v>
      </c>
      <c r="EN52" s="1">
        <f>IF(EM52 + EN51 &lt; 0, EM52 + EN51, 0)</f>
        <v>0</v>
      </c>
      <c r="EO52" s="1">
        <v>0</v>
      </c>
      <c r="EP52" s="1">
        <f>IF(EO52 + EP51 &lt; 0, EO52 + EP51, 0)</f>
        <v>0</v>
      </c>
      <c r="EQ52" s="1">
        <v>0</v>
      </c>
      <c r="ER52" s="1">
        <f>IF(EQ52 + ER51 &lt; 0, EQ52 + ER51, 0)</f>
        <v>0</v>
      </c>
    </row>
    <row r="53" spans="1:148" s="1" customFormat="1">
      <c r="A53" s="3">
        <v>45365</v>
      </c>
      <c r="B53" s="2" t="s">
        <v>79</v>
      </c>
      <c r="C53" s="2">
        <v>1</v>
      </c>
      <c r="D53" s="2">
        <v>2</v>
      </c>
      <c r="E53" s="1">
        <v>125902.537126398</v>
      </c>
      <c r="F53" s="1">
        <f>IF(E53 + F52 &lt; 0, E53 + F52, 0)</f>
        <v>0</v>
      </c>
      <c r="G53" s="1">
        <v>104980.3385973757</v>
      </c>
      <c r="H53" s="1">
        <f>IF(G53 + H52 &lt; 0, G53 + H52, 0)</f>
        <v>0</v>
      </c>
      <c r="I53" s="1">
        <v>83766.55115867102</v>
      </c>
      <c r="J53" s="1">
        <f>IF(I53 + J52 &lt; 0, I53 + J52, 0)</f>
        <v>0</v>
      </c>
      <c r="K53" s="1">
        <v>-14067.35981797388</v>
      </c>
      <c r="L53" s="1">
        <f>IF(K53 + L52 &lt; 0, K53 + L52, 0)</f>
        <v>0</v>
      </c>
      <c r="M53" s="1">
        <v>-14076.2463371261</v>
      </c>
      <c r="N53" s="1">
        <f>IF(M53 + N52 &lt; 0, M53 + N52, 0)</f>
        <v>0</v>
      </c>
      <c r="O53" s="1">
        <v>-14076.2463371261</v>
      </c>
      <c r="P53" s="1">
        <f>IF(O53 + P52 &lt; 0, O53 + P52, 0)</f>
        <v>0</v>
      </c>
      <c r="Q53" s="1">
        <v>-14067.35981797388</v>
      </c>
      <c r="R53" s="1">
        <f>IF(Q53 + R52 &lt; 0, Q53 + R52, 0)</f>
        <v>0</v>
      </c>
      <c r="S53" s="1">
        <v>-14094.01937543055</v>
      </c>
      <c r="T53" s="1">
        <f>IF(S53 + T52 &lt; 0, S53 + T52, 0)</f>
        <v>0</v>
      </c>
      <c r="U53" s="1">
        <v>13543.05518799253</v>
      </c>
      <c r="V53" s="1">
        <f>IF(U53 + V52 &lt; 0, U53 + V52, 0)</f>
        <v>0</v>
      </c>
      <c r="W53" s="1">
        <v>13982.93788602772</v>
      </c>
      <c r="X53" s="1">
        <f>IF(W53 + X52 &lt; 0, W53 + X52, 0)</f>
        <v>0</v>
      </c>
      <c r="Y53" s="1">
        <v>-13942.94854984271</v>
      </c>
      <c r="Z53" s="1">
        <f>IF(Y53 + Z52 &lt; 0, Y53 + Z52, 0)</f>
        <v>0</v>
      </c>
      <c r="AA53" s="1">
        <v>-13938.5052902666</v>
      </c>
      <c r="AB53" s="1">
        <f>IF(AA53 + AB52 &lt; 0, AA53 + AB52, 0)</f>
        <v>0</v>
      </c>
      <c r="AC53" s="1">
        <v>14182.88456695281</v>
      </c>
      <c r="AD53" s="1">
        <f>IF(AC53 + AD52 &lt; 0, AC53 + AD52, 0)</f>
        <v>0</v>
      </c>
      <c r="AE53" s="1">
        <v>-14067.35981797388</v>
      </c>
      <c r="AF53" s="1">
        <f>IF(AE53 + AF52 &lt; 0, AE53 + AF52, 0)</f>
        <v>0</v>
      </c>
      <c r="AG53" s="1">
        <v>-14076.2463371261</v>
      </c>
      <c r="AH53" s="1">
        <f>IF(AG53 + AH52 &lt; 0, AG53 + AH52, 0)</f>
        <v>0</v>
      </c>
      <c r="AI53" s="1">
        <v>-14076.2463371261</v>
      </c>
      <c r="AJ53" s="1">
        <f>IF(AI53 + AJ52 &lt; 0, AI53 + AJ52, 0)</f>
        <v>0</v>
      </c>
      <c r="AK53" s="1">
        <v>-14067.35981797388</v>
      </c>
      <c r="AL53" s="1">
        <f>IF(AK53 + AL52 &lt; 0, AK53 + AL52, 0)</f>
        <v>0</v>
      </c>
      <c r="AM53" s="1">
        <v>3998.933618501734</v>
      </c>
      <c r="AN53" s="1">
        <f>IF(AM53 + AN52 &lt; 0, AM53 + AN52, 0)</f>
        <v>0</v>
      </c>
      <c r="AO53" s="1">
        <v>2972.540656419621</v>
      </c>
      <c r="AP53" s="1">
        <f>IF(AO53 + AP52 &lt; 0, AO53 + AP52, 0)</f>
        <v>0</v>
      </c>
      <c r="AQ53" s="1">
        <v>3372.434018269793</v>
      </c>
      <c r="AR53" s="1">
        <f>IF(AQ53 + AR52 &lt; 0, AQ53 + AR52, 0)</f>
        <v>0</v>
      </c>
      <c r="AS53" s="1">
        <v>3048.07606921354</v>
      </c>
      <c r="AT53" s="1">
        <f>IF(AS53 + AT52 &lt; 0, AS53 + AT52, 0)</f>
        <v>0</v>
      </c>
      <c r="AU53" s="1">
        <v>-13938.5052902666</v>
      </c>
      <c r="AV53" s="1">
        <f>IF(AU53 + AV52 &lt; 0, AU53 + AV52, 0)</f>
        <v>0</v>
      </c>
      <c r="AW53" s="1">
        <v>14182.88456695281</v>
      </c>
      <c r="AX53" s="1">
        <f>IF(AW53 + AX52 &lt; 0, AW53 + AX52, 0)</f>
        <v>0</v>
      </c>
      <c r="AY53" s="1">
        <v>21634.23087609438</v>
      </c>
      <c r="AZ53" s="1">
        <f>IF(AY53 + AZ52 &lt; 0, AY53 + AZ52, 0)</f>
        <v>0</v>
      </c>
      <c r="BA53" s="1">
        <v>1590.686928248466</v>
      </c>
      <c r="BB53" s="1">
        <f>IF(BA53 + BB52 &lt; 0, BA53 + BB52, 0)</f>
        <v>0</v>
      </c>
      <c r="BC53" s="1">
        <v>1617.346485705146</v>
      </c>
      <c r="BD53" s="1">
        <f>IF(BC53 + BD52 &lt; 0, BC53 + BD52, 0)</f>
        <v>0</v>
      </c>
      <c r="BE53" s="1">
        <v>1657.335821890164</v>
      </c>
      <c r="BF53" s="1">
        <f>IF(BE53 + BF52 &lt; 0, BE53 + BF52, 0)</f>
        <v>0</v>
      </c>
      <c r="BG53" s="1">
        <v>-16909.26864285577</v>
      </c>
      <c r="BH53" s="1">
        <f>IF(BG53 + BH52 &lt; 0, BG53 + BH52, 0)</f>
        <v>0</v>
      </c>
      <c r="BI53" s="1">
        <v>-10175.06442929886</v>
      </c>
      <c r="BJ53" s="1">
        <f>IF(BI53 + BJ52 &lt; 0, BI53 + BJ52, 0)</f>
        <v>0</v>
      </c>
      <c r="BK53" s="1">
        <v>-10161.73465057052</v>
      </c>
      <c r="BL53" s="1">
        <f>IF(BK53 + BL52 &lt; 0, BK53 + BL52, 0)</f>
        <v>0</v>
      </c>
      <c r="BM53" s="1">
        <v>-10166.17791014663</v>
      </c>
      <c r="BN53" s="1">
        <f>IF(BM53 + BN52 &lt; 0, BM53 + BN52, 0)</f>
        <v>0</v>
      </c>
      <c r="BO53" s="1">
        <v>-10161.73465057051</v>
      </c>
      <c r="BP53" s="1">
        <f>IF(BO53 + BP52 &lt; 0, BO53 + BP52, 0)</f>
        <v>0</v>
      </c>
      <c r="BQ53" s="1">
        <v>-10170.62116972274</v>
      </c>
      <c r="BR53" s="1">
        <f>IF(BQ53 + BR52 &lt; 0, BQ53 + BR52, 0)</f>
        <v>0</v>
      </c>
      <c r="BS53" s="1">
        <v>0</v>
      </c>
      <c r="BT53" s="1">
        <f>IF(BS53 + BT52 &lt; 0, BS53 + BT52, 0)</f>
        <v>0</v>
      </c>
      <c r="BU53" s="1">
        <v>0</v>
      </c>
      <c r="BV53" s="1">
        <f>IF(BU53 + BV52 &lt; 0, BU53 + BV52, 0)</f>
        <v>0</v>
      </c>
      <c r="BW53" s="1">
        <v>0</v>
      </c>
      <c r="BX53" s="1">
        <f>IF(BW53 + BX52 &lt; 0, BW53 + BX52, 0)</f>
        <v>0</v>
      </c>
      <c r="BY53" s="1">
        <v>90073.56972543898</v>
      </c>
      <c r="BZ53" s="1">
        <f>IF(BY53 + BZ52 &lt; 0, BY53 + BZ52, 0)</f>
        <v>0</v>
      </c>
      <c r="CA53" s="1">
        <v>76809.77603497605</v>
      </c>
      <c r="CB53" s="1">
        <f>IF(CA53 + CB52 &lt; 0, CA53 + CB52, 0)</f>
        <v>0</v>
      </c>
      <c r="CC53" s="1">
        <v>83393.61565669134</v>
      </c>
      <c r="CD53" s="1">
        <f>IF(CC53 + CD52 &lt; 0, CC53 + CD52, 0)</f>
        <v>0</v>
      </c>
      <c r="CE53" s="1">
        <v>0</v>
      </c>
      <c r="CF53" s="1">
        <f>IF(CE53 + CF52 &lt; 0, CE53 + CF52, 0)</f>
        <v>0</v>
      </c>
      <c r="CG53" s="1">
        <v>0</v>
      </c>
      <c r="CH53" s="1">
        <f>IF(CG53 + CH52 &lt; 0, CG53 + CH52, 0)</f>
        <v>0</v>
      </c>
      <c r="CI53" s="1">
        <v>0</v>
      </c>
      <c r="CJ53" s="1">
        <f>IF(CI53 + CJ52 &lt; 0, CI53 + CJ52, 0)</f>
        <v>0</v>
      </c>
      <c r="CK53" s="1">
        <v>0</v>
      </c>
      <c r="CL53" s="1">
        <f>IF(CK53 + CL52 &lt; 0, CK53 + CL52, 0)</f>
        <v>0</v>
      </c>
      <c r="CM53" s="1">
        <v>0</v>
      </c>
      <c r="CN53" s="1">
        <f>IF(CM53 + CN52 &lt; 0, CM53 + CN52, 0)</f>
        <v>0</v>
      </c>
      <c r="CO53" s="1">
        <v>0</v>
      </c>
      <c r="CP53" s="1">
        <f>IF(CO53 + CP52 &lt; 0, CO53 + CP52, 0)</f>
        <v>0</v>
      </c>
      <c r="CQ53" s="1">
        <v>0</v>
      </c>
      <c r="CR53" s="1">
        <f>IF(CQ53 + CR52 &lt; 0, CQ53 + CR52, 0)</f>
        <v>0</v>
      </c>
      <c r="CS53" s="1">
        <v>0</v>
      </c>
      <c r="CT53" s="1">
        <f>IF(CS53 + CT52 &lt; 0, CS53 + CT52, 0)</f>
        <v>0</v>
      </c>
      <c r="CU53" s="1">
        <v>0</v>
      </c>
      <c r="CV53" s="1">
        <f>IF(CU53 + CV52 &lt; 0, CU53 + CV52, 0)</f>
        <v>0</v>
      </c>
      <c r="CW53" s="1">
        <v>0</v>
      </c>
      <c r="CX53" s="1">
        <f>IF(CW53 + CX52 &lt; 0, CW53 + CX52, 0)</f>
        <v>0</v>
      </c>
      <c r="CY53" s="1">
        <v>0</v>
      </c>
      <c r="CZ53" s="1">
        <f>IF(CY53 + CZ52 &lt; 0, CY53 + CZ52, 0)</f>
        <v>0</v>
      </c>
      <c r="DA53" s="1">
        <v>0</v>
      </c>
      <c r="DB53" s="1">
        <f>IF(DA53 + DB52 &lt; 0, DA53 + DB52, 0)</f>
        <v>0</v>
      </c>
      <c r="DC53" s="1">
        <v>0</v>
      </c>
      <c r="DD53" s="1">
        <f>IF(DC53 + DD52 &lt; 0, DC53 + DD52, 0)</f>
        <v>0</v>
      </c>
      <c r="DE53" s="1">
        <v>0</v>
      </c>
      <c r="DF53" s="1">
        <f>IF(DE53 + DF52 &lt; 0, DE53 + DF52, 0)</f>
        <v>0</v>
      </c>
      <c r="DG53" s="1">
        <v>0</v>
      </c>
      <c r="DH53" s="1">
        <f>IF(DG53 + DH52 &lt; 0, DG53 + DH52, 0)</f>
        <v>0</v>
      </c>
      <c r="DI53" s="1">
        <v>0</v>
      </c>
      <c r="DJ53" s="1">
        <f>IF(DI53 + DJ52 &lt; 0, DI53 + DJ52, 0)</f>
        <v>0</v>
      </c>
      <c r="DK53" s="1">
        <v>0</v>
      </c>
      <c r="DL53" s="1">
        <f>IF(DK53 + DL52 &lt; 0, DK53 + DL52, 0)</f>
        <v>0</v>
      </c>
      <c r="DM53" s="1">
        <v>0</v>
      </c>
      <c r="DN53" s="1">
        <f>IF(DM53 + DN52 &lt; 0, DM53 + DN52, 0)</f>
        <v>0</v>
      </c>
      <c r="DO53" s="1">
        <v>0</v>
      </c>
      <c r="DP53" s="1">
        <f>IF(DO53 + DP52 &lt; 0, DO53 + DP52, 0)</f>
        <v>0</v>
      </c>
      <c r="DQ53" s="1">
        <v>0</v>
      </c>
      <c r="DR53" s="1">
        <f>IF(DQ53 + DR52 &lt; 0, DQ53 + DR52, 0)</f>
        <v>0</v>
      </c>
      <c r="DS53" s="1">
        <v>0</v>
      </c>
      <c r="DT53" s="1">
        <f>IF(DS53 + DT52 &lt; 0, DS53 + DT52, 0)</f>
        <v>0</v>
      </c>
      <c r="DU53" s="1">
        <v>0</v>
      </c>
      <c r="DV53" s="1">
        <f>IF(DU53 + DV52 &lt; 0, DU53 + DV52, 0)</f>
        <v>0</v>
      </c>
      <c r="DW53" s="1">
        <v>0</v>
      </c>
      <c r="DX53" s="1">
        <f>IF(DW53 + DX52 &lt; 0, DW53 + DX52, 0)</f>
        <v>0</v>
      </c>
      <c r="DY53" s="1">
        <v>0</v>
      </c>
      <c r="DZ53" s="1">
        <f>IF(DY53 + DZ52 &lt; 0, DY53 + DZ52, 0)</f>
        <v>0</v>
      </c>
      <c r="EA53" s="1">
        <v>0</v>
      </c>
      <c r="EB53" s="1">
        <f>IF(EA53 + EB52 &lt; 0, EA53 + EB52, 0)</f>
        <v>0</v>
      </c>
      <c r="EC53" s="1">
        <v>0</v>
      </c>
      <c r="ED53" s="1">
        <f>IF(EC53 + ED52 &lt; 0, EC53 + ED52, 0)</f>
        <v>0</v>
      </c>
      <c r="EE53" s="1">
        <v>0</v>
      </c>
      <c r="EF53" s="1">
        <f>IF(EE53 + EF52 &lt; 0, EE53 + EF52, 0)</f>
        <v>0</v>
      </c>
      <c r="EG53" s="1">
        <v>0</v>
      </c>
      <c r="EH53" s="1">
        <f>IF(EG53 + EH52 &lt; 0, EG53 + EH52, 0)</f>
        <v>0</v>
      </c>
      <c r="EI53" s="1">
        <v>0</v>
      </c>
      <c r="EJ53" s="1">
        <f>IF(EI53 + EJ52 &lt; 0, EI53 + EJ52, 0)</f>
        <v>0</v>
      </c>
      <c r="EK53" s="1">
        <v>0</v>
      </c>
      <c r="EL53" s="1">
        <f>IF(EK53 + EL52 &lt; 0, EK53 + EL52, 0)</f>
        <v>0</v>
      </c>
      <c r="EM53" s="1">
        <v>-85386.48322225739</v>
      </c>
      <c r="EN53" s="1">
        <f>IF(EM53 + EN52 &lt; 0, EM53 + EN52, 0)</f>
        <v>0</v>
      </c>
      <c r="EO53" s="1">
        <v>-23514.09686157587</v>
      </c>
      <c r="EP53" s="1">
        <f>IF(EO53 + EP52 &lt; 0, EO53 + EP52, 0)</f>
        <v>0</v>
      </c>
      <c r="EQ53" s="1">
        <v>60070.14705099959</v>
      </c>
      <c r="ER53" s="1">
        <f>IF(EQ53 + ER52 &lt; 0, EQ53 + ER52, 0)</f>
        <v>0</v>
      </c>
    </row>
    <row r="54" spans="1:148" s="1" customFormat="1">
      <c r="A54" s="3">
        <v>45366</v>
      </c>
      <c r="B54" s="2" t="s">
        <v>80</v>
      </c>
      <c r="C54" s="2">
        <v>5</v>
      </c>
      <c r="D54" s="2">
        <v>1</v>
      </c>
      <c r="E54" s="1">
        <v>0</v>
      </c>
      <c r="F54" s="1">
        <f>IF(E54 + F53 &lt; 0, E54 + F53, 0)</f>
        <v>0</v>
      </c>
      <c r="G54" s="1">
        <v>0</v>
      </c>
      <c r="H54" s="1">
        <f>IF(G54 + H53 &lt; 0, G54 + H53, 0)</f>
        <v>0</v>
      </c>
      <c r="I54" s="1">
        <v>0</v>
      </c>
      <c r="J54" s="1">
        <f>IF(I54 + J53 &lt; 0, I54 + J53, 0)</f>
        <v>0</v>
      </c>
      <c r="K54" s="1">
        <v>0</v>
      </c>
      <c r="L54" s="1">
        <f>IF(K54 + L53 &lt; 0, K54 + L53, 0)</f>
        <v>0</v>
      </c>
      <c r="M54" s="1">
        <v>0</v>
      </c>
      <c r="N54" s="1">
        <f>IF(M54 + N53 &lt; 0, M54 + N53, 0)</f>
        <v>0</v>
      </c>
      <c r="O54" s="1">
        <v>0</v>
      </c>
      <c r="P54" s="1">
        <f>IF(O54 + P53 &lt; 0, O54 + P53, 0)</f>
        <v>0</v>
      </c>
      <c r="Q54" s="1">
        <v>0</v>
      </c>
      <c r="R54" s="1">
        <f>IF(Q54 + R53 &lt; 0, Q54 + R53, 0)</f>
        <v>0</v>
      </c>
      <c r="S54" s="1">
        <v>0</v>
      </c>
      <c r="T54" s="1">
        <f>IF(S54 + T53 &lt; 0, S54 + T53, 0)</f>
        <v>0</v>
      </c>
      <c r="U54" s="1">
        <v>0</v>
      </c>
      <c r="V54" s="1">
        <f>IF(U54 + V53 &lt; 0, U54 + V53, 0)</f>
        <v>0</v>
      </c>
      <c r="W54" s="1">
        <v>0</v>
      </c>
      <c r="X54" s="1">
        <f>IF(W54 + X53 &lt; 0, W54 + X53, 0)</f>
        <v>0</v>
      </c>
      <c r="Y54" s="1">
        <v>0</v>
      </c>
      <c r="Z54" s="1">
        <f>IF(Y54 + Z53 &lt; 0, Y54 + Z53, 0)</f>
        <v>0</v>
      </c>
      <c r="AA54" s="1">
        <v>0</v>
      </c>
      <c r="AB54" s="1">
        <f>IF(AA54 + AB53 &lt; 0, AA54 + AB53, 0)</f>
        <v>0</v>
      </c>
      <c r="AC54" s="1">
        <v>0</v>
      </c>
      <c r="AD54" s="1">
        <f>IF(AC54 + AD53 &lt; 0, AC54 + AD53, 0)</f>
        <v>0</v>
      </c>
      <c r="AE54" s="1">
        <v>0</v>
      </c>
      <c r="AF54" s="1">
        <f>IF(AE54 + AF53 &lt; 0, AE54 + AF53, 0)</f>
        <v>0</v>
      </c>
      <c r="AG54" s="1">
        <v>0</v>
      </c>
      <c r="AH54" s="1">
        <f>IF(AG54 + AH53 &lt; 0, AG54 + AH53, 0)</f>
        <v>0</v>
      </c>
      <c r="AI54" s="1">
        <v>0</v>
      </c>
      <c r="AJ54" s="1">
        <f>IF(AI54 + AJ53 &lt; 0, AI54 + AJ53, 0)</f>
        <v>0</v>
      </c>
      <c r="AK54" s="1">
        <v>0</v>
      </c>
      <c r="AL54" s="1">
        <f>IF(AK54 + AL53 &lt; 0, AK54 + AL53, 0)</f>
        <v>0</v>
      </c>
      <c r="AM54" s="1">
        <v>0</v>
      </c>
      <c r="AN54" s="1">
        <f>IF(AM54 + AN53 &lt; 0, AM54 + AN53, 0)</f>
        <v>0</v>
      </c>
      <c r="AO54" s="1">
        <v>0</v>
      </c>
      <c r="AP54" s="1">
        <f>IF(AO54 + AP53 &lt; 0, AO54 + AP53, 0)</f>
        <v>0</v>
      </c>
      <c r="AQ54" s="1">
        <v>0</v>
      </c>
      <c r="AR54" s="1">
        <f>IF(AQ54 + AR53 &lt; 0, AQ54 + AR53, 0)</f>
        <v>0</v>
      </c>
      <c r="AS54" s="1">
        <v>0</v>
      </c>
      <c r="AT54" s="1">
        <f>IF(AS54 + AT53 &lt; 0, AS54 + AT53, 0)</f>
        <v>0</v>
      </c>
      <c r="AU54" s="1">
        <v>0</v>
      </c>
      <c r="AV54" s="1">
        <f>IF(AU54 + AV53 &lt; 0, AU54 + AV53, 0)</f>
        <v>0</v>
      </c>
      <c r="AW54" s="1">
        <v>0</v>
      </c>
      <c r="AX54" s="1">
        <f>IF(AW54 + AX53 &lt; 0, AW54 + AX53, 0)</f>
        <v>0</v>
      </c>
      <c r="AY54" s="1">
        <v>0</v>
      </c>
      <c r="AZ54" s="1">
        <f>IF(AY54 + AZ53 &lt; 0, AY54 + AZ53, 0)</f>
        <v>0</v>
      </c>
      <c r="BA54" s="1">
        <v>0</v>
      </c>
      <c r="BB54" s="1">
        <f>IF(BA54 + BB53 &lt; 0, BA54 + BB53, 0)</f>
        <v>0</v>
      </c>
      <c r="BC54" s="1">
        <v>0</v>
      </c>
      <c r="BD54" s="1">
        <f>IF(BC54 + BD53 &lt; 0, BC54 + BD53, 0)</f>
        <v>0</v>
      </c>
      <c r="BE54" s="1">
        <v>0</v>
      </c>
      <c r="BF54" s="1">
        <f>IF(BE54 + BF53 &lt; 0, BE54 + BF53, 0)</f>
        <v>0</v>
      </c>
      <c r="BG54" s="1">
        <v>0</v>
      </c>
      <c r="BH54" s="1">
        <f>IF(BG54 + BH53 &lt; 0, BG54 + BH53, 0)</f>
        <v>0</v>
      </c>
      <c r="BI54" s="1">
        <v>0</v>
      </c>
      <c r="BJ54" s="1">
        <f>IF(BI54 + BJ53 &lt; 0, BI54 + BJ53, 0)</f>
        <v>0</v>
      </c>
      <c r="BK54" s="1">
        <v>0</v>
      </c>
      <c r="BL54" s="1">
        <f>IF(BK54 + BL53 &lt; 0, BK54 + BL53, 0)</f>
        <v>0</v>
      </c>
      <c r="BM54" s="1">
        <v>0</v>
      </c>
      <c r="BN54" s="1">
        <f>IF(BM54 + BN53 &lt; 0, BM54 + BN53, 0)</f>
        <v>0</v>
      </c>
      <c r="BO54" s="1">
        <v>0</v>
      </c>
      <c r="BP54" s="1">
        <f>IF(BO54 + BP53 &lt; 0, BO54 + BP53, 0)</f>
        <v>0</v>
      </c>
      <c r="BQ54" s="1">
        <v>0</v>
      </c>
      <c r="BR54" s="1">
        <f>IF(BQ54 + BR53 &lt; 0, BQ54 + BR53, 0)</f>
        <v>0</v>
      </c>
      <c r="BS54" s="1">
        <v>0</v>
      </c>
      <c r="BT54" s="1">
        <f>IF(BS54 + BT53 &lt; 0, BS54 + BT53, 0)</f>
        <v>0</v>
      </c>
      <c r="BU54" s="1">
        <v>0</v>
      </c>
      <c r="BV54" s="1">
        <f>IF(BU54 + BV53 &lt; 0, BU54 + BV53, 0)</f>
        <v>0</v>
      </c>
      <c r="BW54" s="1">
        <v>0</v>
      </c>
      <c r="BX54" s="1">
        <f>IF(BW54 + BX53 &lt; 0, BW54 + BX53, 0)</f>
        <v>0</v>
      </c>
      <c r="BY54" s="1">
        <v>93845.5146475941</v>
      </c>
      <c r="BZ54" s="1">
        <f>IF(BY54 + BZ53 &lt; 0, BY54 + BZ53, 0)</f>
        <v>0</v>
      </c>
      <c r="CA54" s="1">
        <v>63536.52034907018</v>
      </c>
      <c r="CB54" s="1">
        <f>IF(CA54 + CB53 &lt; 0, CA54 + CB53, 0)</f>
        <v>0</v>
      </c>
      <c r="CC54" s="1">
        <v>36414.36086565082</v>
      </c>
      <c r="CD54" s="1">
        <f>IF(CC54 + CD53 &lt; 0, CC54 + CD53, 0)</f>
        <v>0</v>
      </c>
      <c r="CE54" s="1">
        <v>20016.41903931767</v>
      </c>
      <c r="CF54" s="1">
        <f>IF(CE54 + CF53 &lt; 0, CE54 + CF53, 0)</f>
        <v>0</v>
      </c>
      <c r="CG54" s="1">
        <v>20245.2088757114</v>
      </c>
      <c r="CH54" s="1">
        <f>IF(CG54 + CH53 &lt; 0, CG54 + CH53, 0)</f>
        <v>0</v>
      </c>
      <c r="CI54" s="1">
        <v>18962.63996933946</v>
      </c>
      <c r="CJ54" s="1">
        <f>IF(CI54 + CJ53 &lt; 0, CI54 + CJ53, 0)</f>
        <v>0</v>
      </c>
      <c r="CK54" s="1">
        <v>19074.34324240229</v>
      </c>
      <c r="CL54" s="1">
        <f>IF(CK54 + CL53 &lt; 0, CK54 + CL53, 0)</f>
        <v>0</v>
      </c>
      <c r="CM54" s="1">
        <v>20636.84324271479</v>
      </c>
      <c r="CN54" s="1">
        <f>IF(CM54 + CN53 &lt; 0, CM54 + CN53, 0)</f>
        <v>0</v>
      </c>
      <c r="CO54" s="1">
        <v>31952.51938623546</v>
      </c>
      <c r="CP54" s="1">
        <f>IF(CO54 + CP53 &lt; 0, CO54 + CP53, 0)</f>
        <v>0</v>
      </c>
      <c r="CQ54" s="1">
        <v>32463.93196170381</v>
      </c>
      <c r="CR54" s="1">
        <f>IF(CQ54 + CR53 &lt; 0, CQ54 + CR53, 0)</f>
        <v>0</v>
      </c>
      <c r="CS54" s="1">
        <v>31107.34281414567</v>
      </c>
      <c r="CT54" s="1">
        <f>IF(CS54 + CT53 &lt; 0, CS54 + CT53, 0)</f>
        <v>0</v>
      </c>
      <c r="CU54" s="1">
        <v>28968.83075514777</v>
      </c>
      <c r="CV54" s="1">
        <f>IF(CU54 + CV53 &lt; 0, CU54 + CV53, 0)</f>
        <v>0</v>
      </c>
      <c r="CW54" s="1">
        <v>17497.03919385255</v>
      </c>
      <c r="CX54" s="1">
        <f>IF(CW54 + CX53 &lt; 0, CW54 + CX53, 0)</f>
        <v>0</v>
      </c>
      <c r="CY54" s="1">
        <v>25181.68605154796</v>
      </c>
      <c r="CZ54" s="1">
        <f>IF(CY54 + CZ53 &lt; 0, CY54 + CZ53, 0)</f>
        <v>0</v>
      </c>
      <c r="DA54" s="1">
        <v>27102.17485468831</v>
      </c>
      <c r="DB54" s="1">
        <f>IF(DA54 + DB53 &lt; 0, DA54 + DB53, 0)</f>
        <v>0</v>
      </c>
      <c r="DC54" s="1">
        <v>25686.36951418119</v>
      </c>
      <c r="DD54" s="1">
        <f>IF(DC54 + DD53 &lt; 0, DC54 + DD53, 0)</f>
        <v>0</v>
      </c>
      <c r="DE54" s="1">
        <v>25733.47330402697</v>
      </c>
      <c r="DF54" s="1">
        <f>IF(DE54 + DF53 &lt; 0, DE54 + DF53, 0)</f>
        <v>0</v>
      </c>
      <c r="DG54" s="1">
        <v>27063.14600024466</v>
      </c>
      <c r="DH54" s="1">
        <f>IF(DG54 + DH53 &lt; 0, DG54 + DH53, 0)</f>
        <v>0</v>
      </c>
      <c r="DI54" s="1">
        <v>30803.1869139987</v>
      </c>
      <c r="DJ54" s="1">
        <f>IF(DI54 + DJ53 &lt; 0, DI54 + DJ53, 0)</f>
        <v>0</v>
      </c>
      <c r="DK54" s="1">
        <v>31161.17571682654</v>
      </c>
      <c r="DL54" s="1">
        <f>IF(DK54 + DL53 &lt; 0, DK54 + DL53, 0)</f>
        <v>0</v>
      </c>
      <c r="DM54" s="1">
        <v>30010.49742202276</v>
      </c>
      <c r="DN54" s="1">
        <f>IF(DM54 + DN53 &lt; 0, DM54 + DN53, 0)</f>
        <v>0</v>
      </c>
      <c r="DO54" s="1">
        <v>28356.48148715277</v>
      </c>
      <c r="DP54" s="1">
        <f>IF(DO54 + DP53 &lt; 0, DO54 + DP53, 0)</f>
        <v>0</v>
      </c>
      <c r="DQ54" s="1">
        <v>37112.40310819766</v>
      </c>
      <c r="DR54" s="1">
        <f>IF(DQ54 + DR53 &lt; 0, DQ54 + DR53, 0)</f>
        <v>0</v>
      </c>
      <c r="DS54" s="1">
        <v>32241.87123814518</v>
      </c>
      <c r="DT54" s="1">
        <f>IF(DS54 + DT53 &lt; 0, DS54 + DT53, 0)</f>
        <v>0</v>
      </c>
      <c r="DU54" s="1">
        <v>33470.60724183623</v>
      </c>
      <c r="DV54" s="1">
        <f>IF(DU54 + DV53 &lt; 0, DU54 + DV53, 0)</f>
        <v>0</v>
      </c>
      <c r="DW54" s="1">
        <v>32201.49656113452</v>
      </c>
      <c r="DX54" s="1">
        <f>IF(DW54 + DX53 &lt; 0, DW54 + DX53, 0)</f>
        <v>0</v>
      </c>
      <c r="DY54" s="1">
        <v>32221.68389963985</v>
      </c>
      <c r="DZ54" s="1">
        <f>IF(DY54 + DZ53 &lt; 0, DY54 + DZ53, 0)</f>
        <v>0</v>
      </c>
      <c r="EA54" s="1">
        <v>33291.61284042231</v>
      </c>
      <c r="EB54" s="1">
        <f>IF(EA54 + EB53 &lt; 0, EA54 + EB53, 0)</f>
        <v>0</v>
      </c>
      <c r="EC54" s="1">
        <v>30309.27003190164</v>
      </c>
      <c r="ED54" s="1">
        <f>IF(EC54 + ED53 &lt; 0, EC54 + ED53, 0)</f>
        <v>0</v>
      </c>
      <c r="EE54" s="1">
        <v>30509.79759438791</v>
      </c>
      <c r="EF54" s="1">
        <f>IF(EE54 + EF53 &lt; 0, EE54 + EF53, 0)</f>
        <v>0</v>
      </c>
      <c r="EG54" s="1">
        <v>29632.3212806896</v>
      </c>
      <c r="EH54" s="1">
        <f>IF(EG54 + EH53 &lt; 0, EG54 + EH53, 0)</f>
        <v>0</v>
      </c>
      <c r="EI54" s="1">
        <v>28847.70672411579</v>
      </c>
      <c r="EJ54" s="1">
        <f>IF(EI54 + EJ53 &lt; 0, EI54 + EJ53, 0)</f>
        <v>0</v>
      </c>
      <c r="EK54" s="1">
        <v>31178.67141019783</v>
      </c>
      <c r="EL54" s="1">
        <f>IF(EK54 + EL53 &lt; 0, EK54 + EL53, 0)</f>
        <v>0</v>
      </c>
      <c r="EM54" s="1">
        <v>0</v>
      </c>
      <c r="EN54" s="1">
        <f>IF(EM54 + EN53 &lt; 0, EM54 + EN53, 0)</f>
        <v>0</v>
      </c>
      <c r="EO54" s="1">
        <v>0</v>
      </c>
      <c r="EP54" s="1">
        <f>IF(EO54 + EP53 &lt; 0, EO54 + EP53, 0)</f>
        <v>0</v>
      </c>
      <c r="EQ54" s="1">
        <v>0</v>
      </c>
      <c r="ER54" s="1">
        <f>IF(EQ54 + ER53 &lt; 0, EQ54 + ER53, 0)</f>
        <v>0</v>
      </c>
    </row>
    <row r="55" spans="1:148" s="1" customFormat="1">
      <c r="A55" s="3">
        <v>45369</v>
      </c>
      <c r="B55" s="2" t="s">
        <v>76</v>
      </c>
      <c r="C55" s="2">
        <v>4</v>
      </c>
      <c r="D55" s="2">
        <v>5</v>
      </c>
      <c r="E55" s="1">
        <v>0</v>
      </c>
      <c r="F55" s="1">
        <f>IF(E55 + F54 &lt; 0, E55 + F54, 0)</f>
        <v>0</v>
      </c>
      <c r="G55" s="1">
        <v>0</v>
      </c>
      <c r="H55" s="1">
        <f>IF(G55 + H54 &lt; 0, G55 + H54, 0)</f>
        <v>0</v>
      </c>
      <c r="I55" s="1">
        <v>0</v>
      </c>
      <c r="J55" s="1">
        <f>IF(I55 + J54 &lt; 0, I55 + J54, 0)</f>
        <v>0</v>
      </c>
      <c r="K55" s="1">
        <v>0</v>
      </c>
      <c r="L55" s="1">
        <f>IF(K55 + L54 &lt; 0, K55 + L54, 0)</f>
        <v>0</v>
      </c>
      <c r="M55" s="1">
        <v>0</v>
      </c>
      <c r="N55" s="1">
        <f>IF(M55 + N54 &lt; 0, M55 + N54, 0)</f>
        <v>0</v>
      </c>
      <c r="O55" s="1">
        <v>0</v>
      </c>
      <c r="P55" s="1">
        <f>IF(O55 + P54 &lt; 0, O55 + P54, 0)</f>
        <v>0</v>
      </c>
      <c r="Q55" s="1">
        <v>0</v>
      </c>
      <c r="R55" s="1">
        <f>IF(Q55 + R54 &lt; 0, Q55 + R54, 0)</f>
        <v>0</v>
      </c>
      <c r="S55" s="1">
        <v>0</v>
      </c>
      <c r="T55" s="1">
        <f>IF(S55 + T54 &lt; 0, S55 + T54, 0)</f>
        <v>0</v>
      </c>
      <c r="U55" s="1">
        <v>0</v>
      </c>
      <c r="V55" s="1">
        <f>IF(U55 + V54 &lt; 0, U55 + V54, 0)</f>
        <v>0</v>
      </c>
      <c r="W55" s="1">
        <v>0</v>
      </c>
      <c r="X55" s="1">
        <f>IF(W55 + X54 &lt; 0, W55 + X54, 0)</f>
        <v>0</v>
      </c>
      <c r="Y55" s="1">
        <v>0</v>
      </c>
      <c r="Z55" s="1">
        <f>IF(Y55 + Z54 &lt; 0, Y55 + Z54, 0)</f>
        <v>0</v>
      </c>
      <c r="AA55" s="1">
        <v>0</v>
      </c>
      <c r="AB55" s="1">
        <f>IF(AA55 + AB54 &lt; 0, AA55 + AB54, 0)</f>
        <v>0</v>
      </c>
      <c r="AC55" s="1">
        <v>0</v>
      </c>
      <c r="AD55" s="1">
        <f>IF(AC55 + AD54 &lt; 0, AC55 + AD54, 0)</f>
        <v>0</v>
      </c>
      <c r="AE55" s="1">
        <v>0</v>
      </c>
      <c r="AF55" s="1">
        <f>IF(AE55 + AF54 &lt; 0, AE55 + AF54, 0)</f>
        <v>0</v>
      </c>
      <c r="AG55" s="1">
        <v>0</v>
      </c>
      <c r="AH55" s="1">
        <f>IF(AG55 + AH54 &lt; 0, AG55 + AH54, 0)</f>
        <v>0</v>
      </c>
      <c r="AI55" s="1">
        <v>0</v>
      </c>
      <c r="AJ55" s="1">
        <f>IF(AI55 + AJ54 &lt; 0, AI55 + AJ54, 0)</f>
        <v>0</v>
      </c>
      <c r="AK55" s="1">
        <v>0</v>
      </c>
      <c r="AL55" s="1">
        <f>IF(AK55 + AL54 &lt; 0, AK55 + AL54, 0)</f>
        <v>0</v>
      </c>
      <c r="AM55" s="1">
        <v>0</v>
      </c>
      <c r="AN55" s="1">
        <f>IF(AM55 + AN54 &lt; 0, AM55 + AN54, 0)</f>
        <v>0</v>
      </c>
      <c r="AO55" s="1">
        <v>0</v>
      </c>
      <c r="AP55" s="1">
        <f>IF(AO55 + AP54 &lt; 0, AO55 + AP54, 0)</f>
        <v>0</v>
      </c>
      <c r="AQ55" s="1">
        <v>0</v>
      </c>
      <c r="AR55" s="1">
        <f>IF(AQ55 + AR54 &lt; 0, AQ55 + AR54, 0)</f>
        <v>0</v>
      </c>
      <c r="AS55" s="1">
        <v>0</v>
      </c>
      <c r="AT55" s="1">
        <f>IF(AS55 + AT54 &lt; 0, AS55 + AT54, 0)</f>
        <v>0</v>
      </c>
      <c r="AU55" s="1">
        <v>0</v>
      </c>
      <c r="AV55" s="1">
        <f>IF(AU55 + AV54 &lt; 0, AU55 + AV54, 0)</f>
        <v>0</v>
      </c>
      <c r="AW55" s="1">
        <v>0</v>
      </c>
      <c r="AX55" s="1">
        <f>IF(AW55 + AX54 &lt; 0, AW55 + AX54, 0)</f>
        <v>0</v>
      </c>
      <c r="AY55" s="1">
        <v>0</v>
      </c>
      <c r="AZ55" s="1">
        <f>IF(AY55 + AZ54 &lt; 0, AY55 + AZ54, 0)</f>
        <v>0</v>
      </c>
      <c r="BA55" s="1">
        <v>0</v>
      </c>
      <c r="BB55" s="1">
        <f>IF(BA55 + BB54 &lt; 0, BA55 + BB54, 0)</f>
        <v>0</v>
      </c>
      <c r="BC55" s="1">
        <v>0</v>
      </c>
      <c r="BD55" s="1">
        <f>IF(BC55 + BD54 &lt; 0, BC55 + BD54, 0)</f>
        <v>0</v>
      </c>
      <c r="BE55" s="1">
        <v>0</v>
      </c>
      <c r="BF55" s="1">
        <f>IF(BE55 + BF54 &lt; 0, BE55 + BF54, 0)</f>
        <v>0</v>
      </c>
      <c r="BG55" s="1">
        <v>0</v>
      </c>
      <c r="BH55" s="1">
        <f>IF(BG55 + BH54 &lt; 0, BG55 + BH54, 0)</f>
        <v>0</v>
      </c>
      <c r="BI55" s="1">
        <v>0</v>
      </c>
      <c r="BJ55" s="1">
        <f>IF(BI55 + BJ54 &lt; 0, BI55 + BJ54, 0)</f>
        <v>0</v>
      </c>
      <c r="BK55" s="1">
        <v>0</v>
      </c>
      <c r="BL55" s="1">
        <f>IF(BK55 + BL54 &lt; 0, BK55 + BL54, 0)</f>
        <v>0</v>
      </c>
      <c r="BM55" s="1">
        <v>0</v>
      </c>
      <c r="BN55" s="1">
        <f>IF(BM55 + BN54 &lt; 0, BM55 + BN54, 0)</f>
        <v>0</v>
      </c>
      <c r="BO55" s="1">
        <v>0</v>
      </c>
      <c r="BP55" s="1">
        <f>IF(BO55 + BP54 &lt; 0, BO55 + BP54, 0)</f>
        <v>0</v>
      </c>
      <c r="BQ55" s="1">
        <v>0</v>
      </c>
      <c r="BR55" s="1">
        <f>IF(BQ55 + BR54 &lt; 0, BQ55 + BR54, 0)</f>
        <v>0</v>
      </c>
      <c r="BS55" s="1">
        <v>0</v>
      </c>
      <c r="BT55" s="1">
        <f>IF(BS55 + BT54 &lt; 0, BS55 + BT54, 0)</f>
        <v>0</v>
      </c>
      <c r="BU55" s="1">
        <v>0</v>
      </c>
      <c r="BV55" s="1">
        <f>IF(BU55 + BV54 &lt; 0, BU55 + BV54, 0)</f>
        <v>0</v>
      </c>
      <c r="BW55" s="1">
        <v>0</v>
      </c>
      <c r="BX55" s="1">
        <f>IF(BW55 + BX54 &lt; 0, BW55 + BX54, 0)</f>
        <v>0</v>
      </c>
      <c r="BY55" s="1">
        <v>0</v>
      </c>
      <c r="BZ55" s="1">
        <f>IF(BY55 + BZ54 &lt; 0, BY55 + BZ54, 0)</f>
        <v>0</v>
      </c>
      <c r="CA55" s="1">
        <v>0</v>
      </c>
      <c r="CB55" s="1">
        <f>IF(CA55 + CB54 &lt; 0, CA55 + CB54, 0)</f>
        <v>0</v>
      </c>
      <c r="CC55" s="1">
        <v>0</v>
      </c>
      <c r="CD55" s="1">
        <f>IF(CC55 + CD54 &lt; 0, CC55 + CD54, 0)</f>
        <v>0</v>
      </c>
      <c r="CE55" s="1">
        <v>0</v>
      </c>
      <c r="CF55" s="1">
        <f>IF(CE55 + CF54 &lt; 0, CE55 + CF54, 0)</f>
        <v>0</v>
      </c>
      <c r="CG55" s="1">
        <v>0</v>
      </c>
      <c r="CH55" s="1">
        <f>IF(CG55 + CH54 &lt; 0, CG55 + CH54, 0)</f>
        <v>0</v>
      </c>
      <c r="CI55" s="1">
        <v>0</v>
      </c>
      <c r="CJ55" s="1">
        <f>IF(CI55 + CJ54 &lt; 0, CI55 + CJ54, 0)</f>
        <v>0</v>
      </c>
      <c r="CK55" s="1">
        <v>0</v>
      </c>
      <c r="CL55" s="1">
        <f>IF(CK55 + CL54 &lt; 0, CK55 + CL54, 0)</f>
        <v>0</v>
      </c>
      <c r="CM55" s="1">
        <v>0</v>
      </c>
      <c r="CN55" s="1">
        <f>IF(CM55 + CN54 &lt; 0, CM55 + CN54, 0)</f>
        <v>0</v>
      </c>
      <c r="CO55" s="1">
        <v>0</v>
      </c>
      <c r="CP55" s="1">
        <f>IF(CO55 + CP54 &lt; 0, CO55 + CP54, 0)</f>
        <v>0</v>
      </c>
      <c r="CQ55" s="1">
        <v>0</v>
      </c>
      <c r="CR55" s="1">
        <f>IF(CQ55 + CR54 &lt; 0, CQ55 + CR54, 0)</f>
        <v>0</v>
      </c>
      <c r="CS55" s="1">
        <v>0</v>
      </c>
      <c r="CT55" s="1">
        <f>IF(CS55 + CT54 &lt; 0, CS55 + CT54, 0)</f>
        <v>0</v>
      </c>
      <c r="CU55" s="1">
        <v>0</v>
      </c>
      <c r="CV55" s="1">
        <f>IF(CU55 + CV54 &lt; 0, CU55 + CV54, 0)</f>
        <v>0</v>
      </c>
      <c r="CW55" s="1">
        <v>0</v>
      </c>
      <c r="CX55" s="1">
        <f>IF(CW55 + CX54 &lt; 0, CW55 + CX54, 0)</f>
        <v>0</v>
      </c>
      <c r="CY55" s="1">
        <v>0</v>
      </c>
      <c r="CZ55" s="1">
        <f>IF(CY55 + CZ54 &lt; 0, CY55 + CZ54, 0)</f>
        <v>0</v>
      </c>
      <c r="DA55" s="1">
        <v>0</v>
      </c>
      <c r="DB55" s="1">
        <f>IF(DA55 + DB54 &lt; 0, DA55 + DB54, 0)</f>
        <v>0</v>
      </c>
      <c r="DC55" s="1">
        <v>0</v>
      </c>
      <c r="DD55" s="1">
        <f>IF(DC55 + DD54 &lt; 0, DC55 + DD54, 0)</f>
        <v>0</v>
      </c>
      <c r="DE55" s="1">
        <v>0</v>
      </c>
      <c r="DF55" s="1">
        <f>IF(DE55 + DF54 &lt; 0, DE55 + DF54, 0)</f>
        <v>0</v>
      </c>
      <c r="DG55" s="1">
        <v>0</v>
      </c>
      <c r="DH55" s="1">
        <f>IF(DG55 + DH54 &lt; 0, DG55 + DH54, 0)</f>
        <v>0</v>
      </c>
      <c r="DI55" s="1">
        <v>0</v>
      </c>
      <c r="DJ55" s="1">
        <f>IF(DI55 + DJ54 &lt; 0, DI55 + DJ54, 0)</f>
        <v>0</v>
      </c>
      <c r="DK55" s="1">
        <v>0</v>
      </c>
      <c r="DL55" s="1">
        <f>IF(DK55 + DL54 &lt; 0, DK55 + DL54, 0)</f>
        <v>0</v>
      </c>
      <c r="DM55" s="1">
        <v>0</v>
      </c>
      <c r="DN55" s="1">
        <f>IF(DM55 + DN54 &lt; 0, DM55 + DN54, 0)</f>
        <v>0</v>
      </c>
      <c r="DO55" s="1">
        <v>0</v>
      </c>
      <c r="DP55" s="1">
        <f>IF(DO55 + DP54 &lt; 0, DO55 + DP54, 0)</f>
        <v>0</v>
      </c>
      <c r="DQ55" s="1">
        <v>0</v>
      </c>
      <c r="DR55" s="1">
        <f>IF(DQ55 + DR54 &lt; 0, DQ55 + DR54, 0)</f>
        <v>0</v>
      </c>
      <c r="DS55" s="1">
        <v>0</v>
      </c>
      <c r="DT55" s="1">
        <f>IF(DS55 + DT54 &lt; 0, DS55 + DT54, 0)</f>
        <v>0</v>
      </c>
      <c r="DU55" s="1">
        <v>0</v>
      </c>
      <c r="DV55" s="1">
        <f>IF(DU55 + DV54 &lt; 0, DU55 + DV54, 0)</f>
        <v>0</v>
      </c>
      <c r="DW55" s="1">
        <v>0</v>
      </c>
      <c r="DX55" s="1">
        <f>IF(DW55 + DX54 &lt; 0, DW55 + DX54, 0)</f>
        <v>0</v>
      </c>
      <c r="DY55" s="1">
        <v>0</v>
      </c>
      <c r="DZ55" s="1">
        <f>IF(DY55 + DZ54 &lt; 0, DY55 + DZ54, 0)</f>
        <v>0</v>
      </c>
      <c r="EA55" s="1">
        <v>0</v>
      </c>
      <c r="EB55" s="1">
        <f>IF(EA55 + EB54 &lt; 0, EA55 + EB54, 0)</f>
        <v>0</v>
      </c>
      <c r="EC55" s="1">
        <v>0</v>
      </c>
      <c r="ED55" s="1">
        <f>IF(EC55 + ED54 &lt; 0, EC55 + ED54, 0)</f>
        <v>0</v>
      </c>
      <c r="EE55" s="1">
        <v>0</v>
      </c>
      <c r="EF55" s="1">
        <f>IF(EE55 + EF54 &lt; 0, EE55 + EF54, 0)</f>
        <v>0</v>
      </c>
      <c r="EG55" s="1">
        <v>0</v>
      </c>
      <c r="EH55" s="1">
        <f>IF(EG55 + EH54 &lt; 0, EG55 + EH54, 0)</f>
        <v>0</v>
      </c>
      <c r="EI55" s="1">
        <v>0</v>
      </c>
      <c r="EJ55" s="1">
        <f>IF(EI55 + EJ54 &lt; 0, EI55 + EJ54, 0)</f>
        <v>0</v>
      </c>
      <c r="EK55" s="1">
        <v>0</v>
      </c>
      <c r="EL55" s="1">
        <f>IF(EK55 + EL54 &lt; 0, EK55 + EL54, 0)</f>
        <v>0</v>
      </c>
      <c r="EM55" s="1">
        <v>0</v>
      </c>
      <c r="EN55" s="1">
        <f>IF(EM55 + EN54 &lt; 0, EM55 + EN54, 0)</f>
        <v>0</v>
      </c>
      <c r="EO55" s="1">
        <v>0</v>
      </c>
      <c r="EP55" s="1">
        <f>IF(EO55 + EP54 &lt; 0, EO55 + EP54, 0)</f>
        <v>0</v>
      </c>
      <c r="EQ55" s="1">
        <v>0</v>
      </c>
      <c r="ER55" s="1">
        <f>IF(EQ55 + ER54 &lt; 0, EQ55 + ER54, 0)</f>
        <v>0</v>
      </c>
    </row>
    <row r="56" spans="1:148" s="1" customFormat="1">
      <c r="A56" s="3">
        <v>45370</v>
      </c>
      <c r="B56" s="2" t="s">
        <v>77</v>
      </c>
      <c r="C56" s="2">
        <v>3</v>
      </c>
      <c r="D56" s="2">
        <v>4</v>
      </c>
      <c r="E56" s="1">
        <v>86544.23040194987</v>
      </c>
      <c r="F56" s="1">
        <f>IF(E56 + F55 &lt; 0, E56 + F55, 0)</f>
        <v>0</v>
      </c>
      <c r="G56" s="1">
        <v>62551.38547570162</v>
      </c>
      <c r="H56" s="1">
        <f>IF(G56 + H55 &lt; 0, G56 + H55, 0)</f>
        <v>0</v>
      </c>
      <c r="I56" s="1">
        <v>80266.87111353574</v>
      </c>
      <c r="J56" s="1">
        <f>IF(I56 + J55 &lt; 0, I56 + J55, 0)</f>
        <v>0</v>
      </c>
      <c r="K56" s="1">
        <v>0</v>
      </c>
      <c r="L56" s="1">
        <f>IF(K56 + L55 &lt; 0, K56 + L55, 0)</f>
        <v>0</v>
      </c>
      <c r="M56" s="1">
        <v>0</v>
      </c>
      <c r="N56" s="1">
        <f>IF(M56 + N55 &lt; 0, M56 + N55, 0)</f>
        <v>0</v>
      </c>
      <c r="O56" s="1">
        <v>0</v>
      </c>
      <c r="P56" s="1">
        <f>IF(O56 + P55 &lt; 0, O56 + P55, 0)</f>
        <v>0</v>
      </c>
      <c r="Q56" s="1">
        <v>0</v>
      </c>
      <c r="R56" s="1">
        <f>IF(Q56 + R55 &lt; 0, Q56 + R55, 0)</f>
        <v>0</v>
      </c>
      <c r="S56" s="1">
        <v>0</v>
      </c>
      <c r="T56" s="1">
        <f>IF(S56 + T55 &lt; 0, S56 + T55, 0)</f>
        <v>0</v>
      </c>
      <c r="U56" s="1">
        <v>0</v>
      </c>
      <c r="V56" s="1">
        <f>IF(U56 + V55 &lt; 0, U56 + V55, 0)</f>
        <v>0</v>
      </c>
      <c r="W56" s="1">
        <v>0</v>
      </c>
      <c r="X56" s="1">
        <f>IF(W56 + X55 &lt; 0, W56 + X55, 0)</f>
        <v>0</v>
      </c>
      <c r="Y56" s="1">
        <v>0</v>
      </c>
      <c r="Z56" s="1">
        <f>IF(Y56 + Z55 &lt; 0, Y56 + Z55, 0)</f>
        <v>0</v>
      </c>
      <c r="AA56" s="1">
        <v>0</v>
      </c>
      <c r="AB56" s="1">
        <f>IF(AA56 + AB55 &lt; 0, AA56 + AB55, 0)</f>
        <v>0</v>
      </c>
      <c r="AC56" s="1">
        <v>0</v>
      </c>
      <c r="AD56" s="1">
        <f>IF(AC56 + AD55 &lt; 0, AC56 + AD55, 0)</f>
        <v>0</v>
      </c>
      <c r="AE56" s="1">
        <v>0</v>
      </c>
      <c r="AF56" s="1">
        <f>IF(AE56 + AF55 &lt; 0, AE56 + AF55, 0)</f>
        <v>0</v>
      </c>
      <c r="AG56" s="1">
        <v>0</v>
      </c>
      <c r="AH56" s="1">
        <f>IF(AG56 + AH55 &lt; 0, AG56 + AH55, 0)</f>
        <v>0</v>
      </c>
      <c r="AI56" s="1">
        <v>0</v>
      </c>
      <c r="AJ56" s="1">
        <f>IF(AI56 + AJ55 &lt; 0, AI56 + AJ55, 0)</f>
        <v>0</v>
      </c>
      <c r="AK56" s="1">
        <v>0</v>
      </c>
      <c r="AL56" s="1">
        <f>IF(AK56 + AL55 &lt; 0, AK56 + AL55, 0)</f>
        <v>0</v>
      </c>
      <c r="AM56" s="1">
        <v>0</v>
      </c>
      <c r="AN56" s="1">
        <f>IF(AM56 + AN55 &lt; 0, AM56 + AN55, 0)</f>
        <v>0</v>
      </c>
      <c r="AO56" s="1">
        <v>0</v>
      </c>
      <c r="AP56" s="1">
        <f>IF(AO56 + AP55 &lt; 0, AO56 + AP55, 0)</f>
        <v>0</v>
      </c>
      <c r="AQ56" s="1">
        <v>0</v>
      </c>
      <c r="AR56" s="1">
        <f>IF(AQ56 + AR55 &lt; 0, AQ56 + AR55, 0)</f>
        <v>0</v>
      </c>
      <c r="AS56" s="1">
        <v>0</v>
      </c>
      <c r="AT56" s="1">
        <f>IF(AS56 + AT55 &lt; 0, AS56 + AT55, 0)</f>
        <v>0</v>
      </c>
      <c r="AU56" s="1">
        <v>0</v>
      </c>
      <c r="AV56" s="1">
        <f>IF(AU56 + AV55 &lt; 0, AU56 + AV55, 0)</f>
        <v>0</v>
      </c>
      <c r="AW56" s="1">
        <v>0</v>
      </c>
      <c r="AX56" s="1">
        <f>IF(AW56 + AX55 &lt; 0, AW56 + AX55, 0)</f>
        <v>0</v>
      </c>
      <c r="AY56" s="1">
        <v>0</v>
      </c>
      <c r="AZ56" s="1">
        <f>IF(AY56 + AZ55 &lt; 0, AY56 + AZ55, 0)</f>
        <v>0</v>
      </c>
      <c r="BA56" s="1">
        <v>0</v>
      </c>
      <c r="BB56" s="1">
        <f>IF(BA56 + BB55 &lt; 0, BA56 + BB55, 0)</f>
        <v>0</v>
      </c>
      <c r="BC56" s="1">
        <v>0</v>
      </c>
      <c r="BD56" s="1">
        <f>IF(BC56 + BD55 &lt; 0, BC56 + BD55, 0)</f>
        <v>0</v>
      </c>
      <c r="BE56" s="1">
        <v>0</v>
      </c>
      <c r="BF56" s="1">
        <f>IF(BE56 + BF55 &lt; 0, BE56 + BF55, 0)</f>
        <v>0</v>
      </c>
      <c r="BG56" s="1">
        <v>0</v>
      </c>
      <c r="BH56" s="1">
        <f>IF(BG56 + BH55 &lt; 0, BG56 + BH55, 0)</f>
        <v>0</v>
      </c>
      <c r="BI56" s="1">
        <v>0</v>
      </c>
      <c r="BJ56" s="1">
        <f>IF(BI56 + BJ55 &lt; 0, BI56 + BJ55, 0)</f>
        <v>0</v>
      </c>
      <c r="BK56" s="1">
        <v>0</v>
      </c>
      <c r="BL56" s="1">
        <f>IF(BK56 + BL55 &lt; 0, BK56 + BL55, 0)</f>
        <v>0</v>
      </c>
      <c r="BM56" s="1">
        <v>0</v>
      </c>
      <c r="BN56" s="1">
        <f>IF(BM56 + BN55 &lt; 0, BM56 + BN55, 0)</f>
        <v>0</v>
      </c>
      <c r="BO56" s="1">
        <v>0</v>
      </c>
      <c r="BP56" s="1">
        <f>IF(BO56 + BP55 &lt; 0, BO56 + BP55, 0)</f>
        <v>0</v>
      </c>
      <c r="BQ56" s="1">
        <v>0</v>
      </c>
      <c r="BR56" s="1">
        <f>IF(BQ56 + BR55 &lt; 0, BQ56 + BR55, 0)</f>
        <v>0</v>
      </c>
      <c r="BS56" s="1">
        <v>16208.02446415925</v>
      </c>
      <c r="BT56" s="1">
        <f>IF(BS56 + BT55 &lt; 0, BS56 + BT55, 0)</f>
        <v>0</v>
      </c>
      <c r="BU56" s="1">
        <v>23189.87432245214</v>
      </c>
      <c r="BV56" s="1">
        <f>IF(BU56 + BV55 &lt; 0, BU56 + BV55, 0)</f>
        <v>0</v>
      </c>
      <c r="BW56" s="1">
        <v>23678.73713875527</v>
      </c>
      <c r="BX56" s="1">
        <f>IF(BW56 + BX55 &lt; 0, BW56 + BX55, 0)</f>
        <v>0</v>
      </c>
      <c r="BY56" s="1">
        <v>0</v>
      </c>
      <c r="BZ56" s="1">
        <f>IF(BY56 + BZ55 &lt; 0, BY56 + BZ55, 0)</f>
        <v>0</v>
      </c>
      <c r="CA56" s="1">
        <v>0</v>
      </c>
      <c r="CB56" s="1">
        <f>IF(CA56 + CB55 &lt; 0, CA56 + CB55, 0)</f>
        <v>0</v>
      </c>
      <c r="CC56" s="1">
        <v>0</v>
      </c>
      <c r="CD56" s="1">
        <f>IF(CC56 + CD55 &lt; 0, CC56 + CD55, 0)</f>
        <v>0</v>
      </c>
      <c r="CE56" s="1">
        <v>0</v>
      </c>
      <c r="CF56" s="1">
        <f>IF(CE56 + CF55 &lt; 0, CE56 + CF55, 0)</f>
        <v>0</v>
      </c>
      <c r="CG56" s="1">
        <v>0</v>
      </c>
      <c r="CH56" s="1">
        <f>IF(CG56 + CH55 &lt; 0, CG56 + CH55, 0)</f>
        <v>0</v>
      </c>
      <c r="CI56" s="1">
        <v>0</v>
      </c>
      <c r="CJ56" s="1">
        <f>IF(CI56 + CJ55 &lt; 0, CI56 + CJ55, 0)</f>
        <v>0</v>
      </c>
      <c r="CK56" s="1">
        <v>0</v>
      </c>
      <c r="CL56" s="1">
        <f>IF(CK56 + CL55 &lt; 0, CK56 + CL55, 0)</f>
        <v>0</v>
      </c>
      <c r="CM56" s="1">
        <v>0</v>
      </c>
      <c r="CN56" s="1">
        <f>IF(CM56 + CN55 &lt; 0, CM56 + CN55, 0)</f>
        <v>0</v>
      </c>
      <c r="CO56" s="1">
        <v>0</v>
      </c>
      <c r="CP56" s="1">
        <f>IF(CO56 + CP55 &lt; 0, CO56 + CP55, 0)</f>
        <v>0</v>
      </c>
      <c r="CQ56" s="1">
        <v>0</v>
      </c>
      <c r="CR56" s="1">
        <f>IF(CQ56 + CR55 &lt; 0, CQ56 + CR55, 0)</f>
        <v>0</v>
      </c>
      <c r="CS56" s="1">
        <v>0</v>
      </c>
      <c r="CT56" s="1">
        <f>IF(CS56 + CT55 &lt; 0, CS56 + CT55, 0)</f>
        <v>0</v>
      </c>
      <c r="CU56" s="1">
        <v>0</v>
      </c>
      <c r="CV56" s="1">
        <f>IF(CU56 + CV55 &lt; 0, CU56 + CV55, 0)</f>
        <v>0</v>
      </c>
      <c r="CW56" s="1">
        <v>0</v>
      </c>
      <c r="CX56" s="1">
        <f>IF(CW56 + CX55 &lt; 0, CW56 + CX55, 0)</f>
        <v>0</v>
      </c>
      <c r="CY56" s="1">
        <v>0</v>
      </c>
      <c r="CZ56" s="1">
        <f>IF(CY56 + CZ55 &lt; 0, CY56 + CZ55, 0)</f>
        <v>0</v>
      </c>
      <c r="DA56" s="1">
        <v>0</v>
      </c>
      <c r="DB56" s="1">
        <f>IF(DA56 + DB55 &lt; 0, DA56 + DB55, 0)</f>
        <v>0</v>
      </c>
      <c r="DC56" s="1">
        <v>0</v>
      </c>
      <c r="DD56" s="1">
        <f>IF(DC56 + DD55 &lt; 0, DC56 + DD55, 0)</f>
        <v>0</v>
      </c>
      <c r="DE56" s="1">
        <v>0</v>
      </c>
      <c r="DF56" s="1">
        <f>IF(DE56 + DF55 &lt; 0, DE56 + DF55, 0)</f>
        <v>0</v>
      </c>
      <c r="DG56" s="1">
        <v>0</v>
      </c>
      <c r="DH56" s="1">
        <f>IF(DG56 + DH55 &lt; 0, DG56 + DH55, 0)</f>
        <v>0</v>
      </c>
      <c r="DI56" s="1">
        <v>0</v>
      </c>
      <c r="DJ56" s="1">
        <f>IF(DI56 + DJ55 &lt; 0, DI56 + DJ55, 0)</f>
        <v>0</v>
      </c>
      <c r="DK56" s="1">
        <v>0</v>
      </c>
      <c r="DL56" s="1">
        <f>IF(DK56 + DL55 &lt; 0, DK56 + DL55, 0)</f>
        <v>0</v>
      </c>
      <c r="DM56" s="1">
        <v>0</v>
      </c>
      <c r="DN56" s="1">
        <f>IF(DM56 + DN55 &lt; 0, DM56 + DN55, 0)</f>
        <v>0</v>
      </c>
      <c r="DO56" s="1">
        <v>0</v>
      </c>
      <c r="DP56" s="1">
        <f>IF(DO56 + DP55 &lt; 0, DO56 + DP55, 0)</f>
        <v>0</v>
      </c>
      <c r="DQ56" s="1">
        <v>0</v>
      </c>
      <c r="DR56" s="1">
        <f>IF(DQ56 + DR55 &lt; 0, DQ56 + DR55, 0)</f>
        <v>0</v>
      </c>
      <c r="DS56" s="1">
        <v>0</v>
      </c>
      <c r="DT56" s="1">
        <f>IF(DS56 + DT55 &lt; 0, DS56 + DT55, 0)</f>
        <v>0</v>
      </c>
      <c r="DU56" s="1">
        <v>0</v>
      </c>
      <c r="DV56" s="1">
        <f>IF(DU56 + DV55 &lt; 0, DU56 + DV55, 0)</f>
        <v>0</v>
      </c>
      <c r="DW56" s="1">
        <v>0</v>
      </c>
      <c r="DX56" s="1">
        <f>IF(DW56 + DX55 &lt; 0, DW56 + DX55, 0)</f>
        <v>0</v>
      </c>
      <c r="DY56" s="1">
        <v>0</v>
      </c>
      <c r="DZ56" s="1">
        <f>IF(DY56 + DZ55 &lt; 0, DY56 + DZ55, 0)</f>
        <v>0</v>
      </c>
      <c r="EA56" s="1">
        <v>0</v>
      </c>
      <c r="EB56" s="1">
        <f>IF(EA56 + EB55 &lt; 0, EA56 + EB55, 0)</f>
        <v>0</v>
      </c>
      <c r="EC56" s="1">
        <v>0</v>
      </c>
      <c r="ED56" s="1">
        <f>IF(EC56 + ED55 &lt; 0, EC56 + ED55, 0)</f>
        <v>0</v>
      </c>
      <c r="EE56" s="1">
        <v>0</v>
      </c>
      <c r="EF56" s="1">
        <f>IF(EE56 + EF55 &lt; 0, EE56 + EF55, 0)</f>
        <v>0</v>
      </c>
      <c r="EG56" s="1">
        <v>0</v>
      </c>
      <c r="EH56" s="1">
        <f>IF(EG56 + EH55 &lt; 0, EG56 + EH55, 0)</f>
        <v>0</v>
      </c>
      <c r="EI56" s="1">
        <v>0</v>
      </c>
      <c r="EJ56" s="1">
        <f>IF(EI56 + EJ55 &lt; 0, EI56 + EJ55, 0)</f>
        <v>0</v>
      </c>
      <c r="EK56" s="1">
        <v>0</v>
      </c>
      <c r="EL56" s="1">
        <f>IF(EK56 + EL55 &lt; 0, EK56 + EL55, 0)</f>
        <v>0</v>
      </c>
      <c r="EM56" s="1">
        <v>0</v>
      </c>
      <c r="EN56" s="1">
        <f>IF(EM56 + EN55 &lt; 0, EM56 + EN55, 0)</f>
        <v>0</v>
      </c>
      <c r="EO56" s="1">
        <v>0</v>
      </c>
      <c r="EP56" s="1">
        <f>IF(EO56 + EP55 &lt; 0, EO56 + EP55, 0)</f>
        <v>0</v>
      </c>
      <c r="EQ56" s="1">
        <v>0</v>
      </c>
      <c r="ER56" s="1">
        <f>IF(EQ56 + ER55 &lt; 0, EQ56 + ER55, 0)</f>
        <v>0</v>
      </c>
    </row>
    <row r="57" spans="1:148" s="1" customFormat="1">
      <c r="A57" s="3">
        <v>45371</v>
      </c>
      <c r="B57" s="2" t="s">
        <v>78</v>
      </c>
      <c r="C57" s="2">
        <v>2</v>
      </c>
      <c r="D57" s="2">
        <v>3</v>
      </c>
      <c r="E57" s="1">
        <v>4421.985341011338</v>
      </c>
      <c r="F57" s="1">
        <f>IF(E57 + F56 &lt; 0, E57 + F56, 0)</f>
        <v>0</v>
      </c>
      <c r="G57" s="1">
        <v>33339.47886605826</v>
      </c>
      <c r="H57" s="1">
        <f>IF(G57 + H56 &lt; 0, G57 + H56, 0)</f>
        <v>0</v>
      </c>
      <c r="I57" s="1">
        <v>29157.72772550617</v>
      </c>
      <c r="J57" s="1">
        <f>IF(I57 + J56 &lt; 0, I57 + J56, 0)</f>
        <v>0</v>
      </c>
      <c r="K57" s="1">
        <v>0</v>
      </c>
      <c r="L57" s="1">
        <f>IF(K57 + L56 &lt; 0, K57 + L56, 0)</f>
        <v>0</v>
      </c>
      <c r="M57" s="1">
        <v>0</v>
      </c>
      <c r="N57" s="1">
        <f>IF(M57 + N56 &lt; 0, M57 + N56, 0)</f>
        <v>0</v>
      </c>
      <c r="O57" s="1">
        <v>0</v>
      </c>
      <c r="P57" s="1">
        <f>IF(O57 + P56 &lt; 0, O57 + P56, 0)</f>
        <v>0</v>
      </c>
      <c r="Q57" s="1">
        <v>0</v>
      </c>
      <c r="R57" s="1">
        <f>IF(Q57 + R56 &lt; 0, Q57 + R56, 0)</f>
        <v>0</v>
      </c>
      <c r="S57" s="1">
        <v>0</v>
      </c>
      <c r="T57" s="1">
        <f>IF(S57 + T56 &lt; 0, S57 + T56, 0)</f>
        <v>0</v>
      </c>
      <c r="U57" s="1">
        <v>0</v>
      </c>
      <c r="V57" s="1">
        <f>IF(U57 + V56 &lt; 0, U57 + V56, 0)</f>
        <v>0</v>
      </c>
      <c r="W57" s="1">
        <v>0</v>
      </c>
      <c r="X57" s="1">
        <f>IF(W57 + X56 &lt; 0, W57 + X56, 0)</f>
        <v>0</v>
      </c>
      <c r="Y57" s="1">
        <v>0</v>
      </c>
      <c r="Z57" s="1">
        <f>IF(Y57 + Z56 &lt; 0, Y57 + Z56, 0)</f>
        <v>0</v>
      </c>
      <c r="AA57" s="1">
        <v>0</v>
      </c>
      <c r="AB57" s="1">
        <f>IF(AA57 + AB56 &lt; 0, AA57 + AB56, 0)</f>
        <v>0</v>
      </c>
      <c r="AC57" s="1">
        <v>0</v>
      </c>
      <c r="AD57" s="1">
        <f>IF(AC57 + AD56 &lt; 0, AC57 + AD56, 0)</f>
        <v>0</v>
      </c>
      <c r="AE57" s="1">
        <v>0</v>
      </c>
      <c r="AF57" s="1">
        <f>IF(AE57 + AF56 &lt; 0, AE57 + AF56, 0)</f>
        <v>0</v>
      </c>
      <c r="AG57" s="1">
        <v>0</v>
      </c>
      <c r="AH57" s="1">
        <f>IF(AG57 + AH56 &lt; 0, AG57 + AH56, 0)</f>
        <v>0</v>
      </c>
      <c r="AI57" s="1">
        <v>0</v>
      </c>
      <c r="AJ57" s="1">
        <f>IF(AI57 + AJ56 &lt; 0, AI57 + AJ56, 0)</f>
        <v>0</v>
      </c>
      <c r="AK57" s="1">
        <v>0</v>
      </c>
      <c r="AL57" s="1">
        <f>IF(AK57 + AL56 &lt; 0, AK57 + AL56, 0)</f>
        <v>0</v>
      </c>
      <c r="AM57" s="1">
        <v>0</v>
      </c>
      <c r="AN57" s="1">
        <f>IF(AM57 + AN56 &lt; 0, AM57 + AN56, 0)</f>
        <v>0</v>
      </c>
      <c r="AO57" s="1">
        <v>0</v>
      </c>
      <c r="AP57" s="1">
        <f>IF(AO57 + AP56 &lt; 0, AO57 + AP56, 0)</f>
        <v>0</v>
      </c>
      <c r="AQ57" s="1">
        <v>0</v>
      </c>
      <c r="AR57" s="1">
        <f>IF(AQ57 + AR56 &lt; 0, AQ57 + AR56, 0)</f>
        <v>0</v>
      </c>
      <c r="AS57" s="1">
        <v>0</v>
      </c>
      <c r="AT57" s="1">
        <f>IF(AS57 + AT56 &lt; 0, AS57 + AT56, 0)</f>
        <v>0</v>
      </c>
      <c r="AU57" s="1">
        <v>0</v>
      </c>
      <c r="AV57" s="1">
        <f>IF(AU57 + AV56 &lt; 0, AU57 + AV56, 0)</f>
        <v>0</v>
      </c>
      <c r="AW57" s="1">
        <v>0</v>
      </c>
      <c r="AX57" s="1">
        <f>IF(AW57 + AX56 &lt; 0, AW57 + AX56, 0)</f>
        <v>0</v>
      </c>
      <c r="AY57" s="1">
        <v>0</v>
      </c>
      <c r="AZ57" s="1">
        <f>IF(AY57 + AZ56 &lt; 0, AY57 + AZ56, 0)</f>
        <v>0</v>
      </c>
      <c r="BA57" s="1">
        <v>0</v>
      </c>
      <c r="BB57" s="1">
        <f>IF(BA57 + BB56 &lt; 0, BA57 + BB56, 0)</f>
        <v>0</v>
      </c>
      <c r="BC57" s="1">
        <v>0</v>
      </c>
      <c r="BD57" s="1">
        <f>IF(BC57 + BD56 &lt; 0, BC57 + BD56, 0)</f>
        <v>0</v>
      </c>
      <c r="BE57" s="1">
        <v>0</v>
      </c>
      <c r="BF57" s="1">
        <f>IF(BE57 + BF56 &lt; 0, BE57 + BF56, 0)</f>
        <v>0</v>
      </c>
      <c r="BG57" s="1">
        <v>0</v>
      </c>
      <c r="BH57" s="1">
        <f>IF(BG57 + BH56 &lt; 0, BG57 + BH56, 0)</f>
        <v>0</v>
      </c>
      <c r="BI57" s="1">
        <v>0</v>
      </c>
      <c r="BJ57" s="1">
        <f>IF(BI57 + BJ56 &lt; 0, BI57 + BJ56, 0)</f>
        <v>0</v>
      </c>
      <c r="BK57" s="1">
        <v>0</v>
      </c>
      <c r="BL57" s="1">
        <f>IF(BK57 + BL56 &lt; 0, BK57 + BL56, 0)</f>
        <v>0</v>
      </c>
      <c r="BM57" s="1">
        <v>0</v>
      </c>
      <c r="BN57" s="1">
        <f>IF(BM57 + BN56 &lt; 0, BM57 + BN56, 0)</f>
        <v>0</v>
      </c>
      <c r="BO57" s="1">
        <v>0</v>
      </c>
      <c r="BP57" s="1">
        <f>IF(BO57 + BP56 &lt; 0, BO57 + BP56, 0)</f>
        <v>0</v>
      </c>
      <c r="BQ57" s="1">
        <v>0</v>
      </c>
      <c r="BR57" s="1">
        <f>IF(BQ57 + BR56 &lt; 0, BQ57 + BR56, 0)</f>
        <v>0</v>
      </c>
      <c r="BS57" s="1">
        <v>-119057.8350108501</v>
      </c>
      <c r="BT57" s="1">
        <f>IF(BS57 + BT56 &lt; 0, BS57 + BT56, 0)</f>
        <v>0</v>
      </c>
      <c r="BU57" s="1">
        <v>168668.9908266184</v>
      </c>
      <c r="BV57" s="1">
        <f>IF(BU57 + BV56 &lt; 0, BU57 + BV56, 0)</f>
        <v>0</v>
      </c>
      <c r="BW57" s="1">
        <v>125922.9463021132</v>
      </c>
      <c r="BX57" s="1">
        <f>IF(BW57 + BX56 &lt; 0, BW57 + BX56, 0)</f>
        <v>0</v>
      </c>
      <c r="BY57" s="1">
        <v>0</v>
      </c>
      <c r="BZ57" s="1">
        <f>IF(BY57 + BZ56 &lt; 0, BY57 + BZ56, 0)</f>
        <v>0</v>
      </c>
      <c r="CA57" s="1">
        <v>0</v>
      </c>
      <c r="CB57" s="1">
        <f>IF(CA57 + CB56 &lt; 0, CA57 + CB56, 0)</f>
        <v>0</v>
      </c>
      <c r="CC57" s="1">
        <v>0</v>
      </c>
      <c r="CD57" s="1">
        <f>IF(CC57 + CD56 &lt; 0, CC57 + CD56, 0)</f>
        <v>0</v>
      </c>
      <c r="CE57" s="1">
        <v>0</v>
      </c>
      <c r="CF57" s="1">
        <f>IF(CE57 + CF56 &lt; 0, CE57 + CF56, 0)</f>
        <v>0</v>
      </c>
      <c r="CG57" s="1">
        <v>0</v>
      </c>
      <c r="CH57" s="1">
        <f>IF(CG57 + CH56 &lt; 0, CG57 + CH56, 0)</f>
        <v>0</v>
      </c>
      <c r="CI57" s="1">
        <v>0</v>
      </c>
      <c r="CJ57" s="1">
        <f>IF(CI57 + CJ56 &lt; 0, CI57 + CJ56, 0)</f>
        <v>0</v>
      </c>
      <c r="CK57" s="1">
        <v>0</v>
      </c>
      <c r="CL57" s="1">
        <f>IF(CK57 + CL56 &lt; 0, CK57 + CL56, 0)</f>
        <v>0</v>
      </c>
      <c r="CM57" s="1">
        <v>0</v>
      </c>
      <c r="CN57" s="1">
        <f>IF(CM57 + CN56 &lt; 0, CM57 + CN56, 0)</f>
        <v>0</v>
      </c>
      <c r="CO57" s="1">
        <v>0</v>
      </c>
      <c r="CP57" s="1">
        <f>IF(CO57 + CP56 &lt; 0, CO57 + CP56, 0)</f>
        <v>0</v>
      </c>
      <c r="CQ57" s="1">
        <v>0</v>
      </c>
      <c r="CR57" s="1">
        <f>IF(CQ57 + CR56 &lt; 0, CQ57 + CR56, 0)</f>
        <v>0</v>
      </c>
      <c r="CS57" s="1">
        <v>0</v>
      </c>
      <c r="CT57" s="1">
        <f>IF(CS57 + CT56 &lt; 0, CS57 + CT56, 0)</f>
        <v>0</v>
      </c>
      <c r="CU57" s="1">
        <v>0</v>
      </c>
      <c r="CV57" s="1">
        <f>IF(CU57 + CV56 &lt; 0, CU57 + CV56, 0)</f>
        <v>0</v>
      </c>
      <c r="CW57" s="1">
        <v>0</v>
      </c>
      <c r="CX57" s="1">
        <f>IF(CW57 + CX56 &lt; 0, CW57 + CX56, 0)</f>
        <v>0</v>
      </c>
      <c r="CY57" s="1">
        <v>0</v>
      </c>
      <c r="CZ57" s="1">
        <f>IF(CY57 + CZ56 &lt; 0, CY57 + CZ56, 0)</f>
        <v>0</v>
      </c>
      <c r="DA57" s="1">
        <v>0</v>
      </c>
      <c r="DB57" s="1">
        <f>IF(DA57 + DB56 &lt; 0, DA57 + DB56, 0)</f>
        <v>0</v>
      </c>
      <c r="DC57" s="1">
        <v>0</v>
      </c>
      <c r="DD57" s="1">
        <f>IF(DC57 + DD56 &lt; 0, DC57 + DD56, 0)</f>
        <v>0</v>
      </c>
      <c r="DE57" s="1">
        <v>0</v>
      </c>
      <c r="DF57" s="1">
        <f>IF(DE57 + DF56 &lt; 0, DE57 + DF56, 0)</f>
        <v>0</v>
      </c>
      <c r="DG57" s="1">
        <v>0</v>
      </c>
      <c r="DH57" s="1">
        <f>IF(DG57 + DH56 &lt; 0, DG57 + DH56, 0)</f>
        <v>0</v>
      </c>
      <c r="DI57" s="1">
        <v>0</v>
      </c>
      <c r="DJ57" s="1">
        <f>IF(DI57 + DJ56 &lt; 0, DI57 + DJ56, 0)</f>
        <v>0</v>
      </c>
      <c r="DK57" s="1">
        <v>0</v>
      </c>
      <c r="DL57" s="1">
        <f>IF(DK57 + DL56 &lt; 0, DK57 + DL56, 0)</f>
        <v>0</v>
      </c>
      <c r="DM57" s="1">
        <v>0</v>
      </c>
      <c r="DN57" s="1">
        <f>IF(DM57 + DN56 &lt; 0, DM57 + DN56, 0)</f>
        <v>0</v>
      </c>
      <c r="DO57" s="1">
        <v>0</v>
      </c>
      <c r="DP57" s="1">
        <f>IF(DO57 + DP56 &lt; 0, DO57 + DP56, 0)</f>
        <v>0</v>
      </c>
      <c r="DQ57" s="1">
        <v>0</v>
      </c>
      <c r="DR57" s="1">
        <f>IF(DQ57 + DR56 &lt; 0, DQ57 + DR56, 0)</f>
        <v>0</v>
      </c>
      <c r="DS57" s="1">
        <v>0</v>
      </c>
      <c r="DT57" s="1">
        <f>IF(DS57 + DT56 &lt; 0, DS57 + DT56, 0)</f>
        <v>0</v>
      </c>
      <c r="DU57" s="1">
        <v>0</v>
      </c>
      <c r="DV57" s="1">
        <f>IF(DU57 + DV56 &lt; 0, DU57 + DV56, 0)</f>
        <v>0</v>
      </c>
      <c r="DW57" s="1">
        <v>0</v>
      </c>
      <c r="DX57" s="1">
        <f>IF(DW57 + DX56 &lt; 0, DW57 + DX56, 0)</f>
        <v>0</v>
      </c>
      <c r="DY57" s="1">
        <v>0</v>
      </c>
      <c r="DZ57" s="1">
        <f>IF(DY57 + DZ56 &lt; 0, DY57 + DZ56, 0)</f>
        <v>0</v>
      </c>
      <c r="EA57" s="1">
        <v>0</v>
      </c>
      <c r="EB57" s="1">
        <f>IF(EA57 + EB56 &lt; 0, EA57 + EB56, 0)</f>
        <v>0</v>
      </c>
      <c r="EC57" s="1">
        <v>0</v>
      </c>
      <c r="ED57" s="1">
        <f>IF(EC57 + ED56 &lt; 0, EC57 + ED56, 0)</f>
        <v>0</v>
      </c>
      <c r="EE57" s="1">
        <v>0</v>
      </c>
      <c r="EF57" s="1">
        <f>IF(EE57 + EF56 &lt; 0, EE57 + EF56, 0)</f>
        <v>0</v>
      </c>
      <c r="EG57" s="1">
        <v>0</v>
      </c>
      <c r="EH57" s="1">
        <f>IF(EG57 + EH56 &lt; 0, EG57 + EH56, 0)</f>
        <v>0</v>
      </c>
      <c r="EI57" s="1">
        <v>0</v>
      </c>
      <c r="EJ57" s="1">
        <f>IF(EI57 + EJ56 &lt; 0, EI57 + EJ56, 0)</f>
        <v>0</v>
      </c>
      <c r="EK57" s="1">
        <v>0</v>
      </c>
      <c r="EL57" s="1">
        <f>IF(EK57 + EL56 &lt; 0, EK57 + EL56, 0)</f>
        <v>0</v>
      </c>
      <c r="EM57" s="1">
        <v>0</v>
      </c>
      <c r="EN57" s="1">
        <f>IF(EM57 + EN56 &lt; 0, EM57 + EN56, 0)</f>
        <v>0</v>
      </c>
      <c r="EO57" s="1">
        <v>0</v>
      </c>
      <c r="EP57" s="1">
        <f>IF(EO57 + EP56 &lt; 0, EO57 + EP56, 0)</f>
        <v>0</v>
      </c>
      <c r="EQ57" s="1">
        <v>0</v>
      </c>
      <c r="ER57" s="1">
        <f>IF(EQ57 + ER56 &lt; 0, EQ57 + ER56, 0)</f>
        <v>0</v>
      </c>
    </row>
    <row r="58" spans="1:148" s="1" customFormat="1">
      <c r="A58" s="3">
        <v>45372</v>
      </c>
      <c r="B58" s="2" t="s">
        <v>79</v>
      </c>
      <c r="C58" s="2">
        <v>1</v>
      </c>
      <c r="D58" s="2">
        <v>2</v>
      </c>
      <c r="E58" s="1">
        <v>12640.23103662779</v>
      </c>
      <c r="F58" s="1">
        <f>IF(E58 + F57 &lt; 0, E58 + F57, 0)</f>
        <v>0</v>
      </c>
      <c r="G58" s="1">
        <v>56833.83317808897</v>
      </c>
      <c r="H58" s="1">
        <f>IF(G58 + H57 &lt; 0, G58 + H57, 0)</f>
        <v>0</v>
      </c>
      <c r="I58" s="1">
        <v>44063.09008989669</v>
      </c>
      <c r="J58" s="1">
        <f>IF(I58 + J57 &lt; 0, I58 + J57, 0)</f>
        <v>0</v>
      </c>
      <c r="K58" s="1">
        <v>30702.92367094108</v>
      </c>
      <c r="L58" s="1">
        <f>IF(K58 + L57 &lt; 0, K58 + L57, 0)</f>
        <v>0</v>
      </c>
      <c r="M58" s="1">
        <v>28503.51018076513</v>
      </c>
      <c r="N58" s="1">
        <f>IF(M58 + N57 &lt; 0, M58 + N57, 0)</f>
        <v>0</v>
      </c>
      <c r="O58" s="1">
        <v>27450.45766122634</v>
      </c>
      <c r="P58" s="1">
        <f>IF(O58 + P57 &lt; 0, O58 + P57, 0)</f>
        <v>0</v>
      </c>
      <c r="Q58" s="1">
        <v>27534.87959317249</v>
      </c>
      <c r="R58" s="1">
        <f>IF(Q58 + R57 &lt; 0, Q58 + R57, 0)</f>
        <v>0</v>
      </c>
      <c r="S58" s="1">
        <v>27557.09589105305</v>
      </c>
      <c r="T58" s="1">
        <f>IF(S58 + T57 &lt; 0, S58 + T57, 0)</f>
        <v>0</v>
      </c>
      <c r="U58" s="1">
        <v>26917.26651209277</v>
      </c>
      <c r="V58" s="1">
        <f>IF(U58 + V57 &lt; 0, U58 + V57, 0)</f>
        <v>0</v>
      </c>
      <c r="W58" s="1">
        <v>26264.10735440416</v>
      </c>
      <c r="X58" s="1">
        <f>IF(W58 + X57 &lt; 0, W58 + X57, 0)</f>
        <v>0</v>
      </c>
      <c r="Y58" s="1">
        <v>25579.84537968275</v>
      </c>
      <c r="Z58" s="1">
        <f>IF(Y58 + Z57 &lt; 0, Y58 + Z57, 0)</f>
        <v>0</v>
      </c>
      <c r="AA58" s="1">
        <v>24655.64738785124</v>
      </c>
      <c r="AB58" s="1">
        <f>IF(AA58 + AB57 &lt; 0, AA58 + AB57, 0)</f>
        <v>0</v>
      </c>
      <c r="AC58" s="1">
        <v>24566.78219632898</v>
      </c>
      <c r="AD58" s="1">
        <f>IF(AC58 + AD57 &lt; 0, AC58 + AD57, 0)</f>
        <v>0</v>
      </c>
      <c r="AE58" s="1">
        <v>30702.92367094108</v>
      </c>
      <c r="AF58" s="1">
        <f>IF(AE58 + AF57 &lt; 0, AE58 + AF57, 0)</f>
        <v>0</v>
      </c>
      <c r="AG58" s="1">
        <v>28503.51018076513</v>
      </c>
      <c r="AH58" s="1">
        <f>IF(AG58 + AH57 &lt; 0, AG58 + AH57, 0)</f>
        <v>0</v>
      </c>
      <c r="AI58" s="1">
        <v>27450.45766122634</v>
      </c>
      <c r="AJ58" s="1">
        <f>IF(AI58 + AJ57 &lt; 0, AI58 + AJ57, 0)</f>
        <v>0</v>
      </c>
      <c r="AK58" s="1">
        <v>27534.87959317249</v>
      </c>
      <c r="AL58" s="1">
        <f>IF(AK58 + AL57 &lt; 0, AK58 + AL57, 0)</f>
        <v>0</v>
      </c>
      <c r="AM58" s="1">
        <v>27557.09589105305</v>
      </c>
      <c r="AN58" s="1">
        <f>IF(AM58 + AN57 &lt; 0, AM58 + AN57, 0)</f>
        <v>0</v>
      </c>
      <c r="AO58" s="1">
        <v>26917.26651209277</v>
      </c>
      <c r="AP58" s="1">
        <f>IF(AO58 + AP57 &lt; 0, AO58 + AP57, 0)</f>
        <v>0</v>
      </c>
      <c r="AQ58" s="1">
        <v>26264.10735440416</v>
      </c>
      <c r="AR58" s="1">
        <f>IF(AQ58 + AR57 &lt; 0, AQ58 + AR57, 0)</f>
        <v>0</v>
      </c>
      <c r="AS58" s="1">
        <v>25579.84537968275</v>
      </c>
      <c r="AT58" s="1">
        <f>IF(AS58 + AT57 &lt; 0, AS58 + AT57, 0)</f>
        <v>0</v>
      </c>
      <c r="AU58" s="1">
        <v>24655.64738785124</v>
      </c>
      <c r="AV58" s="1">
        <f>IF(AU58 + AV57 &lt; 0, AU58 + AV57, 0)</f>
        <v>0</v>
      </c>
      <c r="AW58" s="1">
        <v>24566.78219632898</v>
      </c>
      <c r="AX58" s="1">
        <f>IF(AW58 + AX57 &lt; 0, AW58 + AX57, 0)</f>
        <v>0</v>
      </c>
      <c r="AY58" s="1">
        <v>18492.84635578246</v>
      </c>
      <c r="AZ58" s="1">
        <f>IF(AY58 + AZ57 &lt; 0, AY58 + AZ57, 0)</f>
        <v>0</v>
      </c>
      <c r="BA58" s="1">
        <v>17110.9926276113</v>
      </c>
      <c r="BB58" s="1">
        <f>IF(BA58 + BB57 &lt; 0, BA58 + BB57, 0)</f>
        <v>0</v>
      </c>
      <c r="BC58" s="1">
        <v>16142.36204001866</v>
      </c>
      <c r="BD58" s="1">
        <f>IF(BC58 + BD57 &lt; 0, BC58 + BD57, 0)</f>
        <v>0</v>
      </c>
      <c r="BE58" s="1">
        <v>16231.22723154092</v>
      </c>
      <c r="BF58" s="1">
        <f>IF(BE58 + BF57 &lt; 0, BE58 + BF57, 0)</f>
        <v>0</v>
      </c>
      <c r="BG58" s="1">
        <v>16226.78397196481</v>
      </c>
      <c r="BH58" s="1">
        <f>IF(BG58 + BH57 &lt; 0, BG58 + BH57, 0)</f>
        <v>0</v>
      </c>
      <c r="BI58" s="1">
        <v>16031.28055061583</v>
      </c>
      <c r="BJ58" s="1">
        <f>IF(BI58 + BJ57 &lt; 0, BI58 + BJ57, 0)</f>
        <v>0</v>
      </c>
      <c r="BK58" s="1">
        <v>15724.69563986404</v>
      </c>
      <c r="BL58" s="1">
        <f>IF(BK58 + BL57 &lt; 0, BK58 + BL57, 0)</f>
        <v>0</v>
      </c>
      <c r="BM58" s="1">
        <v>15418.11072911224</v>
      </c>
      <c r="BN58" s="1">
        <f>IF(BM58 + BN57 &lt; 0, BM58 + BN57, 0)</f>
        <v>0</v>
      </c>
      <c r="BO58" s="1">
        <v>14929.3521757398</v>
      </c>
      <c r="BP58" s="1">
        <f>IF(BO58 + BP57 &lt; 0, BO58 + BP57, 0)</f>
        <v>0</v>
      </c>
      <c r="BQ58" s="1">
        <v>14889.36283955479</v>
      </c>
      <c r="BR58" s="1">
        <f>IF(BQ58 + BR57 &lt; 0, BQ58 + BR57, 0)</f>
        <v>0</v>
      </c>
      <c r="BS58" s="1">
        <v>0</v>
      </c>
      <c r="BT58" s="1">
        <f>IF(BS58 + BT57 &lt; 0, BS58 + BT57, 0)</f>
        <v>0</v>
      </c>
      <c r="BU58" s="1">
        <v>0</v>
      </c>
      <c r="BV58" s="1">
        <f>IF(BU58 + BV57 &lt; 0, BU58 + BV57, 0)</f>
        <v>0</v>
      </c>
      <c r="BW58" s="1">
        <v>0</v>
      </c>
      <c r="BX58" s="1">
        <f>IF(BW58 + BX57 &lt; 0, BW58 + BX57, 0)</f>
        <v>0</v>
      </c>
      <c r="BY58" s="1">
        <v>-55590.97188550158</v>
      </c>
      <c r="BZ58" s="1">
        <f>IF(BY58 + BZ57 &lt; 0, BY58 + BZ57, 0)</f>
        <v>0</v>
      </c>
      <c r="CA58" s="1">
        <v>-616.4125968646453</v>
      </c>
      <c r="CB58" s="1">
        <f>IF(CA58 + CB57 &lt; 0, CA58 + CB57, 0)</f>
        <v>0</v>
      </c>
      <c r="CC58" s="1">
        <v>20941.16337966698</v>
      </c>
      <c r="CD58" s="1">
        <f>IF(CC58 + CD57 &lt; 0, CC58 + CD57, 0)</f>
        <v>0</v>
      </c>
      <c r="CE58" s="1">
        <v>0</v>
      </c>
      <c r="CF58" s="1">
        <f>IF(CE58 + CF57 &lt; 0, CE58 + CF57, 0)</f>
        <v>0</v>
      </c>
      <c r="CG58" s="1">
        <v>0</v>
      </c>
      <c r="CH58" s="1">
        <f>IF(CG58 + CH57 &lt; 0, CG58 + CH57, 0)</f>
        <v>0</v>
      </c>
      <c r="CI58" s="1">
        <v>0</v>
      </c>
      <c r="CJ58" s="1">
        <f>IF(CI58 + CJ57 &lt; 0, CI58 + CJ57, 0)</f>
        <v>0</v>
      </c>
      <c r="CK58" s="1">
        <v>0</v>
      </c>
      <c r="CL58" s="1">
        <f>IF(CK58 + CL57 &lt; 0, CK58 + CL57, 0)</f>
        <v>0</v>
      </c>
      <c r="CM58" s="1">
        <v>0</v>
      </c>
      <c r="CN58" s="1">
        <f>IF(CM58 + CN57 &lt; 0, CM58 + CN57, 0)</f>
        <v>0</v>
      </c>
      <c r="CO58" s="1">
        <v>0</v>
      </c>
      <c r="CP58" s="1">
        <f>IF(CO58 + CP57 &lt; 0, CO58 + CP57, 0)</f>
        <v>0</v>
      </c>
      <c r="CQ58" s="1">
        <v>0</v>
      </c>
      <c r="CR58" s="1">
        <f>IF(CQ58 + CR57 &lt; 0, CQ58 + CR57, 0)</f>
        <v>0</v>
      </c>
      <c r="CS58" s="1">
        <v>0</v>
      </c>
      <c r="CT58" s="1">
        <f>IF(CS58 + CT57 &lt; 0, CS58 + CT57, 0)</f>
        <v>0</v>
      </c>
      <c r="CU58" s="1">
        <v>0</v>
      </c>
      <c r="CV58" s="1">
        <f>IF(CU58 + CV57 &lt; 0, CU58 + CV57, 0)</f>
        <v>0</v>
      </c>
      <c r="CW58" s="1">
        <v>0</v>
      </c>
      <c r="CX58" s="1">
        <f>IF(CW58 + CX57 &lt; 0, CW58 + CX57, 0)</f>
        <v>0</v>
      </c>
      <c r="CY58" s="1">
        <v>0</v>
      </c>
      <c r="CZ58" s="1">
        <f>IF(CY58 + CZ57 &lt; 0, CY58 + CZ57, 0)</f>
        <v>0</v>
      </c>
      <c r="DA58" s="1">
        <v>0</v>
      </c>
      <c r="DB58" s="1">
        <f>IF(DA58 + DB57 &lt; 0, DA58 + DB57, 0)</f>
        <v>0</v>
      </c>
      <c r="DC58" s="1">
        <v>0</v>
      </c>
      <c r="DD58" s="1">
        <f>IF(DC58 + DD57 &lt; 0, DC58 + DD57, 0)</f>
        <v>0</v>
      </c>
      <c r="DE58" s="1">
        <v>0</v>
      </c>
      <c r="DF58" s="1">
        <f>IF(DE58 + DF57 &lt; 0, DE58 + DF57, 0)</f>
        <v>0</v>
      </c>
      <c r="DG58" s="1">
        <v>0</v>
      </c>
      <c r="DH58" s="1">
        <f>IF(DG58 + DH57 &lt; 0, DG58 + DH57, 0)</f>
        <v>0</v>
      </c>
      <c r="DI58" s="1">
        <v>0</v>
      </c>
      <c r="DJ58" s="1">
        <f>IF(DI58 + DJ57 &lt; 0, DI58 + DJ57, 0)</f>
        <v>0</v>
      </c>
      <c r="DK58" s="1">
        <v>0</v>
      </c>
      <c r="DL58" s="1">
        <f>IF(DK58 + DL57 &lt; 0, DK58 + DL57, 0)</f>
        <v>0</v>
      </c>
      <c r="DM58" s="1">
        <v>0</v>
      </c>
      <c r="DN58" s="1">
        <f>IF(DM58 + DN57 &lt; 0, DM58 + DN57, 0)</f>
        <v>0</v>
      </c>
      <c r="DO58" s="1">
        <v>0</v>
      </c>
      <c r="DP58" s="1">
        <f>IF(DO58 + DP57 &lt; 0, DO58 + DP57, 0)</f>
        <v>0</v>
      </c>
      <c r="DQ58" s="1">
        <v>0</v>
      </c>
      <c r="DR58" s="1">
        <f>IF(DQ58 + DR57 &lt; 0, DQ58 + DR57, 0)</f>
        <v>0</v>
      </c>
      <c r="DS58" s="1">
        <v>0</v>
      </c>
      <c r="DT58" s="1">
        <f>IF(DS58 + DT57 &lt; 0, DS58 + DT57, 0)</f>
        <v>0</v>
      </c>
      <c r="DU58" s="1">
        <v>0</v>
      </c>
      <c r="DV58" s="1">
        <f>IF(DU58 + DV57 &lt; 0, DU58 + DV57, 0)</f>
        <v>0</v>
      </c>
      <c r="DW58" s="1">
        <v>0</v>
      </c>
      <c r="DX58" s="1">
        <f>IF(DW58 + DX57 &lt; 0, DW58 + DX57, 0)</f>
        <v>0</v>
      </c>
      <c r="DY58" s="1">
        <v>0</v>
      </c>
      <c r="DZ58" s="1">
        <f>IF(DY58 + DZ57 &lt; 0, DY58 + DZ57, 0)</f>
        <v>0</v>
      </c>
      <c r="EA58" s="1">
        <v>0</v>
      </c>
      <c r="EB58" s="1">
        <f>IF(EA58 + EB57 &lt; 0, EA58 + EB57, 0)</f>
        <v>0</v>
      </c>
      <c r="EC58" s="1">
        <v>0</v>
      </c>
      <c r="ED58" s="1">
        <f>IF(EC58 + ED57 &lt; 0, EC58 + ED57, 0)</f>
        <v>0</v>
      </c>
      <c r="EE58" s="1">
        <v>0</v>
      </c>
      <c r="EF58" s="1">
        <f>IF(EE58 + EF57 &lt; 0, EE58 + EF57, 0)</f>
        <v>0</v>
      </c>
      <c r="EG58" s="1">
        <v>0</v>
      </c>
      <c r="EH58" s="1">
        <f>IF(EG58 + EH57 &lt; 0, EG58 + EH57, 0)</f>
        <v>0</v>
      </c>
      <c r="EI58" s="1">
        <v>0</v>
      </c>
      <c r="EJ58" s="1">
        <f>IF(EI58 + EJ57 &lt; 0, EI58 + EJ57, 0)</f>
        <v>0</v>
      </c>
      <c r="EK58" s="1">
        <v>0</v>
      </c>
      <c r="EL58" s="1">
        <f>IF(EK58 + EL57 &lt; 0, EK58 + EL57, 0)</f>
        <v>0</v>
      </c>
      <c r="EM58" s="1">
        <v>213854.5520715464</v>
      </c>
      <c r="EN58" s="1">
        <f>IF(EM58 + EN57 &lt; 0, EM58 + EN57, 0)</f>
        <v>0</v>
      </c>
      <c r="EO58" s="1">
        <v>199327.8340788248</v>
      </c>
      <c r="EP58" s="1">
        <f>IF(EO58 + EP57 &lt; 0, EO58 + EP57, 0)</f>
        <v>0</v>
      </c>
      <c r="EQ58" s="1">
        <v>140424.9405963094</v>
      </c>
      <c r="ER58" s="1">
        <f>IF(EQ58 + ER57 &lt; 0, EQ58 + ER57, 0)</f>
        <v>0</v>
      </c>
    </row>
    <row r="59" spans="1:148" s="1" customFormat="1">
      <c r="A59" s="3">
        <v>45373</v>
      </c>
      <c r="B59" s="2" t="s">
        <v>80</v>
      </c>
      <c r="C59" s="2">
        <v>4</v>
      </c>
      <c r="D59" s="2">
        <v>1</v>
      </c>
      <c r="E59" s="1">
        <v>0</v>
      </c>
      <c r="F59" s="1">
        <f>IF(E59 + F58 &lt; 0, E59 + F58, 0)</f>
        <v>0</v>
      </c>
      <c r="G59" s="1">
        <v>0</v>
      </c>
      <c r="H59" s="1">
        <f>IF(G59 + H58 &lt; 0, G59 + H58, 0)</f>
        <v>0</v>
      </c>
      <c r="I59" s="1">
        <v>0</v>
      </c>
      <c r="J59" s="1">
        <f>IF(I59 + J58 &lt; 0, I59 + J58, 0)</f>
        <v>0</v>
      </c>
      <c r="K59" s="1">
        <v>0</v>
      </c>
      <c r="L59" s="1">
        <f>IF(K59 + L58 &lt; 0, K59 + L58, 0)</f>
        <v>0</v>
      </c>
      <c r="M59" s="1">
        <v>0</v>
      </c>
      <c r="N59" s="1">
        <f>IF(M59 + N58 &lt; 0, M59 + N58, 0)</f>
        <v>0</v>
      </c>
      <c r="O59" s="1">
        <v>0</v>
      </c>
      <c r="P59" s="1">
        <f>IF(O59 + P58 &lt; 0, O59 + P58, 0)</f>
        <v>0</v>
      </c>
      <c r="Q59" s="1">
        <v>0</v>
      </c>
      <c r="R59" s="1">
        <f>IF(Q59 + R58 &lt; 0, Q59 + R58, 0)</f>
        <v>0</v>
      </c>
      <c r="S59" s="1">
        <v>0</v>
      </c>
      <c r="T59" s="1">
        <f>IF(S59 + T58 &lt; 0, S59 + T58, 0)</f>
        <v>0</v>
      </c>
      <c r="U59" s="1">
        <v>0</v>
      </c>
      <c r="V59" s="1">
        <f>IF(U59 + V58 &lt; 0, U59 + V58, 0)</f>
        <v>0</v>
      </c>
      <c r="W59" s="1">
        <v>0</v>
      </c>
      <c r="X59" s="1">
        <f>IF(W59 + X58 &lt; 0, W59 + X58, 0)</f>
        <v>0</v>
      </c>
      <c r="Y59" s="1">
        <v>0</v>
      </c>
      <c r="Z59" s="1">
        <f>IF(Y59 + Z58 &lt; 0, Y59 + Z58, 0)</f>
        <v>0</v>
      </c>
      <c r="AA59" s="1">
        <v>0</v>
      </c>
      <c r="AB59" s="1">
        <f>IF(AA59 + AB58 &lt; 0, AA59 + AB58, 0)</f>
        <v>0</v>
      </c>
      <c r="AC59" s="1">
        <v>0</v>
      </c>
      <c r="AD59" s="1">
        <f>IF(AC59 + AD58 &lt; 0, AC59 + AD58, 0)</f>
        <v>0</v>
      </c>
      <c r="AE59" s="1">
        <v>0</v>
      </c>
      <c r="AF59" s="1">
        <f>IF(AE59 + AF58 &lt; 0, AE59 + AF58, 0)</f>
        <v>0</v>
      </c>
      <c r="AG59" s="1">
        <v>0</v>
      </c>
      <c r="AH59" s="1">
        <f>IF(AG59 + AH58 &lt; 0, AG59 + AH58, 0)</f>
        <v>0</v>
      </c>
      <c r="AI59" s="1">
        <v>0</v>
      </c>
      <c r="AJ59" s="1">
        <f>IF(AI59 + AJ58 &lt; 0, AI59 + AJ58, 0)</f>
        <v>0</v>
      </c>
      <c r="AK59" s="1">
        <v>0</v>
      </c>
      <c r="AL59" s="1">
        <f>IF(AK59 + AL58 &lt; 0, AK59 + AL58, 0)</f>
        <v>0</v>
      </c>
      <c r="AM59" s="1">
        <v>0</v>
      </c>
      <c r="AN59" s="1">
        <f>IF(AM59 + AN58 &lt; 0, AM59 + AN58, 0)</f>
        <v>0</v>
      </c>
      <c r="AO59" s="1">
        <v>0</v>
      </c>
      <c r="AP59" s="1">
        <f>IF(AO59 + AP58 &lt; 0, AO59 + AP58, 0)</f>
        <v>0</v>
      </c>
      <c r="AQ59" s="1">
        <v>0</v>
      </c>
      <c r="AR59" s="1">
        <f>IF(AQ59 + AR58 &lt; 0, AQ59 + AR58, 0)</f>
        <v>0</v>
      </c>
      <c r="AS59" s="1">
        <v>0</v>
      </c>
      <c r="AT59" s="1">
        <f>IF(AS59 + AT58 &lt; 0, AS59 + AT58, 0)</f>
        <v>0</v>
      </c>
      <c r="AU59" s="1">
        <v>0</v>
      </c>
      <c r="AV59" s="1">
        <f>IF(AU59 + AV58 &lt; 0, AU59 + AV58, 0)</f>
        <v>0</v>
      </c>
      <c r="AW59" s="1">
        <v>0</v>
      </c>
      <c r="AX59" s="1">
        <f>IF(AW59 + AX58 &lt; 0, AW59 + AX58, 0)</f>
        <v>0</v>
      </c>
      <c r="AY59" s="1">
        <v>0</v>
      </c>
      <c r="AZ59" s="1">
        <f>IF(AY59 + AZ58 &lt; 0, AY59 + AZ58, 0)</f>
        <v>0</v>
      </c>
      <c r="BA59" s="1">
        <v>0</v>
      </c>
      <c r="BB59" s="1">
        <f>IF(BA59 + BB58 &lt; 0, BA59 + BB58, 0)</f>
        <v>0</v>
      </c>
      <c r="BC59" s="1">
        <v>0</v>
      </c>
      <c r="BD59" s="1">
        <f>IF(BC59 + BD58 &lt; 0, BC59 + BD58, 0)</f>
        <v>0</v>
      </c>
      <c r="BE59" s="1">
        <v>0</v>
      </c>
      <c r="BF59" s="1">
        <f>IF(BE59 + BF58 &lt; 0, BE59 + BF58, 0)</f>
        <v>0</v>
      </c>
      <c r="BG59" s="1">
        <v>0</v>
      </c>
      <c r="BH59" s="1">
        <f>IF(BG59 + BH58 &lt; 0, BG59 + BH58, 0)</f>
        <v>0</v>
      </c>
      <c r="BI59" s="1">
        <v>0</v>
      </c>
      <c r="BJ59" s="1">
        <f>IF(BI59 + BJ58 &lt; 0, BI59 + BJ58, 0)</f>
        <v>0</v>
      </c>
      <c r="BK59" s="1">
        <v>0</v>
      </c>
      <c r="BL59" s="1">
        <f>IF(BK59 + BL58 &lt; 0, BK59 + BL58, 0)</f>
        <v>0</v>
      </c>
      <c r="BM59" s="1">
        <v>0</v>
      </c>
      <c r="BN59" s="1">
        <f>IF(BM59 + BN58 &lt; 0, BM59 + BN58, 0)</f>
        <v>0</v>
      </c>
      <c r="BO59" s="1">
        <v>0</v>
      </c>
      <c r="BP59" s="1">
        <f>IF(BO59 + BP58 &lt; 0, BO59 + BP58, 0)</f>
        <v>0</v>
      </c>
      <c r="BQ59" s="1">
        <v>0</v>
      </c>
      <c r="BR59" s="1">
        <f>IF(BQ59 + BR58 &lt; 0, BQ59 + BR58, 0)</f>
        <v>0</v>
      </c>
      <c r="BS59" s="1">
        <v>0</v>
      </c>
      <c r="BT59" s="1">
        <f>IF(BS59 + BT58 &lt; 0, BS59 + BT58, 0)</f>
        <v>0</v>
      </c>
      <c r="BU59" s="1">
        <v>0</v>
      </c>
      <c r="BV59" s="1">
        <f>IF(BU59 + BV58 &lt; 0, BU59 + BV58, 0)</f>
        <v>0</v>
      </c>
      <c r="BW59" s="1">
        <v>0</v>
      </c>
      <c r="BX59" s="1">
        <f>IF(BW59 + BX58 &lt; 0, BW59 + BX58, 0)</f>
        <v>0</v>
      </c>
      <c r="BY59" s="1">
        <v>104380.5716968092</v>
      </c>
      <c r="BZ59" s="1">
        <f>IF(BY59 + BZ58 &lt; 0, BY59 + BZ58, 0)</f>
        <v>0</v>
      </c>
      <c r="CA59" s="1">
        <v>97658.20517895427</v>
      </c>
      <c r="CB59" s="1">
        <f>IF(CA59 + CB58 &lt; 0, CA59 + CB58, 0)</f>
        <v>0</v>
      </c>
      <c r="CC59" s="1">
        <v>64367.65284081612</v>
      </c>
      <c r="CD59" s="1">
        <f>IF(CC59 + CD58 &lt; 0, CC59 + CD58, 0)</f>
        <v>0</v>
      </c>
      <c r="CE59" s="1">
        <v>-18522.30452210273</v>
      </c>
      <c r="CF59" s="1">
        <f>IF(CE59 + CF58 &lt; 0, CE59 + CF58, 0)</f>
        <v>0</v>
      </c>
      <c r="CG59" s="1">
        <v>-21513.12229867492</v>
      </c>
      <c r="CH59" s="1">
        <f>IF(CG59 + CH58 &lt; 0, CG59 + CH58, 0)</f>
        <v>0</v>
      </c>
      <c r="CI59" s="1">
        <v>-21525.29762335268</v>
      </c>
      <c r="CJ59" s="1">
        <f>IF(CI59 + CJ58 &lt; 0, CI59 + CJ58, 0)</f>
        <v>0</v>
      </c>
      <c r="CK59" s="1">
        <v>-21119.45346742735</v>
      </c>
      <c r="CL59" s="1">
        <f>IF(CK59 + CL58 &lt; 0, CK59 + CL58, 0)</f>
        <v>0</v>
      </c>
      <c r="CM59" s="1">
        <v>-20278.00325080885</v>
      </c>
      <c r="CN59" s="1">
        <f>IF(CM59 + CN58 &lt; 0, CM59 + CN58, 0)</f>
        <v>0</v>
      </c>
      <c r="CO59" s="1">
        <v>-23268.39827305195</v>
      </c>
      <c r="CP59" s="1">
        <f>IF(CO59 + CP58 &lt; 0, CO59 + CP58, 0)</f>
        <v>0</v>
      </c>
      <c r="CQ59" s="1">
        <v>-23415.85498303814</v>
      </c>
      <c r="CR59" s="1">
        <f>IF(CQ59 + CR58 &lt; 0, CQ59 + CR58, 0)</f>
        <v>0</v>
      </c>
      <c r="CS59" s="1">
        <v>-23410.4437276258</v>
      </c>
      <c r="CT59" s="1">
        <f>IF(CS59 + CT58 &lt; 0, CS59 + CT58, 0)</f>
        <v>0</v>
      </c>
      <c r="CU59" s="1">
        <v>-15145.93479740147</v>
      </c>
      <c r="CV59" s="1">
        <f>IF(CU59 + CV58 &lt; 0, CU59 + CV58, 0)</f>
        <v>0</v>
      </c>
      <c r="CW59" s="1">
        <v>-23290.04329470129</v>
      </c>
      <c r="CX59" s="1">
        <f>IF(CW59 + CX58 &lt; 0, CW59 + CX58, 0)</f>
        <v>0</v>
      </c>
      <c r="CY59" s="1">
        <v>-16956.92979235242</v>
      </c>
      <c r="CZ59" s="1">
        <f>IF(CY59 + CZ58 &lt; 0, CY59 + CZ58, 0)</f>
        <v>0</v>
      </c>
      <c r="DA59" s="1">
        <v>-21093.83455508457</v>
      </c>
      <c r="DB59" s="1">
        <f>IF(DA59 + DB58 &lt; 0, DA59 + DB58, 0)</f>
        <v>0</v>
      </c>
      <c r="DC59" s="1">
        <v>-21032.95793169576</v>
      </c>
      <c r="DD59" s="1">
        <f>IF(DC59 + DD58 &lt; 0, DC59 + DD58, 0)</f>
        <v>0</v>
      </c>
      <c r="DE59" s="1">
        <v>-20479.65706578424</v>
      </c>
      <c r="DF59" s="1">
        <f>IF(DE59 + DF58 &lt; 0, DE59 + DF58, 0)</f>
        <v>0</v>
      </c>
      <c r="DG59" s="1">
        <v>-19456.92979285242</v>
      </c>
      <c r="DH59" s="1">
        <f>IF(DG59 + DH58 &lt; 0, DG59 + DH58, 0)</f>
        <v>0</v>
      </c>
      <c r="DI59" s="1">
        <v>-21271.05316983864</v>
      </c>
      <c r="DJ59" s="1">
        <f>IF(DI59 + DJ58 &lt; 0, DI59 + DJ58, 0)</f>
        <v>0</v>
      </c>
      <c r="DK59" s="1">
        <v>-16566.72754660339</v>
      </c>
      <c r="DL59" s="1">
        <f>IF(DK59 + DL58 &lt; 0, DK59 + DL58, 0)</f>
        <v>0</v>
      </c>
      <c r="DM59" s="1">
        <v>-17153.84875884202</v>
      </c>
      <c r="DN59" s="1">
        <f>IF(DM59 + DN58 &lt; 0, DM59 + DN58, 0)</f>
        <v>0</v>
      </c>
      <c r="DO59" s="1">
        <v>-17556.31088013464</v>
      </c>
      <c r="DP59" s="1">
        <f>IF(DO59 + DP58 &lt; 0, DO59 + DP58, 0)</f>
        <v>0</v>
      </c>
      <c r="DQ59" s="1">
        <v>-19539.95874308548</v>
      </c>
      <c r="DR59" s="1">
        <f>IF(DQ59 + DR58 &lt; 0, DQ59 + DR58, 0)</f>
        <v>0</v>
      </c>
      <c r="DS59" s="1">
        <v>-17891.72416483376</v>
      </c>
      <c r="DT59" s="1">
        <f>IF(DS59 + DT58 &lt; 0, DS59 + DT58, 0)</f>
        <v>0</v>
      </c>
      <c r="DU59" s="1">
        <v>-20175.27394884025</v>
      </c>
      <c r="DV59" s="1">
        <f>IF(DU59 + DV58 &lt; 0, DU59 + DV58, 0)</f>
        <v>0</v>
      </c>
      <c r="DW59" s="1">
        <v>-20129.27827783539</v>
      </c>
      <c r="DX59" s="1">
        <f>IF(DW59 + DX58 &lt; 0, DW59 + DX58, 0)</f>
        <v>0</v>
      </c>
      <c r="DY59" s="1">
        <v>-19681.49689246444</v>
      </c>
      <c r="DZ59" s="1">
        <f>IF(DY59 + DZ58 &lt; 0, DY59 + DZ58, 0)</f>
        <v>0</v>
      </c>
      <c r="EA59" s="1">
        <v>-19199.89516076639</v>
      </c>
      <c r="EB59" s="1">
        <f>IF(EA59 + EB58 &lt; 0, EA59 + EB58, 0)</f>
        <v>0</v>
      </c>
      <c r="EC59" s="1">
        <v>-19863.36580483847</v>
      </c>
      <c r="ED59" s="1">
        <f>IF(EC59 + ED58 &lt; 0, EC59 + ED58, 0)</f>
        <v>0</v>
      </c>
      <c r="EE59" s="1">
        <v>-15781.08090142461</v>
      </c>
      <c r="EF59" s="1">
        <f>IF(EE59 + EF58 &lt; 0, EE59 + EF58, 0)</f>
        <v>0</v>
      </c>
      <c r="EG59" s="1">
        <v>-16089.52245992786</v>
      </c>
      <c r="EH59" s="1">
        <f>IF(EG59 + EH58 &lt; 0, EG59 + EH58, 0)</f>
        <v>0</v>
      </c>
      <c r="EI59" s="1">
        <v>-26378.60187215883</v>
      </c>
      <c r="EJ59" s="1">
        <f>IF(EI59 + EJ58 &lt; 0, EI59 + EJ58, 0)</f>
        <v>0</v>
      </c>
      <c r="EK59" s="1">
        <v>5443.722944811689</v>
      </c>
      <c r="EL59" s="1">
        <f>IF(EK59 + EL58 &lt; 0, EK59 + EL58, 0)</f>
        <v>0</v>
      </c>
      <c r="EM59" s="1">
        <v>0</v>
      </c>
      <c r="EN59" s="1">
        <f>IF(EM59 + EN58 &lt; 0, EM59 + EN58, 0)</f>
        <v>0</v>
      </c>
      <c r="EO59" s="1">
        <v>0</v>
      </c>
      <c r="EP59" s="1">
        <f>IF(EO59 + EP58 &lt; 0, EO59 + EP58, 0)</f>
        <v>0</v>
      </c>
      <c r="EQ59" s="1">
        <v>0</v>
      </c>
      <c r="ER59" s="1">
        <f>IF(EQ59 + ER58 &lt; 0, EQ59 + ER58, 0)</f>
        <v>0</v>
      </c>
    </row>
    <row r="60" spans="1:148" s="1" customFormat="1">
      <c r="A60" s="3">
        <v>45377</v>
      </c>
      <c r="B60" s="2" t="s">
        <v>77</v>
      </c>
      <c r="C60" s="2">
        <v>3</v>
      </c>
      <c r="D60" s="2">
        <v>3</v>
      </c>
      <c r="E60" s="1">
        <v>39815.30753312825</v>
      </c>
      <c r="F60" s="1">
        <f>IF(E60 + F59 &lt; 0, E60 + F59, 0)</f>
        <v>0</v>
      </c>
      <c r="G60" s="1">
        <v>62727.26266165193</v>
      </c>
      <c r="H60" s="1">
        <f>IF(G60 + H59 &lt; 0, G60 + H59, 0)</f>
        <v>0</v>
      </c>
      <c r="I60" s="1">
        <v>109343.8206950096</v>
      </c>
      <c r="J60" s="1">
        <f>IF(I60 + J59 &lt; 0, I60 + J59, 0)</f>
        <v>0</v>
      </c>
      <c r="K60" s="1">
        <v>0</v>
      </c>
      <c r="L60" s="1">
        <f>IF(K60 + L59 &lt; 0, K60 + L59, 0)</f>
        <v>0</v>
      </c>
      <c r="M60" s="1">
        <v>0</v>
      </c>
      <c r="N60" s="1">
        <f>IF(M60 + N59 &lt; 0, M60 + N59, 0)</f>
        <v>0</v>
      </c>
      <c r="O60" s="1">
        <v>0</v>
      </c>
      <c r="P60" s="1">
        <f>IF(O60 + P59 &lt; 0, O60 + P59, 0)</f>
        <v>0</v>
      </c>
      <c r="Q60" s="1">
        <v>0</v>
      </c>
      <c r="R60" s="1">
        <f>IF(Q60 + R59 &lt; 0, Q60 + R59, 0)</f>
        <v>0</v>
      </c>
      <c r="S60" s="1">
        <v>0</v>
      </c>
      <c r="T60" s="1">
        <f>IF(S60 + T59 &lt; 0, S60 + T59, 0)</f>
        <v>0</v>
      </c>
      <c r="U60" s="1">
        <v>0</v>
      </c>
      <c r="V60" s="1">
        <f>IF(U60 + V59 &lt; 0, U60 + V59, 0)</f>
        <v>0</v>
      </c>
      <c r="W60" s="1">
        <v>0</v>
      </c>
      <c r="X60" s="1">
        <f>IF(W60 + X59 &lt; 0, W60 + X59, 0)</f>
        <v>0</v>
      </c>
      <c r="Y60" s="1">
        <v>0</v>
      </c>
      <c r="Z60" s="1">
        <f>IF(Y60 + Z59 &lt; 0, Y60 + Z59, 0)</f>
        <v>0</v>
      </c>
      <c r="AA60" s="1">
        <v>0</v>
      </c>
      <c r="AB60" s="1">
        <f>IF(AA60 + AB59 &lt; 0, AA60 + AB59, 0)</f>
        <v>0</v>
      </c>
      <c r="AC60" s="1">
        <v>0</v>
      </c>
      <c r="AD60" s="1">
        <f>IF(AC60 + AD59 &lt; 0, AC60 + AD59, 0)</f>
        <v>0</v>
      </c>
      <c r="AE60" s="1">
        <v>0</v>
      </c>
      <c r="AF60" s="1">
        <f>IF(AE60 + AF59 &lt; 0, AE60 + AF59, 0)</f>
        <v>0</v>
      </c>
      <c r="AG60" s="1">
        <v>0</v>
      </c>
      <c r="AH60" s="1">
        <f>IF(AG60 + AH59 &lt; 0, AG60 + AH59, 0)</f>
        <v>0</v>
      </c>
      <c r="AI60" s="1">
        <v>0</v>
      </c>
      <c r="AJ60" s="1">
        <f>IF(AI60 + AJ59 &lt; 0, AI60 + AJ59, 0)</f>
        <v>0</v>
      </c>
      <c r="AK60" s="1">
        <v>0</v>
      </c>
      <c r="AL60" s="1">
        <f>IF(AK60 + AL59 &lt; 0, AK60 + AL59, 0)</f>
        <v>0</v>
      </c>
      <c r="AM60" s="1">
        <v>0</v>
      </c>
      <c r="AN60" s="1">
        <f>IF(AM60 + AN59 &lt; 0, AM60 + AN59, 0)</f>
        <v>0</v>
      </c>
      <c r="AO60" s="1">
        <v>0</v>
      </c>
      <c r="AP60" s="1">
        <f>IF(AO60 + AP59 &lt; 0, AO60 + AP59, 0)</f>
        <v>0</v>
      </c>
      <c r="AQ60" s="1">
        <v>0</v>
      </c>
      <c r="AR60" s="1">
        <f>IF(AQ60 + AR59 &lt; 0, AQ60 + AR59, 0)</f>
        <v>0</v>
      </c>
      <c r="AS60" s="1">
        <v>0</v>
      </c>
      <c r="AT60" s="1">
        <f>IF(AS60 + AT59 &lt; 0, AS60 + AT59, 0)</f>
        <v>0</v>
      </c>
      <c r="AU60" s="1">
        <v>0</v>
      </c>
      <c r="AV60" s="1">
        <f>IF(AU60 + AV59 &lt; 0, AU60 + AV59, 0)</f>
        <v>0</v>
      </c>
      <c r="AW60" s="1">
        <v>0</v>
      </c>
      <c r="AX60" s="1">
        <f>IF(AW60 + AX59 &lt; 0, AW60 + AX59, 0)</f>
        <v>0</v>
      </c>
      <c r="AY60" s="1">
        <v>0</v>
      </c>
      <c r="AZ60" s="1">
        <f>IF(AY60 + AZ59 &lt; 0, AY60 + AZ59, 0)</f>
        <v>0</v>
      </c>
      <c r="BA60" s="1">
        <v>0</v>
      </c>
      <c r="BB60" s="1">
        <f>IF(BA60 + BB59 &lt; 0, BA60 + BB59, 0)</f>
        <v>0</v>
      </c>
      <c r="BC60" s="1">
        <v>0</v>
      </c>
      <c r="BD60" s="1">
        <f>IF(BC60 + BD59 &lt; 0, BC60 + BD59, 0)</f>
        <v>0</v>
      </c>
      <c r="BE60" s="1">
        <v>0</v>
      </c>
      <c r="BF60" s="1">
        <f>IF(BE60 + BF59 &lt; 0, BE60 + BF59, 0)</f>
        <v>0</v>
      </c>
      <c r="BG60" s="1">
        <v>0</v>
      </c>
      <c r="BH60" s="1">
        <f>IF(BG60 + BH59 &lt; 0, BG60 + BH59, 0)</f>
        <v>0</v>
      </c>
      <c r="BI60" s="1">
        <v>0</v>
      </c>
      <c r="BJ60" s="1">
        <f>IF(BI60 + BJ59 &lt; 0, BI60 + BJ59, 0)</f>
        <v>0</v>
      </c>
      <c r="BK60" s="1">
        <v>0</v>
      </c>
      <c r="BL60" s="1">
        <f>IF(BK60 + BL59 &lt; 0, BK60 + BL59, 0)</f>
        <v>0</v>
      </c>
      <c r="BM60" s="1">
        <v>0</v>
      </c>
      <c r="BN60" s="1">
        <f>IF(BM60 + BN59 &lt; 0, BM60 + BN59, 0)</f>
        <v>0</v>
      </c>
      <c r="BO60" s="1">
        <v>0</v>
      </c>
      <c r="BP60" s="1">
        <f>IF(BO60 + BP59 &lt; 0, BO60 + BP59, 0)</f>
        <v>0</v>
      </c>
      <c r="BQ60" s="1">
        <v>0</v>
      </c>
      <c r="BR60" s="1">
        <f>IF(BQ60 + BR59 &lt; 0, BQ60 + BR59, 0)</f>
        <v>0</v>
      </c>
      <c r="BS60" s="1">
        <v>185685.7789382945</v>
      </c>
      <c r="BT60" s="1">
        <f>IF(BS60 + BT59 &lt; 0, BS60 + BT59, 0)</f>
        <v>0</v>
      </c>
      <c r="BU60" s="1">
        <v>178058.6227130983</v>
      </c>
      <c r="BV60" s="1">
        <f>IF(BU60 + BV59 &lt; 0, BU60 + BV59, 0)</f>
        <v>0</v>
      </c>
      <c r="BW60" s="1">
        <v>121302.8247326992</v>
      </c>
      <c r="BX60" s="1">
        <f>IF(BW60 + BX59 &lt; 0, BW60 + BX59, 0)</f>
        <v>0</v>
      </c>
      <c r="BY60" s="1">
        <v>0</v>
      </c>
      <c r="BZ60" s="1">
        <f>IF(BY60 + BZ59 &lt; 0, BY60 + BZ59, 0)</f>
        <v>0</v>
      </c>
      <c r="CA60" s="1">
        <v>0</v>
      </c>
      <c r="CB60" s="1">
        <f>IF(CA60 + CB59 &lt; 0, CA60 + CB59, 0)</f>
        <v>0</v>
      </c>
      <c r="CC60" s="1">
        <v>0</v>
      </c>
      <c r="CD60" s="1">
        <f>IF(CC60 + CD59 &lt; 0, CC60 + CD59, 0)</f>
        <v>0</v>
      </c>
      <c r="CE60" s="1">
        <v>0</v>
      </c>
      <c r="CF60" s="1">
        <f>IF(CE60 + CF59 &lt; 0, CE60 + CF59, 0)</f>
        <v>0</v>
      </c>
      <c r="CG60" s="1">
        <v>0</v>
      </c>
      <c r="CH60" s="1">
        <f>IF(CG60 + CH59 &lt; 0, CG60 + CH59, 0)</f>
        <v>0</v>
      </c>
      <c r="CI60" s="1">
        <v>0</v>
      </c>
      <c r="CJ60" s="1">
        <f>IF(CI60 + CJ59 &lt; 0, CI60 + CJ59, 0)</f>
        <v>0</v>
      </c>
      <c r="CK60" s="1">
        <v>0</v>
      </c>
      <c r="CL60" s="1">
        <f>IF(CK60 + CL59 &lt; 0, CK60 + CL59, 0)</f>
        <v>0</v>
      </c>
      <c r="CM60" s="1">
        <v>0</v>
      </c>
      <c r="CN60" s="1">
        <f>IF(CM60 + CN59 &lt; 0, CM60 + CN59, 0)</f>
        <v>0</v>
      </c>
      <c r="CO60" s="1">
        <v>0</v>
      </c>
      <c r="CP60" s="1">
        <f>IF(CO60 + CP59 &lt; 0, CO60 + CP59, 0)</f>
        <v>0</v>
      </c>
      <c r="CQ60" s="1">
        <v>0</v>
      </c>
      <c r="CR60" s="1">
        <f>IF(CQ60 + CR59 &lt; 0, CQ60 + CR59, 0)</f>
        <v>0</v>
      </c>
      <c r="CS60" s="1">
        <v>0</v>
      </c>
      <c r="CT60" s="1">
        <f>IF(CS60 + CT59 &lt; 0, CS60 + CT59, 0)</f>
        <v>0</v>
      </c>
      <c r="CU60" s="1">
        <v>0</v>
      </c>
      <c r="CV60" s="1">
        <f>IF(CU60 + CV59 &lt; 0, CU60 + CV59, 0)</f>
        <v>0</v>
      </c>
      <c r="CW60" s="1">
        <v>0</v>
      </c>
      <c r="CX60" s="1">
        <f>IF(CW60 + CX59 &lt; 0, CW60 + CX59, 0)</f>
        <v>0</v>
      </c>
      <c r="CY60" s="1">
        <v>0</v>
      </c>
      <c r="CZ60" s="1">
        <f>IF(CY60 + CZ59 &lt; 0, CY60 + CZ59, 0)</f>
        <v>0</v>
      </c>
      <c r="DA60" s="1">
        <v>0</v>
      </c>
      <c r="DB60" s="1">
        <f>IF(DA60 + DB59 &lt; 0, DA60 + DB59, 0)</f>
        <v>0</v>
      </c>
      <c r="DC60" s="1">
        <v>0</v>
      </c>
      <c r="DD60" s="1">
        <f>IF(DC60 + DD59 &lt; 0, DC60 + DD59, 0)</f>
        <v>0</v>
      </c>
      <c r="DE60" s="1">
        <v>0</v>
      </c>
      <c r="DF60" s="1">
        <f>IF(DE60 + DF59 &lt; 0, DE60 + DF59, 0)</f>
        <v>0</v>
      </c>
      <c r="DG60" s="1">
        <v>0</v>
      </c>
      <c r="DH60" s="1">
        <f>IF(DG60 + DH59 &lt; 0, DG60 + DH59, 0)</f>
        <v>0</v>
      </c>
      <c r="DI60" s="1">
        <v>0</v>
      </c>
      <c r="DJ60" s="1">
        <f>IF(DI60 + DJ59 &lt; 0, DI60 + DJ59, 0)</f>
        <v>0</v>
      </c>
      <c r="DK60" s="1">
        <v>0</v>
      </c>
      <c r="DL60" s="1">
        <f>IF(DK60 + DL59 &lt; 0, DK60 + DL59, 0)</f>
        <v>0</v>
      </c>
      <c r="DM60" s="1">
        <v>0</v>
      </c>
      <c r="DN60" s="1">
        <f>IF(DM60 + DN59 &lt; 0, DM60 + DN59, 0)</f>
        <v>0</v>
      </c>
      <c r="DO60" s="1">
        <v>0</v>
      </c>
      <c r="DP60" s="1">
        <f>IF(DO60 + DP59 &lt; 0, DO60 + DP59, 0)</f>
        <v>0</v>
      </c>
      <c r="DQ60" s="1">
        <v>0</v>
      </c>
      <c r="DR60" s="1">
        <f>IF(DQ60 + DR59 &lt; 0, DQ60 + DR59, 0)</f>
        <v>0</v>
      </c>
      <c r="DS60" s="1">
        <v>0</v>
      </c>
      <c r="DT60" s="1">
        <f>IF(DS60 + DT59 &lt; 0, DS60 + DT59, 0)</f>
        <v>0</v>
      </c>
      <c r="DU60" s="1">
        <v>0</v>
      </c>
      <c r="DV60" s="1">
        <f>IF(DU60 + DV59 &lt; 0, DU60 + DV59, 0)</f>
        <v>0</v>
      </c>
      <c r="DW60" s="1">
        <v>0</v>
      </c>
      <c r="DX60" s="1">
        <f>IF(DW60 + DX59 &lt; 0, DW60 + DX59, 0)</f>
        <v>0</v>
      </c>
      <c r="DY60" s="1">
        <v>0</v>
      </c>
      <c r="DZ60" s="1">
        <f>IF(DY60 + DZ59 &lt; 0, DY60 + DZ59, 0)</f>
        <v>0</v>
      </c>
      <c r="EA60" s="1">
        <v>0</v>
      </c>
      <c r="EB60" s="1">
        <f>IF(EA60 + EB59 &lt; 0, EA60 + EB59, 0)</f>
        <v>0</v>
      </c>
      <c r="EC60" s="1">
        <v>0</v>
      </c>
      <c r="ED60" s="1">
        <f>IF(EC60 + ED59 &lt; 0, EC60 + ED59, 0)</f>
        <v>0</v>
      </c>
      <c r="EE60" s="1">
        <v>0</v>
      </c>
      <c r="EF60" s="1">
        <f>IF(EE60 + EF59 &lt; 0, EE60 + EF59, 0)</f>
        <v>0</v>
      </c>
      <c r="EG60" s="1">
        <v>0</v>
      </c>
      <c r="EH60" s="1">
        <f>IF(EG60 + EH59 &lt; 0, EG60 + EH59, 0)</f>
        <v>0</v>
      </c>
      <c r="EI60" s="1">
        <v>0</v>
      </c>
      <c r="EJ60" s="1">
        <f>IF(EI60 + EJ59 &lt; 0, EI60 + EJ59, 0)</f>
        <v>0</v>
      </c>
      <c r="EK60" s="1">
        <v>0</v>
      </c>
      <c r="EL60" s="1">
        <f>IF(EK60 + EL59 &lt; 0, EK60 + EL59, 0)</f>
        <v>0</v>
      </c>
      <c r="EM60" s="1">
        <v>0</v>
      </c>
      <c r="EN60" s="1">
        <f>IF(EM60 + EN59 &lt; 0, EM60 + EN59, 0)</f>
        <v>0</v>
      </c>
      <c r="EO60" s="1">
        <v>0</v>
      </c>
      <c r="EP60" s="1">
        <f>IF(EO60 + EP59 &lt; 0, EO60 + EP59, 0)</f>
        <v>0</v>
      </c>
      <c r="EQ60" s="1">
        <v>0</v>
      </c>
      <c r="ER60" s="1">
        <f>IF(EQ60 + ER59 &lt; 0, EQ60 + ER59, 0)</f>
        <v>0</v>
      </c>
    </row>
    <row r="61" spans="1:148" s="1" customFormat="1">
      <c r="A61" s="3">
        <v>45378</v>
      </c>
      <c r="B61" s="2" t="s">
        <v>78</v>
      </c>
      <c r="C61" s="2">
        <v>2</v>
      </c>
      <c r="D61" s="2">
        <v>2</v>
      </c>
      <c r="E61" s="1">
        <v>125128.2563491023</v>
      </c>
      <c r="F61" s="1">
        <f>IF(E61 + F60 &lt; 0, E61 + F60, 0)</f>
        <v>0</v>
      </c>
      <c r="G61" s="1">
        <v>121531.5330548161</v>
      </c>
      <c r="H61" s="1">
        <f>IF(G61 + H60 &lt; 0, G61 + H60, 0)</f>
        <v>0</v>
      </c>
      <c r="I61" s="1">
        <v>137280.0230997288</v>
      </c>
      <c r="J61" s="1">
        <f>IF(I61 + J60 &lt; 0, I61 + J60, 0)</f>
        <v>0</v>
      </c>
      <c r="K61" s="1">
        <v>0</v>
      </c>
      <c r="L61" s="1">
        <f>IF(K61 + L60 &lt; 0, K61 + L60, 0)</f>
        <v>0</v>
      </c>
      <c r="M61" s="1">
        <v>0</v>
      </c>
      <c r="N61" s="1">
        <f>IF(M61 + N60 &lt; 0, M61 + N60, 0)</f>
        <v>0</v>
      </c>
      <c r="O61" s="1">
        <v>0</v>
      </c>
      <c r="P61" s="1">
        <f>IF(O61 + P60 &lt; 0, O61 + P60, 0)</f>
        <v>0</v>
      </c>
      <c r="Q61" s="1">
        <v>0</v>
      </c>
      <c r="R61" s="1">
        <f>IF(Q61 + R60 &lt; 0, Q61 + R60, 0)</f>
        <v>0</v>
      </c>
      <c r="S61" s="1">
        <v>0</v>
      </c>
      <c r="T61" s="1">
        <f>IF(S61 + T60 &lt; 0, S61 + T60, 0)</f>
        <v>0</v>
      </c>
      <c r="U61" s="1">
        <v>0</v>
      </c>
      <c r="V61" s="1">
        <f>IF(U61 + V60 &lt; 0, U61 + V60, 0)</f>
        <v>0</v>
      </c>
      <c r="W61" s="1">
        <v>0</v>
      </c>
      <c r="X61" s="1">
        <f>IF(W61 + X60 &lt; 0, W61 + X60, 0)</f>
        <v>0</v>
      </c>
      <c r="Y61" s="1">
        <v>0</v>
      </c>
      <c r="Z61" s="1">
        <f>IF(Y61 + Z60 &lt; 0, Y61 + Z60, 0)</f>
        <v>0</v>
      </c>
      <c r="AA61" s="1">
        <v>0</v>
      </c>
      <c r="AB61" s="1">
        <f>IF(AA61 + AB60 &lt; 0, AA61 + AB60, 0)</f>
        <v>0</v>
      </c>
      <c r="AC61" s="1">
        <v>0</v>
      </c>
      <c r="AD61" s="1">
        <f>IF(AC61 + AD60 &lt; 0, AC61 + AD60, 0)</f>
        <v>0</v>
      </c>
      <c r="AE61" s="1">
        <v>0</v>
      </c>
      <c r="AF61" s="1">
        <f>IF(AE61 + AF60 &lt; 0, AE61 + AF60, 0)</f>
        <v>0</v>
      </c>
      <c r="AG61" s="1">
        <v>0</v>
      </c>
      <c r="AH61" s="1">
        <f>IF(AG61 + AH60 &lt; 0, AG61 + AH60, 0)</f>
        <v>0</v>
      </c>
      <c r="AI61" s="1">
        <v>0</v>
      </c>
      <c r="AJ61" s="1">
        <f>IF(AI61 + AJ60 &lt; 0, AI61 + AJ60, 0)</f>
        <v>0</v>
      </c>
      <c r="AK61" s="1">
        <v>0</v>
      </c>
      <c r="AL61" s="1">
        <f>IF(AK61 + AL60 &lt; 0, AK61 + AL60, 0)</f>
        <v>0</v>
      </c>
      <c r="AM61" s="1">
        <v>0</v>
      </c>
      <c r="AN61" s="1">
        <f>IF(AM61 + AN60 &lt; 0, AM61 + AN60, 0)</f>
        <v>0</v>
      </c>
      <c r="AO61" s="1">
        <v>0</v>
      </c>
      <c r="AP61" s="1">
        <f>IF(AO61 + AP60 &lt; 0, AO61 + AP60, 0)</f>
        <v>0</v>
      </c>
      <c r="AQ61" s="1">
        <v>0</v>
      </c>
      <c r="AR61" s="1">
        <f>IF(AQ61 + AR60 &lt; 0, AQ61 + AR60, 0)</f>
        <v>0</v>
      </c>
      <c r="AS61" s="1">
        <v>0</v>
      </c>
      <c r="AT61" s="1">
        <f>IF(AS61 + AT60 &lt; 0, AS61 + AT60, 0)</f>
        <v>0</v>
      </c>
      <c r="AU61" s="1">
        <v>0</v>
      </c>
      <c r="AV61" s="1">
        <f>IF(AU61 + AV60 &lt; 0, AU61 + AV60, 0)</f>
        <v>0</v>
      </c>
      <c r="AW61" s="1">
        <v>0</v>
      </c>
      <c r="AX61" s="1">
        <f>IF(AW61 + AX60 &lt; 0, AW61 + AX60, 0)</f>
        <v>0</v>
      </c>
      <c r="AY61" s="1">
        <v>0</v>
      </c>
      <c r="AZ61" s="1">
        <f>IF(AY61 + AZ60 &lt; 0, AY61 + AZ60, 0)</f>
        <v>0</v>
      </c>
      <c r="BA61" s="1">
        <v>0</v>
      </c>
      <c r="BB61" s="1">
        <f>IF(BA61 + BB60 &lt; 0, BA61 + BB60, 0)</f>
        <v>0</v>
      </c>
      <c r="BC61" s="1">
        <v>0</v>
      </c>
      <c r="BD61" s="1">
        <f>IF(BC61 + BD60 &lt; 0, BC61 + BD60, 0)</f>
        <v>0</v>
      </c>
      <c r="BE61" s="1">
        <v>0</v>
      </c>
      <c r="BF61" s="1">
        <f>IF(BE61 + BF60 &lt; 0, BE61 + BF60, 0)</f>
        <v>0</v>
      </c>
      <c r="BG61" s="1">
        <v>0</v>
      </c>
      <c r="BH61" s="1">
        <f>IF(BG61 + BH60 &lt; 0, BG61 + BH60, 0)</f>
        <v>0</v>
      </c>
      <c r="BI61" s="1">
        <v>0</v>
      </c>
      <c r="BJ61" s="1">
        <f>IF(BI61 + BJ60 &lt; 0, BI61 + BJ60, 0)</f>
        <v>0</v>
      </c>
      <c r="BK61" s="1">
        <v>0</v>
      </c>
      <c r="BL61" s="1">
        <f>IF(BK61 + BL60 &lt; 0, BK61 + BL60, 0)</f>
        <v>0</v>
      </c>
      <c r="BM61" s="1">
        <v>0</v>
      </c>
      <c r="BN61" s="1">
        <f>IF(BM61 + BN60 &lt; 0, BM61 + BN60, 0)</f>
        <v>0</v>
      </c>
      <c r="BO61" s="1">
        <v>0</v>
      </c>
      <c r="BP61" s="1">
        <f>IF(BO61 + BP60 &lt; 0, BO61 + BP60, 0)</f>
        <v>0</v>
      </c>
      <c r="BQ61" s="1">
        <v>0</v>
      </c>
      <c r="BR61" s="1">
        <f>IF(BQ61 + BR60 &lt; 0, BQ61 + BR60, 0)</f>
        <v>0</v>
      </c>
      <c r="BS61" s="1">
        <v>50874.53079845061</v>
      </c>
      <c r="BT61" s="1">
        <f>IF(BS61 + BT60 &lt; 0, BS61 + BT60, 0)</f>
        <v>0</v>
      </c>
      <c r="BU61" s="1">
        <v>128579.5419508372</v>
      </c>
      <c r="BV61" s="1">
        <f>IF(BU61 + BV60 &lt; 0, BU61 + BV60, 0)</f>
        <v>0</v>
      </c>
      <c r="BW61" s="1">
        <v>129493.5619529723</v>
      </c>
      <c r="BX61" s="1">
        <f>IF(BW61 + BX60 &lt; 0, BW61 + BX60, 0)</f>
        <v>0</v>
      </c>
      <c r="BY61" s="1">
        <v>101632.7005788953</v>
      </c>
      <c r="BZ61" s="1">
        <f>IF(BY61 + BZ60 &lt; 0, BY61 + BZ60, 0)</f>
        <v>0</v>
      </c>
      <c r="CA61" s="1">
        <v>81400.60445784626</v>
      </c>
      <c r="CB61" s="1">
        <f>IF(CA61 + CB60 &lt; 0, CA61 + CB60, 0)</f>
        <v>0</v>
      </c>
      <c r="CC61" s="1">
        <v>74316.46160314143</v>
      </c>
      <c r="CD61" s="1">
        <f>IF(CC61 + CD60 &lt; 0, CC61 + CD60, 0)</f>
        <v>0</v>
      </c>
      <c r="CE61" s="1">
        <v>0</v>
      </c>
      <c r="CF61" s="1">
        <f>IF(CE61 + CF60 &lt; 0, CE61 + CF60, 0)</f>
        <v>0</v>
      </c>
      <c r="CG61" s="1">
        <v>0</v>
      </c>
      <c r="CH61" s="1">
        <f>IF(CG61 + CH60 &lt; 0, CG61 + CH60, 0)</f>
        <v>0</v>
      </c>
      <c r="CI61" s="1">
        <v>0</v>
      </c>
      <c r="CJ61" s="1">
        <f>IF(CI61 + CJ60 &lt; 0, CI61 + CJ60, 0)</f>
        <v>0</v>
      </c>
      <c r="CK61" s="1">
        <v>0</v>
      </c>
      <c r="CL61" s="1">
        <f>IF(CK61 + CL60 &lt; 0, CK61 + CL60, 0)</f>
        <v>0</v>
      </c>
      <c r="CM61" s="1">
        <v>0</v>
      </c>
      <c r="CN61" s="1">
        <f>IF(CM61 + CN60 &lt; 0, CM61 + CN60, 0)</f>
        <v>0</v>
      </c>
      <c r="CO61" s="1">
        <v>0</v>
      </c>
      <c r="CP61" s="1">
        <f>IF(CO61 + CP60 &lt; 0, CO61 + CP60, 0)</f>
        <v>0</v>
      </c>
      <c r="CQ61" s="1">
        <v>0</v>
      </c>
      <c r="CR61" s="1">
        <f>IF(CQ61 + CR60 &lt; 0, CQ61 + CR60, 0)</f>
        <v>0</v>
      </c>
      <c r="CS61" s="1">
        <v>0</v>
      </c>
      <c r="CT61" s="1">
        <f>IF(CS61 + CT60 &lt; 0, CS61 + CT60, 0)</f>
        <v>0</v>
      </c>
      <c r="CU61" s="1">
        <v>0</v>
      </c>
      <c r="CV61" s="1">
        <f>IF(CU61 + CV60 &lt; 0, CU61 + CV60, 0)</f>
        <v>0</v>
      </c>
      <c r="CW61" s="1">
        <v>0</v>
      </c>
      <c r="CX61" s="1">
        <f>IF(CW61 + CX60 &lt; 0, CW61 + CX60, 0)</f>
        <v>0</v>
      </c>
      <c r="CY61" s="1">
        <v>0</v>
      </c>
      <c r="CZ61" s="1">
        <f>IF(CY61 + CZ60 &lt; 0, CY61 + CZ60, 0)</f>
        <v>0</v>
      </c>
      <c r="DA61" s="1">
        <v>0</v>
      </c>
      <c r="DB61" s="1">
        <f>IF(DA61 + DB60 &lt; 0, DA61 + DB60, 0)</f>
        <v>0</v>
      </c>
      <c r="DC61" s="1">
        <v>0</v>
      </c>
      <c r="DD61" s="1">
        <f>IF(DC61 + DD60 &lt; 0, DC61 + DD60, 0)</f>
        <v>0</v>
      </c>
      <c r="DE61" s="1">
        <v>0</v>
      </c>
      <c r="DF61" s="1">
        <f>IF(DE61 + DF60 &lt; 0, DE61 + DF60, 0)</f>
        <v>0</v>
      </c>
      <c r="DG61" s="1">
        <v>0</v>
      </c>
      <c r="DH61" s="1">
        <f>IF(DG61 + DH60 &lt; 0, DG61 + DH60, 0)</f>
        <v>0</v>
      </c>
      <c r="DI61" s="1">
        <v>0</v>
      </c>
      <c r="DJ61" s="1">
        <f>IF(DI61 + DJ60 &lt; 0, DI61 + DJ60, 0)</f>
        <v>0</v>
      </c>
      <c r="DK61" s="1">
        <v>0</v>
      </c>
      <c r="DL61" s="1">
        <f>IF(DK61 + DL60 &lt; 0, DK61 + DL60, 0)</f>
        <v>0</v>
      </c>
      <c r="DM61" s="1">
        <v>0</v>
      </c>
      <c r="DN61" s="1">
        <f>IF(DM61 + DN60 &lt; 0, DM61 + DN60, 0)</f>
        <v>0</v>
      </c>
      <c r="DO61" s="1">
        <v>0</v>
      </c>
      <c r="DP61" s="1">
        <f>IF(DO61 + DP60 &lt; 0, DO61 + DP60, 0)</f>
        <v>0</v>
      </c>
      <c r="DQ61" s="1">
        <v>0</v>
      </c>
      <c r="DR61" s="1">
        <f>IF(DQ61 + DR60 &lt; 0, DQ61 + DR60, 0)</f>
        <v>0</v>
      </c>
      <c r="DS61" s="1">
        <v>0</v>
      </c>
      <c r="DT61" s="1">
        <f>IF(DS61 + DT60 &lt; 0, DS61 + DT60, 0)</f>
        <v>0</v>
      </c>
      <c r="DU61" s="1">
        <v>0</v>
      </c>
      <c r="DV61" s="1">
        <f>IF(DU61 + DV60 &lt; 0, DU61 + DV60, 0)</f>
        <v>0</v>
      </c>
      <c r="DW61" s="1">
        <v>0</v>
      </c>
      <c r="DX61" s="1">
        <f>IF(DW61 + DX60 &lt; 0, DW61 + DX60, 0)</f>
        <v>0</v>
      </c>
      <c r="DY61" s="1">
        <v>0</v>
      </c>
      <c r="DZ61" s="1">
        <f>IF(DY61 + DZ60 &lt; 0, DY61 + DZ60, 0)</f>
        <v>0</v>
      </c>
      <c r="EA61" s="1">
        <v>0</v>
      </c>
      <c r="EB61" s="1">
        <f>IF(EA61 + EB60 &lt; 0, EA61 + EB60, 0)</f>
        <v>0</v>
      </c>
      <c r="EC61" s="1">
        <v>0</v>
      </c>
      <c r="ED61" s="1">
        <f>IF(EC61 + ED60 &lt; 0, EC61 + ED60, 0)</f>
        <v>0</v>
      </c>
      <c r="EE61" s="1">
        <v>0</v>
      </c>
      <c r="EF61" s="1">
        <f>IF(EE61 + EF60 &lt; 0, EE61 + EF60, 0)</f>
        <v>0</v>
      </c>
      <c r="EG61" s="1">
        <v>0</v>
      </c>
      <c r="EH61" s="1">
        <f>IF(EG61 + EH60 &lt; 0, EG61 + EH60, 0)</f>
        <v>0</v>
      </c>
      <c r="EI61" s="1">
        <v>0</v>
      </c>
      <c r="EJ61" s="1">
        <f>IF(EI61 + EJ60 &lt; 0, EI61 + EJ60, 0)</f>
        <v>0</v>
      </c>
      <c r="EK61" s="1">
        <v>0</v>
      </c>
      <c r="EL61" s="1">
        <f>IF(EK61 + EL60 &lt; 0, EK61 + EL60, 0)</f>
        <v>0</v>
      </c>
      <c r="EM61" s="1">
        <v>64362.23320858739</v>
      </c>
      <c r="EN61" s="1">
        <f>IF(EM61 + EN60 &lt; 0, EM61 + EN60, 0)</f>
        <v>0</v>
      </c>
      <c r="EO61" s="1">
        <v>69862.92130164898</v>
      </c>
      <c r="EP61" s="1">
        <f>IF(EO61 + EP60 &lt; 0, EO61 + EP60, 0)</f>
        <v>0</v>
      </c>
      <c r="EQ61" s="1">
        <v>78175.34203781591</v>
      </c>
      <c r="ER61" s="1">
        <f>IF(EQ61 + ER60 &lt; 0, EQ61 + ER60, 0)</f>
        <v>0</v>
      </c>
    </row>
    <row r="62" spans="1:148" s="1" customFormat="1">
      <c r="A62" s="3">
        <v>45379</v>
      </c>
      <c r="B62" s="2" t="s">
        <v>79</v>
      </c>
      <c r="C62" s="2">
        <v>1</v>
      </c>
      <c r="D62" s="2">
        <v>1</v>
      </c>
      <c r="E62" s="1">
        <v>2554.162042073275</v>
      </c>
      <c r="F62" s="1">
        <f>IF(E62 + F61 &lt; 0, E62 + F61, 0)</f>
        <v>0</v>
      </c>
      <c r="G62" s="1">
        <v>-46077.08323900164</v>
      </c>
      <c r="H62" s="1">
        <f>IF(G62 + H61 &lt; 0, G62 + H61, 0)</f>
        <v>0</v>
      </c>
      <c r="I62" s="1">
        <v>55319.00794691429</v>
      </c>
      <c r="J62" s="1">
        <f>IF(I62 + J61 &lt; 0, I62 + J61, 0)</f>
        <v>0</v>
      </c>
      <c r="K62" s="1">
        <v>-22213.90067605819</v>
      </c>
      <c r="L62" s="1">
        <f>IF(K62 + L61 &lt; 0, K62 + L61, 0)</f>
        <v>0</v>
      </c>
      <c r="M62" s="1">
        <v>-21387.63697847335</v>
      </c>
      <c r="N62" s="1">
        <f>IF(M62 + N61 &lt; 0, M62 + N61, 0)</f>
        <v>0</v>
      </c>
      <c r="O62" s="1">
        <v>-22541.97596774628</v>
      </c>
      <c r="P62" s="1">
        <f>IF(O62 + P61 &lt; 0, O62 + P61, 0)</f>
        <v>0</v>
      </c>
      <c r="Q62" s="1">
        <v>-16216.64015877532</v>
      </c>
      <c r="R62" s="1">
        <f>IF(Q62 + R61 &lt; 0, Q62 + R61, 0)</f>
        <v>0</v>
      </c>
      <c r="S62" s="1">
        <v>-17479.6748002439</v>
      </c>
      <c r="T62" s="1">
        <f>IF(S62 + T61 &lt; 0, S62 + T61, 0)</f>
        <v>0</v>
      </c>
      <c r="U62" s="1">
        <v>-17470.83775534995</v>
      </c>
      <c r="V62" s="1">
        <f>IF(U62 + V61 &lt; 0, U62 + V61, 0)</f>
        <v>0</v>
      </c>
      <c r="W62" s="1">
        <v>-15478.08413176299</v>
      </c>
      <c r="X62" s="1">
        <f>IF(W62 + X61 &lt; 0, W62 + X61, 0)</f>
        <v>0</v>
      </c>
      <c r="Y62" s="1">
        <v>-14678.33156886002</v>
      </c>
      <c r="Z62" s="1">
        <f>IF(Y62 + Z61 &lt; 0, Y62 + Z61, 0)</f>
        <v>0</v>
      </c>
      <c r="AA62" s="1">
        <v>-14678.33156886002</v>
      </c>
      <c r="AB62" s="1">
        <f>IF(AA62 + AB61 &lt; 0, AA62 + AB61, 0)</f>
        <v>0</v>
      </c>
      <c r="AC62" s="1">
        <v>-14682.750091307</v>
      </c>
      <c r="AD62" s="1">
        <f>IF(AC62 + AD61 &lt; 0, AC62 + AD61, 0)</f>
        <v>0</v>
      </c>
      <c r="AE62" s="1">
        <v>-22213.90067605819</v>
      </c>
      <c r="AF62" s="1">
        <f>IF(AE62 + AF61 &lt; 0, AE62 + AF61, 0)</f>
        <v>0</v>
      </c>
      <c r="AG62" s="1">
        <v>-21387.63697847335</v>
      </c>
      <c r="AH62" s="1">
        <f>IF(AG62 + AH61 &lt; 0, AG62 + AH61, 0)</f>
        <v>0</v>
      </c>
      <c r="AI62" s="1">
        <v>-22541.97596774628</v>
      </c>
      <c r="AJ62" s="1">
        <f>IF(AI62 + AJ61 &lt; 0, AI62 + AJ61, 0)</f>
        <v>0</v>
      </c>
      <c r="AK62" s="1">
        <v>-16216.64015877532</v>
      </c>
      <c r="AL62" s="1">
        <f>IF(AK62 + AL61 &lt; 0, AK62 + AL61, 0)</f>
        <v>0</v>
      </c>
      <c r="AM62" s="1">
        <v>-17479.6748002439</v>
      </c>
      <c r="AN62" s="1">
        <f>IF(AM62 + AN61 &lt; 0, AM62 + AN61, 0)</f>
        <v>0</v>
      </c>
      <c r="AO62" s="1">
        <v>-17470.83775534995</v>
      </c>
      <c r="AP62" s="1">
        <f>IF(AO62 + AP61 &lt; 0, AO62 + AP61, 0)</f>
        <v>0</v>
      </c>
      <c r="AQ62" s="1">
        <v>-15478.08413176299</v>
      </c>
      <c r="AR62" s="1">
        <f>IF(AQ62 + AR61 &lt; 0, AQ62 + AR61, 0)</f>
        <v>0</v>
      </c>
      <c r="AS62" s="1">
        <v>-14678.33156886002</v>
      </c>
      <c r="AT62" s="1">
        <f>IF(AS62 + AT61 &lt; 0, AS62 + AT61, 0)</f>
        <v>0</v>
      </c>
      <c r="AU62" s="1">
        <v>-14678.33156886002</v>
      </c>
      <c r="AV62" s="1">
        <f>IF(AU62 + AV61 &lt; 0, AU62 + AV61, 0)</f>
        <v>0</v>
      </c>
      <c r="AW62" s="1">
        <v>-14682.750091307</v>
      </c>
      <c r="AX62" s="1">
        <f>IF(AW62 + AX61 &lt; 0, AW62 + AX61, 0)</f>
        <v>0</v>
      </c>
      <c r="AY62" s="1">
        <v>-19663.750445785</v>
      </c>
      <c r="AZ62" s="1">
        <f>IF(AY62 + AZ61 &lt; 0, AY62 + AZ61, 0)</f>
        <v>0</v>
      </c>
      <c r="BA62" s="1">
        <v>-18065.3499505908</v>
      </c>
      <c r="BB62" s="1">
        <f>IF(BA62 + BB61 &lt; 0, BA62 + BB61, 0)</f>
        <v>0</v>
      </c>
      <c r="BC62" s="1">
        <v>-20123.49770639303</v>
      </c>
      <c r="BD62" s="1">
        <f>IF(BC62 + BD61 &lt; 0, BC62 + BD61, 0)</f>
        <v>0</v>
      </c>
      <c r="BE62" s="1">
        <v>-19552.40368012116</v>
      </c>
      <c r="BF62" s="1">
        <f>IF(BE62 + BF61 &lt; 0, BE62 + BF61, 0)</f>
        <v>0</v>
      </c>
      <c r="BG62" s="1">
        <v>-20440.08483971898</v>
      </c>
      <c r="BH62" s="1">
        <f>IF(BG62 + BH61 &lt; 0, BG62 + BH61, 0)</f>
        <v>0</v>
      </c>
      <c r="BI62" s="1">
        <v>-20435.666317272</v>
      </c>
      <c r="BJ62" s="1">
        <f>IF(BI62 + BJ61 &lt; 0, BI62 + BJ61, 0)</f>
        <v>0</v>
      </c>
      <c r="BK62" s="1">
        <v>-20422.41074993106</v>
      </c>
      <c r="BL62" s="1">
        <f>IF(BK62 + BL61 &lt; 0, BK62 + BL61, 0)</f>
        <v>0</v>
      </c>
      <c r="BM62" s="1">
        <v>-20409.15518259013</v>
      </c>
      <c r="BN62" s="1">
        <f>IF(BM62 + BN61 &lt; 0, BM62 + BN61, 0)</f>
        <v>0</v>
      </c>
      <c r="BO62" s="1">
        <v>-20413.57370503711</v>
      </c>
      <c r="BP62" s="1">
        <f>IF(BO62 + BP61 &lt; 0, BO62 + BP61, 0)</f>
        <v>0</v>
      </c>
      <c r="BQ62" s="1">
        <v>-20409.15518259013</v>
      </c>
      <c r="BR62" s="1">
        <f>IF(BQ62 + BR61 &lt; 0, BQ62 + BR61, 0)</f>
        <v>0</v>
      </c>
      <c r="BS62" s="1">
        <v>0</v>
      </c>
      <c r="BT62" s="1">
        <f>IF(BS62 + BT61 &lt; 0, BS62 + BT61, 0)</f>
        <v>0</v>
      </c>
      <c r="BU62" s="1">
        <v>0</v>
      </c>
      <c r="BV62" s="1">
        <f>IF(BU62 + BV61 &lt; 0, BU62 + BV61, 0)</f>
        <v>0</v>
      </c>
      <c r="BW62" s="1">
        <v>0</v>
      </c>
      <c r="BX62" s="1">
        <f>IF(BW62 + BX61 &lt; 0, BW62 + BX61, 0)</f>
        <v>0</v>
      </c>
      <c r="BY62" s="1">
        <v>-29363.77920633372</v>
      </c>
      <c r="BZ62" s="1">
        <f>IF(BY62 + BZ61 &lt; 0, BY62 + BZ61, 0)</f>
        <v>0</v>
      </c>
      <c r="CA62" s="1">
        <v>-49760.13160256435</v>
      </c>
      <c r="CB62" s="1">
        <f>IF(CA62 + CB61 &lt; 0, CA62 + CB61, 0)</f>
        <v>0</v>
      </c>
      <c r="CC62" s="1">
        <v>-45746.69093066613</v>
      </c>
      <c r="CD62" s="1">
        <f>IF(CC62 + CD61 &lt; 0, CC62 + CD61, 0)</f>
        <v>0</v>
      </c>
      <c r="CE62" s="1">
        <v>-17884.47107109049</v>
      </c>
      <c r="CF62" s="1">
        <f>IF(CE62 + CF61 &lt; 0, CE62 + CF61, 0)</f>
        <v>0</v>
      </c>
      <c r="CG62" s="1">
        <v>-17910.26775303931</v>
      </c>
      <c r="CH62" s="1">
        <f>IF(CG62 + CH61 &lt; 0, CG62 + CH61, 0)</f>
        <v>0</v>
      </c>
      <c r="CI62" s="1">
        <v>-16710.21950965386</v>
      </c>
      <c r="CJ62" s="1">
        <f>IF(CI62 + CJ61 &lt; 0, CI62 + CJ61, 0)</f>
        <v>0</v>
      </c>
      <c r="CK62" s="1">
        <v>-15345.34051927072</v>
      </c>
      <c r="CL62" s="1">
        <f>IF(CK62 + CL61 &lt; 0, CK62 + CL61, 0)</f>
        <v>0</v>
      </c>
      <c r="CM62" s="1">
        <v>-14144.37096581566</v>
      </c>
      <c r="CN62" s="1">
        <f>IF(CM62 + CN61 &lt; 0, CM62 + CN61, 0)</f>
        <v>0</v>
      </c>
      <c r="CO62" s="1">
        <v>-14812.32076627623</v>
      </c>
      <c r="CP62" s="1">
        <f>IF(CO62 + CP61 &lt; 0, CO62 + CP61, 0)</f>
        <v>0</v>
      </c>
      <c r="CQ62" s="1">
        <v>-14931.50478709823</v>
      </c>
      <c r="CR62" s="1">
        <f>IF(CQ62 + CR61 &lt; 0, CQ62 + CR61, 0)</f>
        <v>0</v>
      </c>
      <c r="CS62" s="1">
        <v>-15831.12219233296</v>
      </c>
      <c r="CT62" s="1">
        <f>IF(CS62 + CT61 &lt; 0, CS62 + CT61, 0)</f>
        <v>0</v>
      </c>
      <c r="CU62" s="1">
        <v>-16815.58387943183</v>
      </c>
      <c r="CV62" s="1">
        <f>IF(CU62 + CV61 &lt; 0, CU62 + CV61, 0)</f>
        <v>0</v>
      </c>
      <c r="CW62" s="1">
        <v>-15658.92096477848</v>
      </c>
      <c r="CX62" s="1">
        <f>IF(CW62 + CX61 &lt; 0, CW62 + CX61, 0)</f>
        <v>0</v>
      </c>
      <c r="CY62" s="1">
        <v>-20656.10678229316</v>
      </c>
      <c r="CZ62" s="1">
        <f>IF(CY62 + CZ61 &lt; 0, CY62 + CZ61, 0)</f>
        <v>0</v>
      </c>
      <c r="DA62" s="1">
        <v>-17910.26775303931</v>
      </c>
      <c r="DB62" s="1">
        <f>IF(DA62 + DB61 &lt; 0, DA62 + DB61, 0)</f>
        <v>0</v>
      </c>
      <c r="DC62" s="1">
        <v>-16710.21950965386</v>
      </c>
      <c r="DD62" s="1">
        <f>IF(DC62 + DD61 &lt; 0, DC62 + DD61, 0)</f>
        <v>0</v>
      </c>
      <c r="DE62" s="1">
        <v>-19890.91689175926</v>
      </c>
      <c r="DF62" s="1">
        <f>IF(DE62 + DF61 &lt; 0, DE62 + DF61, 0)</f>
        <v>0</v>
      </c>
      <c r="DG62" s="1">
        <v>-35348.82475044303</v>
      </c>
      <c r="DH62" s="1">
        <f>IF(DG62 + DH61 &lt; 0, DG62 + DH61, 0)</f>
        <v>0</v>
      </c>
      <c r="DI62" s="1">
        <v>-35342.12431357321</v>
      </c>
      <c r="DJ62" s="1">
        <f>IF(DI62 + DJ61 &lt; 0, DI62 + DJ61, 0)</f>
        <v>0</v>
      </c>
      <c r="DK62" s="1">
        <v>-35336.76396407734</v>
      </c>
      <c r="DL62" s="1">
        <f>IF(DK62 + DL61 &lt; 0, DK62 + DL61, 0)</f>
        <v>0</v>
      </c>
      <c r="DM62" s="1">
        <v>-35328.72343983356</v>
      </c>
      <c r="DN62" s="1">
        <f>IF(DM62 + DN61 &lt; 0, DM62 + DN61, 0)</f>
        <v>0</v>
      </c>
      <c r="DO62" s="1">
        <v>-19902.97767812495</v>
      </c>
      <c r="DP62" s="1">
        <f>IF(DO62 + DP61 &lt; 0, DO62 + DP61, 0)</f>
        <v>0</v>
      </c>
      <c r="DQ62" s="1">
        <v>-14504.93822487306</v>
      </c>
      <c r="DR62" s="1">
        <f>IF(DQ62 + DR61 &lt; 0, DQ62 + DR61, 0)</f>
        <v>0</v>
      </c>
      <c r="DS62" s="1">
        <v>-12091.60837528423</v>
      </c>
      <c r="DT62" s="1">
        <f>IF(DS62 + DT61 &lt; 0, DS62 + DT61, 0)</f>
        <v>0</v>
      </c>
      <c r="DU62" s="1">
        <v>-16564.31749681343</v>
      </c>
      <c r="DV62" s="1">
        <f>IF(DU62 + DV61 &lt; 0, DU62 + DV61, 0)</f>
        <v>0</v>
      </c>
      <c r="DW62" s="1">
        <v>-16246.3817673403</v>
      </c>
      <c r="DX62" s="1">
        <f>IF(DW62 + DX61 &lt; 0, DW62 + DX61, 0)</f>
        <v>0</v>
      </c>
      <c r="DY62" s="1">
        <v>-35485.51366258744</v>
      </c>
      <c r="DZ62" s="1">
        <f>IF(DY62 + DZ61 &lt; 0, DY62 + DZ61, 0)</f>
        <v>0</v>
      </c>
      <c r="EA62" s="1">
        <v>-13394.84334646498</v>
      </c>
      <c r="EB62" s="1">
        <f>IF(EA62 + EB61 &lt; 0, EA62 + EB61, 0)</f>
        <v>0</v>
      </c>
      <c r="EC62" s="1">
        <v>-13684.30221924138</v>
      </c>
      <c r="ED62" s="1">
        <f>IF(EC62 + ED61 &lt; 0, EC62 + ED61, 0)</f>
        <v>0</v>
      </c>
      <c r="EE62" s="1">
        <v>-14030.04476172429</v>
      </c>
      <c r="EF62" s="1">
        <f>IF(EE62 + EF61 &lt; 0, EE62 + EF61, 0)</f>
        <v>0</v>
      </c>
      <c r="EG62" s="1">
        <v>-14631.74399263447</v>
      </c>
      <c r="EH62" s="1">
        <f>IF(EG62 + EH61 &lt; 0, EG62 + EH61, 0)</f>
        <v>0</v>
      </c>
      <c r="EI62" s="1">
        <v>-35493.55418683123</v>
      </c>
      <c r="EJ62" s="1">
        <f>IF(EI62 + EJ61 &lt; 0, EI62 + EJ61, 0)</f>
        <v>0</v>
      </c>
      <c r="EK62" s="1">
        <v>-15636.80952310806</v>
      </c>
      <c r="EL62" s="1">
        <f>IF(EK62 + EL61 &lt; 0, EK62 + EL61, 0)</f>
        <v>0</v>
      </c>
      <c r="EM62" s="1">
        <v>0</v>
      </c>
      <c r="EN62" s="1">
        <f>IF(EM62 + EN61 &lt; 0, EM62 + EN61, 0)</f>
        <v>0</v>
      </c>
      <c r="EO62" s="1">
        <v>0</v>
      </c>
      <c r="EP62" s="1">
        <f>IF(EO62 + EP61 &lt; 0, EO62 + EP61, 0)</f>
        <v>0</v>
      </c>
      <c r="EQ62" s="1">
        <v>0</v>
      </c>
      <c r="ER62" s="1">
        <f>IF(EQ62 + ER61 &lt; 0, EQ62 + ER61, 0)</f>
        <v>0</v>
      </c>
    </row>
    <row r="63" spans="1:148" s="1" customFormat="1">
      <c r="A63" s="3">
        <v>45383</v>
      </c>
      <c r="B63" s="2" t="s">
        <v>76</v>
      </c>
      <c r="C63" s="2">
        <v>4</v>
      </c>
      <c r="D63" s="2">
        <v>5</v>
      </c>
      <c r="E63" s="1">
        <v>0</v>
      </c>
      <c r="F63" s="1">
        <f>IF(E63 + F62 &lt; 0, E63 + F62, 0)</f>
        <v>0</v>
      </c>
      <c r="G63" s="1">
        <v>0</v>
      </c>
      <c r="H63" s="1">
        <f>IF(G63 + H62 &lt; 0, G63 + H62, 0)</f>
        <v>0</v>
      </c>
      <c r="I63" s="1">
        <v>0</v>
      </c>
      <c r="J63" s="1">
        <f>IF(I63 + J62 &lt; 0, I63 + J62, 0)</f>
        <v>0</v>
      </c>
      <c r="K63" s="1">
        <v>0</v>
      </c>
      <c r="L63" s="1">
        <f>IF(K63 + L62 &lt; 0, K63 + L62, 0)</f>
        <v>0</v>
      </c>
      <c r="M63" s="1">
        <v>0</v>
      </c>
      <c r="N63" s="1">
        <f>IF(M63 + N62 &lt; 0, M63 + N62, 0)</f>
        <v>0</v>
      </c>
      <c r="O63" s="1">
        <v>0</v>
      </c>
      <c r="P63" s="1">
        <f>IF(O63 + P62 &lt; 0, O63 + P62, 0)</f>
        <v>0</v>
      </c>
      <c r="Q63" s="1">
        <v>0</v>
      </c>
      <c r="R63" s="1">
        <f>IF(Q63 + R62 &lt; 0, Q63 + R62, 0)</f>
        <v>0</v>
      </c>
      <c r="S63" s="1">
        <v>0</v>
      </c>
      <c r="T63" s="1">
        <f>IF(S63 + T62 &lt; 0, S63 + T62, 0)</f>
        <v>0</v>
      </c>
      <c r="U63" s="1">
        <v>0</v>
      </c>
      <c r="V63" s="1">
        <f>IF(U63 + V62 &lt; 0, U63 + V62, 0)</f>
        <v>0</v>
      </c>
      <c r="W63" s="1">
        <v>0</v>
      </c>
      <c r="X63" s="1">
        <f>IF(W63 + X62 &lt; 0, W63 + X62, 0)</f>
        <v>0</v>
      </c>
      <c r="Y63" s="1">
        <v>0</v>
      </c>
      <c r="Z63" s="1">
        <f>IF(Y63 + Z62 &lt; 0, Y63 + Z62, 0)</f>
        <v>0</v>
      </c>
      <c r="AA63" s="1">
        <v>0</v>
      </c>
      <c r="AB63" s="1">
        <f>IF(AA63 + AB62 &lt; 0, AA63 + AB62, 0)</f>
        <v>0</v>
      </c>
      <c r="AC63" s="1">
        <v>0</v>
      </c>
      <c r="AD63" s="1">
        <f>IF(AC63 + AD62 &lt; 0, AC63 + AD62, 0)</f>
        <v>0</v>
      </c>
      <c r="AE63" s="1">
        <v>0</v>
      </c>
      <c r="AF63" s="1">
        <f>IF(AE63 + AF62 &lt; 0, AE63 + AF62, 0)</f>
        <v>0</v>
      </c>
      <c r="AG63" s="1">
        <v>0</v>
      </c>
      <c r="AH63" s="1">
        <f>IF(AG63 + AH62 &lt; 0, AG63 + AH62, 0)</f>
        <v>0</v>
      </c>
      <c r="AI63" s="1">
        <v>0</v>
      </c>
      <c r="AJ63" s="1">
        <f>IF(AI63 + AJ62 &lt; 0, AI63 + AJ62, 0)</f>
        <v>0</v>
      </c>
      <c r="AK63" s="1">
        <v>0</v>
      </c>
      <c r="AL63" s="1">
        <f>IF(AK63 + AL62 &lt; 0, AK63 + AL62, 0)</f>
        <v>0</v>
      </c>
      <c r="AM63" s="1">
        <v>0</v>
      </c>
      <c r="AN63" s="1">
        <f>IF(AM63 + AN62 &lt; 0, AM63 + AN62, 0)</f>
        <v>0</v>
      </c>
      <c r="AO63" s="1">
        <v>0</v>
      </c>
      <c r="AP63" s="1">
        <f>IF(AO63 + AP62 &lt; 0, AO63 + AP62, 0)</f>
        <v>0</v>
      </c>
      <c r="AQ63" s="1">
        <v>0</v>
      </c>
      <c r="AR63" s="1">
        <f>IF(AQ63 + AR62 &lt; 0, AQ63 + AR62, 0)</f>
        <v>0</v>
      </c>
      <c r="AS63" s="1">
        <v>0</v>
      </c>
      <c r="AT63" s="1">
        <f>IF(AS63 + AT62 &lt; 0, AS63 + AT62, 0)</f>
        <v>0</v>
      </c>
      <c r="AU63" s="1">
        <v>0</v>
      </c>
      <c r="AV63" s="1">
        <f>IF(AU63 + AV62 &lt; 0, AU63 + AV62, 0)</f>
        <v>0</v>
      </c>
      <c r="AW63" s="1">
        <v>0</v>
      </c>
      <c r="AX63" s="1">
        <f>IF(AW63 + AX62 &lt; 0, AW63 + AX62, 0)</f>
        <v>0</v>
      </c>
      <c r="AY63" s="1">
        <v>0</v>
      </c>
      <c r="AZ63" s="1">
        <f>IF(AY63 + AZ62 &lt; 0, AY63 + AZ62, 0)</f>
        <v>0</v>
      </c>
      <c r="BA63" s="1">
        <v>0</v>
      </c>
      <c r="BB63" s="1">
        <f>IF(BA63 + BB62 &lt; 0, BA63 + BB62, 0)</f>
        <v>0</v>
      </c>
      <c r="BC63" s="1">
        <v>0</v>
      </c>
      <c r="BD63" s="1">
        <f>IF(BC63 + BD62 &lt; 0, BC63 + BD62, 0)</f>
        <v>0</v>
      </c>
      <c r="BE63" s="1">
        <v>0</v>
      </c>
      <c r="BF63" s="1">
        <f>IF(BE63 + BF62 &lt; 0, BE63 + BF62, 0)</f>
        <v>0</v>
      </c>
      <c r="BG63" s="1">
        <v>0</v>
      </c>
      <c r="BH63" s="1">
        <f>IF(BG63 + BH62 &lt; 0, BG63 + BH62, 0)</f>
        <v>0</v>
      </c>
      <c r="BI63" s="1">
        <v>0</v>
      </c>
      <c r="BJ63" s="1">
        <f>IF(BI63 + BJ62 &lt; 0, BI63 + BJ62, 0)</f>
        <v>0</v>
      </c>
      <c r="BK63" s="1">
        <v>0</v>
      </c>
      <c r="BL63" s="1">
        <f>IF(BK63 + BL62 &lt; 0, BK63 + BL62, 0)</f>
        <v>0</v>
      </c>
      <c r="BM63" s="1">
        <v>0</v>
      </c>
      <c r="BN63" s="1">
        <f>IF(BM63 + BN62 &lt; 0, BM63 + BN62, 0)</f>
        <v>0</v>
      </c>
      <c r="BO63" s="1">
        <v>0</v>
      </c>
      <c r="BP63" s="1">
        <f>IF(BO63 + BP62 &lt; 0, BO63 + BP62, 0)</f>
        <v>0</v>
      </c>
      <c r="BQ63" s="1">
        <v>0</v>
      </c>
      <c r="BR63" s="1">
        <f>IF(BQ63 + BR62 &lt; 0, BQ63 + BR62, 0)</f>
        <v>0</v>
      </c>
      <c r="BS63" s="1">
        <v>0</v>
      </c>
      <c r="BT63" s="1">
        <f>IF(BS63 + BT62 &lt; 0, BS63 + BT62, 0)</f>
        <v>0</v>
      </c>
      <c r="BU63" s="1">
        <v>0</v>
      </c>
      <c r="BV63" s="1">
        <f>IF(BU63 + BV62 &lt; 0, BU63 + BV62, 0)</f>
        <v>0</v>
      </c>
      <c r="BW63" s="1">
        <v>0</v>
      </c>
      <c r="BX63" s="1">
        <f>IF(BW63 + BX62 &lt; 0, BW63 + BX62, 0)</f>
        <v>0</v>
      </c>
      <c r="BY63" s="1">
        <v>0</v>
      </c>
      <c r="BZ63" s="1">
        <f>IF(BY63 + BZ62 &lt; 0, BY63 + BZ62, 0)</f>
        <v>0</v>
      </c>
      <c r="CA63" s="1">
        <v>0</v>
      </c>
      <c r="CB63" s="1">
        <f>IF(CA63 + CB62 &lt; 0, CA63 + CB62, 0)</f>
        <v>0</v>
      </c>
      <c r="CC63" s="1">
        <v>0</v>
      </c>
      <c r="CD63" s="1">
        <f>IF(CC63 + CD62 &lt; 0, CC63 + CD62, 0)</f>
        <v>0</v>
      </c>
      <c r="CE63" s="1">
        <v>0</v>
      </c>
      <c r="CF63" s="1">
        <f>IF(CE63 + CF62 &lt; 0, CE63 + CF62, 0)</f>
        <v>0</v>
      </c>
      <c r="CG63" s="1">
        <v>0</v>
      </c>
      <c r="CH63" s="1">
        <f>IF(CG63 + CH62 &lt; 0, CG63 + CH62, 0)</f>
        <v>0</v>
      </c>
      <c r="CI63" s="1">
        <v>0</v>
      </c>
      <c r="CJ63" s="1">
        <f>IF(CI63 + CJ62 &lt; 0, CI63 + CJ62, 0)</f>
        <v>0</v>
      </c>
      <c r="CK63" s="1">
        <v>0</v>
      </c>
      <c r="CL63" s="1">
        <f>IF(CK63 + CL62 &lt; 0, CK63 + CL62, 0)</f>
        <v>0</v>
      </c>
      <c r="CM63" s="1">
        <v>0</v>
      </c>
      <c r="CN63" s="1">
        <f>IF(CM63 + CN62 &lt; 0, CM63 + CN62, 0)</f>
        <v>0</v>
      </c>
      <c r="CO63" s="1">
        <v>0</v>
      </c>
      <c r="CP63" s="1">
        <f>IF(CO63 + CP62 &lt; 0, CO63 + CP62, 0)</f>
        <v>0</v>
      </c>
      <c r="CQ63" s="1">
        <v>0</v>
      </c>
      <c r="CR63" s="1">
        <f>IF(CQ63 + CR62 &lt; 0, CQ63 + CR62, 0)</f>
        <v>0</v>
      </c>
      <c r="CS63" s="1">
        <v>0</v>
      </c>
      <c r="CT63" s="1">
        <f>IF(CS63 + CT62 &lt; 0, CS63 + CT62, 0)</f>
        <v>0</v>
      </c>
      <c r="CU63" s="1">
        <v>0</v>
      </c>
      <c r="CV63" s="1">
        <f>IF(CU63 + CV62 &lt; 0, CU63 + CV62, 0)</f>
        <v>0</v>
      </c>
      <c r="CW63" s="1">
        <v>0</v>
      </c>
      <c r="CX63" s="1">
        <f>IF(CW63 + CX62 &lt; 0, CW63 + CX62, 0)</f>
        <v>0</v>
      </c>
      <c r="CY63" s="1">
        <v>0</v>
      </c>
      <c r="CZ63" s="1">
        <f>IF(CY63 + CZ62 &lt; 0, CY63 + CZ62, 0)</f>
        <v>0</v>
      </c>
      <c r="DA63" s="1">
        <v>0</v>
      </c>
      <c r="DB63" s="1">
        <f>IF(DA63 + DB62 &lt; 0, DA63 + DB62, 0)</f>
        <v>0</v>
      </c>
      <c r="DC63" s="1">
        <v>0</v>
      </c>
      <c r="DD63" s="1">
        <f>IF(DC63 + DD62 &lt; 0, DC63 + DD62, 0)</f>
        <v>0</v>
      </c>
      <c r="DE63" s="1">
        <v>0</v>
      </c>
      <c r="DF63" s="1">
        <f>IF(DE63 + DF62 &lt; 0, DE63 + DF62, 0)</f>
        <v>0</v>
      </c>
      <c r="DG63" s="1">
        <v>0</v>
      </c>
      <c r="DH63" s="1">
        <f>IF(DG63 + DH62 &lt; 0, DG63 + DH62, 0)</f>
        <v>0</v>
      </c>
      <c r="DI63" s="1">
        <v>0</v>
      </c>
      <c r="DJ63" s="1">
        <f>IF(DI63 + DJ62 &lt; 0, DI63 + DJ62, 0)</f>
        <v>0</v>
      </c>
      <c r="DK63" s="1">
        <v>0</v>
      </c>
      <c r="DL63" s="1">
        <f>IF(DK63 + DL62 &lt; 0, DK63 + DL62, 0)</f>
        <v>0</v>
      </c>
      <c r="DM63" s="1">
        <v>0</v>
      </c>
      <c r="DN63" s="1">
        <f>IF(DM63 + DN62 &lt; 0, DM63 + DN62, 0)</f>
        <v>0</v>
      </c>
      <c r="DO63" s="1">
        <v>0</v>
      </c>
      <c r="DP63" s="1">
        <f>IF(DO63 + DP62 &lt; 0, DO63 + DP62, 0)</f>
        <v>0</v>
      </c>
      <c r="DQ63" s="1">
        <v>0</v>
      </c>
      <c r="DR63" s="1">
        <f>IF(DQ63 + DR62 &lt; 0, DQ63 + DR62, 0)</f>
        <v>0</v>
      </c>
      <c r="DS63" s="1">
        <v>0</v>
      </c>
      <c r="DT63" s="1">
        <f>IF(DS63 + DT62 &lt; 0, DS63 + DT62, 0)</f>
        <v>0</v>
      </c>
      <c r="DU63" s="1">
        <v>0</v>
      </c>
      <c r="DV63" s="1">
        <f>IF(DU63 + DV62 &lt; 0, DU63 + DV62, 0)</f>
        <v>0</v>
      </c>
      <c r="DW63" s="1">
        <v>0</v>
      </c>
      <c r="DX63" s="1">
        <f>IF(DW63 + DX62 &lt; 0, DW63 + DX62, 0)</f>
        <v>0</v>
      </c>
      <c r="DY63" s="1">
        <v>0</v>
      </c>
      <c r="DZ63" s="1">
        <f>IF(DY63 + DZ62 &lt; 0, DY63 + DZ62, 0)</f>
        <v>0</v>
      </c>
      <c r="EA63" s="1">
        <v>0</v>
      </c>
      <c r="EB63" s="1">
        <f>IF(EA63 + EB62 &lt; 0, EA63 + EB62, 0)</f>
        <v>0</v>
      </c>
      <c r="EC63" s="1">
        <v>0</v>
      </c>
      <c r="ED63" s="1">
        <f>IF(EC63 + ED62 &lt; 0, EC63 + ED62, 0)</f>
        <v>0</v>
      </c>
      <c r="EE63" s="1">
        <v>0</v>
      </c>
      <c r="EF63" s="1">
        <f>IF(EE63 + EF62 &lt; 0, EE63 + EF62, 0)</f>
        <v>0</v>
      </c>
      <c r="EG63" s="1">
        <v>0</v>
      </c>
      <c r="EH63" s="1">
        <f>IF(EG63 + EH62 &lt; 0, EG63 + EH62, 0)</f>
        <v>0</v>
      </c>
      <c r="EI63" s="1">
        <v>0</v>
      </c>
      <c r="EJ63" s="1">
        <f>IF(EI63 + EJ62 &lt; 0, EI63 + EJ62, 0)</f>
        <v>0</v>
      </c>
      <c r="EK63" s="1">
        <v>0</v>
      </c>
      <c r="EL63" s="1">
        <f>IF(EK63 + EL62 &lt; 0, EK63 + EL62, 0)</f>
        <v>0</v>
      </c>
      <c r="EM63" s="1">
        <v>0</v>
      </c>
      <c r="EN63" s="1">
        <f>IF(EM63 + EN62 &lt; 0, EM63 + EN62, 0)</f>
        <v>0</v>
      </c>
      <c r="EO63" s="1">
        <v>0</v>
      </c>
      <c r="EP63" s="1">
        <f>IF(EO63 + EP62 &lt; 0, EO63 + EP62, 0)</f>
        <v>0</v>
      </c>
      <c r="EQ63" s="1">
        <v>0</v>
      </c>
      <c r="ER63" s="1">
        <f>IF(EQ63 + ER62 &lt; 0, EQ63 + ER62, 0)</f>
        <v>0</v>
      </c>
    </row>
    <row r="64" spans="1:148" s="1" customFormat="1">
      <c r="A64" s="3">
        <v>45384</v>
      </c>
      <c r="B64" s="2" t="s">
        <v>77</v>
      </c>
      <c r="C64" s="2">
        <v>3</v>
      </c>
      <c r="D64" s="2">
        <v>4</v>
      </c>
      <c r="E64" s="1">
        <v>39780.63310648644</v>
      </c>
      <c r="F64" s="1">
        <f>IF(E64 + F63 &lt; 0, E64 + F63, 0)</f>
        <v>0</v>
      </c>
      <c r="G64" s="1">
        <v>37473.36725682071</v>
      </c>
      <c r="H64" s="1">
        <f>IF(G64 + H63 &lt; 0, G64 + H63, 0)</f>
        <v>0</v>
      </c>
      <c r="I64" s="1">
        <v>52789.91652503751</v>
      </c>
      <c r="J64" s="1">
        <f>IF(I64 + J63 &lt; 0, I64 + J63, 0)</f>
        <v>0</v>
      </c>
      <c r="K64" s="1">
        <v>0</v>
      </c>
      <c r="L64" s="1">
        <f>IF(K64 + L63 &lt; 0, K64 + L63, 0)</f>
        <v>0</v>
      </c>
      <c r="M64" s="1">
        <v>0</v>
      </c>
      <c r="N64" s="1">
        <f>IF(M64 + N63 &lt; 0, M64 + N63, 0)</f>
        <v>0</v>
      </c>
      <c r="O64" s="1">
        <v>0</v>
      </c>
      <c r="P64" s="1">
        <f>IF(O64 + P63 &lt; 0, O64 + P63, 0)</f>
        <v>0</v>
      </c>
      <c r="Q64" s="1">
        <v>0</v>
      </c>
      <c r="R64" s="1">
        <f>IF(Q64 + R63 &lt; 0, Q64 + R63, 0)</f>
        <v>0</v>
      </c>
      <c r="S64" s="1">
        <v>0</v>
      </c>
      <c r="T64" s="1">
        <f>IF(S64 + T63 &lt; 0, S64 + T63, 0)</f>
        <v>0</v>
      </c>
      <c r="U64" s="1">
        <v>0</v>
      </c>
      <c r="V64" s="1">
        <f>IF(U64 + V63 &lt; 0, U64 + V63, 0)</f>
        <v>0</v>
      </c>
      <c r="W64" s="1">
        <v>0</v>
      </c>
      <c r="X64" s="1">
        <f>IF(W64 + X63 &lt; 0, W64 + X63, 0)</f>
        <v>0</v>
      </c>
      <c r="Y64" s="1">
        <v>0</v>
      </c>
      <c r="Z64" s="1">
        <f>IF(Y64 + Z63 &lt; 0, Y64 + Z63, 0)</f>
        <v>0</v>
      </c>
      <c r="AA64" s="1">
        <v>0</v>
      </c>
      <c r="AB64" s="1">
        <f>IF(AA64 + AB63 &lt; 0, AA64 + AB63, 0)</f>
        <v>0</v>
      </c>
      <c r="AC64" s="1">
        <v>0</v>
      </c>
      <c r="AD64" s="1">
        <f>IF(AC64 + AD63 &lt; 0, AC64 + AD63, 0)</f>
        <v>0</v>
      </c>
      <c r="AE64" s="1">
        <v>0</v>
      </c>
      <c r="AF64" s="1">
        <f>IF(AE64 + AF63 &lt; 0, AE64 + AF63, 0)</f>
        <v>0</v>
      </c>
      <c r="AG64" s="1">
        <v>0</v>
      </c>
      <c r="AH64" s="1">
        <f>IF(AG64 + AH63 &lt; 0, AG64 + AH63, 0)</f>
        <v>0</v>
      </c>
      <c r="AI64" s="1">
        <v>0</v>
      </c>
      <c r="AJ64" s="1">
        <f>IF(AI64 + AJ63 &lt; 0, AI64 + AJ63, 0)</f>
        <v>0</v>
      </c>
      <c r="AK64" s="1">
        <v>0</v>
      </c>
      <c r="AL64" s="1">
        <f>IF(AK64 + AL63 &lt; 0, AK64 + AL63, 0)</f>
        <v>0</v>
      </c>
      <c r="AM64" s="1">
        <v>0</v>
      </c>
      <c r="AN64" s="1">
        <f>IF(AM64 + AN63 &lt; 0, AM64 + AN63, 0)</f>
        <v>0</v>
      </c>
      <c r="AO64" s="1">
        <v>0</v>
      </c>
      <c r="AP64" s="1">
        <f>IF(AO64 + AP63 &lt; 0, AO64 + AP63, 0)</f>
        <v>0</v>
      </c>
      <c r="AQ64" s="1">
        <v>0</v>
      </c>
      <c r="AR64" s="1">
        <f>IF(AQ64 + AR63 &lt; 0, AQ64 + AR63, 0)</f>
        <v>0</v>
      </c>
      <c r="AS64" s="1">
        <v>0</v>
      </c>
      <c r="AT64" s="1">
        <f>IF(AS64 + AT63 &lt; 0, AS64 + AT63, 0)</f>
        <v>0</v>
      </c>
      <c r="AU64" s="1">
        <v>0</v>
      </c>
      <c r="AV64" s="1">
        <f>IF(AU64 + AV63 &lt; 0, AU64 + AV63, 0)</f>
        <v>0</v>
      </c>
      <c r="AW64" s="1">
        <v>0</v>
      </c>
      <c r="AX64" s="1">
        <f>IF(AW64 + AX63 &lt; 0, AW64 + AX63, 0)</f>
        <v>0</v>
      </c>
      <c r="AY64" s="1">
        <v>0</v>
      </c>
      <c r="AZ64" s="1">
        <f>IF(AY64 + AZ63 &lt; 0, AY64 + AZ63, 0)</f>
        <v>0</v>
      </c>
      <c r="BA64" s="1">
        <v>0</v>
      </c>
      <c r="BB64" s="1">
        <f>IF(BA64 + BB63 &lt; 0, BA64 + BB63, 0)</f>
        <v>0</v>
      </c>
      <c r="BC64" s="1">
        <v>0</v>
      </c>
      <c r="BD64" s="1">
        <f>IF(BC64 + BD63 &lt; 0, BC64 + BD63, 0)</f>
        <v>0</v>
      </c>
      <c r="BE64" s="1">
        <v>0</v>
      </c>
      <c r="BF64" s="1">
        <f>IF(BE64 + BF63 &lt; 0, BE64 + BF63, 0)</f>
        <v>0</v>
      </c>
      <c r="BG64" s="1">
        <v>0</v>
      </c>
      <c r="BH64" s="1">
        <f>IF(BG64 + BH63 &lt; 0, BG64 + BH63, 0)</f>
        <v>0</v>
      </c>
      <c r="BI64" s="1">
        <v>0</v>
      </c>
      <c r="BJ64" s="1">
        <f>IF(BI64 + BJ63 &lt; 0, BI64 + BJ63, 0)</f>
        <v>0</v>
      </c>
      <c r="BK64" s="1">
        <v>0</v>
      </c>
      <c r="BL64" s="1">
        <f>IF(BK64 + BL63 &lt; 0, BK64 + BL63, 0)</f>
        <v>0</v>
      </c>
      <c r="BM64" s="1">
        <v>0</v>
      </c>
      <c r="BN64" s="1">
        <f>IF(BM64 + BN63 &lt; 0, BM64 + BN63, 0)</f>
        <v>0</v>
      </c>
      <c r="BO64" s="1">
        <v>0</v>
      </c>
      <c r="BP64" s="1">
        <f>IF(BO64 + BP63 &lt; 0, BO64 + BP63, 0)</f>
        <v>0</v>
      </c>
      <c r="BQ64" s="1">
        <v>0</v>
      </c>
      <c r="BR64" s="1">
        <f>IF(BQ64 + BR63 &lt; 0, BQ64 + BR63, 0)</f>
        <v>0</v>
      </c>
      <c r="BS64" s="1">
        <v>147721.5410331099</v>
      </c>
      <c r="BT64" s="1">
        <f>IF(BS64 + BT63 &lt; 0, BS64 + BT63, 0)</f>
        <v>0</v>
      </c>
      <c r="BU64" s="1">
        <v>134094.2690936942</v>
      </c>
      <c r="BV64" s="1">
        <f>IF(BU64 + BV63 &lt; 0, BU64 + BV63, 0)</f>
        <v>0</v>
      </c>
      <c r="BW64" s="1">
        <v>98143.31682978607</v>
      </c>
      <c r="BX64" s="1">
        <f>IF(BW64 + BX63 &lt; 0, BW64 + BX63, 0)</f>
        <v>0</v>
      </c>
      <c r="BY64" s="1">
        <v>0</v>
      </c>
      <c r="BZ64" s="1">
        <f>IF(BY64 + BZ63 &lt; 0, BY64 + BZ63, 0)</f>
        <v>0</v>
      </c>
      <c r="CA64" s="1">
        <v>0</v>
      </c>
      <c r="CB64" s="1">
        <f>IF(CA64 + CB63 &lt; 0, CA64 + CB63, 0)</f>
        <v>0</v>
      </c>
      <c r="CC64" s="1">
        <v>0</v>
      </c>
      <c r="CD64" s="1">
        <f>IF(CC64 + CD63 &lt; 0, CC64 + CD63, 0)</f>
        <v>0</v>
      </c>
      <c r="CE64" s="1">
        <v>0</v>
      </c>
      <c r="CF64" s="1">
        <f>IF(CE64 + CF63 &lt; 0, CE64 + CF63, 0)</f>
        <v>0</v>
      </c>
      <c r="CG64" s="1">
        <v>0</v>
      </c>
      <c r="CH64" s="1">
        <f>IF(CG64 + CH63 &lt; 0, CG64 + CH63, 0)</f>
        <v>0</v>
      </c>
      <c r="CI64" s="1">
        <v>0</v>
      </c>
      <c r="CJ64" s="1">
        <f>IF(CI64 + CJ63 &lt; 0, CI64 + CJ63, 0)</f>
        <v>0</v>
      </c>
      <c r="CK64" s="1">
        <v>0</v>
      </c>
      <c r="CL64" s="1">
        <f>IF(CK64 + CL63 &lt; 0, CK64 + CL63, 0)</f>
        <v>0</v>
      </c>
      <c r="CM64" s="1">
        <v>0</v>
      </c>
      <c r="CN64" s="1">
        <f>IF(CM64 + CN63 &lt; 0, CM64 + CN63, 0)</f>
        <v>0</v>
      </c>
      <c r="CO64" s="1">
        <v>0</v>
      </c>
      <c r="CP64" s="1">
        <f>IF(CO64 + CP63 &lt; 0, CO64 + CP63, 0)</f>
        <v>0</v>
      </c>
      <c r="CQ64" s="1">
        <v>0</v>
      </c>
      <c r="CR64" s="1">
        <f>IF(CQ64 + CR63 &lt; 0, CQ64 + CR63, 0)</f>
        <v>0</v>
      </c>
      <c r="CS64" s="1">
        <v>0</v>
      </c>
      <c r="CT64" s="1">
        <f>IF(CS64 + CT63 &lt; 0, CS64 + CT63, 0)</f>
        <v>0</v>
      </c>
      <c r="CU64" s="1">
        <v>0</v>
      </c>
      <c r="CV64" s="1">
        <f>IF(CU64 + CV63 &lt; 0, CU64 + CV63, 0)</f>
        <v>0</v>
      </c>
      <c r="CW64" s="1">
        <v>0</v>
      </c>
      <c r="CX64" s="1">
        <f>IF(CW64 + CX63 &lt; 0, CW64 + CX63, 0)</f>
        <v>0</v>
      </c>
      <c r="CY64" s="1">
        <v>0</v>
      </c>
      <c r="CZ64" s="1">
        <f>IF(CY64 + CZ63 &lt; 0, CY64 + CZ63, 0)</f>
        <v>0</v>
      </c>
      <c r="DA64" s="1">
        <v>0</v>
      </c>
      <c r="DB64" s="1">
        <f>IF(DA64 + DB63 &lt; 0, DA64 + DB63, 0)</f>
        <v>0</v>
      </c>
      <c r="DC64" s="1">
        <v>0</v>
      </c>
      <c r="DD64" s="1">
        <f>IF(DC64 + DD63 &lt; 0, DC64 + DD63, 0)</f>
        <v>0</v>
      </c>
      <c r="DE64" s="1">
        <v>0</v>
      </c>
      <c r="DF64" s="1">
        <f>IF(DE64 + DF63 &lt; 0, DE64 + DF63, 0)</f>
        <v>0</v>
      </c>
      <c r="DG64" s="1">
        <v>0</v>
      </c>
      <c r="DH64" s="1">
        <f>IF(DG64 + DH63 &lt; 0, DG64 + DH63, 0)</f>
        <v>0</v>
      </c>
      <c r="DI64" s="1">
        <v>0</v>
      </c>
      <c r="DJ64" s="1">
        <f>IF(DI64 + DJ63 &lt; 0, DI64 + DJ63, 0)</f>
        <v>0</v>
      </c>
      <c r="DK64" s="1">
        <v>0</v>
      </c>
      <c r="DL64" s="1">
        <f>IF(DK64 + DL63 &lt; 0, DK64 + DL63, 0)</f>
        <v>0</v>
      </c>
      <c r="DM64" s="1">
        <v>0</v>
      </c>
      <c r="DN64" s="1">
        <f>IF(DM64 + DN63 &lt; 0, DM64 + DN63, 0)</f>
        <v>0</v>
      </c>
      <c r="DO64" s="1">
        <v>0</v>
      </c>
      <c r="DP64" s="1">
        <f>IF(DO64 + DP63 &lt; 0, DO64 + DP63, 0)</f>
        <v>0</v>
      </c>
      <c r="DQ64" s="1">
        <v>0</v>
      </c>
      <c r="DR64" s="1">
        <f>IF(DQ64 + DR63 &lt; 0, DQ64 + DR63, 0)</f>
        <v>0</v>
      </c>
      <c r="DS64" s="1">
        <v>0</v>
      </c>
      <c r="DT64" s="1">
        <f>IF(DS64 + DT63 &lt; 0, DS64 + DT63, 0)</f>
        <v>0</v>
      </c>
      <c r="DU64" s="1">
        <v>0</v>
      </c>
      <c r="DV64" s="1">
        <f>IF(DU64 + DV63 &lt; 0, DU64 + DV63, 0)</f>
        <v>0</v>
      </c>
      <c r="DW64" s="1">
        <v>0</v>
      </c>
      <c r="DX64" s="1">
        <f>IF(DW64 + DX63 &lt; 0, DW64 + DX63, 0)</f>
        <v>0</v>
      </c>
      <c r="DY64" s="1">
        <v>0</v>
      </c>
      <c r="DZ64" s="1">
        <f>IF(DY64 + DZ63 &lt; 0, DY64 + DZ63, 0)</f>
        <v>0</v>
      </c>
      <c r="EA64" s="1">
        <v>0</v>
      </c>
      <c r="EB64" s="1">
        <f>IF(EA64 + EB63 &lt; 0, EA64 + EB63, 0)</f>
        <v>0</v>
      </c>
      <c r="EC64" s="1">
        <v>0</v>
      </c>
      <c r="ED64" s="1">
        <f>IF(EC64 + ED63 &lt; 0, EC64 + ED63, 0)</f>
        <v>0</v>
      </c>
      <c r="EE64" s="1">
        <v>0</v>
      </c>
      <c r="EF64" s="1">
        <f>IF(EE64 + EF63 &lt; 0, EE64 + EF63, 0)</f>
        <v>0</v>
      </c>
      <c r="EG64" s="1">
        <v>0</v>
      </c>
      <c r="EH64" s="1">
        <f>IF(EG64 + EH63 &lt; 0, EG64 + EH63, 0)</f>
        <v>0</v>
      </c>
      <c r="EI64" s="1">
        <v>0</v>
      </c>
      <c r="EJ64" s="1">
        <f>IF(EI64 + EJ63 &lt; 0, EI64 + EJ63, 0)</f>
        <v>0</v>
      </c>
      <c r="EK64" s="1">
        <v>0</v>
      </c>
      <c r="EL64" s="1">
        <f>IF(EK64 + EL63 &lt; 0, EK64 + EL63, 0)</f>
        <v>0</v>
      </c>
      <c r="EM64" s="1">
        <v>0</v>
      </c>
      <c r="EN64" s="1">
        <f>IF(EM64 + EN63 &lt; 0, EM64 + EN63, 0)</f>
        <v>0</v>
      </c>
      <c r="EO64" s="1">
        <v>0</v>
      </c>
      <c r="EP64" s="1">
        <f>IF(EO64 + EP63 &lt; 0, EO64 + EP63, 0)</f>
        <v>0</v>
      </c>
      <c r="EQ64" s="1">
        <v>0</v>
      </c>
      <c r="ER64" s="1">
        <f>IF(EQ64 + ER63 &lt; 0, EQ64 + ER63, 0)</f>
        <v>0</v>
      </c>
    </row>
    <row r="65" spans="1:148" s="1" customFormat="1">
      <c r="A65" s="3">
        <v>45385</v>
      </c>
      <c r="B65" s="2" t="s">
        <v>78</v>
      </c>
      <c r="C65" s="2">
        <v>2</v>
      </c>
      <c r="D65" s="2">
        <v>3</v>
      </c>
      <c r="E65" s="1">
        <v>68248.72433655961</v>
      </c>
      <c r="F65" s="1">
        <f>IF(E65 + F64 &lt; 0, E65 + F64, 0)</f>
        <v>0</v>
      </c>
      <c r="G65" s="1">
        <v>52913.34119423656</v>
      </c>
      <c r="H65" s="1">
        <f>IF(G65 + H64 &lt; 0, G65 + H64, 0)</f>
        <v>0</v>
      </c>
      <c r="I65" s="1">
        <v>33502.87845757065</v>
      </c>
      <c r="J65" s="1">
        <f>IF(I65 + J64 &lt; 0, I65 + J64, 0)</f>
        <v>0</v>
      </c>
      <c r="K65" s="1">
        <v>0</v>
      </c>
      <c r="L65" s="1">
        <f>IF(K65 + L64 &lt; 0, K65 + L64, 0)</f>
        <v>0</v>
      </c>
      <c r="M65" s="1">
        <v>0</v>
      </c>
      <c r="N65" s="1">
        <f>IF(M65 + N64 &lt; 0, M65 + N64, 0)</f>
        <v>0</v>
      </c>
      <c r="O65" s="1">
        <v>0</v>
      </c>
      <c r="P65" s="1">
        <f>IF(O65 + P64 &lt; 0, O65 + P64, 0)</f>
        <v>0</v>
      </c>
      <c r="Q65" s="1">
        <v>0</v>
      </c>
      <c r="R65" s="1">
        <f>IF(Q65 + R64 &lt; 0, Q65 + R64, 0)</f>
        <v>0</v>
      </c>
      <c r="S65" s="1">
        <v>0</v>
      </c>
      <c r="T65" s="1">
        <f>IF(S65 + T64 &lt; 0, S65 + T64, 0)</f>
        <v>0</v>
      </c>
      <c r="U65" s="1">
        <v>0</v>
      </c>
      <c r="V65" s="1">
        <f>IF(U65 + V64 &lt; 0, U65 + V64, 0)</f>
        <v>0</v>
      </c>
      <c r="W65" s="1">
        <v>0</v>
      </c>
      <c r="X65" s="1">
        <f>IF(W65 + X64 &lt; 0, W65 + X64, 0)</f>
        <v>0</v>
      </c>
      <c r="Y65" s="1">
        <v>0</v>
      </c>
      <c r="Z65" s="1">
        <f>IF(Y65 + Z64 &lt; 0, Y65 + Z64, 0)</f>
        <v>0</v>
      </c>
      <c r="AA65" s="1">
        <v>0</v>
      </c>
      <c r="AB65" s="1">
        <f>IF(AA65 + AB64 &lt; 0, AA65 + AB64, 0)</f>
        <v>0</v>
      </c>
      <c r="AC65" s="1">
        <v>0</v>
      </c>
      <c r="AD65" s="1">
        <f>IF(AC65 + AD64 &lt; 0, AC65 + AD64, 0)</f>
        <v>0</v>
      </c>
      <c r="AE65" s="1">
        <v>0</v>
      </c>
      <c r="AF65" s="1">
        <f>IF(AE65 + AF64 &lt; 0, AE65 + AF64, 0)</f>
        <v>0</v>
      </c>
      <c r="AG65" s="1">
        <v>0</v>
      </c>
      <c r="AH65" s="1">
        <f>IF(AG65 + AH64 &lt; 0, AG65 + AH64, 0)</f>
        <v>0</v>
      </c>
      <c r="AI65" s="1">
        <v>0</v>
      </c>
      <c r="AJ65" s="1">
        <f>IF(AI65 + AJ64 &lt; 0, AI65 + AJ64, 0)</f>
        <v>0</v>
      </c>
      <c r="AK65" s="1">
        <v>0</v>
      </c>
      <c r="AL65" s="1">
        <f>IF(AK65 + AL64 &lt; 0, AK65 + AL64, 0)</f>
        <v>0</v>
      </c>
      <c r="AM65" s="1">
        <v>0</v>
      </c>
      <c r="AN65" s="1">
        <f>IF(AM65 + AN64 &lt; 0, AM65 + AN64, 0)</f>
        <v>0</v>
      </c>
      <c r="AO65" s="1">
        <v>0</v>
      </c>
      <c r="AP65" s="1">
        <f>IF(AO65 + AP64 &lt; 0, AO65 + AP64, 0)</f>
        <v>0</v>
      </c>
      <c r="AQ65" s="1">
        <v>0</v>
      </c>
      <c r="AR65" s="1">
        <f>IF(AQ65 + AR64 &lt; 0, AQ65 + AR64, 0)</f>
        <v>0</v>
      </c>
      <c r="AS65" s="1">
        <v>0</v>
      </c>
      <c r="AT65" s="1">
        <f>IF(AS65 + AT64 &lt; 0, AS65 + AT64, 0)</f>
        <v>0</v>
      </c>
      <c r="AU65" s="1">
        <v>0</v>
      </c>
      <c r="AV65" s="1">
        <f>IF(AU65 + AV64 &lt; 0, AU65 + AV64, 0)</f>
        <v>0</v>
      </c>
      <c r="AW65" s="1">
        <v>0</v>
      </c>
      <c r="AX65" s="1">
        <f>IF(AW65 + AX64 &lt; 0, AW65 + AX64, 0)</f>
        <v>0</v>
      </c>
      <c r="AY65" s="1">
        <v>0</v>
      </c>
      <c r="AZ65" s="1">
        <f>IF(AY65 + AZ64 &lt; 0, AY65 + AZ64, 0)</f>
        <v>0</v>
      </c>
      <c r="BA65" s="1">
        <v>0</v>
      </c>
      <c r="BB65" s="1">
        <f>IF(BA65 + BB64 &lt; 0, BA65 + BB64, 0)</f>
        <v>0</v>
      </c>
      <c r="BC65" s="1">
        <v>0</v>
      </c>
      <c r="BD65" s="1">
        <f>IF(BC65 + BD64 &lt; 0, BC65 + BD64, 0)</f>
        <v>0</v>
      </c>
      <c r="BE65" s="1">
        <v>0</v>
      </c>
      <c r="BF65" s="1">
        <f>IF(BE65 + BF64 &lt; 0, BE65 + BF64, 0)</f>
        <v>0</v>
      </c>
      <c r="BG65" s="1">
        <v>0</v>
      </c>
      <c r="BH65" s="1">
        <f>IF(BG65 + BH64 &lt; 0, BG65 + BH64, 0)</f>
        <v>0</v>
      </c>
      <c r="BI65" s="1">
        <v>0</v>
      </c>
      <c r="BJ65" s="1">
        <f>IF(BI65 + BJ64 &lt; 0, BI65 + BJ64, 0)</f>
        <v>0</v>
      </c>
      <c r="BK65" s="1">
        <v>0</v>
      </c>
      <c r="BL65" s="1">
        <f>IF(BK65 + BL64 &lt; 0, BK65 + BL64, 0)</f>
        <v>0</v>
      </c>
      <c r="BM65" s="1">
        <v>0</v>
      </c>
      <c r="BN65" s="1">
        <f>IF(BM65 + BN64 &lt; 0, BM65 + BN64, 0)</f>
        <v>0</v>
      </c>
      <c r="BO65" s="1">
        <v>0</v>
      </c>
      <c r="BP65" s="1">
        <f>IF(BO65 + BP64 &lt; 0, BO65 + BP64, 0)</f>
        <v>0</v>
      </c>
      <c r="BQ65" s="1">
        <v>0</v>
      </c>
      <c r="BR65" s="1">
        <f>IF(BQ65 + BR64 &lt; 0, BQ65 + BR64, 0)</f>
        <v>0</v>
      </c>
      <c r="BS65" s="1">
        <v>-63304.11270837367</v>
      </c>
      <c r="BT65" s="1">
        <f>IF(BS65 + BT64 &lt; 0, BS65 + BT64, 0)</f>
        <v>0</v>
      </c>
      <c r="BU65" s="1">
        <v>-100100.309671553</v>
      </c>
      <c r="BV65" s="1">
        <f>IF(BU65 + BV64 &lt; 0, BU65 + BV64, 0)</f>
        <v>0</v>
      </c>
      <c r="BW65" s="1">
        <v>-98621.83263344498</v>
      </c>
      <c r="BX65" s="1">
        <f>IF(BW65 + BX64 &lt; 0, BW65 + BX64, 0)</f>
        <v>0</v>
      </c>
      <c r="BY65" s="1">
        <v>0</v>
      </c>
      <c r="BZ65" s="1">
        <f>IF(BY65 + BZ64 &lt; 0, BY65 + BZ64, 0)</f>
        <v>0</v>
      </c>
      <c r="CA65" s="1">
        <v>0</v>
      </c>
      <c r="CB65" s="1">
        <f>IF(CA65 + CB64 &lt; 0, CA65 + CB64, 0)</f>
        <v>0</v>
      </c>
      <c r="CC65" s="1">
        <v>0</v>
      </c>
      <c r="CD65" s="1">
        <f>IF(CC65 + CD64 &lt; 0, CC65 + CD64, 0)</f>
        <v>0</v>
      </c>
      <c r="CE65" s="1">
        <v>0</v>
      </c>
      <c r="CF65" s="1">
        <f>IF(CE65 + CF64 &lt; 0, CE65 + CF64, 0)</f>
        <v>0</v>
      </c>
      <c r="CG65" s="1">
        <v>0</v>
      </c>
      <c r="CH65" s="1">
        <f>IF(CG65 + CH64 &lt; 0, CG65 + CH64, 0)</f>
        <v>0</v>
      </c>
      <c r="CI65" s="1">
        <v>0</v>
      </c>
      <c r="CJ65" s="1">
        <f>IF(CI65 + CJ64 &lt; 0, CI65 + CJ64, 0)</f>
        <v>0</v>
      </c>
      <c r="CK65" s="1">
        <v>0</v>
      </c>
      <c r="CL65" s="1">
        <f>IF(CK65 + CL64 &lt; 0, CK65 + CL64, 0)</f>
        <v>0</v>
      </c>
      <c r="CM65" s="1">
        <v>0</v>
      </c>
      <c r="CN65" s="1">
        <f>IF(CM65 + CN64 &lt; 0, CM65 + CN64, 0)</f>
        <v>0</v>
      </c>
      <c r="CO65" s="1">
        <v>0</v>
      </c>
      <c r="CP65" s="1">
        <f>IF(CO65 + CP64 &lt; 0, CO65 + CP64, 0)</f>
        <v>0</v>
      </c>
      <c r="CQ65" s="1">
        <v>0</v>
      </c>
      <c r="CR65" s="1">
        <f>IF(CQ65 + CR64 &lt; 0, CQ65 + CR64, 0)</f>
        <v>0</v>
      </c>
      <c r="CS65" s="1">
        <v>0</v>
      </c>
      <c r="CT65" s="1">
        <f>IF(CS65 + CT64 &lt; 0, CS65 + CT64, 0)</f>
        <v>0</v>
      </c>
      <c r="CU65" s="1">
        <v>0</v>
      </c>
      <c r="CV65" s="1">
        <f>IF(CU65 + CV64 &lt; 0, CU65 + CV64, 0)</f>
        <v>0</v>
      </c>
      <c r="CW65" s="1">
        <v>0</v>
      </c>
      <c r="CX65" s="1">
        <f>IF(CW65 + CX64 &lt; 0, CW65 + CX64, 0)</f>
        <v>0</v>
      </c>
      <c r="CY65" s="1">
        <v>0</v>
      </c>
      <c r="CZ65" s="1">
        <f>IF(CY65 + CZ64 &lt; 0, CY65 + CZ64, 0)</f>
        <v>0</v>
      </c>
      <c r="DA65" s="1">
        <v>0</v>
      </c>
      <c r="DB65" s="1">
        <f>IF(DA65 + DB64 &lt; 0, DA65 + DB64, 0)</f>
        <v>0</v>
      </c>
      <c r="DC65" s="1">
        <v>0</v>
      </c>
      <c r="DD65" s="1">
        <f>IF(DC65 + DD64 &lt; 0, DC65 + DD64, 0)</f>
        <v>0</v>
      </c>
      <c r="DE65" s="1">
        <v>0</v>
      </c>
      <c r="DF65" s="1">
        <f>IF(DE65 + DF64 &lt; 0, DE65 + DF64, 0)</f>
        <v>0</v>
      </c>
      <c r="DG65" s="1">
        <v>0</v>
      </c>
      <c r="DH65" s="1">
        <f>IF(DG65 + DH64 &lt; 0, DG65 + DH64, 0)</f>
        <v>0</v>
      </c>
      <c r="DI65" s="1">
        <v>0</v>
      </c>
      <c r="DJ65" s="1">
        <f>IF(DI65 + DJ64 &lt; 0, DI65 + DJ64, 0)</f>
        <v>0</v>
      </c>
      <c r="DK65" s="1">
        <v>0</v>
      </c>
      <c r="DL65" s="1">
        <f>IF(DK65 + DL64 &lt; 0, DK65 + DL64, 0)</f>
        <v>0</v>
      </c>
      <c r="DM65" s="1">
        <v>0</v>
      </c>
      <c r="DN65" s="1">
        <f>IF(DM65 + DN64 &lt; 0, DM65 + DN64, 0)</f>
        <v>0</v>
      </c>
      <c r="DO65" s="1">
        <v>0</v>
      </c>
      <c r="DP65" s="1">
        <f>IF(DO65 + DP64 &lt; 0, DO65 + DP64, 0)</f>
        <v>0</v>
      </c>
      <c r="DQ65" s="1">
        <v>0</v>
      </c>
      <c r="DR65" s="1">
        <f>IF(DQ65 + DR64 &lt; 0, DQ65 + DR64, 0)</f>
        <v>0</v>
      </c>
      <c r="DS65" s="1">
        <v>0</v>
      </c>
      <c r="DT65" s="1">
        <f>IF(DS65 + DT64 &lt; 0, DS65 + DT64, 0)</f>
        <v>0</v>
      </c>
      <c r="DU65" s="1">
        <v>0</v>
      </c>
      <c r="DV65" s="1">
        <f>IF(DU65 + DV64 &lt; 0, DU65 + DV64, 0)</f>
        <v>0</v>
      </c>
      <c r="DW65" s="1">
        <v>0</v>
      </c>
      <c r="DX65" s="1">
        <f>IF(DW65 + DX64 &lt; 0, DW65 + DX64, 0)</f>
        <v>0</v>
      </c>
      <c r="DY65" s="1">
        <v>0</v>
      </c>
      <c r="DZ65" s="1">
        <f>IF(DY65 + DZ64 &lt; 0, DY65 + DZ64, 0)</f>
        <v>0</v>
      </c>
      <c r="EA65" s="1">
        <v>0</v>
      </c>
      <c r="EB65" s="1">
        <f>IF(EA65 + EB64 &lt; 0, EA65 + EB64, 0)</f>
        <v>0</v>
      </c>
      <c r="EC65" s="1">
        <v>0</v>
      </c>
      <c r="ED65" s="1">
        <f>IF(EC65 + ED64 &lt; 0, EC65 + ED64, 0)</f>
        <v>0</v>
      </c>
      <c r="EE65" s="1">
        <v>0</v>
      </c>
      <c r="EF65" s="1">
        <f>IF(EE65 + EF64 &lt; 0, EE65 + EF64, 0)</f>
        <v>0</v>
      </c>
      <c r="EG65" s="1">
        <v>0</v>
      </c>
      <c r="EH65" s="1">
        <f>IF(EG65 + EH64 &lt; 0, EG65 + EH64, 0)</f>
        <v>0</v>
      </c>
      <c r="EI65" s="1">
        <v>0</v>
      </c>
      <c r="EJ65" s="1">
        <f>IF(EI65 + EJ64 &lt; 0, EI65 + EJ64, 0)</f>
        <v>0</v>
      </c>
      <c r="EK65" s="1">
        <v>0</v>
      </c>
      <c r="EL65" s="1">
        <f>IF(EK65 + EL64 &lt; 0, EK65 + EL64, 0)</f>
        <v>0</v>
      </c>
      <c r="EM65" s="1">
        <v>0</v>
      </c>
      <c r="EN65" s="1">
        <f>IF(EM65 + EN64 &lt; 0, EM65 + EN64, 0)</f>
        <v>0</v>
      </c>
      <c r="EO65" s="1">
        <v>0</v>
      </c>
      <c r="EP65" s="1">
        <f>IF(EO65 + EP64 &lt; 0, EO65 + EP64, 0)</f>
        <v>0</v>
      </c>
      <c r="EQ65" s="1">
        <v>0</v>
      </c>
      <c r="ER65" s="1">
        <f>IF(EQ65 + ER64 &lt; 0, EQ65 + ER64, 0)</f>
        <v>0</v>
      </c>
    </row>
    <row r="66" spans="1:148" s="1" customFormat="1">
      <c r="A66" s="3">
        <v>45386</v>
      </c>
      <c r="B66" s="2" t="s">
        <v>79</v>
      </c>
      <c r="C66" s="2">
        <v>1</v>
      </c>
      <c r="D66" s="2">
        <v>2</v>
      </c>
      <c r="E66" s="1">
        <v>-69634.57344837369</v>
      </c>
      <c r="F66" s="1">
        <f>IF(E66 + F65 &lt; 0, E66 + F65, 0)</f>
        <v>0</v>
      </c>
      <c r="G66" s="1">
        <v>-97746.59934942922</v>
      </c>
      <c r="H66" s="1">
        <f>IF(G66 + H65 &lt; 0, G66 + H65, 0)</f>
        <v>0</v>
      </c>
      <c r="I66" s="1">
        <v>-84863.83788904369</v>
      </c>
      <c r="J66" s="1">
        <f>IF(I66 + J65 &lt; 0, I66 + J65, 0)</f>
        <v>0</v>
      </c>
      <c r="K66" s="1">
        <v>-24488.91199380977</v>
      </c>
      <c r="L66" s="1">
        <f>IF(K66 + L65 &lt; 0, K66 + L65, 0)</f>
        <v>0</v>
      </c>
      <c r="M66" s="1">
        <v>-24484.58073947765</v>
      </c>
      <c r="N66" s="1">
        <f>IF(M66 + N65 &lt; 0, M66 + N65, 0)</f>
        <v>0</v>
      </c>
      <c r="O66" s="1">
        <v>-24475.91823081341</v>
      </c>
      <c r="P66" s="1">
        <f>IF(O66 + P65 &lt; 0, O66 + P65, 0)</f>
        <v>0</v>
      </c>
      <c r="Q66" s="1">
        <v>-12383.05613553274</v>
      </c>
      <c r="R66" s="1">
        <f>IF(Q66 + R65 &lt; 0, Q66 + R65, 0)</f>
        <v>0</v>
      </c>
      <c r="S66" s="1">
        <v>-17614.56168058457</v>
      </c>
      <c r="T66" s="1">
        <f>IF(S66 + T65 &lt; 0, S66 + T65, 0)</f>
        <v>0</v>
      </c>
      <c r="U66" s="1">
        <v>-18800.67567943581</v>
      </c>
      <c r="V66" s="1">
        <f>IF(U66 + V65 &lt; 0, U66 + V65, 0)</f>
        <v>0</v>
      </c>
      <c r="W66" s="1">
        <v>-13874.30700208186</v>
      </c>
      <c r="X66" s="1">
        <f>IF(W66 + X65 &lt; 0, W66 + X65, 0)</f>
        <v>0</v>
      </c>
      <c r="Y66" s="1">
        <v>-13833.37664864331</v>
      </c>
      <c r="Z66" s="1">
        <f>IF(Y66 + Z65 &lt; 0, Y66 + Z65, 0)</f>
        <v>0</v>
      </c>
      <c r="AA66" s="1">
        <v>-16555.7865590977</v>
      </c>
      <c r="AB66" s="1">
        <f>IF(AA66 + AB65 &lt; 0, AA66 + AB65, 0)</f>
        <v>0</v>
      </c>
      <c r="AC66" s="1">
        <v>-18143.1912718199</v>
      </c>
      <c r="AD66" s="1">
        <f>IF(AC66 + AD65 &lt; 0, AC66 + AD65, 0)</f>
        <v>0</v>
      </c>
      <c r="AE66" s="1">
        <v>-24488.91199380977</v>
      </c>
      <c r="AF66" s="1">
        <f>IF(AE66 + AF65 &lt; 0, AE66 + AF65, 0)</f>
        <v>0</v>
      </c>
      <c r="AG66" s="1">
        <v>-24484.58073947765</v>
      </c>
      <c r="AH66" s="1">
        <f>IF(AG66 + AH65 &lt; 0, AG66 + AH65, 0)</f>
        <v>0</v>
      </c>
      <c r="AI66" s="1">
        <v>-24475.91823081341</v>
      </c>
      <c r="AJ66" s="1">
        <f>IF(AI66 + AJ65 &lt; 0, AI66 + AJ65, 0)</f>
        <v>0</v>
      </c>
      <c r="AK66" s="1">
        <v>-12383.05613553274</v>
      </c>
      <c r="AL66" s="1">
        <f>IF(AK66 + AL65 &lt; 0, AK66 + AL65, 0)</f>
        <v>0</v>
      </c>
      <c r="AM66" s="1">
        <v>-17614.56168058457</v>
      </c>
      <c r="AN66" s="1">
        <f>IF(AM66 + AN65 &lt; 0, AM66 + AN65, 0)</f>
        <v>0</v>
      </c>
      <c r="AO66" s="1">
        <v>-18800.67567943581</v>
      </c>
      <c r="AP66" s="1">
        <f>IF(AO66 + AP65 &lt; 0, AO66 + AP65, 0)</f>
        <v>0</v>
      </c>
      <c r="AQ66" s="1">
        <v>-13874.30700208186</v>
      </c>
      <c r="AR66" s="1">
        <f>IF(AQ66 + AR65 &lt; 0, AQ66 + AR65, 0)</f>
        <v>0</v>
      </c>
      <c r="AS66" s="1">
        <v>-13833.37664864331</v>
      </c>
      <c r="AT66" s="1">
        <f>IF(AS66 + AT65 &lt; 0, AS66 + AT65, 0)</f>
        <v>0</v>
      </c>
      <c r="AU66" s="1">
        <v>-16555.7865590977</v>
      </c>
      <c r="AV66" s="1">
        <f>IF(AU66 + AV65 &lt; 0, AU66 + AV65, 0)</f>
        <v>0</v>
      </c>
      <c r="AW66" s="1">
        <v>-18143.1912718199</v>
      </c>
      <c r="AX66" s="1">
        <f>IF(AW66 + AX65 &lt; 0, AW66 + AX65, 0)</f>
        <v>0</v>
      </c>
      <c r="AY66" s="1">
        <v>-15185.37768841476</v>
      </c>
      <c r="AZ66" s="1">
        <f>IF(AY66 + AZ65 &lt; 0, AY66 + AZ65, 0)</f>
        <v>0</v>
      </c>
      <c r="BA66" s="1">
        <v>-15485.53361363072</v>
      </c>
      <c r="BB66" s="1">
        <f>IF(BA66 + BB65 &lt; 0, BA66 + BB65, 0)</f>
        <v>0</v>
      </c>
      <c r="BC66" s="1">
        <v>-15978.86348205925</v>
      </c>
      <c r="BD66" s="1">
        <f>IF(BC66 + BD65 &lt; 0, BC66 + BD65, 0)</f>
        <v>0</v>
      </c>
      <c r="BE66" s="1">
        <v>-17445.64276163188</v>
      </c>
      <c r="BF66" s="1">
        <f>IF(BE66 + BF65 &lt; 0, BE66 + BF65, 0)</f>
        <v>0</v>
      </c>
      <c r="BG66" s="1">
        <v>-14911.42585190813</v>
      </c>
      <c r="BH66" s="1">
        <f>IF(BG66 + BH65 &lt; 0, BG66 + BH65, 0)</f>
        <v>0</v>
      </c>
      <c r="BI66" s="1">
        <v>-15680.22349585953</v>
      </c>
      <c r="BJ66" s="1">
        <f>IF(BI66 + BJ65 &lt; 0, BI66 + BJ65, 0)</f>
        <v>0</v>
      </c>
      <c r="BK66" s="1">
        <v>-18367.55024622375</v>
      </c>
      <c r="BL66" s="1">
        <f>IF(BK66 + BL65 &lt; 0, BK66 + BL65, 0)</f>
        <v>0</v>
      </c>
      <c r="BM66" s="1">
        <v>-18239.12855527637</v>
      </c>
      <c r="BN66" s="1">
        <f>IF(BM66 + BN65 &lt; 0, BM66 + BN65, 0)</f>
        <v>0</v>
      </c>
      <c r="BO66" s="1">
        <v>-18279.84234599831</v>
      </c>
      <c r="BP66" s="1">
        <f>IF(BO66 + BP65 &lt; 0, BO66 + BP65, 0)</f>
        <v>0</v>
      </c>
      <c r="BQ66" s="1">
        <v>-10091.82259384095</v>
      </c>
      <c r="BR66" s="1">
        <f>IF(BQ66 + BR65 &lt; 0, BQ66 + BR65, 0)</f>
        <v>0</v>
      </c>
      <c r="BS66" s="1">
        <v>0</v>
      </c>
      <c r="BT66" s="1">
        <f>IF(BS66 + BT65 &lt; 0, BS66 + BT65, 0)</f>
        <v>0</v>
      </c>
      <c r="BU66" s="1">
        <v>0</v>
      </c>
      <c r="BV66" s="1">
        <f>IF(BU66 + BV65 &lt; 0, BU66 + BV65, 0)</f>
        <v>0</v>
      </c>
      <c r="BW66" s="1">
        <v>0</v>
      </c>
      <c r="BX66" s="1">
        <f>IF(BW66 + BX65 &lt; 0, BW66 + BX65, 0)</f>
        <v>0</v>
      </c>
      <c r="BY66" s="1">
        <v>-70447.32203613478</v>
      </c>
      <c r="BZ66" s="1">
        <f>IF(BY66 + BZ65 &lt; 0, BY66 + BZ65, 0)</f>
        <v>0</v>
      </c>
      <c r="CA66" s="1">
        <v>-105493.6772123103</v>
      </c>
      <c r="CB66" s="1">
        <f>IF(CA66 + CB65 &lt; 0, CA66 + CB65, 0)</f>
        <v>0</v>
      </c>
      <c r="CC66" s="1">
        <v>-110689.9753972429</v>
      </c>
      <c r="CD66" s="1">
        <f>IF(CC66 + CD65 &lt; 0, CC66 + CD65, 0)</f>
        <v>0</v>
      </c>
      <c r="CE66" s="1">
        <v>0</v>
      </c>
      <c r="CF66" s="1">
        <f>IF(CE66 + CF65 &lt; 0, CE66 + CF65, 0)</f>
        <v>0</v>
      </c>
      <c r="CG66" s="1">
        <v>0</v>
      </c>
      <c r="CH66" s="1">
        <f>IF(CG66 + CH65 &lt; 0, CG66 + CH65, 0)</f>
        <v>0</v>
      </c>
      <c r="CI66" s="1">
        <v>0</v>
      </c>
      <c r="CJ66" s="1">
        <f>IF(CI66 + CJ65 &lt; 0, CI66 + CJ65, 0)</f>
        <v>0</v>
      </c>
      <c r="CK66" s="1">
        <v>0</v>
      </c>
      <c r="CL66" s="1">
        <f>IF(CK66 + CL65 &lt; 0, CK66 + CL65, 0)</f>
        <v>0</v>
      </c>
      <c r="CM66" s="1">
        <v>0</v>
      </c>
      <c r="CN66" s="1">
        <f>IF(CM66 + CN65 &lt; 0, CM66 + CN65, 0)</f>
        <v>0</v>
      </c>
      <c r="CO66" s="1">
        <v>0</v>
      </c>
      <c r="CP66" s="1">
        <f>IF(CO66 + CP65 &lt; 0, CO66 + CP65, 0)</f>
        <v>0</v>
      </c>
      <c r="CQ66" s="1">
        <v>0</v>
      </c>
      <c r="CR66" s="1">
        <f>IF(CQ66 + CR65 &lt; 0, CQ66 + CR65, 0)</f>
        <v>0</v>
      </c>
      <c r="CS66" s="1">
        <v>0</v>
      </c>
      <c r="CT66" s="1">
        <f>IF(CS66 + CT65 &lt; 0, CS66 + CT65, 0)</f>
        <v>0</v>
      </c>
      <c r="CU66" s="1">
        <v>0</v>
      </c>
      <c r="CV66" s="1">
        <f>IF(CU66 + CV65 &lt; 0, CU66 + CV65, 0)</f>
        <v>0</v>
      </c>
      <c r="CW66" s="1">
        <v>0</v>
      </c>
      <c r="CX66" s="1">
        <f>IF(CW66 + CX65 &lt; 0, CW66 + CX65, 0)</f>
        <v>0</v>
      </c>
      <c r="CY66" s="1">
        <v>0</v>
      </c>
      <c r="CZ66" s="1">
        <f>IF(CY66 + CZ65 &lt; 0, CY66 + CZ65, 0)</f>
        <v>0</v>
      </c>
      <c r="DA66" s="1">
        <v>0</v>
      </c>
      <c r="DB66" s="1">
        <f>IF(DA66 + DB65 &lt; 0, DA66 + DB65, 0)</f>
        <v>0</v>
      </c>
      <c r="DC66" s="1">
        <v>0</v>
      </c>
      <c r="DD66" s="1">
        <f>IF(DC66 + DD65 &lt; 0, DC66 + DD65, 0)</f>
        <v>0</v>
      </c>
      <c r="DE66" s="1">
        <v>0</v>
      </c>
      <c r="DF66" s="1">
        <f>IF(DE66 + DF65 &lt; 0, DE66 + DF65, 0)</f>
        <v>0</v>
      </c>
      <c r="DG66" s="1">
        <v>0</v>
      </c>
      <c r="DH66" s="1">
        <f>IF(DG66 + DH65 &lt; 0, DG66 + DH65, 0)</f>
        <v>0</v>
      </c>
      <c r="DI66" s="1">
        <v>0</v>
      </c>
      <c r="DJ66" s="1">
        <f>IF(DI66 + DJ65 &lt; 0, DI66 + DJ65, 0)</f>
        <v>0</v>
      </c>
      <c r="DK66" s="1">
        <v>0</v>
      </c>
      <c r="DL66" s="1">
        <f>IF(DK66 + DL65 &lt; 0, DK66 + DL65, 0)</f>
        <v>0</v>
      </c>
      <c r="DM66" s="1">
        <v>0</v>
      </c>
      <c r="DN66" s="1">
        <f>IF(DM66 + DN65 &lt; 0, DM66 + DN65, 0)</f>
        <v>0</v>
      </c>
      <c r="DO66" s="1">
        <v>0</v>
      </c>
      <c r="DP66" s="1">
        <f>IF(DO66 + DP65 &lt; 0, DO66 + DP65, 0)</f>
        <v>0</v>
      </c>
      <c r="DQ66" s="1">
        <v>0</v>
      </c>
      <c r="DR66" s="1">
        <f>IF(DQ66 + DR65 &lt; 0, DQ66 + DR65, 0)</f>
        <v>0</v>
      </c>
      <c r="DS66" s="1">
        <v>0</v>
      </c>
      <c r="DT66" s="1">
        <f>IF(DS66 + DT65 &lt; 0, DS66 + DT65, 0)</f>
        <v>0</v>
      </c>
      <c r="DU66" s="1">
        <v>0</v>
      </c>
      <c r="DV66" s="1">
        <f>IF(DU66 + DV65 &lt; 0, DU66 + DV65, 0)</f>
        <v>0</v>
      </c>
      <c r="DW66" s="1">
        <v>0</v>
      </c>
      <c r="DX66" s="1">
        <f>IF(DW66 + DX65 &lt; 0, DW66 + DX65, 0)</f>
        <v>0</v>
      </c>
      <c r="DY66" s="1">
        <v>0</v>
      </c>
      <c r="DZ66" s="1">
        <f>IF(DY66 + DZ65 &lt; 0, DY66 + DZ65, 0)</f>
        <v>0</v>
      </c>
      <c r="EA66" s="1">
        <v>0</v>
      </c>
      <c r="EB66" s="1">
        <f>IF(EA66 + EB65 &lt; 0, EA66 + EB65, 0)</f>
        <v>0</v>
      </c>
      <c r="EC66" s="1">
        <v>0</v>
      </c>
      <c r="ED66" s="1">
        <f>IF(EC66 + ED65 &lt; 0, EC66 + ED65, 0)</f>
        <v>0</v>
      </c>
      <c r="EE66" s="1">
        <v>0</v>
      </c>
      <c r="EF66" s="1">
        <f>IF(EE66 + EF65 &lt; 0, EE66 + EF65, 0)</f>
        <v>0</v>
      </c>
      <c r="EG66" s="1">
        <v>0</v>
      </c>
      <c r="EH66" s="1">
        <f>IF(EG66 + EH65 &lt; 0, EG66 + EH65, 0)</f>
        <v>0</v>
      </c>
      <c r="EI66" s="1">
        <v>0</v>
      </c>
      <c r="EJ66" s="1">
        <f>IF(EI66 + EJ65 &lt; 0, EI66 + EJ65, 0)</f>
        <v>0</v>
      </c>
      <c r="EK66" s="1">
        <v>0</v>
      </c>
      <c r="EL66" s="1">
        <f>IF(EK66 + EL65 &lt; 0, EK66 + EL65, 0)</f>
        <v>0</v>
      </c>
      <c r="EM66" s="1">
        <v>-167470.2388356042</v>
      </c>
      <c r="EN66" s="1">
        <f>IF(EM66 + EN65 &lt; 0, EM66 + EN65, 0)</f>
        <v>0</v>
      </c>
      <c r="EO66" s="1">
        <v>-202144.3270058819</v>
      </c>
      <c r="EP66" s="1">
        <f>IF(EO66 + EP65 &lt; 0, EO66 + EP65, 0)</f>
        <v>0</v>
      </c>
      <c r="EQ66" s="1">
        <v>-185228.9851082853</v>
      </c>
      <c r="ER66" s="1">
        <f>IF(EQ66 + ER65 &lt; 0, EQ66 + ER65, 0)</f>
        <v>0</v>
      </c>
    </row>
    <row r="67" spans="1:148" s="1" customFormat="1">
      <c r="A67" s="3">
        <v>45387</v>
      </c>
      <c r="B67" s="2" t="s">
        <v>80</v>
      </c>
      <c r="C67" s="2">
        <v>4</v>
      </c>
      <c r="D67" s="2">
        <v>1</v>
      </c>
      <c r="E67" s="1">
        <v>0</v>
      </c>
      <c r="F67" s="1">
        <f>IF(E67 + F66 &lt; 0, E67 + F66, 0)</f>
        <v>0</v>
      </c>
      <c r="G67" s="1">
        <v>0</v>
      </c>
      <c r="H67" s="1">
        <f>IF(G67 + H66 &lt; 0, G67 + H66, 0)</f>
        <v>0</v>
      </c>
      <c r="I67" s="1">
        <v>0</v>
      </c>
      <c r="J67" s="1">
        <f>IF(I67 + J66 &lt; 0, I67 + J66, 0)</f>
        <v>0</v>
      </c>
      <c r="K67" s="1">
        <v>0</v>
      </c>
      <c r="L67" s="1">
        <f>IF(K67 + L66 &lt; 0, K67 + L66, 0)</f>
        <v>0</v>
      </c>
      <c r="M67" s="1">
        <v>0</v>
      </c>
      <c r="N67" s="1">
        <f>IF(M67 + N66 &lt; 0, M67 + N66, 0)</f>
        <v>0</v>
      </c>
      <c r="O67" s="1">
        <v>0</v>
      </c>
      <c r="P67" s="1">
        <f>IF(O67 + P66 &lt; 0, O67 + P66, 0)</f>
        <v>0</v>
      </c>
      <c r="Q67" s="1">
        <v>0</v>
      </c>
      <c r="R67" s="1">
        <f>IF(Q67 + R66 &lt; 0, Q67 + R66, 0)</f>
        <v>0</v>
      </c>
      <c r="S67" s="1">
        <v>0</v>
      </c>
      <c r="T67" s="1">
        <f>IF(S67 + T66 &lt; 0, S67 + T66, 0)</f>
        <v>0</v>
      </c>
      <c r="U67" s="1">
        <v>0</v>
      </c>
      <c r="V67" s="1">
        <f>IF(U67 + V66 &lt; 0, U67 + V66, 0)</f>
        <v>0</v>
      </c>
      <c r="W67" s="1">
        <v>0</v>
      </c>
      <c r="X67" s="1">
        <f>IF(W67 + X66 &lt; 0, W67 + X66, 0)</f>
        <v>0</v>
      </c>
      <c r="Y67" s="1">
        <v>0</v>
      </c>
      <c r="Z67" s="1">
        <f>IF(Y67 + Z66 &lt; 0, Y67 + Z66, 0)</f>
        <v>0</v>
      </c>
      <c r="AA67" s="1">
        <v>0</v>
      </c>
      <c r="AB67" s="1">
        <f>IF(AA67 + AB66 &lt; 0, AA67 + AB66, 0)</f>
        <v>0</v>
      </c>
      <c r="AC67" s="1">
        <v>0</v>
      </c>
      <c r="AD67" s="1">
        <f>IF(AC67 + AD66 &lt; 0, AC67 + AD66, 0)</f>
        <v>0</v>
      </c>
      <c r="AE67" s="1">
        <v>0</v>
      </c>
      <c r="AF67" s="1">
        <f>IF(AE67 + AF66 &lt; 0, AE67 + AF66, 0)</f>
        <v>0</v>
      </c>
      <c r="AG67" s="1">
        <v>0</v>
      </c>
      <c r="AH67" s="1">
        <f>IF(AG67 + AH66 &lt; 0, AG67 + AH66, 0)</f>
        <v>0</v>
      </c>
      <c r="AI67" s="1">
        <v>0</v>
      </c>
      <c r="AJ67" s="1">
        <f>IF(AI67 + AJ66 &lt; 0, AI67 + AJ66, 0)</f>
        <v>0</v>
      </c>
      <c r="AK67" s="1">
        <v>0</v>
      </c>
      <c r="AL67" s="1">
        <f>IF(AK67 + AL66 &lt; 0, AK67 + AL66, 0)</f>
        <v>0</v>
      </c>
      <c r="AM67" s="1">
        <v>0</v>
      </c>
      <c r="AN67" s="1">
        <f>IF(AM67 + AN66 &lt; 0, AM67 + AN66, 0)</f>
        <v>0</v>
      </c>
      <c r="AO67" s="1">
        <v>0</v>
      </c>
      <c r="AP67" s="1">
        <f>IF(AO67 + AP66 &lt; 0, AO67 + AP66, 0)</f>
        <v>0</v>
      </c>
      <c r="AQ67" s="1">
        <v>0</v>
      </c>
      <c r="AR67" s="1">
        <f>IF(AQ67 + AR66 &lt; 0, AQ67 + AR66, 0)</f>
        <v>0</v>
      </c>
      <c r="AS67" s="1">
        <v>0</v>
      </c>
      <c r="AT67" s="1">
        <f>IF(AS67 + AT66 &lt; 0, AS67 + AT66, 0)</f>
        <v>0</v>
      </c>
      <c r="AU67" s="1">
        <v>0</v>
      </c>
      <c r="AV67" s="1">
        <f>IF(AU67 + AV66 &lt; 0, AU67 + AV66, 0)</f>
        <v>0</v>
      </c>
      <c r="AW67" s="1">
        <v>0</v>
      </c>
      <c r="AX67" s="1">
        <f>IF(AW67 + AX66 &lt; 0, AW67 + AX66, 0)</f>
        <v>0</v>
      </c>
      <c r="AY67" s="1">
        <v>0</v>
      </c>
      <c r="AZ67" s="1">
        <f>IF(AY67 + AZ66 &lt; 0, AY67 + AZ66, 0)</f>
        <v>0</v>
      </c>
      <c r="BA67" s="1">
        <v>0</v>
      </c>
      <c r="BB67" s="1">
        <f>IF(BA67 + BB66 &lt; 0, BA67 + BB66, 0)</f>
        <v>0</v>
      </c>
      <c r="BC67" s="1">
        <v>0</v>
      </c>
      <c r="BD67" s="1">
        <f>IF(BC67 + BD66 &lt; 0, BC67 + BD66, 0)</f>
        <v>0</v>
      </c>
      <c r="BE67" s="1">
        <v>0</v>
      </c>
      <c r="BF67" s="1">
        <f>IF(BE67 + BF66 &lt; 0, BE67 + BF66, 0)</f>
        <v>0</v>
      </c>
      <c r="BG67" s="1">
        <v>0</v>
      </c>
      <c r="BH67" s="1">
        <f>IF(BG67 + BH66 &lt; 0, BG67 + BH66, 0)</f>
        <v>0</v>
      </c>
      <c r="BI67" s="1">
        <v>0</v>
      </c>
      <c r="BJ67" s="1">
        <f>IF(BI67 + BJ66 &lt; 0, BI67 + BJ66, 0)</f>
        <v>0</v>
      </c>
      <c r="BK67" s="1">
        <v>0</v>
      </c>
      <c r="BL67" s="1">
        <f>IF(BK67 + BL66 &lt; 0, BK67 + BL66, 0)</f>
        <v>0</v>
      </c>
      <c r="BM67" s="1">
        <v>0</v>
      </c>
      <c r="BN67" s="1">
        <f>IF(BM67 + BN66 &lt; 0, BM67 + BN66, 0)</f>
        <v>0</v>
      </c>
      <c r="BO67" s="1">
        <v>0</v>
      </c>
      <c r="BP67" s="1">
        <f>IF(BO67 + BP66 &lt; 0, BO67 + BP66, 0)</f>
        <v>0</v>
      </c>
      <c r="BQ67" s="1">
        <v>0</v>
      </c>
      <c r="BR67" s="1">
        <f>IF(BQ67 + BR66 &lt; 0, BQ67 + BR66, 0)</f>
        <v>0</v>
      </c>
      <c r="BS67" s="1">
        <v>0</v>
      </c>
      <c r="BT67" s="1">
        <f>IF(BS67 + BT66 &lt; 0, BS67 + BT66, 0)</f>
        <v>0</v>
      </c>
      <c r="BU67" s="1">
        <v>0</v>
      </c>
      <c r="BV67" s="1">
        <f>IF(BU67 + BV66 &lt; 0, BU67 + BV66, 0)</f>
        <v>0</v>
      </c>
      <c r="BW67" s="1">
        <v>0</v>
      </c>
      <c r="BX67" s="1">
        <f>IF(BW67 + BX66 &lt; 0, BW67 + BX66, 0)</f>
        <v>0</v>
      </c>
      <c r="BY67" s="1">
        <v>130150.8261440697</v>
      </c>
      <c r="BZ67" s="1">
        <f>IF(BY67 + BZ66 &lt; 0, BY67 + BZ66, 0)</f>
        <v>0</v>
      </c>
      <c r="CA67" s="1">
        <v>217311.0784981978</v>
      </c>
      <c r="CB67" s="1">
        <f>IF(CA67 + CB66 &lt; 0, CA67 + CB66, 0)</f>
        <v>0</v>
      </c>
      <c r="CC67" s="1">
        <v>233662.9862516205</v>
      </c>
      <c r="CD67" s="1">
        <f>IF(CC67 + CD66 &lt; 0, CC67 + CD66, 0)</f>
        <v>0</v>
      </c>
      <c r="CE67" s="1">
        <v>31356.74001739217</v>
      </c>
      <c r="CF67" s="1">
        <f>IF(CE67 + CF66 &lt; 0, CE67 + CF66, 0)</f>
        <v>0</v>
      </c>
      <c r="CG67" s="1">
        <v>42738.36948454523</v>
      </c>
      <c r="CH67" s="1">
        <f>IF(CG67 + CH66 &lt; 0, CG67 + CH66, 0)</f>
        <v>0</v>
      </c>
      <c r="CI67" s="1">
        <v>26617.15254590118</v>
      </c>
      <c r="CJ67" s="1">
        <f>IF(CI67 + CJ66 &lt; 0, CI67 + CJ66, 0)</f>
        <v>0</v>
      </c>
      <c r="CK67" s="1">
        <v>27825.87974184288</v>
      </c>
      <c r="CL67" s="1">
        <f>IF(CK67 + CL66 &lt; 0, CK67 + CL66, 0)</f>
        <v>0</v>
      </c>
      <c r="CM67" s="1">
        <v>26917.67946099293</v>
      </c>
      <c r="CN67" s="1">
        <f>IF(CM67 + CN66 &lt; 0, CM67 + CN66, 0)</f>
        <v>0</v>
      </c>
      <c r="CO67" s="1">
        <v>41287.36728656923</v>
      </c>
      <c r="CP67" s="1">
        <f>IF(CO67 + CP66 &lt; 0, CO67 + CP66, 0)</f>
        <v>0</v>
      </c>
      <c r="CQ67" s="1">
        <v>41568.03559493685</v>
      </c>
      <c r="CR67" s="1">
        <f>IF(CQ67 + CR66 &lt; 0, CQ67 + CR66, 0)</f>
        <v>0</v>
      </c>
      <c r="CS67" s="1">
        <v>40536.71195239733</v>
      </c>
      <c r="CT67" s="1">
        <f>IF(CS67 + CT66 &lt; 0, CS67 + CT66, 0)</f>
        <v>0</v>
      </c>
      <c r="CU67" s="1">
        <v>39555.69678022559</v>
      </c>
      <c r="CV67" s="1">
        <f>IF(CU67 + CV66 &lt; 0, CU67 + CV66, 0)</f>
        <v>0</v>
      </c>
      <c r="CW67" s="1">
        <v>39110.8639896052</v>
      </c>
      <c r="CX67" s="1">
        <f>IF(CW67 + CX66 &lt; 0, CW67 + CX66, 0)</f>
        <v>0</v>
      </c>
      <c r="CY67" s="1">
        <v>34940.55657753912</v>
      </c>
      <c r="CZ67" s="1">
        <f>IF(CY67 + CZ66 &lt; 0, CY67 + CZ66, 0)</f>
        <v>0</v>
      </c>
      <c r="DA67" s="1">
        <v>39639.10292846691</v>
      </c>
      <c r="DB67" s="1">
        <f>IF(DA67 + DB66 &lt; 0, DA67 + DB66, 0)</f>
        <v>0</v>
      </c>
      <c r="DC67" s="1">
        <v>30704.05380972595</v>
      </c>
      <c r="DD67" s="1">
        <f>IF(DC67 + DD66 &lt; 0, DC67 + DD66, 0)</f>
        <v>0</v>
      </c>
      <c r="DE67" s="1">
        <v>31749.94043052983</v>
      </c>
      <c r="DF67" s="1">
        <f>IF(DE67 + DF66 &lt; 0, DE67 + DF66, 0)</f>
        <v>0</v>
      </c>
      <c r="DG67" s="1">
        <v>31115.78892247279</v>
      </c>
      <c r="DH67" s="1">
        <f>IF(DG67 + DH66 &lt; 0, DG67 + DH66, 0)</f>
        <v>0</v>
      </c>
      <c r="DI67" s="1">
        <v>38311.22409218047</v>
      </c>
      <c r="DJ67" s="1">
        <f>IF(DI67 + DJ66 &lt; 0, DI67 + DJ66, 0)</f>
        <v>0</v>
      </c>
      <c r="DK67" s="1">
        <v>38822.25223854794</v>
      </c>
      <c r="DL67" s="1">
        <f>IF(DK67 + DL66 &lt; 0, DK67 + DL66, 0)</f>
        <v>0</v>
      </c>
      <c r="DM67" s="1">
        <v>37658.53788451425</v>
      </c>
      <c r="DN67" s="1">
        <f>IF(DM67 + DN66 &lt; 0, DM67 + DN66, 0)</f>
        <v>0</v>
      </c>
      <c r="DO67" s="1">
        <v>36919.79771437684</v>
      </c>
      <c r="DP67" s="1">
        <f>IF(DO67 + DP66 &lt; 0, DO67 + DP66, 0)</f>
        <v>0</v>
      </c>
      <c r="DQ67" s="1">
        <v>36506.73869451505</v>
      </c>
      <c r="DR67" s="1">
        <f>IF(DQ67 + DR66 &lt; 0, DQ67 + DR66, 0)</f>
        <v>0</v>
      </c>
      <c r="DS67" s="1">
        <v>21721.34403484709</v>
      </c>
      <c r="DT67" s="1">
        <f>IF(DS67 + DT66 &lt; 0, DS67 + DT66, 0)</f>
        <v>0</v>
      </c>
      <c r="DU67" s="1">
        <v>20167.07708190563</v>
      </c>
      <c r="DV67" s="1">
        <f>IF(DU67 + DV66 &lt; 0, DU67 + DV66, 0)</f>
        <v>0</v>
      </c>
      <c r="DW67" s="1">
        <v>23276.93489490349</v>
      </c>
      <c r="DX67" s="1">
        <f>IF(DW67 + DX66 &lt; 0, DW67 + DX66, 0)</f>
        <v>0</v>
      </c>
      <c r="DY67" s="1">
        <v>24257.95006707522</v>
      </c>
      <c r="DZ67" s="1">
        <f>IF(DY67 + DZ66 &lt; 0, DY67 + DZ66, 0)</f>
        <v>0</v>
      </c>
      <c r="EA67" s="1">
        <v>23748.2458278227</v>
      </c>
      <c r="EB67" s="1">
        <f>IF(EA67 + EB66 &lt; 0, EA67 + EB66, 0)</f>
        <v>0</v>
      </c>
      <c r="EC67" s="1">
        <v>25035.08354354596</v>
      </c>
      <c r="ED67" s="1">
        <f>IF(EC67 + ED66 &lt; 0, EC67 + ED66, 0)</f>
        <v>0</v>
      </c>
      <c r="EE67" s="1">
        <v>20217.38555227341</v>
      </c>
      <c r="EF67" s="1">
        <f>IF(EE67 + EF66 &lt; 0, EE67 + EF66, 0)</f>
        <v>0</v>
      </c>
      <c r="EG67" s="1">
        <v>24126.883262696</v>
      </c>
      <c r="EH67" s="1">
        <f>IF(EG67 + EH66 &lt; 0, EG67 + EH66, 0)</f>
        <v>0</v>
      </c>
      <c r="EI67" s="1">
        <v>23603.93995229407</v>
      </c>
      <c r="EJ67" s="1">
        <f>IF(EI67 + EJ66 &lt; 0, EI67 + EJ66, 0)</f>
        <v>0</v>
      </c>
      <c r="EK67" s="1">
        <v>23126.00948380014</v>
      </c>
      <c r="EL67" s="1">
        <f>IF(EK67 + EL66 &lt; 0, EK67 + EL66, 0)</f>
        <v>0</v>
      </c>
      <c r="EM67" s="1">
        <v>0</v>
      </c>
      <c r="EN67" s="1">
        <f>IF(EM67 + EN66 &lt; 0, EM67 + EN66, 0)</f>
        <v>0</v>
      </c>
      <c r="EO67" s="1">
        <v>0</v>
      </c>
      <c r="EP67" s="1">
        <f>IF(EO67 + EP66 &lt; 0, EO67 + EP66, 0)</f>
        <v>0</v>
      </c>
      <c r="EQ67" s="1">
        <v>0</v>
      </c>
      <c r="ER67" s="1">
        <f>IF(EQ67 + ER66 &lt; 0, EQ67 + ER66, 0)</f>
        <v>0</v>
      </c>
    </row>
    <row r="68" spans="1:148" s="1" customFormat="1">
      <c r="A68" s="3">
        <v>45390</v>
      </c>
      <c r="B68" s="2" t="s">
        <v>76</v>
      </c>
      <c r="C68" s="2">
        <v>3</v>
      </c>
      <c r="D68" s="2">
        <v>4</v>
      </c>
      <c r="E68" s="1">
        <v>20662.49898927499</v>
      </c>
      <c r="F68" s="1">
        <f>IF(E68 + F67 &lt; 0, E68 + F67, 0)</f>
        <v>0</v>
      </c>
      <c r="G68" s="1">
        <v>-9493.653759577817</v>
      </c>
      <c r="H68" s="1">
        <f>IF(G68 + H67 &lt; 0, G68 + H67, 0)</f>
        <v>0</v>
      </c>
      <c r="I68" s="1">
        <v>-27528.34835873021</v>
      </c>
      <c r="J68" s="1">
        <f>IF(I68 + J67 &lt; 0, I68 + J67, 0)</f>
        <v>0</v>
      </c>
      <c r="K68" s="1">
        <v>0</v>
      </c>
      <c r="L68" s="1">
        <f>IF(K68 + L67 &lt; 0, K68 + L67, 0)</f>
        <v>0</v>
      </c>
      <c r="M68" s="1">
        <v>0</v>
      </c>
      <c r="N68" s="1">
        <f>IF(M68 + N67 &lt; 0, M68 + N67, 0)</f>
        <v>0</v>
      </c>
      <c r="O68" s="1">
        <v>0</v>
      </c>
      <c r="P68" s="1">
        <f>IF(O68 + P67 &lt; 0, O68 + P67, 0)</f>
        <v>0</v>
      </c>
      <c r="Q68" s="1">
        <v>0</v>
      </c>
      <c r="R68" s="1">
        <f>IF(Q68 + R67 &lt; 0, Q68 + R67, 0)</f>
        <v>0</v>
      </c>
      <c r="S68" s="1">
        <v>0</v>
      </c>
      <c r="T68" s="1">
        <f>IF(S68 + T67 &lt; 0, S68 + T67, 0)</f>
        <v>0</v>
      </c>
      <c r="U68" s="1">
        <v>0</v>
      </c>
      <c r="V68" s="1">
        <f>IF(U68 + V67 &lt; 0, U68 + V67, 0)</f>
        <v>0</v>
      </c>
      <c r="W68" s="1">
        <v>0</v>
      </c>
      <c r="X68" s="1">
        <f>IF(W68 + X67 &lt; 0, W68 + X67, 0)</f>
        <v>0</v>
      </c>
      <c r="Y68" s="1">
        <v>0</v>
      </c>
      <c r="Z68" s="1">
        <f>IF(Y68 + Z67 &lt; 0, Y68 + Z67, 0)</f>
        <v>0</v>
      </c>
      <c r="AA68" s="1">
        <v>0</v>
      </c>
      <c r="AB68" s="1">
        <f>IF(AA68 + AB67 &lt; 0, AA68 + AB67, 0)</f>
        <v>0</v>
      </c>
      <c r="AC68" s="1">
        <v>0</v>
      </c>
      <c r="AD68" s="1">
        <f>IF(AC68 + AD67 &lt; 0, AC68 + AD67, 0)</f>
        <v>0</v>
      </c>
      <c r="AE68" s="1">
        <v>0</v>
      </c>
      <c r="AF68" s="1">
        <f>IF(AE68 + AF67 &lt; 0, AE68 + AF67, 0)</f>
        <v>0</v>
      </c>
      <c r="AG68" s="1">
        <v>0</v>
      </c>
      <c r="AH68" s="1">
        <f>IF(AG68 + AH67 &lt; 0, AG68 + AH67, 0)</f>
        <v>0</v>
      </c>
      <c r="AI68" s="1">
        <v>0</v>
      </c>
      <c r="AJ68" s="1">
        <f>IF(AI68 + AJ67 &lt; 0, AI68 + AJ67, 0)</f>
        <v>0</v>
      </c>
      <c r="AK68" s="1">
        <v>0</v>
      </c>
      <c r="AL68" s="1">
        <f>IF(AK68 + AL67 &lt; 0, AK68 + AL67, 0)</f>
        <v>0</v>
      </c>
      <c r="AM68" s="1">
        <v>0</v>
      </c>
      <c r="AN68" s="1">
        <f>IF(AM68 + AN67 &lt; 0, AM68 + AN67, 0)</f>
        <v>0</v>
      </c>
      <c r="AO68" s="1">
        <v>0</v>
      </c>
      <c r="AP68" s="1">
        <f>IF(AO68 + AP67 &lt; 0, AO68 + AP67, 0)</f>
        <v>0</v>
      </c>
      <c r="AQ68" s="1">
        <v>0</v>
      </c>
      <c r="AR68" s="1">
        <f>IF(AQ68 + AR67 &lt; 0, AQ68 + AR67, 0)</f>
        <v>0</v>
      </c>
      <c r="AS68" s="1">
        <v>0</v>
      </c>
      <c r="AT68" s="1">
        <f>IF(AS68 + AT67 &lt; 0, AS68 + AT67, 0)</f>
        <v>0</v>
      </c>
      <c r="AU68" s="1">
        <v>0</v>
      </c>
      <c r="AV68" s="1">
        <f>IF(AU68 + AV67 &lt; 0, AU68 + AV67, 0)</f>
        <v>0</v>
      </c>
      <c r="AW68" s="1">
        <v>0</v>
      </c>
      <c r="AX68" s="1">
        <f>IF(AW68 + AX67 &lt; 0, AW68 + AX67, 0)</f>
        <v>0</v>
      </c>
      <c r="AY68" s="1">
        <v>0</v>
      </c>
      <c r="AZ68" s="1">
        <f>IF(AY68 + AZ67 &lt; 0, AY68 + AZ67, 0)</f>
        <v>0</v>
      </c>
      <c r="BA68" s="1">
        <v>0</v>
      </c>
      <c r="BB68" s="1">
        <f>IF(BA68 + BB67 &lt; 0, BA68 + BB67, 0)</f>
        <v>0</v>
      </c>
      <c r="BC68" s="1">
        <v>0</v>
      </c>
      <c r="BD68" s="1">
        <f>IF(BC68 + BD67 &lt; 0, BC68 + BD67, 0)</f>
        <v>0</v>
      </c>
      <c r="BE68" s="1">
        <v>0</v>
      </c>
      <c r="BF68" s="1">
        <f>IF(BE68 + BF67 &lt; 0, BE68 + BF67, 0)</f>
        <v>0</v>
      </c>
      <c r="BG68" s="1">
        <v>0</v>
      </c>
      <c r="BH68" s="1">
        <f>IF(BG68 + BH67 &lt; 0, BG68 + BH67, 0)</f>
        <v>0</v>
      </c>
      <c r="BI68" s="1">
        <v>0</v>
      </c>
      <c r="BJ68" s="1">
        <f>IF(BI68 + BJ67 &lt; 0, BI68 + BJ67, 0)</f>
        <v>0</v>
      </c>
      <c r="BK68" s="1">
        <v>0</v>
      </c>
      <c r="BL68" s="1">
        <f>IF(BK68 + BL67 &lt; 0, BK68 + BL67, 0)</f>
        <v>0</v>
      </c>
      <c r="BM68" s="1">
        <v>0</v>
      </c>
      <c r="BN68" s="1">
        <f>IF(BM68 + BN67 &lt; 0, BM68 + BN67, 0)</f>
        <v>0</v>
      </c>
      <c r="BO68" s="1">
        <v>0</v>
      </c>
      <c r="BP68" s="1">
        <f>IF(BO68 + BP67 &lt; 0, BO68 + BP67, 0)</f>
        <v>0</v>
      </c>
      <c r="BQ68" s="1">
        <v>0</v>
      </c>
      <c r="BR68" s="1">
        <f>IF(BQ68 + BR67 &lt; 0, BQ68 + BR67, 0)</f>
        <v>0</v>
      </c>
      <c r="BS68" s="1">
        <v>13574.95453636009</v>
      </c>
      <c r="BT68" s="1">
        <f>IF(BS68 + BT67 &lt; 0, BS68 + BT67, 0)</f>
        <v>0</v>
      </c>
      <c r="BU68" s="1">
        <v>18333.76634990388</v>
      </c>
      <c r="BV68" s="1">
        <f>IF(BU68 + BV67 &lt; 0, BU68 + BV67, 0)</f>
        <v>0</v>
      </c>
      <c r="BW68" s="1">
        <v>33411.2756626968</v>
      </c>
      <c r="BX68" s="1">
        <f>IF(BW68 + BX67 &lt; 0, BW68 + BX67, 0)</f>
        <v>0</v>
      </c>
      <c r="BY68" s="1">
        <v>0</v>
      </c>
      <c r="BZ68" s="1">
        <f>IF(BY68 + BZ67 &lt; 0, BY68 + BZ67, 0)</f>
        <v>0</v>
      </c>
      <c r="CA68" s="1">
        <v>0</v>
      </c>
      <c r="CB68" s="1">
        <f>IF(CA68 + CB67 &lt; 0, CA68 + CB67, 0)</f>
        <v>0</v>
      </c>
      <c r="CC68" s="1">
        <v>0</v>
      </c>
      <c r="CD68" s="1">
        <f>IF(CC68 + CD67 &lt; 0, CC68 + CD67, 0)</f>
        <v>0</v>
      </c>
      <c r="CE68" s="1">
        <v>0</v>
      </c>
      <c r="CF68" s="1">
        <f>IF(CE68 + CF67 &lt; 0, CE68 + CF67, 0)</f>
        <v>0</v>
      </c>
      <c r="CG68" s="1">
        <v>0</v>
      </c>
      <c r="CH68" s="1">
        <f>IF(CG68 + CH67 &lt; 0, CG68 + CH67, 0)</f>
        <v>0</v>
      </c>
      <c r="CI68" s="1">
        <v>0</v>
      </c>
      <c r="CJ68" s="1">
        <f>IF(CI68 + CJ67 &lt; 0, CI68 + CJ67, 0)</f>
        <v>0</v>
      </c>
      <c r="CK68" s="1">
        <v>0</v>
      </c>
      <c r="CL68" s="1">
        <f>IF(CK68 + CL67 &lt; 0, CK68 + CL67, 0)</f>
        <v>0</v>
      </c>
      <c r="CM68" s="1">
        <v>0</v>
      </c>
      <c r="CN68" s="1">
        <f>IF(CM68 + CN67 &lt; 0, CM68 + CN67, 0)</f>
        <v>0</v>
      </c>
      <c r="CO68" s="1">
        <v>0</v>
      </c>
      <c r="CP68" s="1">
        <f>IF(CO68 + CP67 &lt; 0, CO68 + CP67, 0)</f>
        <v>0</v>
      </c>
      <c r="CQ68" s="1">
        <v>0</v>
      </c>
      <c r="CR68" s="1">
        <f>IF(CQ68 + CR67 &lt; 0, CQ68 + CR67, 0)</f>
        <v>0</v>
      </c>
      <c r="CS68" s="1">
        <v>0</v>
      </c>
      <c r="CT68" s="1">
        <f>IF(CS68 + CT67 &lt; 0, CS68 + CT67, 0)</f>
        <v>0</v>
      </c>
      <c r="CU68" s="1">
        <v>0</v>
      </c>
      <c r="CV68" s="1">
        <f>IF(CU68 + CV67 &lt; 0, CU68 + CV67, 0)</f>
        <v>0</v>
      </c>
      <c r="CW68" s="1">
        <v>0</v>
      </c>
      <c r="CX68" s="1">
        <f>IF(CW68 + CX67 &lt; 0, CW68 + CX67, 0)</f>
        <v>0</v>
      </c>
      <c r="CY68" s="1">
        <v>0</v>
      </c>
      <c r="CZ68" s="1">
        <f>IF(CY68 + CZ67 &lt; 0, CY68 + CZ67, 0)</f>
        <v>0</v>
      </c>
      <c r="DA68" s="1">
        <v>0</v>
      </c>
      <c r="DB68" s="1">
        <f>IF(DA68 + DB67 &lt; 0, DA68 + DB67, 0)</f>
        <v>0</v>
      </c>
      <c r="DC68" s="1">
        <v>0</v>
      </c>
      <c r="DD68" s="1">
        <f>IF(DC68 + DD67 &lt; 0, DC68 + DD67, 0)</f>
        <v>0</v>
      </c>
      <c r="DE68" s="1">
        <v>0</v>
      </c>
      <c r="DF68" s="1">
        <f>IF(DE68 + DF67 &lt; 0, DE68 + DF67, 0)</f>
        <v>0</v>
      </c>
      <c r="DG68" s="1">
        <v>0</v>
      </c>
      <c r="DH68" s="1">
        <f>IF(DG68 + DH67 &lt; 0, DG68 + DH67, 0)</f>
        <v>0</v>
      </c>
      <c r="DI68" s="1">
        <v>0</v>
      </c>
      <c r="DJ68" s="1">
        <f>IF(DI68 + DJ67 &lt; 0, DI68 + DJ67, 0)</f>
        <v>0</v>
      </c>
      <c r="DK68" s="1">
        <v>0</v>
      </c>
      <c r="DL68" s="1">
        <f>IF(DK68 + DL67 &lt; 0, DK68 + DL67, 0)</f>
        <v>0</v>
      </c>
      <c r="DM68" s="1">
        <v>0</v>
      </c>
      <c r="DN68" s="1">
        <f>IF(DM68 + DN67 &lt; 0, DM68 + DN67, 0)</f>
        <v>0</v>
      </c>
      <c r="DO68" s="1">
        <v>0</v>
      </c>
      <c r="DP68" s="1">
        <f>IF(DO68 + DP67 &lt; 0, DO68 + DP67, 0)</f>
        <v>0</v>
      </c>
      <c r="DQ68" s="1">
        <v>0</v>
      </c>
      <c r="DR68" s="1">
        <f>IF(DQ68 + DR67 &lt; 0, DQ68 + DR67, 0)</f>
        <v>0</v>
      </c>
      <c r="DS68" s="1">
        <v>0</v>
      </c>
      <c r="DT68" s="1">
        <f>IF(DS68 + DT67 &lt; 0, DS68 + DT67, 0)</f>
        <v>0</v>
      </c>
      <c r="DU68" s="1">
        <v>0</v>
      </c>
      <c r="DV68" s="1">
        <f>IF(DU68 + DV67 &lt; 0, DU68 + DV67, 0)</f>
        <v>0</v>
      </c>
      <c r="DW68" s="1">
        <v>0</v>
      </c>
      <c r="DX68" s="1">
        <f>IF(DW68 + DX67 &lt; 0, DW68 + DX67, 0)</f>
        <v>0</v>
      </c>
      <c r="DY68" s="1">
        <v>0</v>
      </c>
      <c r="DZ68" s="1">
        <f>IF(DY68 + DZ67 &lt; 0, DY68 + DZ67, 0)</f>
        <v>0</v>
      </c>
      <c r="EA68" s="1">
        <v>0</v>
      </c>
      <c r="EB68" s="1">
        <f>IF(EA68 + EB67 &lt; 0, EA68 + EB67, 0)</f>
        <v>0</v>
      </c>
      <c r="EC68" s="1">
        <v>0</v>
      </c>
      <c r="ED68" s="1">
        <f>IF(EC68 + ED67 &lt; 0, EC68 + ED67, 0)</f>
        <v>0</v>
      </c>
      <c r="EE68" s="1">
        <v>0</v>
      </c>
      <c r="EF68" s="1">
        <f>IF(EE68 + EF67 &lt; 0, EE68 + EF67, 0)</f>
        <v>0</v>
      </c>
      <c r="EG68" s="1">
        <v>0</v>
      </c>
      <c r="EH68" s="1">
        <f>IF(EG68 + EH67 &lt; 0, EG68 + EH67, 0)</f>
        <v>0</v>
      </c>
      <c r="EI68" s="1">
        <v>0</v>
      </c>
      <c r="EJ68" s="1">
        <f>IF(EI68 + EJ67 &lt; 0, EI68 + EJ67, 0)</f>
        <v>0</v>
      </c>
      <c r="EK68" s="1">
        <v>0</v>
      </c>
      <c r="EL68" s="1">
        <f>IF(EK68 + EL67 &lt; 0, EK68 + EL67, 0)</f>
        <v>0</v>
      </c>
      <c r="EM68" s="1">
        <v>0</v>
      </c>
      <c r="EN68" s="1">
        <f>IF(EM68 + EN67 &lt; 0, EM68 + EN67, 0)</f>
        <v>0</v>
      </c>
      <c r="EO68" s="1">
        <v>0</v>
      </c>
      <c r="EP68" s="1">
        <f>IF(EO68 + EP67 &lt; 0, EO68 + EP67, 0)</f>
        <v>0</v>
      </c>
      <c r="EQ68" s="1">
        <v>0</v>
      </c>
      <c r="ER68" s="1">
        <f>IF(EQ68 + ER67 &lt; 0, EQ68 + ER67, 0)</f>
        <v>0</v>
      </c>
    </row>
    <row r="69" spans="1:148" s="1" customFormat="1">
      <c r="A69" s="3">
        <v>45391</v>
      </c>
      <c r="B69" s="2" t="s">
        <v>77</v>
      </c>
      <c r="C69" s="2">
        <v>2</v>
      </c>
      <c r="D69" s="2">
        <v>3</v>
      </c>
      <c r="E69" s="1">
        <v>69319.63022312161</v>
      </c>
      <c r="F69" s="1">
        <f>IF(E69 + F68 &lt; 0, E69 + F68, 0)</f>
        <v>0</v>
      </c>
      <c r="G69" s="1">
        <v>70930.33888147335</v>
      </c>
      <c r="H69" s="1">
        <f>IF(G69 + H68 &lt; 0, G69 + H68, 0)</f>
        <v>0</v>
      </c>
      <c r="I69" s="1">
        <v>47068.18757226892</v>
      </c>
      <c r="J69" s="1">
        <f>IF(I69 + J68 &lt; 0, I69 + J68, 0)</f>
        <v>0</v>
      </c>
      <c r="K69" s="1">
        <v>0</v>
      </c>
      <c r="L69" s="1">
        <f>IF(K69 + L68 &lt; 0, K69 + L68, 0)</f>
        <v>0</v>
      </c>
      <c r="M69" s="1">
        <v>0</v>
      </c>
      <c r="N69" s="1">
        <f>IF(M69 + N68 &lt; 0, M69 + N68, 0)</f>
        <v>0</v>
      </c>
      <c r="O69" s="1">
        <v>0</v>
      </c>
      <c r="P69" s="1">
        <f>IF(O69 + P68 &lt; 0, O69 + P68, 0)</f>
        <v>0</v>
      </c>
      <c r="Q69" s="1">
        <v>0</v>
      </c>
      <c r="R69" s="1">
        <f>IF(Q69 + R68 &lt; 0, Q69 + R68, 0)</f>
        <v>0</v>
      </c>
      <c r="S69" s="1">
        <v>0</v>
      </c>
      <c r="T69" s="1">
        <f>IF(S69 + T68 &lt; 0, S69 + T68, 0)</f>
        <v>0</v>
      </c>
      <c r="U69" s="1">
        <v>0</v>
      </c>
      <c r="V69" s="1">
        <f>IF(U69 + V68 &lt; 0, U69 + V68, 0)</f>
        <v>0</v>
      </c>
      <c r="W69" s="1">
        <v>0</v>
      </c>
      <c r="X69" s="1">
        <f>IF(W69 + X68 &lt; 0, W69 + X68, 0)</f>
        <v>0</v>
      </c>
      <c r="Y69" s="1">
        <v>0</v>
      </c>
      <c r="Z69" s="1">
        <f>IF(Y69 + Z68 &lt; 0, Y69 + Z68, 0)</f>
        <v>0</v>
      </c>
      <c r="AA69" s="1">
        <v>0</v>
      </c>
      <c r="AB69" s="1">
        <f>IF(AA69 + AB68 &lt; 0, AA69 + AB68, 0)</f>
        <v>0</v>
      </c>
      <c r="AC69" s="1">
        <v>0</v>
      </c>
      <c r="AD69" s="1">
        <f>IF(AC69 + AD68 &lt; 0, AC69 + AD68, 0)</f>
        <v>0</v>
      </c>
      <c r="AE69" s="1">
        <v>0</v>
      </c>
      <c r="AF69" s="1">
        <f>IF(AE69 + AF68 &lt; 0, AE69 + AF68, 0)</f>
        <v>0</v>
      </c>
      <c r="AG69" s="1">
        <v>0</v>
      </c>
      <c r="AH69" s="1">
        <f>IF(AG69 + AH68 &lt; 0, AG69 + AH68, 0)</f>
        <v>0</v>
      </c>
      <c r="AI69" s="1">
        <v>0</v>
      </c>
      <c r="AJ69" s="1">
        <f>IF(AI69 + AJ68 &lt; 0, AI69 + AJ68, 0)</f>
        <v>0</v>
      </c>
      <c r="AK69" s="1">
        <v>0</v>
      </c>
      <c r="AL69" s="1">
        <f>IF(AK69 + AL68 &lt; 0, AK69 + AL68, 0)</f>
        <v>0</v>
      </c>
      <c r="AM69" s="1">
        <v>0</v>
      </c>
      <c r="AN69" s="1">
        <f>IF(AM69 + AN68 &lt; 0, AM69 + AN68, 0)</f>
        <v>0</v>
      </c>
      <c r="AO69" s="1">
        <v>0</v>
      </c>
      <c r="AP69" s="1">
        <f>IF(AO69 + AP68 &lt; 0, AO69 + AP68, 0)</f>
        <v>0</v>
      </c>
      <c r="AQ69" s="1">
        <v>0</v>
      </c>
      <c r="AR69" s="1">
        <f>IF(AQ69 + AR68 &lt; 0, AQ69 + AR68, 0)</f>
        <v>0</v>
      </c>
      <c r="AS69" s="1">
        <v>0</v>
      </c>
      <c r="AT69" s="1">
        <f>IF(AS69 + AT68 &lt; 0, AS69 + AT68, 0)</f>
        <v>0</v>
      </c>
      <c r="AU69" s="1">
        <v>0</v>
      </c>
      <c r="AV69" s="1">
        <f>IF(AU69 + AV68 &lt; 0, AU69 + AV68, 0)</f>
        <v>0</v>
      </c>
      <c r="AW69" s="1">
        <v>0</v>
      </c>
      <c r="AX69" s="1">
        <f>IF(AW69 + AX68 &lt; 0, AW69 + AX68, 0)</f>
        <v>0</v>
      </c>
      <c r="AY69" s="1">
        <v>0</v>
      </c>
      <c r="AZ69" s="1">
        <f>IF(AY69 + AZ68 &lt; 0, AY69 + AZ68, 0)</f>
        <v>0</v>
      </c>
      <c r="BA69" s="1">
        <v>0</v>
      </c>
      <c r="BB69" s="1">
        <f>IF(BA69 + BB68 &lt; 0, BA69 + BB68, 0)</f>
        <v>0</v>
      </c>
      <c r="BC69" s="1">
        <v>0</v>
      </c>
      <c r="BD69" s="1">
        <f>IF(BC69 + BD68 &lt; 0, BC69 + BD68, 0)</f>
        <v>0</v>
      </c>
      <c r="BE69" s="1">
        <v>0</v>
      </c>
      <c r="BF69" s="1">
        <f>IF(BE69 + BF68 &lt; 0, BE69 + BF68, 0)</f>
        <v>0</v>
      </c>
      <c r="BG69" s="1">
        <v>0</v>
      </c>
      <c r="BH69" s="1">
        <f>IF(BG69 + BH68 &lt; 0, BG69 + BH68, 0)</f>
        <v>0</v>
      </c>
      <c r="BI69" s="1">
        <v>0</v>
      </c>
      <c r="BJ69" s="1">
        <f>IF(BI69 + BJ68 &lt; 0, BI69 + BJ68, 0)</f>
        <v>0</v>
      </c>
      <c r="BK69" s="1">
        <v>0</v>
      </c>
      <c r="BL69" s="1">
        <f>IF(BK69 + BL68 &lt; 0, BK69 + BL68, 0)</f>
        <v>0</v>
      </c>
      <c r="BM69" s="1">
        <v>0</v>
      </c>
      <c r="BN69" s="1">
        <f>IF(BM69 + BN68 &lt; 0, BM69 + BN68, 0)</f>
        <v>0</v>
      </c>
      <c r="BO69" s="1">
        <v>0</v>
      </c>
      <c r="BP69" s="1">
        <f>IF(BO69 + BP68 &lt; 0, BO69 + BP68, 0)</f>
        <v>0</v>
      </c>
      <c r="BQ69" s="1">
        <v>0</v>
      </c>
      <c r="BR69" s="1">
        <f>IF(BQ69 + BR68 &lt; 0, BQ69 + BR68, 0)</f>
        <v>0</v>
      </c>
      <c r="BS69" s="1">
        <v>149396.8024805307</v>
      </c>
      <c r="BT69" s="1">
        <f>IF(BS69 + BT68 &lt; 0, BS69 + BT68, 0)</f>
        <v>0</v>
      </c>
      <c r="BU69" s="1">
        <v>117460.0306566343</v>
      </c>
      <c r="BV69" s="1">
        <f>IF(BU69 + BV68 &lt; 0, BU69 + BV68, 0)</f>
        <v>0</v>
      </c>
      <c r="BW69" s="1">
        <v>85858.84662773505</v>
      </c>
      <c r="BX69" s="1">
        <f>IF(BW69 + BX68 &lt; 0, BW69 + BX68, 0)</f>
        <v>0</v>
      </c>
      <c r="BY69" s="1">
        <v>0</v>
      </c>
      <c r="BZ69" s="1">
        <f>IF(BY69 + BZ68 &lt; 0, BY69 + BZ68, 0)</f>
        <v>0</v>
      </c>
      <c r="CA69" s="1">
        <v>0</v>
      </c>
      <c r="CB69" s="1">
        <f>IF(CA69 + CB68 &lt; 0, CA69 + CB68, 0)</f>
        <v>0</v>
      </c>
      <c r="CC69" s="1">
        <v>0</v>
      </c>
      <c r="CD69" s="1">
        <f>IF(CC69 + CD68 &lt; 0, CC69 + CD68, 0)</f>
        <v>0</v>
      </c>
      <c r="CE69" s="1">
        <v>0</v>
      </c>
      <c r="CF69" s="1">
        <f>IF(CE69 + CF68 &lt; 0, CE69 + CF68, 0)</f>
        <v>0</v>
      </c>
      <c r="CG69" s="1">
        <v>0</v>
      </c>
      <c r="CH69" s="1">
        <f>IF(CG69 + CH68 &lt; 0, CG69 + CH68, 0)</f>
        <v>0</v>
      </c>
      <c r="CI69" s="1">
        <v>0</v>
      </c>
      <c r="CJ69" s="1">
        <f>IF(CI69 + CJ68 &lt; 0, CI69 + CJ68, 0)</f>
        <v>0</v>
      </c>
      <c r="CK69" s="1">
        <v>0</v>
      </c>
      <c r="CL69" s="1">
        <f>IF(CK69 + CL68 &lt; 0, CK69 + CL68, 0)</f>
        <v>0</v>
      </c>
      <c r="CM69" s="1">
        <v>0</v>
      </c>
      <c r="CN69" s="1">
        <f>IF(CM69 + CN68 &lt; 0, CM69 + CN68, 0)</f>
        <v>0</v>
      </c>
      <c r="CO69" s="1">
        <v>0</v>
      </c>
      <c r="CP69" s="1">
        <f>IF(CO69 + CP68 &lt; 0, CO69 + CP68, 0)</f>
        <v>0</v>
      </c>
      <c r="CQ69" s="1">
        <v>0</v>
      </c>
      <c r="CR69" s="1">
        <f>IF(CQ69 + CR68 &lt; 0, CQ69 + CR68, 0)</f>
        <v>0</v>
      </c>
      <c r="CS69" s="1">
        <v>0</v>
      </c>
      <c r="CT69" s="1">
        <f>IF(CS69 + CT68 &lt; 0, CS69 + CT68, 0)</f>
        <v>0</v>
      </c>
      <c r="CU69" s="1">
        <v>0</v>
      </c>
      <c r="CV69" s="1">
        <f>IF(CU69 + CV68 &lt; 0, CU69 + CV68, 0)</f>
        <v>0</v>
      </c>
      <c r="CW69" s="1">
        <v>0</v>
      </c>
      <c r="CX69" s="1">
        <f>IF(CW69 + CX68 &lt; 0, CW69 + CX68, 0)</f>
        <v>0</v>
      </c>
      <c r="CY69" s="1">
        <v>0</v>
      </c>
      <c r="CZ69" s="1">
        <f>IF(CY69 + CZ68 &lt; 0, CY69 + CZ68, 0)</f>
        <v>0</v>
      </c>
      <c r="DA69" s="1">
        <v>0</v>
      </c>
      <c r="DB69" s="1">
        <f>IF(DA69 + DB68 &lt; 0, DA69 + DB68, 0)</f>
        <v>0</v>
      </c>
      <c r="DC69" s="1">
        <v>0</v>
      </c>
      <c r="DD69" s="1">
        <f>IF(DC69 + DD68 &lt; 0, DC69 + DD68, 0)</f>
        <v>0</v>
      </c>
      <c r="DE69" s="1">
        <v>0</v>
      </c>
      <c r="DF69" s="1">
        <f>IF(DE69 + DF68 &lt; 0, DE69 + DF68, 0)</f>
        <v>0</v>
      </c>
      <c r="DG69" s="1">
        <v>0</v>
      </c>
      <c r="DH69" s="1">
        <f>IF(DG69 + DH68 &lt; 0, DG69 + DH68, 0)</f>
        <v>0</v>
      </c>
      <c r="DI69" s="1">
        <v>0</v>
      </c>
      <c r="DJ69" s="1">
        <f>IF(DI69 + DJ68 &lt; 0, DI69 + DJ68, 0)</f>
        <v>0</v>
      </c>
      <c r="DK69" s="1">
        <v>0</v>
      </c>
      <c r="DL69" s="1">
        <f>IF(DK69 + DL68 &lt; 0, DK69 + DL68, 0)</f>
        <v>0</v>
      </c>
      <c r="DM69" s="1">
        <v>0</v>
      </c>
      <c r="DN69" s="1">
        <f>IF(DM69 + DN68 &lt; 0, DM69 + DN68, 0)</f>
        <v>0</v>
      </c>
      <c r="DO69" s="1">
        <v>0</v>
      </c>
      <c r="DP69" s="1">
        <f>IF(DO69 + DP68 &lt; 0, DO69 + DP68, 0)</f>
        <v>0</v>
      </c>
      <c r="DQ69" s="1">
        <v>0</v>
      </c>
      <c r="DR69" s="1">
        <f>IF(DQ69 + DR68 &lt; 0, DQ69 + DR68, 0)</f>
        <v>0</v>
      </c>
      <c r="DS69" s="1">
        <v>0</v>
      </c>
      <c r="DT69" s="1">
        <f>IF(DS69 + DT68 &lt; 0, DS69 + DT68, 0)</f>
        <v>0</v>
      </c>
      <c r="DU69" s="1">
        <v>0</v>
      </c>
      <c r="DV69" s="1">
        <f>IF(DU69 + DV68 &lt; 0, DU69 + DV68, 0)</f>
        <v>0</v>
      </c>
      <c r="DW69" s="1">
        <v>0</v>
      </c>
      <c r="DX69" s="1">
        <f>IF(DW69 + DX68 &lt; 0, DW69 + DX68, 0)</f>
        <v>0</v>
      </c>
      <c r="DY69" s="1">
        <v>0</v>
      </c>
      <c r="DZ69" s="1">
        <f>IF(DY69 + DZ68 &lt; 0, DY69 + DZ68, 0)</f>
        <v>0</v>
      </c>
      <c r="EA69" s="1">
        <v>0</v>
      </c>
      <c r="EB69" s="1">
        <f>IF(EA69 + EB68 &lt; 0, EA69 + EB68, 0)</f>
        <v>0</v>
      </c>
      <c r="EC69" s="1">
        <v>0</v>
      </c>
      <c r="ED69" s="1">
        <f>IF(EC69 + ED68 &lt; 0, EC69 + ED68, 0)</f>
        <v>0</v>
      </c>
      <c r="EE69" s="1">
        <v>0</v>
      </c>
      <c r="EF69" s="1">
        <f>IF(EE69 + EF68 &lt; 0, EE69 + EF68, 0)</f>
        <v>0</v>
      </c>
      <c r="EG69" s="1">
        <v>0</v>
      </c>
      <c r="EH69" s="1">
        <f>IF(EG69 + EH68 &lt; 0, EG69 + EH68, 0)</f>
        <v>0</v>
      </c>
      <c r="EI69" s="1">
        <v>0</v>
      </c>
      <c r="EJ69" s="1">
        <f>IF(EI69 + EJ68 &lt; 0, EI69 + EJ68, 0)</f>
        <v>0</v>
      </c>
      <c r="EK69" s="1">
        <v>0</v>
      </c>
      <c r="EL69" s="1">
        <f>IF(EK69 + EL68 &lt; 0, EK69 + EL68, 0)</f>
        <v>0</v>
      </c>
      <c r="EM69" s="1">
        <v>0</v>
      </c>
      <c r="EN69" s="1">
        <f>IF(EM69 + EN68 &lt; 0, EM69 + EN68, 0)</f>
        <v>0</v>
      </c>
      <c r="EO69" s="1">
        <v>0</v>
      </c>
      <c r="EP69" s="1">
        <f>IF(EO69 + EP68 &lt; 0, EO69 + EP68, 0)</f>
        <v>0</v>
      </c>
      <c r="EQ69" s="1">
        <v>0</v>
      </c>
      <c r="ER69" s="1">
        <f>IF(EQ69 + ER68 &lt; 0, EQ69 + ER68, 0)</f>
        <v>0</v>
      </c>
    </row>
    <row r="70" spans="1:148" s="1" customFormat="1">
      <c r="A70" s="3">
        <v>45392</v>
      </c>
      <c r="B70" s="2" t="s">
        <v>78</v>
      </c>
      <c r="C70" s="2">
        <v>1</v>
      </c>
      <c r="D70" s="2">
        <v>2</v>
      </c>
      <c r="E70" s="1">
        <v>66805.00830309249</v>
      </c>
      <c r="F70" s="1">
        <f>IF(E70 + F69 &lt; 0, E70 + F69, 0)</f>
        <v>0</v>
      </c>
      <c r="G70" s="1">
        <v>97382.81336056133</v>
      </c>
      <c r="H70" s="1">
        <f>IF(G70 + H69 &lt; 0, G70 + H69, 0)</f>
        <v>0</v>
      </c>
      <c r="I70" s="1">
        <v>146574.8336963907</v>
      </c>
      <c r="J70" s="1">
        <f>IF(I70 + J69 &lt; 0, I70 + J69, 0)</f>
        <v>0</v>
      </c>
      <c r="K70" s="1">
        <v>27118.86305451938</v>
      </c>
      <c r="L70" s="1">
        <f>IF(K70 + L69 &lt; 0, K70 + L69, 0)</f>
        <v>0</v>
      </c>
      <c r="M70" s="1">
        <v>25990.52541432817</v>
      </c>
      <c r="N70" s="1">
        <f>IF(M70 + N69 &lt; 0, M70 + N69, 0)</f>
        <v>0</v>
      </c>
      <c r="O70" s="1">
        <v>26821.70543172093</v>
      </c>
      <c r="P70" s="1">
        <f>IF(O70 + P69 &lt; 0, O70 + P69, 0)</f>
        <v>0</v>
      </c>
      <c r="Q70" s="1">
        <v>26481.48148677777</v>
      </c>
      <c r="R70" s="1">
        <f>IF(Q70 + R69 &lt; 0, Q70 + R69, 0)</f>
        <v>0</v>
      </c>
      <c r="S70" s="1">
        <v>27226.52885988113</v>
      </c>
      <c r="T70" s="1">
        <f>IF(S70 + T69 &lt; 0, S70 + T69, 0)</f>
        <v>0</v>
      </c>
      <c r="U70" s="1">
        <v>27123.16968673385</v>
      </c>
      <c r="V70" s="1">
        <f>IF(U70 + V69 &lt; 0, U70 + V69, 0)</f>
        <v>0</v>
      </c>
      <c r="W70" s="1">
        <v>26838.93196057881</v>
      </c>
      <c r="X70" s="1">
        <f>IF(W70 + X69 &lt; 0, W70 + X69, 0)</f>
        <v>0</v>
      </c>
      <c r="Y70" s="1">
        <v>26033.59173647287</v>
      </c>
      <c r="Z70" s="1">
        <f>IF(Y70 + Z69 &lt; 0, Y70 + Z69, 0)</f>
        <v>0</v>
      </c>
      <c r="AA70" s="1">
        <v>25327.30405329974</v>
      </c>
      <c r="AB70" s="1">
        <f>IF(AA70 + AB69 &lt; 0, AA70 + AB69, 0)</f>
        <v>0</v>
      </c>
      <c r="AC70" s="1">
        <v>24965.54694728423</v>
      </c>
      <c r="AD70" s="1">
        <f>IF(AC70 + AD69 &lt; 0, AC70 + AD69, 0)</f>
        <v>0</v>
      </c>
      <c r="AE70" s="1">
        <v>27118.86305451938</v>
      </c>
      <c r="AF70" s="1">
        <f>IF(AE70 + AF69 &lt; 0, AE70 + AF69, 0)</f>
        <v>0</v>
      </c>
      <c r="AG70" s="1">
        <v>25990.52541432817</v>
      </c>
      <c r="AH70" s="1">
        <f>IF(AG70 + AH69 &lt; 0, AG70 + AH69, 0)</f>
        <v>0</v>
      </c>
      <c r="AI70" s="1">
        <v>26821.70543172093</v>
      </c>
      <c r="AJ70" s="1">
        <f>IF(AI70 + AJ69 &lt; 0, AI70 + AJ69, 0)</f>
        <v>0</v>
      </c>
      <c r="AK70" s="1">
        <v>26481.48148677777</v>
      </c>
      <c r="AL70" s="1">
        <f>IF(AK70 + AL69 &lt; 0, AK70 + AL69, 0)</f>
        <v>0</v>
      </c>
      <c r="AM70" s="1">
        <v>27226.52885988113</v>
      </c>
      <c r="AN70" s="1">
        <f>IF(AM70 + AN69 &lt; 0, AM70 + AN69, 0)</f>
        <v>0</v>
      </c>
      <c r="AO70" s="1">
        <v>27123.16968673385</v>
      </c>
      <c r="AP70" s="1">
        <f>IF(AO70 + AP69 &lt; 0, AO70 + AP69, 0)</f>
        <v>0</v>
      </c>
      <c r="AQ70" s="1">
        <v>26838.93196057881</v>
      </c>
      <c r="AR70" s="1">
        <f>IF(AQ70 + AR69 &lt; 0, AQ70 + AR69, 0)</f>
        <v>0</v>
      </c>
      <c r="AS70" s="1">
        <v>26033.59173647287</v>
      </c>
      <c r="AT70" s="1">
        <f>IF(AS70 + AT69 &lt; 0, AS70 + AT69, 0)</f>
        <v>0</v>
      </c>
      <c r="AU70" s="1">
        <v>25327.30405329974</v>
      </c>
      <c r="AV70" s="1">
        <f>IF(AU70 + AV69 &lt; 0, AU70 + AV69, 0)</f>
        <v>0</v>
      </c>
      <c r="AW70" s="1">
        <v>24965.54694728423</v>
      </c>
      <c r="AX70" s="1">
        <f>IF(AW70 + AX69 &lt; 0, AW70 + AX69, 0)</f>
        <v>0</v>
      </c>
      <c r="AY70" s="1">
        <v>17291.12834109819</v>
      </c>
      <c r="AZ70" s="1">
        <f>IF(AY70 + AZ69 &lt; 0, AY70 + AZ69, 0)</f>
        <v>0</v>
      </c>
      <c r="BA70" s="1">
        <v>16455.64169149095</v>
      </c>
      <c r="BB70" s="1">
        <f>IF(BA70 + BB69 &lt; 0, BA70 + BB69, 0)</f>
        <v>0</v>
      </c>
      <c r="BC70" s="1">
        <v>17032.73040822997</v>
      </c>
      <c r="BD70" s="1">
        <f>IF(BC70 + BD69 &lt; 0, BC70 + BD69, 0)</f>
        <v>0</v>
      </c>
      <c r="BE70" s="1">
        <v>16688.19983107235</v>
      </c>
      <c r="BF70" s="1">
        <f>IF(BE70 + BF69 &lt; 0, BE70 + BF69, 0)</f>
        <v>0</v>
      </c>
      <c r="BG70" s="1">
        <v>17351.42119210077</v>
      </c>
      <c r="BH70" s="1">
        <f>IF(BG70 + BH69 &lt; 0, BG70 + BH69, 0)</f>
        <v>0</v>
      </c>
      <c r="BI70" s="1">
        <v>16989.66408608527</v>
      </c>
      <c r="BJ70" s="1">
        <f>IF(BI70 + BJ69 &lt; 0, BI70 + BJ69, 0)</f>
        <v>0</v>
      </c>
      <c r="BK70" s="1">
        <v>16735.57278543152</v>
      </c>
      <c r="BL70" s="1">
        <f>IF(BK70 + BL69 &lt; 0, BK70 + BL69, 0)</f>
        <v>0</v>
      </c>
      <c r="BM70" s="1">
        <v>16244.61671298191</v>
      </c>
      <c r="BN70" s="1">
        <f>IF(BM70 + BN69 &lt; 0, BM70 + BN69, 0)</f>
        <v>0</v>
      </c>
      <c r="BO70" s="1">
        <v>15689.06115731524</v>
      </c>
      <c r="BP70" s="1">
        <f>IF(BO70 + BP69 &lt; 0, BO70 + BP69, 0)</f>
        <v>0</v>
      </c>
      <c r="BQ70" s="1">
        <v>15434.9698566615</v>
      </c>
      <c r="BR70" s="1">
        <f>IF(BQ70 + BR69 &lt; 0, BQ70 + BR69, 0)</f>
        <v>0</v>
      </c>
      <c r="BS70" s="1">
        <v>0</v>
      </c>
      <c r="BT70" s="1">
        <f>IF(BS70 + BT69 &lt; 0, BS70 + BT69, 0)</f>
        <v>0</v>
      </c>
      <c r="BU70" s="1">
        <v>0</v>
      </c>
      <c r="BV70" s="1">
        <f>IF(BU70 + BV69 &lt; 0, BU70 + BV69, 0)</f>
        <v>0</v>
      </c>
      <c r="BW70" s="1">
        <v>0</v>
      </c>
      <c r="BX70" s="1">
        <f>IF(BW70 + BX69 &lt; 0, BW70 + BX69, 0)</f>
        <v>0</v>
      </c>
      <c r="BY70" s="1">
        <v>84537.63495352106</v>
      </c>
      <c r="BZ70" s="1">
        <f>IF(BY70 + BZ69 &lt; 0, BY70 + BZ69, 0)</f>
        <v>0</v>
      </c>
      <c r="CA70" s="1">
        <v>94487.13858519334</v>
      </c>
      <c r="CB70" s="1">
        <f>IF(CA70 + CB69 &lt; 0, CA70 + CB69, 0)</f>
        <v>0</v>
      </c>
      <c r="CC70" s="1">
        <v>114912.3884112725</v>
      </c>
      <c r="CD70" s="1">
        <f>IF(CC70 + CD69 &lt; 0, CC70 + CD69, 0)</f>
        <v>0</v>
      </c>
      <c r="CE70" s="1">
        <v>0</v>
      </c>
      <c r="CF70" s="1">
        <f>IF(CE70 + CF69 &lt; 0, CE70 + CF69, 0)</f>
        <v>0</v>
      </c>
      <c r="CG70" s="1">
        <v>0</v>
      </c>
      <c r="CH70" s="1">
        <f>IF(CG70 + CH69 &lt; 0, CG70 + CH69, 0)</f>
        <v>0</v>
      </c>
      <c r="CI70" s="1">
        <v>0</v>
      </c>
      <c r="CJ70" s="1">
        <f>IF(CI70 + CJ69 &lt; 0, CI70 + CJ69, 0)</f>
        <v>0</v>
      </c>
      <c r="CK70" s="1">
        <v>0</v>
      </c>
      <c r="CL70" s="1">
        <f>IF(CK70 + CL69 &lt; 0, CK70 + CL69, 0)</f>
        <v>0</v>
      </c>
      <c r="CM70" s="1">
        <v>0</v>
      </c>
      <c r="CN70" s="1">
        <f>IF(CM70 + CN69 &lt; 0, CM70 + CN69, 0)</f>
        <v>0</v>
      </c>
      <c r="CO70" s="1">
        <v>0</v>
      </c>
      <c r="CP70" s="1">
        <f>IF(CO70 + CP69 &lt; 0, CO70 + CP69, 0)</f>
        <v>0</v>
      </c>
      <c r="CQ70" s="1">
        <v>0</v>
      </c>
      <c r="CR70" s="1">
        <f>IF(CQ70 + CR69 &lt; 0, CQ70 + CR69, 0)</f>
        <v>0</v>
      </c>
      <c r="CS70" s="1">
        <v>0</v>
      </c>
      <c r="CT70" s="1">
        <f>IF(CS70 + CT69 &lt; 0, CS70 + CT69, 0)</f>
        <v>0</v>
      </c>
      <c r="CU70" s="1">
        <v>0</v>
      </c>
      <c r="CV70" s="1">
        <f>IF(CU70 + CV69 &lt; 0, CU70 + CV69, 0)</f>
        <v>0</v>
      </c>
      <c r="CW70" s="1">
        <v>0</v>
      </c>
      <c r="CX70" s="1">
        <f>IF(CW70 + CX69 &lt; 0, CW70 + CX69, 0)</f>
        <v>0</v>
      </c>
      <c r="CY70" s="1">
        <v>0</v>
      </c>
      <c r="CZ70" s="1">
        <f>IF(CY70 + CZ69 &lt; 0, CY70 + CZ69, 0)</f>
        <v>0</v>
      </c>
      <c r="DA70" s="1">
        <v>0</v>
      </c>
      <c r="DB70" s="1">
        <f>IF(DA70 + DB69 &lt; 0, DA70 + DB69, 0)</f>
        <v>0</v>
      </c>
      <c r="DC70" s="1">
        <v>0</v>
      </c>
      <c r="DD70" s="1">
        <f>IF(DC70 + DD69 &lt; 0, DC70 + DD69, 0)</f>
        <v>0</v>
      </c>
      <c r="DE70" s="1">
        <v>0</v>
      </c>
      <c r="DF70" s="1">
        <f>IF(DE70 + DF69 &lt; 0, DE70 + DF69, 0)</f>
        <v>0</v>
      </c>
      <c r="DG70" s="1">
        <v>0</v>
      </c>
      <c r="DH70" s="1">
        <f>IF(DG70 + DH69 &lt; 0, DG70 + DH69, 0)</f>
        <v>0</v>
      </c>
      <c r="DI70" s="1">
        <v>0</v>
      </c>
      <c r="DJ70" s="1">
        <f>IF(DI70 + DJ69 &lt; 0, DI70 + DJ69, 0)</f>
        <v>0</v>
      </c>
      <c r="DK70" s="1">
        <v>0</v>
      </c>
      <c r="DL70" s="1">
        <f>IF(DK70 + DL69 &lt; 0, DK70 + DL69, 0)</f>
        <v>0</v>
      </c>
      <c r="DM70" s="1">
        <v>0</v>
      </c>
      <c r="DN70" s="1">
        <f>IF(DM70 + DN69 &lt; 0, DM70 + DN69, 0)</f>
        <v>0</v>
      </c>
      <c r="DO70" s="1">
        <v>0</v>
      </c>
      <c r="DP70" s="1">
        <f>IF(DO70 + DP69 &lt; 0, DO70 + DP69, 0)</f>
        <v>0</v>
      </c>
      <c r="DQ70" s="1">
        <v>0</v>
      </c>
      <c r="DR70" s="1">
        <f>IF(DQ70 + DR69 &lt; 0, DQ70 + DR69, 0)</f>
        <v>0</v>
      </c>
      <c r="DS70" s="1">
        <v>0</v>
      </c>
      <c r="DT70" s="1">
        <f>IF(DS70 + DT69 &lt; 0, DS70 + DT69, 0)</f>
        <v>0</v>
      </c>
      <c r="DU70" s="1">
        <v>0</v>
      </c>
      <c r="DV70" s="1">
        <f>IF(DU70 + DV69 &lt; 0, DU70 + DV69, 0)</f>
        <v>0</v>
      </c>
      <c r="DW70" s="1">
        <v>0</v>
      </c>
      <c r="DX70" s="1">
        <f>IF(DW70 + DX69 &lt; 0, DW70 + DX69, 0)</f>
        <v>0</v>
      </c>
      <c r="DY70" s="1">
        <v>0</v>
      </c>
      <c r="DZ70" s="1">
        <f>IF(DY70 + DZ69 &lt; 0, DY70 + DZ69, 0)</f>
        <v>0</v>
      </c>
      <c r="EA70" s="1">
        <v>0</v>
      </c>
      <c r="EB70" s="1">
        <f>IF(EA70 + EB69 &lt; 0, EA70 + EB69, 0)</f>
        <v>0</v>
      </c>
      <c r="EC70" s="1">
        <v>0</v>
      </c>
      <c r="ED70" s="1">
        <f>IF(EC70 + ED69 &lt; 0, EC70 + ED69, 0)</f>
        <v>0</v>
      </c>
      <c r="EE70" s="1">
        <v>0</v>
      </c>
      <c r="EF70" s="1">
        <f>IF(EE70 + EF69 &lt; 0, EE70 + EF69, 0)</f>
        <v>0</v>
      </c>
      <c r="EG70" s="1">
        <v>0</v>
      </c>
      <c r="EH70" s="1">
        <f>IF(EG70 + EH69 &lt; 0, EG70 + EH69, 0)</f>
        <v>0</v>
      </c>
      <c r="EI70" s="1">
        <v>0</v>
      </c>
      <c r="EJ70" s="1">
        <f>IF(EI70 + EJ69 &lt; 0, EI70 + EJ69, 0)</f>
        <v>0</v>
      </c>
      <c r="EK70" s="1">
        <v>0</v>
      </c>
      <c r="EL70" s="1">
        <f>IF(EK70 + EL69 &lt; 0, EK70 + EL69, 0)</f>
        <v>0</v>
      </c>
      <c r="EM70" s="1">
        <v>160225.3859327244</v>
      </c>
      <c r="EN70" s="1">
        <f>IF(EM70 + EN69 &lt; 0, EM70 + EN69, 0)</f>
        <v>0</v>
      </c>
      <c r="EO70" s="1">
        <v>149062.1579308898</v>
      </c>
      <c r="EP70" s="1">
        <f>IF(EO70 + EP69 &lt; 0, EO70 + EP69, 0)</f>
        <v>0</v>
      </c>
      <c r="EQ70" s="1">
        <v>106501.7782809629</v>
      </c>
      <c r="ER70" s="1">
        <f>IF(EQ70 + ER69 &lt; 0, EQ70 + ER69, 0)</f>
        <v>0</v>
      </c>
    </row>
    <row r="71" spans="1:148" s="1" customFormat="1">
      <c r="A71" s="3">
        <v>45394</v>
      </c>
      <c r="B71" s="2" t="s">
        <v>80</v>
      </c>
      <c r="C71" s="2">
        <v>4</v>
      </c>
      <c r="D71" s="2">
        <v>1</v>
      </c>
      <c r="E71" s="1">
        <v>0</v>
      </c>
      <c r="F71" s="1">
        <f>IF(E71 + F70 &lt; 0, E71 + F70, 0)</f>
        <v>0</v>
      </c>
      <c r="G71" s="1">
        <v>0</v>
      </c>
      <c r="H71" s="1">
        <f>IF(G71 + H70 &lt; 0, G71 + H70, 0)</f>
        <v>0</v>
      </c>
      <c r="I71" s="1">
        <v>0</v>
      </c>
      <c r="J71" s="1">
        <f>IF(I71 + J70 &lt; 0, I71 + J70, 0)</f>
        <v>0</v>
      </c>
      <c r="K71" s="1">
        <v>0</v>
      </c>
      <c r="L71" s="1">
        <f>IF(K71 + L70 &lt; 0, K71 + L70, 0)</f>
        <v>0</v>
      </c>
      <c r="M71" s="1">
        <v>0</v>
      </c>
      <c r="N71" s="1">
        <f>IF(M71 + N70 &lt; 0, M71 + N70, 0)</f>
        <v>0</v>
      </c>
      <c r="O71" s="1">
        <v>0</v>
      </c>
      <c r="P71" s="1">
        <f>IF(O71 + P70 &lt; 0, O71 + P70, 0)</f>
        <v>0</v>
      </c>
      <c r="Q71" s="1">
        <v>0</v>
      </c>
      <c r="R71" s="1">
        <f>IF(Q71 + R70 &lt; 0, Q71 + R70, 0)</f>
        <v>0</v>
      </c>
      <c r="S71" s="1">
        <v>0</v>
      </c>
      <c r="T71" s="1">
        <f>IF(S71 + T70 &lt; 0, S71 + T70, 0)</f>
        <v>0</v>
      </c>
      <c r="U71" s="1">
        <v>0</v>
      </c>
      <c r="V71" s="1">
        <f>IF(U71 + V70 &lt; 0, U71 + V70, 0)</f>
        <v>0</v>
      </c>
      <c r="W71" s="1">
        <v>0</v>
      </c>
      <c r="X71" s="1">
        <f>IF(W71 + X70 &lt; 0, W71 + X70, 0)</f>
        <v>0</v>
      </c>
      <c r="Y71" s="1">
        <v>0</v>
      </c>
      <c r="Z71" s="1">
        <f>IF(Y71 + Z70 &lt; 0, Y71 + Z70, 0)</f>
        <v>0</v>
      </c>
      <c r="AA71" s="1">
        <v>0</v>
      </c>
      <c r="AB71" s="1">
        <f>IF(AA71 + AB70 &lt; 0, AA71 + AB70, 0)</f>
        <v>0</v>
      </c>
      <c r="AC71" s="1">
        <v>0</v>
      </c>
      <c r="AD71" s="1">
        <f>IF(AC71 + AD70 &lt; 0, AC71 + AD70, 0)</f>
        <v>0</v>
      </c>
      <c r="AE71" s="1">
        <v>0</v>
      </c>
      <c r="AF71" s="1">
        <f>IF(AE71 + AF70 &lt; 0, AE71 + AF70, 0)</f>
        <v>0</v>
      </c>
      <c r="AG71" s="1">
        <v>0</v>
      </c>
      <c r="AH71" s="1">
        <f>IF(AG71 + AH70 &lt; 0, AG71 + AH70, 0)</f>
        <v>0</v>
      </c>
      <c r="AI71" s="1">
        <v>0</v>
      </c>
      <c r="AJ71" s="1">
        <f>IF(AI71 + AJ70 &lt; 0, AI71 + AJ70, 0)</f>
        <v>0</v>
      </c>
      <c r="AK71" s="1">
        <v>0</v>
      </c>
      <c r="AL71" s="1">
        <f>IF(AK71 + AL70 &lt; 0, AK71 + AL70, 0)</f>
        <v>0</v>
      </c>
      <c r="AM71" s="1">
        <v>0</v>
      </c>
      <c r="AN71" s="1">
        <f>IF(AM71 + AN70 &lt; 0, AM71 + AN70, 0)</f>
        <v>0</v>
      </c>
      <c r="AO71" s="1">
        <v>0</v>
      </c>
      <c r="AP71" s="1">
        <f>IF(AO71 + AP70 &lt; 0, AO71 + AP70, 0)</f>
        <v>0</v>
      </c>
      <c r="AQ71" s="1">
        <v>0</v>
      </c>
      <c r="AR71" s="1">
        <f>IF(AQ71 + AR70 &lt; 0, AQ71 + AR70, 0)</f>
        <v>0</v>
      </c>
      <c r="AS71" s="1">
        <v>0</v>
      </c>
      <c r="AT71" s="1">
        <f>IF(AS71 + AT70 &lt; 0, AS71 + AT70, 0)</f>
        <v>0</v>
      </c>
      <c r="AU71" s="1">
        <v>0</v>
      </c>
      <c r="AV71" s="1">
        <f>IF(AU71 + AV70 &lt; 0, AU71 + AV70, 0)</f>
        <v>0</v>
      </c>
      <c r="AW71" s="1">
        <v>0</v>
      </c>
      <c r="AX71" s="1">
        <f>IF(AW71 + AX70 &lt; 0, AW71 + AX70, 0)</f>
        <v>0</v>
      </c>
      <c r="AY71" s="1">
        <v>0</v>
      </c>
      <c r="AZ71" s="1">
        <f>IF(AY71 + AZ70 &lt; 0, AY71 + AZ70, 0)</f>
        <v>0</v>
      </c>
      <c r="BA71" s="1">
        <v>0</v>
      </c>
      <c r="BB71" s="1">
        <f>IF(BA71 + BB70 &lt; 0, BA71 + BB70, 0)</f>
        <v>0</v>
      </c>
      <c r="BC71" s="1">
        <v>0</v>
      </c>
      <c r="BD71" s="1">
        <f>IF(BC71 + BD70 &lt; 0, BC71 + BD70, 0)</f>
        <v>0</v>
      </c>
      <c r="BE71" s="1">
        <v>0</v>
      </c>
      <c r="BF71" s="1">
        <f>IF(BE71 + BF70 &lt; 0, BE71 + BF70, 0)</f>
        <v>0</v>
      </c>
      <c r="BG71" s="1">
        <v>0</v>
      </c>
      <c r="BH71" s="1">
        <f>IF(BG71 + BH70 &lt; 0, BG71 + BH70, 0)</f>
        <v>0</v>
      </c>
      <c r="BI71" s="1">
        <v>0</v>
      </c>
      <c r="BJ71" s="1">
        <f>IF(BI71 + BJ70 &lt; 0, BI71 + BJ70, 0)</f>
        <v>0</v>
      </c>
      <c r="BK71" s="1">
        <v>0</v>
      </c>
      <c r="BL71" s="1">
        <f>IF(BK71 + BL70 &lt; 0, BK71 + BL70, 0)</f>
        <v>0</v>
      </c>
      <c r="BM71" s="1">
        <v>0</v>
      </c>
      <c r="BN71" s="1">
        <f>IF(BM71 + BN70 &lt; 0, BM71 + BN70, 0)</f>
        <v>0</v>
      </c>
      <c r="BO71" s="1">
        <v>0</v>
      </c>
      <c r="BP71" s="1">
        <f>IF(BO71 + BP70 &lt; 0, BO71 + BP70, 0)</f>
        <v>0</v>
      </c>
      <c r="BQ71" s="1">
        <v>0</v>
      </c>
      <c r="BR71" s="1">
        <f>IF(BQ71 + BR70 &lt; 0, BQ71 + BR70, 0)</f>
        <v>0</v>
      </c>
      <c r="BS71" s="1">
        <v>0</v>
      </c>
      <c r="BT71" s="1">
        <f>IF(BS71 + BT70 &lt; 0, BS71 + BT70, 0)</f>
        <v>0</v>
      </c>
      <c r="BU71" s="1">
        <v>0</v>
      </c>
      <c r="BV71" s="1">
        <f>IF(BU71 + BV70 &lt; 0, BU71 + BV70, 0)</f>
        <v>0</v>
      </c>
      <c r="BW71" s="1">
        <v>0</v>
      </c>
      <c r="BX71" s="1">
        <f>IF(BW71 + BX70 &lt; 0, BW71 + BX70, 0)</f>
        <v>0</v>
      </c>
      <c r="BY71" s="1">
        <v>49539.82577474785</v>
      </c>
      <c r="BZ71" s="1">
        <f>IF(BY71 + BZ70 &lt; 0, BY71 + BZ70, 0)</f>
        <v>0</v>
      </c>
      <c r="CA71" s="1">
        <v>-1248.166269437232</v>
      </c>
      <c r="CB71" s="1">
        <f>IF(CA71 + CB70 &lt; 0, CA71 + CB70, 0)</f>
        <v>0</v>
      </c>
      <c r="CC71" s="1">
        <v>-165912.1735471433</v>
      </c>
      <c r="CD71" s="1">
        <f>IF(CC71 + CD70 &lt; 0, CC71 + CD70, 0)</f>
        <v>0</v>
      </c>
      <c r="CE71" s="1">
        <v>-25521.89877247915</v>
      </c>
      <c r="CF71" s="1">
        <f>IF(CE71 + CF70 &lt; 0, CE71 + CF70, 0)</f>
        <v>0</v>
      </c>
      <c r="CG71" s="1">
        <v>-13662.38854194045</v>
      </c>
      <c r="CH71" s="1">
        <f>IF(CG71 + CH70 &lt; 0, CG71 + CH70, 0)</f>
        <v>0</v>
      </c>
      <c r="CI71" s="1">
        <v>-13125.40978494871</v>
      </c>
      <c r="CJ71" s="1">
        <f>IF(CI71 + CJ70 &lt; 0, CI71 + CJ70, 0)</f>
        <v>0</v>
      </c>
      <c r="CK71" s="1">
        <v>-12807.25478881899</v>
      </c>
      <c r="CL71" s="1">
        <f>IF(CK71 + CL70 &lt; 0, CK71 + CL70, 0)</f>
        <v>0</v>
      </c>
      <c r="CM71" s="1">
        <v>-12374.03291619104</v>
      </c>
      <c r="CN71" s="1">
        <f>IF(CM71 + CN70 &lt; 0, CM71 + CN70, 0)</f>
        <v>0</v>
      </c>
      <c r="CO71" s="1">
        <v>-12360.26423011433</v>
      </c>
      <c r="CP71" s="1">
        <f>IF(CO71 + CP70 &lt; 0, CO71 + CP70, 0)</f>
        <v>0</v>
      </c>
      <c r="CQ71" s="1">
        <v>-21085.75924890637</v>
      </c>
      <c r="CR71" s="1">
        <f>IF(CQ71 + CR70 &lt; 0, CQ71 + CR70, 0)</f>
        <v>0</v>
      </c>
      <c r="CS71" s="1">
        <v>-14923.86244725438</v>
      </c>
      <c r="CT71" s="1">
        <f>IF(CS71 + CT70 &lt; 0, CS71 + CT70, 0)</f>
        <v>0</v>
      </c>
      <c r="CU71" s="1">
        <v>-16263.76868932671</v>
      </c>
      <c r="CV71" s="1">
        <f>IF(CU71 + CV70 &lt; 0, CU71 + CV70, 0)</f>
        <v>0</v>
      </c>
      <c r="CW71" s="1">
        <v>-17409.7659358187</v>
      </c>
      <c r="CX71" s="1">
        <f>IF(CW71 + CX70 &lt; 0, CW71 + CX70, 0)</f>
        <v>0</v>
      </c>
      <c r="CY71" s="1">
        <v>-20902.17676788356</v>
      </c>
      <c r="CZ71" s="1">
        <f>IF(CY71 + CZ70 &lt; 0, CY71 + CZ70, 0)</f>
        <v>0</v>
      </c>
      <c r="DA71" s="1">
        <v>-11683.63165720166</v>
      </c>
      <c r="DB71" s="1">
        <f>IF(DA71 + DB70 &lt; 0, DA71 + DB70, 0)</f>
        <v>0</v>
      </c>
      <c r="DC71" s="1">
        <v>-20869.39418198662</v>
      </c>
      <c r="DD71" s="1">
        <f>IF(DC71 + DD70 &lt; 0, DC71 + DD70, 0)</f>
        <v>0</v>
      </c>
      <c r="DE71" s="1">
        <v>-20873.32809229426</v>
      </c>
      <c r="DF71" s="1">
        <f>IF(DE71 + DF70 &lt; 0, DE71 + DF70, 0)</f>
        <v>0</v>
      </c>
      <c r="DG71" s="1">
        <v>-20875.95069916601</v>
      </c>
      <c r="DH71" s="1">
        <f>IF(DG71 + DH70 &lt; 0, DG71 + DH70, 0)</f>
        <v>0</v>
      </c>
      <c r="DI71" s="1">
        <v>-20877.26200260189</v>
      </c>
      <c r="DJ71" s="1">
        <f>IF(DI71 + DJ70 &lt; 0, DI71 + DJ70, 0)</f>
        <v>0</v>
      </c>
      <c r="DK71" s="1">
        <v>-32891.42408210936</v>
      </c>
      <c r="DL71" s="1">
        <f>IF(DK71 + DL70 &lt; 0, DK71 + DL70, 0)</f>
        <v>0</v>
      </c>
      <c r="DM71" s="1">
        <v>-14320.08917149763</v>
      </c>
      <c r="DN71" s="1">
        <f>IF(DM71 + DN70 &lt; 0, DM71 + DN70, 0)</f>
        <v>0</v>
      </c>
      <c r="DO71" s="1">
        <v>-14830.92381623657</v>
      </c>
      <c r="DP71" s="1">
        <f>IF(DO71 + DP70 &lt; 0, DO71 + DP70, 0)</f>
        <v>0</v>
      </c>
      <c r="DQ71" s="1">
        <v>-15860.54288279446</v>
      </c>
      <c r="DR71" s="1">
        <f>IF(DQ71 + DR70 &lt; 0, DQ71 + DR70, 0)</f>
        <v>0</v>
      </c>
      <c r="DS71" s="1">
        <v>-18559.86100554779</v>
      </c>
      <c r="DT71" s="1">
        <f>IF(DS71 + DT70 &lt; 0, DS71 + DT70, 0)</f>
        <v>0</v>
      </c>
      <c r="DU71" s="1">
        <v>-25511.40834499213</v>
      </c>
      <c r="DV71" s="1">
        <f>IF(DU71 + DV70 &lt; 0, DU71 + DV70, 0)</f>
        <v>0</v>
      </c>
      <c r="DW71" s="1">
        <v>-25515.34225529977</v>
      </c>
      <c r="DX71" s="1">
        <f>IF(DW71 + DX70 &lt; 0, DW71 + DX70, 0)</f>
        <v>0</v>
      </c>
      <c r="DY71" s="1">
        <v>-25519.2761656074</v>
      </c>
      <c r="DZ71" s="1">
        <f>IF(DY71 + DZ70 &lt; 0, DY71 + DZ70, 0)</f>
        <v>0</v>
      </c>
      <c r="EA71" s="1">
        <v>-25520.58746904328</v>
      </c>
      <c r="EB71" s="1">
        <f>IF(EA71 + EB70 &lt; 0, EA71 + EB70, 0)</f>
        <v>0</v>
      </c>
      <c r="EC71" s="1">
        <v>-25520.58746904327</v>
      </c>
      <c r="ED71" s="1">
        <f>IF(EC71 + ED70 &lt; 0, EC71 + ED70, 0)</f>
        <v>0</v>
      </c>
      <c r="EE71" s="1">
        <v>-11662.4049328334</v>
      </c>
      <c r="EF71" s="1">
        <f>IF(EE71 + EF70 &lt; 0, EE71 + EF70, 0)</f>
        <v>0</v>
      </c>
      <c r="EG71" s="1">
        <v>-25549.43614463257</v>
      </c>
      <c r="EH71" s="1">
        <f>IF(EG71 + EH70 &lt; 0, EG71 + EH70, 0)</f>
        <v>0</v>
      </c>
      <c r="EI71" s="1">
        <v>-12851.0195409914</v>
      </c>
      <c r="EJ71" s="1">
        <f>IF(EI71 + EJ70 &lt; 0, EI71 + EJ70, 0)</f>
        <v>0</v>
      </c>
      <c r="EK71" s="1">
        <v>-13620.67270138661</v>
      </c>
      <c r="EL71" s="1">
        <f>IF(EK71 + EL70 &lt; 0, EK71 + EL70, 0)</f>
        <v>0</v>
      </c>
      <c r="EM71" s="1">
        <v>0</v>
      </c>
      <c r="EN71" s="1">
        <f>IF(EM71 + EN70 &lt; 0, EM71 + EN70, 0)</f>
        <v>0</v>
      </c>
      <c r="EO71" s="1">
        <v>0</v>
      </c>
      <c r="EP71" s="1">
        <f>IF(EO71 + EP70 &lt; 0, EO71 + EP70, 0)</f>
        <v>0</v>
      </c>
      <c r="EQ71" s="1">
        <v>0</v>
      </c>
      <c r="ER71" s="1">
        <f>IF(EQ71 + ER70 &lt; 0, EQ71 + ER70, 0)</f>
        <v>0</v>
      </c>
    </row>
    <row r="72" spans="1:148" s="1" customFormat="1">
      <c r="A72" s="3">
        <v>45397</v>
      </c>
      <c r="B72" s="2" t="s">
        <v>76</v>
      </c>
      <c r="C72" s="2">
        <v>3</v>
      </c>
      <c r="D72" s="2">
        <v>4</v>
      </c>
      <c r="E72" s="1">
        <v>6821.542979813687</v>
      </c>
      <c r="F72" s="1">
        <f>IF(E72 + F71 &lt; 0, E72 + F71, 0)</f>
        <v>0</v>
      </c>
      <c r="G72" s="1">
        <v>8202.223278927975</v>
      </c>
      <c r="H72" s="1">
        <f>IF(G72 + H71 &lt; 0, G72 + H71, 0)</f>
        <v>0</v>
      </c>
      <c r="I72" s="1">
        <v>39008.31137576661</v>
      </c>
      <c r="J72" s="1">
        <f>IF(I72 + J71 &lt; 0, I72 + J71, 0)</f>
        <v>0</v>
      </c>
      <c r="K72" s="1">
        <v>0</v>
      </c>
      <c r="L72" s="1">
        <f>IF(K72 + L71 &lt; 0, K72 + L71, 0)</f>
        <v>0</v>
      </c>
      <c r="M72" s="1">
        <v>0</v>
      </c>
      <c r="N72" s="1">
        <f>IF(M72 + N71 &lt; 0, M72 + N71, 0)</f>
        <v>0</v>
      </c>
      <c r="O72" s="1">
        <v>0</v>
      </c>
      <c r="P72" s="1">
        <f>IF(O72 + P71 &lt; 0, O72 + P71, 0)</f>
        <v>0</v>
      </c>
      <c r="Q72" s="1">
        <v>0</v>
      </c>
      <c r="R72" s="1">
        <f>IF(Q72 + R71 &lt; 0, Q72 + R71, 0)</f>
        <v>0</v>
      </c>
      <c r="S72" s="1">
        <v>0</v>
      </c>
      <c r="T72" s="1">
        <f>IF(S72 + T71 &lt; 0, S72 + T71, 0)</f>
        <v>0</v>
      </c>
      <c r="U72" s="1">
        <v>0</v>
      </c>
      <c r="V72" s="1">
        <f>IF(U72 + V71 &lt; 0, U72 + V71, 0)</f>
        <v>0</v>
      </c>
      <c r="W72" s="1">
        <v>0</v>
      </c>
      <c r="X72" s="1">
        <f>IF(W72 + X71 &lt; 0, W72 + X71, 0)</f>
        <v>0</v>
      </c>
      <c r="Y72" s="1">
        <v>0</v>
      </c>
      <c r="Z72" s="1">
        <f>IF(Y72 + Z71 &lt; 0, Y72 + Z71, 0)</f>
        <v>0</v>
      </c>
      <c r="AA72" s="1">
        <v>0</v>
      </c>
      <c r="AB72" s="1">
        <f>IF(AA72 + AB71 &lt; 0, AA72 + AB71, 0)</f>
        <v>0</v>
      </c>
      <c r="AC72" s="1">
        <v>0</v>
      </c>
      <c r="AD72" s="1">
        <f>IF(AC72 + AD71 &lt; 0, AC72 + AD71, 0)</f>
        <v>0</v>
      </c>
      <c r="AE72" s="1">
        <v>0</v>
      </c>
      <c r="AF72" s="1">
        <f>IF(AE72 + AF71 &lt; 0, AE72 + AF71, 0)</f>
        <v>0</v>
      </c>
      <c r="AG72" s="1">
        <v>0</v>
      </c>
      <c r="AH72" s="1">
        <f>IF(AG72 + AH71 &lt; 0, AG72 + AH71, 0)</f>
        <v>0</v>
      </c>
      <c r="AI72" s="1">
        <v>0</v>
      </c>
      <c r="AJ72" s="1">
        <f>IF(AI72 + AJ71 &lt; 0, AI72 + AJ71, 0)</f>
        <v>0</v>
      </c>
      <c r="AK72" s="1">
        <v>0</v>
      </c>
      <c r="AL72" s="1">
        <f>IF(AK72 + AL71 &lt; 0, AK72 + AL71, 0)</f>
        <v>0</v>
      </c>
      <c r="AM72" s="1">
        <v>0</v>
      </c>
      <c r="AN72" s="1">
        <f>IF(AM72 + AN71 &lt; 0, AM72 + AN71, 0)</f>
        <v>0</v>
      </c>
      <c r="AO72" s="1">
        <v>0</v>
      </c>
      <c r="AP72" s="1">
        <f>IF(AO72 + AP71 &lt; 0, AO72 + AP71, 0)</f>
        <v>0</v>
      </c>
      <c r="AQ72" s="1">
        <v>0</v>
      </c>
      <c r="AR72" s="1">
        <f>IF(AQ72 + AR71 &lt; 0, AQ72 + AR71, 0)</f>
        <v>0</v>
      </c>
      <c r="AS72" s="1">
        <v>0</v>
      </c>
      <c r="AT72" s="1">
        <f>IF(AS72 + AT71 &lt; 0, AS72 + AT71, 0)</f>
        <v>0</v>
      </c>
      <c r="AU72" s="1">
        <v>0</v>
      </c>
      <c r="AV72" s="1">
        <f>IF(AU72 + AV71 &lt; 0, AU72 + AV71, 0)</f>
        <v>0</v>
      </c>
      <c r="AW72" s="1">
        <v>0</v>
      </c>
      <c r="AX72" s="1">
        <f>IF(AW72 + AX71 &lt; 0, AW72 + AX71, 0)</f>
        <v>0</v>
      </c>
      <c r="AY72" s="1">
        <v>0</v>
      </c>
      <c r="AZ72" s="1">
        <f>IF(AY72 + AZ71 &lt; 0, AY72 + AZ71, 0)</f>
        <v>0</v>
      </c>
      <c r="BA72" s="1">
        <v>0</v>
      </c>
      <c r="BB72" s="1">
        <f>IF(BA72 + BB71 &lt; 0, BA72 + BB71, 0)</f>
        <v>0</v>
      </c>
      <c r="BC72" s="1">
        <v>0</v>
      </c>
      <c r="BD72" s="1">
        <f>IF(BC72 + BD71 &lt; 0, BC72 + BD71, 0)</f>
        <v>0</v>
      </c>
      <c r="BE72" s="1">
        <v>0</v>
      </c>
      <c r="BF72" s="1">
        <f>IF(BE72 + BF71 &lt; 0, BE72 + BF71, 0)</f>
        <v>0</v>
      </c>
      <c r="BG72" s="1">
        <v>0</v>
      </c>
      <c r="BH72" s="1">
        <f>IF(BG72 + BH71 &lt; 0, BG72 + BH71, 0)</f>
        <v>0</v>
      </c>
      <c r="BI72" s="1">
        <v>0</v>
      </c>
      <c r="BJ72" s="1">
        <f>IF(BI72 + BJ71 &lt; 0, BI72 + BJ71, 0)</f>
        <v>0</v>
      </c>
      <c r="BK72" s="1">
        <v>0</v>
      </c>
      <c r="BL72" s="1">
        <f>IF(BK72 + BL71 &lt; 0, BK72 + BL71, 0)</f>
        <v>0</v>
      </c>
      <c r="BM72" s="1">
        <v>0</v>
      </c>
      <c r="BN72" s="1">
        <f>IF(BM72 + BN71 &lt; 0, BM72 + BN71, 0)</f>
        <v>0</v>
      </c>
      <c r="BO72" s="1">
        <v>0</v>
      </c>
      <c r="BP72" s="1">
        <f>IF(BO72 + BP71 &lt; 0, BO72 + BP71, 0)</f>
        <v>0</v>
      </c>
      <c r="BQ72" s="1">
        <v>0</v>
      </c>
      <c r="BR72" s="1">
        <f>IF(BQ72 + BR71 &lt; 0, BQ72 + BR71, 0)</f>
        <v>0</v>
      </c>
      <c r="BS72" s="1">
        <v>154944.6423891896</v>
      </c>
      <c r="BT72" s="1">
        <f>IF(BS72 + BT71 &lt; 0, BS72 + BT71, 0)</f>
        <v>0</v>
      </c>
      <c r="BU72" s="1">
        <v>138424.664738498</v>
      </c>
      <c r="BV72" s="1">
        <f>IF(BU72 + BV71 &lt; 0, BU72 + BV71, 0)</f>
        <v>0</v>
      </c>
      <c r="BW72" s="1">
        <v>93435.66640594615</v>
      </c>
      <c r="BX72" s="1">
        <f>IF(BW72 + BX71 &lt; 0, BW72 + BX71, 0)</f>
        <v>0</v>
      </c>
      <c r="BY72" s="1">
        <v>0</v>
      </c>
      <c r="BZ72" s="1">
        <f>IF(BY72 + BZ71 &lt; 0, BY72 + BZ71, 0)</f>
        <v>0</v>
      </c>
      <c r="CA72" s="1">
        <v>0</v>
      </c>
      <c r="CB72" s="1">
        <f>IF(CA72 + CB71 &lt; 0, CA72 + CB71, 0)</f>
        <v>0</v>
      </c>
      <c r="CC72" s="1">
        <v>0</v>
      </c>
      <c r="CD72" s="1">
        <f>IF(CC72 + CD71 &lt; 0, CC72 + CD71, 0)</f>
        <v>0</v>
      </c>
      <c r="CE72" s="1">
        <v>0</v>
      </c>
      <c r="CF72" s="1">
        <f>IF(CE72 + CF71 &lt; 0, CE72 + CF71, 0)</f>
        <v>0</v>
      </c>
      <c r="CG72" s="1">
        <v>0</v>
      </c>
      <c r="CH72" s="1">
        <f>IF(CG72 + CH71 &lt; 0, CG72 + CH71, 0)</f>
        <v>0</v>
      </c>
      <c r="CI72" s="1">
        <v>0</v>
      </c>
      <c r="CJ72" s="1">
        <f>IF(CI72 + CJ71 &lt; 0, CI72 + CJ71, 0)</f>
        <v>0</v>
      </c>
      <c r="CK72" s="1">
        <v>0</v>
      </c>
      <c r="CL72" s="1">
        <f>IF(CK72 + CL71 &lt; 0, CK72 + CL71, 0)</f>
        <v>0</v>
      </c>
      <c r="CM72" s="1">
        <v>0</v>
      </c>
      <c r="CN72" s="1">
        <f>IF(CM72 + CN71 &lt; 0, CM72 + CN71, 0)</f>
        <v>0</v>
      </c>
      <c r="CO72" s="1">
        <v>0</v>
      </c>
      <c r="CP72" s="1">
        <f>IF(CO72 + CP71 &lt; 0, CO72 + CP71, 0)</f>
        <v>0</v>
      </c>
      <c r="CQ72" s="1">
        <v>0</v>
      </c>
      <c r="CR72" s="1">
        <f>IF(CQ72 + CR71 &lt; 0, CQ72 + CR71, 0)</f>
        <v>0</v>
      </c>
      <c r="CS72" s="1">
        <v>0</v>
      </c>
      <c r="CT72" s="1">
        <f>IF(CS72 + CT71 &lt; 0, CS72 + CT71, 0)</f>
        <v>0</v>
      </c>
      <c r="CU72" s="1">
        <v>0</v>
      </c>
      <c r="CV72" s="1">
        <f>IF(CU72 + CV71 &lt; 0, CU72 + CV71, 0)</f>
        <v>0</v>
      </c>
      <c r="CW72" s="1">
        <v>0</v>
      </c>
      <c r="CX72" s="1">
        <f>IF(CW72 + CX71 &lt; 0, CW72 + CX71, 0)</f>
        <v>0</v>
      </c>
      <c r="CY72" s="1">
        <v>0</v>
      </c>
      <c r="CZ72" s="1">
        <f>IF(CY72 + CZ71 &lt; 0, CY72 + CZ71, 0)</f>
        <v>0</v>
      </c>
      <c r="DA72" s="1">
        <v>0</v>
      </c>
      <c r="DB72" s="1">
        <f>IF(DA72 + DB71 &lt; 0, DA72 + DB71, 0)</f>
        <v>0</v>
      </c>
      <c r="DC72" s="1">
        <v>0</v>
      </c>
      <c r="DD72" s="1">
        <f>IF(DC72 + DD71 &lt; 0, DC72 + DD71, 0)</f>
        <v>0</v>
      </c>
      <c r="DE72" s="1">
        <v>0</v>
      </c>
      <c r="DF72" s="1">
        <f>IF(DE72 + DF71 &lt; 0, DE72 + DF71, 0)</f>
        <v>0</v>
      </c>
      <c r="DG72" s="1">
        <v>0</v>
      </c>
      <c r="DH72" s="1">
        <f>IF(DG72 + DH71 &lt; 0, DG72 + DH71, 0)</f>
        <v>0</v>
      </c>
      <c r="DI72" s="1">
        <v>0</v>
      </c>
      <c r="DJ72" s="1">
        <f>IF(DI72 + DJ71 &lt; 0, DI72 + DJ71, 0)</f>
        <v>0</v>
      </c>
      <c r="DK72" s="1">
        <v>0</v>
      </c>
      <c r="DL72" s="1">
        <f>IF(DK72 + DL71 &lt; 0, DK72 + DL71, 0)</f>
        <v>0</v>
      </c>
      <c r="DM72" s="1">
        <v>0</v>
      </c>
      <c r="DN72" s="1">
        <f>IF(DM72 + DN71 &lt; 0, DM72 + DN71, 0)</f>
        <v>0</v>
      </c>
      <c r="DO72" s="1">
        <v>0</v>
      </c>
      <c r="DP72" s="1">
        <f>IF(DO72 + DP71 &lt; 0, DO72 + DP71, 0)</f>
        <v>0</v>
      </c>
      <c r="DQ72" s="1">
        <v>0</v>
      </c>
      <c r="DR72" s="1">
        <f>IF(DQ72 + DR71 &lt; 0, DQ72 + DR71, 0)</f>
        <v>0</v>
      </c>
      <c r="DS72" s="1">
        <v>0</v>
      </c>
      <c r="DT72" s="1">
        <f>IF(DS72 + DT71 &lt; 0, DS72 + DT71, 0)</f>
        <v>0</v>
      </c>
      <c r="DU72" s="1">
        <v>0</v>
      </c>
      <c r="DV72" s="1">
        <f>IF(DU72 + DV71 &lt; 0, DU72 + DV71, 0)</f>
        <v>0</v>
      </c>
      <c r="DW72" s="1">
        <v>0</v>
      </c>
      <c r="DX72" s="1">
        <f>IF(DW72 + DX71 &lt; 0, DW72 + DX71, 0)</f>
        <v>0</v>
      </c>
      <c r="DY72" s="1">
        <v>0</v>
      </c>
      <c r="DZ72" s="1">
        <f>IF(DY72 + DZ71 &lt; 0, DY72 + DZ71, 0)</f>
        <v>0</v>
      </c>
      <c r="EA72" s="1">
        <v>0</v>
      </c>
      <c r="EB72" s="1">
        <f>IF(EA72 + EB71 &lt; 0, EA72 + EB71, 0)</f>
        <v>0</v>
      </c>
      <c r="EC72" s="1">
        <v>0</v>
      </c>
      <c r="ED72" s="1">
        <f>IF(EC72 + ED71 &lt; 0, EC72 + ED71, 0)</f>
        <v>0</v>
      </c>
      <c r="EE72" s="1">
        <v>0</v>
      </c>
      <c r="EF72" s="1">
        <f>IF(EE72 + EF71 &lt; 0, EE72 + EF71, 0)</f>
        <v>0</v>
      </c>
      <c r="EG72" s="1">
        <v>0</v>
      </c>
      <c r="EH72" s="1">
        <f>IF(EG72 + EH71 &lt; 0, EG72 + EH71, 0)</f>
        <v>0</v>
      </c>
      <c r="EI72" s="1">
        <v>0</v>
      </c>
      <c r="EJ72" s="1">
        <f>IF(EI72 + EJ71 &lt; 0, EI72 + EJ71, 0)</f>
        <v>0</v>
      </c>
      <c r="EK72" s="1">
        <v>0</v>
      </c>
      <c r="EL72" s="1">
        <f>IF(EK72 + EL71 &lt; 0, EK72 + EL71, 0)</f>
        <v>0</v>
      </c>
      <c r="EM72" s="1">
        <v>0</v>
      </c>
      <c r="EN72" s="1">
        <f>IF(EM72 + EN71 &lt; 0, EM72 + EN71, 0)</f>
        <v>0</v>
      </c>
      <c r="EO72" s="1">
        <v>0</v>
      </c>
      <c r="EP72" s="1">
        <f>IF(EO72 + EP71 &lt; 0, EO72 + EP71, 0)</f>
        <v>0</v>
      </c>
      <c r="EQ72" s="1">
        <v>0</v>
      </c>
      <c r="ER72" s="1">
        <f>IF(EQ72 + ER71 &lt; 0, EQ72 + ER71, 0)</f>
        <v>0</v>
      </c>
    </row>
    <row r="73" spans="1:148" s="1" customFormat="1">
      <c r="A73" s="3">
        <v>45398</v>
      </c>
      <c r="B73" s="2" t="s">
        <v>77</v>
      </c>
      <c r="C73" s="2">
        <v>2</v>
      </c>
      <c r="D73" s="2">
        <v>3</v>
      </c>
      <c r="E73" s="1">
        <v>-29677.26628746254</v>
      </c>
      <c r="F73" s="1">
        <f>IF(E73 + F72 &lt; 0, E73 + F72, 0)</f>
        <v>0</v>
      </c>
      <c r="G73" s="1">
        <v>3509.294665580776</v>
      </c>
      <c r="H73" s="1">
        <f>IF(G73 + H72 &lt; 0, G73 + H72, 0)</f>
        <v>0</v>
      </c>
      <c r="I73" s="1">
        <v>9747.121111239681</v>
      </c>
      <c r="J73" s="1">
        <f>IF(I73 + J72 &lt; 0, I73 + J72, 0)</f>
        <v>0</v>
      </c>
      <c r="K73" s="1">
        <v>0</v>
      </c>
      <c r="L73" s="1">
        <f>IF(K73 + L72 &lt; 0, K73 + L72, 0)</f>
        <v>0</v>
      </c>
      <c r="M73" s="1">
        <v>0</v>
      </c>
      <c r="N73" s="1">
        <f>IF(M73 + N72 &lt; 0, M73 + N72, 0)</f>
        <v>0</v>
      </c>
      <c r="O73" s="1">
        <v>0</v>
      </c>
      <c r="P73" s="1">
        <f>IF(O73 + P72 &lt; 0, O73 + P72, 0)</f>
        <v>0</v>
      </c>
      <c r="Q73" s="1">
        <v>0</v>
      </c>
      <c r="R73" s="1">
        <f>IF(Q73 + R72 &lt; 0, Q73 + R72, 0)</f>
        <v>0</v>
      </c>
      <c r="S73" s="1">
        <v>0</v>
      </c>
      <c r="T73" s="1">
        <f>IF(S73 + T72 &lt; 0, S73 + T72, 0)</f>
        <v>0</v>
      </c>
      <c r="U73" s="1">
        <v>0</v>
      </c>
      <c r="V73" s="1">
        <f>IF(U73 + V72 &lt; 0, U73 + V72, 0)</f>
        <v>0</v>
      </c>
      <c r="W73" s="1">
        <v>0</v>
      </c>
      <c r="X73" s="1">
        <f>IF(W73 + X72 &lt; 0, W73 + X72, 0)</f>
        <v>0</v>
      </c>
      <c r="Y73" s="1">
        <v>0</v>
      </c>
      <c r="Z73" s="1">
        <f>IF(Y73 + Z72 &lt; 0, Y73 + Z72, 0)</f>
        <v>0</v>
      </c>
      <c r="AA73" s="1">
        <v>0</v>
      </c>
      <c r="AB73" s="1">
        <f>IF(AA73 + AB72 &lt; 0, AA73 + AB72, 0)</f>
        <v>0</v>
      </c>
      <c r="AC73" s="1">
        <v>0</v>
      </c>
      <c r="AD73" s="1">
        <f>IF(AC73 + AD72 &lt; 0, AC73 + AD72, 0)</f>
        <v>0</v>
      </c>
      <c r="AE73" s="1">
        <v>0</v>
      </c>
      <c r="AF73" s="1">
        <f>IF(AE73 + AF72 &lt; 0, AE73 + AF72, 0)</f>
        <v>0</v>
      </c>
      <c r="AG73" s="1">
        <v>0</v>
      </c>
      <c r="AH73" s="1">
        <f>IF(AG73 + AH72 &lt; 0, AG73 + AH72, 0)</f>
        <v>0</v>
      </c>
      <c r="AI73" s="1">
        <v>0</v>
      </c>
      <c r="AJ73" s="1">
        <f>IF(AI73 + AJ72 &lt; 0, AI73 + AJ72, 0)</f>
        <v>0</v>
      </c>
      <c r="AK73" s="1">
        <v>0</v>
      </c>
      <c r="AL73" s="1">
        <f>IF(AK73 + AL72 &lt; 0, AK73 + AL72, 0)</f>
        <v>0</v>
      </c>
      <c r="AM73" s="1">
        <v>0</v>
      </c>
      <c r="AN73" s="1">
        <f>IF(AM73 + AN72 &lt; 0, AM73 + AN72, 0)</f>
        <v>0</v>
      </c>
      <c r="AO73" s="1">
        <v>0</v>
      </c>
      <c r="AP73" s="1">
        <f>IF(AO73 + AP72 &lt; 0, AO73 + AP72, 0)</f>
        <v>0</v>
      </c>
      <c r="AQ73" s="1">
        <v>0</v>
      </c>
      <c r="AR73" s="1">
        <f>IF(AQ73 + AR72 &lt; 0, AQ73 + AR72, 0)</f>
        <v>0</v>
      </c>
      <c r="AS73" s="1">
        <v>0</v>
      </c>
      <c r="AT73" s="1">
        <f>IF(AS73 + AT72 &lt; 0, AS73 + AT72, 0)</f>
        <v>0</v>
      </c>
      <c r="AU73" s="1">
        <v>0</v>
      </c>
      <c r="AV73" s="1">
        <f>IF(AU73 + AV72 &lt; 0, AU73 + AV72, 0)</f>
        <v>0</v>
      </c>
      <c r="AW73" s="1">
        <v>0</v>
      </c>
      <c r="AX73" s="1">
        <f>IF(AW73 + AX72 &lt; 0, AW73 + AX72, 0)</f>
        <v>0</v>
      </c>
      <c r="AY73" s="1">
        <v>0</v>
      </c>
      <c r="AZ73" s="1">
        <f>IF(AY73 + AZ72 &lt; 0, AY73 + AZ72, 0)</f>
        <v>0</v>
      </c>
      <c r="BA73" s="1">
        <v>0</v>
      </c>
      <c r="BB73" s="1">
        <f>IF(BA73 + BB72 &lt; 0, BA73 + BB72, 0)</f>
        <v>0</v>
      </c>
      <c r="BC73" s="1">
        <v>0</v>
      </c>
      <c r="BD73" s="1">
        <f>IF(BC73 + BD72 &lt; 0, BC73 + BD72, 0)</f>
        <v>0</v>
      </c>
      <c r="BE73" s="1">
        <v>0</v>
      </c>
      <c r="BF73" s="1">
        <f>IF(BE73 + BF72 &lt; 0, BE73 + BF72, 0)</f>
        <v>0</v>
      </c>
      <c r="BG73" s="1">
        <v>0</v>
      </c>
      <c r="BH73" s="1">
        <f>IF(BG73 + BH72 &lt; 0, BG73 + BH72, 0)</f>
        <v>0</v>
      </c>
      <c r="BI73" s="1">
        <v>0</v>
      </c>
      <c r="BJ73" s="1">
        <f>IF(BI73 + BJ72 &lt; 0, BI73 + BJ72, 0)</f>
        <v>0</v>
      </c>
      <c r="BK73" s="1">
        <v>0</v>
      </c>
      <c r="BL73" s="1">
        <f>IF(BK73 + BL72 &lt; 0, BK73 + BL72, 0)</f>
        <v>0</v>
      </c>
      <c r="BM73" s="1">
        <v>0</v>
      </c>
      <c r="BN73" s="1">
        <f>IF(BM73 + BN72 &lt; 0, BM73 + BN72, 0)</f>
        <v>0</v>
      </c>
      <c r="BO73" s="1">
        <v>0</v>
      </c>
      <c r="BP73" s="1">
        <f>IF(BO73 + BP72 &lt; 0, BO73 + BP72, 0)</f>
        <v>0</v>
      </c>
      <c r="BQ73" s="1">
        <v>0</v>
      </c>
      <c r="BR73" s="1">
        <f>IF(BQ73 + BR72 &lt; 0, BQ73 + BR72, 0)</f>
        <v>0</v>
      </c>
      <c r="BS73" s="1">
        <v>155176.5235895807</v>
      </c>
      <c r="BT73" s="1">
        <f>IF(BS73 + BT72 &lt; 0, BS73 + BT72, 0)</f>
        <v>0</v>
      </c>
      <c r="BU73" s="1">
        <v>138764.5558275605</v>
      </c>
      <c r="BV73" s="1">
        <f>IF(BU73 + BV72 &lt; 0, BU73 + BV72, 0)</f>
        <v>0</v>
      </c>
      <c r="BW73" s="1">
        <v>100361.0809675345</v>
      </c>
      <c r="BX73" s="1">
        <f>IF(BW73 + BX72 &lt; 0, BW73 + BX72, 0)</f>
        <v>0</v>
      </c>
      <c r="BY73" s="1">
        <v>0</v>
      </c>
      <c r="BZ73" s="1">
        <f>IF(BY73 + BZ72 &lt; 0, BY73 + BZ72, 0)</f>
        <v>0</v>
      </c>
      <c r="CA73" s="1">
        <v>0</v>
      </c>
      <c r="CB73" s="1">
        <f>IF(CA73 + CB72 &lt; 0, CA73 + CB72, 0)</f>
        <v>0</v>
      </c>
      <c r="CC73" s="1">
        <v>0</v>
      </c>
      <c r="CD73" s="1">
        <f>IF(CC73 + CD72 &lt; 0, CC73 + CD72, 0)</f>
        <v>0</v>
      </c>
      <c r="CE73" s="1">
        <v>0</v>
      </c>
      <c r="CF73" s="1">
        <f>IF(CE73 + CF72 &lt; 0, CE73 + CF72, 0)</f>
        <v>0</v>
      </c>
      <c r="CG73" s="1">
        <v>0</v>
      </c>
      <c r="CH73" s="1">
        <f>IF(CG73 + CH72 &lt; 0, CG73 + CH72, 0)</f>
        <v>0</v>
      </c>
      <c r="CI73" s="1">
        <v>0</v>
      </c>
      <c r="CJ73" s="1">
        <f>IF(CI73 + CJ72 &lt; 0, CI73 + CJ72, 0)</f>
        <v>0</v>
      </c>
      <c r="CK73" s="1">
        <v>0</v>
      </c>
      <c r="CL73" s="1">
        <f>IF(CK73 + CL72 &lt; 0, CK73 + CL72, 0)</f>
        <v>0</v>
      </c>
      <c r="CM73" s="1">
        <v>0</v>
      </c>
      <c r="CN73" s="1">
        <f>IF(CM73 + CN72 &lt; 0, CM73 + CN72, 0)</f>
        <v>0</v>
      </c>
      <c r="CO73" s="1">
        <v>0</v>
      </c>
      <c r="CP73" s="1">
        <f>IF(CO73 + CP72 &lt; 0, CO73 + CP72, 0)</f>
        <v>0</v>
      </c>
      <c r="CQ73" s="1">
        <v>0</v>
      </c>
      <c r="CR73" s="1">
        <f>IF(CQ73 + CR72 &lt; 0, CQ73 + CR72, 0)</f>
        <v>0</v>
      </c>
      <c r="CS73" s="1">
        <v>0</v>
      </c>
      <c r="CT73" s="1">
        <f>IF(CS73 + CT72 &lt; 0, CS73 + CT72, 0)</f>
        <v>0</v>
      </c>
      <c r="CU73" s="1">
        <v>0</v>
      </c>
      <c r="CV73" s="1">
        <f>IF(CU73 + CV72 &lt; 0, CU73 + CV72, 0)</f>
        <v>0</v>
      </c>
      <c r="CW73" s="1">
        <v>0</v>
      </c>
      <c r="CX73" s="1">
        <f>IF(CW73 + CX72 &lt; 0, CW73 + CX72, 0)</f>
        <v>0</v>
      </c>
      <c r="CY73" s="1">
        <v>0</v>
      </c>
      <c r="CZ73" s="1">
        <f>IF(CY73 + CZ72 &lt; 0, CY73 + CZ72, 0)</f>
        <v>0</v>
      </c>
      <c r="DA73" s="1">
        <v>0</v>
      </c>
      <c r="DB73" s="1">
        <f>IF(DA73 + DB72 &lt; 0, DA73 + DB72, 0)</f>
        <v>0</v>
      </c>
      <c r="DC73" s="1">
        <v>0</v>
      </c>
      <c r="DD73" s="1">
        <f>IF(DC73 + DD72 &lt; 0, DC73 + DD72, 0)</f>
        <v>0</v>
      </c>
      <c r="DE73" s="1">
        <v>0</v>
      </c>
      <c r="DF73" s="1">
        <f>IF(DE73 + DF72 &lt; 0, DE73 + DF72, 0)</f>
        <v>0</v>
      </c>
      <c r="DG73" s="1">
        <v>0</v>
      </c>
      <c r="DH73" s="1">
        <f>IF(DG73 + DH72 &lt; 0, DG73 + DH72, 0)</f>
        <v>0</v>
      </c>
      <c r="DI73" s="1">
        <v>0</v>
      </c>
      <c r="DJ73" s="1">
        <f>IF(DI73 + DJ72 &lt; 0, DI73 + DJ72, 0)</f>
        <v>0</v>
      </c>
      <c r="DK73" s="1">
        <v>0</v>
      </c>
      <c r="DL73" s="1">
        <f>IF(DK73 + DL72 &lt; 0, DK73 + DL72, 0)</f>
        <v>0</v>
      </c>
      <c r="DM73" s="1">
        <v>0</v>
      </c>
      <c r="DN73" s="1">
        <f>IF(DM73 + DN72 &lt; 0, DM73 + DN72, 0)</f>
        <v>0</v>
      </c>
      <c r="DO73" s="1">
        <v>0</v>
      </c>
      <c r="DP73" s="1">
        <f>IF(DO73 + DP72 &lt; 0, DO73 + DP72, 0)</f>
        <v>0</v>
      </c>
      <c r="DQ73" s="1">
        <v>0</v>
      </c>
      <c r="DR73" s="1">
        <f>IF(DQ73 + DR72 &lt; 0, DQ73 + DR72, 0)</f>
        <v>0</v>
      </c>
      <c r="DS73" s="1">
        <v>0</v>
      </c>
      <c r="DT73" s="1">
        <f>IF(DS73 + DT72 &lt; 0, DS73 + DT72, 0)</f>
        <v>0</v>
      </c>
      <c r="DU73" s="1">
        <v>0</v>
      </c>
      <c r="DV73" s="1">
        <f>IF(DU73 + DV72 &lt; 0, DU73 + DV72, 0)</f>
        <v>0</v>
      </c>
      <c r="DW73" s="1">
        <v>0</v>
      </c>
      <c r="DX73" s="1">
        <f>IF(DW73 + DX72 &lt; 0, DW73 + DX72, 0)</f>
        <v>0</v>
      </c>
      <c r="DY73" s="1">
        <v>0</v>
      </c>
      <c r="DZ73" s="1">
        <f>IF(DY73 + DZ72 &lt; 0, DY73 + DZ72, 0)</f>
        <v>0</v>
      </c>
      <c r="EA73" s="1">
        <v>0</v>
      </c>
      <c r="EB73" s="1">
        <f>IF(EA73 + EB72 &lt; 0, EA73 + EB72, 0)</f>
        <v>0</v>
      </c>
      <c r="EC73" s="1">
        <v>0</v>
      </c>
      <c r="ED73" s="1">
        <f>IF(EC73 + ED72 &lt; 0, EC73 + ED72, 0)</f>
        <v>0</v>
      </c>
      <c r="EE73" s="1">
        <v>0</v>
      </c>
      <c r="EF73" s="1">
        <f>IF(EE73 + EF72 &lt; 0, EE73 + EF72, 0)</f>
        <v>0</v>
      </c>
      <c r="EG73" s="1">
        <v>0</v>
      </c>
      <c r="EH73" s="1">
        <f>IF(EG73 + EH72 &lt; 0, EG73 + EH72, 0)</f>
        <v>0</v>
      </c>
      <c r="EI73" s="1">
        <v>0</v>
      </c>
      <c r="EJ73" s="1">
        <f>IF(EI73 + EJ72 &lt; 0, EI73 + EJ72, 0)</f>
        <v>0</v>
      </c>
      <c r="EK73" s="1">
        <v>0</v>
      </c>
      <c r="EL73" s="1">
        <f>IF(EK73 + EL72 &lt; 0, EK73 + EL72, 0)</f>
        <v>0</v>
      </c>
      <c r="EM73" s="1">
        <v>0</v>
      </c>
      <c r="EN73" s="1">
        <f>IF(EM73 + EN72 &lt; 0, EM73 + EN72, 0)</f>
        <v>0</v>
      </c>
      <c r="EO73" s="1">
        <v>0</v>
      </c>
      <c r="EP73" s="1">
        <f>IF(EO73 + EP72 &lt; 0, EO73 + EP72, 0)</f>
        <v>0</v>
      </c>
      <c r="EQ73" s="1">
        <v>0</v>
      </c>
      <c r="ER73" s="1">
        <f>IF(EQ73 + ER72 &lt; 0, EQ73 + ER72, 0)</f>
        <v>0</v>
      </c>
    </row>
    <row r="74" spans="1:148" s="1" customFormat="1">
      <c r="A74" s="3">
        <v>45400</v>
      </c>
      <c r="B74" s="2" t="s">
        <v>79</v>
      </c>
      <c r="C74" s="2">
        <v>1</v>
      </c>
      <c r="D74" s="2">
        <v>2</v>
      </c>
      <c r="E74" s="1">
        <v>-175840.2679522612</v>
      </c>
      <c r="F74" s="1">
        <f>IF(E74 + F73 &lt; 0, E74 + F73, 0)</f>
        <v>0</v>
      </c>
      <c r="G74" s="1">
        <v>-234185.296527811</v>
      </c>
      <c r="H74" s="1">
        <f>IF(G74 + H73 &lt; 0, G74 + H73, 0)</f>
        <v>0</v>
      </c>
      <c r="I74" s="1">
        <v>-314953.9346137287</v>
      </c>
      <c r="J74" s="1">
        <f>IF(I74 + J73 &lt; 0, I74 + J73, 0)</f>
        <v>0</v>
      </c>
      <c r="K74" s="1">
        <v>-33016.29238881373</v>
      </c>
      <c r="L74" s="1">
        <f>IF(K74 + L73 &lt; 0, K74 + L73, 0)</f>
        <v>0</v>
      </c>
      <c r="M74" s="1">
        <v>-12276.53016537913</v>
      </c>
      <c r="N74" s="1">
        <f>IF(M74 + N73 &lt; 0, M74 + N73, 0)</f>
        <v>0</v>
      </c>
      <c r="O74" s="1">
        <v>-12280.93351192338</v>
      </c>
      <c r="P74" s="1">
        <f>IF(O74 + P73 &lt; 0, O74 + P73, 0)</f>
        <v>0</v>
      </c>
      <c r="Q74" s="1">
        <v>-32985.46896300396</v>
      </c>
      <c r="R74" s="1">
        <f>IF(Q74 + R73 &lt; 0, Q74 + R73, 0)</f>
        <v>0</v>
      </c>
      <c r="S74" s="1">
        <v>-12280.93351192338</v>
      </c>
      <c r="T74" s="1">
        <f>IF(S74 + T73 &lt; 0, S74 + T73, 0)</f>
        <v>0</v>
      </c>
      <c r="U74" s="1">
        <v>-32981.0656164597</v>
      </c>
      <c r="V74" s="1">
        <f>IF(U74 + V73 &lt; 0, U74 + V73, 0)</f>
        <v>0</v>
      </c>
      <c r="W74" s="1">
        <v>-12276.53016537912</v>
      </c>
      <c r="X74" s="1">
        <f>IF(W74 + X73 &lt; 0, W74 + X73, 0)</f>
        <v>0</v>
      </c>
      <c r="Y74" s="1">
        <v>-32985.46896300396</v>
      </c>
      <c r="Z74" s="1">
        <f>IF(Y74 + Z73 &lt; 0, Y74 + Z73, 0)</f>
        <v>0</v>
      </c>
      <c r="AA74" s="1">
        <v>-12276.53016537913</v>
      </c>
      <c r="AB74" s="1">
        <f>IF(AA74 + AB73 &lt; 0, AA74 + AB73, 0)</f>
        <v>0</v>
      </c>
      <c r="AC74" s="1">
        <v>-12272.12681883488</v>
      </c>
      <c r="AD74" s="1">
        <f>IF(AC74 + AD73 &lt; 0, AC74 + AD73, 0)</f>
        <v>0</v>
      </c>
      <c r="AE74" s="1">
        <v>-33016.29238881373</v>
      </c>
      <c r="AF74" s="1">
        <f>IF(AE74 + AF73 &lt; 0, AE74 + AF73, 0)</f>
        <v>0</v>
      </c>
      <c r="AG74" s="1">
        <v>-12276.53016537913</v>
      </c>
      <c r="AH74" s="1">
        <f>IF(AG74 + AH73 &lt; 0, AG74 + AH73, 0)</f>
        <v>0</v>
      </c>
      <c r="AI74" s="1">
        <v>-12280.93351192338</v>
      </c>
      <c r="AJ74" s="1">
        <f>IF(AI74 + AJ73 &lt; 0, AI74 + AJ73, 0)</f>
        <v>0</v>
      </c>
      <c r="AK74" s="1">
        <v>-32985.46896300396</v>
      </c>
      <c r="AL74" s="1">
        <f>IF(AK74 + AL73 &lt; 0, AK74 + AL73, 0)</f>
        <v>0</v>
      </c>
      <c r="AM74" s="1">
        <v>-12280.93351192338</v>
      </c>
      <c r="AN74" s="1">
        <f>IF(AM74 + AN73 &lt; 0, AM74 + AN73, 0)</f>
        <v>0</v>
      </c>
      <c r="AO74" s="1">
        <v>-32981.0656164597</v>
      </c>
      <c r="AP74" s="1">
        <f>IF(AO74 + AP73 &lt; 0, AO74 + AP73, 0)</f>
        <v>0</v>
      </c>
      <c r="AQ74" s="1">
        <v>-12276.53016537912</v>
      </c>
      <c r="AR74" s="1">
        <f>IF(AQ74 + AR73 &lt; 0, AQ74 + AR73, 0)</f>
        <v>0</v>
      </c>
      <c r="AS74" s="1">
        <v>-32985.46896300396</v>
      </c>
      <c r="AT74" s="1">
        <f>IF(AS74 + AT73 &lt; 0, AS74 + AT73, 0)</f>
        <v>0</v>
      </c>
      <c r="AU74" s="1">
        <v>-12276.53016537913</v>
      </c>
      <c r="AV74" s="1">
        <f>IF(AU74 + AV73 &lt; 0, AU74 + AV73, 0)</f>
        <v>0</v>
      </c>
      <c r="AW74" s="1">
        <v>-12272.12681883488</v>
      </c>
      <c r="AX74" s="1">
        <f>IF(AW74 + AX73 &lt; 0, AW74 + AX73, 0)</f>
        <v>0</v>
      </c>
      <c r="AY74" s="1">
        <v>-17225.89168112021</v>
      </c>
      <c r="AZ74" s="1">
        <f>IF(AY74 + AZ73 &lt; 0, AY74 + AZ73, 0)</f>
        <v>0</v>
      </c>
      <c r="BA74" s="1">
        <v>-18437.03214811717</v>
      </c>
      <c r="BB74" s="1">
        <f>IF(BA74 + BB73 &lt; 0, BA74 + BB73, 0)</f>
        <v>0</v>
      </c>
      <c r="BC74" s="1">
        <v>-17252.31176038574</v>
      </c>
      <c r="BD74" s="1">
        <f>IF(BC74 + BD73 &lt; 0, BC74 + BD73, 0)</f>
        <v>0</v>
      </c>
      <c r="BE74" s="1">
        <v>-17252.31176038573</v>
      </c>
      <c r="BF74" s="1">
        <f>IF(BE74 + BF73 &lt; 0, BE74 + BF73, 0)</f>
        <v>0</v>
      </c>
      <c r="BG74" s="1">
        <v>-18701.23294077239</v>
      </c>
      <c r="BH74" s="1">
        <f>IF(BG74 + BH73 &lt; 0, BG74 + BH73, 0)</f>
        <v>0</v>
      </c>
      <c r="BI74" s="1">
        <v>-17252.31176038574</v>
      </c>
      <c r="BJ74" s="1">
        <f>IF(BI74 + BJ73 &lt; 0, BI74 + BJ73, 0)</f>
        <v>0</v>
      </c>
      <c r="BK74" s="1">
        <v>-18652.7961287856</v>
      </c>
      <c r="BL74" s="1">
        <f>IF(BK74 + BL73 &lt; 0, BK74 + BL73, 0)</f>
        <v>0</v>
      </c>
      <c r="BM74" s="1">
        <v>-16833.99383868164</v>
      </c>
      <c r="BN74" s="1">
        <f>IF(BM74 + BN73 &lt; 0, BM74 + BN73, 0)</f>
        <v>0</v>
      </c>
      <c r="BO74" s="1">
        <v>-17243.50506729723</v>
      </c>
      <c r="BP74" s="1">
        <f>IF(BO74 + BP73 &lt; 0, BO74 + BP73, 0)</f>
        <v>0</v>
      </c>
      <c r="BQ74" s="1">
        <v>-17243.50506729723</v>
      </c>
      <c r="BR74" s="1">
        <f>IF(BQ74 + BR73 &lt; 0, BQ74 + BR73, 0)</f>
        <v>0</v>
      </c>
      <c r="BS74" s="1">
        <v>0</v>
      </c>
      <c r="BT74" s="1">
        <f>IF(BS74 + BT73 &lt; 0, BS74 + BT73, 0)</f>
        <v>0</v>
      </c>
      <c r="BU74" s="1">
        <v>0</v>
      </c>
      <c r="BV74" s="1">
        <f>IF(BU74 + BV73 &lt; 0, BU74 + BV73, 0)</f>
        <v>0</v>
      </c>
      <c r="BW74" s="1">
        <v>0</v>
      </c>
      <c r="BX74" s="1">
        <f>IF(BW74 + BX73 &lt; 0, BW74 + BX73, 0)</f>
        <v>0</v>
      </c>
      <c r="BY74" s="1">
        <v>-87311.63141262038</v>
      </c>
      <c r="BZ74" s="1">
        <f>IF(BY74 + BZ73 &lt; 0, BY74 + BZ73, 0)</f>
        <v>0</v>
      </c>
      <c r="CA74" s="1">
        <v>-91422.17670728246</v>
      </c>
      <c r="CB74" s="1">
        <f>IF(CA74 + CB73 &lt; 0, CA74 + CB73, 0)</f>
        <v>0</v>
      </c>
      <c r="CC74" s="1">
        <v>-197444.9081862532</v>
      </c>
      <c r="CD74" s="1">
        <f>IF(CC74 + CD73 &lt; 0, CC74 + CD73, 0)</f>
        <v>0</v>
      </c>
      <c r="CE74" s="1">
        <v>0</v>
      </c>
      <c r="CF74" s="1">
        <f>IF(CE74 + CF73 &lt; 0, CE74 + CF73, 0)</f>
        <v>0</v>
      </c>
      <c r="CG74" s="1">
        <v>0</v>
      </c>
      <c r="CH74" s="1">
        <f>IF(CG74 + CH73 &lt; 0, CG74 + CH73, 0)</f>
        <v>0</v>
      </c>
      <c r="CI74" s="1">
        <v>0</v>
      </c>
      <c r="CJ74" s="1">
        <f>IF(CI74 + CJ73 &lt; 0, CI74 + CJ73, 0)</f>
        <v>0</v>
      </c>
      <c r="CK74" s="1">
        <v>0</v>
      </c>
      <c r="CL74" s="1">
        <f>IF(CK74 + CL73 &lt; 0, CK74 + CL73, 0)</f>
        <v>0</v>
      </c>
      <c r="CM74" s="1">
        <v>0</v>
      </c>
      <c r="CN74" s="1">
        <f>IF(CM74 + CN73 &lt; 0, CM74 + CN73, 0)</f>
        <v>0</v>
      </c>
      <c r="CO74" s="1">
        <v>0</v>
      </c>
      <c r="CP74" s="1">
        <f>IF(CO74 + CP73 &lt; 0, CO74 + CP73, 0)</f>
        <v>0</v>
      </c>
      <c r="CQ74" s="1">
        <v>0</v>
      </c>
      <c r="CR74" s="1">
        <f>IF(CQ74 + CR73 &lt; 0, CQ74 + CR73, 0)</f>
        <v>0</v>
      </c>
      <c r="CS74" s="1">
        <v>0</v>
      </c>
      <c r="CT74" s="1">
        <f>IF(CS74 + CT73 &lt; 0, CS74 + CT73, 0)</f>
        <v>0</v>
      </c>
      <c r="CU74" s="1">
        <v>0</v>
      </c>
      <c r="CV74" s="1">
        <f>IF(CU74 + CV73 &lt; 0, CU74 + CV73, 0)</f>
        <v>0</v>
      </c>
      <c r="CW74" s="1">
        <v>0</v>
      </c>
      <c r="CX74" s="1">
        <f>IF(CW74 + CX73 &lt; 0, CW74 + CX73, 0)</f>
        <v>0</v>
      </c>
      <c r="CY74" s="1">
        <v>0</v>
      </c>
      <c r="CZ74" s="1">
        <f>IF(CY74 + CZ73 &lt; 0, CY74 + CZ73, 0)</f>
        <v>0</v>
      </c>
      <c r="DA74" s="1">
        <v>0</v>
      </c>
      <c r="DB74" s="1">
        <f>IF(DA74 + DB73 &lt; 0, DA74 + DB73, 0)</f>
        <v>0</v>
      </c>
      <c r="DC74" s="1">
        <v>0</v>
      </c>
      <c r="DD74" s="1">
        <f>IF(DC74 + DD73 &lt; 0, DC74 + DD73, 0)</f>
        <v>0</v>
      </c>
      <c r="DE74" s="1">
        <v>0</v>
      </c>
      <c r="DF74" s="1">
        <f>IF(DE74 + DF73 &lt; 0, DE74 + DF73, 0)</f>
        <v>0</v>
      </c>
      <c r="DG74" s="1">
        <v>0</v>
      </c>
      <c r="DH74" s="1">
        <f>IF(DG74 + DH73 &lt; 0, DG74 + DH73, 0)</f>
        <v>0</v>
      </c>
      <c r="DI74" s="1">
        <v>0</v>
      </c>
      <c r="DJ74" s="1">
        <f>IF(DI74 + DJ73 &lt; 0, DI74 + DJ73, 0)</f>
        <v>0</v>
      </c>
      <c r="DK74" s="1">
        <v>0</v>
      </c>
      <c r="DL74" s="1">
        <f>IF(DK74 + DL73 &lt; 0, DK74 + DL73, 0)</f>
        <v>0</v>
      </c>
      <c r="DM74" s="1">
        <v>0</v>
      </c>
      <c r="DN74" s="1">
        <f>IF(DM74 + DN73 &lt; 0, DM74 + DN73, 0)</f>
        <v>0</v>
      </c>
      <c r="DO74" s="1">
        <v>0</v>
      </c>
      <c r="DP74" s="1">
        <f>IF(DO74 + DP73 &lt; 0, DO74 + DP73, 0)</f>
        <v>0</v>
      </c>
      <c r="DQ74" s="1">
        <v>0</v>
      </c>
      <c r="DR74" s="1">
        <f>IF(DQ74 + DR73 &lt; 0, DQ74 + DR73, 0)</f>
        <v>0</v>
      </c>
      <c r="DS74" s="1">
        <v>0</v>
      </c>
      <c r="DT74" s="1">
        <f>IF(DS74 + DT73 &lt; 0, DS74 + DT73, 0)</f>
        <v>0</v>
      </c>
      <c r="DU74" s="1">
        <v>0</v>
      </c>
      <c r="DV74" s="1">
        <f>IF(DU74 + DV73 &lt; 0, DU74 + DV73, 0)</f>
        <v>0</v>
      </c>
      <c r="DW74" s="1">
        <v>0</v>
      </c>
      <c r="DX74" s="1">
        <f>IF(DW74 + DX73 &lt; 0, DW74 + DX73, 0)</f>
        <v>0</v>
      </c>
      <c r="DY74" s="1">
        <v>0</v>
      </c>
      <c r="DZ74" s="1">
        <f>IF(DY74 + DZ73 &lt; 0, DY74 + DZ73, 0)</f>
        <v>0</v>
      </c>
      <c r="EA74" s="1">
        <v>0</v>
      </c>
      <c r="EB74" s="1">
        <f>IF(EA74 + EB73 &lt; 0, EA74 + EB73, 0)</f>
        <v>0</v>
      </c>
      <c r="EC74" s="1">
        <v>0</v>
      </c>
      <c r="ED74" s="1">
        <f>IF(EC74 + ED73 &lt; 0, EC74 + ED73, 0)</f>
        <v>0</v>
      </c>
      <c r="EE74" s="1">
        <v>0</v>
      </c>
      <c r="EF74" s="1">
        <f>IF(EE74 + EF73 &lt; 0, EE74 + EF73, 0)</f>
        <v>0</v>
      </c>
      <c r="EG74" s="1">
        <v>0</v>
      </c>
      <c r="EH74" s="1">
        <f>IF(EG74 + EH73 &lt; 0, EG74 + EH73, 0)</f>
        <v>0</v>
      </c>
      <c r="EI74" s="1">
        <v>0</v>
      </c>
      <c r="EJ74" s="1">
        <f>IF(EI74 + EJ73 &lt; 0, EI74 + EJ73, 0)</f>
        <v>0</v>
      </c>
      <c r="EK74" s="1">
        <v>0</v>
      </c>
      <c r="EL74" s="1">
        <f>IF(EK74 + EL73 &lt; 0, EK74 + EL73, 0)</f>
        <v>0</v>
      </c>
      <c r="EM74" s="1">
        <v>-140361.8023974118</v>
      </c>
      <c r="EN74" s="1">
        <f>IF(EM74 + EN73 &lt; 0, EM74 + EN73, 0)</f>
        <v>0</v>
      </c>
      <c r="EO74" s="1">
        <v>-167445.0018146451</v>
      </c>
      <c r="EP74" s="1">
        <f>IF(EO74 + EP73 &lt; 0, EO74 + EP73, 0)</f>
        <v>0</v>
      </c>
      <c r="EQ74" s="1">
        <v>-154836.5421238392</v>
      </c>
      <c r="ER74" s="1">
        <f>IF(EQ74 + ER73 &lt; 0, EQ74 + ER73, 0)</f>
        <v>0</v>
      </c>
    </row>
    <row r="75" spans="1:148" s="1" customFormat="1">
      <c r="A75" s="3">
        <v>45401</v>
      </c>
      <c r="B75" s="2" t="s">
        <v>80</v>
      </c>
      <c r="C75" s="2">
        <v>5</v>
      </c>
      <c r="D75" s="2">
        <v>1</v>
      </c>
      <c r="E75" s="1">
        <v>0</v>
      </c>
      <c r="F75" s="1">
        <f>IF(E75 + F74 &lt; 0, E75 + F74, 0)</f>
        <v>0</v>
      </c>
      <c r="G75" s="1">
        <v>0</v>
      </c>
      <c r="H75" s="1">
        <f>IF(G75 + H74 &lt; 0, G75 + H74, 0)</f>
        <v>0</v>
      </c>
      <c r="I75" s="1">
        <v>0</v>
      </c>
      <c r="J75" s="1">
        <f>IF(I75 + J74 &lt; 0, I75 + J74, 0)</f>
        <v>0</v>
      </c>
      <c r="K75" s="1">
        <v>0</v>
      </c>
      <c r="L75" s="1">
        <f>IF(K75 + L74 &lt; 0, K75 + L74, 0)</f>
        <v>0</v>
      </c>
      <c r="M75" s="1">
        <v>0</v>
      </c>
      <c r="N75" s="1">
        <f>IF(M75 + N74 &lt; 0, M75 + N74, 0)</f>
        <v>0</v>
      </c>
      <c r="O75" s="1">
        <v>0</v>
      </c>
      <c r="P75" s="1">
        <f>IF(O75 + P74 &lt; 0, O75 + P74, 0)</f>
        <v>0</v>
      </c>
      <c r="Q75" s="1">
        <v>0</v>
      </c>
      <c r="R75" s="1">
        <f>IF(Q75 + R74 &lt; 0, Q75 + R74, 0)</f>
        <v>0</v>
      </c>
      <c r="S75" s="1">
        <v>0</v>
      </c>
      <c r="T75" s="1">
        <f>IF(S75 + T74 &lt; 0, S75 + T74, 0)</f>
        <v>0</v>
      </c>
      <c r="U75" s="1">
        <v>0</v>
      </c>
      <c r="V75" s="1">
        <f>IF(U75 + V74 &lt; 0, U75 + V74, 0)</f>
        <v>0</v>
      </c>
      <c r="W75" s="1">
        <v>0</v>
      </c>
      <c r="X75" s="1">
        <f>IF(W75 + X74 &lt; 0, W75 + X74, 0)</f>
        <v>0</v>
      </c>
      <c r="Y75" s="1">
        <v>0</v>
      </c>
      <c r="Z75" s="1">
        <f>IF(Y75 + Z74 &lt; 0, Y75 + Z74, 0)</f>
        <v>0</v>
      </c>
      <c r="AA75" s="1">
        <v>0</v>
      </c>
      <c r="AB75" s="1">
        <f>IF(AA75 + AB74 &lt; 0, AA75 + AB74, 0)</f>
        <v>0</v>
      </c>
      <c r="AC75" s="1">
        <v>0</v>
      </c>
      <c r="AD75" s="1">
        <f>IF(AC75 + AD74 &lt; 0, AC75 + AD74, 0)</f>
        <v>0</v>
      </c>
      <c r="AE75" s="1">
        <v>0</v>
      </c>
      <c r="AF75" s="1">
        <f>IF(AE75 + AF74 &lt; 0, AE75 + AF74, 0)</f>
        <v>0</v>
      </c>
      <c r="AG75" s="1">
        <v>0</v>
      </c>
      <c r="AH75" s="1">
        <f>IF(AG75 + AH74 &lt; 0, AG75 + AH74, 0)</f>
        <v>0</v>
      </c>
      <c r="AI75" s="1">
        <v>0</v>
      </c>
      <c r="AJ75" s="1">
        <f>IF(AI75 + AJ74 &lt; 0, AI75 + AJ74, 0)</f>
        <v>0</v>
      </c>
      <c r="AK75" s="1">
        <v>0</v>
      </c>
      <c r="AL75" s="1">
        <f>IF(AK75 + AL74 &lt; 0, AK75 + AL74, 0)</f>
        <v>0</v>
      </c>
      <c r="AM75" s="1">
        <v>0</v>
      </c>
      <c r="AN75" s="1">
        <f>IF(AM75 + AN74 &lt; 0, AM75 + AN74, 0)</f>
        <v>0</v>
      </c>
      <c r="AO75" s="1">
        <v>0</v>
      </c>
      <c r="AP75" s="1">
        <f>IF(AO75 + AP74 &lt; 0, AO75 + AP74, 0)</f>
        <v>0</v>
      </c>
      <c r="AQ75" s="1">
        <v>0</v>
      </c>
      <c r="AR75" s="1">
        <f>IF(AQ75 + AR74 &lt; 0, AQ75 + AR74, 0)</f>
        <v>0</v>
      </c>
      <c r="AS75" s="1">
        <v>0</v>
      </c>
      <c r="AT75" s="1">
        <f>IF(AS75 + AT74 &lt; 0, AS75 + AT74, 0)</f>
        <v>0</v>
      </c>
      <c r="AU75" s="1">
        <v>0</v>
      </c>
      <c r="AV75" s="1">
        <f>IF(AU75 + AV74 &lt; 0, AU75 + AV74, 0)</f>
        <v>0</v>
      </c>
      <c r="AW75" s="1">
        <v>0</v>
      </c>
      <c r="AX75" s="1">
        <f>IF(AW75 + AX74 &lt; 0, AW75 + AX74, 0)</f>
        <v>0</v>
      </c>
      <c r="AY75" s="1">
        <v>0</v>
      </c>
      <c r="AZ75" s="1">
        <f>IF(AY75 + AZ74 &lt; 0, AY75 + AZ74, 0)</f>
        <v>0</v>
      </c>
      <c r="BA75" s="1">
        <v>0</v>
      </c>
      <c r="BB75" s="1">
        <f>IF(BA75 + BB74 &lt; 0, BA75 + BB74, 0)</f>
        <v>0</v>
      </c>
      <c r="BC75" s="1">
        <v>0</v>
      </c>
      <c r="BD75" s="1">
        <f>IF(BC75 + BD74 &lt; 0, BC75 + BD74, 0)</f>
        <v>0</v>
      </c>
      <c r="BE75" s="1">
        <v>0</v>
      </c>
      <c r="BF75" s="1">
        <f>IF(BE75 + BF74 &lt; 0, BE75 + BF74, 0)</f>
        <v>0</v>
      </c>
      <c r="BG75" s="1">
        <v>0</v>
      </c>
      <c r="BH75" s="1">
        <f>IF(BG75 + BH74 &lt; 0, BG75 + BH74, 0)</f>
        <v>0</v>
      </c>
      <c r="BI75" s="1">
        <v>0</v>
      </c>
      <c r="BJ75" s="1">
        <f>IF(BI75 + BJ74 &lt; 0, BI75 + BJ74, 0)</f>
        <v>0</v>
      </c>
      <c r="BK75" s="1">
        <v>0</v>
      </c>
      <c r="BL75" s="1">
        <f>IF(BK75 + BL74 &lt; 0, BK75 + BL74, 0)</f>
        <v>0</v>
      </c>
      <c r="BM75" s="1">
        <v>0</v>
      </c>
      <c r="BN75" s="1">
        <f>IF(BM75 + BN74 &lt; 0, BM75 + BN74, 0)</f>
        <v>0</v>
      </c>
      <c r="BO75" s="1">
        <v>0</v>
      </c>
      <c r="BP75" s="1">
        <f>IF(BO75 + BP74 &lt; 0, BO75 + BP74, 0)</f>
        <v>0</v>
      </c>
      <c r="BQ75" s="1">
        <v>0</v>
      </c>
      <c r="BR75" s="1">
        <f>IF(BQ75 + BR74 &lt; 0, BQ75 + BR74, 0)</f>
        <v>0</v>
      </c>
      <c r="BS75" s="1">
        <v>0</v>
      </c>
      <c r="BT75" s="1">
        <f>IF(BS75 + BT74 &lt; 0, BS75 + BT74, 0)</f>
        <v>0</v>
      </c>
      <c r="BU75" s="1">
        <v>0</v>
      </c>
      <c r="BV75" s="1">
        <f>IF(BU75 + BV74 &lt; 0, BU75 + BV74, 0)</f>
        <v>0</v>
      </c>
      <c r="BW75" s="1">
        <v>0</v>
      </c>
      <c r="BX75" s="1">
        <f>IF(BW75 + BX74 &lt; 0, BW75 + BX74, 0)</f>
        <v>0</v>
      </c>
      <c r="BY75" s="1">
        <v>82847.02085171414</v>
      </c>
      <c r="BZ75" s="1">
        <f>IF(BY75 + BZ74 &lt; 0, BY75 + BZ74, 0)</f>
        <v>0</v>
      </c>
      <c r="CA75" s="1">
        <v>71578.72126391297</v>
      </c>
      <c r="CB75" s="1">
        <f>IF(CA75 + CB74 &lt; 0, CA75 + CB74, 0)</f>
        <v>0</v>
      </c>
      <c r="CC75" s="1">
        <v>42238.8617047535</v>
      </c>
      <c r="CD75" s="1">
        <f>IF(CC75 + CD74 &lt; 0, CC75 + CD74, 0)</f>
        <v>0</v>
      </c>
      <c r="CE75" s="1">
        <v>5985.214284962763</v>
      </c>
      <c r="CF75" s="1">
        <f>IF(CE75 + CF74 &lt; 0, CE75 + CF74, 0)</f>
        <v>0</v>
      </c>
      <c r="CG75" s="1">
        <v>-15937.5255781118</v>
      </c>
      <c r="CH75" s="1">
        <f>IF(CG75 + CH74 &lt; 0, CG75 + CH74, 0)</f>
        <v>0</v>
      </c>
      <c r="CI75" s="1">
        <v>6794.063890929692</v>
      </c>
      <c r="CJ75" s="1">
        <f>IF(CI75 + CJ74 &lt; 0, CI75 + CJ74, 0)</f>
        <v>0</v>
      </c>
      <c r="CK75" s="1">
        <v>10907.87571486945</v>
      </c>
      <c r="CL75" s="1">
        <f>IF(CK75 + CL74 &lt; 0, CK75 + CL74, 0)</f>
        <v>0</v>
      </c>
      <c r="CM75" s="1">
        <v>-1751.370816292663</v>
      </c>
      <c r="CN75" s="1">
        <f>IF(CM75 + CN74 &lt; 0, CM75 + CN74, 0)</f>
        <v>0</v>
      </c>
      <c r="CO75" s="1">
        <v>-253.7032490891254</v>
      </c>
      <c r="CP75" s="1">
        <f>IF(CO75 + CP74 &lt; 0, CO75 + CP74, 0)</f>
        <v>0</v>
      </c>
      <c r="CQ75" s="1">
        <v>-2230.133399251161</v>
      </c>
      <c r="CR75" s="1">
        <f>IF(CQ75 + CR74 &lt; 0, CQ75 + CR74, 0)</f>
        <v>0</v>
      </c>
      <c r="CS75" s="1">
        <v>-1351.719999179143</v>
      </c>
      <c r="CT75" s="1">
        <f>IF(CS75 + CT74 &lt; 0, CS75 + CT74, 0)</f>
        <v>0</v>
      </c>
      <c r="CU75" s="1">
        <v>2842.567586568463</v>
      </c>
      <c r="CV75" s="1">
        <f>IF(CU75 + CV74 &lt; 0, CU75 + CV74, 0)</f>
        <v>0</v>
      </c>
      <c r="CW75" s="1">
        <v>-14197.66347775564</v>
      </c>
      <c r="CX75" s="1">
        <f>IF(CW75 + CX74 &lt; 0, CW75 + CX74, 0)</f>
        <v>0</v>
      </c>
      <c r="CY75" s="1">
        <v>-15658.07690522397</v>
      </c>
      <c r="CZ75" s="1">
        <f>IF(CY75 + CZ74 &lt; 0, CY75 + CZ74, 0)</f>
        <v>0</v>
      </c>
      <c r="DA75" s="1">
        <v>-20264.37652149838</v>
      </c>
      <c r="DB75" s="1">
        <f>IF(DA75 + DB74 &lt; 0, DA75 + DB74, 0)</f>
        <v>0</v>
      </c>
      <c r="DC75" s="1">
        <v>-16110.15631715934</v>
      </c>
      <c r="DD75" s="1">
        <f>IF(DC75 + DD74 &lt; 0, DC75 + DD74, 0)</f>
        <v>0</v>
      </c>
      <c r="DE75" s="1">
        <v>-18421.95897468583</v>
      </c>
      <c r="DF75" s="1">
        <f>IF(DE75 + DF74 &lt; 0, DE75 + DF74, 0)</f>
        <v>0</v>
      </c>
      <c r="DG75" s="1">
        <v>-1198.952451340542</v>
      </c>
      <c r="DH75" s="1">
        <f>IF(DG75 + DH74 &lt; 0, DG75 + DH74, 0)</f>
        <v>0</v>
      </c>
      <c r="DI75" s="1">
        <v>-12153.20402894672</v>
      </c>
      <c r="DJ75" s="1">
        <f>IF(DI75 + DJ74 &lt; 0, DI75 + DJ74, 0)</f>
        <v>0</v>
      </c>
      <c r="DK75" s="1">
        <v>-1394.003874027334</v>
      </c>
      <c r="DL75" s="1">
        <f>IF(DK75 + DL74 &lt; 0, DK75 + DL74, 0)</f>
        <v>0</v>
      </c>
      <c r="DM75" s="1">
        <v>-12235.04378671741</v>
      </c>
      <c r="DN75" s="1">
        <f>IF(DM75 + DN74 &lt; 0, DM75 + DN74, 0)</f>
        <v>0</v>
      </c>
      <c r="DO75" s="1">
        <v>7898.900620833951</v>
      </c>
      <c r="DP75" s="1">
        <f>IF(DO75 + DP74 &lt; 0, DO75 + DP74, 0)</f>
        <v>0</v>
      </c>
      <c r="DQ75" s="1">
        <v>-16126.52426871347</v>
      </c>
      <c r="DR75" s="1">
        <f>IF(DQ75 + DR74 &lt; 0, DQ75 + DR74, 0)</f>
        <v>0</v>
      </c>
      <c r="DS75" s="1">
        <v>-15666.8576292348</v>
      </c>
      <c r="DT75" s="1">
        <f>IF(DS75 + DT74 &lt; 0, DS75 + DT74, 0)</f>
        <v>0</v>
      </c>
      <c r="DU75" s="1">
        <v>-15653.21766960635</v>
      </c>
      <c r="DV75" s="1">
        <f>IF(DU75 + DV74 &lt; 0, DU75 + DV74, 0)</f>
        <v>0</v>
      </c>
      <c r="DW75" s="1">
        <v>-17493.24822348393</v>
      </c>
      <c r="DX75" s="1">
        <f>IF(DW75 + DX74 &lt; 0, DW75 + DX74, 0)</f>
        <v>0</v>
      </c>
      <c r="DY75" s="1">
        <v>5828.354749235616</v>
      </c>
      <c r="DZ75" s="1">
        <f>IF(DY75 + DZ74 &lt; 0, DY75 + DZ74, 0)</f>
        <v>0</v>
      </c>
      <c r="EA75" s="1">
        <v>10800.12003380473</v>
      </c>
      <c r="EB75" s="1">
        <f>IF(EA75 + EB74 &lt; 0, EA75 + EB74, 0)</f>
        <v>0</v>
      </c>
      <c r="EC75" s="1">
        <v>12050.90433173337</v>
      </c>
      <c r="ED75" s="1">
        <f>IF(EC75 + ED74 &lt; 0, EC75 + ED74, 0)</f>
        <v>0</v>
      </c>
      <c r="EE75" s="1">
        <v>11731.7292764277</v>
      </c>
      <c r="EF75" s="1">
        <f>IF(EE75 + EF74 &lt; 0, EE75 + EF74, 0)</f>
        <v>0</v>
      </c>
      <c r="EG75" s="1">
        <v>22237.22618225795</v>
      </c>
      <c r="EH75" s="1">
        <f>IF(EG75 + EH74 &lt; 0, EG75 + EH74, 0)</f>
        <v>0</v>
      </c>
      <c r="EI75" s="1">
        <v>8548.16269914805</v>
      </c>
      <c r="EJ75" s="1">
        <f>IF(EI75 + EJ74 &lt; 0, EI75 + EJ74, 0)</f>
        <v>0</v>
      </c>
      <c r="EK75" s="1">
        <v>5784.706878424588</v>
      </c>
      <c r="EL75" s="1">
        <f>IF(EK75 + EL74 &lt; 0, EK75 + EL74, 0)</f>
        <v>0</v>
      </c>
      <c r="EM75" s="1">
        <v>0</v>
      </c>
      <c r="EN75" s="1">
        <f>IF(EM75 + EN74 &lt; 0, EM75 + EN74, 0)</f>
        <v>0</v>
      </c>
      <c r="EO75" s="1">
        <v>0</v>
      </c>
      <c r="EP75" s="1">
        <f>IF(EO75 + EP74 &lt; 0, EO75 + EP74, 0)</f>
        <v>0</v>
      </c>
      <c r="EQ75" s="1">
        <v>0</v>
      </c>
      <c r="ER75" s="1">
        <f>IF(EQ75 + ER74 &lt; 0, EQ75 + ER74, 0)</f>
        <v>0</v>
      </c>
    </row>
    <row r="76" spans="1:148" s="1" customFormat="1">
      <c r="A76" s="3">
        <v>45404</v>
      </c>
      <c r="B76" s="2" t="s">
        <v>76</v>
      </c>
      <c r="C76" s="2">
        <v>4</v>
      </c>
      <c r="D76" s="2">
        <v>5</v>
      </c>
      <c r="E76" s="1">
        <v>0</v>
      </c>
      <c r="F76" s="1">
        <f>IF(E76 + F75 &lt; 0, E76 + F75, 0)</f>
        <v>0</v>
      </c>
      <c r="G76" s="1">
        <v>0</v>
      </c>
      <c r="H76" s="1">
        <f>IF(G76 + H75 &lt; 0, G76 + H75, 0)</f>
        <v>0</v>
      </c>
      <c r="I76" s="1">
        <v>0</v>
      </c>
      <c r="J76" s="1">
        <f>IF(I76 + J75 &lt; 0, I76 + J75, 0)</f>
        <v>0</v>
      </c>
      <c r="K76" s="1">
        <v>0</v>
      </c>
      <c r="L76" s="1">
        <f>IF(K76 + L75 &lt; 0, K76 + L75, 0)</f>
        <v>0</v>
      </c>
      <c r="M76" s="1">
        <v>0</v>
      </c>
      <c r="N76" s="1">
        <f>IF(M76 + N75 &lt; 0, M76 + N75, 0)</f>
        <v>0</v>
      </c>
      <c r="O76" s="1">
        <v>0</v>
      </c>
      <c r="P76" s="1">
        <f>IF(O76 + P75 &lt; 0, O76 + P75, 0)</f>
        <v>0</v>
      </c>
      <c r="Q76" s="1">
        <v>0</v>
      </c>
      <c r="R76" s="1">
        <f>IF(Q76 + R75 &lt; 0, Q76 + R75, 0)</f>
        <v>0</v>
      </c>
      <c r="S76" s="1">
        <v>0</v>
      </c>
      <c r="T76" s="1">
        <f>IF(S76 + T75 &lt; 0, S76 + T75, 0)</f>
        <v>0</v>
      </c>
      <c r="U76" s="1">
        <v>0</v>
      </c>
      <c r="V76" s="1">
        <f>IF(U76 + V75 &lt; 0, U76 + V75, 0)</f>
        <v>0</v>
      </c>
      <c r="W76" s="1">
        <v>0</v>
      </c>
      <c r="X76" s="1">
        <f>IF(W76 + X75 &lt; 0, W76 + X75, 0)</f>
        <v>0</v>
      </c>
      <c r="Y76" s="1">
        <v>0</v>
      </c>
      <c r="Z76" s="1">
        <f>IF(Y76 + Z75 &lt; 0, Y76 + Z75, 0)</f>
        <v>0</v>
      </c>
      <c r="AA76" s="1">
        <v>0</v>
      </c>
      <c r="AB76" s="1">
        <f>IF(AA76 + AB75 &lt; 0, AA76 + AB75, 0)</f>
        <v>0</v>
      </c>
      <c r="AC76" s="1">
        <v>0</v>
      </c>
      <c r="AD76" s="1">
        <f>IF(AC76 + AD75 &lt; 0, AC76 + AD75, 0)</f>
        <v>0</v>
      </c>
      <c r="AE76" s="1">
        <v>0</v>
      </c>
      <c r="AF76" s="1">
        <f>IF(AE76 + AF75 &lt; 0, AE76 + AF75, 0)</f>
        <v>0</v>
      </c>
      <c r="AG76" s="1">
        <v>0</v>
      </c>
      <c r="AH76" s="1">
        <f>IF(AG76 + AH75 &lt; 0, AG76 + AH75, 0)</f>
        <v>0</v>
      </c>
      <c r="AI76" s="1">
        <v>0</v>
      </c>
      <c r="AJ76" s="1">
        <f>IF(AI76 + AJ75 &lt; 0, AI76 + AJ75, 0)</f>
        <v>0</v>
      </c>
      <c r="AK76" s="1">
        <v>0</v>
      </c>
      <c r="AL76" s="1">
        <f>IF(AK76 + AL75 &lt; 0, AK76 + AL75, 0)</f>
        <v>0</v>
      </c>
      <c r="AM76" s="1">
        <v>0</v>
      </c>
      <c r="AN76" s="1">
        <f>IF(AM76 + AN75 &lt; 0, AM76 + AN75, 0)</f>
        <v>0</v>
      </c>
      <c r="AO76" s="1">
        <v>0</v>
      </c>
      <c r="AP76" s="1">
        <f>IF(AO76 + AP75 &lt; 0, AO76 + AP75, 0)</f>
        <v>0</v>
      </c>
      <c r="AQ76" s="1">
        <v>0</v>
      </c>
      <c r="AR76" s="1">
        <f>IF(AQ76 + AR75 &lt; 0, AQ76 + AR75, 0)</f>
        <v>0</v>
      </c>
      <c r="AS76" s="1">
        <v>0</v>
      </c>
      <c r="AT76" s="1">
        <f>IF(AS76 + AT75 &lt; 0, AS76 + AT75, 0)</f>
        <v>0</v>
      </c>
      <c r="AU76" s="1">
        <v>0</v>
      </c>
      <c r="AV76" s="1">
        <f>IF(AU76 + AV75 &lt; 0, AU76 + AV75, 0)</f>
        <v>0</v>
      </c>
      <c r="AW76" s="1">
        <v>0</v>
      </c>
      <c r="AX76" s="1">
        <f>IF(AW76 + AX75 &lt; 0, AW76 + AX75, 0)</f>
        <v>0</v>
      </c>
      <c r="AY76" s="1">
        <v>0</v>
      </c>
      <c r="AZ76" s="1">
        <f>IF(AY76 + AZ75 &lt; 0, AY76 + AZ75, 0)</f>
        <v>0</v>
      </c>
      <c r="BA76" s="1">
        <v>0</v>
      </c>
      <c r="BB76" s="1">
        <f>IF(BA76 + BB75 &lt; 0, BA76 + BB75, 0)</f>
        <v>0</v>
      </c>
      <c r="BC76" s="1">
        <v>0</v>
      </c>
      <c r="BD76" s="1">
        <f>IF(BC76 + BD75 &lt; 0, BC76 + BD75, 0)</f>
        <v>0</v>
      </c>
      <c r="BE76" s="1">
        <v>0</v>
      </c>
      <c r="BF76" s="1">
        <f>IF(BE76 + BF75 &lt; 0, BE76 + BF75, 0)</f>
        <v>0</v>
      </c>
      <c r="BG76" s="1">
        <v>0</v>
      </c>
      <c r="BH76" s="1">
        <f>IF(BG76 + BH75 &lt; 0, BG76 + BH75, 0)</f>
        <v>0</v>
      </c>
      <c r="BI76" s="1">
        <v>0</v>
      </c>
      <c r="BJ76" s="1">
        <f>IF(BI76 + BJ75 &lt; 0, BI76 + BJ75, 0)</f>
        <v>0</v>
      </c>
      <c r="BK76" s="1">
        <v>0</v>
      </c>
      <c r="BL76" s="1">
        <f>IF(BK76 + BL75 &lt; 0, BK76 + BL75, 0)</f>
        <v>0</v>
      </c>
      <c r="BM76" s="1">
        <v>0</v>
      </c>
      <c r="BN76" s="1">
        <f>IF(BM76 + BN75 &lt; 0, BM76 + BN75, 0)</f>
        <v>0</v>
      </c>
      <c r="BO76" s="1">
        <v>0</v>
      </c>
      <c r="BP76" s="1">
        <f>IF(BO76 + BP75 &lt; 0, BO76 + BP75, 0)</f>
        <v>0</v>
      </c>
      <c r="BQ76" s="1">
        <v>0</v>
      </c>
      <c r="BR76" s="1">
        <f>IF(BQ76 + BR75 &lt; 0, BQ76 + BR75, 0)</f>
        <v>0</v>
      </c>
      <c r="BS76" s="1">
        <v>0</v>
      </c>
      <c r="BT76" s="1">
        <f>IF(BS76 + BT75 &lt; 0, BS76 + BT75, 0)</f>
        <v>0</v>
      </c>
      <c r="BU76" s="1">
        <v>0</v>
      </c>
      <c r="BV76" s="1">
        <f>IF(BU76 + BV75 &lt; 0, BU76 + BV75, 0)</f>
        <v>0</v>
      </c>
      <c r="BW76" s="1">
        <v>0</v>
      </c>
      <c r="BX76" s="1">
        <f>IF(BW76 + BX75 &lt; 0, BW76 + BX75, 0)</f>
        <v>0</v>
      </c>
      <c r="BY76" s="1">
        <v>0</v>
      </c>
      <c r="BZ76" s="1">
        <f>IF(BY76 + BZ75 &lt; 0, BY76 + BZ75, 0)</f>
        <v>0</v>
      </c>
      <c r="CA76" s="1">
        <v>0</v>
      </c>
      <c r="CB76" s="1">
        <f>IF(CA76 + CB75 &lt; 0, CA76 + CB75, 0)</f>
        <v>0</v>
      </c>
      <c r="CC76" s="1">
        <v>0</v>
      </c>
      <c r="CD76" s="1">
        <f>IF(CC76 + CD75 &lt; 0, CC76 + CD75, 0)</f>
        <v>0</v>
      </c>
      <c r="CE76" s="1">
        <v>0</v>
      </c>
      <c r="CF76" s="1">
        <f>IF(CE76 + CF75 &lt; 0, CE76 + CF75, 0)</f>
        <v>0</v>
      </c>
      <c r="CG76" s="1">
        <v>0</v>
      </c>
      <c r="CH76" s="1">
        <f>IF(CG76 + CH75 &lt; 0, CG76 + CH75, 0)</f>
        <v>0</v>
      </c>
      <c r="CI76" s="1">
        <v>0</v>
      </c>
      <c r="CJ76" s="1">
        <f>IF(CI76 + CJ75 &lt; 0, CI76 + CJ75, 0)</f>
        <v>0</v>
      </c>
      <c r="CK76" s="1">
        <v>0</v>
      </c>
      <c r="CL76" s="1">
        <f>IF(CK76 + CL75 &lt; 0, CK76 + CL75, 0)</f>
        <v>0</v>
      </c>
      <c r="CM76" s="1">
        <v>0</v>
      </c>
      <c r="CN76" s="1">
        <f>IF(CM76 + CN75 &lt; 0, CM76 + CN75, 0)</f>
        <v>0</v>
      </c>
      <c r="CO76" s="1">
        <v>0</v>
      </c>
      <c r="CP76" s="1">
        <f>IF(CO76 + CP75 &lt; 0, CO76 + CP75, 0)</f>
        <v>0</v>
      </c>
      <c r="CQ76" s="1">
        <v>0</v>
      </c>
      <c r="CR76" s="1">
        <f>IF(CQ76 + CR75 &lt; 0, CQ76 + CR75, 0)</f>
        <v>0</v>
      </c>
      <c r="CS76" s="1">
        <v>0</v>
      </c>
      <c r="CT76" s="1">
        <f>IF(CS76 + CT75 &lt; 0, CS76 + CT75, 0)</f>
        <v>0</v>
      </c>
      <c r="CU76" s="1">
        <v>0</v>
      </c>
      <c r="CV76" s="1">
        <f>IF(CU76 + CV75 &lt; 0, CU76 + CV75, 0)</f>
        <v>0</v>
      </c>
      <c r="CW76" s="1">
        <v>0</v>
      </c>
      <c r="CX76" s="1">
        <f>IF(CW76 + CX75 &lt; 0, CW76 + CX75, 0)</f>
        <v>0</v>
      </c>
      <c r="CY76" s="1">
        <v>0</v>
      </c>
      <c r="CZ76" s="1">
        <f>IF(CY76 + CZ75 &lt; 0, CY76 + CZ75, 0)</f>
        <v>0</v>
      </c>
      <c r="DA76" s="1">
        <v>0</v>
      </c>
      <c r="DB76" s="1">
        <f>IF(DA76 + DB75 &lt; 0, DA76 + DB75, 0)</f>
        <v>0</v>
      </c>
      <c r="DC76" s="1">
        <v>0</v>
      </c>
      <c r="DD76" s="1">
        <f>IF(DC76 + DD75 &lt; 0, DC76 + DD75, 0)</f>
        <v>0</v>
      </c>
      <c r="DE76" s="1">
        <v>0</v>
      </c>
      <c r="DF76" s="1">
        <f>IF(DE76 + DF75 &lt; 0, DE76 + DF75, 0)</f>
        <v>0</v>
      </c>
      <c r="DG76" s="1">
        <v>0</v>
      </c>
      <c r="DH76" s="1">
        <f>IF(DG76 + DH75 &lt; 0, DG76 + DH75, 0)</f>
        <v>0</v>
      </c>
      <c r="DI76" s="1">
        <v>0</v>
      </c>
      <c r="DJ76" s="1">
        <f>IF(DI76 + DJ75 &lt; 0, DI76 + DJ75, 0)</f>
        <v>0</v>
      </c>
      <c r="DK76" s="1">
        <v>0</v>
      </c>
      <c r="DL76" s="1">
        <f>IF(DK76 + DL75 &lt; 0, DK76 + DL75, 0)</f>
        <v>0</v>
      </c>
      <c r="DM76" s="1">
        <v>0</v>
      </c>
      <c r="DN76" s="1">
        <f>IF(DM76 + DN75 &lt; 0, DM76 + DN75, 0)</f>
        <v>0</v>
      </c>
      <c r="DO76" s="1">
        <v>0</v>
      </c>
      <c r="DP76" s="1">
        <f>IF(DO76 + DP75 &lt; 0, DO76 + DP75, 0)</f>
        <v>0</v>
      </c>
      <c r="DQ76" s="1">
        <v>0</v>
      </c>
      <c r="DR76" s="1">
        <f>IF(DQ76 + DR75 &lt; 0, DQ76 + DR75, 0)</f>
        <v>0</v>
      </c>
      <c r="DS76" s="1">
        <v>0</v>
      </c>
      <c r="DT76" s="1">
        <f>IF(DS76 + DT75 &lt; 0, DS76 + DT75, 0)</f>
        <v>0</v>
      </c>
      <c r="DU76" s="1">
        <v>0</v>
      </c>
      <c r="DV76" s="1">
        <f>IF(DU76 + DV75 &lt; 0, DU76 + DV75, 0)</f>
        <v>0</v>
      </c>
      <c r="DW76" s="1">
        <v>0</v>
      </c>
      <c r="DX76" s="1">
        <f>IF(DW76 + DX75 &lt; 0, DW76 + DX75, 0)</f>
        <v>0</v>
      </c>
      <c r="DY76" s="1">
        <v>0</v>
      </c>
      <c r="DZ76" s="1">
        <f>IF(DY76 + DZ75 &lt; 0, DY76 + DZ75, 0)</f>
        <v>0</v>
      </c>
      <c r="EA76" s="1">
        <v>0</v>
      </c>
      <c r="EB76" s="1">
        <f>IF(EA76 + EB75 &lt; 0, EA76 + EB75, 0)</f>
        <v>0</v>
      </c>
      <c r="EC76" s="1">
        <v>0</v>
      </c>
      <c r="ED76" s="1">
        <f>IF(EC76 + ED75 &lt; 0, EC76 + ED75, 0)</f>
        <v>0</v>
      </c>
      <c r="EE76" s="1">
        <v>0</v>
      </c>
      <c r="EF76" s="1">
        <f>IF(EE76 + EF75 &lt; 0, EE76 + EF75, 0)</f>
        <v>0</v>
      </c>
      <c r="EG76" s="1">
        <v>0</v>
      </c>
      <c r="EH76" s="1">
        <f>IF(EG76 + EH75 &lt; 0, EG76 + EH75, 0)</f>
        <v>0</v>
      </c>
      <c r="EI76" s="1">
        <v>0</v>
      </c>
      <c r="EJ76" s="1">
        <f>IF(EI76 + EJ75 &lt; 0, EI76 + EJ75, 0)</f>
        <v>0</v>
      </c>
      <c r="EK76" s="1">
        <v>0</v>
      </c>
      <c r="EL76" s="1">
        <f>IF(EK76 + EL75 &lt; 0, EK76 + EL75, 0)</f>
        <v>0</v>
      </c>
      <c r="EM76" s="1">
        <v>0</v>
      </c>
      <c r="EN76" s="1">
        <f>IF(EM76 + EN75 &lt; 0, EM76 + EN75, 0)</f>
        <v>0</v>
      </c>
      <c r="EO76" s="1">
        <v>0</v>
      </c>
      <c r="EP76" s="1">
        <f>IF(EO76 + EP75 &lt; 0, EO76 + EP75, 0)</f>
        <v>0</v>
      </c>
      <c r="EQ76" s="1">
        <v>0</v>
      </c>
      <c r="ER76" s="1">
        <f>IF(EQ76 + ER75 &lt; 0, EQ76 + ER75, 0)</f>
        <v>0</v>
      </c>
    </row>
    <row r="77" spans="1:148" s="1" customFormat="1">
      <c r="A77" s="3">
        <v>45405</v>
      </c>
      <c r="B77" s="2" t="s">
        <v>77</v>
      </c>
      <c r="C77" s="2">
        <v>3</v>
      </c>
      <c r="D77" s="2">
        <v>4</v>
      </c>
      <c r="E77" s="1">
        <v>54047.54081484061</v>
      </c>
      <c r="F77" s="1">
        <f>IF(E77 + F76 &lt; 0, E77 + F76, 0)</f>
        <v>0</v>
      </c>
      <c r="G77" s="1">
        <v>76602.03747835032</v>
      </c>
      <c r="H77" s="1">
        <f>IF(G77 + H76 &lt; 0, G77 + H76, 0)</f>
        <v>0</v>
      </c>
      <c r="I77" s="1">
        <v>98882.68158402234</v>
      </c>
      <c r="J77" s="1">
        <f>IF(I77 + J76 &lt; 0, I77 + J76, 0)</f>
        <v>0</v>
      </c>
      <c r="K77" s="1">
        <v>0</v>
      </c>
      <c r="L77" s="1">
        <f>IF(K77 + L76 &lt; 0, K77 + L76, 0)</f>
        <v>0</v>
      </c>
      <c r="M77" s="1">
        <v>0</v>
      </c>
      <c r="N77" s="1">
        <f>IF(M77 + N76 &lt; 0, M77 + N76, 0)</f>
        <v>0</v>
      </c>
      <c r="O77" s="1">
        <v>0</v>
      </c>
      <c r="P77" s="1">
        <f>IF(O77 + P76 &lt; 0, O77 + P76, 0)</f>
        <v>0</v>
      </c>
      <c r="Q77" s="1">
        <v>0</v>
      </c>
      <c r="R77" s="1">
        <f>IF(Q77 + R76 &lt; 0, Q77 + R76, 0)</f>
        <v>0</v>
      </c>
      <c r="S77" s="1">
        <v>0</v>
      </c>
      <c r="T77" s="1">
        <f>IF(S77 + T76 &lt; 0, S77 + T76, 0)</f>
        <v>0</v>
      </c>
      <c r="U77" s="1">
        <v>0</v>
      </c>
      <c r="V77" s="1">
        <f>IF(U77 + V76 &lt; 0, U77 + V76, 0)</f>
        <v>0</v>
      </c>
      <c r="W77" s="1">
        <v>0</v>
      </c>
      <c r="X77" s="1">
        <f>IF(W77 + X76 &lt; 0, W77 + X76, 0)</f>
        <v>0</v>
      </c>
      <c r="Y77" s="1">
        <v>0</v>
      </c>
      <c r="Z77" s="1">
        <f>IF(Y77 + Z76 &lt; 0, Y77 + Z76, 0)</f>
        <v>0</v>
      </c>
      <c r="AA77" s="1">
        <v>0</v>
      </c>
      <c r="AB77" s="1">
        <f>IF(AA77 + AB76 &lt; 0, AA77 + AB76, 0)</f>
        <v>0</v>
      </c>
      <c r="AC77" s="1">
        <v>0</v>
      </c>
      <c r="AD77" s="1">
        <f>IF(AC77 + AD76 &lt; 0, AC77 + AD76, 0)</f>
        <v>0</v>
      </c>
      <c r="AE77" s="1">
        <v>0</v>
      </c>
      <c r="AF77" s="1">
        <f>IF(AE77 + AF76 &lt; 0, AE77 + AF76, 0)</f>
        <v>0</v>
      </c>
      <c r="AG77" s="1">
        <v>0</v>
      </c>
      <c r="AH77" s="1">
        <f>IF(AG77 + AH76 &lt; 0, AG77 + AH76, 0)</f>
        <v>0</v>
      </c>
      <c r="AI77" s="1">
        <v>0</v>
      </c>
      <c r="AJ77" s="1">
        <f>IF(AI77 + AJ76 &lt; 0, AI77 + AJ76, 0)</f>
        <v>0</v>
      </c>
      <c r="AK77" s="1">
        <v>0</v>
      </c>
      <c r="AL77" s="1">
        <f>IF(AK77 + AL76 &lt; 0, AK77 + AL76, 0)</f>
        <v>0</v>
      </c>
      <c r="AM77" s="1">
        <v>0</v>
      </c>
      <c r="AN77" s="1">
        <f>IF(AM77 + AN76 &lt; 0, AM77 + AN76, 0)</f>
        <v>0</v>
      </c>
      <c r="AO77" s="1">
        <v>0</v>
      </c>
      <c r="AP77" s="1">
        <f>IF(AO77 + AP76 &lt; 0, AO77 + AP76, 0)</f>
        <v>0</v>
      </c>
      <c r="AQ77" s="1">
        <v>0</v>
      </c>
      <c r="AR77" s="1">
        <f>IF(AQ77 + AR76 &lt; 0, AQ77 + AR76, 0)</f>
        <v>0</v>
      </c>
      <c r="AS77" s="1">
        <v>0</v>
      </c>
      <c r="AT77" s="1">
        <f>IF(AS77 + AT76 &lt; 0, AS77 + AT76, 0)</f>
        <v>0</v>
      </c>
      <c r="AU77" s="1">
        <v>0</v>
      </c>
      <c r="AV77" s="1">
        <f>IF(AU77 + AV76 &lt; 0, AU77 + AV76, 0)</f>
        <v>0</v>
      </c>
      <c r="AW77" s="1">
        <v>0</v>
      </c>
      <c r="AX77" s="1">
        <f>IF(AW77 + AX76 &lt; 0, AW77 + AX76, 0)</f>
        <v>0</v>
      </c>
      <c r="AY77" s="1">
        <v>0</v>
      </c>
      <c r="AZ77" s="1">
        <f>IF(AY77 + AZ76 &lt; 0, AY77 + AZ76, 0)</f>
        <v>0</v>
      </c>
      <c r="BA77" s="1">
        <v>0</v>
      </c>
      <c r="BB77" s="1">
        <f>IF(BA77 + BB76 &lt; 0, BA77 + BB76, 0)</f>
        <v>0</v>
      </c>
      <c r="BC77" s="1">
        <v>0</v>
      </c>
      <c r="BD77" s="1">
        <f>IF(BC77 + BD76 &lt; 0, BC77 + BD76, 0)</f>
        <v>0</v>
      </c>
      <c r="BE77" s="1">
        <v>0</v>
      </c>
      <c r="BF77" s="1">
        <f>IF(BE77 + BF76 &lt; 0, BE77 + BF76, 0)</f>
        <v>0</v>
      </c>
      <c r="BG77" s="1">
        <v>0</v>
      </c>
      <c r="BH77" s="1">
        <f>IF(BG77 + BH76 &lt; 0, BG77 + BH76, 0)</f>
        <v>0</v>
      </c>
      <c r="BI77" s="1">
        <v>0</v>
      </c>
      <c r="BJ77" s="1">
        <f>IF(BI77 + BJ76 &lt; 0, BI77 + BJ76, 0)</f>
        <v>0</v>
      </c>
      <c r="BK77" s="1">
        <v>0</v>
      </c>
      <c r="BL77" s="1">
        <f>IF(BK77 + BL76 &lt; 0, BK77 + BL76, 0)</f>
        <v>0</v>
      </c>
      <c r="BM77" s="1">
        <v>0</v>
      </c>
      <c r="BN77" s="1">
        <f>IF(BM77 + BN76 &lt; 0, BM77 + BN76, 0)</f>
        <v>0</v>
      </c>
      <c r="BO77" s="1">
        <v>0</v>
      </c>
      <c r="BP77" s="1">
        <f>IF(BO77 + BP76 &lt; 0, BO77 + BP76, 0)</f>
        <v>0</v>
      </c>
      <c r="BQ77" s="1">
        <v>0</v>
      </c>
      <c r="BR77" s="1">
        <f>IF(BQ77 + BR76 &lt; 0, BQ77 + BR76, 0)</f>
        <v>0</v>
      </c>
      <c r="BS77" s="1">
        <v>117408.9069060729</v>
      </c>
      <c r="BT77" s="1">
        <f>IF(BS77 + BT76 &lt; 0, BS77 + BT76, 0)</f>
        <v>0</v>
      </c>
      <c r="BU77" s="1">
        <v>111406.1377442084</v>
      </c>
      <c r="BV77" s="1">
        <f>IF(BU77 + BV76 &lt; 0, BU77 + BV76, 0)</f>
        <v>0</v>
      </c>
      <c r="BW77" s="1">
        <v>81011.09418519112</v>
      </c>
      <c r="BX77" s="1">
        <f>IF(BW77 + BX76 &lt; 0, BW77 + BX76, 0)</f>
        <v>0</v>
      </c>
      <c r="BY77" s="1">
        <v>0</v>
      </c>
      <c r="BZ77" s="1">
        <f>IF(BY77 + BZ76 &lt; 0, BY77 + BZ76, 0)</f>
        <v>0</v>
      </c>
      <c r="CA77" s="1">
        <v>0</v>
      </c>
      <c r="CB77" s="1">
        <f>IF(CA77 + CB76 &lt; 0, CA77 + CB76, 0)</f>
        <v>0</v>
      </c>
      <c r="CC77" s="1">
        <v>0</v>
      </c>
      <c r="CD77" s="1">
        <f>IF(CC77 + CD76 &lt; 0, CC77 + CD76, 0)</f>
        <v>0</v>
      </c>
      <c r="CE77" s="1">
        <v>0</v>
      </c>
      <c r="CF77" s="1">
        <f>IF(CE77 + CF76 &lt; 0, CE77 + CF76, 0)</f>
        <v>0</v>
      </c>
      <c r="CG77" s="1">
        <v>0</v>
      </c>
      <c r="CH77" s="1">
        <f>IF(CG77 + CH76 &lt; 0, CG77 + CH76, 0)</f>
        <v>0</v>
      </c>
      <c r="CI77" s="1">
        <v>0</v>
      </c>
      <c r="CJ77" s="1">
        <f>IF(CI77 + CJ76 &lt; 0, CI77 + CJ76, 0)</f>
        <v>0</v>
      </c>
      <c r="CK77" s="1">
        <v>0</v>
      </c>
      <c r="CL77" s="1">
        <f>IF(CK77 + CL76 &lt; 0, CK77 + CL76, 0)</f>
        <v>0</v>
      </c>
      <c r="CM77" s="1">
        <v>0</v>
      </c>
      <c r="CN77" s="1">
        <f>IF(CM77 + CN76 &lt; 0, CM77 + CN76, 0)</f>
        <v>0</v>
      </c>
      <c r="CO77" s="1">
        <v>0</v>
      </c>
      <c r="CP77" s="1">
        <f>IF(CO77 + CP76 &lt; 0, CO77 + CP76, 0)</f>
        <v>0</v>
      </c>
      <c r="CQ77" s="1">
        <v>0</v>
      </c>
      <c r="CR77" s="1">
        <f>IF(CQ77 + CR76 &lt; 0, CQ77 + CR76, 0)</f>
        <v>0</v>
      </c>
      <c r="CS77" s="1">
        <v>0</v>
      </c>
      <c r="CT77" s="1">
        <f>IF(CS77 + CT76 &lt; 0, CS77 + CT76, 0)</f>
        <v>0</v>
      </c>
      <c r="CU77" s="1">
        <v>0</v>
      </c>
      <c r="CV77" s="1">
        <f>IF(CU77 + CV76 &lt; 0, CU77 + CV76, 0)</f>
        <v>0</v>
      </c>
      <c r="CW77" s="1">
        <v>0</v>
      </c>
      <c r="CX77" s="1">
        <f>IF(CW77 + CX76 &lt; 0, CW77 + CX76, 0)</f>
        <v>0</v>
      </c>
      <c r="CY77" s="1">
        <v>0</v>
      </c>
      <c r="CZ77" s="1">
        <f>IF(CY77 + CZ76 &lt; 0, CY77 + CZ76, 0)</f>
        <v>0</v>
      </c>
      <c r="DA77" s="1">
        <v>0</v>
      </c>
      <c r="DB77" s="1">
        <f>IF(DA77 + DB76 &lt; 0, DA77 + DB76, 0)</f>
        <v>0</v>
      </c>
      <c r="DC77" s="1">
        <v>0</v>
      </c>
      <c r="DD77" s="1">
        <f>IF(DC77 + DD76 &lt; 0, DC77 + DD76, 0)</f>
        <v>0</v>
      </c>
      <c r="DE77" s="1">
        <v>0</v>
      </c>
      <c r="DF77" s="1">
        <f>IF(DE77 + DF76 &lt; 0, DE77 + DF76, 0)</f>
        <v>0</v>
      </c>
      <c r="DG77" s="1">
        <v>0</v>
      </c>
      <c r="DH77" s="1">
        <f>IF(DG77 + DH76 &lt; 0, DG77 + DH76, 0)</f>
        <v>0</v>
      </c>
      <c r="DI77" s="1">
        <v>0</v>
      </c>
      <c r="DJ77" s="1">
        <f>IF(DI77 + DJ76 &lt; 0, DI77 + DJ76, 0)</f>
        <v>0</v>
      </c>
      <c r="DK77" s="1">
        <v>0</v>
      </c>
      <c r="DL77" s="1">
        <f>IF(DK77 + DL76 &lt; 0, DK77 + DL76, 0)</f>
        <v>0</v>
      </c>
      <c r="DM77" s="1">
        <v>0</v>
      </c>
      <c r="DN77" s="1">
        <f>IF(DM77 + DN76 &lt; 0, DM77 + DN76, 0)</f>
        <v>0</v>
      </c>
      <c r="DO77" s="1">
        <v>0</v>
      </c>
      <c r="DP77" s="1">
        <f>IF(DO77 + DP76 &lt; 0, DO77 + DP76, 0)</f>
        <v>0</v>
      </c>
      <c r="DQ77" s="1">
        <v>0</v>
      </c>
      <c r="DR77" s="1">
        <f>IF(DQ77 + DR76 &lt; 0, DQ77 + DR76, 0)</f>
        <v>0</v>
      </c>
      <c r="DS77" s="1">
        <v>0</v>
      </c>
      <c r="DT77" s="1">
        <f>IF(DS77 + DT76 &lt; 0, DS77 + DT76, 0)</f>
        <v>0</v>
      </c>
      <c r="DU77" s="1">
        <v>0</v>
      </c>
      <c r="DV77" s="1">
        <f>IF(DU77 + DV76 &lt; 0, DU77 + DV76, 0)</f>
        <v>0</v>
      </c>
      <c r="DW77" s="1">
        <v>0</v>
      </c>
      <c r="DX77" s="1">
        <f>IF(DW77 + DX76 &lt; 0, DW77 + DX76, 0)</f>
        <v>0</v>
      </c>
      <c r="DY77" s="1">
        <v>0</v>
      </c>
      <c r="DZ77" s="1">
        <f>IF(DY77 + DZ76 &lt; 0, DY77 + DZ76, 0)</f>
        <v>0</v>
      </c>
      <c r="EA77" s="1">
        <v>0</v>
      </c>
      <c r="EB77" s="1">
        <f>IF(EA77 + EB76 &lt; 0, EA77 + EB76, 0)</f>
        <v>0</v>
      </c>
      <c r="EC77" s="1">
        <v>0</v>
      </c>
      <c r="ED77" s="1">
        <f>IF(EC77 + ED76 &lt; 0, EC77 + ED76, 0)</f>
        <v>0</v>
      </c>
      <c r="EE77" s="1">
        <v>0</v>
      </c>
      <c r="EF77" s="1">
        <f>IF(EE77 + EF76 &lt; 0, EE77 + EF76, 0)</f>
        <v>0</v>
      </c>
      <c r="EG77" s="1">
        <v>0</v>
      </c>
      <c r="EH77" s="1">
        <f>IF(EG77 + EH76 &lt; 0, EG77 + EH76, 0)</f>
        <v>0</v>
      </c>
      <c r="EI77" s="1">
        <v>0</v>
      </c>
      <c r="EJ77" s="1">
        <f>IF(EI77 + EJ76 &lt; 0, EI77 + EJ76, 0)</f>
        <v>0</v>
      </c>
      <c r="EK77" s="1">
        <v>0</v>
      </c>
      <c r="EL77" s="1">
        <f>IF(EK77 + EL76 &lt; 0, EK77 + EL76, 0)</f>
        <v>0</v>
      </c>
      <c r="EM77" s="1">
        <v>0</v>
      </c>
      <c r="EN77" s="1">
        <f>IF(EM77 + EN76 &lt; 0, EM77 + EN76, 0)</f>
        <v>0</v>
      </c>
      <c r="EO77" s="1">
        <v>0</v>
      </c>
      <c r="EP77" s="1">
        <f>IF(EO77 + EP76 &lt; 0, EO77 + EP76, 0)</f>
        <v>0</v>
      </c>
      <c r="EQ77" s="1">
        <v>0</v>
      </c>
      <c r="ER77" s="1">
        <f>IF(EQ77 + ER76 &lt; 0, EQ77 + ER76, 0)</f>
        <v>0</v>
      </c>
    </row>
    <row r="78" spans="1:148" s="1" customFormat="1">
      <c r="A78" s="3">
        <v>45406</v>
      </c>
      <c r="B78" s="2" t="s">
        <v>78</v>
      </c>
      <c r="C78" s="2">
        <v>2</v>
      </c>
      <c r="D78" s="2">
        <v>3</v>
      </c>
      <c r="E78" s="1">
        <v>33011.87958171486</v>
      </c>
      <c r="F78" s="1">
        <f>IF(E78 + F77 &lt; 0, E78 + F77, 0)</f>
        <v>0</v>
      </c>
      <c r="G78" s="1">
        <v>28709.42876929297</v>
      </c>
      <c r="H78" s="1">
        <f>IF(G78 + H77 &lt; 0, G78 + H77, 0)</f>
        <v>0</v>
      </c>
      <c r="I78" s="1">
        <v>20440.74153449231</v>
      </c>
      <c r="J78" s="1">
        <f>IF(I78 + J77 &lt; 0, I78 + J77, 0)</f>
        <v>0</v>
      </c>
      <c r="K78" s="1">
        <v>0</v>
      </c>
      <c r="L78" s="1">
        <f>IF(K78 + L77 &lt; 0, K78 + L77, 0)</f>
        <v>0</v>
      </c>
      <c r="M78" s="1">
        <v>0</v>
      </c>
      <c r="N78" s="1">
        <f>IF(M78 + N77 &lt; 0, M78 + N77, 0)</f>
        <v>0</v>
      </c>
      <c r="O78" s="1">
        <v>0</v>
      </c>
      <c r="P78" s="1">
        <f>IF(O78 + P77 &lt; 0, O78 + P77, 0)</f>
        <v>0</v>
      </c>
      <c r="Q78" s="1">
        <v>0</v>
      </c>
      <c r="R78" s="1">
        <f>IF(Q78 + R77 &lt; 0, Q78 + R77, 0)</f>
        <v>0</v>
      </c>
      <c r="S78" s="1">
        <v>0</v>
      </c>
      <c r="T78" s="1">
        <f>IF(S78 + T77 &lt; 0, S78 + T77, 0)</f>
        <v>0</v>
      </c>
      <c r="U78" s="1">
        <v>0</v>
      </c>
      <c r="V78" s="1">
        <f>IF(U78 + V77 &lt; 0, U78 + V77, 0)</f>
        <v>0</v>
      </c>
      <c r="W78" s="1">
        <v>0</v>
      </c>
      <c r="X78" s="1">
        <f>IF(W78 + X77 &lt; 0, W78 + X77, 0)</f>
        <v>0</v>
      </c>
      <c r="Y78" s="1">
        <v>0</v>
      </c>
      <c r="Z78" s="1">
        <f>IF(Y78 + Z77 &lt; 0, Y78 + Z77, 0)</f>
        <v>0</v>
      </c>
      <c r="AA78" s="1">
        <v>0</v>
      </c>
      <c r="AB78" s="1">
        <f>IF(AA78 + AB77 &lt; 0, AA78 + AB77, 0)</f>
        <v>0</v>
      </c>
      <c r="AC78" s="1">
        <v>0</v>
      </c>
      <c r="AD78" s="1">
        <f>IF(AC78 + AD77 &lt; 0, AC78 + AD77, 0)</f>
        <v>0</v>
      </c>
      <c r="AE78" s="1">
        <v>0</v>
      </c>
      <c r="AF78" s="1">
        <f>IF(AE78 + AF77 &lt; 0, AE78 + AF77, 0)</f>
        <v>0</v>
      </c>
      <c r="AG78" s="1">
        <v>0</v>
      </c>
      <c r="AH78" s="1">
        <f>IF(AG78 + AH77 &lt; 0, AG78 + AH77, 0)</f>
        <v>0</v>
      </c>
      <c r="AI78" s="1">
        <v>0</v>
      </c>
      <c r="AJ78" s="1">
        <f>IF(AI78 + AJ77 &lt; 0, AI78 + AJ77, 0)</f>
        <v>0</v>
      </c>
      <c r="AK78" s="1">
        <v>0</v>
      </c>
      <c r="AL78" s="1">
        <f>IF(AK78 + AL77 &lt; 0, AK78 + AL77, 0)</f>
        <v>0</v>
      </c>
      <c r="AM78" s="1">
        <v>0</v>
      </c>
      <c r="AN78" s="1">
        <f>IF(AM78 + AN77 &lt; 0, AM78 + AN77, 0)</f>
        <v>0</v>
      </c>
      <c r="AO78" s="1">
        <v>0</v>
      </c>
      <c r="AP78" s="1">
        <f>IF(AO78 + AP77 &lt; 0, AO78 + AP77, 0)</f>
        <v>0</v>
      </c>
      <c r="AQ78" s="1">
        <v>0</v>
      </c>
      <c r="AR78" s="1">
        <f>IF(AQ78 + AR77 &lt; 0, AQ78 + AR77, 0)</f>
        <v>0</v>
      </c>
      <c r="AS78" s="1">
        <v>0</v>
      </c>
      <c r="AT78" s="1">
        <f>IF(AS78 + AT77 &lt; 0, AS78 + AT77, 0)</f>
        <v>0</v>
      </c>
      <c r="AU78" s="1">
        <v>0</v>
      </c>
      <c r="AV78" s="1">
        <f>IF(AU78 + AV77 &lt; 0, AU78 + AV77, 0)</f>
        <v>0</v>
      </c>
      <c r="AW78" s="1">
        <v>0</v>
      </c>
      <c r="AX78" s="1">
        <f>IF(AW78 + AX77 &lt; 0, AW78 + AX77, 0)</f>
        <v>0</v>
      </c>
      <c r="AY78" s="1">
        <v>0</v>
      </c>
      <c r="AZ78" s="1">
        <f>IF(AY78 + AZ77 &lt; 0, AY78 + AZ77, 0)</f>
        <v>0</v>
      </c>
      <c r="BA78" s="1">
        <v>0</v>
      </c>
      <c r="BB78" s="1">
        <f>IF(BA78 + BB77 &lt; 0, BA78 + BB77, 0)</f>
        <v>0</v>
      </c>
      <c r="BC78" s="1">
        <v>0</v>
      </c>
      <c r="BD78" s="1">
        <f>IF(BC78 + BD77 &lt; 0, BC78 + BD77, 0)</f>
        <v>0</v>
      </c>
      <c r="BE78" s="1">
        <v>0</v>
      </c>
      <c r="BF78" s="1">
        <f>IF(BE78 + BF77 &lt; 0, BE78 + BF77, 0)</f>
        <v>0</v>
      </c>
      <c r="BG78" s="1">
        <v>0</v>
      </c>
      <c r="BH78" s="1">
        <f>IF(BG78 + BH77 &lt; 0, BG78 + BH77, 0)</f>
        <v>0</v>
      </c>
      <c r="BI78" s="1">
        <v>0</v>
      </c>
      <c r="BJ78" s="1">
        <f>IF(BI78 + BJ77 &lt; 0, BI78 + BJ77, 0)</f>
        <v>0</v>
      </c>
      <c r="BK78" s="1">
        <v>0</v>
      </c>
      <c r="BL78" s="1">
        <f>IF(BK78 + BL77 &lt; 0, BK78 + BL77, 0)</f>
        <v>0</v>
      </c>
      <c r="BM78" s="1">
        <v>0</v>
      </c>
      <c r="BN78" s="1">
        <f>IF(BM78 + BN77 &lt; 0, BM78 + BN77, 0)</f>
        <v>0</v>
      </c>
      <c r="BO78" s="1">
        <v>0</v>
      </c>
      <c r="BP78" s="1">
        <f>IF(BO78 + BP77 &lt; 0, BO78 + BP77, 0)</f>
        <v>0</v>
      </c>
      <c r="BQ78" s="1">
        <v>0</v>
      </c>
      <c r="BR78" s="1">
        <f>IF(BQ78 + BR77 &lt; 0, BQ78 + BR77, 0)</f>
        <v>0</v>
      </c>
      <c r="BS78" s="1">
        <v>156196.424229133</v>
      </c>
      <c r="BT78" s="1">
        <f>IF(BS78 + BT77 &lt; 0, BS78 + BT77, 0)</f>
        <v>0</v>
      </c>
      <c r="BU78" s="1">
        <v>129089.2551253595</v>
      </c>
      <c r="BV78" s="1">
        <f>IF(BU78 + BV77 &lt; 0, BU78 + BV77, 0)</f>
        <v>0</v>
      </c>
      <c r="BW78" s="1">
        <v>100823.099281912</v>
      </c>
      <c r="BX78" s="1">
        <f>IF(BW78 + BX77 &lt; 0, BW78 + BX77, 0)</f>
        <v>0</v>
      </c>
      <c r="BY78" s="1">
        <v>0</v>
      </c>
      <c r="BZ78" s="1">
        <f>IF(BY78 + BZ77 &lt; 0, BY78 + BZ77, 0)</f>
        <v>0</v>
      </c>
      <c r="CA78" s="1">
        <v>0</v>
      </c>
      <c r="CB78" s="1">
        <f>IF(CA78 + CB77 &lt; 0, CA78 + CB77, 0)</f>
        <v>0</v>
      </c>
      <c r="CC78" s="1">
        <v>0</v>
      </c>
      <c r="CD78" s="1">
        <f>IF(CC78 + CD77 &lt; 0, CC78 + CD77, 0)</f>
        <v>0</v>
      </c>
      <c r="CE78" s="1">
        <v>0</v>
      </c>
      <c r="CF78" s="1">
        <f>IF(CE78 + CF77 &lt; 0, CE78 + CF77, 0)</f>
        <v>0</v>
      </c>
      <c r="CG78" s="1">
        <v>0</v>
      </c>
      <c r="CH78" s="1">
        <f>IF(CG78 + CH77 &lt; 0, CG78 + CH77, 0)</f>
        <v>0</v>
      </c>
      <c r="CI78" s="1">
        <v>0</v>
      </c>
      <c r="CJ78" s="1">
        <f>IF(CI78 + CJ77 &lt; 0, CI78 + CJ77, 0)</f>
        <v>0</v>
      </c>
      <c r="CK78" s="1">
        <v>0</v>
      </c>
      <c r="CL78" s="1">
        <f>IF(CK78 + CL77 &lt; 0, CK78 + CL77, 0)</f>
        <v>0</v>
      </c>
      <c r="CM78" s="1">
        <v>0</v>
      </c>
      <c r="CN78" s="1">
        <f>IF(CM78 + CN77 &lt; 0, CM78 + CN77, 0)</f>
        <v>0</v>
      </c>
      <c r="CO78" s="1">
        <v>0</v>
      </c>
      <c r="CP78" s="1">
        <f>IF(CO78 + CP77 &lt; 0, CO78 + CP77, 0)</f>
        <v>0</v>
      </c>
      <c r="CQ78" s="1">
        <v>0</v>
      </c>
      <c r="CR78" s="1">
        <f>IF(CQ78 + CR77 &lt; 0, CQ78 + CR77, 0)</f>
        <v>0</v>
      </c>
      <c r="CS78" s="1">
        <v>0</v>
      </c>
      <c r="CT78" s="1">
        <f>IF(CS78 + CT77 &lt; 0, CS78 + CT77, 0)</f>
        <v>0</v>
      </c>
      <c r="CU78" s="1">
        <v>0</v>
      </c>
      <c r="CV78" s="1">
        <f>IF(CU78 + CV77 &lt; 0, CU78 + CV77, 0)</f>
        <v>0</v>
      </c>
      <c r="CW78" s="1">
        <v>0</v>
      </c>
      <c r="CX78" s="1">
        <f>IF(CW78 + CX77 &lt; 0, CW78 + CX77, 0)</f>
        <v>0</v>
      </c>
      <c r="CY78" s="1">
        <v>0</v>
      </c>
      <c r="CZ78" s="1">
        <f>IF(CY78 + CZ77 &lt; 0, CY78 + CZ77, 0)</f>
        <v>0</v>
      </c>
      <c r="DA78" s="1">
        <v>0</v>
      </c>
      <c r="DB78" s="1">
        <f>IF(DA78 + DB77 &lt; 0, DA78 + DB77, 0)</f>
        <v>0</v>
      </c>
      <c r="DC78" s="1">
        <v>0</v>
      </c>
      <c r="DD78" s="1">
        <f>IF(DC78 + DD77 &lt; 0, DC78 + DD77, 0)</f>
        <v>0</v>
      </c>
      <c r="DE78" s="1">
        <v>0</v>
      </c>
      <c r="DF78" s="1">
        <f>IF(DE78 + DF77 &lt; 0, DE78 + DF77, 0)</f>
        <v>0</v>
      </c>
      <c r="DG78" s="1">
        <v>0</v>
      </c>
      <c r="DH78" s="1">
        <f>IF(DG78 + DH77 &lt; 0, DG78 + DH77, 0)</f>
        <v>0</v>
      </c>
      <c r="DI78" s="1">
        <v>0</v>
      </c>
      <c r="DJ78" s="1">
        <f>IF(DI78 + DJ77 &lt; 0, DI78 + DJ77, 0)</f>
        <v>0</v>
      </c>
      <c r="DK78" s="1">
        <v>0</v>
      </c>
      <c r="DL78" s="1">
        <f>IF(DK78 + DL77 &lt; 0, DK78 + DL77, 0)</f>
        <v>0</v>
      </c>
      <c r="DM78" s="1">
        <v>0</v>
      </c>
      <c r="DN78" s="1">
        <f>IF(DM78 + DN77 &lt; 0, DM78 + DN77, 0)</f>
        <v>0</v>
      </c>
      <c r="DO78" s="1">
        <v>0</v>
      </c>
      <c r="DP78" s="1">
        <f>IF(DO78 + DP77 &lt; 0, DO78 + DP77, 0)</f>
        <v>0</v>
      </c>
      <c r="DQ78" s="1">
        <v>0</v>
      </c>
      <c r="DR78" s="1">
        <f>IF(DQ78 + DR77 &lt; 0, DQ78 + DR77, 0)</f>
        <v>0</v>
      </c>
      <c r="DS78" s="1">
        <v>0</v>
      </c>
      <c r="DT78" s="1">
        <f>IF(DS78 + DT77 &lt; 0, DS78 + DT77, 0)</f>
        <v>0</v>
      </c>
      <c r="DU78" s="1">
        <v>0</v>
      </c>
      <c r="DV78" s="1">
        <f>IF(DU78 + DV77 &lt; 0, DU78 + DV77, 0)</f>
        <v>0</v>
      </c>
      <c r="DW78" s="1">
        <v>0</v>
      </c>
      <c r="DX78" s="1">
        <f>IF(DW78 + DX77 &lt; 0, DW78 + DX77, 0)</f>
        <v>0</v>
      </c>
      <c r="DY78" s="1">
        <v>0</v>
      </c>
      <c r="DZ78" s="1">
        <f>IF(DY78 + DZ77 &lt; 0, DY78 + DZ77, 0)</f>
        <v>0</v>
      </c>
      <c r="EA78" s="1">
        <v>0</v>
      </c>
      <c r="EB78" s="1">
        <f>IF(EA78 + EB77 &lt; 0, EA78 + EB77, 0)</f>
        <v>0</v>
      </c>
      <c r="EC78" s="1">
        <v>0</v>
      </c>
      <c r="ED78" s="1">
        <f>IF(EC78 + ED77 &lt; 0, EC78 + ED77, 0)</f>
        <v>0</v>
      </c>
      <c r="EE78" s="1">
        <v>0</v>
      </c>
      <c r="EF78" s="1">
        <f>IF(EE78 + EF77 &lt; 0, EE78 + EF77, 0)</f>
        <v>0</v>
      </c>
      <c r="EG78" s="1">
        <v>0</v>
      </c>
      <c r="EH78" s="1">
        <f>IF(EG78 + EH77 &lt; 0, EG78 + EH77, 0)</f>
        <v>0</v>
      </c>
      <c r="EI78" s="1">
        <v>0</v>
      </c>
      <c r="EJ78" s="1">
        <f>IF(EI78 + EJ77 &lt; 0, EI78 + EJ77, 0)</f>
        <v>0</v>
      </c>
      <c r="EK78" s="1">
        <v>0</v>
      </c>
      <c r="EL78" s="1">
        <f>IF(EK78 + EL77 &lt; 0, EK78 + EL77, 0)</f>
        <v>0</v>
      </c>
      <c r="EM78" s="1">
        <v>0</v>
      </c>
      <c r="EN78" s="1">
        <f>IF(EM78 + EN77 &lt; 0, EM78 + EN77, 0)</f>
        <v>0</v>
      </c>
      <c r="EO78" s="1">
        <v>0</v>
      </c>
      <c r="EP78" s="1">
        <f>IF(EO78 + EP77 &lt; 0, EO78 + EP77, 0)</f>
        <v>0</v>
      </c>
      <c r="EQ78" s="1">
        <v>0</v>
      </c>
      <c r="ER78" s="1">
        <f>IF(EQ78 + ER77 &lt; 0, EQ78 + ER77, 0)</f>
        <v>0</v>
      </c>
    </row>
    <row r="79" spans="1:148" s="1" customFormat="1">
      <c r="A79" s="3">
        <v>45407</v>
      </c>
      <c r="B79" s="2" t="s">
        <v>79</v>
      </c>
      <c r="C79" s="2">
        <v>1</v>
      </c>
      <c r="D79" s="2">
        <v>2</v>
      </c>
      <c r="E79" s="1">
        <v>3651.856361046865</v>
      </c>
      <c r="F79" s="1">
        <f>IF(E79 + F78 &lt; 0, E79 + F78, 0)</f>
        <v>0</v>
      </c>
      <c r="G79" s="1">
        <v>-162306.783383067</v>
      </c>
      <c r="H79" s="1">
        <f>IF(G79 + H78 &lt; 0, G79 + H78, 0)</f>
        <v>0</v>
      </c>
      <c r="I79" s="1">
        <v>-184730.3329261347</v>
      </c>
      <c r="J79" s="1">
        <f>IF(I79 + J78 &lt; 0, I79 + J78, 0)</f>
        <v>0</v>
      </c>
      <c r="K79" s="1">
        <v>-23177.15188670966</v>
      </c>
      <c r="L79" s="1">
        <f>IF(K79 + L78 &lt; 0, K79 + L78, 0)</f>
        <v>0</v>
      </c>
      <c r="M79" s="1">
        <v>-23190.31324496445</v>
      </c>
      <c r="N79" s="1">
        <f>IF(M79 + N78 &lt; 0, M79 + N78, 0)</f>
        <v>0</v>
      </c>
      <c r="O79" s="1">
        <v>-23194.70036438273</v>
      </c>
      <c r="P79" s="1">
        <f>IF(O79 + P78 &lt; 0, O79 + P78, 0)</f>
        <v>0</v>
      </c>
      <c r="Q79" s="1">
        <v>-32350.61859030797</v>
      </c>
      <c r="R79" s="1">
        <f>IF(Q79 + R78 &lt; 0, Q79 + R78, 0)</f>
        <v>0</v>
      </c>
      <c r="S79" s="1">
        <v>-32355.00570972624</v>
      </c>
      <c r="T79" s="1">
        <f>IF(S79 + T78 &lt; 0, S79 + T78, 0)</f>
        <v>0</v>
      </c>
      <c r="U79" s="1">
        <v>-18422.61121716175</v>
      </c>
      <c r="V79" s="1">
        <f>IF(U79 + V78 &lt; 0, U79 + V78, 0)</f>
        <v>0</v>
      </c>
      <c r="W79" s="1">
        <v>-18312.93323170505</v>
      </c>
      <c r="X79" s="1">
        <f>IF(W79 + X78 &lt; 0, W79 + X78, 0)</f>
        <v>0</v>
      </c>
      <c r="Y79" s="1">
        <v>-18207.64236566662</v>
      </c>
      <c r="Z79" s="1">
        <f>IF(Y79 + Z78 &lt; 0, Y79 + Z78, 0)</f>
        <v>0</v>
      </c>
      <c r="AA79" s="1">
        <v>-32350.61859030797</v>
      </c>
      <c r="AB79" s="1">
        <f>IF(AA79 + AB78 &lt; 0, AA79 + AB78, 0)</f>
        <v>0</v>
      </c>
      <c r="AC79" s="1">
        <v>-18317.32035112332</v>
      </c>
      <c r="AD79" s="1">
        <f>IF(AC79 + AD78 &lt; 0, AC79 + AD78, 0)</f>
        <v>0</v>
      </c>
      <c r="AE79" s="1">
        <v>-23177.15188670966</v>
      </c>
      <c r="AF79" s="1">
        <f>IF(AE79 + AF78 &lt; 0, AE79 + AF78, 0)</f>
        <v>0</v>
      </c>
      <c r="AG79" s="1">
        <v>-23190.31324496445</v>
      </c>
      <c r="AH79" s="1">
        <f>IF(AG79 + AH78 &lt; 0, AG79 + AH78, 0)</f>
        <v>0</v>
      </c>
      <c r="AI79" s="1">
        <v>-23194.70036438273</v>
      </c>
      <c r="AJ79" s="1">
        <f>IF(AI79 + AJ78 &lt; 0, AI79 + AJ78, 0)</f>
        <v>0</v>
      </c>
      <c r="AK79" s="1">
        <v>-32350.61859030797</v>
      </c>
      <c r="AL79" s="1">
        <f>IF(AK79 + AL78 &lt; 0, AK79 + AL78, 0)</f>
        <v>0</v>
      </c>
      <c r="AM79" s="1">
        <v>-32355.00570972624</v>
      </c>
      <c r="AN79" s="1">
        <f>IF(AM79 + AN78 &lt; 0, AM79 + AN78, 0)</f>
        <v>0</v>
      </c>
      <c r="AO79" s="1">
        <v>-18422.61121716175</v>
      </c>
      <c r="AP79" s="1">
        <f>IF(AO79 + AP78 &lt; 0, AO79 + AP78, 0)</f>
        <v>0</v>
      </c>
      <c r="AQ79" s="1">
        <v>-18312.93323170505</v>
      </c>
      <c r="AR79" s="1">
        <f>IF(AQ79 + AR78 &lt; 0, AQ79 + AR78, 0)</f>
        <v>0</v>
      </c>
      <c r="AS79" s="1">
        <v>-18207.64236566662</v>
      </c>
      <c r="AT79" s="1">
        <f>IF(AS79 + AT78 &lt; 0, AS79 + AT78, 0)</f>
        <v>0</v>
      </c>
      <c r="AU79" s="1">
        <v>-32350.61859030797</v>
      </c>
      <c r="AV79" s="1">
        <f>IF(AU79 + AV78 &lt; 0, AU79 + AV78, 0)</f>
        <v>0</v>
      </c>
      <c r="AW79" s="1">
        <v>-18317.32035112332</v>
      </c>
      <c r="AX79" s="1">
        <f>IF(AW79 + AX78 &lt; 0, AW79 + AX78, 0)</f>
        <v>0</v>
      </c>
      <c r="AY79" s="1">
        <v>-16775.68658754396</v>
      </c>
      <c r="AZ79" s="1">
        <f>IF(AY79 + AZ78 &lt; 0, AY79 + AZ78, 0)</f>
        <v>0</v>
      </c>
      <c r="BA79" s="1">
        <v>-21196.8061813035</v>
      </c>
      <c r="BB79" s="1">
        <f>IF(BA79 + BB78 &lt; 0, BA79 + BB78, 0)</f>
        <v>0</v>
      </c>
      <c r="BC79" s="1">
        <v>-20565.06098507291</v>
      </c>
      <c r="BD79" s="1">
        <f>IF(BC79 + BD78 &lt; 0, BC79 + BD78, 0)</f>
        <v>0</v>
      </c>
      <c r="BE79" s="1">
        <v>-19608.66895189049</v>
      </c>
      <c r="BF79" s="1">
        <f>IF(BE79 + BF78 &lt; 0, BE79 + BF78, 0)</f>
        <v>0</v>
      </c>
      <c r="BG79" s="1">
        <v>-19586.73335479915</v>
      </c>
      <c r="BH79" s="1">
        <f>IF(BG79 + BH78 &lt; 0, BG79 + BH78, 0)</f>
        <v>0</v>
      </c>
      <c r="BI79" s="1">
        <v>-19477.05536934246</v>
      </c>
      <c r="BJ79" s="1">
        <f>IF(BI79 + BJ78 &lt; 0, BI79 + BJ78, 0)</f>
        <v>0</v>
      </c>
      <c r="BK79" s="1">
        <v>-15831.35913276178</v>
      </c>
      <c r="BL79" s="1">
        <f>IF(BK79 + BL78 &lt; 0, BK79 + BL78, 0)</f>
        <v>0</v>
      </c>
      <c r="BM79" s="1">
        <v>-19784.15372862121</v>
      </c>
      <c r="BN79" s="1">
        <f>IF(BM79 + BN78 &lt; 0, BM79 + BN78, 0)</f>
        <v>0</v>
      </c>
      <c r="BO79" s="1">
        <v>-19455.11977225111</v>
      </c>
      <c r="BP79" s="1">
        <f>IF(BO79 + BP78 &lt; 0, BO79 + BP78, 0)</f>
        <v>0</v>
      </c>
      <c r="BQ79" s="1">
        <v>-19608.66895189049</v>
      </c>
      <c r="BR79" s="1">
        <f>IF(BQ79 + BR78 &lt; 0, BQ79 + BR78, 0)</f>
        <v>0</v>
      </c>
      <c r="BS79" s="1">
        <v>0</v>
      </c>
      <c r="BT79" s="1">
        <f>IF(BS79 + BT78 &lt; 0, BS79 + BT78, 0)</f>
        <v>0</v>
      </c>
      <c r="BU79" s="1">
        <v>0</v>
      </c>
      <c r="BV79" s="1">
        <f>IF(BU79 + BV78 &lt; 0, BU79 + BV78, 0)</f>
        <v>0</v>
      </c>
      <c r="BW79" s="1">
        <v>0</v>
      </c>
      <c r="BX79" s="1">
        <f>IF(BW79 + BX78 &lt; 0, BW79 + BX78, 0)</f>
        <v>0</v>
      </c>
      <c r="BY79" s="1">
        <v>-6895.255020988277</v>
      </c>
      <c r="BZ79" s="1">
        <f>IF(BY79 + BZ78 &lt; 0, BY79 + BZ78, 0)</f>
        <v>0</v>
      </c>
      <c r="CA79" s="1">
        <v>-33147.64066134598</v>
      </c>
      <c r="CB79" s="1">
        <f>IF(CA79 + CB78 &lt; 0, CA79 + CB78, 0)</f>
        <v>0</v>
      </c>
      <c r="CC79" s="1">
        <v>-68011.60746992877</v>
      </c>
      <c r="CD79" s="1">
        <f>IF(CC79 + CD78 &lt; 0, CC79 + CD78, 0)</f>
        <v>0</v>
      </c>
      <c r="CE79" s="1">
        <v>0</v>
      </c>
      <c r="CF79" s="1">
        <f>IF(CE79 + CF78 &lt; 0, CE79 + CF78, 0)</f>
        <v>0</v>
      </c>
      <c r="CG79" s="1">
        <v>0</v>
      </c>
      <c r="CH79" s="1">
        <f>IF(CG79 + CH78 &lt; 0, CG79 + CH78, 0)</f>
        <v>0</v>
      </c>
      <c r="CI79" s="1">
        <v>0</v>
      </c>
      <c r="CJ79" s="1">
        <f>IF(CI79 + CJ78 &lt; 0, CI79 + CJ78, 0)</f>
        <v>0</v>
      </c>
      <c r="CK79" s="1">
        <v>0</v>
      </c>
      <c r="CL79" s="1">
        <f>IF(CK79 + CL78 &lt; 0, CK79 + CL78, 0)</f>
        <v>0</v>
      </c>
      <c r="CM79" s="1">
        <v>0</v>
      </c>
      <c r="CN79" s="1">
        <f>IF(CM79 + CN78 &lt; 0, CM79 + CN78, 0)</f>
        <v>0</v>
      </c>
      <c r="CO79" s="1">
        <v>0</v>
      </c>
      <c r="CP79" s="1">
        <f>IF(CO79 + CP78 &lt; 0, CO79 + CP78, 0)</f>
        <v>0</v>
      </c>
      <c r="CQ79" s="1">
        <v>0</v>
      </c>
      <c r="CR79" s="1">
        <f>IF(CQ79 + CR78 &lt; 0, CQ79 + CR78, 0)</f>
        <v>0</v>
      </c>
      <c r="CS79" s="1">
        <v>0</v>
      </c>
      <c r="CT79" s="1">
        <f>IF(CS79 + CT78 &lt; 0, CS79 + CT78, 0)</f>
        <v>0</v>
      </c>
      <c r="CU79" s="1">
        <v>0</v>
      </c>
      <c r="CV79" s="1">
        <f>IF(CU79 + CV78 &lt; 0, CU79 + CV78, 0)</f>
        <v>0</v>
      </c>
      <c r="CW79" s="1">
        <v>0</v>
      </c>
      <c r="CX79" s="1">
        <f>IF(CW79 + CX78 &lt; 0, CW79 + CX78, 0)</f>
        <v>0</v>
      </c>
      <c r="CY79" s="1">
        <v>0</v>
      </c>
      <c r="CZ79" s="1">
        <f>IF(CY79 + CZ78 &lt; 0, CY79 + CZ78, 0)</f>
        <v>0</v>
      </c>
      <c r="DA79" s="1">
        <v>0</v>
      </c>
      <c r="DB79" s="1">
        <f>IF(DA79 + DB78 &lt; 0, DA79 + DB78, 0)</f>
        <v>0</v>
      </c>
      <c r="DC79" s="1">
        <v>0</v>
      </c>
      <c r="DD79" s="1">
        <f>IF(DC79 + DD78 &lt; 0, DC79 + DD78, 0)</f>
        <v>0</v>
      </c>
      <c r="DE79" s="1">
        <v>0</v>
      </c>
      <c r="DF79" s="1">
        <f>IF(DE79 + DF78 &lt; 0, DE79 + DF78, 0)</f>
        <v>0</v>
      </c>
      <c r="DG79" s="1">
        <v>0</v>
      </c>
      <c r="DH79" s="1">
        <f>IF(DG79 + DH78 &lt; 0, DG79 + DH78, 0)</f>
        <v>0</v>
      </c>
      <c r="DI79" s="1">
        <v>0</v>
      </c>
      <c r="DJ79" s="1">
        <f>IF(DI79 + DJ78 &lt; 0, DI79 + DJ78, 0)</f>
        <v>0</v>
      </c>
      <c r="DK79" s="1">
        <v>0</v>
      </c>
      <c r="DL79" s="1">
        <f>IF(DK79 + DL78 &lt; 0, DK79 + DL78, 0)</f>
        <v>0</v>
      </c>
      <c r="DM79" s="1">
        <v>0</v>
      </c>
      <c r="DN79" s="1">
        <f>IF(DM79 + DN78 &lt; 0, DM79 + DN78, 0)</f>
        <v>0</v>
      </c>
      <c r="DO79" s="1">
        <v>0</v>
      </c>
      <c r="DP79" s="1">
        <f>IF(DO79 + DP78 &lt; 0, DO79 + DP78, 0)</f>
        <v>0</v>
      </c>
      <c r="DQ79" s="1">
        <v>0</v>
      </c>
      <c r="DR79" s="1">
        <f>IF(DQ79 + DR78 &lt; 0, DQ79 + DR78, 0)</f>
        <v>0</v>
      </c>
      <c r="DS79" s="1">
        <v>0</v>
      </c>
      <c r="DT79" s="1">
        <f>IF(DS79 + DT78 &lt; 0, DS79 + DT78, 0)</f>
        <v>0</v>
      </c>
      <c r="DU79" s="1">
        <v>0</v>
      </c>
      <c r="DV79" s="1">
        <f>IF(DU79 + DV78 &lt; 0, DU79 + DV78, 0)</f>
        <v>0</v>
      </c>
      <c r="DW79" s="1">
        <v>0</v>
      </c>
      <c r="DX79" s="1">
        <f>IF(DW79 + DX78 &lt; 0, DW79 + DX78, 0)</f>
        <v>0</v>
      </c>
      <c r="DY79" s="1">
        <v>0</v>
      </c>
      <c r="DZ79" s="1">
        <f>IF(DY79 + DZ78 &lt; 0, DY79 + DZ78, 0)</f>
        <v>0</v>
      </c>
      <c r="EA79" s="1">
        <v>0</v>
      </c>
      <c r="EB79" s="1">
        <f>IF(EA79 + EB78 &lt; 0, EA79 + EB78, 0)</f>
        <v>0</v>
      </c>
      <c r="EC79" s="1">
        <v>0</v>
      </c>
      <c r="ED79" s="1">
        <f>IF(EC79 + ED78 &lt; 0, EC79 + ED78, 0)</f>
        <v>0</v>
      </c>
      <c r="EE79" s="1">
        <v>0</v>
      </c>
      <c r="EF79" s="1">
        <f>IF(EE79 + EF78 &lt; 0, EE79 + EF78, 0)</f>
        <v>0</v>
      </c>
      <c r="EG79" s="1">
        <v>0</v>
      </c>
      <c r="EH79" s="1">
        <f>IF(EG79 + EH78 &lt; 0, EG79 + EH78, 0)</f>
        <v>0</v>
      </c>
      <c r="EI79" s="1">
        <v>0</v>
      </c>
      <c r="EJ79" s="1">
        <f>IF(EI79 + EJ78 &lt; 0, EI79 + EJ78, 0)</f>
        <v>0</v>
      </c>
      <c r="EK79" s="1">
        <v>0</v>
      </c>
      <c r="EL79" s="1">
        <f>IF(EK79 + EL78 &lt; 0, EK79 + EL78, 0)</f>
        <v>0</v>
      </c>
      <c r="EM79" s="1">
        <v>-127925.4887495915</v>
      </c>
      <c r="EN79" s="1">
        <f>IF(EM79 + EN78 &lt; 0, EM79 + EN78, 0)</f>
        <v>0</v>
      </c>
      <c r="EO79" s="1">
        <v>-189227.9718498582</v>
      </c>
      <c r="EP79" s="1">
        <f>IF(EO79 + EP78 &lt; 0, EO79 + EP78, 0)</f>
        <v>0</v>
      </c>
      <c r="EQ79" s="1">
        <v>-153045.2238067025</v>
      </c>
      <c r="ER79" s="1">
        <f>IF(EQ79 + ER78 &lt; 0, EQ79 + ER78, 0)</f>
        <v>0</v>
      </c>
    </row>
    <row r="80" spans="1:148" s="1" customFormat="1">
      <c r="A80" s="3">
        <v>45408</v>
      </c>
      <c r="B80" s="2" t="s">
        <v>80</v>
      </c>
      <c r="C80" s="2">
        <v>4</v>
      </c>
      <c r="D80" s="2">
        <v>1</v>
      </c>
      <c r="E80" s="1">
        <v>0</v>
      </c>
      <c r="F80" s="1">
        <f>IF(E80 + F79 &lt; 0, E80 + F79, 0)</f>
        <v>0</v>
      </c>
      <c r="G80" s="1">
        <v>0</v>
      </c>
      <c r="H80" s="1">
        <f>IF(G80 + H79 &lt; 0, G80 + H79, 0)</f>
        <v>0</v>
      </c>
      <c r="I80" s="1">
        <v>0</v>
      </c>
      <c r="J80" s="1">
        <f>IF(I80 + J79 &lt; 0, I80 + J79, 0)</f>
        <v>0</v>
      </c>
      <c r="K80" s="1">
        <v>0</v>
      </c>
      <c r="L80" s="1">
        <f>IF(K80 + L79 &lt; 0, K80 + L79, 0)</f>
        <v>0</v>
      </c>
      <c r="M80" s="1">
        <v>0</v>
      </c>
      <c r="N80" s="1">
        <f>IF(M80 + N79 &lt; 0, M80 + N79, 0)</f>
        <v>0</v>
      </c>
      <c r="O80" s="1">
        <v>0</v>
      </c>
      <c r="P80" s="1">
        <f>IF(O80 + P79 &lt; 0, O80 + P79, 0)</f>
        <v>0</v>
      </c>
      <c r="Q80" s="1">
        <v>0</v>
      </c>
      <c r="R80" s="1">
        <f>IF(Q80 + R79 &lt; 0, Q80 + R79, 0)</f>
        <v>0</v>
      </c>
      <c r="S80" s="1">
        <v>0</v>
      </c>
      <c r="T80" s="1">
        <f>IF(S80 + T79 &lt; 0, S80 + T79, 0)</f>
        <v>0</v>
      </c>
      <c r="U80" s="1">
        <v>0</v>
      </c>
      <c r="V80" s="1">
        <f>IF(U80 + V79 &lt; 0, U80 + V79, 0)</f>
        <v>0</v>
      </c>
      <c r="W80" s="1">
        <v>0</v>
      </c>
      <c r="X80" s="1">
        <f>IF(W80 + X79 &lt; 0, W80 + X79, 0)</f>
        <v>0</v>
      </c>
      <c r="Y80" s="1">
        <v>0</v>
      </c>
      <c r="Z80" s="1">
        <f>IF(Y80 + Z79 &lt; 0, Y80 + Z79, 0)</f>
        <v>0</v>
      </c>
      <c r="AA80" s="1">
        <v>0</v>
      </c>
      <c r="AB80" s="1">
        <f>IF(AA80 + AB79 &lt; 0, AA80 + AB79, 0)</f>
        <v>0</v>
      </c>
      <c r="AC80" s="1">
        <v>0</v>
      </c>
      <c r="AD80" s="1">
        <f>IF(AC80 + AD79 &lt; 0, AC80 + AD79, 0)</f>
        <v>0</v>
      </c>
      <c r="AE80" s="1">
        <v>0</v>
      </c>
      <c r="AF80" s="1">
        <f>IF(AE80 + AF79 &lt; 0, AE80 + AF79, 0)</f>
        <v>0</v>
      </c>
      <c r="AG80" s="1">
        <v>0</v>
      </c>
      <c r="AH80" s="1">
        <f>IF(AG80 + AH79 &lt; 0, AG80 + AH79, 0)</f>
        <v>0</v>
      </c>
      <c r="AI80" s="1">
        <v>0</v>
      </c>
      <c r="AJ80" s="1">
        <f>IF(AI80 + AJ79 &lt; 0, AI80 + AJ79, 0)</f>
        <v>0</v>
      </c>
      <c r="AK80" s="1">
        <v>0</v>
      </c>
      <c r="AL80" s="1">
        <f>IF(AK80 + AL79 &lt; 0, AK80 + AL79, 0)</f>
        <v>0</v>
      </c>
      <c r="AM80" s="1">
        <v>0</v>
      </c>
      <c r="AN80" s="1">
        <f>IF(AM80 + AN79 &lt; 0, AM80 + AN79, 0)</f>
        <v>0</v>
      </c>
      <c r="AO80" s="1">
        <v>0</v>
      </c>
      <c r="AP80" s="1">
        <f>IF(AO80 + AP79 &lt; 0, AO80 + AP79, 0)</f>
        <v>0</v>
      </c>
      <c r="AQ80" s="1">
        <v>0</v>
      </c>
      <c r="AR80" s="1">
        <f>IF(AQ80 + AR79 &lt; 0, AQ80 + AR79, 0)</f>
        <v>0</v>
      </c>
      <c r="AS80" s="1">
        <v>0</v>
      </c>
      <c r="AT80" s="1">
        <f>IF(AS80 + AT79 &lt; 0, AS80 + AT79, 0)</f>
        <v>0</v>
      </c>
      <c r="AU80" s="1">
        <v>0</v>
      </c>
      <c r="AV80" s="1">
        <f>IF(AU80 + AV79 &lt; 0, AU80 + AV79, 0)</f>
        <v>0</v>
      </c>
      <c r="AW80" s="1">
        <v>0</v>
      </c>
      <c r="AX80" s="1">
        <f>IF(AW80 + AX79 &lt; 0, AW80 + AX79, 0)</f>
        <v>0</v>
      </c>
      <c r="AY80" s="1">
        <v>0</v>
      </c>
      <c r="AZ80" s="1">
        <f>IF(AY80 + AZ79 &lt; 0, AY80 + AZ79, 0)</f>
        <v>0</v>
      </c>
      <c r="BA80" s="1">
        <v>0</v>
      </c>
      <c r="BB80" s="1">
        <f>IF(BA80 + BB79 &lt; 0, BA80 + BB79, 0)</f>
        <v>0</v>
      </c>
      <c r="BC80" s="1">
        <v>0</v>
      </c>
      <c r="BD80" s="1">
        <f>IF(BC80 + BD79 &lt; 0, BC80 + BD79, 0)</f>
        <v>0</v>
      </c>
      <c r="BE80" s="1">
        <v>0</v>
      </c>
      <c r="BF80" s="1">
        <f>IF(BE80 + BF79 &lt; 0, BE80 + BF79, 0)</f>
        <v>0</v>
      </c>
      <c r="BG80" s="1">
        <v>0</v>
      </c>
      <c r="BH80" s="1">
        <f>IF(BG80 + BH79 &lt; 0, BG80 + BH79, 0)</f>
        <v>0</v>
      </c>
      <c r="BI80" s="1">
        <v>0</v>
      </c>
      <c r="BJ80" s="1">
        <f>IF(BI80 + BJ79 &lt; 0, BI80 + BJ79, 0)</f>
        <v>0</v>
      </c>
      <c r="BK80" s="1">
        <v>0</v>
      </c>
      <c r="BL80" s="1">
        <f>IF(BK80 + BL79 &lt; 0, BK80 + BL79, 0)</f>
        <v>0</v>
      </c>
      <c r="BM80" s="1">
        <v>0</v>
      </c>
      <c r="BN80" s="1">
        <f>IF(BM80 + BN79 &lt; 0, BM80 + BN79, 0)</f>
        <v>0</v>
      </c>
      <c r="BO80" s="1">
        <v>0</v>
      </c>
      <c r="BP80" s="1">
        <f>IF(BO80 + BP79 &lt; 0, BO80 + BP79, 0)</f>
        <v>0</v>
      </c>
      <c r="BQ80" s="1">
        <v>0</v>
      </c>
      <c r="BR80" s="1">
        <f>IF(BQ80 + BR79 &lt; 0, BQ80 + BR79, 0)</f>
        <v>0</v>
      </c>
      <c r="BS80" s="1">
        <v>0</v>
      </c>
      <c r="BT80" s="1">
        <f>IF(BS80 + BT79 &lt; 0, BS80 + BT79, 0)</f>
        <v>0</v>
      </c>
      <c r="BU80" s="1">
        <v>0</v>
      </c>
      <c r="BV80" s="1">
        <f>IF(BU80 + BV79 &lt; 0, BU80 + BV79, 0)</f>
        <v>0</v>
      </c>
      <c r="BW80" s="1">
        <v>0</v>
      </c>
      <c r="BX80" s="1">
        <f>IF(BW80 + BX79 &lt; 0, BW80 + BX79, 0)</f>
        <v>0</v>
      </c>
      <c r="BY80" s="1">
        <v>119222.5774967766</v>
      </c>
      <c r="BZ80" s="1">
        <f>IF(BY80 + BZ79 &lt; 0, BY80 + BZ79, 0)</f>
        <v>0</v>
      </c>
      <c r="CA80" s="1">
        <v>96466.21633567833</v>
      </c>
      <c r="CB80" s="1">
        <f>IF(CA80 + CB79 &lt; 0, CA80 + CB79, 0)</f>
        <v>0</v>
      </c>
      <c r="CC80" s="1">
        <v>57153.63468741408</v>
      </c>
      <c r="CD80" s="1">
        <f>IF(CC80 + CD79 &lt; 0, CC80 + CD79, 0)</f>
        <v>0</v>
      </c>
      <c r="CE80" s="1">
        <v>9914.07712172135</v>
      </c>
      <c r="CF80" s="1">
        <f>IF(CE80 + CF79 &lt; 0, CE80 + CF79, 0)</f>
        <v>0</v>
      </c>
      <c r="CG80" s="1">
        <v>9861.363698237523</v>
      </c>
      <c r="CH80" s="1">
        <f>IF(CG80 + CH79 &lt; 0, CG80 + CH79, 0)</f>
        <v>0</v>
      </c>
      <c r="CI80" s="1">
        <v>10044.54284484383</v>
      </c>
      <c r="CJ80" s="1">
        <f>IF(CI80 + CJ79 &lt; 0, CI80 + CJ79, 0)</f>
        <v>0</v>
      </c>
      <c r="CK80" s="1">
        <v>12764.55549660947</v>
      </c>
      <c r="CL80" s="1">
        <f>IF(CK80 + CL79 &lt; 0, CK80 + CL79, 0)</f>
        <v>0</v>
      </c>
      <c r="CM80" s="1">
        <v>8053.293272742153</v>
      </c>
      <c r="CN80" s="1">
        <f>IF(CM80 + CN79 &lt; 0, CM80 + CN79, 0)</f>
        <v>0</v>
      </c>
      <c r="CO80" s="1">
        <v>7771.276457103663</v>
      </c>
      <c r="CP80" s="1">
        <f>IF(CO80 + CP79 &lt; 0, CO80 + CP79, 0)</f>
        <v>0</v>
      </c>
      <c r="CQ80" s="1">
        <v>8319.496061335492</v>
      </c>
      <c r="CR80" s="1">
        <f>IF(CQ80 + CR79 &lt; 0, CQ80 + CR79, 0)</f>
        <v>0</v>
      </c>
      <c r="CS80" s="1">
        <v>12705.25289519017</v>
      </c>
      <c r="CT80" s="1">
        <f>IF(CS80 + CT79 &lt; 0, CS80 + CT79, 0)</f>
        <v>0</v>
      </c>
      <c r="CU80" s="1">
        <v>11495.47982623626</v>
      </c>
      <c r="CV80" s="1">
        <f>IF(CU80 + CV79 &lt; 0, CU80 + CV79, 0)</f>
        <v>0</v>
      </c>
      <c r="CW80" s="1">
        <v>7721.198704794017</v>
      </c>
      <c r="CX80" s="1">
        <f>IF(CW80 + CX79 &lt; 0, CW80 + CX79, 0)</f>
        <v>0</v>
      </c>
      <c r="CY80" s="1">
        <v>8510.582221464376</v>
      </c>
      <c r="CZ80" s="1">
        <f>IF(CY80 + CZ79 &lt; 0, CY80 + CZ79, 0)</f>
        <v>0</v>
      </c>
      <c r="DA80" s="1">
        <v>8796.552543864156</v>
      </c>
      <c r="DB80" s="1">
        <f>IF(DA80 + DB79 &lt; 0, DA80 + DB79, 0)</f>
        <v>0</v>
      </c>
      <c r="DC80" s="1">
        <v>8900.661555244717</v>
      </c>
      <c r="DD80" s="1">
        <f>IF(DC80 + DD79 &lt; 0, DC80 + DD79, 0)</f>
        <v>0</v>
      </c>
      <c r="DE80" s="1">
        <v>20874.51569959674</v>
      </c>
      <c r="DF80" s="1">
        <f>IF(DE80 + DF79 &lt; 0, DE80 + DF79, 0)</f>
        <v>0</v>
      </c>
      <c r="DG80" s="1">
        <v>21609.86795719617</v>
      </c>
      <c r="DH80" s="1">
        <f>IF(DG80 + DH79 &lt; 0, DG80 + DH79, 0)</f>
        <v>0</v>
      </c>
      <c r="DI80" s="1">
        <v>23125.37888235628</v>
      </c>
      <c r="DJ80" s="1">
        <f>IF(DI80 + DJ79 &lt; 0, DI80 + DJ79, 0)</f>
        <v>0</v>
      </c>
      <c r="DK80" s="1">
        <v>22285.91761337629</v>
      </c>
      <c r="DL80" s="1">
        <f>IF(DK80 + DL79 &lt; 0, DK80 + DL79, 0)</f>
        <v>0</v>
      </c>
      <c r="DM80" s="1">
        <v>21388.47157856408</v>
      </c>
      <c r="DN80" s="1">
        <f>IF(DM80 + DN79 &lt; 0, DM80 + DN79, 0)</f>
        <v>0</v>
      </c>
      <c r="DO80" s="1">
        <v>20588.54537719696</v>
      </c>
      <c r="DP80" s="1">
        <f>IF(DO80 + DP79 &lt; 0, DO80 + DP79, 0)</f>
        <v>0</v>
      </c>
      <c r="DQ80" s="1">
        <v>22183.12643758282</v>
      </c>
      <c r="DR80" s="1">
        <f>IF(DQ80 + DR79 &lt; 0, DQ80 + DR79, 0)</f>
        <v>0</v>
      </c>
      <c r="DS80" s="1">
        <v>15139.29522455602</v>
      </c>
      <c r="DT80" s="1">
        <f>IF(DS80 + DT79 &lt; 0, DS80 + DT79, 0)</f>
        <v>0</v>
      </c>
      <c r="DU80" s="1">
        <v>15698.05751348461</v>
      </c>
      <c r="DV80" s="1">
        <f>IF(DU80 + DV79 &lt; 0, DU80 + DV79, 0)</f>
        <v>0</v>
      </c>
      <c r="DW80" s="1">
        <v>15783.71682664584</v>
      </c>
      <c r="DX80" s="1">
        <f>IF(DW80 + DX79 &lt; 0, DW80 + DX79, 0)</f>
        <v>0</v>
      </c>
      <c r="DY80" s="1">
        <v>17148.99449487704</v>
      </c>
      <c r="DZ80" s="1">
        <f>IF(DY80 + DZ79 &lt; 0, DY80 + DZ79, 0)</f>
        <v>0</v>
      </c>
      <c r="EA80" s="1">
        <v>17644.50067562504</v>
      </c>
      <c r="EB80" s="1">
        <f>IF(EA80 + EB79 &lt; 0, EA80 + EB79, 0)</f>
        <v>0</v>
      </c>
      <c r="EC80" s="1">
        <v>18905.66933247568</v>
      </c>
      <c r="ED80" s="1">
        <f>IF(EC80 + ED79 &lt; 0, EC80 + ED79, 0)</f>
        <v>0</v>
      </c>
      <c r="EE80" s="1">
        <v>18477.37276666956</v>
      </c>
      <c r="EF80" s="1">
        <f>IF(EE80 + EF79 &lt; 0, EE80 + EF79, 0)</f>
        <v>0</v>
      </c>
      <c r="EG80" s="1">
        <v>18072.79724143117</v>
      </c>
      <c r="EH80" s="1">
        <f>IF(EG80 + EH79 &lt; 0, EG80 + EH79, 0)</f>
        <v>0</v>
      </c>
      <c r="EI80" s="1">
        <v>17852.71869838617</v>
      </c>
      <c r="EJ80" s="1">
        <f>IF(EI80 + EJ79 &lt; 0, EI80 + EJ79, 0)</f>
        <v>0</v>
      </c>
      <c r="EK80" s="1">
        <v>18808.14949903059</v>
      </c>
      <c r="EL80" s="1">
        <f>IF(EK80 + EL79 &lt; 0, EK80 + EL79, 0)</f>
        <v>0</v>
      </c>
      <c r="EM80" s="1">
        <v>0</v>
      </c>
      <c r="EN80" s="1">
        <f>IF(EM80 + EN79 &lt; 0, EM80 + EN79, 0)</f>
        <v>0</v>
      </c>
      <c r="EO80" s="1">
        <v>0</v>
      </c>
      <c r="EP80" s="1">
        <f>IF(EO80 + EP79 &lt; 0, EO80 + EP79, 0)</f>
        <v>0</v>
      </c>
      <c r="EQ80" s="1">
        <v>0</v>
      </c>
      <c r="ER80" s="1">
        <f>IF(EQ80 + ER79 &lt; 0, EQ80 + ER79, 0)</f>
        <v>0</v>
      </c>
    </row>
    <row r="81" spans="1:148" s="1" customFormat="1">
      <c r="A81" s="3">
        <v>45411</v>
      </c>
      <c r="B81" s="2" t="s">
        <v>76</v>
      </c>
      <c r="C81" s="2">
        <v>3</v>
      </c>
      <c r="D81" s="2">
        <v>4</v>
      </c>
      <c r="E81" s="1">
        <v>18836.83238035224</v>
      </c>
      <c r="F81" s="1">
        <f>IF(E81 + F80 &lt; 0, E81 + F80, 0)</f>
        <v>0</v>
      </c>
      <c r="G81" s="1">
        <v>8336.992288052295</v>
      </c>
      <c r="H81" s="1">
        <f>IF(G81 + H80 &lt; 0, G81 + H80, 0)</f>
        <v>0</v>
      </c>
      <c r="I81" s="1">
        <v>-11158.45164171369</v>
      </c>
      <c r="J81" s="1">
        <f>IF(I81 + J80 &lt; 0, I81 + J80, 0)</f>
        <v>0</v>
      </c>
      <c r="K81" s="1">
        <v>0</v>
      </c>
      <c r="L81" s="1">
        <f>IF(K81 + L80 &lt; 0, K81 + L80, 0)</f>
        <v>0</v>
      </c>
      <c r="M81" s="1">
        <v>0</v>
      </c>
      <c r="N81" s="1">
        <f>IF(M81 + N80 &lt; 0, M81 + N80, 0)</f>
        <v>0</v>
      </c>
      <c r="O81" s="1">
        <v>0</v>
      </c>
      <c r="P81" s="1">
        <f>IF(O81 + P80 &lt; 0, O81 + P80, 0)</f>
        <v>0</v>
      </c>
      <c r="Q81" s="1">
        <v>0</v>
      </c>
      <c r="R81" s="1">
        <f>IF(Q81 + R80 &lt; 0, Q81 + R80, 0)</f>
        <v>0</v>
      </c>
      <c r="S81" s="1">
        <v>0</v>
      </c>
      <c r="T81" s="1">
        <f>IF(S81 + T80 &lt; 0, S81 + T80, 0)</f>
        <v>0</v>
      </c>
      <c r="U81" s="1">
        <v>0</v>
      </c>
      <c r="V81" s="1">
        <f>IF(U81 + V80 &lt; 0, U81 + V80, 0)</f>
        <v>0</v>
      </c>
      <c r="W81" s="1">
        <v>0</v>
      </c>
      <c r="X81" s="1">
        <f>IF(W81 + X80 &lt; 0, W81 + X80, 0)</f>
        <v>0</v>
      </c>
      <c r="Y81" s="1">
        <v>0</v>
      </c>
      <c r="Z81" s="1">
        <f>IF(Y81 + Z80 &lt; 0, Y81 + Z80, 0)</f>
        <v>0</v>
      </c>
      <c r="AA81" s="1">
        <v>0</v>
      </c>
      <c r="AB81" s="1">
        <f>IF(AA81 + AB80 &lt; 0, AA81 + AB80, 0)</f>
        <v>0</v>
      </c>
      <c r="AC81" s="1">
        <v>0</v>
      </c>
      <c r="AD81" s="1">
        <f>IF(AC81 + AD80 &lt; 0, AC81 + AD80, 0)</f>
        <v>0</v>
      </c>
      <c r="AE81" s="1">
        <v>0</v>
      </c>
      <c r="AF81" s="1">
        <f>IF(AE81 + AF80 &lt; 0, AE81 + AF80, 0)</f>
        <v>0</v>
      </c>
      <c r="AG81" s="1">
        <v>0</v>
      </c>
      <c r="AH81" s="1">
        <f>IF(AG81 + AH80 &lt; 0, AG81 + AH80, 0)</f>
        <v>0</v>
      </c>
      <c r="AI81" s="1">
        <v>0</v>
      </c>
      <c r="AJ81" s="1">
        <f>IF(AI81 + AJ80 &lt; 0, AI81 + AJ80, 0)</f>
        <v>0</v>
      </c>
      <c r="AK81" s="1">
        <v>0</v>
      </c>
      <c r="AL81" s="1">
        <f>IF(AK81 + AL80 &lt; 0, AK81 + AL80, 0)</f>
        <v>0</v>
      </c>
      <c r="AM81" s="1">
        <v>0</v>
      </c>
      <c r="AN81" s="1">
        <f>IF(AM81 + AN80 &lt; 0, AM81 + AN80, 0)</f>
        <v>0</v>
      </c>
      <c r="AO81" s="1">
        <v>0</v>
      </c>
      <c r="AP81" s="1">
        <f>IF(AO81 + AP80 &lt; 0, AO81 + AP80, 0)</f>
        <v>0</v>
      </c>
      <c r="AQ81" s="1">
        <v>0</v>
      </c>
      <c r="AR81" s="1">
        <f>IF(AQ81 + AR80 &lt; 0, AQ81 + AR80, 0)</f>
        <v>0</v>
      </c>
      <c r="AS81" s="1">
        <v>0</v>
      </c>
      <c r="AT81" s="1">
        <f>IF(AS81 + AT80 &lt; 0, AS81 + AT80, 0)</f>
        <v>0</v>
      </c>
      <c r="AU81" s="1">
        <v>0</v>
      </c>
      <c r="AV81" s="1">
        <f>IF(AU81 + AV80 &lt; 0, AU81 + AV80, 0)</f>
        <v>0</v>
      </c>
      <c r="AW81" s="1">
        <v>0</v>
      </c>
      <c r="AX81" s="1">
        <f>IF(AW81 + AX80 &lt; 0, AW81 + AX80, 0)</f>
        <v>0</v>
      </c>
      <c r="AY81" s="1">
        <v>0</v>
      </c>
      <c r="AZ81" s="1">
        <f>IF(AY81 + AZ80 &lt; 0, AY81 + AZ80, 0)</f>
        <v>0</v>
      </c>
      <c r="BA81" s="1">
        <v>0</v>
      </c>
      <c r="BB81" s="1">
        <f>IF(BA81 + BB80 &lt; 0, BA81 + BB80, 0)</f>
        <v>0</v>
      </c>
      <c r="BC81" s="1">
        <v>0</v>
      </c>
      <c r="BD81" s="1">
        <f>IF(BC81 + BD80 &lt; 0, BC81 + BD80, 0)</f>
        <v>0</v>
      </c>
      <c r="BE81" s="1">
        <v>0</v>
      </c>
      <c r="BF81" s="1">
        <f>IF(BE81 + BF80 &lt; 0, BE81 + BF80, 0)</f>
        <v>0</v>
      </c>
      <c r="BG81" s="1">
        <v>0</v>
      </c>
      <c r="BH81" s="1">
        <f>IF(BG81 + BH80 &lt; 0, BG81 + BH80, 0)</f>
        <v>0</v>
      </c>
      <c r="BI81" s="1">
        <v>0</v>
      </c>
      <c r="BJ81" s="1">
        <f>IF(BI81 + BJ80 &lt; 0, BI81 + BJ80, 0)</f>
        <v>0</v>
      </c>
      <c r="BK81" s="1">
        <v>0</v>
      </c>
      <c r="BL81" s="1">
        <f>IF(BK81 + BL80 &lt; 0, BK81 + BL80, 0)</f>
        <v>0</v>
      </c>
      <c r="BM81" s="1">
        <v>0</v>
      </c>
      <c r="BN81" s="1">
        <f>IF(BM81 + BN80 &lt; 0, BM81 + BN80, 0)</f>
        <v>0</v>
      </c>
      <c r="BO81" s="1">
        <v>0</v>
      </c>
      <c r="BP81" s="1">
        <f>IF(BO81 + BP80 &lt; 0, BO81 + BP80, 0)</f>
        <v>0</v>
      </c>
      <c r="BQ81" s="1">
        <v>0</v>
      </c>
      <c r="BR81" s="1">
        <f>IF(BQ81 + BR80 &lt; 0, BQ81 + BR80, 0)</f>
        <v>0</v>
      </c>
      <c r="BS81" s="1">
        <v>-16804.13533844613</v>
      </c>
      <c r="BT81" s="1">
        <f>IF(BS81 + BT80 &lt; 0, BS81 + BT80, 0)</f>
        <v>0</v>
      </c>
      <c r="BU81" s="1">
        <v>-9891.67295664403</v>
      </c>
      <c r="BV81" s="1">
        <f>IF(BU81 + BV80 &lt; 0, BU81 + BV80, 0)</f>
        <v>0</v>
      </c>
      <c r="BW81" s="1">
        <v>19765.99970906773</v>
      </c>
      <c r="BX81" s="1">
        <f>IF(BW81 + BX80 &lt; 0, BW81 + BX80, 0)</f>
        <v>0</v>
      </c>
      <c r="BY81" s="1">
        <v>0</v>
      </c>
      <c r="BZ81" s="1">
        <f>IF(BY81 + BZ80 &lt; 0, BY81 + BZ80, 0)</f>
        <v>0</v>
      </c>
      <c r="CA81" s="1">
        <v>0</v>
      </c>
      <c r="CB81" s="1">
        <f>IF(CA81 + CB80 &lt; 0, CA81 + CB80, 0)</f>
        <v>0</v>
      </c>
      <c r="CC81" s="1">
        <v>0</v>
      </c>
      <c r="CD81" s="1">
        <f>IF(CC81 + CD80 &lt; 0, CC81 + CD80, 0)</f>
        <v>0</v>
      </c>
      <c r="CE81" s="1">
        <v>0</v>
      </c>
      <c r="CF81" s="1">
        <f>IF(CE81 + CF80 &lt; 0, CE81 + CF80, 0)</f>
        <v>0</v>
      </c>
      <c r="CG81" s="1">
        <v>0</v>
      </c>
      <c r="CH81" s="1">
        <f>IF(CG81 + CH80 &lt; 0, CG81 + CH80, 0)</f>
        <v>0</v>
      </c>
      <c r="CI81" s="1">
        <v>0</v>
      </c>
      <c r="CJ81" s="1">
        <f>IF(CI81 + CJ80 &lt; 0, CI81 + CJ80, 0)</f>
        <v>0</v>
      </c>
      <c r="CK81" s="1">
        <v>0</v>
      </c>
      <c r="CL81" s="1">
        <f>IF(CK81 + CL80 &lt; 0, CK81 + CL80, 0)</f>
        <v>0</v>
      </c>
      <c r="CM81" s="1">
        <v>0</v>
      </c>
      <c r="CN81" s="1">
        <f>IF(CM81 + CN80 &lt; 0, CM81 + CN80, 0)</f>
        <v>0</v>
      </c>
      <c r="CO81" s="1">
        <v>0</v>
      </c>
      <c r="CP81" s="1">
        <f>IF(CO81 + CP80 &lt; 0, CO81 + CP80, 0)</f>
        <v>0</v>
      </c>
      <c r="CQ81" s="1">
        <v>0</v>
      </c>
      <c r="CR81" s="1">
        <f>IF(CQ81 + CR80 &lt; 0, CQ81 + CR80, 0)</f>
        <v>0</v>
      </c>
      <c r="CS81" s="1">
        <v>0</v>
      </c>
      <c r="CT81" s="1">
        <f>IF(CS81 + CT80 &lt; 0, CS81 + CT80, 0)</f>
        <v>0</v>
      </c>
      <c r="CU81" s="1">
        <v>0</v>
      </c>
      <c r="CV81" s="1">
        <f>IF(CU81 + CV80 &lt; 0, CU81 + CV80, 0)</f>
        <v>0</v>
      </c>
      <c r="CW81" s="1">
        <v>0</v>
      </c>
      <c r="CX81" s="1">
        <f>IF(CW81 + CX80 &lt; 0, CW81 + CX80, 0)</f>
        <v>0</v>
      </c>
      <c r="CY81" s="1">
        <v>0</v>
      </c>
      <c r="CZ81" s="1">
        <f>IF(CY81 + CZ80 &lt; 0, CY81 + CZ80, 0)</f>
        <v>0</v>
      </c>
      <c r="DA81" s="1">
        <v>0</v>
      </c>
      <c r="DB81" s="1">
        <f>IF(DA81 + DB80 &lt; 0, DA81 + DB80, 0)</f>
        <v>0</v>
      </c>
      <c r="DC81" s="1">
        <v>0</v>
      </c>
      <c r="DD81" s="1">
        <f>IF(DC81 + DD80 &lt; 0, DC81 + DD80, 0)</f>
        <v>0</v>
      </c>
      <c r="DE81" s="1">
        <v>0</v>
      </c>
      <c r="DF81" s="1">
        <f>IF(DE81 + DF80 &lt; 0, DE81 + DF80, 0)</f>
        <v>0</v>
      </c>
      <c r="DG81" s="1">
        <v>0</v>
      </c>
      <c r="DH81" s="1">
        <f>IF(DG81 + DH80 &lt; 0, DG81 + DH80, 0)</f>
        <v>0</v>
      </c>
      <c r="DI81" s="1">
        <v>0</v>
      </c>
      <c r="DJ81" s="1">
        <f>IF(DI81 + DJ80 &lt; 0, DI81 + DJ80, 0)</f>
        <v>0</v>
      </c>
      <c r="DK81" s="1">
        <v>0</v>
      </c>
      <c r="DL81" s="1">
        <f>IF(DK81 + DL80 &lt; 0, DK81 + DL80, 0)</f>
        <v>0</v>
      </c>
      <c r="DM81" s="1">
        <v>0</v>
      </c>
      <c r="DN81" s="1">
        <f>IF(DM81 + DN80 &lt; 0, DM81 + DN80, 0)</f>
        <v>0</v>
      </c>
      <c r="DO81" s="1">
        <v>0</v>
      </c>
      <c r="DP81" s="1">
        <f>IF(DO81 + DP80 &lt; 0, DO81 + DP80, 0)</f>
        <v>0</v>
      </c>
      <c r="DQ81" s="1">
        <v>0</v>
      </c>
      <c r="DR81" s="1">
        <f>IF(DQ81 + DR80 &lt; 0, DQ81 + DR80, 0)</f>
        <v>0</v>
      </c>
      <c r="DS81" s="1">
        <v>0</v>
      </c>
      <c r="DT81" s="1">
        <f>IF(DS81 + DT80 &lt; 0, DS81 + DT80, 0)</f>
        <v>0</v>
      </c>
      <c r="DU81" s="1">
        <v>0</v>
      </c>
      <c r="DV81" s="1">
        <f>IF(DU81 + DV80 &lt; 0, DU81 + DV80, 0)</f>
        <v>0</v>
      </c>
      <c r="DW81" s="1">
        <v>0</v>
      </c>
      <c r="DX81" s="1">
        <f>IF(DW81 + DX80 &lt; 0, DW81 + DX80, 0)</f>
        <v>0</v>
      </c>
      <c r="DY81" s="1">
        <v>0</v>
      </c>
      <c r="DZ81" s="1">
        <f>IF(DY81 + DZ80 &lt; 0, DY81 + DZ80, 0)</f>
        <v>0</v>
      </c>
      <c r="EA81" s="1">
        <v>0</v>
      </c>
      <c r="EB81" s="1">
        <f>IF(EA81 + EB80 &lt; 0, EA81 + EB80, 0)</f>
        <v>0</v>
      </c>
      <c r="EC81" s="1">
        <v>0</v>
      </c>
      <c r="ED81" s="1">
        <f>IF(EC81 + ED80 &lt; 0, EC81 + ED80, 0)</f>
        <v>0</v>
      </c>
      <c r="EE81" s="1">
        <v>0</v>
      </c>
      <c r="EF81" s="1">
        <f>IF(EE81 + EF80 &lt; 0, EE81 + EF80, 0)</f>
        <v>0</v>
      </c>
      <c r="EG81" s="1">
        <v>0</v>
      </c>
      <c r="EH81" s="1">
        <f>IF(EG81 + EH80 &lt; 0, EG81 + EH80, 0)</f>
        <v>0</v>
      </c>
      <c r="EI81" s="1">
        <v>0</v>
      </c>
      <c r="EJ81" s="1">
        <f>IF(EI81 + EJ80 &lt; 0, EI81 + EJ80, 0)</f>
        <v>0</v>
      </c>
      <c r="EK81" s="1">
        <v>0</v>
      </c>
      <c r="EL81" s="1">
        <f>IF(EK81 + EL80 &lt; 0, EK81 + EL80, 0)</f>
        <v>0</v>
      </c>
      <c r="EM81" s="1">
        <v>0</v>
      </c>
      <c r="EN81" s="1">
        <f>IF(EM81 + EN80 &lt; 0, EM81 + EN80, 0)</f>
        <v>0</v>
      </c>
      <c r="EO81" s="1">
        <v>0</v>
      </c>
      <c r="EP81" s="1">
        <f>IF(EO81 + EP80 &lt; 0, EO81 + EP80, 0)</f>
        <v>0</v>
      </c>
      <c r="EQ81" s="1">
        <v>0</v>
      </c>
      <c r="ER81" s="1">
        <f>IF(EQ81 + ER80 &lt; 0, EQ81 + ER80, 0)</f>
        <v>0</v>
      </c>
    </row>
    <row r="82" spans="1:148" s="1" customFormat="1">
      <c r="A82" s="3">
        <v>45412</v>
      </c>
      <c r="B82" s="2" t="s">
        <v>77</v>
      </c>
      <c r="C82" s="2">
        <v>2</v>
      </c>
      <c r="D82" s="2">
        <v>3</v>
      </c>
      <c r="E82" s="1">
        <v>-52448.15467724242</v>
      </c>
      <c r="F82" s="1">
        <f>IF(E82 + F81 &lt; 0, E82 + F81, 0)</f>
        <v>0</v>
      </c>
      <c r="G82" s="1">
        <v>-17336.4981492532</v>
      </c>
      <c r="H82" s="1">
        <f>IF(G82 + H81 &lt; 0, G82 + H81, 0)</f>
        <v>0</v>
      </c>
      <c r="I82" s="1">
        <v>17697.1145342268</v>
      </c>
      <c r="J82" s="1">
        <f>IF(I82 + J81 &lt; 0, I82 + J81, 0)</f>
        <v>0</v>
      </c>
      <c r="K82" s="1">
        <v>0</v>
      </c>
      <c r="L82" s="1">
        <f>IF(K82 + L81 &lt; 0, K82 + L81, 0)</f>
        <v>0</v>
      </c>
      <c r="M82" s="1">
        <v>0</v>
      </c>
      <c r="N82" s="1">
        <f>IF(M82 + N81 &lt; 0, M82 + N81, 0)</f>
        <v>0</v>
      </c>
      <c r="O82" s="1">
        <v>0</v>
      </c>
      <c r="P82" s="1">
        <f>IF(O82 + P81 &lt; 0, O82 + P81, 0)</f>
        <v>0</v>
      </c>
      <c r="Q82" s="1">
        <v>0</v>
      </c>
      <c r="R82" s="1">
        <f>IF(Q82 + R81 &lt; 0, Q82 + R81, 0)</f>
        <v>0</v>
      </c>
      <c r="S82" s="1">
        <v>0</v>
      </c>
      <c r="T82" s="1">
        <f>IF(S82 + T81 &lt; 0, S82 + T81, 0)</f>
        <v>0</v>
      </c>
      <c r="U82" s="1">
        <v>0</v>
      </c>
      <c r="V82" s="1">
        <f>IF(U82 + V81 &lt; 0, U82 + V81, 0)</f>
        <v>0</v>
      </c>
      <c r="W82" s="1">
        <v>0</v>
      </c>
      <c r="X82" s="1">
        <f>IF(W82 + X81 &lt; 0, W82 + X81, 0)</f>
        <v>0</v>
      </c>
      <c r="Y82" s="1">
        <v>0</v>
      </c>
      <c r="Z82" s="1">
        <f>IF(Y82 + Z81 &lt; 0, Y82 + Z81, 0)</f>
        <v>0</v>
      </c>
      <c r="AA82" s="1">
        <v>0</v>
      </c>
      <c r="AB82" s="1">
        <f>IF(AA82 + AB81 &lt; 0, AA82 + AB81, 0)</f>
        <v>0</v>
      </c>
      <c r="AC82" s="1">
        <v>0</v>
      </c>
      <c r="AD82" s="1">
        <f>IF(AC82 + AD81 &lt; 0, AC82 + AD81, 0)</f>
        <v>0</v>
      </c>
      <c r="AE82" s="1">
        <v>0</v>
      </c>
      <c r="AF82" s="1">
        <f>IF(AE82 + AF81 &lt; 0, AE82 + AF81, 0)</f>
        <v>0</v>
      </c>
      <c r="AG82" s="1">
        <v>0</v>
      </c>
      <c r="AH82" s="1">
        <f>IF(AG82 + AH81 &lt; 0, AG82 + AH81, 0)</f>
        <v>0</v>
      </c>
      <c r="AI82" s="1">
        <v>0</v>
      </c>
      <c r="AJ82" s="1">
        <f>IF(AI82 + AJ81 &lt; 0, AI82 + AJ81, 0)</f>
        <v>0</v>
      </c>
      <c r="AK82" s="1">
        <v>0</v>
      </c>
      <c r="AL82" s="1">
        <f>IF(AK82 + AL81 &lt; 0, AK82 + AL81, 0)</f>
        <v>0</v>
      </c>
      <c r="AM82" s="1">
        <v>0</v>
      </c>
      <c r="AN82" s="1">
        <f>IF(AM82 + AN81 &lt; 0, AM82 + AN81, 0)</f>
        <v>0</v>
      </c>
      <c r="AO82" s="1">
        <v>0</v>
      </c>
      <c r="AP82" s="1">
        <f>IF(AO82 + AP81 &lt; 0, AO82 + AP81, 0)</f>
        <v>0</v>
      </c>
      <c r="AQ82" s="1">
        <v>0</v>
      </c>
      <c r="AR82" s="1">
        <f>IF(AQ82 + AR81 &lt; 0, AQ82 + AR81, 0)</f>
        <v>0</v>
      </c>
      <c r="AS82" s="1">
        <v>0</v>
      </c>
      <c r="AT82" s="1">
        <f>IF(AS82 + AT81 &lt; 0, AS82 + AT81, 0)</f>
        <v>0</v>
      </c>
      <c r="AU82" s="1">
        <v>0</v>
      </c>
      <c r="AV82" s="1">
        <f>IF(AU82 + AV81 &lt; 0, AU82 + AV81, 0)</f>
        <v>0</v>
      </c>
      <c r="AW82" s="1">
        <v>0</v>
      </c>
      <c r="AX82" s="1">
        <f>IF(AW82 + AX81 &lt; 0, AW82 + AX81, 0)</f>
        <v>0</v>
      </c>
      <c r="AY82" s="1">
        <v>0</v>
      </c>
      <c r="AZ82" s="1">
        <f>IF(AY82 + AZ81 &lt; 0, AY82 + AZ81, 0)</f>
        <v>0</v>
      </c>
      <c r="BA82" s="1">
        <v>0</v>
      </c>
      <c r="BB82" s="1">
        <f>IF(BA82 + BB81 &lt; 0, BA82 + BB81, 0)</f>
        <v>0</v>
      </c>
      <c r="BC82" s="1">
        <v>0</v>
      </c>
      <c r="BD82" s="1">
        <f>IF(BC82 + BD81 &lt; 0, BC82 + BD81, 0)</f>
        <v>0</v>
      </c>
      <c r="BE82" s="1">
        <v>0</v>
      </c>
      <c r="BF82" s="1">
        <f>IF(BE82 + BF81 &lt; 0, BE82 + BF81, 0)</f>
        <v>0</v>
      </c>
      <c r="BG82" s="1">
        <v>0</v>
      </c>
      <c r="BH82" s="1">
        <f>IF(BG82 + BH81 &lt; 0, BG82 + BH81, 0)</f>
        <v>0</v>
      </c>
      <c r="BI82" s="1">
        <v>0</v>
      </c>
      <c r="BJ82" s="1">
        <f>IF(BI82 + BJ81 &lt; 0, BI82 + BJ81, 0)</f>
        <v>0</v>
      </c>
      <c r="BK82" s="1">
        <v>0</v>
      </c>
      <c r="BL82" s="1">
        <f>IF(BK82 + BL81 &lt; 0, BK82 + BL81, 0)</f>
        <v>0</v>
      </c>
      <c r="BM82" s="1">
        <v>0</v>
      </c>
      <c r="BN82" s="1">
        <f>IF(BM82 + BN81 &lt; 0, BM82 + BN81, 0)</f>
        <v>0</v>
      </c>
      <c r="BO82" s="1">
        <v>0</v>
      </c>
      <c r="BP82" s="1">
        <f>IF(BO82 + BP81 &lt; 0, BO82 + BP81, 0)</f>
        <v>0</v>
      </c>
      <c r="BQ82" s="1">
        <v>0</v>
      </c>
      <c r="BR82" s="1">
        <f>IF(BQ82 + BR81 &lt; 0, BQ82 + BR81, 0)</f>
        <v>0</v>
      </c>
      <c r="BS82" s="1">
        <v>87266.73041074998</v>
      </c>
      <c r="BT82" s="1">
        <f>IF(BS82 + BT81 &lt; 0, BS82 + BT81, 0)</f>
        <v>0</v>
      </c>
      <c r="BU82" s="1">
        <v>69427.57986593639</v>
      </c>
      <c r="BV82" s="1">
        <f>IF(BU82 + BV81 &lt; 0, BU82 + BV81, 0)</f>
        <v>0</v>
      </c>
      <c r="BW82" s="1">
        <v>37671.91120361433</v>
      </c>
      <c r="BX82" s="1">
        <f>IF(BW82 + BX81 &lt; 0, BW82 + BX81, 0)</f>
        <v>0</v>
      </c>
      <c r="BY82" s="1">
        <v>0</v>
      </c>
      <c r="BZ82" s="1">
        <f>IF(BY82 + BZ81 &lt; 0, BY82 + BZ81, 0)</f>
        <v>0</v>
      </c>
      <c r="CA82" s="1">
        <v>0</v>
      </c>
      <c r="CB82" s="1">
        <f>IF(CA82 + CB81 &lt; 0, CA82 + CB81, 0)</f>
        <v>0</v>
      </c>
      <c r="CC82" s="1">
        <v>0</v>
      </c>
      <c r="CD82" s="1">
        <f>IF(CC82 + CD81 &lt; 0, CC82 + CD81, 0)</f>
        <v>0</v>
      </c>
      <c r="CE82" s="1">
        <v>0</v>
      </c>
      <c r="CF82" s="1">
        <f>IF(CE82 + CF81 &lt; 0, CE82 + CF81, 0)</f>
        <v>0</v>
      </c>
      <c r="CG82" s="1">
        <v>0</v>
      </c>
      <c r="CH82" s="1">
        <f>IF(CG82 + CH81 &lt; 0, CG82 + CH81, 0)</f>
        <v>0</v>
      </c>
      <c r="CI82" s="1">
        <v>0</v>
      </c>
      <c r="CJ82" s="1">
        <f>IF(CI82 + CJ81 &lt; 0, CI82 + CJ81, 0)</f>
        <v>0</v>
      </c>
      <c r="CK82" s="1">
        <v>0</v>
      </c>
      <c r="CL82" s="1">
        <f>IF(CK82 + CL81 &lt; 0, CK82 + CL81, 0)</f>
        <v>0</v>
      </c>
      <c r="CM82" s="1">
        <v>0</v>
      </c>
      <c r="CN82" s="1">
        <f>IF(CM82 + CN81 &lt; 0, CM82 + CN81, 0)</f>
        <v>0</v>
      </c>
      <c r="CO82" s="1">
        <v>0</v>
      </c>
      <c r="CP82" s="1">
        <f>IF(CO82 + CP81 &lt; 0, CO82 + CP81, 0)</f>
        <v>0</v>
      </c>
      <c r="CQ82" s="1">
        <v>0</v>
      </c>
      <c r="CR82" s="1">
        <f>IF(CQ82 + CR81 &lt; 0, CQ82 + CR81, 0)</f>
        <v>0</v>
      </c>
      <c r="CS82" s="1">
        <v>0</v>
      </c>
      <c r="CT82" s="1">
        <f>IF(CS82 + CT81 &lt; 0, CS82 + CT81, 0)</f>
        <v>0</v>
      </c>
      <c r="CU82" s="1">
        <v>0</v>
      </c>
      <c r="CV82" s="1">
        <f>IF(CU82 + CV81 &lt; 0, CU82 + CV81, 0)</f>
        <v>0</v>
      </c>
      <c r="CW82" s="1">
        <v>0</v>
      </c>
      <c r="CX82" s="1">
        <f>IF(CW82 + CX81 &lt; 0, CW82 + CX81, 0)</f>
        <v>0</v>
      </c>
      <c r="CY82" s="1">
        <v>0</v>
      </c>
      <c r="CZ82" s="1">
        <f>IF(CY82 + CZ81 &lt; 0, CY82 + CZ81, 0)</f>
        <v>0</v>
      </c>
      <c r="DA82" s="1">
        <v>0</v>
      </c>
      <c r="DB82" s="1">
        <f>IF(DA82 + DB81 &lt; 0, DA82 + DB81, 0)</f>
        <v>0</v>
      </c>
      <c r="DC82" s="1">
        <v>0</v>
      </c>
      <c r="DD82" s="1">
        <f>IF(DC82 + DD81 &lt; 0, DC82 + DD81, 0)</f>
        <v>0</v>
      </c>
      <c r="DE82" s="1">
        <v>0</v>
      </c>
      <c r="DF82" s="1">
        <f>IF(DE82 + DF81 &lt; 0, DE82 + DF81, 0)</f>
        <v>0</v>
      </c>
      <c r="DG82" s="1">
        <v>0</v>
      </c>
      <c r="DH82" s="1">
        <f>IF(DG82 + DH81 &lt; 0, DG82 + DH81, 0)</f>
        <v>0</v>
      </c>
      <c r="DI82" s="1">
        <v>0</v>
      </c>
      <c r="DJ82" s="1">
        <f>IF(DI82 + DJ81 &lt; 0, DI82 + DJ81, 0)</f>
        <v>0</v>
      </c>
      <c r="DK82" s="1">
        <v>0</v>
      </c>
      <c r="DL82" s="1">
        <f>IF(DK82 + DL81 &lt; 0, DK82 + DL81, 0)</f>
        <v>0</v>
      </c>
      <c r="DM82" s="1">
        <v>0</v>
      </c>
      <c r="DN82" s="1">
        <f>IF(DM82 + DN81 &lt; 0, DM82 + DN81, 0)</f>
        <v>0</v>
      </c>
      <c r="DO82" s="1">
        <v>0</v>
      </c>
      <c r="DP82" s="1">
        <f>IF(DO82 + DP81 &lt; 0, DO82 + DP81, 0)</f>
        <v>0</v>
      </c>
      <c r="DQ82" s="1">
        <v>0</v>
      </c>
      <c r="DR82" s="1">
        <f>IF(DQ82 + DR81 &lt; 0, DQ82 + DR81, 0)</f>
        <v>0</v>
      </c>
      <c r="DS82" s="1">
        <v>0</v>
      </c>
      <c r="DT82" s="1">
        <f>IF(DS82 + DT81 &lt; 0, DS82 + DT81, 0)</f>
        <v>0</v>
      </c>
      <c r="DU82" s="1">
        <v>0</v>
      </c>
      <c r="DV82" s="1">
        <f>IF(DU82 + DV81 &lt; 0, DU82 + DV81, 0)</f>
        <v>0</v>
      </c>
      <c r="DW82" s="1">
        <v>0</v>
      </c>
      <c r="DX82" s="1">
        <f>IF(DW82 + DX81 &lt; 0, DW82 + DX81, 0)</f>
        <v>0</v>
      </c>
      <c r="DY82" s="1">
        <v>0</v>
      </c>
      <c r="DZ82" s="1">
        <f>IF(DY82 + DZ81 &lt; 0, DY82 + DZ81, 0)</f>
        <v>0</v>
      </c>
      <c r="EA82" s="1">
        <v>0</v>
      </c>
      <c r="EB82" s="1">
        <f>IF(EA82 + EB81 &lt; 0, EA82 + EB81, 0)</f>
        <v>0</v>
      </c>
      <c r="EC82" s="1">
        <v>0</v>
      </c>
      <c r="ED82" s="1">
        <f>IF(EC82 + ED81 &lt; 0, EC82 + ED81, 0)</f>
        <v>0</v>
      </c>
      <c r="EE82" s="1">
        <v>0</v>
      </c>
      <c r="EF82" s="1">
        <f>IF(EE82 + EF81 &lt; 0, EE82 + EF81, 0)</f>
        <v>0</v>
      </c>
      <c r="EG82" s="1">
        <v>0</v>
      </c>
      <c r="EH82" s="1">
        <f>IF(EG82 + EH81 &lt; 0, EG82 + EH81, 0)</f>
        <v>0</v>
      </c>
      <c r="EI82" s="1">
        <v>0</v>
      </c>
      <c r="EJ82" s="1">
        <f>IF(EI82 + EJ81 &lt; 0, EI82 + EJ81, 0)</f>
        <v>0</v>
      </c>
      <c r="EK82" s="1">
        <v>0</v>
      </c>
      <c r="EL82" s="1">
        <f>IF(EK82 + EL81 &lt; 0, EK82 + EL81, 0)</f>
        <v>0</v>
      </c>
      <c r="EM82" s="1">
        <v>0</v>
      </c>
      <c r="EN82" s="1">
        <f>IF(EM82 + EN81 &lt; 0, EM82 + EN81, 0)</f>
        <v>0</v>
      </c>
      <c r="EO82" s="1">
        <v>0</v>
      </c>
      <c r="EP82" s="1">
        <f>IF(EO82 + EP81 &lt; 0, EO82 + EP81, 0)</f>
        <v>0</v>
      </c>
      <c r="EQ82" s="1">
        <v>0</v>
      </c>
      <c r="ER82" s="1">
        <f>IF(EQ82 + ER81 &lt; 0, EQ82 + ER81, 0)</f>
        <v>0</v>
      </c>
    </row>
    <row r="83" spans="1:148" s="1" customFormat="1">
      <c r="A83" s="3">
        <v>45414</v>
      </c>
      <c r="B83" s="2" t="s">
        <v>79</v>
      </c>
      <c r="C83" s="2">
        <v>1</v>
      </c>
      <c r="D83" s="2">
        <v>2</v>
      </c>
      <c r="E83" s="1">
        <v>6205.688099367584</v>
      </c>
      <c r="F83" s="1">
        <f>IF(E83 + F82 &lt; 0, E83 + F82, 0)</f>
        <v>0</v>
      </c>
      <c r="G83" s="1">
        <v>33446.55614633077</v>
      </c>
      <c r="H83" s="1">
        <f>IF(G83 + H82 &lt; 0, G83 + H82, 0)</f>
        <v>0</v>
      </c>
      <c r="I83" s="1">
        <v>42647.25705125759</v>
      </c>
      <c r="J83" s="1">
        <f>IF(I83 + J82 &lt; 0, I83 + J82, 0)</f>
        <v>0</v>
      </c>
      <c r="K83" s="1">
        <v>36119.73775739648</v>
      </c>
      <c r="L83" s="1">
        <f>IF(K83 + L82 &lt; 0, K83 + L82, 0)</f>
        <v>0</v>
      </c>
      <c r="M83" s="1">
        <v>39712.7329271972</v>
      </c>
      <c r="N83" s="1">
        <f>IF(M83 + N82 &lt; 0, M83 + N82, 0)</f>
        <v>0</v>
      </c>
      <c r="O83" s="1">
        <v>38090.92478332556</v>
      </c>
      <c r="P83" s="1">
        <f>IF(O83 + P82 &lt; 0, O83 + P82, 0)</f>
        <v>0</v>
      </c>
      <c r="Q83" s="1">
        <v>35783.29883393375</v>
      </c>
      <c r="R83" s="1">
        <f>IF(Q83 + R82 &lt; 0, Q83 + R82, 0)</f>
        <v>0</v>
      </c>
      <c r="S83" s="1">
        <v>35783.29883393375</v>
      </c>
      <c r="T83" s="1">
        <f>IF(S83 + T82 &lt; 0, S83 + T82, 0)</f>
        <v>0</v>
      </c>
      <c r="U83" s="1">
        <v>35485.67978625518</v>
      </c>
      <c r="V83" s="1">
        <f>IF(U83 + V82 &lt; 0, U83 + V82, 0)</f>
        <v>0</v>
      </c>
      <c r="W83" s="1">
        <v>34653.20911666149</v>
      </c>
      <c r="X83" s="1">
        <f>IF(W83 + X82 &lt; 0, W83 + X82, 0)</f>
        <v>0</v>
      </c>
      <c r="Y83" s="1">
        <v>33242.75362983695</v>
      </c>
      <c r="Z83" s="1">
        <f>IF(Y83 + Z82 &lt; 0, Y83 + Z82, 0)</f>
        <v>0</v>
      </c>
      <c r="AA83" s="1">
        <v>30736.71498199275</v>
      </c>
      <c r="AB83" s="1">
        <f>IF(AA83 + AB82 &lt; 0, AA83 + AB82, 0)</f>
        <v>0</v>
      </c>
      <c r="AC83" s="1">
        <v>31728.77847425466</v>
      </c>
      <c r="AD83" s="1">
        <f>IF(AC83 + AD82 &lt; 0, AC83 + AD82, 0)</f>
        <v>0</v>
      </c>
      <c r="AE83" s="1">
        <v>36119.73775739648</v>
      </c>
      <c r="AF83" s="1">
        <f>IF(AE83 + AF82 &lt; 0, AE83 + AF82, 0)</f>
        <v>0</v>
      </c>
      <c r="AG83" s="1">
        <v>39712.7329271972</v>
      </c>
      <c r="AH83" s="1">
        <f>IF(AG83 + AH82 &lt; 0, AG83 + AH82, 0)</f>
        <v>0</v>
      </c>
      <c r="AI83" s="1">
        <v>38090.92478332556</v>
      </c>
      <c r="AJ83" s="1">
        <f>IF(AI83 + AJ82 &lt; 0, AI83 + AJ82, 0)</f>
        <v>0</v>
      </c>
      <c r="AK83" s="1">
        <v>35783.29883393375</v>
      </c>
      <c r="AL83" s="1">
        <f>IF(AK83 + AL82 &lt; 0, AK83 + AL82, 0)</f>
        <v>0</v>
      </c>
      <c r="AM83" s="1">
        <v>35783.29883393375</v>
      </c>
      <c r="AN83" s="1">
        <f>IF(AM83 + AN82 &lt; 0, AM83 + AN82, 0)</f>
        <v>0</v>
      </c>
      <c r="AO83" s="1">
        <v>35485.67978625518</v>
      </c>
      <c r="AP83" s="1">
        <f>IF(AO83 + AP82 &lt; 0, AO83 + AP82, 0)</f>
        <v>0</v>
      </c>
      <c r="AQ83" s="1">
        <v>34653.20911666149</v>
      </c>
      <c r="AR83" s="1">
        <f>IF(AQ83 + AR82 &lt; 0, AQ83 + AR82, 0)</f>
        <v>0</v>
      </c>
      <c r="AS83" s="1">
        <v>33242.75362983695</v>
      </c>
      <c r="AT83" s="1">
        <f>IF(AS83 + AT82 &lt; 0, AS83 + AT82, 0)</f>
        <v>0</v>
      </c>
      <c r="AU83" s="1">
        <v>30736.71498199275</v>
      </c>
      <c r="AV83" s="1">
        <f>IF(AU83 + AV82 &lt; 0, AU83 + AV82, 0)</f>
        <v>0</v>
      </c>
      <c r="AW83" s="1">
        <v>31728.77847425466</v>
      </c>
      <c r="AX83" s="1">
        <f>IF(AW83 + AX82 &lt; 0, AW83 + AX82, 0)</f>
        <v>0</v>
      </c>
      <c r="AY83" s="1">
        <v>15480.50379881729</v>
      </c>
      <c r="AZ83" s="1">
        <f>IF(AY83 + AZ82 &lt; 0, AY83 + AZ82, 0)</f>
        <v>0</v>
      </c>
      <c r="BA83" s="1">
        <v>16528.64044498965</v>
      </c>
      <c r="BB83" s="1">
        <f>IF(BA83 + BB82 &lt; 0, BA83 + BB82, 0)</f>
        <v>0</v>
      </c>
      <c r="BC83" s="1">
        <v>15670.28985820652</v>
      </c>
      <c r="BD83" s="1">
        <f>IF(BC83 + BD82 &lt; 0, BC83 + BD82, 0)</f>
        <v>0</v>
      </c>
      <c r="BE83" s="1">
        <v>23270.35887283903</v>
      </c>
      <c r="BF83" s="1">
        <f>IF(BE83 + BF82 &lt; 0, BE83 + BF82, 0)</f>
        <v>0</v>
      </c>
      <c r="BG83" s="1">
        <v>23274.6721923706</v>
      </c>
      <c r="BH83" s="1">
        <f>IF(BG83 + BH82 &lt; 0, BG83 + BH82, 0)</f>
        <v>0</v>
      </c>
      <c r="BI83" s="1">
        <v>22821.77364155538</v>
      </c>
      <c r="BJ83" s="1">
        <f>IF(BI83 + BJ82 &lt; 0, BI83 + BJ82, 0)</f>
        <v>0</v>
      </c>
      <c r="BK83" s="1">
        <v>22524.15459387681</v>
      </c>
      <c r="BL83" s="1">
        <f>IF(BK83 + BL82 &lt; 0, BK83 + BL82, 0)</f>
        <v>0</v>
      </c>
      <c r="BM83" s="1">
        <v>21010.17943829451</v>
      </c>
      <c r="BN83" s="1">
        <f>IF(BM83 + BN82 &lt; 0, BM83 + BN82, 0)</f>
        <v>0</v>
      </c>
      <c r="BO83" s="1">
        <v>20113.00897572723</v>
      </c>
      <c r="BP83" s="1">
        <f>IF(BO83 + BP82 &lt; 0, BO83 + BP82, 0)</f>
        <v>0</v>
      </c>
      <c r="BQ83" s="1">
        <v>20048.30918275362</v>
      </c>
      <c r="BR83" s="1">
        <f>IF(BQ83 + BR82 &lt; 0, BQ83 + BR82, 0)</f>
        <v>0</v>
      </c>
      <c r="BS83" s="1">
        <v>0</v>
      </c>
      <c r="BT83" s="1">
        <f>IF(BS83 + BT82 &lt; 0, BS83 + BT82, 0)</f>
        <v>0</v>
      </c>
      <c r="BU83" s="1">
        <v>0</v>
      </c>
      <c r="BV83" s="1">
        <f>IF(BU83 + BV82 &lt; 0, BU83 + BV82, 0)</f>
        <v>0</v>
      </c>
      <c r="BW83" s="1">
        <v>0</v>
      </c>
      <c r="BX83" s="1">
        <f>IF(BW83 + BX82 &lt; 0, BW83 + BX82, 0)</f>
        <v>0</v>
      </c>
      <c r="BY83" s="1">
        <v>55669.70181842222</v>
      </c>
      <c r="BZ83" s="1">
        <f>IF(BY83 + BZ82 &lt; 0, BY83 + BZ82, 0)</f>
        <v>0</v>
      </c>
      <c r="CA83" s="1">
        <v>80911.62618145952</v>
      </c>
      <c r="CB83" s="1">
        <f>IF(CA83 + CB82 &lt; 0, CA83 + CB82, 0)</f>
        <v>0</v>
      </c>
      <c r="CC83" s="1">
        <v>149172.7271233918</v>
      </c>
      <c r="CD83" s="1">
        <f>IF(CC83 + CD82 &lt; 0, CC83 + CD82, 0)</f>
        <v>0</v>
      </c>
      <c r="CE83" s="1">
        <v>0</v>
      </c>
      <c r="CF83" s="1">
        <f>IF(CE83 + CF82 &lt; 0, CE83 + CF82, 0)</f>
        <v>0</v>
      </c>
      <c r="CG83" s="1">
        <v>0</v>
      </c>
      <c r="CH83" s="1">
        <f>IF(CG83 + CH82 &lt; 0, CG83 + CH82, 0)</f>
        <v>0</v>
      </c>
      <c r="CI83" s="1">
        <v>0</v>
      </c>
      <c r="CJ83" s="1">
        <f>IF(CI83 + CJ82 &lt; 0, CI83 + CJ82, 0)</f>
        <v>0</v>
      </c>
      <c r="CK83" s="1">
        <v>0</v>
      </c>
      <c r="CL83" s="1">
        <f>IF(CK83 + CL82 &lt; 0, CK83 + CL82, 0)</f>
        <v>0</v>
      </c>
      <c r="CM83" s="1">
        <v>0</v>
      </c>
      <c r="CN83" s="1">
        <f>IF(CM83 + CN82 &lt; 0, CM83 + CN82, 0)</f>
        <v>0</v>
      </c>
      <c r="CO83" s="1">
        <v>0</v>
      </c>
      <c r="CP83" s="1">
        <f>IF(CO83 + CP82 &lt; 0, CO83 + CP82, 0)</f>
        <v>0</v>
      </c>
      <c r="CQ83" s="1">
        <v>0</v>
      </c>
      <c r="CR83" s="1">
        <f>IF(CQ83 + CR82 &lt; 0, CQ83 + CR82, 0)</f>
        <v>0</v>
      </c>
      <c r="CS83" s="1">
        <v>0</v>
      </c>
      <c r="CT83" s="1">
        <f>IF(CS83 + CT82 &lt; 0, CS83 + CT82, 0)</f>
        <v>0</v>
      </c>
      <c r="CU83" s="1">
        <v>0</v>
      </c>
      <c r="CV83" s="1">
        <f>IF(CU83 + CV82 &lt; 0, CU83 + CV82, 0)</f>
        <v>0</v>
      </c>
      <c r="CW83" s="1">
        <v>0</v>
      </c>
      <c r="CX83" s="1">
        <f>IF(CW83 + CX82 &lt; 0, CW83 + CX82, 0)</f>
        <v>0</v>
      </c>
      <c r="CY83" s="1">
        <v>0</v>
      </c>
      <c r="CZ83" s="1">
        <f>IF(CY83 + CZ82 &lt; 0, CY83 + CZ82, 0)</f>
        <v>0</v>
      </c>
      <c r="DA83" s="1">
        <v>0</v>
      </c>
      <c r="DB83" s="1">
        <f>IF(DA83 + DB82 &lt; 0, DA83 + DB82, 0)</f>
        <v>0</v>
      </c>
      <c r="DC83" s="1">
        <v>0</v>
      </c>
      <c r="DD83" s="1">
        <f>IF(DC83 + DD82 &lt; 0, DC83 + DD82, 0)</f>
        <v>0</v>
      </c>
      <c r="DE83" s="1">
        <v>0</v>
      </c>
      <c r="DF83" s="1">
        <f>IF(DE83 + DF82 &lt; 0, DE83 + DF82, 0)</f>
        <v>0</v>
      </c>
      <c r="DG83" s="1">
        <v>0</v>
      </c>
      <c r="DH83" s="1">
        <f>IF(DG83 + DH82 &lt; 0, DG83 + DH82, 0)</f>
        <v>0</v>
      </c>
      <c r="DI83" s="1">
        <v>0</v>
      </c>
      <c r="DJ83" s="1">
        <f>IF(DI83 + DJ82 &lt; 0, DI83 + DJ82, 0)</f>
        <v>0</v>
      </c>
      <c r="DK83" s="1">
        <v>0</v>
      </c>
      <c r="DL83" s="1">
        <f>IF(DK83 + DL82 &lt; 0, DK83 + DL82, 0)</f>
        <v>0</v>
      </c>
      <c r="DM83" s="1">
        <v>0</v>
      </c>
      <c r="DN83" s="1">
        <f>IF(DM83 + DN82 &lt; 0, DM83 + DN82, 0)</f>
        <v>0</v>
      </c>
      <c r="DO83" s="1">
        <v>0</v>
      </c>
      <c r="DP83" s="1">
        <f>IF(DO83 + DP82 &lt; 0, DO83 + DP82, 0)</f>
        <v>0</v>
      </c>
      <c r="DQ83" s="1">
        <v>0</v>
      </c>
      <c r="DR83" s="1">
        <f>IF(DQ83 + DR82 &lt; 0, DQ83 + DR82, 0)</f>
        <v>0</v>
      </c>
      <c r="DS83" s="1">
        <v>0</v>
      </c>
      <c r="DT83" s="1">
        <f>IF(DS83 + DT82 &lt; 0, DS83 + DT82, 0)</f>
        <v>0</v>
      </c>
      <c r="DU83" s="1">
        <v>0</v>
      </c>
      <c r="DV83" s="1">
        <f>IF(DU83 + DV82 &lt; 0, DU83 + DV82, 0)</f>
        <v>0</v>
      </c>
      <c r="DW83" s="1">
        <v>0</v>
      </c>
      <c r="DX83" s="1">
        <f>IF(DW83 + DX82 &lt; 0, DW83 + DX82, 0)</f>
        <v>0</v>
      </c>
      <c r="DY83" s="1">
        <v>0</v>
      </c>
      <c r="DZ83" s="1">
        <f>IF(DY83 + DZ82 &lt; 0, DY83 + DZ82, 0)</f>
        <v>0</v>
      </c>
      <c r="EA83" s="1">
        <v>0</v>
      </c>
      <c r="EB83" s="1">
        <f>IF(EA83 + EB82 &lt; 0, EA83 + EB82, 0)</f>
        <v>0</v>
      </c>
      <c r="EC83" s="1">
        <v>0</v>
      </c>
      <c r="ED83" s="1">
        <f>IF(EC83 + ED82 &lt; 0, EC83 + ED82, 0)</f>
        <v>0</v>
      </c>
      <c r="EE83" s="1">
        <v>0</v>
      </c>
      <c r="EF83" s="1">
        <f>IF(EE83 + EF82 &lt; 0, EE83 + EF82, 0)</f>
        <v>0</v>
      </c>
      <c r="EG83" s="1">
        <v>0</v>
      </c>
      <c r="EH83" s="1">
        <f>IF(EG83 + EH82 &lt; 0, EG83 + EH82, 0)</f>
        <v>0</v>
      </c>
      <c r="EI83" s="1">
        <v>0</v>
      </c>
      <c r="EJ83" s="1">
        <f>IF(EI83 + EJ82 &lt; 0, EI83 + EJ82, 0)</f>
        <v>0</v>
      </c>
      <c r="EK83" s="1">
        <v>0</v>
      </c>
      <c r="EL83" s="1">
        <f>IF(EK83 + EL82 &lt; 0, EK83 + EL82, 0)</f>
        <v>0</v>
      </c>
      <c r="EM83" s="1">
        <v>211631.5982144024</v>
      </c>
      <c r="EN83" s="1">
        <f>IF(EM83 + EN82 &lt; 0, EM83 + EN82, 0)</f>
        <v>0</v>
      </c>
      <c r="EO83" s="1">
        <v>200547.3786405757</v>
      </c>
      <c r="EP83" s="1">
        <f>IF(EO83 + EP82 &lt; 0, EO83 + EP82, 0)</f>
        <v>0</v>
      </c>
      <c r="EQ83" s="1">
        <v>141352.7057813957</v>
      </c>
      <c r="ER83" s="1">
        <f>IF(EQ83 + ER82 &lt; 0, EQ83 + ER82, 0)</f>
        <v>0</v>
      </c>
    </row>
    <row r="84" spans="1:148" s="1" customFormat="1">
      <c r="A84" s="3">
        <v>45415</v>
      </c>
      <c r="B84" s="2" t="s">
        <v>80</v>
      </c>
      <c r="C84" s="2">
        <v>5</v>
      </c>
      <c r="D84" s="2">
        <v>1</v>
      </c>
      <c r="E84" s="1">
        <v>0</v>
      </c>
      <c r="F84" s="1">
        <f>IF(E84 + F83 &lt; 0, E84 + F83, 0)</f>
        <v>0</v>
      </c>
      <c r="G84" s="1">
        <v>0</v>
      </c>
      <c r="H84" s="1">
        <f>IF(G84 + H83 &lt; 0, G84 + H83, 0)</f>
        <v>0</v>
      </c>
      <c r="I84" s="1">
        <v>0</v>
      </c>
      <c r="J84" s="1">
        <f>IF(I84 + J83 &lt; 0, I84 + J83, 0)</f>
        <v>0</v>
      </c>
      <c r="K84" s="1">
        <v>0</v>
      </c>
      <c r="L84" s="1">
        <f>IF(K84 + L83 &lt; 0, K84 + L83, 0)</f>
        <v>0</v>
      </c>
      <c r="M84" s="1">
        <v>0</v>
      </c>
      <c r="N84" s="1">
        <f>IF(M84 + N83 &lt; 0, M84 + N83, 0)</f>
        <v>0</v>
      </c>
      <c r="O84" s="1">
        <v>0</v>
      </c>
      <c r="P84" s="1">
        <f>IF(O84 + P83 &lt; 0, O84 + P83, 0)</f>
        <v>0</v>
      </c>
      <c r="Q84" s="1">
        <v>0</v>
      </c>
      <c r="R84" s="1">
        <f>IF(Q84 + R83 &lt; 0, Q84 + R83, 0)</f>
        <v>0</v>
      </c>
      <c r="S84" s="1">
        <v>0</v>
      </c>
      <c r="T84" s="1">
        <f>IF(S84 + T83 &lt; 0, S84 + T83, 0)</f>
        <v>0</v>
      </c>
      <c r="U84" s="1">
        <v>0</v>
      </c>
      <c r="V84" s="1">
        <f>IF(U84 + V83 &lt; 0, U84 + V83, 0)</f>
        <v>0</v>
      </c>
      <c r="W84" s="1">
        <v>0</v>
      </c>
      <c r="X84" s="1">
        <f>IF(W84 + X83 &lt; 0, W84 + X83, 0)</f>
        <v>0</v>
      </c>
      <c r="Y84" s="1">
        <v>0</v>
      </c>
      <c r="Z84" s="1">
        <f>IF(Y84 + Z83 &lt; 0, Y84 + Z83, 0)</f>
        <v>0</v>
      </c>
      <c r="AA84" s="1">
        <v>0</v>
      </c>
      <c r="AB84" s="1">
        <f>IF(AA84 + AB83 &lt; 0, AA84 + AB83, 0)</f>
        <v>0</v>
      </c>
      <c r="AC84" s="1">
        <v>0</v>
      </c>
      <c r="AD84" s="1">
        <f>IF(AC84 + AD83 &lt; 0, AC84 + AD83, 0)</f>
        <v>0</v>
      </c>
      <c r="AE84" s="1">
        <v>0</v>
      </c>
      <c r="AF84" s="1">
        <f>IF(AE84 + AF83 &lt; 0, AE84 + AF83, 0)</f>
        <v>0</v>
      </c>
      <c r="AG84" s="1">
        <v>0</v>
      </c>
      <c r="AH84" s="1">
        <f>IF(AG84 + AH83 &lt; 0, AG84 + AH83, 0)</f>
        <v>0</v>
      </c>
      <c r="AI84" s="1">
        <v>0</v>
      </c>
      <c r="AJ84" s="1">
        <f>IF(AI84 + AJ83 &lt; 0, AI84 + AJ83, 0)</f>
        <v>0</v>
      </c>
      <c r="AK84" s="1">
        <v>0</v>
      </c>
      <c r="AL84" s="1">
        <f>IF(AK84 + AL83 &lt; 0, AK84 + AL83, 0)</f>
        <v>0</v>
      </c>
      <c r="AM84" s="1">
        <v>0</v>
      </c>
      <c r="AN84" s="1">
        <f>IF(AM84 + AN83 &lt; 0, AM84 + AN83, 0)</f>
        <v>0</v>
      </c>
      <c r="AO84" s="1">
        <v>0</v>
      </c>
      <c r="AP84" s="1">
        <f>IF(AO84 + AP83 &lt; 0, AO84 + AP83, 0)</f>
        <v>0</v>
      </c>
      <c r="AQ84" s="1">
        <v>0</v>
      </c>
      <c r="AR84" s="1">
        <f>IF(AQ84 + AR83 &lt; 0, AQ84 + AR83, 0)</f>
        <v>0</v>
      </c>
      <c r="AS84" s="1">
        <v>0</v>
      </c>
      <c r="AT84" s="1">
        <f>IF(AS84 + AT83 &lt; 0, AS84 + AT83, 0)</f>
        <v>0</v>
      </c>
      <c r="AU84" s="1">
        <v>0</v>
      </c>
      <c r="AV84" s="1">
        <f>IF(AU84 + AV83 &lt; 0, AU84 + AV83, 0)</f>
        <v>0</v>
      </c>
      <c r="AW84" s="1">
        <v>0</v>
      </c>
      <c r="AX84" s="1">
        <f>IF(AW84 + AX83 &lt; 0, AW84 + AX83, 0)</f>
        <v>0</v>
      </c>
      <c r="AY84" s="1">
        <v>0</v>
      </c>
      <c r="AZ84" s="1">
        <f>IF(AY84 + AZ83 &lt; 0, AY84 + AZ83, 0)</f>
        <v>0</v>
      </c>
      <c r="BA84" s="1">
        <v>0</v>
      </c>
      <c r="BB84" s="1">
        <f>IF(BA84 + BB83 &lt; 0, BA84 + BB83, 0)</f>
        <v>0</v>
      </c>
      <c r="BC84" s="1">
        <v>0</v>
      </c>
      <c r="BD84" s="1">
        <f>IF(BC84 + BD83 &lt; 0, BC84 + BD83, 0)</f>
        <v>0</v>
      </c>
      <c r="BE84" s="1">
        <v>0</v>
      </c>
      <c r="BF84" s="1">
        <f>IF(BE84 + BF83 &lt; 0, BE84 + BF83, 0)</f>
        <v>0</v>
      </c>
      <c r="BG84" s="1">
        <v>0</v>
      </c>
      <c r="BH84" s="1">
        <f>IF(BG84 + BH83 &lt; 0, BG84 + BH83, 0)</f>
        <v>0</v>
      </c>
      <c r="BI84" s="1">
        <v>0</v>
      </c>
      <c r="BJ84" s="1">
        <f>IF(BI84 + BJ83 &lt; 0, BI84 + BJ83, 0)</f>
        <v>0</v>
      </c>
      <c r="BK84" s="1">
        <v>0</v>
      </c>
      <c r="BL84" s="1">
        <f>IF(BK84 + BL83 &lt; 0, BK84 + BL83, 0)</f>
        <v>0</v>
      </c>
      <c r="BM84" s="1">
        <v>0</v>
      </c>
      <c r="BN84" s="1">
        <f>IF(BM84 + BN83 &lt; 0, BM84 + BN83, 0)</f>
        <v>0</v>
      </c>
      <c r="BO84" s="1">
        <v>0</v>
      </c>
      <c r="BP84" s="1">
        <f>IF(BO84 + BP83 &lt; 0, BO84 + BP83, 0)</f>
        <v>0</v>
      </c>
      <c r="BQ84" s="1">
        <v>0</v>
      </c>
      <c r="BR84" s="1">
        <f>IF(BQ84 + BR83 &lt; 0, BQ84 + BR83, 0)</f>
        <v>0</v>
      </c>
      <c r="BS84" s="1">
        <v>0</v>
      </c>
      <c r="BT84" s="1">
        <f>IF(BS84 + BT83 &lt; 0, BS84 + BT83, 0)</f>
        <v>0</v>
      </c>
      <c r="BU84" s="1">
        <v>0</v>
      </c>
      <c r="BV84" s="1">
        <f>IF(BU84 + BV83 &lt; 0, BU84 + BV83, 0)</f>
        <v>0</v>
      </c>
      <c r="BW84" s="1">
        <v>0</v>
      </c>
      <c r="BX84" s="1">
        <f>IF(BW84 + BX83 &lt; 0, BW84 + BX83, 0)</f>
        <v>0</v>
      </c>
      <c r="BY84" s="1">
        <v>139874.942024851</v>
      </c>
      <c r="BZ84" s="1">
        <f>IF(BY84 + BZ83 &lt; 0, BY84 + BZ83, 0)</f>
        <v>0</v>
      </c>
      <c r="CA84" s="1">
        <v>112299.7667028513</v>
      </c>
      <c r="CB84" s="1">
        <f>IF(CA84 + CB83 &lt; 0, CA84 + CB83, 0)</f>
        <v>0</v>
      </c>
      <c r="CC84" s="1">
        <v>90279.82015935483</v>
      </c>
      <c r="CD84" s="1">
        <f>IF(CC84 + CD83 &lt; 0, CC84 + CD83, 0)</f>
        <v>0</v>
      </c>
      <c r="CE84" s="1">
        <v>-22291.09477570004</v>
      </c>
      <c r="CF84" s="1">
        <f>IF(CE84 + CF83 &lt; 0, CE84 + CF83, 0)</f>
        <v>0</v>
      </c>
      <c r="CG84" s="1">
        <v>-24160.6209198648</v>
      </c>
      <c r="CH84" s="1">
        <f>IF(CG84 + CH83 &lt; 0, CG84 + CH83, 0)</f>
        <v>0</v>
      </c>
      <c r="CI84" s="1">
        <v>-24096.56863227029</v>
      </c>
      <c r="CJ84" s="1">
        <f>IF(CI84 + CJ83 &lt; 0, CI84 + CJ83, 0)</f>
        <v>0</v>
      </c>
      <c r="CK84" s="1">
        <v>-23676.38889362416</v>
      </c>
      <c r="CL84" s="1">
        <f>IF(CK84 + CL83 &lt; 0, CK84 + CL83, 0)</f>
        <v>0</v>
      </c>
      <c r="CM84" s="1">
        <v>-21352.69608270191</v>
      </c>
      <c r="CN84" s="1">
        <f>IF(CM84 + CN83 &lt; 0, CM84 + CN83, 0)</f>
        <v>0</v>
      </c>
      <c r="CO84" s="1">
        <v>-18298.69281411725</v>
      </c>
      <c r="CP84" s="1">
        <f>IF(CO84 + CP83 &lt; 0, CO84 + CP83, 0)</f>
        <v>0</v>
      </c>
      <c r="CQ84" s="1">
        <v>-18047.54902321735</v>
      </c>
      <c r="CR84" s="1">
        <f>IF(CQ84 + CR83 &lt; 0, CQ84 + CR83, 0)</f>
        <v>0</v>
      </c>
      <c r="CS84" s="1">
        <v>-17828.0228793826</v>
      </c>
      <c r="CT84" s="1">
        <f>IF(CS84 + CT83 &lt; 0, CS84 + CT83, 0)</f>
        <v>0</v>
      </c>
      <c r="CU84" s="1">
        <v>-18389.13399060593</v>
      </c>
      <c r="CV84" s="1">
        <f>IF(CU84 + CV83 &lt; 0, CU84 + CV83, 0)</f>
        <v>0</v>
      </c>
      <c r="CW84" s="1">
        <v>-17853.02287938759</v>
      </c>
      <c r="CX84" s="1">
        <f>IF(CW84 + CX83 &lt; 0, CW84 + CX83, 0)</f>
        <v>0</v>
      </c>
      <c r="CY84" s="1">
        <v>-19746.56863140029</v>
      </c>
      <c r="CZ84" s="1">
        <f>IF(CY84 + CZ83 &lt; 0, CY84 + CZ83, 0)</f>
        <v>0</v>
      </c>
      <c r="DA84" s="1">
        <v>-24042.64706363206</v>
      </c>
      <c r="DB84" s="1">
        <f>IF(DA84 + DB83 &lt; 0, DA84 + DB83, 0)</f>
        <v>0</v>
      </c>
      <c r="DC84" s="1">
        <v>-24145.75163881608</v>
      </c>
      <c r="DD84" s="1">
        <f>IF(DC84 + DD83 &lt; 0, DC84 + DD83, 0)</f>
        <v>0</v>
      </c>
      <c r="DE84" s="1">
        <v>-23674.67320734931</v>
      </c>
      <c r="DF84" s="1">
        <f>IF(DE84 + DF83 &lt; 0, DE84 + DF83, 0)</f>
        <v>0</v>
      </c>
      <c r="DG84" s="1">
        <v>-17948.36601666157</v>
      </c>
      <c r="DH84" s="1">
        <f>IF(DG84 + DH83 &lt; 0, DG84 + DH83, 0)</f>
        <v>0</v>
      </c>
      <c r="DI84" s="1">
        <v>-16837.58170271392</v>
      </c>
      <c r="DJ84" s="1">
        <f>IF(DI84 + DJ83 &lt; 0, DI84 + DJ83, 0)</f>
        <v>0</v>
      </c>
      <c r="DK84" s="1">
        <v>-16715.03268308156</v>
      </c>
      <c r="DL84" s="1">
        <f>IF(DK84 + DL83 &lt; 0, DK84 + DL83, 0)</f>
        <v>0</v>
      </c>
      <c r="DM84" s="1">
        <v>-16598.77451312368</v>
      </c>
      <c r="DN84" s="1">
        <f>IF(DM84 + DN83 &lt; 0, DM84 + DN83, 0)</f>
        <v>0</v>
      </c>
      <c r="DO84" s="1">
        <v>-17134.96732368843</v>
      </c>
      <c r="DP84" s="1">
        <f>IF(DO84 + DP83 &lt; 0, DO84 + DP83, 0)</f>
        <v>0</v>
      </c>
      <c r="DQ84" s="1">
        <v>-16619.28104907549</v>
      </c>
      <c r="DR84" s="1">
        <f>IF(DQ84 + DR83 &lt; 0, DQ84 + DR83, 0)</f>
        <v>0</v>
      </c>
      <c r="DS84" s="1">
        <v>-18988.2352979153</v>
      </c>
      <c r="DT84" s="1">
        <f>IF(DS84 + DT83 &lt; 0, DS84 + DT83, 0)</f>
        <v>0</v>
      </c>
      <c r="DU84" s="1">
        <v>-16983.90523215495</v>
      </c>
      <c r="DV84" s="1">
        <f>IF(DU84 + DV83 &lt; 0, DU84 + DV83, 0)</f>
        <v>0</v>
      </c>
      <c r="DW84" s="1">
        <v>-16538.39869611814</v>
      </c>
      <c r="DX84" s="1">
        <f>IF(DW84 + DX83 &lt; 0, DW84 + DX83, 0)</f>
        <v>0</v>
      </c>
      <c r="DY84" s="1">
        <v>-16124.83660453215</v>
      </c>
      <c r="DZ84" s="1">
        <f>IF(DY84 + DZ83 &lt; 0, DY84 + DZ83, 0)</f>
        <v>0</v>
      </c>
      <c r="EA84" s="1">
        <v>-17623.20261790373</v>
      </c>
      <c r="EB84" s="1">
        <f>IF(EA84 + EB83 &lt; 0, EA84 + EB83, 0)</f>
        <v>0</v>
      </c>
      <c r="EC84" s="1">
        <v>-16765.19608178441</v>
      </c>
      <c r="ED84" s="1">
        <f>IF(EC84 + ED83 &lt; 0, EC84 + ED83, 0)</f>
        <v>0</v>
      </c>
      <c r="EE84" s="1">
        <v>-17048.52941517441</v>
      </c>
      <c r="EF84" s="1">
        <f>IF(EE84 + EF83 &lt; 0, EE84 + EF83, 0)</f>
        <v>0</v>
      </c>
      <c r="EG84" s="1">
        <v>-16655.47385954025</v>
      </c>
      <c r="EH84" s="1">
        <f>IF(EG84 + EH83 &lt; 0, EG84 + EH83, 0)</f>
        <v>0</v>
      </c>
      <c r="EI84" s="1">
        <v>-17191.17647402647</v>
      </c>
      <c r="EJ84" s="1">
        <f>IF(EI84 + EJ83 &lt; 0, EI84 + EJ83, 0)</f>
        <v>0</v>
      </c>
      <c r="EK84" s="1">
        <v>-16616.09477456505</v>
      </c>
      <c r="EL84" s="1">
        <f>IF(EK84 + EL83 &lt; 0, EK84 + EL83, 0)</f>
        <v>0</v>
      </c>
      <c r="EM84" s="1">
        <v>0</v>
      </c>
      <c r="EN84" s="1">
        <f>IF(EM84 + EN83 &lt; 0, EM84 + EN83, 0)</f>
        <v>0</v>
      </c>
      <c r="EO84" s="1">
        <v>0</v>
      </c>
      <c r="EP84" s="1">
        <f>IF(EO84 + EP83 &lt; 0, EO84 + EP83, 0)</f>
        <v>0</v>
      </c>
      <c r="EQ84" s="1">
        <v>0</v>
      </c>
      <c r="ER84" s="1">
        <f>IF(EQ84 + ER83 &lt; 0, EQ84 + ER83, 0)</f>
        <v>0</v>
      </c>
    </row>
    <row r="85" spans="1:148" s="1" customFormat="1">
      <c r="A85" s="3">
        <v>45418</v>
      </c>
      <c r="B85" s="2" t="s">
        <v>76</v>
      </c>
      <c r="C85" s="2">
        <v>4</v>
      </c>
      <c r="D85" s="2">
        <v>5</v>
      </c>
      <c r="E85" s="1">
        <v>0</v>
      </c>
      <c r="F85" s="1">
        <f>IF(E85 + F84 &lt; 0, E85 + F84, 0)</f>
        <v>0</v>
      </c>
      <c r="G85" s="1">
        <v>0</v>
      </c>
      <c r="H85" s="1">
        <f>IF(G85 + H84 &lt; 0, G85 + H84, 0)</f>
        <v>0</v>
      </c>
      <c r="I85" s="1">
        <v>0</v>
      </c>
      <c r="J85" s="1">
        <f>IF(I85 + J84 &lt; 0, I85 + J84, 0)</f>
        <v>0</v>
      </c>
      <c r="K85" s="1">
        <v>0</v>
      </c>
      <c r="L85" s="1">
        <f>IF(K85 + L84 &lt; 0, K85 + L84, 0)</f>
        <v>0</v>
      </c>
      <c r="M85" s="1">
        <v>0</v>
      </c>
      <c r="N85" s="1">
        <f>IF(M85 + N84 &lt; 0, M85 + N84, 0)</f>
        <v>0</v>
      </c>
      <c r="O85" s="1">
        <v>0</v>
      </c>
      <c r="P85" s="1">
        <f>IF(O85 + P84 &lt; 0, O85 + P84, 0)</f>
        <v>0</v>
      </c>
      <c r="Q85" s="1">
        <v>0</v>
      </c>
      <c r="R85" s="1">
        <f>IF(Q85 + R84 &lt; 0, Q85 + R84, 0)</f>
        <v>0</v>
      </c>
      <c r="S85" s="1">
        <v>0</v>
      </c>
      <c r="T85" s="1">
        <f>IF(S85 + T84 &lt; 0, S85 + T84, 0)</f>
        <v>0</v>
      </c>
      <c r="U85" s="1">
        <v>0</v>
      </c>
      <c r="V85" s="1">
        <f>IF(U85 + V84 &lt; 0, U85 + V84, 0)</f>
        <v>0</v>
      </c>
      <c r="W85" s="1">
        <v>0</v>
      </c>
      <c r="X85" s="1">
        <f>IF(W85 + X84 &lt; 0, W85 + X84, 0)</f>
        <v>0</v>
      </c>
      <c r="Y85" s="1">
        <v>0</v>
      </c>
      <c r="Z85" s="1">
        <f>IF(Y85 + Z84 &lt; 0, Y85 + Z84, 0)</f>
        <v>0</v>
      </c>
      <c r="AA85" s="1">
        <v>0</v>
      </c>
      <c r="AB85" s="1">
        <f>IF(AA85 + AB84 &lt; 0, AA85 + AB84, 0)</f>
        <v>0</v>
      </c>
      <c r="AC85" s="1">
        <v>0</v>
      </c>
      <c r="AD85" s="1">
        <f>IF(AC85 + AD84 &lt; 0, AC85 + AD84, 0)</f>
        <v>0</v>
      </c>
      <c r="AE85" s="1">
        <v>0</v>
      </c>
      <c r="AF85" s="1">
        <f>IF(AE85 + AF84 &lt; 0, AE85 + AF84, 0)</f>
        <v>0</v>
      </c>
      <c r="AG85" s="1">
        <v>0</v>
      </c>
      <c r="AH85" s="1">
        <f>IF(AG85 + AH84 &lt; 0, AG85 + AH84, 0)</f>
        <v>0</v>
      </c>
      <c r="AI85" s="1">
        <v>0</v>
      </c>
      <c r="AJ85" s="1">
        <f>IF(AI85 + AJ84 &lt; 0, AI85 + AJ84, 0)</f>
        <v>0</v>
      </c>
      <c r="AK85" s="1">
        <v>0</v>
      </c>
      <c r="AL85" s="1">
        <f>IF(AK85 + AL84 &lt; 0, AK85 + AL84, 0)</f>
        <v>0</v>
      </c>
      <c r="AM85" s="1">
        <v>0</v>
      </c>
      <c r="AN85" s="1">
        <f>IF(AM85 + AN84 &lt; 0, AM85 + AN84, 0)</f>
        <v>0</v>
      </c>
      <c r="AO85" s="1">
        <v>0</v>
      </c>
      <c r="AP85" s="1">
        <f>IF(AO85 + AP84 &lt; 0, AO85 + AP84, 0)</f>
        <v>0</v>
      </c>
      <c r="AQ85" s="1">
        <v>0</v>
      </c>
      <c r="AR85" s="1">
        <f>IF(AQ85 + AR84 &lt; 0, AQ85 + AR84, 0)</f>
        <v>0</v>
      </c>
      <c r="AS85" s="1">
        <v>0</v>
      </c>
      <c r="AT85" s="1">
        <f>IF(AS85 + AT84 &lt; 0, AS85 + AT84, 0)</f>
        <v>0</v>
      </c>
      <c r="AU85" s="1">
        <v>0</v>
      </c>
      <c r="AV85" s="1">
        <f>IF(AU85 + AV84 &lt; 0, AU85 + AV84, 0)</f>
        <v>0</v>
      </c>
      <c r="AW85" s="1">
        <v>0</v>
      </c>
      <c r="AX85" s="1">
        <f>IF(AW85 + AX84 &lt; 0, AW85 + AX84, 0)</f>
        <v>0</v>
      </c>
      <c r="AY85" s="1">
        <v>0</v>
      </c>
      <c r="AZ85" s="1">
        <f>IF(AY85 + AZ84 &lt; 0, AY85 + AZ84, 0)</f>
        <v>0</v>
      </c>
      <c r="BA85" s="1">
        <v>0</v>
      </c>
      <c r="BB85" s="1">
        <f>IF(BA85 + BB84 &lt; 0, BA85 + BB84, 0)</f>
        <v>0</v>
      </c>
      <c r="BC85" s="1">
        <v>0</v>
      </c>
      <c r="BD85" s="1">
        <f>IF(BC85 + BD84 &lt; 0, BC85 + BD84, 0)</f>
        <v>0</v>
      </c>
      <c r="BE85" s="1">
        <v>0</v>
      </c>
      <c r="BF85" s="1">
        <f>IF(BE85 + BF84 &lt; 0, BE85 + BF84, 0)</f>
        <v>0</v>
      </c>
      <c r="BG85" s="1">
        <v>0</v>
      </c>
      <c r="BH85" s="1">
        <f>IF(BG85 + BH84 &lt; 0, BG85 + BH84, 0)</f>
        <v>0</v>
      </c>
      <c r="BI85" s="1">
        <v>0</v>
      </c>
      <c r="BJ85" s="1">
        <f>IF(BI85 + BJ84 &lt; 0, BI85 + BJ84, 0)</f>
        <v>0</v>
      </c>
      <c r="BK85" s="1">
        <v>0</v>
      </c>
      <c r="BL85" s="1">
        <f>IF(BK85 + BL84 &lt; 0, BK85 + BL84, 0)</f>
        <v>0</v>
      </c>
      <c r="BM85" s="1">
        <v>0</v>
      </c>
      <c r="BN85" s="1">
        <f>IF(BM85 + BN84 &lt; 0, BM85 + BN84, 0)</f>
        <v>0</v>
      </c>
      <c r="BO85" s="1">
        <v>0</v>
      </c>
      <c r="BP85" s="1">
        <f>IF(BO85 + BP84 &lt; 0, BO85 + BP84, 0)</f>
        <v>0</v>
      </c>
      <c r="BQ85" s="1">
        <v>0</v>
      </c>
      <c r="BR85" s="1">
        <f>IF(BQ85 + BR84 &lt; 0, BQ85 + BR84, 0)</f>
        <v>0</v>
      </c>
      <c r="BS85" s="1">
        <v>0</v>
      </c>
      <c r="BT85" s="1">
        <f>IF(BS85 + BT84 &lt; 0, BS85 + BT84, 0)</f>
        <v>0</v>
      </c>
      <c r="BU85" s="1">
        <v>0</v>
      </c>
      <c r="BV85" s="1">
        <f>IF(BU85 + BV84 &lt; 0, BU85 + BV84, 0)</f>
        <v>0</v>
      </c>
      <c r="BW85" s="1">
        <v>0</v>
      </c>
      <c r="BX85" s="1">
        <f>IF(BW85 + BX84 &lt; 0, BW85 + BX84, 0)</f>
        <v>0</v>
      </c>
      <c r="BY85" s="1">
        <v>0</v>
      </c>
      <c r="BZ85" s="1">
        <f>IF(BY85 + BZ84 &lt; 0, BY85 + BZ84, 0)</f>
        <v>0</v>
      </c>
      <c r="CA85" s="1">
        <v>0</v>
      </c>
      <c r="CB85" s="1">
        <f>IF(CA85 + CB84 &lt; 0, CA85 + CB84, 0)</f>
        <v>0</v>
      </c>
      <c r="CC85" s="1">
        <v>0</v>
      </c>
      <c r="CD85" s="1">
        <f>IF(CC85 + CD84 &lt; 0, CC85 + CD84, 0)</f>
        <v>0</v>
      </c>
      <c r="CE85" s="1">
        <v>0</v>
      </c>
      <c r="CF85" s="1">
        <f>IF(CE85 + CF84 &lt; 0, CE85 + CF84, 0)</f>
        <v>0</v>
      </c>
      <c r="CG85" s="1">
        <v>0</v>
      </c>
      <c r="CH85" s="1">
        <f>IF(CG85 + CH84 &lt; 0, CG85 + CH84, 0)</f>
        <v>0</v>
      </c>
      <c r="CI85" s="1">
        <v>0</v>
      </c>
      <c r="CJ85" s="1">
        <f>IF(CI85 + CJ84 &lt; 0, CI85 + CJ84, 0)</f>
        <v>0</v>
      </c>
      <c r="CK85" s="1">
        <v>0</v>
      </c>
      <c r="CL85" s="1">
        <f>IF(CK85 + CL84 &lt; 0, CK85 + CL84, 0)</f>
        <v>0</v>
      </c>
      <c r="CM85" s="1">
        <v>0</v>
      </c>
      <c r="CN85" s="1">
        <f>IF(CM85 + CN84 &lt; 0, CM85 + CN84, 0)</f>
        <v>0</v>
      </c>
      <c r="CO85" s="1">
        <v>0</v>
      </c>
      <c r="CP85" s="1">
        <f>IF(CO85 + CP84 &lt; 0, CO85 + CP84, 0)</f>
        <v>0</v>
      </c>
      <c r="CQ85" s="1">
        <v>0</v>
      </c>
      <c r="CR85" s="1">
        <f>IF(CQ85 + CR84 &lt; 0, CQ85 + CR84, 0)</f>
        <v>0</v>
      </c>
      <c r="CS85" s="1">
        <v>0</v>
      </c>
      <c r="CT85" s="1">
        <f>IF(CS85 + CT84 &lt; 0, CS85 + CT84, 0)</f>
        <v>0</v>
      </c>
      <c r="CU85" s="1">
        <v>0</v>
      </c>
      <c r="CV85" s="1">
        <f>IF(CU85 + CV84 &lt; 0, CU85 + CV84, 0)</f>
        <v>0</v>
      </c>
      <c r="CW85" s="1">
        <v>0</v>
      </c>
      <c r="CX85" s="1">
        <f>IF(CW85 + CX84 &lt; 0, CW85 + CX84, 0)</f>
        <v>0</v>
      </c>
      <c r="CY85" s="1">
        <v>0</v>
      </c>
      <c r="CZ85" s="1">
        <f>IF(CY85 + CZ84 &lt; 0, CY85 + CZ84, 0)</f>
        <v>0</v>
      </c>
      <c r="DA85" s="1">
        <v>0</v>
      </c>
      <c r="DB85" s="1">
        <f>IF(DA85 + DB84 &lt; 0, DA85 + DB84, 0)</f>
        <v>0</v>
      </c>
      <c r="DC85" s="1">
        <v>0</v>
      </c>
      <c r="DD85" s="1">
        <f>IF(DC85 + DD84 &lt; 0, DC85 + DD84, 0)</f>
        <v>0</v>
      </c>
      <c r="DE85" s="1">
        <v>0</v>
      </c>
      <c r="DF85" s="1">
        <f>IF(DE85 + DF84 &lt; 0, DE85 + DF84, 0)</f>
        <v>0</v>
      </c>
      <c r="DG85" s="1">
        <v>0</v>
      </c>
      <c r="DH85" s="1">
        <f>IF(DG85 + DH84 &lt; 0, DG85 + DH84, 0)</f>
        <v>0</v>
      </c>
      <c r="DI85" s="1">
        <v>0</v>
      </c>
      <c r="DJ85" s="1">
        <f>IF(DI85 + DJ84 &lt; 0, DI85 + DJ84, 0)</f>
        <v>0</v>
      </c>
      <c r="DK85" s="1">
        <v>0</v>
      </c>
      <c r="DL85" s="1">
        <f>IF(DK85 + DL84 &lt; 0, DK85 + DL84, 0)</f>
        <v>0</v>
      </c>
      <c r="DM85" s="1">
        <v>0</v>
      </c>
      <c r="DN85" s="1">
        <f>IF(DM85 + DN84 &lt; 0, DM85 + DN84, 0)</f>
        <v>0</v>
      </c>
      <c r="DO85" s="1">
        <v>0</v>
      </c>
      <c r="DP85" s="1">
        <f>IF(DO85 + DP84 &lt; 0, DO85 + DP84, 0)</f>
        <v>0</v>
      </c>
      <c r="DQ85" s="1">
        <v>0</v>
      </c>
      <c r="DR85" s="1">
        <f>IF(DQ85 + DR84 &lt; 0, DQ85 + DR84, 0)</f>
        <v>0</v>
      </c>
      <c r="DS85" s="1">
        <v>0</v>
      </c>
      <c r="DT85" s="1">
        <f>IF(DS85 + DT84 &lt; 0, DS85 + DT84, 0)</f>
        <v>0</v>
      </c>
      <c r="DU85" s="1">
        <v>0</v>
      </c>
      <c r="DV85" s="1">
        <f>IF(DU85 + DV84 &lt; 0, DU85 + DV84, 0)</f>
        <v>0</v>
      </c>
      <c r="DW85" s="1">
        <v>0</v>
      </c>
      <c r="DX85" s="1">
        <f>IF(DW85 + DX84 &lt; 0, DW85 + DX84, 0)</f>
        <v>0</v>
      </c>
      <c r="DY85" s="1">
        <v>0</v>
      </c>
      <c r="DZ85" s="1">
        <f>IF(DY85 + DZ84 &lt; 0, DY85 + DZ84, 0)</f>
        <v>0</v>
      </c>
      <c r="EA85" s="1">
        <v>0</v>
      </c>
      <c r="EB85" s="1">
        <f>IF(EA85 + EB84 &lt; 0, EA85 + EB84, 0)</f>
        <v>0</v>
      </c>
      <c r="EC85" s="1">
        <v>0</v>
      </c>
      <c r="ED85" s="1">
        <f>IF(EC85 + ED84 &lt; 0, EC85 + ED84, 0)</f>
        <v>0</v>
      </c>
      <c r="EE85" s="1">
        <v>0</v>
      </c>
      <c r="EF85" s="1">
        <f>IF(EE85 + EF84 &lt; 0, EE85 + EF84, 0)</f>
        <v>0</v>
      </c>
      <c r="EG85" s="1">
        <v>0</v>
      </c>
      <c r="EH85" s="1">
        <f>IF(EG85 + EH84 &lt; 0, EG85 + EH84, 0)</f>
        <v>0</v>
      </c>
      <c r="EI85" s="1">
        <v>0</v>
      </c>
      <c r="EJ85" s="1">
        <f>IF(EI85 + EJ84 &lt; 0, EI85 + EJ84, 0)</f>
        <v>0</v>
      </c>
      <c r="EK85" s="1">
        <v>0</v>
      </c>
      <c r="EL85" s="1">
        <f>IF(EK85 + EL84 &lt; 0, EK85 + EL84, 0)</f>
        <v>0</v>
      </c>
      <c r="EM85" s="1">
        <v>0</v>
      </c>
      <c r="EN85" s="1">
        <f>IF(EM85 + EN84 &lt; 0, EM85 + EN84, 0)</f>
        <v>0</v>
      </c>
      <c r="EO85" s="1">
        <v>0</v>
      </c>
      <c r="EP85" s="1">
        <f>IF(EO85 + EP84 &lt; 0, EO85 + EP84, 0)</f>
        <v>0</v>
      </c>
      <c r="EQ85" s="1">
        <v>0</v>
      </c>
      <c r="ER85" s="1">
        <f>IF(EQ85 + ER84 &lt; 0, EQ85 + ER84, 0)</f>
        <v>0</v>
      </c>
    </row>
    <row r="86" spans="1:148" s="1" customFormat="1">
      <c r="A86" s="3">
        <v>45419</v>
      </c>
      <c r="B86" s="2" t="s">
        <v>77</v>
      </c>
      <c r="C86" s="2">
        <v>3</v>
      </c>
      <c r="D86" s="2">
        <v>4</v>
      </c>
      <c r="E86" s="1">
        <v>78552.42440621926</v>
      </c>
      <c r="F86" s="1">
        <f>IF(E86 + F85 &lt; 0, E86 + F85, 0)</f>
        <v>0</v>
      </c>
      <c r="G86" s="1">
        <v>61847.74937437204</v>
      </c>
      <c r="H86" s="1">
        <f>IF(G86 + H85 &lt; 0, G86 + H85, 0)</f>
        <v>0</v>
      </c>
      <c r="I86" s="1">
        <v>41619.156222691</v>
      </c>
      <c r="J86" s="1">
        <f>IF(I86 + J85 &lt; 0, I86 + J85, 0)</f>
        <v>0</v>
      </c>
      <c r="K86" s="1">
        <v>0</v>
      </c>
      <c r="L86" s="1">
        <f>IF(K86 + L85 &lt; 0, K86 + L85, 0)</f>
        <v>0</v>
      </c>
      <c r="M86" s="1">
        <v>0</v>
      </c>
      <c r="N86" s="1">
        <f>IF(M86 + N85 &lt; 0, M86 + N85, 0)</f>
        <v>0</v>
      </c>
      <c r="O86" s="1">
        <v>0</v>
      </c>
      <c r="P86" s="1">
        <f>IF(O86 + P85 &lt; 0, O86 + P85, 0)</f>
        <v>0</v>
      </c>
      <c r="Q86" s="1">
        <v>0</v>
      </c>
      <c r="R86" s="1">
        <f>IF(Q86 + R85 &lt; 0, Q86 + R85, 0)</f>
        <v>0</v>
      </c>
      <c r="S86" s="1">
        <v>0</v>
      </c>
      <c r="T86" s="1">
        <f>IF(S86 + T85 &lt; 0, S86 + T85, 0)</f>
        <v>0</v>
      </c>
      <c r="U86" s="1">
        <v>0</v>
      </c>
      <c r="V86" s="1">
        <f>IF(U86 + V85 &lt; 0, U86 + V85, 0)</f>
        <v>0</v>
      </c>
      <c r="W86" s="1">
        <v>0</v>
      </c>
      <c r="X86" s="1">
        <f>IF(W86 + X85 &lt; 0, W86 + X85, 0)</f>
        <v>0</v>
      </c>
      <c r="Y86" s="1">
        <v>0</v>
      </c>
      <c r="Z86" s="1">
        <f>IF(Y86 + Z85 &lt; 0, Y86 + Z85, 0)</f>
        <v>0</v>
      </c>
      <c r="AA86" s="1">
        <v>0</v>
      </c>
      <c r="AB86" s="1">
        <f>IF(AA86 + AB85 &lt; 0, AA86 + AB85, 0)</f>
        <v>0</v>
      </c>
      <c r="AC86" s="1">
        <v>0</v>
      </c>
      <c r="AD86" s="1">
        <f>IF(AC86 + AD85 &lt; 0, AC86 + AD85, 0)</f>
        <v>0</v>
      </c>
      <c r="AE86" s="1">
        <v>0</v>
      </c>
      <c r="AF86" s="1">
        <f>IF(AE86 + AF85 &lt; 0, AE86 + AF85, 0)</f>
        <v>0</v>
      </c>
      <c r="AG86" s="1">
        <v>0</v>
      </c>
      <c r="AH86" s="1">
        <f>IF(AG86 + AH85 &lt; 0, AG86 + AH85, 0)</f>
        <v>0</v>
      </c>
      <c r="AI86" s="1">
        <v>0</v>
      </c>
      <c r="AJ86" s="1">
        <f>IF(AI86 + AJ85 &lt; 0, AI86 + AJ85, 0)</f>
        <v>0</v>
      </c>
      <c r="AK86" s="1">
        <v>0</v>
      </c>
      <c r="AL86" s="1">
        <f>IF(AK86 + AL85 &lt; 0, AK86 + AL85, 0)</f>
        <v>0</v>
      </c>
      <c r="AM86" s="1">
        <v>0</v>
      </c>
      <c r="AN86" s="1">
        <f>IF(AM86 + AN85 &lt; 0, AM86 + AN85, 0)</f>
        <v>0</v>
      </c>
      <c r="AO86" s="1">
        <v>0</v>
      </c>
      <c r="AP86" s="1">
        <f>IF(AO86 + AP85 &lt; 0, AO86 + AP85, 0)</f>
        <v>0</v>
      </c>
      <c r="AQ86" s="1">
        <v>0</v>
      </c>
      <c r="AR86" s="1">
        <f>IF(AQ86 + AR85 &lt; 0, AQ86 + AR85, 0)</f>
        <v>0</v>
      </c>
      <c r="AS86" s="1">
        <v>0</v>
      </c>
      <c r="AT86" s="1">
        <f>IF(AS86 + AT85 &lt; 0, AS86 + AT85, 0)</f>
        <v>0</v>
      </c>
      <c r="AU86" s="1">
        <v>0</v>
      </c>
      <c r="AV86" s="1">
        <f>IF(AU86 + AV85 &lt; 0, AU86 + AV85, 0)</f>
        <v>0</v>
      </c>
      <c r="AW86" s="1">
        <v>0</v>
      </c>
      <c r="AX86" s="1">
        <f>IF(AW86 + AX85 &lt; 0, AW86 + AX85, 0)</f>
        <v>0</v>
      </c>
      <c r="AY86" s="1">
        <v>0</v>
      </c>
      <c r="AZ86" s="1">
        <f>IF(AY86 + AZ85 &lt; 0, AY86 + AZ85, 0)</f>
        <v>0</v>
      </c>
      <c r="BA86" s="1">
        <v>0</v>
      </c>
      <c r="BB86" s="1">
        <f>IF(BA86 + BB85 &lt; 0, BA86 + BB85, 0)</f>
        <v>0</v>
      </c>
      <c r="BC86" s="1">
        <v>0</v>
      </c>
      <c r="BD86" s="1">
        <f>IF(BC86 + BD85 &lt; 0, BC86 + BD85, 0)</f>
        <v>0</v>
      </c>
      <c r="BE86" s="1">
        <v>0</v>
      </c>
      <c r="BF86" s="1">
        <f>IF(BE86 + BF85 &lt; 0, BE86 + BF85, 0)</f>
        <v>0</v>
      </c>
      <c r="BG86" s="1">
        <v>0</v>
      </c>
      <c r="BH86" s="1">
        <f>IF(BG86 + BH85 &lt; 0, BG86 + BH85, 0)</f>
        <v>0</v>
      </c>
      <c r="BI86" s="1">
        <v>0</v>
      </c>
      <c r="BJ86" s="1">
        <f>IF(BI86 + BJ85 &lt; 0, BI86 + BJ85, 0)</f>
        <v>0</v>
      </c>
      <c r="BK86" s="1">
        <v>0</v>
      </c>
      <c r="BL86" s="1">
        <f>IF(BK86 + BL85 &lt; 0, BK86 + BL85, 0)</f>
        <v>0</v>
      </c>
      <c r="BM86" s="1">
        <v>0</v>
      </c>
      <c r="BN86" s="1">
        <f>IF(BM86 + BN85 &lt; 0, BM86 + BN85, 0)</f>
        <v>0</v>
      </c>
      <c r="BO86" s="1">
        <v>0</v>
      </c>
      <c r="BP86" s="1">
        <f>IF(BO86 + BP85 &lt; 0, BO86 + BP85, 0)</f>
        <v>0</v>
      </c>
      <c r="BQ86" s="1">
        <v>0</v>
      </c>
      <c r="BR86" s="1">
        <f>IF(BQ86 + BR85 &lt; 0, BQ86 + BR85, 0)</f>
        <v>0</v>
      </c>
      <c r="BS86" s="1">
        <v>-164781.6814250523</v>
      </c>
      <c r="BT86" s="1">
        <f>IF(BS86 + BT85 &lt; 0, BS86 + BT85, 0)</f>
        <v>0</v>
      </c>
      <c r="BU86" s="1">
        <v>-177311.3277566261</v>
      </c>
      <c r="BV86" s="1">
        <f>IF(BU86 + BV85 &lt; 0, BU86 + BV85, 0)</f>
        <v>0</v>
      </c>
      <c r="BW86" s="1">
        <v>-176610.6753200572</v>
      </c>
      <c r="BX86" s="1">
        <f>IF(BW86 + BX85 &lt; 0, BW86 + BX85, 0)</f>
        <v>0</v>
      </c>
      <c r="BY86" s="1">
        <v>0</v>
      </c>
      <c r="BZ86" s="1">
        <f>IF(BY86 + BZ85 &lt; 0, BY86 + BZ85, 0)</f>
        <v>0</v>
      </c>
      <c r="CA86" s="1">
        <v>0</v>
      </c>
      <c r="CB86" s="1">
        <f>IF(CA86 + CB85 &lt; 0, CA86 + CB85, 0)</f>
        <v>0</v>
      </c>
      <c r="CC86" s="1">
        <v>0</v>
      </c>
      <c r="CD86" s="1">
        <f>IF(CC86 + CD85 &lt; 0, CC86 + CD85, 0)</f>
        <v>0</v>
      </c>
      <c r="CE86" s="1">
        <v>0</v>
      </c>
      <c r="CF86" s="1">
        <f>IF(CE86 + CF85 &lt; 0, CE86 + CF85, 0)</f>
        <v>0</v>
      </c>
      <c r="CG86" s="1">
        <v>0</v>
      </c>
      <c r="CH86" s="1">
        <f>IF(CG86 + CH85 &lt; 0, CG86 + CH85, 0)</f>
        <v>0</v>
      </c>
      <c r="CI86" s="1">
        <v>0</v>
      </c>
      <c r="CJ86" s="1">
        <f>IF(CI86 + CJ85 &lt; 0, CI86 + CJ85, 0)</f>
        <v>0</v>
      </c>
      <c r="CK86" s="1">
        <v>0</v>
      </c>
      <c r="CL86" s="1">
        <f>IF(CK86 + CL85 &lt; 0, CK86 + CL85, 0)</f>
        <v>0</v>
      </c>
      <c r="CM86" s="1">
        <v>0</v>
      </c>
      <c r="CN86" s="1">
        <f>IF(CM86 + CN85 &lt; 0, CM86 + CN85, 0)</f>
        <v>0</v>
      </c>
      <c r="CO86" s="1">
        <v>0</v>
      </c>
      <c r="CP86" s="1">
        <f>IF(CO86 + CP85 &lt; 0, CO86 + CP85, 0)</f>
        <v>0</v>
      </c>
      <c r="CQ86" s="1">
        <v>0</v>
      </c>
      <c r="CR86" s="1">
        <f>IF(CQ86 + CR85 &lt; 0, CQ86 + CR85, 0)</f>
        <v>0</v>
      </c>
      <c r="CS86" s="1">
        <v>0</v>
      </c>
      <c r="CT86" s="1">
        <f>IF(CS86 + CT85 &lt; 0, CS86 + CT85, 0)</f>
        <v>0</v>
      </c>
      <c r="CU86" s="1">
        <v>0</v>
      </c>
      <c r="CV86" s="1">
        <f>IF(CU86 + CV85 &lt; 0, CU86 + CV85, 0)</f>
        <v>0</v>
      </c>
      <c r="CW86" s="1">
        <v>0</v>
      </c>
      <c r="CX86" s="1">
        <f>IF(CW86 + CX85 &lt; 0, CW86 + CX85, 0)</f>
        <v>0</v>
      </c>
      <c r="CY86" s="1">
        <v>0</v>
      </c>
      <c r="CZ86" s="1">
        <f>IF(CY86 + CZ85 &lt; 0, CY86 + CZ85, 0)</f>
        <v>0</v>
      </c>
      <c r="DA86" s="1">
        <v>0</v>
      </c>
      <c r="DB86" s="1">
        <f>IF(DA86 + DB85 &lt; 0, DA86 + DB85, 0)</f>
        <v>0</v>
      </c>
      <c r="DC86" s="1">
        <v>0</v>
      </c>
      <c r="DD86" s="1">
        <f>IF(DC86 + DD85 &lt; 0, DC86 + DD85, 0)</f>
        <v>0</v>
      </c>
      <c r="DE86" s="1">
        <v>0</v>
      </c>
      <c r="DF86" s="1">
        <f>IF(DE86 + DF85 &lt; 0, DE86 + DF85, 0)</f>
        <v>0</v>
      </c>
      <c r="DG86" s="1">
        <v>0</v>
      </c>
      <c r="DH86" s="1">
        <f>IF(DG86 + DH85 &lt; 0, DG86 + DH85, 0)</f>
        <v>0</v>
      </c>
      <c r="DI86" s="1">
        <v>0</v>
      </c>
      <c r="DJ86" s="1">
        <f>IF(DI86 + DJ85 &lt; 0, DI86 + DJ85, 0)</f>
        <v>0</v>
      </c>
      <c r="DK86" s="1">
        <v>0</v>
      </c>
      <c r="DL86" s="1">
        <f>IF(DK86 + DL85 &lt; 0, DK86 + DL85, 0)</f>
        <v>0</v>
      </c>
      <c r="DM86" s="1">
        <v>0</v>
      </c>
      <c r="DN86" s="1">
        <f>IF(DM86 + DN85 &lt; 0, DM86 + DN85, 0)</f>
        <v>0</v>
      </c>
      <c r="DO86" s="1">
        <v>0</v>
      </c>
      <c r="DP86" s="1">
        <f>IF(DO86 + DP85 &lt; 0, DO86 + DP85, 0)</f>
        <v>0</v>
      </c>
      <c r="DQ86" s="1">
        <v>0</v>
      </c>
      <c r="DR86" s="1">
        <f>IF(DQ86 + DR85 &lt; 0, DQ86 + DR85, 0)</f>
        <v>0</v>
      </c>
      <c r="DS86" s="1">
        <v>0</v>
      </c>
      <c r="DT86" s="1">
        <f>IF(DS86 + DT85 &lt; 0, DS86 + DT85, 0)</f>
        <v>0</v>
      </c>
      <c r="DU86" s="1">
        <v>0</v>
      </c>
      <c r="DV86" s="1">
        <f>IF(DU86 + DV85 &lt; 0, DU86 + DV85, 0)</f>
        <v>0</v>
      </c>
      <c r="DW86" s="1">
        <v>0</v>
      </c>
      <c r="DX86" s="1">
        <f>IF(DW86 + DX85 &lt; 0, DW86 + DX85, 0)</f>
        <v>0</v>
      </c>
      <c r="DY86" s="1">
        <v>0</v>
      </c>
      <c r="DZ86" s="1">
        <f>IF(DY86 + DZ85 &lt; 0, DY86 + DZ85, 0)</f>
        <v>0</v>
      </c>
      <c r="EA86" s="1">
        <v>0</v>
      </c>
      <c r="EB86" s="1">
        <f>IF(EA86 + EB85 &lt; 0, EA86 + EB85, 0)</f>
        <v>0</v>
      </c>
      <c r="EC86" s="1">
        <v>0</v>
      </c>
      <c r="ED86" s="1">
        <f>IF(EC86 + ED85 &lt; 0, EC86 + ED85, 0)</f>
        <v>0</v>
      </c>
      <c r="EE86" s="1">
        <v>0</v>
      </c>
      <c r="EF86" s="1">
        <f>IF(EE86 + EF85 &lt; 0, EE86 + EF85, 0)</f>
        <v>0</v>
      </c>
      <c r="EG86" s="1">
        <v>0</v>
      </c>
      <c r="EH86" s="1">
        <f>IF(EG86 + EH85 &lt; 0, EG86 + EH85, 0)</f>
        <v>0</v>
      </c>
      <c r="EI86" s="1">
        <v>0</v>
      </c>
      <c r="EJ86" s="1">
        <f>IF(EI86 + EJ85 &lt; 0, EI86 + EJ85, 0)</f>
        <v>0</v>
      </c>
      <c r="EK86" s="1">
        <v>0</v>
      </c>
      <c r="EL86" s="1">
        <f>IF(EK86 + EL85 &lt; 0, EK86 + EL85, 0)</f>
        <v>0</v>
      </c>
      <c r="EM86" s="1">
        <v>0</v>
      </c>
      <c r="EN86" s="1">
        <f>IF(EM86 + EN85 &lt; 0, EM86 + EN85, 0)</f>
        <v>0</v>
      </c>
      <c r="EO86" s="1">
        <v>0</v>
      </c>
      <c r="EP86" s="1">
        <f>IF(EO86 + EP85 &lt; 0, EO86 + EP85, 0)</f>
        <v>0</v>
      </c>
      <c r="EQ86" s="1">
        <v>0</v>
      </c>
      <c r="ER86" s="1">
        <f>IF(EQ86 + ER85 &lt; 0, EQ86 + ER85, 0)</f>
        <v>0</v>
      </c>
    </row>
    <row r="87" spans="1:148" s="1" customFormat="1">
      <c r="A87" s="3">
        <v>45420</v>
      </c>
      <c r="B87" s="2" t="s">
        <v>78</v>
      </c>
      <c r="C87" s="2">
        <v>2</v>
      </c>
      <c r="D87" s="2">
        <v>3</v>
      </c>
      <c r="E87" s="1">
        <v>-30954.53921783766</v>
      </c>
      <c r="F87" s="1">
        <f>IF(E87 + F86 &lt; 0, E87 + F86, 0)</f>
        <v>0</v>
      </c>
      <c r="G87" s="1">
        <v>-12377.42068644746</v>
      </c>
      <c r="H87" s="1">
        <f>IF(G87 + H86 &lt; 0, G87 + H86, 0)</f>
        <v>0</v>
      </c>
      <c r="I87" s="1">
        <v>-15684.65870386485</v>
      </c>
      <c r="J87" s="1">
        <f>IF(I87 + J86 &lt; 0, I87 + J86, 0)</f>
        <v>0</v>
      </c>
      <c r="K87" s="1">
        <v>0</v>
      </c>
      <c r="L87" s="1">
        <f>IF(K87 + L86 &lt; 0, K87 + L86, 0)</f>
        <v>0</v>
      </c>
      <c r="M87" s="1">
        <v>0</v>
      </c>
      <c r="N87" s="1">
        <f>IF(M87 + N86 &lt; 0, M87 + N86, 0)</f>
        <v>0</v>
      </c>
      <c r="O87" s="1">
        <v>0</v>
      </c>
      <c r="P87" s="1">
        <f>IF(O87 + P86 &lt; 0, O87 + P86, 0)</f>
        <v>0</v>
      </c>
      <c r="Q87" s="1">
        <v>0</v>
      </c>
      <c r="R87" s="1">
        <f>IF(Q87 + R86 &lt; 0, Q87 + R86, 0)</f>
        <v>0</v>
      </c>
      <c r="S87" s="1">
        <v>0</v>
      </c>
      <c r="T87" s="1">
        <f>IF(S87 + T86 &lt; 0, S87 + T86, 0)</f>
        <v>0</v>
      </c>
      <c r="U87" s="1">
        <v>0</v>
      </c>
      <c r="V87" s="1">
        <f>IF(U87 + V86 &lt; 0, U87 + V86, 0)</f>
        <v>0</v>
      </c>
      <c r="W87" s="1">
        <v>0</v>
      </c>
      <c r="X87" s="1">
        <f>IF(W87 + X86 &lt; 0, W87 + X86, 0)</f>
        <v>0</v>
      </c>
      <c r="Y87" s="1">
        <v>0</v>
      </c>
      <c r="Z87" s="1">
        <f>IF(Y87 + Z86 &lt; 0, Y87 + Z86, 0)</f>
        <v>0</v>
      </c>
      <c r="AA87" s="1">
        <v>0</v>
      </c>
      <c r="AB87" s="1">
        <f>IF(AA87 + AB86 &lt; 0, AA87 + AB86, 0)</f>
        <v>0</v>
      </c>
      <c r="AC87" s="1">
        <v>0</v>
      </c>
      <c r="AD87" s="1">
        <f>IF(AC87 + AD86 &lt; 0, AC87 + AD86, 0)</f>
        <v>0</v>
      </c>
      <c r="AE87" s="1">
        <v>0</v>
      </c>
      <c r="AF87" s="1">
        <f>IF(AE87 + AF86 &lt; 0, AE87 + AF86, 0)</f>
        <v>0</v>
      </c>
      <c r="AG87" s="1">
        <v>0</v>
      </c>
      <c r="AH87" s="1">
        <f>IF(AG87 + AH86 &lt; 0, AG87 + AH86, 0)</f>
        <v>0</v>
      </c>
      <c r="AI87" s="1">
        <v>0</v>
      </c>
      <c r="AJ87" s="1">
        <f>IF(AI87 + AJ86 &lt; 0, AI87 + AJ86, 0)</f>
        <v>0</v>
      </c>
      <c r="AK87" s="1">
        <v>0</v>
      </c>
      <c r="AL87" s="1">
        <f>IF(AK87 + AL86 &lt; 0, AK87 + AL86, 0)</f>
        <v>0</v>
      </c>
      <c r="AM87" s="1">
        <v>0</v>
      </c>
      <c r="AN87" s="1">
        <f>IF(AM87 + AN86 &lt; 0, AM87 + AN86, 0)</f>
        <v>0</v>
      </c>
      <c r="AO87" s="1">
        <v>0</v>
      </c>
      <c r="AP87" s="1">
        <f>IF(AO87 + AP86 &lt; 0, AO87 + AP86, 0)</f>
        <v>0</v>
      </c>
      <c r="AQ87" s="1">
        <v>0</v>
      </c>
      <c r="AR87" s="1">
        <f>IF(AQ87 + AR86 &lt; 0, AQ87 + AR86, 0)</f>
        <v>0</v>
      </c>
      <c r="AS87" s="1">
        <v>0</v>
      </c>
      <c r="AT87" s="1">
        <f>IF(AS87 + AT86 &lt; 0, AS87 + AT86, 0)</f>
        <v>0</v>
      </c>
      <c r="AU87" s="1">
        <v>0</v>
      </c>
      <c r="AV87" s="1">
        <f>IF(AU87 + AV86 &lt; 0, AU87 + AV86, 0)</f>
        <v>0</v>
      </c>
      <c r="AW87" s="1">
        <v>0</v>
      </c>
      <c r="AX87" s="1">
        <f>IF(AW87 + AX86 &lt; 0, AW87 + AX86, 0)</f>
        <v>0</v>
      </c>
      <c r="AY87" s="1">
        <v>0</v>
      </c>
      <c r="AZ87" s="1">
        <f>IF(AY87 + AZ86 &lt; 0, AY87 + AZ86, 0)</f>
        <v>0</v>
      </c>
      <c r="BA87" s="1">
        <v>0</v>
      </c>
      <c r="BB87" s="1">
        <f>IF(BA87 + BB86 &lt; 0, BA87 + BB86, 0)</f>
        <v>0</v>
      </c>
      <c r="BC87" s="1">
        <v>0</v>
      </c>
      <c r="BD87" s="1">
        <f>IF(BC87 + BD86 &lt; 0, BC87 + BD86, 0)</f>
        <v>0</v>
      </c>
      <c r="BE87" s="1">
        <v>0</v>
      </c>
      <c r="BF87" s="1">
        <f>IF(BE87 + BF86 &lt; 0, BE87 + BF86, 0)</f>
        <v>0</v>
      </c>
      <c r="BG87" s="1">
        <v>0</v>
      </c>
      <c r="BH87" s="1">
        <f>IF(BG87 + BH86 &lt; 0, BG87 + BH86, 0)</f>
        <v>0</v>
      </c>
      <c r="BI87" s="1">
        <v>0</v>
      </c>
      <c r="BJ87" s="1">
        <f>IF(BI87 + BJ86 &lt; 0, BI87 + BJ86, 0)</f>
        <v>0</v>
      </c>
      <c r="BK87" s="1">
        <v>0</v>
      </c>
      <c r="BL87" s="1">
        <f>IF(BK87 + BL86 &lt; 0, BK87 + BL86, 0)</f>
        <v>0</v>
      </c>
      <c r="BM87" s="1">
        <v>0</v>
      </c>
      <c r="BN87" s="1">
        <f>IF(BM87 + BN86 &lt; 0, BM87 + BN86, 0)</f>
        <v>0</v>
      </c>
      <c r="BO87" s="1">
        <v>0</v>
      </c>
      <c r="BP87" s="1">
        <f>IF(BO87 + BP86 &lt; 0, BO87 + BP86, 0)</f>
        <v>0</v>
      </c>
      <c r="BQ87" s="1">
        <v>0</v>
      </c>
      <c r="BR87" s="1">
        <f>IF(BQ87 + BR86 &lt; 0, BQ87 + BR86, 0)</f>
        <v>0</v>
      </c>
      <c r="BS87" s="1">
        <v>60340.35671855437</v>
      </c>
      <c r="BT87" s="1">
        <f>IF(BS87 + BT86 &lt; 0, BS87 + BT86, 0)</f>
        <v>0</v>
      </c>
      <c r="BU87" s="1">
        <v>208354.2101099707</v>
      </c>
      <c r="BV87" s="1">
        <f>IF(BU87 + BV86 &lt; 0, BU87 + BV86, 0)</f>
        <v>0</v>
      </c>
      <c r="BW87" s="1">
        <v>158504.9621019699</v>
      </c>
      <c r="BX87" s="1">
        <f>IF(BW87 + BX86 &lt; 0, BW87 + BX86, 0)</f>
        <v>0</v>
      </c>
      <c r="BY87" s="1">
        <v>0</v>
      </c>
      <c r="BZ87" s="1">
        <f>IF(BY87 + BZ86 &lt; 0, BY87 + BZ86, 0)</f>
        <v>0</v>
      </c>
      <c r="CA87" s="1">
        <v>0</v>
      </c>
      <c r="CB87" s="1">
        <f>IF(CA87 + CB86 &lt; 0, CA87 + CB86, 0)</f>
        <v>0</v>
      </c>
      <c r="CC87" s="1">
        <v>0</v>
      </c>
      <c r="CD87" s="1">
        <f>IF(CC87 + CD86 &lt; 0, CC87 + CD86, 0)</f>
        <v>0</v>
      </c>
      <c r="CE87" s="1">
        <v>0</v>
      </c>
      <c r="CF87" s="1">
        <f>IF(CE87 + CF86 &lt; 0, CE87 + CF86, 0)</f>
        <v>0</v>
      </c>
      <c r="CG87" s="1">
        <v>0</v>
      </c>
      <c r="CH87" s="1">
        <f>IF(CG87 + CH86 &lt; 0, CG87 + CH86, 0)</f>
        <v>0</v>
      </c>
      <c r="CI87" s="1">
        <v>0</v>
      </c>
      <c r="CJ87" s="1">
        <f>IF(CI87 + CJ86 &lt; 0, CI87 + CJ86, 0)</f>
        <v>0</v>
      </c>
      <c r="CK87" s="1">
        <v>0</v>
      </c>
      <c r="CL87" s="1">
        <f>IF(CK87 + CL86 &lt; 0, CK87 + CL86, 0)</f>
        <v>0</v>
      </c>
      <c r="CM87" s="1">
        <v>0</v>
      </c>
      <c r="CN87" s="1">
        <f>IF(CM87 + CN86 &lt; 0, CM87 + CN86, 0)</f>
        <v>0</v>
      </c>
      <c r="CO87" s="1">
        <v>0</v>
      </c>
      <c r="CP87" s="1">
        <f>IF(CO87 + CP86 &lt; 0, CO87 + CP86, 0)</f>
        <v>0</v>
      </c>
      <c r="CQ87" s="1">
        <v>0</v>
      </c>
      <c r="CR87" s="1">
        <f>IF(CQ87 + CR86 &lt; 0, CQ87 + CR86, 0)</f>
        <v>0</v>
      </c>
      <c r="CS87" s="1">
        <v>0</v>
      </c>
      <c r="CT87" s="1">
        <f>IF(CS87 + CT86 &lt; 0, CS87 + CT86, 0)</f>
        <v>0</v>
      </c>
      <c r="CU87" s="1">
        <v>0</v>
      </c>
      <c r="CV87" s="1">
        <f>IF(CU87 + CV86 &lt; 0, CU87 + CV86, 0)</f>
        <v>0</v>
      </c>
      <c r="CW87" s="1">
        <v>0</v>
      </c>
      <c r="CX87" s="1">
        <f>IF(CW87 + CX86 &lt; 0, CW87 + CX86, 0)</f>
        <v>0</v>
      </c>
      <c r="CY87" s="1">
        <v>0</v>
      </c>
      <c r="CZ87" s="1">
        <f>IF(CY87 + CZ86 &lt; 0, CY87 + CZ86, 0)</f>
        <v>0</v>
      </c>
      <c r="DA87" s="1">
        <v>0</v>
      </c>
      <c r="DB87" s="1">
        <f>IF(DA87 + DB86 &lt; 0, DA87 + DB86, 0)</f>
        <v>0</v>
      </c>
      <c r="DC87" s="1">
        <v>0</v>
      </c>
      <c r="DD87" s="1">
        <f>IF(DC87 + DD86 &lt; 0, DC87 + DD86, 0)</f>
        <v>0</v>
      </c>
      <c r="DE87" s="1">
        <v>0</v>
      </c>
      <c r="DF87" s="1">
        <f>IF(DE87 + DF86 &lt; 0, DE87 + DF86, 0)</f>
        <v>0</v>
      </c>
      <c r="DG87" s="1">
        <v>0</v>
      </c>
      <c r="DH87" s="1">
        <f>IF(DG87 + DH86 &lt; 0, DG87 + DH86, 0)</f>
        <v>0</v>
      </c>
      <c r="DI87" s="1">
        <v>0</v>
      </c>
      <c r="DJ87" s="1">
        <f>IF(DI87 + DJ86 &lt; 0, DI87 + DJ86, 0)</f>
        <v>0</v>
      </c>
      <c r="DK87" s="1">
        <v>0</v>
      </c>
      <c r="DL87" s="1">
        <f>IF(DK87 + DL86 &lt; 0, DK87 + DL86, 0)</f>
        <v>0</v>
      </c>
      <c r="DM87" s="1">
        <v>0</v>
      </c>
      <c r="DN87" s="1">
        <f>IF(DM87 + DN86 &lt; 0, DM87 + DN86, 0)</f>
        <v>0</v>
      </c>
      <c r="DO87" s="1">
        <v>0</v>
      </c>
      <c r="DP87" s="1">
        <f>IF(DO87 + DP86 &lt; 0, DO87 + DP86, 0)</f>
        <v>0</v>
      </c>
      <c r="DQ87" s="1">
        <v>0</v>
      </c>
      <c r="DR87" s="1">
        <f>IF(DQ87 + DR86 &lt; 0, DQ87 + DR86, 0)</f>
        <v>0</v>
      </c>
      <c r="DS87" s="1">
        <v>0</v>
      </c>
      <c r="DT87" s="1">
        <f>IF(DS87 + DT86 &lt; 0, DS87 + DT86, 0)</f>
        <v>0</v>
      </c>
      <c r="DU87" s="1">
        <v>0</v>
      </c>
      <c r="DV87" s="1">
        <f>IF(DU87 + DV86 &lt; 0, DU87 + DV86, 0)</f>
        <v>0</v>
      </c>
      <c r="DW87" s="1">
        <v>0</v>
      </c>
      <c r="DX87" s="1">
        <f>IF(DW87 + DX86 &lt; 0, DW87 + DX86, 0)</f>
        <v>0</v>
      </c>
      <c r="DY87" s="1">
        <v>0</v>
      </c>
      <c r="DZ87" s="1">
        <f>IF(DY87 + DZ86 &lt; 0, DY87 + DZ86, 0)</f>
        <v>0</v>
      </c>
      <c r="EA87" s="1">
        <v>0</v>
      </c>
      <c r="EB87" s="1">
        <f>IF(EA87 + EB86 &lt; 0, EA87 + EB86, 0)</f>
        <v>0</v>
      </c>
      <c r="EC87" s="1">
        <v>0</v>
      </c>
      <c r="ED87" s="1">
        <f>IF(EC87 + ED86 &lt; 0, EC87 + ED86, 0)</f>
        <v>0</v>
      </c>
      <c r="EE87" s="1">
        <v>0</v>
      </c>
      <c r="EF87" s="1">
        <f>IF(EE87 + EF86 &lt; 0, EE87 + EF86, 0)</f>
        <v>0</v>
      </c>
      <c r="EG87" s="1">
        <v>0</v>
      </c>
      <c r="EH87" s="1">
        <f>IF(EG87 + EH86 &lt; 0, EG87 + EH86, 0)</f>
        <v>0</v>
      </c>
      <c r="EI87" s="1">
        <v>0</v>
      </c>
      <c r="EJ87" s="1">
        <f>IF(EI87 + EJ86 &lt; 0, EI87 + EJ86, 0)</f>
        <v>0</v>
      </c>
      <c r="EK87" s="1">
        <v>0</v>
      </c>
      <c r="EL87" s="1">
        <f>IF(EK87 + EL86 &lt; 0, EK87 + EL86, 0)</f>
        <v>0</v>
      </c>
      <c r="EM87" s="1">
        <v>0</v>
      </c>
      <c r="EN87" s="1">
        <f>IF(EM87 + EN86 &lt; 0, EM87 + EN86, 0)</f>
        <v>0</v>
      </c>
      <c r="EO87" s="1">
        <v>0</v>
      </c>
      <c r="EP87" s="1">
        <f>IF(EO87 + EP86 &lt; 0, EO87 + EP86, 0)</f>
        <v>0</v>
      </c>
      <c r="EQ87" s="1">
        <v>0</v>
      </c>
      <c r="ER87" s="1">
        <f>IF(EQ87 + ER86 &lt; 0, EQ87 + ER86, 0)</f>
        <v>0</v>
      </c>
    </row>
    <row r="88" spans="1:148" s="1" customFormat="1">
      <c r="A88" s="3">
        <v>45421</v>
      </c>
      <c r="B88" s="2" t="s">
        <v>79</v>
      </c>
      <c r="C88" s="2">
        <v>1</v>
      </c>
      <c r="D88" s="2">
        <v>2</v>
      </c>
      <c r="E88" s="1">
        <v>139936.1512499302</v>
      </c>
      <c r="F88" s="1">
        <f>IF(E88 + F87 &lt; 0, E88 + F87, 0)</f>
        <v>0</v>
      </c>
      <c r="G88" s="1">
        <v>112460.9159184285</v>
      </c>
      <c r="H88" s="1">
        <f>IF(G88 + H87 &lt; 0, G88 + H87, 0)</f>
        <v>0</v>
      </c>
      <c r="I88" s="1">
        <v>70920.87900267936</v>
      </c>
      <c r="J88" s="1">
        <f>IF(I88 + J87 &lt; 0, I88 + J87, 0)</f>
        <v>0</v>
      </c>
      <c r="K88" s="1">
        <v>-9809.630215771947</v>
      </c>
      <c r="L88" s="1">
        <f>IF(K88 + L87 &lt; 0, K88 + L87, 0)</f>
        <v>0</v>
      </c>
      <c r="M88" s="1">
        <v>-6940.063092870663</v>
      </c>
      <c r="N88" s="1">
        <f>IF(M88 + N87 &lt; 0, M88 + N87, 0)</f>
        <v>0</v>
      </c>
      <c r="O88" s="1">
        <v>-6948.82579879601</v>
      </c>
      <c r="P88" s="1">
        <f>IF(O88 + P87 &lt; 0, O88 + P87, 0)</f>
        <v>0</v>
      </c>
      <c r="Q88" s="1">
        <v>-15126.62110362119</v>
      </c>
      <c r="R88" s="1">
        <f>IF(Q88 + R87 &lt; 0, Q88 + R87, 0)</f>
        <v>0</v>
      </c>
      <c r="S88" s="1">
        <v>-2777.777778333334</v>
      </c>
      <c r="T88" s="1">
        <f>IF(S88 + T87 &lt; 0, S88 + T87, 0)</f>
        <v>0</v>
      </c>
      <c r="U88" s="1">
        <v>-13349.98247725815</v>
      </c>
      <c r="V88" s="1">
        <f>IF(U88 + V87 &lt; 0, U88 + V87, 0)</f>
        <v>0</v>
      </c>
      <c r="W88" s="1">
        <v>-11430.94987960831</v>
      </c>
      <c r="X88" s="1">
        <f>IF(W88 + X87 &lt; 0, W88 + X87, 0)</f>
        <v>0</v>
      </c>
      <c r="Y88" s="1">
        <v>403.0844725657273</v>
      </c>
      <c r="Z88" s="1">
        <f>IF(Y88 + Z87 &lt; 0, Y88 + Z87, 0)</f>
        <v>0</v>
      </c>
      <c r="AA88" s="1">
        <v>-11461.61935034701</v>
      </c>
      <c r="AB88" s="1">
        <f>IF(AA88 + AB87 &lt; 0, AA88 + AB87, 0)</f>
        <v>0</v>
      </c>
      <c r="AC88" s="1">
        <v>-11452.85664442166</v>
      </c>
      <c r="AD88" s="1">
        <f>IF(AC88 + AD87 &lt; 0, AC88 + AD87, 0)</f>
        <v>0</v>
      </c>
      <c r="AE88" s="1">
        <v>-9809.630215771947</v>
      </c>
      <c r="AF88" s="1">
        <f>IF(AE88 + AF87 &lt; 0, AE88 + AF87, 0)</f>
        <v>0</v>
      </c>
      <c r="AG88" s="1">
        <v>-6940.063092870663</v>
      </c>
      <c r="AH88" s="1">
        <f>IF(AG88 + AH87 &lt; 0, AG88 + AH87, 0)</f>
        <v>0</v>
      </c>
      <c r="AI88" s="1">
        <v>-6948.82579879601</v>
      </c>
      <c r="AJ88" s="1">
        <f>IF(AI88 + AJ87 &lt; 0, AI88 + AJ87, 0)</f>
        <v>0</v>
      </c>
      <c r="AK88" s="1">
        <v>-15126.62110362119</v>
      </c>
      <c r="AL88" s="1">
        <f>IF(AK88 + AL87 &lt; 0, AK88 + AL87, 0)</f>
        <v>0</v>
      </c>
      <c r="AM88" s="1">
        <v>-2777.777778333334</v>
      </c>
      <c r="AN88" s="1">
        <f>IF(AM88 + AN87 &lt; 0, AM88 + AN87, 0)</f>
        <v>0</v>
      </c>
      <c r="AO88" s="1">
        <v>-13349.98247725815</v>
      </c>
      <c r="AP88" s="1">
        <f>IF(AO88 + AP87 &lt; 0, AO88 + AP87, 0)</f>
        <v>0</v>
      </c>
      <c r="AQ88" s="1">
        <v>-11430.94987960831</v>
      </c>
      <c r="AR88" s="1">
        <f>IF(AQ88 + AR87 &lt; 0, AQ88 + AR87, 0)</f>
        <v>0</v>
      </c>
      <c r="AS88" s="1">
        <v>-1161.058535107778</v>
      </c>
      <c r="AT88" s="1">
        <f>IF(AS88 + AT87 &lt; 0, AS88 + AT87, 0)</f>
        <v>0</v>
      </c>
      <c r="AU88" s="1">
        <v>-11461.61935034701</v>
      </c>
      <c r="AV88" s="1">
        <f>IF(AU88 + AV87 &lt; 0, AU88 + AV87, 0)</f>
        <v>0</v>
      </c>
      <c r="AW88" s="1">
        <v>-11452.85664442166</v>
      </c>
      <c r="AX88" s="1">
        <f>IF(AW88 + AX87 &lt; 0, AW88 + AX87, 0)</f>
        <v>0</v>
      </c>
      <c r="AY88" s="1">
        <v>-5459.165791487911</v>
      </c>
      <c r="AZ88" s="1">
        <f>IF(AY88 + AZ87 &lt; 0, AY88 + AZ87, 0)</f>
        <v>0</v>
      </c>
      <c r="BA88" s="1">
        <v>3864.353313075706</v>
      </c>
      <c r="BB88" s="1">
        <f>IF(BA88 + BB87 &lt; 0, BA88 + BB87, 0)</f>
        <v>0</v>
      </c>
      <c r="BC88" s="1">
        <v>-5454.784438525244</v>
      </c>
      <c r="BD88" s="1">
        <f>IF(BC88 + BD87 &lt; 0, BC88 + BD87, 0)</f>
        <v>0</v>
      </c>
      <c r="BE88" s="1">
        <v>3833.683842337014</v>
      </c>
      <c r="BF88" s="1">
        <f>IF(BE88 + BF87 &lt; 0, BE88 + BF87, 0)</f>
        <v>0</v>
      </c>
      <c r="BG88" s="1">
        <v>-766.7367684673965</v>
      </c>
      <c r="BH88" s="1">
        <f>IF(BG88 + BH87 &lt; 0, BG88 + BH87, 0)</f>
        <v>0</v>
      </c>
      <c r="BI88" s="1">
        <v>-534.5250614458459</v>
      </c>
      <c r="BJ88" s="1">
        <f>IF(BI88 + BJ87 &lt; 0, BI88 + BJ87, 0)</f>
        <v>0</v>
      </c>
      <c r="BK88" s="1">
        <v>-692.2537681019971</v>
      </c>
      <c r="BL88" s="1">
        <f>IF(BK88 + BL87 &lt; 0, BK88 + BL87, 0)</f>
        <v>0</v>
      </c>
      <c r="BM88" s="1">
        <v>-486.3301788564604</v>
      </c>
      <c r="BN88" s="1">
        <f>IF(BM88 + BN87 &lt; 0, BM88 + BN87, 0)</f>
        <v>0</v>
      </c>
      <c r="BO88" s="1">
        <v>-771.1181214300696</v>
      </c>
      <c r="BP88" s="1">
        <f>IF(BO88 + BP87 &lt; 0, BO88 + BP87, 0)</f>
        <v>0</v>
      </c>
      <c r="BQ88" s="1">
        <v>-1288.117771025242</v>
      </c>
      <c r="BR88" s="1">
        <f>IF(BQ88 + BR87 &lt; 0, BQ88 + BR87, 0)</f>
        <v>0</v>
      </c>
      <c r="BS88" s="1">
        <v>0</v>
      </c>
      <c r="BT88" s="1">
        <f>IF(BS88 + BT87 &lt; 0, BS88 + BT87, 0)</f>
        <v>0</v>
      </c>
      <c r="BU88" s="1">
        <v>0</v>
      </c>
      <c r="BV88" s="1">
        <f>IF(BU88 + BV87 &lt; 0, BU88 + BV87, 0)</f>
        <v>0</v>
      </c>
      <c r="BW88" s="1">
        <v>0</v>
      </c>
      <c r="BX88" s="1">
        <f>IF(BW88 + BX87 &lt; 0, BW88 + BX87, 0)</f>
        <v>0</v>
      </c>
      <c r="BY88" s="1">
        <v>119912.4485599497</v>
      </c>
      <c r="BZ88" s="1">
        <f>IF(BY88 + BZ87 &lt; 0, BY88 + BZ87, 0)</f>
        <v>0</v>
      </c>
      <c r="CA88" s="1">
        <v>90139.27429586183</v>
      </c>
      <c r="CB88" s="1">
        <f>IF(CA88 + CB87 &lt; 0, CA88 + CB87, 0)</f>
        <v>0</v>
      </c>
      <c r="CC88" s="1">
        <v>59026.28214656507</v>
      </c>
      <c r="CD88" s="1">
        <f>IF(CC88 + CD87 &lt; 0, CC88 + CD87, 0)</f>
        <v>0</v>
      </c>
      <c r="CE88" s="1">
        <v>0</v>
      </c>
      <c r="CF88" s="1">
        <f>IF(CE88 + CF87 &lt; 0, CE88 + CF87, 0)</f>
        <v>0</v>
      </c>
      <c r="CG88" s="1">
        <v>0</v>
      </c>
      <c r="CH88" s="1">
        <f>IF(CG88 + CH87 &lt; 0, CG88 + CH87, 0)</f>
        <v>0</v>
      </c>
      <c r="CI88" s="1">
        <v>0</v>
      </c>
      <c r="CJ88" s="1">
        <f>IF(CI88 + CJ87 &lt; 0, CI88 + CJ87, 0)</f>
        <v>0</v>
      </c>
      <c r="CK88" s="1">
        <v>0</v>
      </c>
      <c r="CL88" s="1">
        <f>IF(CK88 + CL87 &lt; 0, CK88 + CL87, 0)</f>
        <v>0</v>
      </c>
      <c r="CM88" s="1">
        <v>0</v>
      </c>
      <c r="CN88" s="1">
        <f>IF(CM88 + CN87 &lt; 0, CM88 + CN87, 0)</f>
        <v>0</v>
      </c>
      <c r="CO88" s="1">
        <v>0</v>
      </c>
      <c r="CP88" s="1">
        <f>IF(CO88 + CP87 &lt; 0, CO88 + CP87, 0)</f>
        <v>0</v>
      </c>
      <c r="CQ88" s="1">
        <v>0</v>
      </c>
      <c r="CR88" s="1">
        <f>IF(CQ88 + CR87 &lt; 0, CQ88 + CR87, 0)</f>
        <v>0</v>
      </c>
      <c r="CS88" s="1">
        <v>0</v>
      </c>
      <c r="CT88" s="1">
        <f>IF(CS88 + CT87 &lt; 0, CS88 + CT87, 0)</f>
        <v>0</v>
      </c>
      <c r="CU88" s="1">
        <v>0</v>
      </c>
      <c r="CV88" s="1">
        <f>IF(CU88 + CV87 &lt; 0, CU88 + CV87, 0)</f>
        <v>0</v>
      </c>
      <c r="CW88" s="1">
        <v>0</v>
      </c>
      <c r="CX88" s="1">
        <f>IF(CW88 + CX87 &lt; 0, CW88 + CX87, 0)</f>
        <v>0</v>
      </c>
      <c r="CY88" s="1">
        <v>0</v>
      </c>
      <c r="CZ88" s="1">
        <f>IF(CY88 + CZ87 &lt; 0, CY88 + CZ87, 0)</f>
        <v>0</v>
      </c>
      <c r="DA88" s="1">
        <v>0</v>
      </c>
      <c r="DB88" s="1">
        <f>IF(DA88 + DB87 &lt; 0, DA88 + DB87, 0)</f>
        <v>0</v>
      </c>
      <c r="DC88" s="1">
        <v>0</v>
      </c>
      <c r="DD88" s="1">
        <f>IF(DC88 + DD87 &lt; 0, DC88 + DD87, 0)</f>
        <v>0</v>
      </c>
      <c r="DE88" s="1">
        <v>0</v>
      </c>
      <c r="DF88" s="1">
        <f>IF(DE88 + DF87 &lt; 0, DE88 + DF87, 0)</f>
        <v>0</v>
      </c>
      <c r="DG88" s="1">
        <v>0</v>
      </c>
      <c r="DH88" s="1">
        <f>IF(DG88 + DH87 &lt; 0, DG88 + DH87, 0)</f>
        <v>0</v>
      </c>
      <c r="DI88" s="1">
        <v>0</v>
      </c>
      <c r="DJ88" s="1">
        <f>IF(DI88 + DJ87 &lt; 0, DI88 + DJ87, 0)</f>
        <v>0</v>
      </c>
      <c r="DK88" s="1">
        <v>0</v>
      </c>
      <c r="DL88" s="1">
        <f>IF(DK88 + DL87 &lt; 0, DK88 + DL87, 0)</f>
        <v>0</v>
      </c>
      <c r="DM88" s="1">
        <v>0</v>
      </c>
      <c r="DN88" s="1">
        <f>IF(DM88 + DN87 &lt; 0, DM88 + DN87, 0)</f>
        <v>0</v>
      </c>
      <c r="DO88" s="1">
        <v>0</v>
      </c>
      <c r="DP88" s="1">
        <f>IF(DO88 + DP87 &lt; 0, DO88 + DP87, 0)</f>
        <v>0</v>
      </c>
      <c r="DQ88" s="1">
        <v>0</v>
      </c>
      <c r="DR88" s="1">
        <f>IF(DQ88 + DR87 &lt; 0, DQ88 + DR87, 0)</f>
        <v>0</v>
      </c>
      <c r="DS88" s="1">
        <v>0</v>
      </c>
      <c r="DT88" s="1">
        <f>IF(DS88 + DT87 &lt; 0, DS88 + DT87, 0)</f>
        <v>0</v>
      </c>
      <c r="DU88" s="1">
        <v>0</v>
      </c>
      <c r="DV88" s="1">
        <f>IF(DU88 + DV87 &lt; 0, DU88 + DV87, 0)</f>
        <v>0</v>
      </c>
      <c r="DW88" s="1">
        <v>0</v>
      </c>
      <c r="DX88" s="1">
        <f>IF(DW88 + DX87 &lt; 0, DW88 + DX87, 0)</f>
        <v>0</v>
      </c>
      <c r="DY88" s="1">
        <v>0</v>
      </c>
      <c r="DZ88" s="1">
        <f>IF(DY88 + DZ87 &lt; 0, DY88 + DZ87, 0)</f>
        <v>0</v>
      </c>
      <c r="EA88" s="1">
        <v>0</v>
      </c>
      <c r="EB88" s="1">
        <f>IF(EA88 + EB87 &lt; 0, EA88 + EB87, 0)</f>
        <v>0</v>
      </c>
      <c r="EC88" s="1">
        <v>0</v>
      </c>
      <c r="ED88" s="1">
        <f>IF(EC88 + ED87 &lt; 0, EC88 + ED87, 0)</f>
        <v>0</v>
      </c>
      <c r="EE88" s="1">
        <v>0</v>
      </c>
      <c r="EF88" s="1">
        <f>IF(EE88 + EF87 &lt; 0, EE88 + EF87, 0)</f>
        <v>0</v>
      </c>
      <c r="EG88" s="1">
        <v>0</v>
      </c>
      <c r="EH88" s="1">
        <f>IF(EG88 + EH87 &lt; 0, EG88 + EH87, 0)</f>
        <v>0</v>
      </c>
      <c r="EI88" s="1">
        <v>0</v>
      </c>
      <c r="EJ88" s="1">
        <f>IF(EI88 + EJ87 &lt; 0, EI88 + EJ87, 0)</f>
        <v>0</v>
      </c>
      <c r="EK88" s="1">
        <v>0</v>
      </c>
      <c r="EL88" s="1">
        <f>IF(EK88 + EL87 &lt; 0, EK88 + EL87, 0)</f>
        <v>0</v>
      </c>
      <c r="EM88" s="1">
        <v>-119812.3691311129</v>
      </c>
      <c r="EN88" s="1">
        <f>IF(EM88 + EN87 &lt; 0, EM88 + EN87, 0)</f>
        <v>0</v>
      </c>
      <c r="EO88" s="1">
        <v>-153127.7714863677</v>
      </c>
      <c r="EP88" s="1">
        <f>IF(EO88 + EP87 &lt; 0, EO88 + EP87, 0)</f>
        <v>0</v>
      </c>
      <c r="EQ88" s="1">
        <v>-162568.9191247051</v>
      </c>
      <c r="ER88" s="1">
        <f>IF(EQ88 + ER87 &lt; 0, EQ88 + ER87, 0)</f>
        <v>0</v>
      </c>
    </row>
    <row r="89" spans="1:148" s="1" customFormat="1">
      <c r="A89" s="3">
        <v>45422</v>
      </c>
      <c r="B89" s="2" t="s">
        <v>80</v>
      </c>
      <c r="C89" s="2">
        <v>5</v>
      </c>
      <c r="D89" s="2">
        <v>1</v>
      </c>
      <c r="E89" s="1">
        <v>0</v>
      </c>
      <c r="F89" s="1">
        <f>IF(E89 + F88 &lt; 0, E89 + F88, 0)</f>
        <v>0</v>
      </c>
      <c r="G89" s="1">
        <v>0</v>
      </c>
      <c r="H89" s="1">
        <f>IF(G89 + H88 &lt; 0, G89 + H88, 0)</f>
        <v>0</v>
      </c>
      <c r="I89" s="1">
        <v>0</v>
      </c>
      <c r="J89" s="1">
        <f>IF(I89 + J88 &lt; 0, I89 + J88, 0)</f>
        <v>0</v>
      </c>
      <c r="K89" s="1">
        <v>0</v>
      </c>
      <c r="L89" s="1">
        <f>IF(K89 + L88 &lt; 0, K89 + L88, 0)</f>
        <v>0</v>
      </c>
      <c r="M89" s="1">
        <v>0</v>
      </c>
      <c r="N89" s="1">
        <f>IF(M89 + N88 &lt; 0, M89 + N88, 0)</f>
        <v>0</v>
      </c>
      <c r="O89" s="1">
        <v>0</v>
      </c>
      <c r="P89" s="1">
        <f>IF(O89 + P88 &lt; 0, O89 + P88, 0)</f>
        <v>0</v>
      </c>
      <c r="Q89" s="1">
        <v>0</v>
      </c>
      <c r="R89" s="1">
        <f>IF(Q89 + R88 &lt; 0, Q89 + R88, 0)</f>
        <v>0</v>
      </c>
      <c r="S89" s="1">
        <v>0</v>
      </c>
      <c r="T89" s="1">
        <f>IF(S89 + T88 &lt; 0, S89 + T88, 0)</f>
        <v>0</v>
      </c>
      <c r="U89" s="1">
        <v>0</v>
      </c>
      <c r="V89" s="1">
        <f>IF(U89 + V88 &lt; 0, U89 + V88, 0)</f>
        <v>0</v>
      </c>
      <c r="W89" s="1">
        <v>0</v>
      </c>
      <c r="X89" s="1">
        <f>IF(W89 + X88 &lt; 0, W89 + X88, 0)</f>
        <v>0</v>
      </c>
      <c r="Y89" s="1">
        <v>0</v>
      </c>
      <c r="Z89" s="1">
        <f>IF(Y89 + Z88 &lt; 0, Y89 + Z88, 0)</f>
        <v>0</v>
      </c>
      <c r="AA89" s="1">
        <v>0</v>
      </c>
      <c r="AB89" s="1">
        <f>IF(AA89 + AB88 &lt; 0, AA89 + AB88, 0)</f>
        <v>0</v>
      </c>
      <c r="AC89" s="1">
        <v>0</v>
      </c>
      <c r="AD89" s="1">
        <f>IF(AC89 + AD88 &lt; 0, AC89 + AD88, 0)</f>
        <v>0</v>
      </c>
      <c r="AE89" s="1">
        <v>0</v>
      </c>
      <c r="AF89" s="1">
        <f>IF(AE89 + AF88 &lt; 0, AE89 + AF88, 0)</f>
        <v>0</v>
      </c>
      <c r="AG89" s="1">
        <v>0</v>
      </c>
      <c r="AH89" s="1">
        <f>IF(AG89 + AH88 &lt; 0, AG89 + AH88, 0)</f>
        <v>0</v>
      </c>
      <c r="AI89" s="1">
        <v>0</v>
      </c>
      <c r="AJ89" s="1">
        <f>IF(AI89 + AJ88 &lt; 0, AI89 + AJ88, 0)</f>
        <v>0</v>
      </c>
      <c r="AK89" s="1">
        <v>0</v>
      </c>
      <c r="AL89" s="1">
        <f>IF(AK89 + AL88 &lt; 0, AK89 + AL88, 0)</f>
        <v>0</v>
      </c>
      <c r="AM89" s="1">
        <v>0</v>
      </c>
      <c r="AN89" s="1">
        <f>IF(AM89 + AN88 &lt; 0, AM89 + AN88, 0)</f>
        <v>0</v>
      </c>
      <c r="AO89" s="1">
        <v>0</v>
      </c>
      <c r="AP89" s="1">
        <f>IF(AO89 + AP88 &lt; 0, AO89 + AP88, 0)</f>
        <v>0</v>
      </c>
      <c r="AQ89" s="1">
        <v>0</v>
      </c>
      <c r="AR89" s="1">
        <f>IF(AQ89 + AR88 &lt; 0, AQ89 + AR88, 0)</f>
        <v>0</v>
      </c>
      <c r="AS89" s="1">
        <v>0</v>
      </c>
      <c r="AT89" s="1">
        <f>IF(AS89 + AT88 &lt; 0, AS89 + AT88, 0)</f>
        <v>0</v>
      </c>
      <c r="AU89" s="1">
        <v>0</v>
      </c>
      <c r="AV89" s="1">
        <f>IF(AU89 + AV88 &lt; 0, AU89 + AV88, 0)</f>
        <v>0</v>
      </c>
      <c r="AW89" s="1">
        <v>0</v>
      </c>
      <c r="AX89" s="1">
        <f>IF(AW89 + AX88 &lt; 0, AW89 + AX88, 0)</f>
        <v>0</v>
      </c>
      <c r="AY89" s="1">
        <v>0</v>
      </c>
      <c r="AZ89" s="1">
        <f>IF(AY89 + AZ88 &lt; 0, AY89 + AZ88, 0)</f>
        <v>0</v>
      </c>
      <c r="BA89" s="1">
        <v>0</v>
      </c>
      <c r="BB89" s="1">
        <f>IF(BA89 + BB88 &lt; 0, BA89 + BB88, 0)</f>
        <v>0</v>
      </c>
      <c r="BC89" s="1">
        <v>0</v>
      </c>
      <c r="BD89" s="1">
        <f>IF(BC89 + BD88 &lt; 0, BC89 + BD88, 0)</f>
        <v>0</v>
      </c>
      <c r="BE89" s="1">
        <v>0</v>
      </c>
      <c r="BF89" s="1">
        <f>IF(BE89 + BF88 &lt; 0, BE89 + BF88, 0)</f>
        <v>0</v>
      </c>
      <c r="BG89" s="1">
        <v>0</v>
      </c>
      <c r="BH89" s="1">
        <f>IF(BG89 + BH88 &lt; 0, BG89 + BH88, 0)</f>
        <v>0</v>
      </c>
      <c r="BI89" s="1">
        <v>0</v>
      </c>
      <c r="BJ89" s="1">
        <f>IF(BI89 + BJ88 &lt; 0, BI89 + BJ88, 0)</f>
        <v>0</v>
      </c>
      <c r="BK89" s="1">
        <v>0</v>
      </c>
      <c r="BL89" s="1">
        <f>IF(BK89 + BL88 &lt; 0, BK89 + BL88, 0)</f>
        <v>0</v>
      </c>
      <c r="BM89" s="1">
        <v>0</v>
      </c>
      <c r="BN89" s="1">
        <f>IF(BM89 + BN88 &lt; 0, BM89 + BN88, 0)</f>
        <v>0</v>
      </c>
      <c r="BO89" s="1">
        <v>0</v>
      </c>
      <c r="BP89" s="1">
        <f>IF(BO89 + BP88 &lt; 0, BO89 + BP88, 0)</f>
        <v>0</v>
      </c>
      <c r="BQ89" s="1">
        <v>0</v>
      </c>
      <c r="BR89" s="1">
        <f>IF(BQ89 + BR88 &lt; 0, BQ89 + BR88, 0)</f>
        <v>0</v>
      </c>
      <c r="BS89" s="1">
        <v>0</v>
      </c>
      <c r="BT89" s="1">
        <f>IF(BS89 + BT88 &lt; 0, BS89 + BT88, 0)</f>
        <v>0</v>
      </c>
      <c r="BU89" s="1">
        <v>0</v>
      </c>
      <c r="BV89" s="1">
        <f>IF(BU89 + BV88 &lt; 0, BU89 + BV88, 0)</f>
        <v>0</v>
      </c>
      <c r="BW89" s="1">
        <v>0</v>
      </c>
      <c r="BX89" s="1">
        <f>IF(BW89 + BX88 &lt; 0, BW89 + BX88, 0)</f>
        <v>0</v>
      </c>
      <c r="BY89" s="1">
        <v>54522.13554646231</v>
      </c>
      <c r="BZ89" s="1">
        <f>IF(BY89 + BZ88 &lt; 0, BY89 + BZ88, 0)</f>
        <v>0</v>
      </c>
      <c r="CA89" s="1">
        <v>156669.2368617808</v>
      </c>
      <c r="CB89" s="1">
        <f>IF(CA89 + CB88 &lt; 0, CA89 + CB88, 0)</f>
        <v>0</v>
      </c>
      <c r="CC89" s="1">
        <v>120257.4560353602</v>
      </c>
      <c r="CD89" s="1">
        <f>IF(CC89 + CD88 &lt; 0, CC89 + CD88, 0)</f>
        <v>0</v>
      </c>
      <c r="CE89" s="1">
        <v>46028.13853734415</v>
      </c>
      <c r="CF89" s="1">
        <f>IF(CE89 + CF88 &lt; 0, CE89 + CF88, 0)</f>
        <v>0</v>
      </c>
      <c r="CG89" s="1">
        <v>-14040.85498116314</v>
      </c>
      <c r="CH89" s="1">
        <f>IF(CG89 + CH88 &lt; 0, CG89 + CH88, 0)</f>
        <v>0</v>
      </c>
      <c r="CI89" s="1">
        <v>-11378.51731829302</v>
      </c>
      <c r="CJ89" s="1">
        <f>IF(CI89 + CJ88 &lt; 0, CI89 + CJ88, 0)</f>
        <v>0</v>
      </c>
      <c r="CK89" s="1">
        <v>-11382.57575985227</v>
      </c>
      <c r="CL89" s="1">
        <f>IF(CK89 + CL88 &lt; 0, CK89 + CL88, 0)</f>
        <v>0</v>
      </c>
      <c r="CM89" s="1">
        <v>2080.62770604383</v>
      </c>
      <c r="CN89" s="1">
        <f>IF(CM89 + CN88 &lt; 0, CM89 + CN88, 0)</f>
        <v>0</v>
      </c>
      <c r="CO89" s="1">
        <v>1578.733766549515</v>
      </c>
      <c r="CP89" s="1">
        <f>IF(CO89 + CP88 &lt; 0, CO89 + CP88, 0)</f>
        <v>0</v>
      </c>
      <c r="CQ89" s="1">
        <v>47150.97403540422</v>
      </c>
      <c r="CR89" s="1">
        <f>IF(CQ89 + CR88 &lt; 0, CQ89 + CR88, 0)</f>
        <v>0</v>
      </c>
      <c r="CS89" s="1">
        <v>43175.05412118912</v>
      </c>
      <c r="CT89" s="1">
        <f>IF(CS89 + CT88 &lt; 0, CS89 + CT88, 0)</f>
        <v>0</v>
      </c>
      <c r="CU89" s="1">
        <v>43437.5000086875</v>
      </c>
      <c r="CV89" s="1">
        <f>IF(CU89 + CV88 &lt; 0, CU89 + CV88, 0)</f>
        <v>0</v>
      </c>
      <c r="CW89" s="1">
        <v>42533.8203548271</v>
      </c>
      <c r="CX89" s="1">
        <f>IF(CW89 + CX88 &lt; 0, CW89 + CX88, 0)</f>
        <v>0</v>
      </c>
      <c r="CY89" s="1">
        <v>38106.06061368182</v>
      </c>
      <c r="CZ89" s="1">
        <f>IF(CY89 + CZ88 &lt; 0, CY89 + CZ88, 0)</f>
        <v>0</v>
      </c>
      <c r="DA89" s="1">
        <v>-16232.15977056246</v>
      </c>
      <c r="DB89" s="1">
        <f>IF(DA89 + DB88 &lt; 0, DA89 + DB88, 0)</f>
        <v>0</v>
      </c>
      <c r="DC89" s="1">
        <v>4090.909091727273</v>
      </c>
      <c r="DD89" s="1">
        <f>IF(DC89 + DD88 &lt; 0, DC89 + DD88, 0)</f>
        <v>0</v>
      </c>
      <c r="DE89" s="1">
        <v>3755.41125616234</v>
      </c>
      <c r="DF89" s="1">
        <f>IF(DE89 + DF88 &lt; 0, DE89 + DF88, 0)</f>
        <v>0</v>
      </c>
      <c r="DG89" s="1">
        <v>7307.90043436201</v>
      </c>
      <c r="DH89" s="1">
        <f>IF(DG89 + DH88 &lt; 0, DG89 + DH88, 0)</f>
        <v>0</v>
      </c>
      <c r="DI89" s="1">
        <v>6262.175325927758</v>
      </c>
      <c r="DJ89" s="1">
        <f>IF(DI89 + DJ88 &lt; 0, DI89 + DJ88, 0)</f>
        <v>0</v>
      </c>
      <c r="DK89" s="1">
        <v>37746.21212876136</v>
      </c>
      <c r="DL89" s="1">
        <f>IF(DK89 + DL88 &lt; 0, DK89 + DL88, 0)</f>
        <v>0</v>
      </c>
      <c r="DM89" s="1">
        <v>33932.62987691639</v>
      </c>
      <c r="DN89" s="1">
        <f>IF(DM89 + DN88 &lt; 0, DM89 + DN88, 0)</f>
        <v>0</v>
      </c>
      <c r="DO89" s="1">
        <v>34265.42208477516</v>
      </c>
      <c r="DP89" s="1">
        <f>IF(DO89 + DP88 &lt; 0, DO89 + DP88, 0)</f>
        <v>0</v>
      </c>
      <c r="DQ89" s="1">
        <v>33524.0800932849</v>
      </c>
      <c r="DR89" s="1">
        <f>IF(DQ89 + DR88 &lt; 0, DQ89 + DR88, 0)</f>
        <v>0</v>
      </c>
      <c r="DS89" s="1">
        <v>25735.93074107792</v>
      </c>
      <c r="DT89" s="1">
        <f>IF(DS89 + DT88 &lt; 0, DS89 + DT88, 0)</f>
        <v>0</v>
      </c>
      <c r="DU89" s="1">
        <v>25702.11039475081</v>
      </c>
      <c r="DV89" s="1">
        <f>IF(DU89 + DV88 &lt; 0, DU89 + DV88, 0)</f>
        <v>0</v>
      </c>
      <c r="DW89" s="1">
        <v>21347.40260167207</v>
      </c>
      <c r="DX89" s="1">
        <f>IF(DW89 + DX88 &lt; 0, DW89 + DX88, 0)</f>
        <v>0</v>
      </c>
      <c r="DY89" s="1">
        <v>26505.68182348295</v>
      </c>
      <c r="DZ89" s="1">
        <f>IF(DY89 + DZ88 &lt; 0, DY89 + DZ88, 0)</f>
        <v>0</v>
      </c>
      <c r="EA89" s="1">
        <v>1095.77922099838</v>
      </c>
      <c r="EB89" s="1">
        <f>IF(EA89 + EB88 &lt; 0, EA89 + EB88, 0)</f>
        <v>0</v>
      </c>
      <c r="EC89" s="1">
        <v>1001.082251282464</v>
      </c>
      <c r="ED89" s="1">
        <f>IF(EC89 + ED88 &lt; 0, EC89 + ED88, 0)</f>
        <v>0</v>
      </c>
      <c r="EE89" s="1">
        <v>24319.53463689853</v>
      </c>
      <c r="EF89" s="1">
        <f>IF(EE89 + EF88 &lt; 0, EE89 + EF88, 0)</f>
        <v>0</v>
      </c>
      <c r="EG89" s="1">
        <v>21888.52814290584</v>
      </c>
      <c r="EH89" s="1">
        <f>IF(EG89 + EH88 &lt; 0, EG89 + EH88, 0)</f>
        <v>0</v>
      </c>
      <c r="EI89" s="1">
        <v>22275.43290488798</v>
      </c>
      <c r="EJ89" s="1">
        <f>IF(EI89 + EJ88 &lt; 0, EI89 + EJ88, 0)</f>
        <v>0</v>
      </c>
      <c r="EK89" s="1">
        <v>21902.05628143668</v>
      </c>
      <c r="EL89" s="1">
        <f>IF(EK89 + EL88 &lt; 0, EK89 + EL88, 0)</f>
        <v>0</v>
      </c>
      <c r="EM89" s="1">
        <v>0</v>
      </c>
      <c r="EN89" s="1">
        <f>IF(EM89 + EN88 &lt; 0, EM89 + EN88, 0)</f>
        <v>0</v>
      </c>
      <c r="EO89" s="1">
        <v>0</v>
      </c>
      <c r="EP89" s="1">
        <f>IF(EO89 + EP88 &lt; 0, EO89 + EP88, 0)</f>
        <v>0</v>
      </c>
      <c r="EQ89" s="1">
        <v>0</v>
      </c>
      <c r="ER89" s="1">
        <f>IF(EQ89 + ER88 &lt; 0, EQ89 + ER88, 0)</f>
        <v>0</v>
      </c>
    </row>
    <row r="90" spans="1:148" s="1" customFormat="1">
      <c r="A90" s="3">
        <v>45425</v>
      </c>
      <c r="B90" s="2" t="s">
        <v>76</v>
      </c>
      <c r="C90" s="2">
        <v>4</v>
      </c>
      <c r="D90" s="2">
        <v>5</v>
      </c>
      <c r="E90" s="1">
        <v>0</v>
      </c>
      <c r="F90" s="1">
        <f>IF(E90 + F89 &lt; 0, E90 + F89, 0)</f>
        <v>0</v>
      </c>
      <c r="G90" s="1">
        <v>0</v>
      </c>
      <c r="H90" s="1">
        <f>IF(G90 + H89 &lt; 0, G90 + H89, 0)</f>
        <v>0</v>
      </c>
      <c r="I90" s="1">
        <v>0</v>
      </c>
      <c r="J90" s="1">
        <f>IF(I90 + J89 &lt; 0, I90 + J89, 0)</f>
        <v>0</v>
      </c>
      <c r="K90" s="1">
        <v>0</v>
      </c>
      <c r="L90" s="1">
        <f>IF(K90 + L89 &lt; 0, K90 + L89, 0)</f>
        <v>0</v>
      </c>
      <c r="M90" s="1">
        <v>0</v>
      </c>
      <c r="N90" s="1">
        <f>IF(M90 + N89 &lt; 0, M90 + N89, 0)</f>
        <v>0</v>
      </c>
      <c r="O90" s="1">
        <v>0</v>
      </c>
      <c r="P90" s="1">
        <f>IF(O90 + P89 &lt; 0, O90 + P89, 0)</f>
        <v>0</v>
      </c>
      <c r="Q90" s="1">
        <v>0</v>
      </c>
      <c r="R90" s="1">
        <f>IF(Q90 + R89 &lt; 0, Q90 + R89, 0)</f>
        <v>0</v>
      </c>
      <c r="S90" s="1">
        <v>0</v>
      </c>
      <c r="T90" s="1">
        <f>IF(S90 + T89 &lt; 0, S90 + T89, 0)</f>
        <v>0</v>
      </c>
      <c r="U90" s="1">
        <v>0</v>
      </c>
      <c r="V90" s="1">
        <f>IF(U90 + V89 &lt; 0, U90 + V89, 0)</f>
        <v>0</v>
      </c>
      <c r="W90" s="1">
        <v>0</v>
      </c>
      <c r="X90" s="1">
        <f>IF(W90 + X89 &lt; 0, W90 + X89, 0)</f>
        <v>0</v>
      </c>
      <c r="Y90" s="1">
        <v>0</v>
      </c>
      <c r="Z90" s="1">
        <f>IF(Y90 + Z89 &lt; 0, Y90 + Z89, 0)</f>
        <v>0</v>
      </c>
      <c r="AA90" s="1">
        <v>0</v>
      </c>
      <c r="AB90" s="1">
        <f>IF(AA90 + AB89 &lt; 0, AA90 + AB89, 0)</f>
        <v>0</v>
      </c>
      <c r="AC90" s="1">
        <v>0</v>
      </c>
      <c r="AD90" s="1">
        <f>IF(AC90 + AD89 &lt; 0, AC90 + AD89, 0)</f>
        <v>0</v>
      </c>
      <c r="AE90" s="1">
        <v>0</v>
      </c>
      <c r="AF90" s="1">
        <f>IF(AE90 + AF89 &lt; 0, AE90 + AF89, 0)</f>
        <v>0</v>
      </c>
      <c r="AG90" s="1">
        <v>0</v>
      </c>
      <c r="AH90" s="1">
        <f>IF(AG90 + AH89 &lt; 0, AG90 + AH89, 0)</f>
        <v>0</v>
      </c>
      <c r="AI90" s="1">
        <v>0</v>
      </c>
      <c r="AJ90" s="1">
        <f>IF(AI90 + AJ89 &lt; 0, AI90 + AJ89, 0)</f>
        <v>0</v>
      </c>
      <c r="AK90" s="1">
        <v>0</v>
      </c>
      <c r="AL90" s="1">
        <f>IF(AK90 + AL89 &lt; 0, AK90 + AL89, 0)</f>
        <v>0</v>
      </c>
      <c r="AM90" s="1">
        <v>0</v>
      </c>
      <c r="AN90" s="1">
        <f>IF(AM90 + AN89 &lt; 0, AM90 + AN89, 0)</f>
        <v>0</v>
      </c>
      <c r="AO90" s="1">
        <v>0</v>
      </c>
      <c r="AP90" s="1">
        <f>IF(AO90 + AP89 &lt; 0, AO90 + AP89, 0)</f>
        <v>0</v>
      </c>
      <c r="AQ90" s="1">
        <v>0</v>
      </c>
      <c r="AR90" s="1">
        <f>IF(AQ90 + AR89 &lt; 0, AQ90 + AR89, 0)</f>
        <v>0</v>
      </c>
      <c r="AS90" s="1">
        <v>0</v>
      </c>
      <c r="AT90" s="1">
        <f>IF(AS90 + AT89 &lt; 0, AS90 + AT89, 0)</f>
        <v>0</v>
      </c>
      <c r="AU90" s="1">
        <v>0</v>
      </c>
      <c r="AV90" s="1">
        <f>IF(AU90 + AV89 &lt; 0, AU90 + AV89, 0)</f>
        <v>0</v>
      </c>
      <c r="AW90" s="1">
        <v>0</v>
      </c>
      <c r="AX90" s="1">
        <f>IF(AW90 + AX89 &lt; 0, AW90 + AX89, 0)</f>
        <v>0</v>
      </c>
      <c r="AY90" s="1">
        <v>0</v>
      </c>
      <c r="AZ90" s="1">
        <f>IF(AY90 + AZ89 &lt; 0, AY90 + AZ89, 0)</f>
        <v>0</v>
      </c>
      <c r="BA90" s="1">
        <v>0</v>
      </c>
      <c r="BB90" s="1">
        <f>IF(BA90 + BB89 &lt; 0, BA90 + BB89, 0)</f>
        <v>0</v>
      </c>
      <c r="BC90" s="1">
        <v>0</v>
      </c>
      <c r="BD90" s="1">
        <f>IF(BC90 + BD89 &lt; 0, BC90 + BD89, 0)</f>
        <v>0</v>
      </c>
      <c r="BE90" s="1">
        <v>0</v>
      </c>
      <c r="BF90" s="1">
        <f>IF(BE90 + BF89 &lt; 0, BE90 + BF89, 0)</f>
        <v>0</v>
      </c>
      <c r="BG90" s="1">
        <v>0</v>
      </c>
      <c r="BH90" s="1">
        <f>IF(BG90 + BH89 &lt; 0, BG90 + BH89, 0)</f>
        <v>0</v>
      </c>
      <c r="BI90" s="1">
        <v>0</v>
      </c>
      <c r="BJ90" s="1">
        <f>IF(BI90 + BJ89 &lt; 0, BI90 + BJ89, 0)</f>
        <v>0</v>
      </c>
      <c r="BK90" s="1">
        <v>0</v>
      </c>
      <c r="BL90" s="1">
        <f>IF(BK90 + BL89 &lt; 0, BK90 + BL89, 0)</f>
        <v>0</v>
      </c>
      <c r="BM90" s="1">
        <v>0</v>
      </c>
      <c r="BN90" s="1">
        <f>IF(BM90 + BN89 &lt; 0, BM90 + BN89, 0)</f>
        <v>0</v>
      </c>
      <c r="BO90" s="1">
        <v>0</v>
      </c>
      <c r="BP90" s="1">
        <f>IF(BO90 + BP89 &lt; 0, BO90 + BP89, 0)</f>
        <v>0</v>
      </c>
      <c r="BQ90" s="1">
        <v>0</v>
      </c>
      <c r="BR90" s="1">
        <f>IF(BQ90 + BR89 &lt; 0, BQ90 + BR89, 0)</f>
        <v>0</v>
      </c>
      <c r="BS90" s="1">
        <v>0</v>
      </c>
      <c r="BT90" s="1">
        <f>IF(BS90 + BT89 &lt; 0, BS90 + BT89, 0)</f>
        <v>0</v>
      </c>
      <c r="BU90" s="1">
        <v>0</v>
      </c>
      <c r="BV90" s="1">
        <f>IF(BU90 + BV89 &lt; 0, BU90 + BV89, 0)</f>
        <v>0</v>
      </c>
      <c r="BW90" s="1">
        <v>0</v>
      </c>
      <c r="BX90" s="1">
        <f>IF(BW90 + BX89 &lt; 0, BW90 + BX89, 0)</f>
        <v>0</v>
      </c>
      <c r="BY90" s="1">
        <v>0</v>
      </c>
      <c r="BZ90" s="1">
        <f>IF(BY90 + BZ89 &lt; 0, BY90 + BZ89, 0)</f>
        <v>0</v>
      </c>
      <c r="CA90" s="1">
        <v>0</v>
      </c>
      <c r="CB90" s="1">
        <f>IF(CA90 + CB89 &lt; 0, CA90 + CB89, 0)</f>
        <v>0</v>
      </c>
      <c r="CC90" s="1">
        <v>0</v>
      </c>
      <c r="CD90" s="1">
        <f>IF(CC90 + CD89 &lt; 0, CC90 + CD89, 0)</f>
        <v>0</v>
      </c>
      <c r="CE90" s="1">
        <v>0</v>
      </c>
      <c r="CF90" s="1">
        <f>IF(CE90 + CF89 &lt; 0, CE90 + CF89, 0)</f>
        <v>0</v>
      </c>
      <c r="CG90" s="1">
        <v>0</v>
      </c>
      <c r="CH90" s="1">
        <f>IF(CG90 + CH89 &lt; 0, CG90 + CH89, 0)</f>
        <v>0</v>
      </c>
      <c r="CI90" s="1">
        <v>0</v>
      </c>
      <c r="CJ90" s="1">
        <f>IF(CI90 + CJ89 &lt; 0, CI90 + CJ89, 0)</f>
        <v>0</v>
      </c>
      <c r="CK90" s="1">
        <v>0</v>
      </c>
      <c r="CL90" s="1">
        <f>IF(CK90 + CL89 &lt; 0, CK90 + CL89, 0)</f>
        <v>0</v>
      </c>
      <c r="CM90" s="1">
        <v>0</v>
      </c>
      <c r="CN90" s="1">
        <f>IF(CM90 + CN89 &lt; 0, CM90 + CN89, 0)</f>
        <v>0</v>
      </c>
      <c r="CO90" s="1">
        <v>0</v>
      </c>
      <c r="CP90" s="1">
        <f>IF(CO90 + CP89 &lt; 0, CO90 + CP89, 0)</f>
        <v>0</v>
      </c>
      <c r="CQ90" s="1">
        <v>0</v>
      </c>
      <c r="CR90" s="1">
        <f>IF(CQ90 + CR89 &lt; 0, CQ90 + CR89, 0)</f>
        <v>0</v>
      </c>
      <c r="CS90" s="1">
        <v>0</v>
      </c>
      <c r="CT90" s="1">
        <f>IF(CS90 + CT89 &lt; 0, CS90 + CT89, 0)</f>
        <v>0</v>
      </c>
      <c r="CU90" s="1">
        <v>0</v>
      </c>
      <c r="CV90" s="1">
        <f>IF(CU90 + CV89 &lt; 0, CU90 + CV89, 0)</f>
        <v>0</v>
      </c>
      <c r="CW90" s="1">
        <v>0</v>
      </c>
      <c r="CX90" s="1">
        <f>IF(CW90 + CX89 &lt; 0, CW90 + CX89, 0)</f>
        <v>0</v>
      </c>
      <c r="CY90" s="1">
        <v>0</v>
      </c>
      <c r="CZ90" s="1">
        <f>IF(CY90 + CZ89 &lt; 0, CY90 + CZ89, 0)</f>
        <v>0</v>
      </c>
      <c r="DA90" s="1">
        <v>0</v>
      </c>
      <c r="DB90" s="1">
        <f>IF(DA90 + DB89 &lt; 0, DA90 + DB89, 0)</f>
        <v>0</v>
      </c>
      <c r="DC90" s="1">
        <v>0</v>
      </c>
      <c r="DD90" s="1">
        <f>IF(DC90 + DD89 &lt; 0, DC90 + DD89, 0)</f>
        <v>0</v>
      </c>
      <c r="DE90" s="1">
        <v>0</v>
      </c>
      <c r="DF90" s="1">
        <f>IF(DE90 + DF89 &lt; 0, DE90 + DF89, 0)</f>
        <v>0</v>
      </c>
      <c r="DG90" s="1">
        <v>0</v>
      </c>
      <c r="DH90" s="1">
        <f>IF(DG90 + DH89 &lt; 0, DG90 + DH89, 0)</f>
        <v>0</v>
      </c>
      <c r="DI90" s="1">
        <v>0</v>
      </c>
      <c r="DJ90" s="1">
        <f>IF(DI90 + DJ89 &lt; 0, DI90 + DJ89, 0)</f>
        <v>0</v>
      </c>
      <c r="DK90" s="1">
        <v>0</v>
      </c>
      <c r="DL90" s="1">
        <f>IF(DK90 + DL89 &lt; 0, DK90 + DL89, 0)</f>
        <v>0</v>
      </c>
      <c r="DM90" s="1">
        <v>0</v>
      </c>
      <c r="DN90" s="1">
        <f>IF(DM90 + DN89 &lt; 0, DM90 + DN89, 0)</f>
        <v>0</v>
      </c>
      <c r="DO90" s="1">
        <v>0</v>
      </c>
      <c r="DP90" s="1">
        <f>IF(DO90 + DP89 &lt; 0, DO90 + DP89, 0)</f>
        <v>0</v>
      </c>
      <c r="DQ90" s="1">
        <v>0</v>
      </c>
      <c r="DR90" s="1">
        <f>IF(DQ90 + DR89 &lt; 0, DQ90 + DR89, 0)</f>
        <v>0</v>
      </c>
      <c r="DS90" s="1">
        <v>0</v>
      </c>
      <c r="DT90" s="1">
        <f>IF(DS90 + DT89 &lt; 0, DS90 + DT89, 0)</f>
        <v>0</v>
      </c>
      <c r="DU90" s="1">
        <v>0</v>
      </c>
      <c r="DV90" s="1">
        <f>IF(DU90 + DV89 &lt; 0, DU90 + DV89, 0)</f>
        <v>0</v>
      </c>
      <c r="DW90" s="1">
        <v>0</v>
      </c>
      <c r="DX90" s="1">
        <f>IF(DW90 + DX89 &lt; 0, DW90 + DX89, 0)</f>
        <v>0</v>
      </c>
      <c r="DY90" s="1">
        <v>0</v>
      </c>
      <c r="DZ90" s="1">
        <f>IF(DY90 + DZ89 &lt; 0, DY90 + DZ89, 0)</f>
        <v>0</v>
      </c>
      <c r="EA90" s="1">
        <v>0</v>
      </c>
      <c r="EB90" s="1">
        <f>IF(EA90 + EB89 &lt; 0, EA90 + EB89, 0)</f>
        <v>0</v>
      </c>
      <c r="EC90" s="1">
        <v>0</v>
      </c>
      <c r="ED90" s="1">
        <f>IF(EC90 + ED89 &lt; 0, EC90 + ED89, 0)</f>
        <v>0</v>
      </c>
      <c r="EE90" s="1">
        <v>0</v>
      </c>
      <c r="EF90" s="1">
        <f>IF(EE90 + EF89 &lt; 0, EE90 + EF89, 0)</f>
        <v>0</v>
      </c>
      <c r="EG90" s="1">
        <v>0</v>
      </c>
      <c r="EH90" s="1">
        <f>IF(EG90 + EH89 &lt; 0, EG90 + EH89, 0)</f>
        <v>0</v>
      </c>
      <c r="EI90" s="1">
        <v>0</v>
      </c>
      <c r="EJ90" s="1">
        <f>IF(EI90 + EJ89 &lt; 0, EI90 + EJ89, 0)</f>
        <v>0</v>
      </c>
      <c r="EK90" s="1">
        <v>0</v>
      </c>
      <c r="EL90" s="1">
        <f>IF(EK90 + EL89 &lt; 0, EK90 + EL89, 0)</f>
        <v>0</v>
      </c>
      <c r="EM90" s="1">
        <v>0</v>
      </c>
      <c r="EN90" s="1">
        <f>IF(EM90 + EN89 &lt; 0, EM90 + EN89, 0)</f>
        <v>0</v>
      </c>
      <c r="EO90" s="1">
        <v>0</v>
      </c>
      <c r="EP90" s="1">
        <f>IF(EO90 + EP89 &lt; 0, EO90 + EP89, 0)</f>
        <v>0</v>
      </c>
      <c r="EQ90" s="1">
        <v>0</v>
      </c>
      <c r="ER90" s="1">
        <f>IF(EQ90 + ER89 &lt; 0, EQ90 + ER89, 0)</f>
        <v>0</v>
      </c>
    </row>
    <row r="91" spans="1:148" s="1" customFormat="1">
      <c r="A91" s="3">
        <v>45426</v>
      </c>
      <c r="B91" s="2" t="s">
        <v>77</v>
      </c>
      <c r="C91" s="2">
        <v>3</v>
      </c>
      <c r="D91" s="2">
        <v>4</v>
      </c>
      <c r="E91" s="1">
        <v>-31165.31165934959</v>
      </c>
      <c r="F91" s="1">
        <f>IF(E91 + F90 &lt; 0, E91 + F90, 0)</f>
        <v>0</v>
      </c>
      <c r="G91" s="1">
        <v>8689.162096610811</v>
      </c>
      <c r="H91" s="1">
        <f>IF(G91 + H90 &lt; 0, G91 + H90, 0)</f>
        <v>0</v>
      </c>
      <c r="I91" s="1">
        <v>2886.289026069142</v>
      </c>
      <c r="J91" s="1">
        <f>IF(I91 + J90 &lt; 0, I91 + J90, 0)</f>
        <v>0</v>
      </c>
      <c r="K91" s="1">
        <v>0</v>
      </c>
      <c r="L91" s="1">
        <f>IF(K91 + L90 &lt; 0, K91 + L90, 0)</f>
        <v>0</v>
      </c>
      <c r="M91" s="1">
        <v>0</v>
      </c>
      <c r="N91" s="1">
        <f>IF(M91 + N90 &lt; 0, M91 + N90, 0)</f>
        <v>0</v>
      </c>
      <c r="O91" s="1">
        <v>0</v>
      </c>
      <c r="P91" s="1">
        <f>IF(O91 + P90 &lt; 0, O91 + P90, 0)</f>
        <v>0</v>
      </c>
      <c r="Q91" s="1">
        <v>0</v>
      </c>
      <c r="R91" s="1">
        <f>IF(Q91 + R90 &lt; 0, Q91 + R90, 0)</f>
        <v>0</v>
      </c>
      <c r="S91" s="1">
        <v>0</v>
      </c>
      <c r="T91" s="1">
        <f>IF(S91 + T90 &lt; 0, S91 + T90, 0)</f>
        <v>0</v>
      </c>
      <c r="U91" s="1">
        <v>0</v>
      </c>
      <c r="V91" s="1">
        <f>IF(U91 + V90 &lt; 0, U91 + V90, 0)</f>
        <v>0</v>
      </c>
      <c r="W91" s="1">
        <v>0</v>
      </c>
      <c r="X91" s="1">
        <f>IF(W91 + X90 &lt; 0, W91 + X90, 0)</f>
        <v>0</v>
      </c>
      <c r="Y91" s="1">
        <v>0</v>
      </c>
      <c r="Z91" s="1">
        <f>IF(Y91 + Z90 &lt; 0, Y91 + Z90, 0)</f>
        <v>0</v>
      </c>
      <c r="AA91" s="1">
        <v>0</v>
      </c>
      <c r="AB91" s="1">
        <f>IF(AA91 + AB90 &lt; 0, AA91 + AB90, 0)</f>
        <v>0</v>
      </c>
      <c r="AC91" s="1">
        <v>0</v>
      </c>
      <c r="AD91" s="1">
        <f>IF(AC91 + AD90 &lt; 0, AC91 + AD90, 0)</f>
        <v>0</v>
      </c>
      <c r="AE91" s="1">
        <v>0</v>
      </c>
      <c r="AF91" s="1">
        <f>IF(AE91 + AF90 &lt; 0, AE91 + AF90, 0)</f>
        <v>0</v>
      </c>
      <c r="AG91" s="1">
        <v>0</v>
      </c>
      <c r="AH91" s="1">
        <f>IF(AG91 + AH90 &lt; 0, AG91 + AH90, 0)</f>
        <v>0</v>
      </c>
      <c r="AI91" s="1">
        <v>0</v>
      </c>
      <c r="AJ91" s="1">
        <f>IF(AI91 + AJ90 &lt; 0, AI91 + AJ90, 0)</f>
        <v>0</v>
      </c>
      <c r="AK91" s="1">
        <v>0</v>
      </c>
      <c r="AL91" s="1">
        <f>IF(AK91 + AL90 &lt; 0, AK91 + AL90, 0)</f>
        <v>0</v>
      </c>
      <c r="AM91" s="1">
        <v>0</v>
      </c>
      <c r="AN91" s="1">
        <f>IF(AM91 + AN90 &lt; 0, AM91 + AN90, 0)</f>
        <v>0</v>
      </c>
      <c r="AO91" s="1">
        <v>0</v>
      </c>
      <c r="AP91" s="1">
        <f>IF(AO91 + AP90 &lt; 0, AO91 + AP90, 0)</f>
        <v>0</v>
      </c>
      <c r="AQ91" s="1">
        <v>0</v>
      </c>
      <c r="AR91" s="1">
        <f>IF(AQ91 + AR90 &lt; 0, AQ91 + AR90, 0)</f>
        <v>0</v>
      </c>
      <c r="AS91" s="1">
        <v>0</v>
      </c>
      <c r="AT91" s="1">
        <f>IF(AS91 + AT90 &lt; 0, AS91 + AT90, 0)</f>
        <v>0</v>
      </c>
      <c r="AU91" s="1">
        <v>0</v>
      </c>
      <c r="AV91" s="1">
        <f>IF(AU91 + AV90 &lt; 0, AU91 + AV90, 0)</f>
        <v>0</v>
      </c>
      <c r="AW91" s="1">
        <v>0</v>
      </c>
      <c r="AX91" s="1">
        <f>IF(AW91 + AX90 &lt; 0, AW91 + AX90, 0)</f>
        <v>0</v>
      </c>
      <c r="AY91" s="1">
        <v>0</v>
      </c>
      <c r="AZ91" s="1">
        <f>IF(AY91 + AZ90 &lt; 0, AY91 + AZ90, 0)</f>
        <v>0</v>
      </c>
      <c r="BA91" s="1">
        <v>0</v>
      </c>
      <c r="BB91" s="1">
        <f>IF(BA91 + BB90 &lt; 0, BA91 + BB90, 0)</f>
        <v>0</v>
      </c>
      <c r="BC91" s="1">
        <v>0</v>
      </c>
      <c r="BD91" s="1">
        <f>IF(BC91 + BD90 &lt; 0, BC91 + BD90, 0)</f>
        <v>0</v>
      </c>
      <c r="BE91" s="1">
        <v>0</v>
      </c>
      <c r="BF91" s="1">
        <f>IF(BE91 + BF90 &lt; 0, BE91 + BF90, 0)</f>
        <v>0</v>
      </c>
      <c r="BG91" s="1">
        <v>0</v>
      </c>
      <c r="BH91" s="1">
        <f>IF(BG91 + BH90 &lt; 0, BG91 + BH90, 0)</f>
        <v>0</v>
      </c>
      <c r="BI91" s="1">
        <v>0</v>
      </c>
      <c r="BJ91" s="1">
        <f>IF(BI91 + BJ90 &lt; 0, BI91 + BJ90, 0)</f>
        <v>0</v>
      </c>
      <c r="BK91" s="1">
        <v>0</v>
      </c>
      <c r="BL91" s="1">
        <f>IF(BK91 + BL90 &lt; 0, BK91 + BL90, 0)</f>
        <v>0</v>
      </c>
      <c r="BM91" s="1">
        <v>0</v>
      </c>
      <c r="BN91" s="1">
        <f>IF(BM91 + BN90 &lt; 0, BM91 + BN90, 0)</f>
        <v>0</v>
      </c>
      <c r="BO91" s="1">
        <v>0</v>
      </c>
      <c r="BP91" s="1">
        <f>IF(BO91 + BP90 &lt; 0, BO91 + BP90, 0)</f>
        <v>0</v>
      </c>
      <c r="BQ91" s="1">
        <v>0</v>
      </c>
      <c r="BR91" s="1">
        <f>IF(BQ91 + BR90 &lt; 0, BQ91 + BR90, 0)</f>
        <v>0</v>
      </c>
      <c r="BS91" s="1">
        <v>108371.670830551</v>
      </c>
      <c r="BT91" s="1">
        <f>IF(BS91 + BT90 &lt; 0, BS91 + BT90, 0)</f>
        <v>0</v>
      </c>
      <c r="BU91" s="1">
        <v>103246.7876045952</v>
      </c>
      <c r="BV91" s="1">
        <f>IF(BU91 + BV90 &lt; 0, BU91 + BV90, 0)</f>
        <v>0</v>
      </c>
      <c r="BW91" s="1">
        <v>89083.95468265032</v>
      </c>
      <c r="BX91" s="1">
        <f>IF(BW91 + BX90 &lt; 0, BW91 + BX90, 0)</f>
        <v>0</v>
      </c>
      <c r="BY91" s="1">
        <v>0</v>
      </c>
      <c r="BZ91" s="1">
        <f>IF(BY91 + BZ90 &lt; 0, BY91 + BZ90, 0)</f>
        <v>0</v>
      </c>
      <c r="CA91" s="1">
        <v>0</v>
      </c>
      <c r="CB91" s="1">
        <f>IF(CA91 + CB90 &lt; 0, CA91 + CB90, 0)</f>
        <v>0</v>
      </c>
      <c r="CC91" s="1">
        <v>0</v>
      </c>
      <c r="CD91" s="1">
        <f>IF(CC91 + CD90 &lt; 0, CC91 + CD90, 0)</f>
        <v>0</v>
      </c>
      <c r="CE91" s="1">
        <v>0</v>
      </c>
      <c r="CF91" s="1">
        <f>IF(CE91 + CF90 &lt; 0, CE91 + CF90, 0)</f>
        <v>0</v>
      </c>
      <c r="CG91" s="1">
        <v>0</v>
      </c>
      <c r="CH91" s="1">
        <f>IF(CG91 + CH90 &lt; 0, CG91 + CH90, 0)</f>
        <v>0</v>
      </c>
      <c r="CI91" s="1">
        <v>0</v>
      </c>
      <c r="CJ91" s="1">
        <f>IF(CI91 + CJ90 &lt; 0, CI91 + CJ90, 0)</f>
        <v>0</v>
      </c>
      <c r="CK91" s="1">
        <v>0</v>
      </c>
      <c r="CL91" s="1">
        <f>IF(CK91 + CL90 &lt; 0, CK91 + CL90, 0)</f>
        <v>0</v>
      </c>
      <c r="CM91" s="1">
        <v>0</v>
      </c>
      <c r="CN91" s="1">
        <f>IF(CM91 + CN90 &lt; 0, CM91 + CN90, 0)</f>
        <v>0</v>
      </c>
      <c r="CO91" s="1">
        <v>0</v>
      </c>
      <c r="CP91" s="1">
        <f>IF(CO91 + CP90 &lt; 0, CO91 + CP90, 0)</f>
        <v>0</v>
      </c>
      <c r="CQ91" s="1">
        <v>0</v>
      </c>
      <c r="CR91" s="1">
        <f>IF(CQ91 + CR90 &lt; 0, CQ91 + CR90, 0)</f>
        <v>0</v>
      </c>
      <c r="CS91" s="1">
        <v>0</v>
      </c>
      <c r="CT91" s="1">
        <f>IF(CS91 + CT90 &lt; 0, CS91 + CT90, 0)</f>
        <v>0</v>
      </c>
      <c r="CU91" s="1">
        <v>0</v>
      </c>
      <c r="CV91" s="1">
        <f>IF(CU91 + CV90 &lt; 0, CU91 + CV90, 0)</f>
        <v>0</v>
      </c>
      <c r="CW91" s="1">
        <v>0</v>
      </c>
      <c r="CX91" s="1">
        <f>IF(CW91 + CX90 &lt; 0, CW91 + CX90, 0)</f>
        <v>0</v>
      </c>
      <c r="CY91" s="1">
        <v>0</v>
      </c>
      <c r="CZ91" s="1">
        <f>IF(CY91 + CZ90 &lt; 0, CY91 + CZ90, 0)</f>
        <v>0</v>
      </c>
      <c r="DA91" s="1">
        <v>0</v>
      </c>
      <c r="DB91" s="1">
        <f>IF(DA91 + DB90 &lt; 0, DA91 + DB90, 0)</f>
        <v>0</v>
      </c>
      <c r="DC91" s="1">
        <v>0</v>
      </c>
      <c r="DD91" s="1">
        <f>IF(DC91 + DD90 &lt; 0, DC91 + DD90, 0)</f>
        <v>0</v>
      </c>
      <c r="DE91" s="1">
        <v>0</v>
      </c>
      <c r="DF91" s="1">
        <f>IF(DE91 + DF90 &lt; 0, DE91 + DF90, 0)</f>
        <v>0</v>
      </c>
      <c r="DG91" s="1">
        <v>0</v>
      </c>
      <c r="DH91" s="1">
        <f>IF(DG91 + DH90 &lt; 0, DG91 + DH90, 0)</f>
        <v>0</v>
      </c>
      <c r="DI91" s="1">
        <v>0</v>
      </c>
      <c r="DJ91" s="1">
        <f>IF(DI91 + DJ90 &lt; 0, DI91 + DJ90, 0)</f>
        <v>0</v>
      </c>
      <c r="DK91" s="1">
        <v>0</v>
      </c>
      <c r="DL91" s="1">
        <f>IF(DK91 + DL90 &lt; 0, DK91 + DL90, 0)</f>
        <v>0</v>
      </c>
      <c r="DM91" s="1">
        <v>0</v>
      </c>
      <c r="DN91" s="1">
        <f>IF(DM91 + DN90 &lt; 0, DM91 + DN90, 0)</f>
        <v>0</v>
      </c>
      <c r="DO91" s="1">
        <v>0</v>
      </c>
      <c r="DP91" s="1">
        <f>IF(DO91 + DP90 &lt; 0, DO91 + DP90, 0)</f>
        <v>0</v>
      </c>
      <c r="DQ91" s="1">
        <v>0</v>
      </c>
      <c r="DR91" s="1">
        <f>IF(DQ91 + DR90 &lt; 0, DQ91 + DR90, 0)</f>
        <v>0</v>
      </c>
      <c r="DS91" s="1">
        <v>0</v>
      </c>
      <c r="DT91" s="1">
        <f>IF(DS91 + DT90 &lt; 0, DS91 + DT90, 0)</f>
        <v>0</v>
      </c>
      <c r="DU91" s="1">
        <v>0</v>
      </c>
      <c r="DV91" s="1">
        <f>IF(DU91 + DV90 &lt; 0, DU91 + DV90, 0)</f>
        <v>0</v>
      </c>
      <c r="DW91" s="1">
        <v>0</v>
      </c>
      <c r="DX91" s="1">
        <f>IF(DW91 + DX90 &lt; 0, DW91 + DX90, 0)</f>
        <v>0</v>
      </c>
      <c r="DY91" s="1">
        <v>0</v>
      </c>
      <c r="DZ91" s="1">
        <f>IF(DY91 + DZ90 &lt; 0, DY91 + DZ90, 0)</f>
        <v>0</v>
      </c>
      <c r="EA91" s="1">
        <v>0</v>
      </c>
      <c r="EB91" s="1">
        <f>IF(EA91 + EB90 &lt; 0, EA91 + EB90, 0)</f>
        <v>0</v>
      </c>
      <c r="EC91" s="1">
        <v>0</v>
      </c>
      <c r="ED91" s="1">
        <f>IF(EC91 + ED90 &lt; 0, EC91 + ED90, 0)</f>
        <v>0</v>
      </c>
      <c r="EE91" s="1">
        <v>0</v>
      </c>
      <c r="EF91" s="1">
        <f>IF(EE91 + EF90 &lt; 0, EE91 + EF90, 0)</f>
        <v>0</v>
      </c>
      <c r="EG91" s="1">
        <v>0</v>
      </c>
      <c r="EH91" s="1">
        <f>IF(EG91 + EH90 &lt; 0, EG91 + EH90, 0)</f>
        <v>0</v>
      </c>
      <c r="EI91" s="1">
        <v>0</v>
      </c>
      <c r="EJ91" s="1">
        <f>IF(EI91 + EJ90 &lt; 0, EI91 + EJ90, 0)</f>
        <v>0</v>
      </c>
      <c r="EK91" s="1">
        <v>0</v>
      </c>
      <c r="EL91" s="1">
        <f>IF(EK91 + EL90 &lt; 0, EK91 + EL90, 0)</f>
        <v>0</v>
      </c>
      <c r="EM91" s="1">
        <v>0</v>
      </c>
      <c r="EN91" s="1">
        <f>IF(EM91 + EN90 &lt; 0, EM91 + EN90, 0)</f>
        <v>0</v>
      </c>
      <c r="EO91" s="1">
        <v>0</v>
      </c>
      <c r="EP91" s="1">
        <f>IF(EO91 + EP90 &lt; 0, EO91 + EP90, 0)</f>
        <v>0</v>
      </c>
      <c r="EQ91" s="1">
        <v>0</v>
      </c>
      <c r="ER91" s="1">
        <f>IF(EQ91 + ER90 &lt; 0, EQ91 + ER90, 0)</f>
        <v>0</v>
      </c>
    </row>
    <row r="92" spans="1:148" s="1" customFormat="1">
      <c r="A92" s="3">
        <v>45427</v>
      </c>
      <c r="B92" s="2" t="s">
        <v>78</v>
      </c>
      <c r="C92" s="2">
        <v>2</v>
      </c>
      <c r="D92" s="2">
        <v>3</v>
      </c>
      <c r="E92" s="1">
        <v>17219.04824970776</v>
      </c>
      <c r="F92" s="1">
        <f>IF(E92 + F91 &lt; 0, E92 + F91, 0)</f>
        <v>0</v>
      </c>
      <c r="G92" s="1">
        <v>21905.92225934933</v>
      </c>
      <c r="H92" s="1">
        <f>IF(G92 + H91 &lt; 0, G92 + H91, 0)</f>
        <v>0</v>
      </c>
      <c r="I92" s="1">
        <v>4887.191224339363</v>
      </c>
      <c r="J92" s="1">
        <f>IF(I92 + J91 &lt; 0, I92 + J91, 0)</f>
        <v>0</v>
      </c>
      <c r="K92" s="1">
        <v>0</v>
      </c>
      <c r="L92" s="1">
        <f>IF(K92 + L91 &lt; 0, K92 + L91, 0)</f>
        <v>0</v>
      </c>
      <c r="M92" s="1">
        <v>0</v>
      </c>
      <c r="N92" s="1">
        <f>IF(M92 + N91 &lt; 0, M92 + N91, 0)</f>
        <v>0</v>
      </c>
      <c r="O92" s="1">
        <v>0</v>
      </c>
      <c r="P92" s="1">
        <f>IF(O92 + P91 &lt; 0, O92 + P91, 0)</f>
        <v>0</v>
      </c>
      <c r="Q92" s="1">
        <v>0</v>
      </c>
      <c r="R92" s="1">
        <f>IF(Q92 + R91 &lt; 0, Q92 + R91, 0)</f>
        <v>0</v>
      </c>
      <c r="S92" s="1">
        <v>0</v>
      </c>
      <c r="T92" s="1">
        <f>IF(S92 + T91 &lt; 0, S92 + T91, 0)</f>
        <v>0</v>
      </c>
      <c r="U92" s="1">
        <v>0</v>
      </c>
      <c r="V92" s="1">
        <f>IF(U92 + V91 &lt; 0, U92 + V91, 0)</f>
        <v>0</v>
      </c>
      <c r="W92" s="1">
        <v>0</v>
      </c>
      <c r="X92" s="1">
        <f>IF(W92 + X91 &lt; 0, W92 + X91, 0)</f>
        <v>0</v>
      </c>
      <c r="Y92" s="1">
        <v>0</v>
      </c>
      <c r="Z92" s="1">
        <f>IF(Y92 + Z91 &lt; 0, Y92 + Z91, 0)</f>
        <v>0</v>
      </c>
      <c r="AA92" s="1">
        <v>0</v>
      </c>
      <c r="AB92" s="1">
        <f>IF(AA92 + AB91 &lt; 0, AA92 + AB91, 0)</f>
        <v>0</v>
      </c>
      <c r="AC92" s="1">
        <v>0</v>
      </c>
      <c r="AD92" s="1">
        <f>IF(AC92 + AD91 &lt; 0, AC92 + AD91, 0)</f>
        <v>0</v>
      </c>
      <c r="AE92" s="1">
        <v>0</v>
      </c>
      <c r="AF92" s="1">
        <f>IF(AE92 + AF91 &lt; 0, AE92 + AF91, 0)</f>
        <v>0</v>
      </c>
      <c r="AG92" s="1">
        <v>0</v>
      </c>
      <c r="AH92" s="1">
        <f>IF(AG92 + AH91 &lt; 0, AG92 + AH91, 0)</f>
        <v>0</v>
      </c>
      <c r="AI92" s="1">
        <v>0</v>
      </c>
      <c r="AJ92" s="1">
        <f>IF(AI92 + AJ91 &lt; 0, AI92 + AJ91, 0)</f>
        <v>0</v>
      </c>
      <c r="AK92" s="1">
        <v>0</v>
      </c>
      <c r="AL92" s="1">
        <f>IF(AK92 + AL91 &lt; 0, AK92 + AL91, 0)</f>
        <v>0</v>
      </c>
      <c r="AM92" s="1">
        <v>0</v>
      </c>
      <c r="AN92" s="1">
        <f>IF(AM92 + AN91 &lt; 0, AM92 + AN91, 0)</f>
        <v>0</v>
      </c>
      <c r="AO92" s="1">
        <v>0</v>
      </c>
      <c r="AP92" s="1">
        <f>IF(AO92 + AP91 &lt; 0, AO92 + AP91, 0)</f>
        <v>0</v>
      </c>
      <c r="AQ92" s="1">
        <v>0</v>
      </c>
      <c r="AR92" s="1">
        <f>IF(AQ92 + AR91 &lt; 0, AQ92 + AR91, 0)</f>
        <v>0</v>
      </c>
      <c r="AS92" s="1">
        <v>0</v>
      </c>
      <c r="AT92" s="1">
        <f>IF(AS92 + AT91 &lt; 0, AS92 + AT91, 0)</f>
        <v>0</v>
      </c>
      <c r="AU92" s="1">
        <v>0</v>
      </c>
      <c r="AV92" s="1">
        <f>IF(AU92 + AV91 &lt; 0, AU92 + AV91, 0)</f>
        <v>0</v>
      </c>
      <c r="AW92" s="1">
        <v>0</v>
      </c>
      <c r="AX92" s="1">
        <f>IF(AW92 + AX91 &lt; 0, AW92 + AX91, 0)</f>
        <v>0</v>
      </c>
      <c r="AY92" s="1">
        <v>0</v>
      </c>
      <c r="AZ92" s="1">
        <f>IF(AY92 + AZ91 &lt; 0, AY92 + AZ91, 0)</f>
        <v>0</v>
      </c>
      <c r="BA92" s="1">
        <v>0</v>
      </c>
      <c r="BB92" s="1">
        <f>IF(BA92 + BB91 &lt; 0, BA92 + BB91, 0)</f>
        <v>0</v>
      </c>
      <c r="BC92" s="1">
        <v>0</v>
      </c>
      <c r="BD92" s="1">
        <f>IF(BC92 + BD91 &lt; 0, BC92 + BD91, 0)</f>
        <v>0</v>
      </c>
      <c r="BE92" s="1">
        <v>0</v>
      </c>
      <c r="BF92" s="1">
        <f>IF(BE92 + BF91 &lt; 0, BE92 + BF91, 0)</f>
        <v>0</v>
      </c>
      <c r="BG92" s="1">
        <v>0</v>
      </c>
      <c r="BH92" s="1">
        <f>IF(BG92 + BH91 &lt; 0, BG92 + BH91, 0)</f>
        <v>0</v>
      </c>
      <c r="BI92" s="1">
        <v>0</v>
      </c>
      <c r="BJ92" s="1">
        <f>IF(BI92 + BJ91 &lt; 0, BI92 + BJ91, 0)</f>
        <v>0</v>
      </c>
      <c r="BK92" s="1">
        <v>0</v>
      </c>
      <c r="BL92" s="1">
        <f>IF(BK92 + BL91 &lt; 0, BK92 + BL91, 0)</f>
        <v>0</v>
      </c>
      <c r="BM92" s="1">
        <v>0</v>
      </c>
      <c r="BN92" s="1">
        <f>IF(BM92 + BN91 &lt; 0, BM92 + BN91, 0)</f>
        <v>0</v>
      </c>
      <c r="BO92" s="1">
        <v>0</v>
      </c>
      <c r="BP92" s="1">
        <f>IF(BO92 + BP91 &lt; 0, BO92 + BP91, 0)</f>
        <v>0</v>
      </c>
      <c r="BQ92" s="1">
        <v>0</v>
      </c>
      <c r="BR92" s="1">
        <f>IF(BQ92 + BR91 &lt; 0, BQ92 + BR91, 0)</f>
        <v>0</v>
      </c>
      <c r="BS92" s="1">
        <v>50819.70093128474</v>
      </c>
      <c r="BT92" s="1">
        <f>IF(BS92 + BT91 &lt; 0, BS92 + BT91, 0)</f>
        <v>0</v>
      </c>
      <c r="BU92" s="1">
        <v>151054.1520985617</v>
      </c>
      <c r="BV92" s="1">
        <f>IF(BU92 + BV91 &lt; 0, BU92 + BV91, 0)</f>
        <v>0</v>
      </c>
      <c r="BW92" s="1">
        <v>105410.8163852454</v>
      </c>
      <c r="BX92" s="1">
        <f>IF(BW92 + BX91 &lt; 0, BW92 + BX91, 0)</f>
        <v>0</v>
      </c>
      <c r="BY92" s="1">
        <v>0</v>
      </c>
      <c r="BZ92" s="1">
        <f>IF(BY92 + BZ91 &lt; 0, BY92 + BZ91, 0)</f>
        <v>0</v>
      </c>
      <c r="CA92" s="1">
        <v>0</v>
      </c>
      <c r="CB92" s="1">
        <f>IF(CA92 + CB91 &lt; 0, CA92 + CB91, 0)</f>
        <v>0</v>
      </c>
      <c r="CC92" s="1">
        <v>0</v>
      </c>
      <c r="CD92" s="1">
        <f>IF(CC92 + CD91 &lt; 0, CC92 + CD91, 0)</f>
        <v>0</v>
      </c>
      <c r="CE92" s="1">
        <v>0</v>
      </c>
      <c r="CF92" s="1">
        <f>IF(CE92 + CF91 &lt; 0, CE92 + CF91, 0)</f>
        <v>0</v>
      </c>
      <c r="CG92" s="1">
        <v>0</v>
      </c>
      <c r="CH92" s="1">
        <f>IF(CG92 + CH91 &lt; 0, CG92 + CH91, 0)</f>
        <v>0</v>
      </c>
      <c r="CI92" s="1">
        <v>0</v>
      </c>
      <c r="CJ92" s="1">
        <f>IF(CI92 + CJ91 &lt; 0, CI92 + CJ91, 0)</f>
        <v>0</v>
      </c>
      <c r="CK92" s="1">
        <v>0</v>
      </c>
      <c r="CL92" s="1">
        <f>IF(CK92 + CL91 &lt; 0, CK92 + CL91, 0)</f>
        <v>0</v>
      </c>
      <c r="CM92" s="1">
        <v>0</v>
      </c>
      <c r="CN92" s="1">
        <f>IF(CM92 + CN91 &lt; 0, CM92 + CN91, 0)</f>
        <v>0</v>
      </c>
      <c r="CO92" s="1">
        <v>0</v>
      </c>
      <c r="CP92" s="1">
        <f>IF(CO92 + CP91 &lt; 0, CO92 + CP91, 0)</f>
        <v>0</v>
      </c>
      <c r="CQ92" s="1">
        <v>0</v>
      </c>
      <c r="CR92" s="1">
        <f>IF(CQ92 + CR91 &lt; 0, CQ92 + CR91, 0)</f>
        <v>0</v>
      </c>
      <c r="CS92" s="1">
        <v>0</v>
      </c>
      <c r="CT92" s="1">
        <f>IF(CS92 + CT91 &lt; 0, CS92 + CT91, 0)</f>
        <v>0</v>
      </c>
      <c r="CU92" s="1">
        <v>0</v>
      </c>
      <c r="CV92" s="1">
        <f>IF(CU92 + CV91 &lt; 0, CU92 + CV91, 0)</f>
        <v>0</v>
      </c>
      <c r="CW92" s="1">
        <v>0</v>
      </c>
      <c r="CX92" s="1">
        <f>IF(CW92 + CX91 &lt; 0, CW92 + CX91, 0)</f>
        <v>0</v>
      </c>
      <c r="CY92" s="1">
        <v>0</v>
      </c>
      <c r="CZ92" s="1">
        <f>IF(CY92 + CZ91 &lt; 0, CY92 + CZ91, 0)</f>
        <v>0</v>
      </c>
      <c r="DA92" s="1">
        <v>0</v>
      </c>
      <c r="DB92" s="1">
        <f>IF(DA92 + DB91 &lt; 0, DA92 + DB91, 0)</f>
        <v>0</v>
      </c>
      <c r="DC92" s="1">
        <v>0</v>
      </c>
      <c r="DD92" s="1">
        <f>IF(DC92 + DD91 &lt; 0, DC92 + DD91, 0)</f>
        <v>0</v>
      </c>
      <c r="DE92" s="1">
        <v>0</v>
      </c>
      <c r="DF92" s="1">
        <f>IF(DE92 + DF91 &lt; 0, DE92 + DF91, 0)</f>
        <v>0</v>
      </c>
      <c r="DG92" s="1">
        <v>0</v>
      </c>
      <c r="DH92" s="1">
        <f>IF(DG92 + DH91 &lt; 0, DG92 + DH91, 0)</f>
        <v>0</v>
      </c>
      <c r="DI92" s="1">
        <v>0</v>
      </c>
      <c r="DJ92" s="1">
        <f>IF(DI92 + DJ91 &lt; 0, DI92 + DJ91, 0)</f>
        <v>0</v>
      </c>
      <c r="DK92" s="1">
        <v>0</v>
      </c>
      <c r="DL92" s="1">
        <f>IF(DK92 + DL91 &lt; 0, DK92 + DL91, 0)</f>
        <v>0</v>
      </c>
      <c r="DM92" s="1">
        <v>0</v>
      </c>
      <c r="DN92" s="1">
        <f>IF(DM92 + DN91 &lt; 0, DM92 + DN91, 0)</f>
        <v>0</v>
      </c>
      <c r="DO92" s="1">
        <v>0</v>
      </c>
      <c r="DP92" s="1">
        <f>IF(DO92 + DP91 &lt; 0, DO92 + DP91, 0)</f>
        <v>0</v>
      </c>
      <c r="DQ92" s="1">
        <v>0</v>
      </c>
      <c r="DR92" s="1">
        <f>IF(DQ92 + DR91 &lt; 0, DQ92 + DR91, 0)</f>
        <v>0</v>
      </c>
      <c r="DS92" s="1">
        <v>0</v>
      </c>
      <c r="DT92" s="1">
        <f>IF(DS92 + DT91 &lt; 0, DS92 + DT91, 0)</f>
        <v>0</v>
      </c>
      <c r="DU92" s="1">
        <v>0</v>
      </c>
      <c r="DV92" s="1">
        <f>IF(DU92 + DV91 &lt; 0, DU92 + DV91, 0)</f>
        <v>0</v>
      </c>
      <c r="DW92" s="1">
        <v>0</v>
      </c>
      <c r="DX92" s="1">
        <f>IF(DW92 + DX91 &lt; 0, DW92 + DX91, 0)</f>
        <v>0</v>
      </c>
      <c r="DY92" s="1">
        <v>0</v>
      </c>
      <c r="DZ92" s="1">
        <f>IF(DY92 + DZ91 &lt; 0, DY92 + DZ91, 0)</f>
        <v>0</v>
      </c>
      <c r="EA92" s="1">
        <v>0</v>
      </c>
      <c r="EB92" s="1">
        <f>IF(EA92 + EB91 &lt; 0, EA92 + EB91, 0)</f>
        <v>0</v>
      </c>
      <c r="EC92" s="1">
        <v>0</v>
      </c>
      <c r="ED92" s="1">
        <f>IF(EC92 + ED91 &lt; 0, EC92 + ED91, 0)</f>
        <v>0</v>
      </c>
      <c r="EE92" s="1">
        <v>0</v>
      </c>
      <c r="EF92" s="1">
        <f>IF(EE92 + EF91 &lt; 0, EE92 + EF91, 0)</f>
        <v>0</v>
      </c>
      <c r="EG92" s="1">
        <v>0</v>
      </c>
      <c r="EH92" s="1">
        <f>IF(EG92 + EH91 &lt; 0, EG92 + EH91, 0)</f>
        <v>0</v>
      </c>
      <c r="EI92" s="1">
        <v>0</v>
      </c>
      <c r="EJ92" s="1">
        <f>IF(EI92 + EJ91 &lt; 0, EI92 + EJ91, 0)</f>
        <v>0</v>
      </c>
      <c r="EK92" s="1">
        <v>0</v>
      </c>
      <c r="EL92" s="1">
        <f>IF(EK92 + EL91 &lt; 0, EK92 + EL91, 0)</f>
        <v>0</v>
      </c>
      <c r="EM92" s="1">
        <v>0</v>
      </c>
      <c r="EN92" s="1">
        <f>IF(EM92 + EN91 &lt; 0, EM92 + EN91, 0)</f>
        <v>0</v>
      </c>
      <c r="EO92" s="1">
        <v>0</v>
      </c>
      <c r="EP92" s="1">
        <f>IF(EO92 + EP91 &lt; 0, EO92 + EP91, 0)</f>
        <v>0</v>
      </c>
      <c r="EQ92" s="1">
        <v>0</v>
      </c>
      <c r="ER92" s="1">
        <f>IF(EQ92 + ER91 &lt; 0, EQ92 + ER91, 0)</f>
        <v>0</v>
      </c>
    </row>
    <row r="93" spans="1:148" s="1" customFormat="1">
      <c r="A93" s="3">
        <v>45428</v>
      </c>
      <c r="B93" s="2" t="s">
        <v>79</v>
      </c>
      <c r="C93" s="2">
        <v>1</v>
      </c>
      <c r="D93" s="2">
        <v>2</v>
      </c>
      <c r="E93" s="1">
        <v>-108385.6512285491</v>
      </c>
      <c r="F93" s="1">
        <f>IF(E93 + F92 &lt; 0, E93 + F92, 0)</f>
        <v>0</v>
      </c>
      <c r="G93" s="1">
        <v>-180447.3589421802</v>
      </c>
      <c r="H93" s="1">
        <f>IF(G93 + H92 &lt; 0, G93 + H92, 0)</f>
        <v>0</v>
      </c>
      <c r="I93" s="1">
        <v>-156337.5845342203</v>
      </c>
      <c r="J93" s="1">
        <f>IF(I93 + J92 &lt; 0, I93 + J92, 0)</f>
        <v>0</v>
      </c>
      <c r="K93" s="1">
        <v>-14607.00508796437</v>
      </c>
      <c r="L93" s="1">
        <f>IF(K93 + L92 &lt; 0, K93 + L92, 0)</f>
        <v>0</v>
      </c>
      <c r="M93" s="1">
        <v>-14719.00754283509</v>
      </c>
      <c r="N93" s="1">
        <f>IF(M93 + N92 &lt; 0, M93 + N92, 0)</f>
        <v>0</v>
      </c>
      <c r="O93" s="1">
        <v>-17718.74452397159</v>
      </c>
      <c r="P93" s="1">
        <f>IF(O93 + P92 &lt; 0, O93 + P92, 0)</f>
        <v>0</v>
      </c>
      <c r="Q93" s="1">
        <v>-18368.40259879906</v>
      </c>
      <c r="R93" s="1">
        <f>IF(Q93 + R92 &lt; 0, Q93 + R92, 0)</f>
        <v>0</v>
      </c>
      <c r="S93" s="1">
        <v>-18348.01859037835</v>
      </c>
      <c r="T93" s="1">
        <f>IF(S93 + T92 &lt; 0, S93 + T92, 0)</f>
        <v>0</v>
      </c>
      <c r="U93" s="1">
        <v>-18216.72804151815</v>
      </c>
      <c r="V93" s="1">
        <f>IF(U93 + V92 &lt; 0, U93 + V92, 0)</f>
        <v>0</v>
      </c>
      <c r="W93" s="1">
        <v>-17705.59355079695</v>
      </c>
      <c r="X93" s="1">
        <f>IF(W93 + X92 &lt; 0, W93 + X92, 0)</f>
        <v>0</v>
      </c>
      <c r="Y93" s="1">
        <v>-17736.27915487112</v>
      </c>
      <c r="Z93" s="1">
        <f>IF(Y93 + Z92 &lt; 0, Y93 + Z92, 0)</f>
        <v>0</v>
      </c>
      <c r="AA93" s="1">
        <v>-14979.39681169306</v>
      </c>
      <c r="AB93" s="1">
        <f>IF(AA93 + AB92 &lt; 0, AA93 + AB92, 0)</f>
        <v>0</v>
      </c>
      <c r="AC93" s="1">
        <v>-11958.61827347711</v>
      </c>
      <c r="AD93" s="1">
        <f>IF(AC93 + AD92 &lt; 0, AC93 + AD92, 0)</f>
        <v>0</v>
      </c>
      <c r="AE93" s="1">
        <v>-14607.00508796437</v>
      </c>
      <c r="AF93" s="1">
        <f>IF(AE93 + AF92 &lt; 0, AE93 + AF92, 0)</f>
        <v>0</v>
      </c>
      <c r="AG93" s="1">
        <v>-14719.00754283509</v>
      </c>
      <c r="AH93" s="1">
        <f>IF(AG93 + AH92 &lt; 0, AG93 + AH92, 0)</f>
        <v>0</v>
      </c>
      <c r="AI93" s="1">
        <v>-17718.74452397159</v>
      </c>
      <c r="AJ93" s="1">
        <f>IF(AI93 + AJ92 &lt; 0, AI93 + AJ92, 0)</f>
        <v>0</v>
      </c>
      <c r="AK93" s="1">
        <v>-18368.40259879906</v>
      </c>
      <c r="AL93" s="1">
        <f>IF(AK93 + AL92 &lt; 0, AK93 + AL92, 0)</f>
        <v>0</v>
      </c>
      <c r="AM93" s="1">
        <v>-18348.01859037835</v>
      </c>
      <c r="AN93" s="1">
        <f>IF(AM93 + AN92 &lt; 0, AM93 + AN92, 0)</f>
        <v>0</v>
      </c>
      <c r="AO93" s="1">
        <v>-18216.72804151815</v>
      </c>
      <c r="AP93" s="1">
        <f>IF(AO93 + AP92 &lt; 0, AO93 + AP92, 0)</f>
        <v>0</v>
      </c>
      <c r="AQ93" s="1">
        <v>-17705.59355079695</v>
      </c>
      <c r="AR93" s="1">
        <f>IF(AQ93 + AR92 &lt; 0, AQ93 + AR92, 0)</f>
        <v>0</v>
      </c>
      <c r="AS93" s="1">
        <v>-17736.27915487112</v>
      </c>
      <c r="AT93" s="1">
        <f>IF(AS93 + AT92 &lt; 0, AS93 + AT92, 0)</f>
        <v>0</v>
      </c>
      <c r="AU93" s="1">
        <v>-14979.39681169306</v>
      </c>
      <c r="AV93" s="1">
        <f>IF(AU93 + AV92 &lt; 0, AU93 + AV92, 0)</f>
        <v>0</v>
      </c>
      <c r="AW93" s="1">
        <v>-11958.61827347711</v>
      </c>
      <c r="AX93" s="1">
        <f>IF(AW93 + AX92 &lt; 0, AW93 + AX92, 0)</f>
        <v>0</v>
      </c>
      <c r="AY93" s="1">
        <v>-19057.73277603669</v>
      </c>
      <c r="AZ93" s="1">
        <f>IF(AY93 + AZ92 &lt; 0, AY93 + AZ92, 0)</f>
        <v>0</v>
      </c>
      <c r="BA93" s="1">
        <v>-18883.48238147264</v>
      </c>
      <c r="BB93" s="1">
        <f>IF(BA93 + BB92 &lt; 0, BA93 + BB92, 0)</f>
        <v>0</v>
      </c>
      <c r="BC93" s="1">
        <v>-22856.39137753287</v>
      </c>
      <c r="BD93" s="1">
        <f>IF(BC93 + BD92 &lt; 0, BC93 + BD92, 0)</f>
        <v>0</v>
      </c>
      <c r="BE93" s="1">
        <v>-16298.43942110994</v>
      </c>
      <c r="BF93" s="1">
        <f>IF(BE93 + BF92 &lt; 0, BE93 + BF92, 0)</f>
        <v>0</v>
      </c>
      <c r="BG93" s="1">
        <v>-16302.82307883482</v>
      </c>
      <c r="BH93" s="1">
        <f>IF(BG93 + BH92 &lt; 0, BG93 + BH92, 0)</f>
        <v>0</v>
      </c>
      <c r="BI93" s="1">
        <v>-16307.20673655971</v>
      </c>
      <c r="BJ93" s="1">
        <f>IF(BI93 + BJ92 &lt; 0, BI93 + BJ92, 0)</f>
        <v>0</v>
      </c>
      <c r="BK93" s="1">
        <v>-16298.43942110994</v>
      </c>
      <c r="BL93" s="1">
        <f>IF(BK93 + BL92 &lt; 0, BK93 + BL92, 0)</f>
        <v>0</v>
      </c>
      <c r="BM93" s="1">
        <v>-12024.37313935034</v>
      </c>
      <c r="BN93" s="1">
        <f>IF(BM93 + BN92 &lt; 0, BM93 + BN92, 0)</f>
        <v>0</v>
      </c>
      <c r="BO93" s="1">
        <v>-12195.33579062073</v>
      </c>
      <c r="BP93" s="1">
        <f>IF(BO93 + BP92 &lt; 0, BO93 + BP92, 0)</f>
        <v>0</v>
      </c>
      <c r="BQ93" s="1">
        <v>-21807.82044974119</v>
      </c>
      <c r="BR93" s="1">
        <f>IF(BQ93 + BR92 &lt; 0, BQ93 + BR92, 0)</f>
        <v>0</v>
      </c>
      <c r="BS93" s="1">
        <v>0</v>
      </c>
      <c r="BT93" s="1">
        <f>IF(BS93 + BT92 &lt; 0, BS93 + BT92, 0)</f>
        <v>0</v>
      </c>
      <c r="BU93" s="1">
        <v>0</v>
      </c>
      <c r="BV93" s="1">
        <f>IF(BU93 + BV92 &lt; 0, BU93 + BV92, 0)</f>
        <v>0</v>
      </c>
      <c r="BW93" s="1">
        <v>0</v>
      </c>
      <c r="BX93" s="1">
        <f>IF(BW93 + BX92 &lt; 0, BW93 + BX92, 0)</f>
        <v>0</v>
      </c>
      <c r="BY93" s="1">
        <v>-133210.961962785</v>
      </c>
      <c r="BZ93" s="1">
        <f>IF(BY93 + BZ92 &lt; 0, BY93 + BZ92, 0)</f>
        <v>0</v>
      </c>
      <c r="CA93" s="1">
        <v>-172430.409661036</v>
      </c>
      <c r="CB93" s="1">
        <f>IF(CA93 + CB92 &lt; 0, CA93 + CB92, 0)</f>
        <v>0</v>
      </c>
      <c r="CC93" s="1">
        <v>-165551.5636119053</v>
      </c>
      <c r="CD93" s="1">
        <f>IF(CC93 + CD92 &lt; 0, CC93 + CD92, 0)</f>
        <v>0</v>
      </c>
      <c r="CE93" s="1">
        <v>0</v>
      </c>
      <c r="CF93" s="1">
        <f>IF(CE93 + CF92 &lt; 0, CE93 + CF92, 0)</f>
        <v>0</v>
      </c>
      <c r="CG93" s="1">
        <v>0</v>
      </c>
      <c r="CH93" s="1">
        <f>IF(CG93 + CH92 &lt; 0, CG93 + CH92, 0)</f>
        <v>0</v>
      </c>
      <c r="CI93" s="1">
        <v>0</v>
      </c>
      <c r="CJ93" s="1">
        <f>IF(CI93 + CJ92 &lt; 0, CI93 + CJ92, 0)</f>
        <v>0</v>
      </c>
      <c r="CK93" s="1">
        <v>0</v>
      </c>
      <c r="CL93" s="1">
        <f>IF(CK93 + CL92 &lt; 0, CK93 + CL92, 0)</f>
        <v>0</v>
      </c>
      <c r="CM93" s="1">
        <v>0</v>
      </c>
      <c r="CN93" s="1">
        <f>IF(CM93 + CN92 &lt; 0, CM93 + CN92, 0)</f>
        <v>0</v>
      </c>
      <c r="CO93" s="1">
        <v>0</v>
      </c>
      <c r="CP93" s="1">
        <f>IF(CO93 + CP92 &lt; 0, CO93 + CP92, 0)</f>
        <v>0</v>
      </c>
      <c r="CQ93" s="1">
        <v>0</v>
      </c>
      <c r="CR93" s="1">
        <f>IF(CQ93 + CR92 &lt; 0, CQ93 + CR92, 0)</f>
        <v>0</v>
      </c>
      <c r="CS93" s="1">
        <v>0</v>
      </c>
      <c r="CT93" s="1">
        <f>IF(CS93 + CT92 &lt; 0, CS93 + CT92, 0)</f>
        <v>0</v>
      </c>
      <c r="CU93" s="1">
        <v>0</v>
      </c>
      <c r="CV93" s="1">
        <f>IF(CU93 + CV92 &lt; 0, CU93 + CV92, 0)</f>
        <v>0</v>
      </c>
      <c r="CW93" s="1">
        <v>0</v>
      </c>
      <c r="CX93" s="1">
        <f>IF(CW93 + CX92 &lt; 0, CW93 + CX92, 0)</f>
        <v>0</v>
      </c>
      <c r="CY93" s="1">
        <v>0</v>
      </c>
      <c r="CZ93" s="1">
        <f>IF(CY93 + CZ92 &lt; 0, CY93 + CZ92, 0)</f>
        <v>0</v>
      </c>
      <c r="DA93" s="1">
        <v>0</v>
      </c>
      <c r="DB93" s="1">
        <f>IF(DA93 + DB92 &lt; 0, DA93 + DB92, 0)</f>
        <v>0</v>
      </c>
      <c r="DC93" s="1">
        <v>0</v>
      </c>
      <c r="DD93" s="1">
        <f>IF(DC93 + DD92 &lt; 0, DC93 + DD92, 0)</f>
        <v>0</v>
      </c>
      <c r="DE93" s="1">
        <v>0</v>
      </c>
      <c r="DF93" s="1">
        <f>IF(DE93 + DF92 &lt; 0, DE93 + DF92, 0)</f>
        <v>0</v>
      </c>
      <c r="DG93" s="1">
        <v>0</v>
      </c>
      <c r="DH93" s="1">
        <f>IF(DG93 + DH92 &lt; 0, DG93 + DH92, 0)</f>
        <v>0</v>
      </c>
      <c r="DI93" s="1">
        <v>0</v>
      </c>
      <c r="DJ93" s="1">
        <f>IF(DI93 + DJ92 &lt; 0, DI93 + DJ92, 0)</f>
        <v>0</v>
      </c>
      <c r="DK93" s="1">
        <v>0</v>
      </c>
      <c r="DL93" s="1">
        <f>IF(DK93 + DL92 &lt; 0, DK93 + DL92, 0)</f>
        <v>0</v>
      </c>
      <c r="DM93" s="1">
        <v>0</v>
      </c>
      <c r="DN93" s="1">
        <f>IF(DM93 + DN92 &lt; 0, DM93 + DN92, 0)</f>
        <v>0</v>
      </c>
      <c r="DO93" s="1">
        <v>0</v>
      </c>
      <c r="DP93" s="1">
        <f>IF(DO93 + DP92 &lt; 0, DO93 + DP92, 0)</f>
        <v>0</v>
      </c>
      <c r="DQ93" s="1">
        <v>0</v>
      </c>
      <c r="DR93" s="1">
        <f>IF(DQ93 + DR92 &lt; 0, DQ93 + DR92, 0)</f>
        <v>0</v>
      </c>
      <c r="DS93" s="1">
        <v>0</v>
      </c>
      <c r="DT93" s="1">
        <f>IF(DS93 + DT92 &lt; 0, DS93 + DT92, 0)</f>
        <v>0</v>
      </c>
      <c r="DU93" s="1">
        <v>0</v>
      </c>
      <c r="DV93" s="1">
        <f>IF(DU93 + DV92 &lt; 0, DU93 + DV92, 0)</f>
        <v>0</v>
      </c>
      <c r="DW93" s="1">
        <v>0</v>
      </c>
      <c r="DX93" s="1">
        <f>IF(DW93 + DX92 &lt; 0, DW93 + DX92, 0)</f>
        <v>0</v>
      </c>
      <c r="DY93" s="1">
        <v>0</v>
      </c>
      <c r="DZ93" s="1">
        <f>IF(DY93 + DZ92 &lt; 0, DY93 + DZ92, 0)</f>
        <v>0</v>
      </c>
      <c r="EA93" s="1">
        <v>0</v>
      </c>
      <c r="EB93" s="1">
        <f>IF(EA93 + EB92 &lt; 0, EA93 + EB92, 0)</f>
        <v>0</v>
      </c>
      <c r="EC93" s="1">
        <v>0</v>
      </c>
      <c r="ED93" s="1">
        <f>IF(EC93 + ED92 &lt; 0, EC93 + ED92, 0)</f>
        <v>0</v>
      </c>
      <c r="EE93" s="1">
        <v>0</v>
      </c>
      <c r="EF93" s="1">
        <f>IF(EE93 + EF92 &lt; 0, EE93 + EF92, 0)</f>
        <v>0</v>
      </c>
      <c r="EG93" s="1">
        <v>0</v>
      </c>
      <c r="EH93" s="1">
        <f>IF(EG93 + EH92 &lt; 0, EG93 + EH92, 0)</f>
        <v>0</v>
      </c>
      <c r="EI93" s="1">
        <v>0</v>
      </c>
      <c r="EJ93" s="1">
        <f>IF(EI93 + EJ92 &lt; 0, EI93 + EJ92, 0)</f>
        <v>0</v>
      </c>
      <c r="EK93" s="1">
        <v>0</v>
      </c>
      <c r="EL93" s="1">
        <f>IF(EK93 + EL92 &lt; 0, EK93 + EL92, 0)</f>
        <v>0</v>
      </c>
      <c r="EM93" s="1">
        <v>-170534.3936488802</v>
      </c>
      <c r="EN93" s="1">
        <f>IF(EM93 + EN92 &lt; 0, EM93 + EN92, 0)</f>
        <v>0</v>
      </c>
      <c r="EO93" s="1">
        <v>-197563.5961963937</v>
      </c>
      <c r="EP93" s="1">
        <f>IF(EO93 + EP92 &lt; 0, EO93 + EP92, 0)</f>
        <v>0</v>
      </c>
      <c r="EQ93" s="1">
        <v>-225137.7844740831</v>
      </c>
      <c r="ER93" s="1">
        <f>IF(EQ93 + ER92 &lt; 0, EQ93 + ER92, 0)</f>
        <v>0</v>
      </c>
    </row>
    <row r="94" spans="1:148" s="1" customFormat="1">
      <c r="A94" s="3">
        <v>45429</v>
      </c>
      <c r="B94" s="2" t="s">
        <v>80</v>
      </c>
      <c r="C94" s="2">
        <v>4</v>
      </c>
      <c r="D94" s="2">
        <v>1</v>
      </c>
      <c r="E94" s="1">
        <v>0</v>
      </c>
      <c r="F94" s="1">
        <f>IF(E94 + F93 &lt; 0, E94 + F93, 0)</f>
        <v>0</v>
      </c>
      <c r="G94" s="1">
        <v>0</v>
      </c>
      <c r="H94" s="1">
        <f>IF(G94 + H93 &lt; 0, G94 + H93, 0)</f>
        <v>0</v>
      </c>
      <c r="I94" s="1">
        <v>0</v>
      </c>
      <c r="J94" s="1">
        <f>IF(I94 + J93 &lt; 0, I94 + J93, 0)</f>
        <v>0</v>
      </c>
      <c r="K94" s="1">
        <v>0</v>
      </c>
      <c r="L94" s="1">
        <f>IF(K94 + L93 &lt; 0, K94 + L93, 0)</f>
        <v>0</v>
      </c>
      <c r="M94" s="1">
        <v>0</v>
      </c>
      <c r="N94" s="1">
        <f>IF(M94 + N93 &lt; 0, M94 + N93, 0)</f>
        <v>0</v>
      </c>
      <c r="O94" s="1">
        <v>0</v>
      </c>
      <c r="P94" s="1">
        <f>IF(O94 + P93 &lt; 0, O94 + P93, 0)</f>
        <v>0</v>
      </c>
      <c r="Q94" s="1">
        <v>0</v>
      </c>
      <c r="R94" s="1">
        <f>IF(Q94 + R93 &lt; 0, Q94 + R93, 0)</f>
        <v>0</v>
      </c>
      <c r="S94" s="1">
        <v>0</v>
      </c>
      <c r="T94" s="1">
        <f>IF(S94 + T93 &lt; 0, S94 + T93, 0)</f>
        <v>0</v>
      </c>
      <c r="U94" s="1">
        <v>0</v>
      </c>
      <c r="V94" s="1">
        <f>IF(U94 + V93 &lt; 0, U94 + V93, 0)</f>
        <v>0</v>
      </c>
      <c r="W94" s="1">
        <v>0</v>
      </c>
      <c r="X94" s="1">
        <f>IF(W94 + X93 &lt; 0, W94 + X93, 0)</f>
        <v>0</v>
      </c>
      <c r="Y94" s="1">
        <v>0</v>
      </c>
      <c r="Z94" s="1">
        <f>IF(Y94 + Z93 &lt; 0, Y94 + Z93, 0)</f>
        <v>0</v>
      </c>
      <c r="AA94" s="1">
        <v>0</v>
      </c>
      <c r="AB94" s="1">
        <f>IF(AA94 + AB93 &lt; 0, AA94 + AB93, 0)</f>
        <v>0</v>
      </c>
      <c r="AC94" s="1">
        <v>0</v>
      </c>
      <c r="AD94" s="1">
        <f>IF(AC94 + AD93 &lt; 0, AC94 + AD93, 0)</f>
        <v>0</v>
      </c>
      <c r="AE94" s="1">
        <v>0</v>
      </c>
      <c r="AF94" s="1">
        <f>IF(AE94 + AF93 &lt; 0, AE94 + AF93, 0)</f>
        <v>0</v>
      </c>
      <c r="AG94" s="1">
        <v>0</v>
      </c>
      <c r="AH94" s="1">
        <f>IF(AG94 + AH93 &lt; 0, AG94 + AH93, 0)</f>
        <v>0</v>
      </c>
      <c r="AI94" s="1">
        <v>0</v>
      </c>
      <c r="AJ94" s="1">
        <f>IF(AI94 + AJ93 &lt; 0, AI94 + AJ93, 0)</f>
        <v>0</v>
      </c>
      <c r="AK94" s="1">
        <v>0</v>
      </c>
      <c r="AL94" s="1">
        <f>IF(AK94 + AL93 &lt; 0, AK94 + AL93, 0)</f>
        <v>0</v>
      </c>
      <c r="AM94" s="1">
        <v>0</v>
      </c>
      <c r="AN94" s="1">
        <f>IF(AM94 + AN93 &lt; 0, AM94 + AN93, 0)</f>
        <v>0</v>
      </c>
      <c r="AO94" s="1">
        <v>0</v>
      </c>
      <c r="AP94" s="1">
        <f>IF(AO94 + AP93 &lt; 0, AO94 + AP93, 0)</f>
        <v>0</v>
      </c>
      <c r="AQ94" s="1">
        <v>0</v>
      </c>
      <c r="AR94" s="1">
        <f>IF(AQ94 + AR93 &lt; 0, AQ94 + AR93, 0)</f>
        <v>0</v>
      </c>
      <c r="AS94" s="1">
        <v>0</v>
      </c>
      <c r="AT94" s="1">
        <f>IF(AS94 + AT93 &lt; 0, AS94 + AT93, 0)</f>
        <v>0</v>
      </c>
      <c r="AU94" s="1">
        <v>0</v>
      </c>
      <c r="AV94" s="1">
        <f>IF(AU94 + AV93 &lt; 0, AU94 + AV93, 0)</f>
        <v>0</v>
      </c>
      <c r="AW94" s="1">
        <v>0</v>
      </c>
      <c r="AX94" s="1">
        <f>IF(AW94 + AX93 &lt; 0, AW94 + AX93, 0)</f>
        <v>0</v>
      </c>
      <c r="AY94" s="1">
        <v>0</v>
      </c>
      <c r="AZ94" s="1">
        <f>IF(AY94 + AZ93 &lt; 0, AY94 + AZ93, 0)</f>
        <v>0</v>
      </c>
      <c r="BA94" s="1">
        <v>0</v>
      </c>
      <c r="BB94" s="1">
        <f>IF(BA94 + BB93 &lt; 0, BA94 + BB93, 0)</f>
        <v>0</v>
      </c>
      <c r="BC94" s="1">
        <v>0</v>
      </c>
      <c r="BD94" s="1">
        <f>IF(BC94 + BD93 &lt; 0, BC94 + BD93, 0)</f>
        <v>0</v>
      </c>
      <c r="BE94" s="1">
        <v>0</v>
      </c>
      <c r="BF94" s="1">
        <f>IF(BE94 + BF93 &lt; 0, BE94 + BF93, 0)</f>
        <v>0</v>
      </c>
      <c r="BG94" s="1">
        <v>0</v>
      </c>
      <c r="BH94" s="1">
        <f>IF(BG94 + BH93 &lt; 0, BG94 + BH93, 0)</f>
        <v>0</v>
      </c>
      <c r="BI94" s="1">
        <v>0</v>
      </c>
      <c r="BJ94" s="1">
        <f>IF(BI94 + BJ93 &lt; 0, BI94 + BJ93, 0)</f>
        <v>0</v>
      </c>
      <c r="BK94" s="1">
        <v>0</v>
      </c>
      <c r="BL94" s="1">
        <f>IF(BK94 + BL93 &lt; 0, BK94 + BL93, 0)</f>
        <v>0</v>
      </c>
      <c r="BM94" s="1">
        <v>0</v>
      </c>
      <c r="BN94" s="1">
        <f>IF(BM94 + BN93 &lt; 0, BM94 + BN93, 0)</f>
        <v>0</v>
      </c>
      <c r="BO94" s="1">
        <v>0</v>
      </c>
      <c r="BP94" s="1">
        <f>IF(BO94 + BP93 &lt; 0, BO94 + BP93, 0)</f>
        <v>0</v>
      </c>
      <c r="BQ94" s="1">
        <v>0</v>
      </c>
      <c r="BR94" s="1">
        <f>IF(BQ94 + BR93 &lt; 0, BQ94 + BR93, 0)</f>
        <v>0</v>
      </c>
      <c r="BS94" s="1">
        <v>0</v>
      </c>
      <c r="BT94" s="1">
        <f>IF(BS94 + BT93 &lt; 0, BS94 + BT93, 0)</f>
        <v>0</v>
      </c>
      <c r="BU94" s="1">
        <v>0</v>
      </c>
      <c r="BV94" s="1">
        <f>IF(BU94 + BV93 &lt; 0, BU94 + BV93, 0)</f>
        <v>0</v>
      </c>
      <c r="BW94" s="1">
        <v>0</v>
      </c>
      <c r="BX94" s="1">
        <f>IF(BW94 + BX93 &lt; 0, BW94 + BX93, 0)</f>
        <v>0</v>
      </c>
      <c r="BY94" s="1">
        <v>110362.3069163445</v>
      </c>
      <c r="BZ94" s="1">
        <f>IF(BY94 + BZ93 &lt; 0, BY94 + BZ93, 0)</f>
        <v>0</v>
      </c>
      <c r="CA94" s="1">
        <v>70255.76466860484</v>
      </c>
      <c r="CB94" s="1">
        <f>IF(CA94 + CB93 &lt; 0, CA94 + CB93, 0)</f>
        <v>0</v>
      </c>
      <c r="CC94" s="1">
        <v>76458.7944127486</v>
      </c>
      <c r="CD94" s="1">
        <f>IF(CC94 + CD93 &lt; 0, CC94 + CD93, 0)</f>
        <v>0</v>
      </c>
      <c r="CE94" s="1">
        <v>42138.28937693285</v>
      </c>
      <c r="CF94" s="1">
        <f>IF(CE94 + CF93 &lt; 0, CE94 + CF93, 0)</f>
        <v>0</v>
      </c>
      <c r="CG94" s="1">
        <v>41997.06901985692</v>
      </c>
      <c r="CH94" s="1">
        <f>IF(CG94 + CH93 &lt; 0, CG94 + CH93, 0)</f>
        <v>0</v>
      </c>
      <c r="CI94" s="1">
        <v>29437.78311273542</v>
      </c>
      <c r="CJ94" s="1">
        <f>IF(CI94 + CJ93 &lt; 0, CI94 + CJ93, 0)</f>
        <v>0</v>
      </c>
      <c r="CK94" s="1">
        <v>30495.60352328537</v>
      </c>
      <c r="CL94" s="1">
        <f>IF(CK94 + CL93 &lt; 0, CK94 + CL93, 0)</f>
        <v>0</v>
      </c>
      <c r="CM94" s="1">
        <v>29332.53397868825</v>
      </c>
      <c r="CN94" s="1">
        <f>IF(CM94 + CN93 &lt; 0, CM94 + CN93, 0)</f>
        <v>0</v>
      </c>
      <c r="CO94" s="1">
        <v>-19218.20877016392</v>
      </c>
      <c r="CP94" s="1">
        <f>IF(CO94 + CP93 &lt; 0, CO94 + CP93, 0)</f>
        <v>0</v>
      </c>
      <c r="CQ94" s="1">
        <v>-17606.91447194665</v>
      </c>
      <c r="CR94" s="1">
        <f>IF(CQ94 + CR93 &lt; 0, CQ94 + CR93, 0)</f>
        <v>0</v>
      </c>
      <c r="CS94" s="1">
        <v>32136.95710741327</v>
      </c>
      <c r="CT94" s="1">
        <f>IF(CS94 + CT93 &lt; 0, CS94 + CT93, 0)</f>
        <v>0</v>
      </c>
      <c r="CU94" s="1">
        <v>-17710.66480503428</v>
      </c>
      <c r="CV94" s="1">
        <f>IF(CU94 + CV93 &lt; 0, CU94 + CV93, 0)</f>
        <v>0</v>
      </c>
      <c r="CW94" s="1">
        <v>31436.18439211191</v>
      </c>
      <c r="CX94" s="1">
        <f>IF(CW94 + CX93 &lt; 0, CW94 + CX93, 0)</f>
        <v>0</v>
      </c>
      <c r="CY94" s="1">
        <v>48542.49934357475</v>
      </c>
      <c r="CZ94" s="1">
        <f>IF(CY94 + CZ93 &lt; 0, CY94 + CZ93, 0)</f>
        <v>0</v>
      </c>
      <c r="DA94" s="1">
        <v>41705.30243306795</v>
      </c>
      <c r="DB94" s="1">
        <f>IF(DA94 + DB93 &lt; 0, DA94 + DB93, 0)</f>
        <v>0</v>
      </c>
      <c r="DC94" s="1">
        <v>33583.79963368185</v>
      </c>
      <c r="DD94" s="1">
        <f>IF(DC94 + DD93 &lt; 0, DC94 + DD93, 0)</f>
        <v>0</v>
      </c>
      <c r="DE94" s="1">
        <v>33966.16041180256</v>
      </c>
      <c r="DF94" s="1">
        <f>IF(DE94 + DF93 &lt; 0, DE94 + DF93, 0)</f>
        <v>0</v>
      </c>
      <c r="DG94" s="1">
        <v>32841.72662527338</v>
      </c>
      <c r="DH94" s="1">
        <f>IF(DG94 + DH93 &lt; 0, DG94 + DH93, 0)</f>
        <v>0</v>
      </c>
      <c r="DI94" s="1">
        <v>18967.49267632214</v>
      </c>
      <c r="DJ94" s="1">
        <f>IF(DI94 + DJ93 &lt; 0, DI94 + DJ93, 0)</f>
        <v>0</v>
      </c>
      <c r="DK94" s="1">
        <v>24586.99707392886</v>
      </c>
      <c r="DL94" s="1">
        <f>IF(DK94 + DL93 &lt; 0, DK94 + DL93, 0)</f>
        <v>0</v>
      </c>
      <c r="DM94" s="1">
        <v>31871.83587101599</v>
      </c>
      <c r="DN94" s="1">
        <f>IF(DM94 + DN93 &lt; 0, DM94 + DN93, 0)</f>
        <v>0</v>
      </c>
      <c r="DO94" s="1">
        <v>-19430.37237265771</v>
      </c>
      <c r="DP94" s="1">
        <f>IF(DO94 + DP93 &lt; 0, DO94 + DP93, 0)</f>
        <v>0</v>
      </c>
      <c r="DQ94" s="1">
        <v>31758.59313185132</v>
      </c>
      <c r="DR94" s="1">
        <f>IF(DQ94 + DR93 &lt; 0, DQ94 + DR93, 0)</f>
        <v>0</v>
      </c>
      <c r="DS94" s="1">
        <v>41473.48788466027</v>
      </c>
      <c r="DT94" s="1">
        <f>IF(DS94 + DT93 &lt; 0, DS94 + DT93, 0)</f>
        <v>0</v>
      </c>
      <c r="DU94" s="1">
        <v>41458.83294194483</v>
      </c>
      <c r="DV94" s="1">
        <f>IF(DU94 + DV93 &lt; 0, DU94 + DV93, 0)</f>
        <v>0</v>
      </c>
      <c r="DW94" s="1">
        <v>34772.18226115108</v>
      </c>
      <c r="DX94" s="1">
        <f>IF(DW94 + DX93 &lt; 0, DW94 + DX93, 0)</f>
        <v>0</v>
      </c>
      <c r="DY94" s="1">
        <v>34681.58806981934</v>
      </c>
      <c r="DZ94" s="1">
        <f>IF(DY94 + DZ93 &lt; 0, DY94 + DZ93, 0)</f>
        <v>0</v>
      </c>
      <c r="EA94" s="1">
        <v>34328.5371771295</v>
      </c>
      <c r="EB94" s="1">
        <f>IF(EA94 + EB93 &lt; 0, EA94 + EB93, 0)</f>
        <v>0</v>
      </c>
      <c r="EC94" s="1">
        <v>51689.31522483294</v>
      </c>
      <c r="ED94" s="1">
        <f>IF(EC94 + ED93 &lt; 0, EC94 + ED93, 0)</f>
        <v>0</v>
      </c>
      <c r="EE94" s="1">
        <v>52479.34986394644</v>
      </c>
      <c r="EF94" s="1">
        <f>IF(EE94 + EF93 &lt; 0, EE94 + EF93, 0)</f>
        <v>0</v>
      </c>
      <c r="EG94" s="1">
        <v>36076.47216282414</v>
      </c>
      <c r="EH94" s="1">
        <f>IF(EG94 + EH93 &lt; 0, EG94 + EH93, 0)</f>
        <v>0</v>
      </c>
      <c r="EI94" s="1">
        <v>42966.95977411431</v>
      </c>
      <c r="EJ94" s="1">
        <f>IF(EI94 + EJ93 &lt; 0, EI94 + EJ93, 0)</f>
        <v>0</v>
      </c>
      <c r="EK94" s="1">
        <v>38100.18652507274</v>
      </c>
      <c r="EL94" s="1">
        <f>IF(EK94 + EL93 &lt; 0, EK94 + EL93, 0)</f>
        <v>0</v>
      </c>
      <c r="EM94" s="1">
        <v>0</v>
      </c>
      <c r="EN94" s="1">
        <f>IF(EM94 + EN93 &lt; 0, EM94 + EN93, 0)</f>
        <v>0</v>
      </c>
      <c r="EO94" s="1">
        <v>0</v>
      </c>
      <c r="EP94" s="1">
        <f>IF(EO94 + EP93 &lt; 0, EO94 + EP93, 0)</f>
        <v>0</v>
      </c>
      <c r="EQ94" s="1">
        <v>0</v>
      </c>
      <c r="ER94" s="1">
        <f>IF(EQ94 + ER93 &lt; 0, EQ94 + ER93, 0)</f>
        <v>0</v>
      </c>
    </row>
    <row r="95" spans="1:148" s="1" customFormat="1">
      <c r="A95" s="3">
        <v>45433</v>
      </c>
      <c r="B95" s="2" t="s">
        <v>77</v>
      </c>
      <c r="C95" s="2">
        <v>3</v>
      </c>
      <c r="D95" s="2">
        <v>4</v>
      </c>
      <c r="E95" s="1">
        <v>23709.44794279104</v>
      </c>
      <c r="F95" s="1">
        <f>IF(E95 + F94 &lt; 0, E95 + F94, 0)</f>
        <v>0</v>
      </c>
      <c r="G95" s="1">
        <v>28814.09317096869</v>
      </c>
      <c r="H95" s="1">
        <f>IF(G95 + H94 &lt; 0, G95 + H94, 0)</f>
        <v>0</v>
      </c>
      <c r="I95" s="1">
        <v>22577.19418739207</v>
      </c>
      <c r="J95" s="1">
        <f>IF(I95 + J94 &lt; 0, I95 + J94, 0)</f>
        <v>0</v>
      </c>
      <c r="K95" s="1">
        <v>0</v>
      </c>
      <c r="L95" s="1">
        <f>IF(K95 + L94 &lt; 0, K95 + L94, 0)</f>
        <v>0</v>
      </c>
      <c r="M95" s="1">
        <v>0</v>
      </c>
      <c r="N95" s="1">
        <f>IF(M95 + N94 &lt; 0, M95 + N94, 0)</f>
        <v>0</v>
      </c>
      <c r="O95" s="1">
        <v>0</v>
      </c>
      <c r="P95" s="1">
        <f>IF(O95 + P94 &lt; 0, O95 + P94, 0)</f>
        <v>0</v>
      </c>
      <c r="Q95" s="1">
        <v>0</v>
      </c>
      <c r="R95" s="1">
        <f>IF(Q95 + R94 &lt; 0, Q95 + R94, 0)</f>
        <v>0</v>
      </c>
      <c r="S95" s="1">
        <v>0</v>
      </c>
      <c r="T95" s="1">
        <f>IF(S95 + T94 &lt; 0, S95 + T94, 0)</f>
        <v>0</v>
      </c>
      <c r="U95" s="1">
        <v>0</v>
      </c>
      <c r="V95" s="1">
        <f>IF(U95 + V94 &lt; 0, U95 + V94, 0)</f>
        <v>0</v>
      </c>
      <c r="W95" s="1">
        <v>0</v>
      </c>
      <c r="X95" s="1">
        <f>IF(W95 + X94 &lt; 0, W95 + X94, 0)</f>
        <v>0</v>
      </c>
      <c r="Y95" s="1">
        <v>0</v>
      </c>
      <c r="Z95" s="1">
        <f>IF(Y95 + Z94 &lt; 0, Y95 + Z94, 0)</f>
        <v>0</v>
      </c>
      <c r="AA95" s="1">
        <v>0</v>
      </c>
      <c r="AB95" s="1">
        <f>IF(AA95 + AB94 &lt; 0, AA95 + AB94, 0)</f>
        <v>0</v>
      </c>
      <c r="AC95" s="1">
        <v>0</v>
      </c>
      <c r="AD95" s="1">
        <f>IF(AC95 + AD94 &lt; 0, AC95 + AD94, 0)</f>
        <v>0</v>
      </c>
      <c r="AE95" s="1">
        <v>0</v>
      </c>
      <c r="AF95" s="1">
        <f>IF(AE95 + AF94 &lt; 0, AE95 + AF94, 0)</f>
        <v>0</v>
      </c>
      <c r="AG95" s="1">
        <v>0</v>
      </c>
      <c r="AH95" s="1">
        <f>IF(AG95 + AH94 &lt; 0, AG95 + AH94, 0)</f>
        <v>0</v>
      </c>
      <c r="AI95" s="1">
        <v>0</v>
      </c>
      <c r="AJ95" s="1">
        <f>IF(AI95 + AJ94 &lt; 0, AI95 + AJ94, 0)</f>
        <v>0</v>
      </c>
      <c r="AK95" s="1">
        <v>0</v>
      </c>
      <c r="AL95" s="1">
        <f>IF(AK95 + AL94 &lt; 0, AK95 + AL94, 0)</f>
        <v>0</v>
      </c>
      <c r="AM95" s="1">
        <v>0</v>
      </c>
      <c r="AN95" s="1">
        <f>IF(AM95 + AN94 &lt; 0, AM95 + AN94, 0)</f>
        <v>0</v>
      </c>
      <c r="AO95" s="1">
        <v>0</v>
      </c>
      <c r="AP95" s="1">
        <f>IF(AO95 + AP94 &lt; 0, AO95 + AP94, 0)</f>
        <v>0</v>
      </c>
      <c r="AQ95" s="1">
        <v>0</v>
      </c>
      <c r="AR95" s="1">
        <f>IF(AQ95 + AR94 &lt; 0, AQ95 + AR94, 0)</f>
        <v>0</v>
      </c>
      <c r="AS95" s="1">
        <v>0</v>
      </c>
      <c r="AT95" s="1">
        <f>IF(AS95 + AT94 &lt; 0, AS95 + AT94, 0)</f>
        <v>0</v>
      </c>
      <c r="AU95" s="1">
        <v>0</v>
      </c>
      <c r="AV95" s="1">
        <f>IF(AU95 + AV94 &lt; 0, AU95 + AV94, 0)</f>
        <v>0</v>
      </c>
      <c r="AW95" s="1">
        <v>0</v>
      </c>
      <c r="AX95" s="1">
        <f>IF(AW95 + AX94 &lt; 0, AW95 + AX94, 0)</f>
        <v>0</v>
      </c>
      <c r="AY95" s="1">
        <v>0</v>
      </c>
      <c r="AZ95" s="1">
        <f>IF(AY95 + AZ94 &lt; 0, AY95 + AZ94, 0)</f>
        <v>0</v>
      </c>
      <c r="BA95" s="1">
        <v>0</v>
      </c>
      <c r="BB95" s="1">
        <f>IF(BA95 + BB94 &lt; 0, BA95 + BB94, 0)</f>
        <v>0</v>
      </c>
      <c r="BC95" s="1">
        <v>0</v>
      </c>
      <c r="BD95" s="1">
        <f>IF(BC95 + BD94 &lt; 0, BC95 + BD94, 0)</f>
        <v>0</v>
      </c>
      <c r="BE95" s="1">
        <v>0</v>
      </c>
      <c r="BF95" s="1">
        <f>IF(BE95 + BF94 &lt; 0, BE95 + BF94, 0)</f>
        <v>0</v>
      </c>
      <c r="BG95" s="1">
        <v>0</v>
      </c>
      <c r="BH95" s="1">
        <f>IF(BG95 + BH94 &lt; 0, BG95 + BH94, 0)</f>
        <v>0</v>
      </c>
      <c r="BI95" s="1">
        <v>0</v>
      </c>
      <c r="BJ95" s="1">
        <f>IF(BI95 + BJ94 &lt; 0, BI95 + BJ94, 0)</f>
        <v>0</v>
      </c>
      <c r="BK95" s="1">
        <v>0</v>
      </c>
      <c r="BL95" s="1">
        <f>IF(BK95 + BL94 &lt; 0, BK95 + BL94, 0)</f>
        <v>0</v>
      </c>
      <c r="BM95" s="1">
        <v>0</v>
      </c>
      <c r="BN95" s="1">
        <f>IF(BM95 + BN94 &lt; 0, BM95 + BN94, 0)</f>
        <v>0</v>
      </c>
      <c r="BO95" s="1">
        <v>0</v>
      </c>
      <c r="BP95" s="1">
        <f>IF(BO95 + BP94 &lt; 0, BO95 + BP94, 0)</f>
        <v>0</v>
      </c>
      <c r="BQ95" s="1">
        <v>0</v>
      </c>
      <c r="BR95" s="1">
        <f>IF(BQ95 + BR94 &lt; 0, BQ95 + BR94, 0)</f>
        <v>0</v>
      </c>
      <c r="BS95" s="1">
        <v>166849.1341817246</v>
      </c>
      <c r="BT95" s="1">
        <f>IF(BS95 + BT94 &lt; 0, BS95 + BT94, 0)</f>
        <v>0</v>
      </c>
      <c r="BU95" s="1">
        <v>164437.9567446498</v>
      </c>
      <c r="BV95" s="1">
        <f>IF(BU95 + BV94 &lt; 0, BU95 + BV94, 0)</f>
        <v>0</v>
      </c>
      <c r="BW95" s="1">
        <v>126714.9771300185</v>
      </c>
      <c r="BX95" s="1">
        <f>IF(BW95 + BX94 &lt; 0, BW95 + BX94, 0)</f>
        <v>0</v>
      </c>
      <c r="BY95" s="1">
        <v>0</v>
      </c>
      <c r="BZ95" s="1">
        <f>IF(BY95 + BZ94 &lt; 0, BY95 + BZ94, 0)</f>
        <v>0</v>
      </c>
      <c r="CA95" s="1">
        <v>0</v>
      </c>
      <c r="CB95" s="1">
        <f>IF(CA95 + CB94 &lt; 0, CA95 + CB94, 0)</f>
        <v>0</v>
      </c>
      <c r="CC95" s="1">
        <v>0</v>
      </c>
      <c r="CD95" s="1">
        <f>IF(CC95 + CD94 &lt; 0, CC95 + CD94, 0)</f>
        <v>0</v>
      </c>
      <c r="CE95" s="1">
        <v>0</v>
      </c>
      <c r="CF95" s="1">
        <f>IF(CE95 + CF94 &lt; 0, CE95 + CF94, 0)</f>
        <v>0</v>
      </c>
      <c r="CG95" s="1">
        <v>0</v>
      </c>
      <c r="CH95" s="1">
        <f>IF(CG95 + CH94 &lt; 0, CG95 + CH94, 0)</f>
        <v>0</v>
      </c>
      <c r="CI95" s="1">
        <v>0</v>
      </c>
      <c r="CJ95" s="1">
        <f>IF(CI95 + CJ94 &lt; 0, CI95 + CJ94, 0)</f>
        <v>0</v>
      </c>
      <c r="CK95" s="1">
        <v>0</v>
      </c>
      <c r="CL95" s="1">
        <f>IF(CK95 + CL94 &lt; 0, CK95 + CL94, 0)</f>
        <v>0</v>
      </c>
      <c r="CM95" s="1">
        <v>0</v>
      </c>
      <c r="CN95" s="1">
        <f>IF(CM95 + CN94 &lt; 0, CM95 + CN94, 0)</f>
        <v>0</v>
      </c>
      <c r="CO95" s="1">
        <v>0</v>
      </c>
      <c r="CP95" s="1">
        <f>IF(CO95 + CP94 &lt; 0, CO95 + CP94, 0)</f>
        <v>0</v>
      </c>
      <c r="CQ95" s="1">
        <v>0</v>
      </c>
      <c r="CR95" s="1">
        <f>IF(CQ95 + CR94 &lt; 0, CQ95 + CR94, 0)</f>
        <v>0</v>
      </c>
      <c r="CS95" s="1">
        <v>0</v>
      </c>
      <c r="CT95" s="1">
        <f>IF(CS95 + CT94 &lt; 0, CS95 + CT94, 0)</f>
        <v>0</v>
      </c>
      <c r="CU95" s="1">
        <v>0</v>
      </c>
      <c r="CV95" s="1">
        <f>IF(CU95 + CV94 &lt; 0, CU95 + CV94, 0)</f>
        <v>0</v>
      </c>
      <c r="CW95" s="1">
        <v>0</v>
      </c>
      <c r="CX95" s="1">
        <f>IF(CW95 + CX94 &lt; 0, CW95 + CX94, 0)</f>
        <v>0</v>
      </c>
      <c r="CY95" s="1">
        <v>0</v>
      </c>
      <c r="CZ95" s="1">
        <f>IF(CY95 + CZ94 &lt; 0, CY95 + CZ94, 0)</f>
        <v>0</v>
      </c>
      <c r="DA95" s="1">
        <v>0</v>
      </c>
      <c r="DB95" s="1">
        <f>IF(DA95 + DB94 &lt; 0, DA95 + DB94, 0)</f>
        <v>0</v>
      </c>
      <c r="DC95" s="1">
        <v>0</v>
      </c>
      <c r="DD95" s="1">
        <f>IF(DC95 + DD94 &lt; 0, DC95 + DD94, 0)</f>
        <v>0</v>
      </c>
      <c r="DE95" s="1">
        <v>0</v>
      </c>
      <c r="DF95" s="1">
        <f>IF(DE95 + DF94 &lt; 0, DE95 + DF94, 0)</f>
        <v>0</v>
      </c>
      <c r="DG95" s="1">
        <v>0</v>
      </c>
      <c r="DH95" s="1">
        <f>IF(DG95 + DH94 &lt; 0, DG95 + DH94, 0)</f>
        <v>0</v>
      </c>
      <c r="DI95" s="1">
        <v>0</v>
      </c>
      <c r="DJ95" s="1">
        <f>IF(DI95 + DJ94 &lt; 0, DI95 + DJ94, 0)</f>
        <v>0</v>
      </c>
      <c r="DK95" s="1">
        <v>0</v>
      </c>
      <c r="DL95" s="1">
        <f>IF(DK95 + DL94 &lt; 0, DK95 + DL94, 0)</f>
        <v>0</v>
      </c>
      <c r="DM95" s="1">
        <v>0</v>
      </c>
      <c r="DN95" s="1">
        <f>IF(DM95 + DN94 &lt; 0, DM95 + DN94, 0)</f>
        <v>0</v>
      </c>
      <c r="DO95" s="1">
        <v>0</v>
      </c>
      <c r="DP95" s="1">
        <f>IF(DO95 + DP94 &lt; 0, DO95 + DP94, 0)</f>
        <v>0</v>
      </c>
      <c r="DQ95" s="1">
        <v>0</v>
      </c>
      <c r="DR95" s="1">
        <f>IF(DQ95 + DR94 &lt; 0, DQ95 + DR94, 0)</f>
        <v>0</v>
      </c>
      <c r="DS95" s="1">
        <v>0</v>
      </c>
      <c r="DT95" s="1">
        <f>IF(DS95 + DT94 &lt; 0, DS95 + DT94, 0)</f>
        <v>0</v>
      </c>
      <c r="DU95" s="1">
        <v>0</v>
      </c>
      <c r="DV95" s="1">
        <f>IF(DU95 + DV94 &lt; 0, DU95 + DV94, 0)</f>
        <v>0</v>
      </c>
      <c r="DW95" s="1">
        <v>0</v>
      </c>
      <c r="DX95" s="1">
        <f>IF(DW95 + DX94 &lt; 0, DW95 + DX94, 0)</f>
        <v>0</v>
      </c>
      <c r="DY95" s="1">
        <v>0</v>
      </c>
      <c r="DZ95" s="1">
        <f>IF(DY95 + DZ94 &lt; 0, DY95 + DZ94, 0)</f>
        <v>0</v>
      </c>
      <c r="EA95" s="1">
        <v>0</v>
      </c>
      <c r="EB95" s="1">
        <f>IF(EA95 + EB94 &lt; 0, EA95 + EB94, 0)</f>
        <v>0</v>
      </c>
      <c r="EC95" s="1">
        <v>0</v>
      </c>
      <c r="ED95" s="1">
        <f>IF(EC95 + ED94 &lt; 0, EC95 + ED94, 0)</f>
        <v>0</v>
      </c>
      <c r="EE95" s="1">
        <v>0</v>
      </c>
      <c r="EF95" s="1">
        <f>IF(EE95 + EF94 &lt; 0, EE95 + EF94, 0)</f>
        <v>0</v>
      </c>
      <c r="EG95" s="1">
        <v>0</v>
      </c>
      <c r="EH95" s="1">
        <f>IF(EG95 + EH94 &lt; 0, EG95 + EH94, 0)</f>
        <v>0</v>
      </c>
      <c r="EI95" s="1">
        <v>0</v>
      </c>
      <c r="EJ95" s="1">
        <f>IF(EI95 + EJ94 &lt; 0, EI95 + EJ94, 0)</f>
        <v>0</v>
      </c>
      <c r="EK95" s="1">
        <v>0</v>
      </c>
      <c r="EL95" s="1">
        <f>IF(EK95 + EL94 &lt; 0, EK95 + EL94, 0)</f>
        <v>0</v>
      </c>
      <c r="EM95" s="1">
        <v>0</v>
      </c>
      <c r="EN95" s="1">
        <f>IF(EM95 + EN94 &lt; 0, EM95 + EN94, 0)</f>
        <v>0</v>
      </c>
      <c r="EO95" s="1">
        <v>0</v>
      </c>
      <c r="EP95" s="1">
        <f>IF(EO95 + EP94 &lt; 0, EO95 + EP94, 0)</f>
        <v>0</v>
      </c>
      <c r="EQ95" s="1">
        <v>0</v>
      </c>
      <c r="ER95" s="1">
        <f>IF(EQ95 + ER94 &lt; 0, EQ95 + ER94, 0)</f>
        <v>0</v>
      </c>
    </row>
    <row r="96" spans="1:148" s="1" customFormat="1">
      <c r="A96" s="3">
        <v>45434</v>
      </c>
      <c r="B96" s="2" t="s">
        <v>78</v>
      </c>
      <c r="C96" s="2">
        <v>2</v>
      </c>
      <c r="D96" s="2">
        <v>3</v>
      </c>
      <c r="E96" s="1">
        <v>3561.542920689984</v>
      </c>
      <c r="F96" s="1">
        <f>IF(E96 + F95 &lt; 0, E96 + F95, 0)</f>
        <v>0</v>
      </c>
      <c r="G96" s="1">
        <v>-14939.52148328973</v>
      </c>
      <c r="H96" s="1">
        <f>IF(G96 + H95 &lt; 0, G96 + H95, 0)</f>
        <v>0</v>
      </c>
      <c r="I96" s="1">
        <v>-6221.18942115963</v>
      </c>
      <c r="J96" s="1">
        <f>IF(I96 + J95 &lt; 0, I96 + J95, 0)</f>
        <v>0</v>
      </c>
      <c r="K96" s="1">
        <v>0</v>
      </c>
      <c r="L96" s="1">
        <f>IF(K96 + L95 &lt; 0, K96 + L95, 0)</f>
        <v>0</v>
      </c>
      <c r="M96" s="1">
        <v>0</v>
      </c>
      <c r="N96" s="1">
        <f>IF(M96 + N95 &lt; 0, M96 + N95, 0)</f>
        <v>0</v>
      </c>
      <c r="O96" s="1">
        <v>0</v>
      </c>
      <c r="P96" s="1">
        <f>IF(O96 + P95 &lt; 0, O96 + P95, 0)</f>
        <v>0</v>
      </c>
      <c r="Q96" s="1">
        <v>0</v>
      </c>
      <c r="R96" s="1">
        <f>IF(Q96 + R95 &lt; 0, Q96 + R95, 0)</f>
        <v>0</v>
      </c>
      <c r="S96" s="1">
        <v>0</v>
      </c>
      <c r="T96" s="1">
        <f>IF(S96 + T95 &lt; 0, S96 + T95, 0)</f>
        <v>0</v>
      </c>
      <c r="U96" s="1">
        <v>0</v>
      </c>
      <c r="V96" s="1">
        <f>IF(U96 + V95 &lt; 0, U96 + V95, 0)</f>
        <v>0</v>
      </c>
      <c r="W96" s="1">
        <v>0</v>
      </c>
      <c r="X96" s="1">
        <f>IF(W96 + X95 &lt; 0, W96 + X95, 0)</f>
        <v>0</v>
      </c>
      <c r="Y96" s="1">
        <v>0</v>
      </c>
      <c r="Z96" s="1">
        <f>IF(Y96 + Z95 &lt; 0, Y96 + Z95, 0)</f>
        <v>0</v>
      </c>
      <c r="AA96" s="1">
        <v>0</v>
      </c>
      <c r="AB96" s="1">
        <f>IF(AA96 + AB95 &lt; 0, AA96 + AB95, 0)</f>
        <v>0</v>
      </c>
      <c r="AC96" s="1">
        <v>0</v>
      </c>
      <c r="AD96" s="1">
        <f>IF(AC96 + AD95 &lt; 0, AC96 + AD95, 0)</f>
        <v>0</v>
      </c>
      <c r="AE96" s="1">
        <v>0</v>
      </c>
      <c r="AF96" s="1">
        <f>IF(AE96 + AF95 &lt; 0, AE96 + AF95, 0)</f>
        <v>0</v>
      </c>
      <c r="AG96" s="1">
        <v>0</v>
      </c>
      <c r="AH96" s="1">
        <f>IF(AG96 + AH95 &lt; 0, AG96 + AH95, 0)</f>
        <v>0</v>
      </c>
      <c r="AI96" s="1">
        <v>0</v>
      </c>
      <c r="AJ96" s="1">
        <f>IF(AI96 + AJ95 &lt; 0, AI96 + AJ95, 0)</f>
        <v>0</v>
      </c>
      <c r="AK96" s="1">
        <v>0</v>
      </c>
      <c r="AL96" s="1">
        <f>IF(AK96 + AL95 &lt; 0, AK96 + AL95, 0)</f>
        <v>0</v>
      </c>
      <c r="AM96" s="1">
        <v>0</v>
      </c>
      <c r="AN96" s="1">
        <f>IF(AM96 + AN95 &lt; 0, AM96 + AN95, 0)</f>
        <v>0</v>
      </c>
      <c r="AO96" s="1">
        <v>0</v>
      </c>
      <c r="AP96" s="1">
        <f>IF(AO96 + AP95 &lt; 0, AO96 + AP95, 0)</f>
        <v>0</v>
      </c>
      <c r="AQ96" s="1">
        <v>0</v>
      </c>
      <c r="AR96" s="1">
        <f>IF(AQ96 + AR95 &lt; 0, AQ96 + AR95, 0)</f>
        <v>0</v>
      </c>
      <c r="AS96" s="1">
        <v>0</v>
      </c>
      <c r="AT96" s="1">
        <f>IF(AS96 + AT95 &lt; 0, AS96 + AT95, 0)</f>
        <v>0</v>
      </c>
      <c r="AU96" s="1">
        <v>0</v>
      </c>
      <c r="AV96" s="1">
        <f>IF(AU96 + AV95 &lt; 0, AU96 + AV95, 0)</f>
        <v>0</v>
      </c>
      <c r="AW96" s="1">
        <v>0</v>
      </c>
      <c r="AX96" s="1">
        <f>IF(AW96 + AX95 &lt; 0, AW96 + AX95, 0)</f>
        <v>0</v>
      </c>
      <c r="AY96" s="1">
        <v>0</v>
      </c>
      <c r="AZ96" s="1">
        <f>IF(AY96 + AZ95 &lt; 0, AY96 + AZ95, 0)</f>
        <v>0</v>
      </c>
      <c r="BA96" s="1">
        <v>0</v>
      </c>
      <c r="BB96" s="1">
        <f>IF(BA96 + BB95 &lt; 0, BA96 + BB95, 0)</f>
        <v>0</v>
      </c>
      <c r="BC96" s="1">
        <v>0</v>
      </c>
      <c r="BD96" s="1">
        <f>IF(BC96 + BD95 &lt; 0, BC96 + BD95, 0)</f>
        <v>0</v>
      </c>
      <c r="BE96" s="1">
        <v>0</v>
      </c>
      <c r="BF96" s="1">
        <f>IF(BE96 + BF95 &lt; 0, BE96 + BF95, 0)</f>
        <v>0</v>
      </c>
      <c r="BG96" s="1">
        <v>0</v>
      </c>
      <c r="BH96" s="1">
        <f>IF(BG96 + BH95 &lt; 0, BG96 + BH95, 0)</f>
        <v>0</v>
      </c>
      <c r="BI96" s="1">
        <v>0</v>
      </c>
      <c r="BJ96" s="1">
        <f>IF(BI96 + BJ95 &lt; 0, BI96 + BJ95, 0)</f>
        <v>0</v>
      </c>
      <c r="BK96" s="1">
        <v>0</v>
      </c>
      <c r="BL96" s="1">
        <f>IF(BK96 + BL95 &lt; 0, BK96 + BL95, 0)</f>
        <v>0</v>
      </c>
      <c r="BM96" s="1">
        <v>0</v>
      </c>
      <c r="BN96" s="1">
        <f>IF(BM96 + BN95 &lt; 0, BM96 + BN95, 0)</f>
        <v>0</v>
      </c>
      <c r="BO96" s="1">
        <v>0</v>
      </c>
      <c r="BP96" s="1">
        <f>IF(BO96 + BP95 &lt; 0, BO96 + BP95, 0)</f>
        <v>0</v>
      </c>
      <c r="BQ96" s="1">
        <v>0</v>
      </c>
      <c r="BR96" s="1">
        <f>IF(BQ96 + BR95 &lt; 0, BQ96 + BR95, 0)</f>
        <v>0</v>
      </c>
      <c r="BS96" s="1">
        <v>124449.6446773427</v>
      </c>
      <c r="BT96" s="1">
        <f>IF(BS96 + BT95 &lt; 0, BS96 + BT95, 0)</f>
        <v>0</v>
      </c>
      <c r="BU96" s="1">
        <v>117113.0178774701</v>
      </c>
      <c r="BV96" s="1">
        <f>IF(BU96 + BV95 &lt; 0, BU96 + BV95, 0)</f>
        <v>0</v>
      </c>
      <c r="BW96" s="1">
        <v>100255.6769137936</v>
      </c>
      <c r="BX96" s="1">
        <f>IF(BW96 + BX95 &lt; 0, BW96 + BX95, 0)</f>
        <v>0</v>
      </c>
      <c r="BY96" s="1">
        <v>0</v>
      </c>
      <c r="BZ96" s="1">
        <f>IF(BY96 + BZ95 &lt; 0, BY96 + BZ95, 0)</f>
        <v>0</v>
      </c>
      <c r="CA96" s="1">
        <v>0</v>
      </c>
      <c r="CB96" s="1">
        <f>IF(CA96 + CB95 &lt; 0, CA96 + CB95, 0)</f>
        <v>0</v>
      </c>
      <c r="CC96" s="1">
        <v>0</v>
      </c>
      <c r="CD96" s="1">
        <f>IF(CC96 + CD95 &lt; 0, CC96 + CD95, 0)</f>
        <v>0</v>
      </c>
      <c r="CE96" s="1">
        <v>0</v>
      </c>
      <c r="CF96" s="1">
        <f>IF(CE96 + CF95 &lt; 0, CE96 + CF95, 0)</f>
        <v>0</v>
      </c>
      <c r="CG96" s="1">
        <v>0</v>
      </c>
      <c r="CH96" s="1">
        <f>IF(CG96 + CH95 &lt; 0, CG96 + CH95, 0)</f>
        <v>0</v>
      </c>
      <c r="CI96" s="1">
        <v>0</v>
      </c>
      <c r="CJ96" s="1">
        <f>IF(CI96 + CJ95 &lt; 0, CI96 + CJ95, 0)</f>
        <v>0</v>
      </c>
      <c r="CK96" s="1">
        <v>0</v>
      </c>
      <c r="CL96" s="1">
        <f>IF(CK96 + CL95 &lt; 0, CK96 + CL95, 0)</f>
        <v>0</v>
      </c>
      <c r="CM96" s="1">
        <v>0</v>
      </c>
      <c r="CN96" s="1">
        <f>IF(CM96 + CN95 &lt; 0, CM96 + CN95, 0)</f>
        <v>0</v>
      </c>
      <c r="CO96" s="1">
        <v>0</v>
      </c>
      <c r="CP96" s="1">
        <f>IF(CO96 + CP95 &lt; 0, CO96 + CP95, 0)</f>
        <v>0</v>
      </c>
      <c r="CQ96" s="1">
        <v>0</v>
      </c>
      <c r="CR96" s="1">
        <f>IF(CQ96 + CR95 &lt; 0, CQ96 + CR95, 0)</f>
        <v>0</v>
      </c>
      <c r="CS96" s="1">
        <v>0</v>
      </c>
      <c r="CT96" s="1">
        <f>IF(CS96 + CT95 &lt; 0, CS96 + CT95, 0)</f>
        <v>0</v>
      </c>
      <c r="CU96" s="1">
        <v>0</v>
      </c>
      <c r="CV96" s="1">
        <f>IF(CU96 + CV95 &lt; 0, CU96 + CV95, 0)</f>
        <v>0</v>
      </c>
      <c r="CW96" s="1">
        <v>0</v>
      </c>
      <c r="CX96" s="1">
        <f>IF(CW96 + CX95 &lt; 0, CW96 + CX95, 0)</f>
        <v>0</v>
      </c>
      <c r="CY96" s="1">
        <v>0</v>
      </c>
      <c r="CZ96" s="1">
        <f>IF(CY96 + CZ95 &lt; 0, CY96 + CZ95, 0)</f>
        <v>0</v>
      </c>
      <c r="DA96" s="1">
        <v>0</v>
      </c>
      <c r="DB96" s="1">
        <f>IF(DA96 + DB95 &lt; 0, DA96 + DB95, 0)</f>
        <v>0</v>
      </c>
      <c r="DC96" s="1">
        <v>0</v>
      </c>
      <c r="DD96" s="1">
        <f>IF(DC96 + DD95 &lt; 0, DC96 + DD95, 0)</f>
        <v>0</v>
      </c>
      <c r="DE96" s="1">
        <v>0</v>
      </c>
      <c r="DF96" s="1">
        <f>IF(DE96 + DF95 &lt; 0, DE96 + DF95, 0)</f>
        <v>0</v>
      </c>
      <c r="DG96" s="1">
        <v>0</v>
      </c>
      <c r="DH96" s="1">
        <f>IF(DG96 + DH95 &lt; 0, DG96 + DH95, 0)</f>
        <v>0</v>
      </c>
      <c r="DI96" s="1">
        <v>0</v>
      </c>
      <c r="DJ96" s="1">
        <f>IF(DI96 + DJ95 &lt; 0, DI96 + DJ95, 0)</f>
        <v>0</v>
      </c>
      <c r="DK96" s="1">
        <v>0</v>
      </c>
      <c r="DL96" s="1">
        <f>IF(DK96 + DL95 &lt; 0, DK96 + DL95, 0)</f>
        <v>0</v>
      </c>
      <c r="DM96" s="1">
        <v>0</v>
      </c>
      <c r="DN96" s="1">
        <f>IF(DM96 + DN95 &lt; 0, DM96 + DN95, 0)</f>
        <v>0</v>
      </c>
      <c r="DO96" s="1">
        <v>0</v>
      </c>
      <c r="DP96" s="1">
        <f>IF(DO96 + DP95 &lt; 0, DO96 + DP95, 0)</f>
        <v>0</v>
      </c>
      <c r="DQ96" s="1">
        <v>0</v>
      </c>
      <c r="DR96" s="1">
        <f>IF(DQ96 + DR95 &lt; 0, DQ96 + DR95, 0)</f>
        <v>0</v>
      </c>
      <c r="DS96" s="1">
        <v>0</v>
      </c>
      <c r="DT96" s="1">
        <f>IF(DS96 + DT95 &lt; 0, DS96 + DT95, 0)</f>
        <v>0</v>
      </c>
      <c r="DU96" s="1">
        <v>0</v>
      </c>
      <c r="DV96" s="1">
        <f>IF(DU96 + DV95 &lt; 0, DU96 + DV95, 0)</f>
        <v>0</v>
      </c>
      <c r="DW96" s="1">
        <v>0</v>
      </c>
      <c r="DX96" s="1">
        <f>IF(DW96 + DX95 &lt; 0, DW96 + DX95, 0)</f>
        <v>0</v>
      </c>
      <c r="DY96" s="1">
        <v>0</v>
      </c>
      <c r="DZ96" s="1">
        <f>IF(DY96 + DZ95 &lt; 0, DY96 + DZ95, 0)</f>
        <v>0</v>
      </c>
      <c r="EA96" s="1">
        <v>0</v>
      </c>
      <c r="EB96" s="1">
        <f>IF(EA96 + EB95 &lt; 0, EA96 + EB95, 0)</f>
        <v>0</v>
      </c>
      <c r="EC96" s="1">
        <v>0</v>
      </c>
      <c r="ED96" s="1">
        <f>IF(EC96 + ED95 &lt; 0, EC96 + ED95, 0)</f>
        <v>0</v>
      </c>
      <c r="EE96" s="1">
        <v>0</v>
      </c>
      <c r="EF96" s="1">
        <f>IF(EE96 + EF95 &lt; 0, EE96 + EF95, 0)</f>
        <v>0</v>
      </c>
      <c r="EG96" s="1">
        <v>0</v>
      </c>
      <c r="EH96" s="1">
        <f>IF(EG96 + EH95 &lt; 0, EG96 + EH95, 0)</f>
        <v>0</v>
      </c>
      <c r="EI96" s="1">
        <v>0</v>
      </c>
      <c r="EJ96" s="1">
        <f>IF(EI96 + EJ95 &lt; 0, EI96 + EJ95, 0)</f>
        <v>0</v>
      </c>
      <c r="EK96" s="1">
        <v>0</v>
      </c>
      <c r="EL96" s="1">
        <f>IF(EK96 + EL95 &lt; 0, EK96 + EL95, 0)</f>
        <v>0</v>
      </c>
      <c r="EM96" s="1">
        <v>0</v>
      </c>
      <c r="EN96" s="1">
        <f>IF(EM96 + EN95 &lt; 0, EM96 + EN95, 0)</f>
        <v>0</v>
      </c>
      <c r="EO96" s="1">
        <v>0</v>
      </c>
      <c r="EP96" s="1">
        <f>IF(EO96 + EP95 &lt; 0, EO96 + EP95, 0)</f>
        <v>0</v>
      </c>
      <c r="EQ96" s="1">
        <v>0</v>
      </c>
      <c r="ER96" s="1">
        <f>IF(EQ96 + ER95 &lt; 0, EQ96 + ER95, 0)</f>
        <v>0</v>
      </c>
    </row>
    <row r="97" spans="1:148" s="1" customFormat="1">
      <c r="A97" s="3">
        <v>45435</v>
      </c>
      <c r="B97" s="2" t="s">
        <v>79</v>
      </c>
      <c r="C97" s="2">
        <v>1</v>
      </c>
      <c r="D97" s="2">
        <v>2</v>
      </c>
      <c r="E97" s="1">
        <v>142995.77240742</v>
      </c>
      <c r="F97" s="1">
        <f>IF(E97 + F96 &lt; 0, E97 + F96, 0)</f>
        <v>0</v>
      </c>
      <c r="G97" s="1">
        <v>88355.6608132424</v>
      </c>
      <c r="H97" s="1">
        <f>IF(G97 + H96 &lt; 0, G97 + H96, 0)</f>
        <v>0</v>
      </c>
      <c r="I97" s="1">
        <v>67555.44023754257</v>
      </c>
      <c r="J97" s="1">
        <f>IF(I97 + J96 &lt; 0, I97 + J96, 0)</f>
        <v>0</v>
      </c>
      <c r="K97" s="1">
        <v>-25155.50653673799</v>
      </c>
      <c r="L97" s="1">
        <f>IF(K97 + L96 &lt; 0, K97 + L96, 0)</f>
        <v>0</v>
      </c>
      <c r="M97" s="1">
        <v>-16441.94999896275</v>
      </c>
      <c r="N97" s="1">
        <f>IF(M97 + N96 &lt; 0, M97 + N96, 0)</f>
        <v>0</v>
      </c>
      <c r="O97" s="1">
        <v>-18846.78605792628</v>
      </c>
      <c r="P97" s="1">
        <f>IF(O97 + P96 &lt; 0, O97 + P96, 0)</f>
        <v>0</v>
      </c>
      <c r="Q97" s="1">
        <v>-25120.46890371776</v>
      </c>
      <c r="R97" s="1">
        <f>IF(Q97 + R96 &lt; 0, Q97 + R96, 0)</f>
        <v>0</v>
      </c>
      <c r="S97" s="1">
        <v>-25054.50298969817</v>
      </c>
      <c r="T97" s="1">
        <f>IF(S97 + T96 &lt; 0, S97 + T96, 0)</f>
        <v>0</v>
      </c>
      <c r="U97" s="1">
        <v>-24777.87871418647</v>
      </c>
      <c r="V97" s="1">
        <f>IF(U97 + V96 &lt; 0, U97 + V96, 0)</f>
        <v>0</v>
      </c>
      <c r="W97" s="1">
        <v>-18382.42927956539</v>
      </c>
      <c r="X97" s="1">
        <f>IF(W97 + X96 &lt; 0, W97 + X96, 0)</f>
        <v>0</v>
      </c>
      <c r="Y97" s="1">
        <v>-18636.77654149013</v>
      </c>
      <c r="Z97" s="1">
        <f>IF(Y97 + Z96 &lt; 0, Y97 + Z96, 0)</f>
        <v>0</v>
      </c>
      <c r="AA97" s="1">
        <v>-18040.48793509005</v>
      </c>
      <c r="AB97" s="1">
        <f>IF(AA97 + AB96 &lt; 0, AA97 + AB96, 0)</f>
        <v>0</v>
      </c>
      <c r="AC97" s="1">
        <v>-18789.03884794847</v>
      </c>
      <c r="AD97" s="1">
        <f>IF(AC97 + AD96 &lt; 0, AC97 + AD96, 0)</f>
        <v>0</v>
      </c>
      <c r="AE97" s="1">
        <v>-25155.50653673799</v>
      </c>
      <c r="AF97" s="1">
        <f>IF(AE97 + AF96 &lt; 0, AE97 + AF96, 0)</f>
        <v>0</v>
      </c>
      <c r="AG97" s="1">
        <v>-16441.94999896275</v>
      </c>
      <c r="AH97" s="1">
        <f>IF(AG97 + AH96 &lt; 0, AG97 + AH96, 0)</f>
        <v>0</v>
      </c>
      <c r="AI97" s="1">
        <v>-18846.78605792628</v>
      </c>
      <c r="AJ97" s="1">
        <f>IF(AI97 + AJ96 &lt; 0, AI97 + AJ96, 0)</f>
        <v>0</v>
      </c>
      <c r="AK97" s="1">
        <v>-25120.46890371776</v>
      </c>
      <c r="AL97" s="1">
        <f>IF(AK97 + AL96 &lt; 0, AK97 + AL96, 0)</f>
        <v>0</v>
      </c>
      <c r="AM97" s="1">
        <v>-25054.50298969817</v>
      </c>
      <c r="AN97" s="1">
        <f>IF(AM97 + AN96 &lt; 0, AM97 + AN96, 0)</f>
        <v>0</v>
      </c>
      <c r="AO97" s="1">
        <v>-24777.87871418647</v>
      </c>
      <c r="AP97" s="1">
        <f>IF(AO97 + AP96 &lt; 0, AO97 + AP96, 0)</f>
        <v>0</v>
      </c>
      <c r="AQ97" s="1">
        <v>-18382.42927956539</v>
      </c>
      <c r="AR97" s="1">
        <f>IF(AQ97 + AR96 &lt; 0, AQ97 + AR96, 0)</f>
        <v>0</v>
      </c>
      <c r="AS97" s="1">
        <v>-18636.77654149013</v>
      </c>
      <c r="AT97" s="1">
        <f>IF(AS97 + AT96 &lt; 0, AS97 + AT96, 0)</f>
        <v>0</v>
      </c>
      <c r="AU97" s="1">
        <v>-18040.48793509005</v>
      </c>
      <c r="AV97" s="1">
        <f>IF(AU97 + AV96 &lt; 0, AU97 + AV96, 0)</f>
        <v>0</v>
      </c>
      <c r="AW97" s="1">
        <v>-18789.03884794847</v>
      </c>
      <c r="AX97" s="1">
        <f>IF(AW97 + AX96 &lt; 0, AW97 + AX96, 0)</f>
        <v>0</v>
      </c>
      <c r="AY97" s="1">
        <v>-10048.44709950947</v>
      </c>
      <c r="AZ97" s="1">
        <f>IF(AY97 + AZ96 &lt; 0, AY97 + AZ96, 0)</f>
        <v>0</v>
      </c>
      <c r="BA97" s="1">
        <v>-13573.62228837957</v>
      </c>
      <c r="BB97" s="1">
        <f>IF(BA97 + BB96 &lt; 0, BA97 + BB96, 0)</f>
        <v>0</v>
      </c>
      <c r="BC97" s="1">
        <v>-13985.85518058071</v>
      </c>
      <c r="BD97" s="1">
        <f>IF(BC97 + BD96 &lt; 0, BC97 + BD96, 0)</f>
        <v>0</v>
      </c>
      <c r="BE97" s="1">
        <v>-13465.91400909512</v>
      </c>
      <c r="BF97" s="1">
        <f>IF(BE97 + BF96 &lt; 0, BE97 + BF96, 0)</f>
        <v>0</v>
      </c>
      <c r="BG97" s="1">
        <v>-13830.56493052804</v>
      </c>
      <c r="BH97" s="1">
        <f>IF(BG97 + BH96 &lt; 0, BG97 + BH96, 0)</f>
        <v>0</v>
      </c>
      <c r="BI97" s="1">
        <v>-13702.74245450973</v>
      </c>
      <c r="BJ97" s="1">
        <f>IF(BI97 + BJ96 &lt; 0, BI97 + BJ96, 0)</f>
        <v>0</v>
      </c>
      <c r="BK97" s="1">
        <v>-13101.47936934753</v>
      </c>
      <c r="BL97" s="1">
        <f>IF(BK97 + BL96 &lt; 0, BK97 + BL96, 0)</f>
        <v>0</v>
      </c>
      <c r="BM97" s="1">
        <v>-13187.99204347158</v>
      </c>
      <c r="BN97" s="1">
        <f>IF(BM97 + BN96 &lt; 0, BM97 + BN96, 0)</f>
        <v>0</v>
      </c>
      <c r="BO97" s="1">
        <v>-12822.47599529744</v>
      </c>
      <c r="BP97" s="1">
        <f>IF(BO97 + BP96 &lt; 0, BO97 + BP96, 0)</f>
        <v>0</v>
      </c>
      <c r="BQ97" s="1">
        <v>-13443.85327719348</v>
      </c>
      <c r="BR97" s="1">
        <f>IF(BQ97 + BR96 &lt; 0, BQ97 + BR96, 0)</f>
        <v>0</v>
      </c>
      <c r="BS97" s="1">
        <v>0</v>
      </c>
      <c r="BT97" s="1">
        <f>IF(BS97 + BT96 &lt; 0, BS97 + BT96, 0)</f>
        <v>0</v>
      </c>
      <c r="BU97" s="1">
        <v>0</v>
      </c>
      <c r="BV97" s="1">
        <f>IF(BU97 + BV96 &lt; 0, BU97 + BV96, 0)</f>
        <v>0</v>
      </c>
      <c r="BW97" s="1">
        <v>0</v>
      </c>
      <c r="BX97" s="1">
        <f>IF(BW97 + BX96 &lt; 0, BW97 + BX96, 0)</f>
        <v>0</v>
      </c>
      <c r="BY97" s="1">
        <v>106922.5395246028</v>
      </c>
      <c r="BZ97" s="1">
        <f>IF(BY97 + BZ96 &lt; 0, BY97 + BZ96, 0)</f>
        <v>0</v>
      </c>
      <c r="CA97" s="1">
        <v>80399.59899668464</v>
      </c>
      <c r="CB97" s="1">
        <f>IF(CA97 + CB96 &lt; 0, CA97 + CB96, 0)</f>
        <v>0</v>
      </c>
      <c r="CC97" s="1">
        <v>61484.96095915201</v>
      </c>
      <c r="CD97" s="1">
        <f>IF(CC97 + CD96 &lt; 0, CC97 + CD96, 0)</f>
        <v>0</v>
      </c>
      <c r="CE97" s="1">
        <v>0</v>
      </c>
      <c r="CF97" s="1">
        <f>IF(CE97 + CF96 &lt; 0, CE97 + CF96, 0)</f>
        <v>0</v>
      </c>
      <c r="CG97" s="1">
        <v>0</v>
      </c>
      <c r="CH97" s="1">
        <f>IF(CG97 + CH96 &lt; 0, CG97 + CH96, 0)</f>
        <v>0</v>
      </c>
      <c r="CI97" s="1">
        <v>0</v>
      </c>
      <c r="CJ97" s="1">
        <f>IF(CI97 + CJ96 &lt; 0, CI97 + CJ96, 0)</f>
        <v>0</v>
      </c>
      <c r="CK97" s="1">
        <v>0</v>
      </c>
      <c r="CL97" s="1">
        <f>IF(CK97 + CL96 &lt; 0, CK97 + CL96, 0)</f>
        <v>0</v>
      </c>
      <c r="CM97" s="1">
        <v>0</v>
      </c>
      <c r="CN97" s="1">
        <f>IF(CM97 + CN96 &lt; 0, CM97 + CN96, 0)</f>
        <v>0</v>
      </c>
      <c r="CO97" s="1">
        <v>0</v>
      </c>
      <c r="CP97" s="1">
        <f>IF(CO97 + CP96 &lt; 0, CO97 + CP96, 0)</f>
        <v>0</v>
      </c>
      <c r="CQ97" s="1">
        <v>0</v>
      </c>
      <c r="CR97" s="1">
        <f>IF(CQ97 + CR96 &lt; 0, CQ97 + CR96, 0)</f>
        <v>0</v>
      </c>
      <c r="CS97" s="1">
        <v>0</v>
      </c>
      <c r="CT97" s="1">
        <f>IF(CS97 + CT96 &lt; 0, CS97 + CT96, 0)</f>
        <v>0</v>
      </c>
      <c r="CU97" s="1">
        <v>0</v>
      </c>
      <c r="CV97" s="1">
        <f>IF(CU97 + CV96 &lt; 0, CU97 + CV96, 0)</f>
        <v>0</v>
      </c>
      <c r="CW97" s="1">
        <v>0</v>
      </c>
      <c r="CX97" s="1">
        <f>IF(CW97 + CX96 &lt; 0, CW97 + CX96, 0)</f>
        <v>0</v>
      </c>
      <c r="CY97" s="1">
        <v>0</v>
      </c>
      <c r="CZ97" s="1">
        <f>IF(CY97 + CZ96 &lt; 0, CY97 + CZ96, 0)</f>
        <v>0</v>
      </c>
      <c r="DA97" s="1">
        <v>0</v>
      </c>
      <c r="DB97" s="1">
        <f>IF(DA97 + DB96 &lt; 0, DA97 + DB96, 0)</f>
        <v>0</v>
      </c>
      <c r="DC97" s="1">
        <v>0</v>
      </c>
      <c r="DD97" s="1">
        <f>IF(DC97 + DD96 &lt; 0, DC97 + DD96, 0)</f>
        <v>0</v>
      </c>
      <c r="DE97" s="1">
        <v>0</v>
      </c>
      <c r="DF97" s="1">
        <f>IF(DE97 + DF96 &lt; 0, DE97 + DF96, 0)</f>
        <v>0</v>
      </c>
      <c r="DG97" s="1">
        <v>0</v>
      </c>
      <c r="DH97" s="1">
        <f>IF(DG97 + DH96 &lt; 0, DG97 + DH96, 0)</f>
        <v>0</v>
      </c>
      <c r="DI97" s="1">
        <v>0</v>
      </c>
      <c r="DJ97" s="1">
        <f>IF(DI97 + DJ96 &lt; 0, DI97 + DJ96, 0)</f>
        <v>0</v>
      </c>
      <c r="DK97" s="1">
        <v>0</v>
      </c>
      <c r="DL97" s="1">
        <f>IF(DK97 + DL96 &lt; 0, DK97 + DL96, 0)</f>
        <v>0</v>
      </c>
      <c r="DM97" s="1">
        <v>0</v>
      </c>
      <c r="DN97" s="1">
        <f>IF(DM97 + DN96 &lt; 0, DM97 + DN96, 0)</f>
        <v>0</v>
      </c>
      <c r="DO97" s="1">
        <v>0</v>
      </c>
      <c r="DP97" s="1">
        <f>IF(DO97 + DP96 &lt; 0, DO97 + DP96, 0)</f>
        <v>0</v>
      </c>
      <c r="DQ97" s="1">
        <v>0</v>
      </c>
      <c r="DR97" s="1">
        <f>IF(DQ97 + DR96 &lt; 0, DQ97 + DR96, 0)</f>
        <v>0</v>
      </c>
      <c r="DS97" s="1">
        <v>0</v>
      </c>
      <c r="DT97" s="1">
        <f>IF(DS97 + DT96 &lt; 0, DS97 + DT96, 0)</f>
        <v>0</v>
      </c>
      <c r="DU97" s="1">
        <v>0</v>
      </c>
      <c r="DV97" s="1">
        <f>IF(DU97 + DV96 &lt; 0, DU97 + DV96, 0)</f>
        <v>0</v>
      </c>
      <c r="DW97" s="1">
        <v>0</v>
      </c>
      <c r="DX97" s="1">
        <f>IF(DW97 + DX96 &lt; 0, DW97 + DX96, 0)</f>
        <v>0</v>
      </c>
      <c r="DY97" s="1">
        <v>0</v>
      </c>
      <c r="DZ97" s="1">
        <f>IF(DY97 + DZ96 &lt; 0, DY97 + DZ96, 0)</f>
        <v>0</v>
      </c>
      <c r="EA97" s="1">
        <v>0</v>
      </c>
      <c r="EB97" s="1">
        <f>IF(EA97 + EB96 &lt; 0, EA97 + EB96, 0)</f>
        <v>0</v>
      </c>
      <c r="EC97" s="1">
        <v>0</v>
      </c>
      <c r="ED97" s="1">
        <f>IF(EC97 + ED96 &lt; 0, EC97 + ED96, 0)</f>
        <v>0</v>
      </c>
      <c r="EE97" s="1">
        <v>0</v>
      </c>
      <c r="EF97" s="1">
        <f>IF(EE97 + EF96 &lt; 0, EE97 + EF96, 0)</f>
        <v>0</v>
      </c>
      <c r="EG97" s="1">
        <v>0</v>
      </c>
      <c r="EH97" s="1">
        <f>IF(EG97 + EH96 &lt; 0, EG97 + EH96, 0)</f>
        <v>0</v>
      </c>
      <c r="EI97" s="1">
        <v>0</v>
      </c>
      <c r="EJ97" s="1">
        <f>IF(EI97 + EJ96 &lt; 0, EI97 + EJ96, 0)</f>
        <v>0</v>
      </c>
      <c r="EK97" s="1">
        <v>0</v>
      </c>
      <c r="EL97" s="1">
        <f>IF(EK97 + EL96 &lt; 0, EK97 + EL96, 0)</f>
        <v>0</v>
      </c>
      <c r="EM97" s="1">
        <v>-134511.153243907</v>
      </c>
      <c r="EN97" s="1">
        <f>IF(EM97 + EN96 &lt; 0, EM97 + EN96, 0)</f>
        <v>0</v>
      </c>
      <c r="EO97" s="1">
        <v>-211625.3888391624</v>
      </c>
      <c r="EP97" s="1">
        <f>IF(EO97 + EP96 &lt; 0, EO97 + EP96, 0)</f>
        <v>0</v>
      </c>
      <c r="EQ97" s="1">
        <v>-122746.1675513917</v>
      </c>
      <c r="ER97" s="1">
        <f>IF(EQ97 + ER96 &lt; 0, EQ97 + ER96, 0)</f>
        <v>0</v>
      </c>
    </row>
    <row r="98" spans="1:148" s="1" customFormat="1">
      <c r="A98" s="3">
        <v>45436</v>
      </c>
      <c r="B98" s="2" t="s">
        <v>80</v>
      </c>
      <c r="C98" s="2">
        <v>5</v>
      </c>
      <c r="D98" s="2">
        <v>1</v>
      </c>
      <c r="E98" s="1">
        <v>0</v>
      </c>
      <c r="F98" s="1">
        <f>IF(E98 + F97 &lt; 0, E98 + F97, 0)</f>
        <v>0</v>
      </c>
      <c r="G98" s="1">
        <v>0</v>
      </c>
      <c r="H98" s="1">
        <f>IF(G98 + H97 &lt; 0, G98 + H97, 0)</f>
        <v>0</v>
      </c>
      <c r="I98" s="1">
        <v>0</v>
      </c>
      <c r="J98" s="1">
        <f>IF(I98 + J97 &lt; 0, I98 + J97, 0)</f>
        <v>0</v>
      </c>
      <c r="K98" s="1">
        <v>0</v>
      </c>
      <c r="L98" s="1">
        <f>IF(K98 + L97 &lt; 0, K98 + L97, 0)</f>
        <v>0</v>
      </c>
      <c r="M98" s="1">
        <v>0</v>
      </c>
      <c r="N98" s="1">
        <f>IF(M98 + N97 &lt; 0, M98 + N97, 0)</f>
        <v>0</v>
      </c>
      <c r="O98" s="1">
        <v>0</v>
      </c>
      <c r="P98" s="1">
        <f>IF(O98 + P97 &lt; 0, O98 + P97, 0)</f>
        <v>0</v>
      </c>
      <c r="Q98" s="1">
        <v>0</v>
      </c>
      <c r="R98" s="1">
        <f>IF(Q98 + R97 &lt; 0, Q98 + R97, 0)</f>
        <v>0</v>
      </c>
      <c r="S98" s="1">
        <v>0</v>
      </c>
      <c r="T98" s="1">
        <f>IF(S98 + T97 &lt; 0, S98 + T97, 0)</f>
        <v>0</v>
      </c>
      <c r="U98" s="1">
        <v>0</v>
      </c>
      <c r="V98" s="1">
        <f>IF(U98 + V97 &lt; 0, U98 + V97, 0)</f>
        <v>0</v>
      </c>
      <c r="W98" s="1">
        <v>0</v>
      </c>
      <c r="X98" s="1">
        <f>IF(W98 + X97 &lt; 0, W98 + X97, 0)</f>
        <v>0</v>
      </c>
      <c r="Y98" s="1">
        <v>0</v>
      </c>
      <c r="Z98" s="1">
        <f>IF(Y98 + Z97 &lt; 0, Y98 + Z97, 0)</f>
        <v>0</v>
      </c>
      <c r="AA98" s="1">
        <v>0</v>
      </c>
      <c r="AB98" s="1">
        <f>IF(AA98 + AB97 &lt; 0, AA98 + AB97, 0)</f>
        <v>0</v>
      </c>
      <c r="AC98" s="1">
        <v>0</v>
      </c>
      <c r="AD98" s="1">
        <f>IF(AC98 + AD97 &lt; 0, AC98 + AD97, 0)</f>
        <v>0</v>
      </c>
      <c r="AE98" s="1">
        <v>0</v>
      </c>
      <c r="AF98" s="1">
        <f>IF(AE98 + AF97 &lt; 0, AE98 + AF97, 0)</f>
        <v>0</v>
      </c>
      <c r="AG98" s="1">
        <v>0</v>
      </c>
      <c r="AH98" s="1">
        <f>IF(AG98 + AH97 &lt; 0, AG98 + AH97, 0)</f>
        <v>0</v>
      </c>
      <c r="AI98" s="1">
        <v>0</v>
      </c>
      <c r="AJ98" s="1">
        <f>IF(AI98 + AJ97 &lt; 0, AI98 + AJ97, 0)</f>
        <v>0</v>
      </c>
      <c r="AK98" s="1">
        <v>0</v>
      </c>
      <c r="AL98" s="1">
        <f>IF(AK98 + AL97 &lt; 0, AK98 + AL97, 0)</f>
        <v>0</v>
      </c>
      <c r="AM98" s="1">
        <v>0</v>
      </c>
      <c r="AN98" s="1">
        <f>IF(AM98 + AN97 &lt; 0, AM98 + AN97, 0)</f>
        <v>0</v>
      </c>
      <c r="AO98" s="1">
        <v>0</v>
      </c>
      <c r="AP98" s="1">
        <f>IF(AO98 + AP97 &lt; 0, AO98 + AP97, 0)</f>
        <v>0</v>
      </c>
      <c r="AQ98" s="1">
        <v>0</v>
      </c>
      <c r="AR98" s="1">
        <f>IF(AQ98 + AR97 &lt; 0, AQ98 + AR97, 0)</f>
        <v>0</v>
      </c>
      <c r="AS98" s="1">
        <v>0</v>
      </c>
      <c r="AT98" s="1">
        <f>IF(AS98 + AT97 &lt; 0, AS98 + AT97, 0)</f>
        <v>0</v>
      </c>
      <c r="AU98" s="1">
        <v>0</v>
      </c>
      <c r="AV98" s="1">
        <f>IF(AU98 + AV97 &lt; 0, AU98 + AV97, 0)</f>
        <v>0</v>
      </c>
      <c r="AW98" s="1">
        <v>0</v>
      </c>
      <c r="AX98" s="1">
        <f>IF(AW98 + AX97 &lt; 0, AW98 + AX97, 0)</f>
        <v>0</v>
      </c>
      <c r="AY98" s="1">
        <v>0</v>
      </c>
      <c r="AZ98" s="1">
        <f>IF(AY98 + AZ97 &lt; 0, AY98 + AZ97, 0)</f>
        <v>0</v>
      </c>
      <c r="BA98" s="1">
        <v>0</v>
      </c>
      <c r="BB98" s="1">
        <f>IF(BA98 + BB97 &lt; 0, BA98 + BB97, 0)</f>
        <v>0</v>
      </c>
      <c r="BC98" s="1">
        <v>0</v>
      </c>
      <c r="BD98" s="1">
        <f>IF(BC98 + BD97 &lt; 0, BC98 + BD97, 0)</f>
        <v>0</v>
      </c>
      <c r="BE98" s="1">
        <v>0</v>
      </c>
      <c r="BF98" s="1">
        <f>IF(BE98 + BF97 &lt; 0, BE98 + BF97, 0)</f>
        <v>0</v>
      </c>
      <c r="BG98" s="1">
        <v>0</v>
      </c>
      <c r="BH98" s="1">
        <f>IF(BG98 + BH97 &lt; 0, BG98 + BH97, 0)</f>
        <v>0</v>
      </c>
      <c r="BI98" s="1">
        <v>0</v>
      </c>
      <c r="BJ98" s="1">
        <f>IF(BI98 + BJ97 &lt; 0, BI98 + BJ97, 0)</f>
        <v>0</v>
      </c>
      <c r="BK98" s="1">
        <v>0</v>
      </c>
      <c r="BL98" s="1">
        <f>IF(BK98 + BL97 &lt; 0, BK98 + BL97, 0)</f>
        <v>0</v>
      </c>
      <c r="BM98" s="1">
        <v>0</v>
      </c>
      <c r="BN98" s="1">
        <f>IF(BM98 + BN97 &lt; 0, BM98 + BN97, 0)</f>
        <v>0</v>
      </c>
      <c r="BO98" s="1">
        <v>0</v>
      </c>
      <c r="BP98" s="1">
        <f>IF(BO98 + BP97 &lt; 0, BO98 + BP97, 0)</f>
        <v>0</v>
      </c>
      <c r="BQ98" s="1">
        <v>0</v>
      </c>
      <c r="BR98" s="1">
        <f>IF(BQ98 + BR97 &lt; 0, BQ98 + BR97, 0)</f>
        <v>0</v>
      </c>
      <c r="BS98" s="1">
        <v>0</v>
      </c>
      <c r="BT98" s="1">
        <f>IF(BS98 + BT97 &lt; 0, BS98 + BT97, 0)</f>
        <v>0</v>
      </c>
      <c r="BU98" s="1">
        <v>0</v>
      </c>
      <c r="BV98" s="1">
        <f>IF(BU98 + BV97 &lt; 0, BU98 + BV97, 0)</f>
        <v>0</v>
      </c>
      <c r="BW98" s="1">
        <v>0</v>
      </c>
      <c r="BX98" s="1">
        <f>IF(BW98 + BX97 &lt; 0, BW98 + BX97, 0)</f>
        <v>0</v>
      </c>
      <c r="BY98" s="1">
        <v>180262.7551713215</v>
      </c>
      <c r="BZ98" s="1">
        <f>IF(BY98 + BZ97 &lt; 0, BY98 + BZ97, 0)</f>
        <v>0</v>
      </c>
      <c r="CA98" s="1">
        <v>174763.5887966267</v>
      </c>
      <c r="CB98" s="1">
        <f>IF(CA98 + CB97 &lt; 0, CA98 + CB97, 0)</f>
        <v>0</v>
      </c>
      <c r="CC98" s="1">
        <v>187986.0107444864</v>
      </c>
      <c r="CD98" s="1">
        <f>IF(CC98 + CD97 &lt; 0, CC98 + CD97, 0)</f>
        <v>0</v>
      </c>
      <c r="CE98" s="1">
        <v>49495.89684460023</v>
      </c>
      <c r="CF98" s="1">
        <f>IF(CE98 + CF97 &lt; 0, CE98 + CF97, 0)</f>
        <v>0</v>
      </c>
      <c r="CG98" s="1">
        <v>52577.82989197968</v>
      </c>
      <c r="CH98" s="1">
        <f>IF(CG98 + CH97 &lt; 0, CG98 + CH97, 0)</f>
        <v>0</v>
      </c>
      <c r="CI98" s="1">
        <v>49663.93123306682</v>
      </c>
      <c r="CJ98" s="1">
        <f>IF(CI98 + CJ97 &lt; 0, CI98 + CJ97, 0)</f>
        <v>0</v>
      </c>
      <c r="CK98" s="1">
        <v>47676.17559895819</v>
      </c>
      <c r="CL98" s="1">
        <f>IF(CK98 + CL97 &lt; 0, CK98 + CL97, 0)</f>
        <v>0</v>
      </c>
      <c r="CM98" s="1">
        <v>46800.83366834153</v>
      </c>
      <c r="CN98" s="1">
        <f>IF(CM98 + CN97 &lt; 0, CM98 + CN97, 0)</f>
        <v>0</v>
      </c>
      <c r="CO98" s="1">
        <v>44536.92849659789</v>
      </c>
      <c r="CP98" s="1">
        <f>IF(CO98 + CP97 &lt; 0, CO98 + CP97, 0)</f>
        <v>0</v>
      </c>
      <c r="CQ98" s="1">
        <v>16859.45030948105</v>
      </c>
      <c r="CR98" s="1">
        <f>IF(CQ98 + CR97 &lt; 0, CQ98 + CR97, 0)</f>
        <v>0</v>
      </c>
      <c r="CS98" s="1">
        <v>42222.22223066667</v>
      </c>
      <c r="CT98" s="1">
        <f>IF(CS98 + CT97 &lt; 0, CS98 + CT97, 0)</f>
        <v>0</v>
      </c>
      <c r="CU98" s="1">
        <v>24150.05862147714</v>
      </c>
      <c r="CV98" s="1">
        <f>IF(CU98 + CV97 &lt; 0, CU98 + CV97, 0)</f>
        <v>0</v>
      </c>
      <c r="CW98" s="1">
        <v>40066.43220809144</v>
      </c>
      <c r="CX98" s="1">
        <f>IF(CW98 + CX97 &lt; 0, CW98 + CX97, 0)</f>
        <v>0</v>
      </c>
      <c r="CY98" s="1">
        <v>42395.46698776788</v>
      </c>
      <c r="CZ98" s="1">
        <f>IF(CY98 + CZ97 &lt; 0, CY98 + CZ97, 0)</f>
        <v>0</v>
      </c>
      <c r="DA98" s="1">
        <v>42738.04872549434</v>
      </c>
      <c r="DB98" s="1">
        <f>IF(DA98 + DB97 &lt; 0, DA98 + DB97, 0)</f>
        <v>0</v>
      </c>
      <c r="DC98" s="1">
        <v>40003.90778447597</v>
      </c>
      <c r="DD98" s="1">
        <f>IF(DC98 + DD97 &lt; 0, DC98 + DD97, 0)</f>
        <v>0</v>
      </c>
      <c r="DE98" s="1">
        <v>37895.01107961235</v>
      </c>
      <c r="DF98" s="1">
        <f>IF(DE98 + DF97 &lt; 0, DE98 + DF97, 0)</f>
        <v>0</v>
      </c>
      <c r="DG98" s="1">
        <v>36929.79029004846</v>
      </c>
      <c r="DH98" s="1">
        <f>IF(DG98 + DH97 &lt; 0, DG98 + DH97, 0)</f>
        <v>0</v>
      </c>
      <c r="DI98" s="1">
        <v>35173.89606018054</v>
      </c>
      <c r="DJ98" s="1">
        <f>IF(DI98 + DJ97 &lt; 0, DI98 + DJ97, 0)</f>
        <v>0</v>
      </c>
      <c r="DK98" s="1">
        <v>25143.93643853146</v>
      </c>
      <c r="DL98" s="1">
        <f>IF(DK98 + DL97 &lt; 0, DK98 + DL97, 0)</f>
        <v>0</v>
      </c>
      <c r="DM98" s="1">
        <v>33308.58408898554</v>
      </c>
      <c r="DN98" s="1">
        <f>IF(DM98 + DN97 &lt; 0, DM98 + DN97, 0)</f>
        <v>0</v>
      </c>
      <c r="DO98" s="1">
        <v>32491.8588055084</v>
      </c>
      <c r="DP98" s="1">
        <f>IF(DO98 + DP97 &lt; 0, DO98 + DP97, 0)</f>
        <v>0</v>
      </c>
      <c r="DQ98" s="1">
        <v>31296.07920386245</v>
      </c>
      <c r="DR98" s="1">
        <f>IF(DQ98 + DR97 &lt; 0, DQ98 + DR97, 0)</f>
        <v>0</v>
      </c>
      <c r="DS98" s="1">
        <v>22882.63645110512</v>
      </c>
      <c r="DT98" s="1">
        <f>IF(DS98 + DT97 &lt; 0, DS98 + DT97, 0)</f>
        <v>0</v>
      </c>
      <c r="DU98" s="1">
        <v>22452.78103874873</v>
      </c>
      <c r="DV98" s="1">
        <f>IF(DU98 + DV97 &lt; 0, DU98 + DV97, 0)</f>
        <v>0</v>
      </c>
      <c r="DW98" s="1">
        <v>20336.06878093318</v>
      </c>
      <c r="DX98" s="1">
        <f>IF(DW98 + DX97 &lt; 0, DW98 + DX97, 0)</f>
        <v>0</v>
      </c>
      <c r="DY98" s="1">
        <v>18952.7159084408</v>
      </c>
      <c r="DZ98" s="1">
        <f>IF(DY98 + DZ97 &lt; 0, DY98 + DZ97, 0)</f>
        <v>0</v>
      </c>
      <c r="EA98" s="1">
        <v>18477.26977053146</v>
      </c>
      <c r="EB98" s="1">
        <f>IF(EA98 + EB97 &lt; 0, EA98 + EB97, 0)</f>
        <v>0</v>
      </c>
      <c r="EC98" s="1">
        <v>22194.86779133489</v>
      </c>
      <c r="ED98" s="1">
        <f>IF(EC98 + ED97 &lt; 0, EC98 + ED97, 0)</f>
        <v>0</v>
      </c>
      <c r="EE98" s="1">
        <v>21211.41071154982</v>
      </c>
      <c r="EF98" s="1">
        <f>IF(EE98 + EF97 &lt; 0, EE98 + EF97, 0)</f>
        <v>0</v>
      </c>
      <c r="EG98" s="1">
        <v>21391.16842944431</v>
      </c>
      <c r="EH98" s="1">
        <f>IF(EG98 + EH97 &lt; 0, EG98 + EH97, 0)</f>
        <v>0</v>
      </c>
      <c r="EI98" s="1">
        <v>29145.49954992184</v>
      </c>
      <c r="EJ98" s="1">
        <f>IF(EI98 + EJ97 &lt; 0, EI98 + EJ97, 0)</f>
        <v>0</v>
      </c>
      <c r="EK98" s="1">
        <v>19738.1789801102</v>
      </c>
      <c r="EL98" s="1">
        <f>IF(EK98 + EL97 &lt; 0, EK98 + EL97, 0)</f>
        <v>0</v>
      </c>
      <c r="EM98" s="1">
        <v>0</v>
      </c>
      <c r="EN98" s="1">
        <f>IF(EM98 + EN97 &lt; 0, EM98 + EN97, 0)</f>
        <v>0</v>
      </c>
      <c r="EO98" s="1">
        <v>0</v>
      </c>
      <c r="EP98" s="1">
        <f>IF(EO98 + EP97 &lt; 0, EO98 + EP97, 0)</f>
        <v>0</v>
      </c>
      <c r="EQ98" s="1">
        <v>0</v>
      </c>
      <c r="ER98" s="1">
        <f>IF(EQ98 + ER97 &lt; 0, EQ98 + ER97, 0)</f>
        <v>0</v>
      </c>
    </row>
    <row r="99" spans="1:148" s="1" customFormat="1">
      <c r="A99" s="3">
        <v>45439</v>
      </c>
      <c r="B99" s="2" t="s">
        <v>76</v>
      </c>
      <c r="C99" s="2">
        <v>4</v>
      </c>
      <c r="D99" s="2">
        <v>5</v>
      </c>
      <c r="E99" s="1">
        <v>0</v>
      </c>
      <c r="F99" s="1">
        <f>IF(E99 + F98 &lt; 0, E99 + F98, 0)</f>
        <v>0</v>
      </c>
      <c r="G99" s="1">
        <v>0</v>
      </c>
      <c r="H99" s="1">
        <f>IF(G99 + H98 &lt; 0, G99 + H98, 0)</f>
        <v>0</v>
      </c>
      <c r="I99" s="1">
        <v>0</v>
      </c>
      <c r="J99" s="1">
        <f>IF(I99 + J98 &lt; 0, I99 + J98, 0)</f>
        <v>0</v>
      </c>
      <c r="K99" s="1">
        <v>0</v>
      </c>
      <c r="L99" s="1">
        <f>IF(K99 + L98 &lt; 0, K99 + L98, 0)</f>
        <v>0</v>
      </c>
      <c r="M99" s="1">
        <v>0</v>
      </c>
      <c r="N99" s="1">
        <f>IF(M99 + N98 &lt; 0, M99 + N98, 0)</f>
        <v>0</v>
      </c>
      <c r="O99" s="1">
        <v>0</v>
      </c>
      <c r="P99" s="1">
        <f>IF(O99 + P98 &lt; 0, O99 + P98, 0)</f>
        <v>0</v>
      </c>
      <c r="Q99" s="1">
        <v>0</v>
      </c>
      <c r="R99" s="1">
        <f>IF(Q99 + R98 &lt; 0, Q99 + R98, 0)</f>
        <v>0</v>
      </c>
      <c r="S99" s="1">
        <v>0</v>
      </c>
      <c r="T99" s="1">
        <f>IF(S99 + T98 &lt; 0, S99 + T98, 0)</f>
        <v>0</v>
      </c>
      <c r="U99" s="1">
        <v>0</v>
      </c>
      <c r="V99" s="1">
        <f>IF(U99 + V98 &lt; 0, U99 + V98, 0)</f>
        <v>0</v>
      </c>
      <c r="W99" s="1">
        <v>0</v>
      </c>
      <c r="X99" s="1">
        <f>IF(W99 + X98 &lt; 0, W99 + X98, 0)</f>
        <v>0</v>
      </c>
      <c r="Y99" s="1">
        <v>0</v>
      </c>
      <c r="Z99" s="1">
        <f>IF(Y99 + Z98 &lt; 0, Y99 + Z98, 0)</f>
        <v>0</v>
      </c>
      <c r="AA99" s="1">
        <v>0</v>
      </c>
      <c r="AB99" s="1">
        <f>IF(AA99 + AB98 &lt; 0, AA99 + AB98, 0)</f>
        <v>0</v>
      </c>
      <c r="AC99" s="1">
        <v>0</v>
      </c>
      <c r="AD99" s="1">
        <f>IF(AC99 + AD98 &lt; 0, AC99 + AD98, 0)</f>
        <v>0</v>
      </c>
      <c r="AE99" s="1">
        <v>0</v>
      </c>
      <c r="AF99" s="1">
        <f>IF(AE99 + AF98 &lt; 0, AE99 + AF98, 0)</f>
        <v>0</v>
      </c>
      <c r="AG99" s="1">
        <v>0</v>
      </c>
      <c r="AH99" s="1">
        <f>IF(AG99 + AH98 &lt; 0, AG99 + AH98, 0)</f>
        <v>0</v>
      </c>
      <c r="AI99" s="1">
        <v>0</v>
      </c>
      <c r="AJ99" s="1">
        <f>IF(AI99 + AJ98 &lt; 0, AI99 + AJ98, 0)</f>
        <v>0</v>
      </c>
      <c r="AK99" s="1">
        <v>0</v>
      </c>
      <c r="AL99" s="1">
        <f>IF(AK99 + AL98 &lt; 0, AK99 + AL98, 0)</f>
        <v>0</v>
      </c>
      <c r="AM99" s="1">
        <v>0</v>
      </c>
      <c r="AN99" s="1">
        <f>IF(AM99 + AN98 &lt; 0, AM99 + AN98, 0)</f>
        <v>0</v>
      </c>
      <c r="AO99" s="1">
        <v>0</v>
      </c>
      <c r="AP99" s="1">
        <f>IF(AO99 + AP98 &lt; 0, AO99 + AP98, 0)</f>
        <v>0</v>
      </c>
      <c r="AQ99" s="1">
        <v>0</v>
      </c>
      <c r="AR99" s="1">
        <f>IF(AQ99 + AR98 &lt; 0, AQ99 + AR98, 0)</f>
        <v>0</v>
      </c>
      <c r="AS99" s="1">
        <v>0</v>
      </c>
      <c r="AT99" s="1">
        <f>IF(AS99 + AT98 &lt; 0, AS99 + AT98, 0)</f>
        <v>0</v>
      </c>
      <c r="AU99" s="1">
        <v>0</v>
      </c>
      <c r="AV99" s="1">
        <f>IF(AU99 + AV98 &lt; 0, AU99 + AV98, 0)</f>
        <v>0</v>
      </c>
      <c r="AW99" s="1">
        <v>0</v>
      </c>
      <c r="AX99" s="1">
        <f>IF(AW99 + AX98 &lt; 0, AW99 + AX98, 0)</f>
        <v>0</v>
      </c>
      <c r="AY99" s="1">
        <v>0</v>
      </c>
      <c r="AZ99" s="1">
        <f>IF(AY99 + AZ98 &lt; 0, AY99 + AZ98, 0)</f>
        <v>0</v>
      </c>
      <c r="BA99" s="1">
        <v>0</v>
      </c>
      <c r="BB99" s="1">
        <f>IF(BA99 + BB98 &lt; 0, BA99 + BB98, 0)</f>
        <v>0</v>
      </c>
      <c r="BC99" s="1">
        <v>0</v>
      </c>
      <c r="BD99" s="1">
        <f>IF(BC99 + BD98 &lt; 0, BC99 + BD98, 0)</f>
        <v>0</v>
      </c>
      <c r="BE99" s="1">
        <v>0</v>
      </c>
      <c r="BF99" s="1">
        <f>IF(BE99 + BF98 &lt; 0, BE99 + BF98, 0)</f>
        <v>0</v>
      </c>
      <c r="BG99" s="1">
        <v>0</v>
      </c>
      <c r="BH99" s="1">
        <f>IF(BG99 + BH98 &lt; 0, BG99 + BH98, 0)</f>
        <v>0</v>
      </c>
      <c r="BI99" s="1">
        <v>0</v>
      </c>
      <c r="BJ99" s="1">
        <f>IF(BI99 + BJ98 &lt; 0, BI99 + BJ98, 0)</f>
        <v>0</v>
      </c>
      <c r="BK99" s="1">
        <v>0</v>
      </c>
      <c r="BL99" s="1">
        <f>IF(BK99 + BL98 &lt; 0, BK99 + BL98, 0)</f>
        <v>0</v>
      </c>
      <c r="BM99" s="1">
        <v>0</v>
      </c>
      <c r="BN99" s="1">
        <f>IF(BM99 + BN98 &lt; 0, BM99 + BN98, 0)</f>
        <v>0</v>
      </c>
      <c r="BO99" s="1">
        <v>0</v>
      </c>
      <c r="BP99" s="1">
        <f>IF(BO99 + BP98 &lt; 0, BO99 + BP98, 0)</f>
        <v>0</v>
      </c>
      <c r="BQ99" s="1">
        <v>0</v>
      </c>
      <c r="BR99" s="1">
        <f>IF(BQ99 + BR98 &lt; 0, BQ99 + BR98, 0)</f>
        <v>0</v>
      </c>
      <c r="BS99" s="1">
        <v>0</v>
      </c>
      <c r="BT99" s="1">
        <f>IF(BS99 + BT98 &lt; 0, BS99 + BT98, 0)</f>
        <v>0</v>
      </c>
      <c r="BU99" s="1">
        <v>0</v>
      </c>
      <c r="BV99" s="1">
        <f>IF(BU99 + BV98 &lt; 0, BU99 + BV98, 0)</f>
        <v>0</v>
      </c>
      <c r="BW99" s="1">
        <v>0</v>
      </c>
      <c r="BX99" s="1">
        <f>IF(BW99 + BX98 &lt; 0, BW99 + BX98, 0)</f>
        <v>0</v>
      </c>
      <c r="BY99" s="1">
        <v>0</v>
      </c>
      <c r="BZ99" s="1">
        <f>IF(BY99 + BZ98 &lt; 0, BY99 + BZ98, 0)</f>
        <v>0</v>
      </c>
      <c r="CA99" s="1">
        <v>0</v>
      </c>
      <c r="CB99" s="1">
        <f>IF(CA99 + CB98 &lt; 0, CA99 + CB98, 0)</f>
        <v>0</v>
      </c>
      <c r="CC99" s="1">
        <v>0</v>
      </c>
      <c r="CD99" s="1">
        <f>IF(CC99 + CD98 &lt; 0, CC99 + CD98, 0)</f>
        <v>0</v>
      </c>
      <c r="CE99" s="1">
        <v>0</v>
      </c>
      <c r="CF99" s="1">
        <f>IF(CE99 + CF98 &lt; 0, CE99 + CF98, 0)</f>
        <v>0</v>
      </c>
      <c r="CG99" s="1">
        <v>0</v>
      </c>
      <c r="CH99" s="1">
        <f>IF(CG99 + CH98 &lt; 0, CG99 + CH98, 0)</f>
        <v>0</v>
      </c>
      <c r="CI99" s="1">
        <v>0</v>
      </c>
      <c r="CJ99" s="1">
        <f>IF(CI99 + CJ98 &lt; 0, CI99 + CJ98, 0)</f>
        <v>0</v>
      </c>
      <c r="CK99" s="1">
        <v>0</v>
      </c>
      <c r="CL99" s="1">
        <f>IF(CK99 + CL98 &lt; 0, CK99 + CL98, 0)</f>
        <v>0</v>
      </c>
      <c r="CM99" s="1">
        <v>0</v>
      </c>
      <c r="CN99" s="1">
        <f>IF(CM99 + CN98 &lt; 0, CM99 + CN98, 0)</f>
        <v>0</v>
      </c>
      <c r="CO99" s="1">
        <v>0</v>
      </c>
      <c r="CP99" s="1">
        <f>IF(CO99 + CP98 &lt; 0, CO99 + CP98, 0)</f>
        <v>0</v>
      </c>
      <c r="CQ99" s="1">
        <v>0</v>
      </c>
      <c r="CR99" s="1">
        <f>IF(CQ99 + CR98 &lt; 0, CQ99 + CR98, 0)</f>
        <v>0</v>
      </c>
      <c r="CS99" s="1">
        <v>0</v>
      </c>
      <c r="CT99" s="1">
        <f>IF(CS99 + CT98 &lt; 0, CS99 + CT98, 0)</f>
        <v>0</v>
      </c>
      <c r="CU99" s="1">
        <v>0</v>
      </c>
      <c r="CV99" s="1">
        <f>IF(CU99 + CV98 &lt; 0, CU99 + CV98, 0)</f>
        <v>0</v>
      </c>
      <c r="CW99" s="1">
        <v>0</v>
      </c>
      <c r="CX99" s="1">
        <f>IF(CW99 + CX98 &lt; 0, CW99 + CX98, 0)</f>
        <v>0</v>
      </c>
      <c r="CY99" s="1">
        <v>0</v>
      </c>
      <c r="CZ99" s="1">
        <f>IF(CY99 + CZ98 &lt; 0, CY99 + CZ98, 0)</f>
        <v>0</v>
      </c>
      <c r="DA99" s="1">
        <v>0</v>
      </c>
      <c r="DB99" s="1">
        <f>IF(DA99 + DB98 &lt; 0, DA99 + DB98, 0)</f>
        <v>0</v>
      </c>
      <c r="DC99" s="1">
        <v>0</v>
      </c>
      <c r="DD99" s="1">
        <f>IF(DC99 + DD98 &lt; 0, DC99 + DD98, 0)</f>
        <v>0</v>
      </c>
      <c r="DE99" s="1">
        <v>0</v>
      </c>
      <c r="DF99" s="1">
        <f>IF(DE99 + DF98 &lt; 0, DE99 + DF98, 0)</f>
        <v>0</v>
      </c>
      <c r="DG99" s="1">
        <v>0</v>
      </c>
      <c r="DH99" s="1">
        <f>IF(DG99 + DH98 &lt; 0, DG99 + DH98, 0)</f>
        <v>0</v>
      </c>
      <c r="DI99" s="1">
        <v>0</v>
      </c>
      <c r="DJ99" s="1">
        <f>IF(DI99 + DJ98 &lt; 0, DI99 + DJ98, 0)</f>
        <v>0</v>
      </c>
      <c r="DK99" s="1">
        <v>0</v>
      </c>
      <c r="DL99" s="1">
        <f>IF(DK99 + DL98 &lt; 0, DK99 + DL98, 0)</f>
        <v>0</v>
      </c>
      <c r="DM99" s="1">
        <v>0</v>
      </c>
      <c r="DN99" s="1">
        <f>IF(DM99 + DN98 &lt; 0, DM99 + DN98, 0)</f>
        <v>0</v>
      </c>
      <c r="DO99" s="1">
        <v>0</v>
      </c>
      <c r="DP99" s="1">
        <f>IF(DO99 + DP98 &lt; 0, DO99 + DP98, 0)</f>
        <v>0</v>
      </c>
      <c r="DQ99" s="1">
        <v>0</v>
      </c>
      <c r="DR99" s="1">
        <f>IF(DQ99 + DR98 &lt; 0, DQ99 + DR98, 0)</f>
        <v>0</v>
      </c>
      <c r="DS99" s="1">
        <v>0</v>
      </c>
      <c r="DT99" s="1">
        <f>IF(DS99 + DT98 &lt; 0, DS99 + DT98, 0)</f>
        <v>0</v>
      </c>
      <c r="DU99" s="1">
        <v>0</v>
      </c>
      <c r="DV99" s="1">
        <f>IF(DU99 + DV98 &lt; 0, DU99 + DV98, 0)</f>
        <v>0</v>
      </c>
      <c r="DW99" s="1">
        <v>0</v>
      </c>
      <c r="DX99" s="1">
        <f>IF(DW99 + DX98 &lt; 0, DW99 + DX98, 0)</f>
        <v>0</v>
      </c>
      <c r="DY99" s="1">
        <v>0</v>
      </c>
      <c r="DZ99" s="1">
        <f>IF(DY99 + DZ98 &lt; 0, DY99 + DZ98, 0)</f>
        <v>0</v>
      </c>
      <c r="EA99" s="1">
        <v>0</v>
      </c>
      <c r="EB99" s="1">
        <f>IF(EA99 + EB98 &lt; 0, EA99 + EB98, 0)</f>
        <v>0</v>
      </c>
      <c r="EC99" s="1">
        <v>0</v>
      </c>
      <c r="ED99" s="1">
        <f>IF(EC99 + ED98 &lt; 0, EC99 + ED98, 0)</f>
        <v>0</v>
      </c>
      <c r="EE99" s="1">
        <v>0</v>
      </c>
      <c r="EF99" s="1">
        <f>IF(EE99 + EF98 &lt; 0, EE99 + EF98, 0)</f>
        <v>0</v>
      </c>
      <c r="EG99" s="1">
        <v>0</v>
      </c>
      <c r="EH99" s="1">
        <f>IF(EG99 + EH98 &lt; 0, EG99 + EH98, 0)</f>
        <v>0</v>
      </c>
      <c r="EI99" s="1">
        <v>0</v>
      </c>
      <c r="EJ99" s="1">
        <f>IF(EI99 + EJ98 &lt; 0, EI99 + EJ98, 0)</f>
        <v>0</v>
      </c>
      <c r="EK99" s="1">
        <v>0</v>
      </c>
      <c r="EL99" s="1">
        <f>IF(EK99 + EL98 &lt; 0, EK99 + EL98, 0)</f>
        <v>0</v>
      </c>
      <c r="EM99" s="1">
        <v>0</v>
      </c>
      <c r="EN99" s="1">
        <f>IF(EM99 + EN98 &lt; 0, EM99 + EN98, 0)</f>
        <v>0</v>
      </c>
      <c r="EO99" s="1">
        <v>0</v>
      </c>
      <c r="EP99" s="1">
        <f>IF(EO99 + EP98 &lt; 0, EO99 + EP98, 0)</f>
        <v>0</v>
      </c>
      <c r="EQ99" s="1">
        <v>0</v>
      </c>
      <c r="ER99" s="1">
        <f>IF(EQ99 + ER98 &lt; 0, EQ99 + ER98, 0)</f>
        <v>0</v>
      </c>
    </row>
    <row r="100" spans="1:148" s="1" customFormat="1">
      <c r="A100" s="3">
        <v>45440</v>
      </c>
      <c r="B100" s="2" t="s">
        <v>77</v>
      </c>
      <c r="C100" s="2">
        <v>3</v>
      </c>
      <c r="D100" s="2">
        <v>4</v>
      </c>
      <c r="E100" s="1">
        <v>32760.77868088839</v>
      </c>
      <c r="F100" s="1">
        <f>IF(E100 + F99 &lt; 0, E100 + F99, 0)</f>
        <v>0</v>
      </c>
      <c r="G100" s="1">
        <v>39546.21715259246</v>
      </c>
      <c r="H100" s="1">
        <f>IF(G100 + H99 &lt; 0, G100 + H99, 0)</f>
        <v>0</v>
      </c>
      <c r="I100" s="1">
        <v>61614.87045518735</v>
      </c>
      <c r="J100" s="1">
        <f>IF(I100 + J99 &lt; 0, I100 + J99, 0)</f>
        <v>0</v>
      </c>
      <c r="K100" s="1">
        <v>0</v>
      </c>
      <c r="L100" s="1">
        <f>IF(K100 + L99 &lt; 0, K100 + L99, 0)</f>
        <v>0</v>
      </c>
      <c r="M100" s="1">
        <v>0</v>
      </c>
      <c r="N100" s="1">
        <f>IF(M100 + N99 &lt; 0, M100 + N99, 0)</f>
        <v>0</v>
      </c>
      <c r="O100" s="1">
        <v>0</v>
      </c>
      <c r="P100" s="1">
        <f>IF(O100 + P99 &lt; 0, O100 + P99, 0)</f>
        <v>0</v>
      </c>
      <c r="Q100" s="1">
        <v>0</v>
      </c>
      <c r="R100" s="1">
        <f>IF(Q100 + R99 &lt; 0, Q100 + R99, 0)</f>
        <v>0</v>
      </c>
      <c r="S100" s="1">
        <v>0</v>
      </c>
      <c r="T100" s="1">
        <f>IF(S100 + T99 &lt; 0, S100 + T99, 0)</f>
        <v>0</v>
      </c>
      <c r="U100" s="1">
        <v>0</v>
      </c>
      <c r="V100" s="1">
        <f>IF(U100 + V99 &lt; 0, U100 + V99, 0)</f>
        <v>0</v>
      </c>
      <c r="W100" s="1">
        <v>0</v>
      </c>
      <c r="X100" s="1">
        <f>IF(W100 + X99 &lt; 0, W100 + X99, 0)</f>
        <v>0</v>
      </c>
      <c r="Y100" s="1">
        <v>0</v>
      </c>
      <c r="Z100" s="1">
        <f>IF(Y100 + Z99 &lt; 0, Y100 + Z99, 0)</f>
        <v>0</v>
      </c>
      <c r="AA100" s="1">
        <v>0</v>
      </c>
      <c r="AB100" s="1">
        <f>IF(AA100 + AB99 &lt; 0, AA100 + AB99, 0)</f>
        <v>0</v>
      </c>
      <c r="AC100" s="1">
        <v>0</v>
      </c>
      <c r="AD100" s="1">
        <f>IF(AC100 + AD99 &lt; 0, AC100 + AD99, 0)</f>
        <v>0</v>
      </c>
      <c r="AE100" s="1">
        <v>0</v>
      </c>
      <c r="AF100" s="1">
        <f>IF(AE100 + AF99 &lt; 0, AE100 + AF99, 0)</f>
        <v>0</v>
      </c>
      <c r="AG100" s="1">
        <v>0</v>
      </c>
      <c r="AH100" s="1">
        <f>IF(AG100 + AH99 &lt; 0, AG100 + AH99, 0)</f>
        <v>0</v>
      </c>
      <c r="AI100" s="1">
        <v>0</v>
      </c>
      <c r="AJ100" s="1">
        <f>IF(AI100 + AJ99 &lt; 0, AI100 + AJ99, 0)</f>
        <v>0</v>
      </c>
      <c r="AK100" s="1">
        <v>0</v>
      </c>
      <c r="AL100" s="1">
        <f>IF(AK100 + AL99 &lt; 0, AK100 + AL99, 0)</f>
        <v>0</v>
      </c>
      <c r="AM100" s="1">
        <v>0</v>
      </c>
      <c r="AN100" s="1">
        <f>IF(AM100 + AN99 &lt; 0, AM100 + AN99, 0)</f>
        <v>0</v>
      </c>
      <c r="AO100" s="1">
        <v>0</v>
      </c>
      <c r="AP100" s="1">
        <f>IF(AO100 + AP99 &lt; 0, AO100 + AP99, 0)</f>
        <v>0</v>
      </c>
      <c r="AQ100" s="1">
        <v>0</v>
      </c>
      <c r="AR100" s="1">
        <f>IF(AQ100 + AR99 &lt; 0, AQ100 + AR99, 0)</f>
        <v>0</v>
      </c>
      <c r="AS100" s="1">
        <v>0</v>
      </c>
      <c r="AT100" s="1">
        <f>IF(AS100 + AT99 &lt; 0, AS100 + AT99, 0)</f>
        <v>0</v>
      </c>
      <c r="AU100" s="1">
        <v>0</v>
      </c>
      <c r="AV100" s="1">
        <f>IF(AU100 + AV99 &lt; 0, AU100 + AV99, 0)</f>
        <v>0</v>
      </c>
      <c r="AW100" s="1">
        <v>0</v>
      </c>
      <c r="AX100" s="1">
        <f>IF(AW100 + AX99 &lt; 0, AW100 + AX99, 0)</f>
        <v>0</v>
      </c>
      <c r="AY100" s="1">
        <v>0</v>
      </c>
      <c r="AZ100" s="1">
        <f>IF(AY100 + AZ99 &lt; 0, AY100 + AZ99, 0)</f>
        <v>0</v>
      </c>
      <c r="BA100" s="1">
        <v>0</v>
      </c>
      <c r="BB100" s="1">
        <f>IF(BA100 + BB99 &lt; 0, BA100 + BB99, 0)</f>
        <v>0</v>
      </c>
      <c r="BC100" s="1">
        <v>0</v>
      </c>
      <c r="BD100" s="1">
        <f>IF(BC100 + BD99 &lt; 0, BC100 + BD99, 0)</f>
        <v>0</v>
      </c>
      <c r="BE100" s="1">
        <v>0</v>
      </c>
      <c r="BF100" s="1">
        <f>IF(BE100 + BF99 &lt; 0, BE100 + BF99, 0)</f>
        <v>0</v>
      </c>
      <c r="BG100" s="1">
        <v>0</v>
      </c>
      <c r="BH100" s="1">
        <f>IF(BG100 + BH99 &lt; 0, BG100 + BH99, 0)</f>
        <v>0</v>
      </c>
      <c r="BI100" s="1">
        <v>0</v>
      </c>
      <c r="BJ100" s="1">
        <f>IF(BI100 + BJ99 &lt; 0, BI100 + BJ99, 0)</f>
        <v>0</v>
      </c>
      <c r="BK100" s="1">
        <v>0</v>
      </c>
      <c r="BL100" s="1">
        <f>IF(BK100 + BL99 &lt; 0, BK100 + BL99, 0)</f>
        <v>0</v>
      </c>
      <c r="BM100" s="1">
        <v>0</v>
      </c>
      <c r="BN100" s="1">
        <f>IF(BM100 + BN99 &lt; 0, BM100 + BN99, 0)</f>
        <v>0</v>
      </c>
      <c r="BO100" s="1">
        <v>0</v>
      </c>
      <c r="BP100" s="1">
        <f>IF(BO100 + BP99 &lt; 0, BO100 + BP99, 0)</f>
        <v>0</v>
      </c>
      <c r="BQ100" s="1">
        <v>0</v>
      </c>
      <c r="BR100" s="1">
        <f>IF(BQ100 + BR99 &lt; 0, BQ100 + BR99, 0)</f>
        <v>0</v>
      </c>
      <c r="BS100" s="1">
        <v>118675.6998831241</v>
      </c>
      <c r="BT100" s="1">
        <f>IF(BS100 + BT99 &lt; 0, BS100 + BT99, 0)</f>
        <v>0</v>
      </c>
      <c r="BU100" s="1">
        <v>106003.6644295692</v>
      </c>
      <c r="BV100" s="1">
        <f>IF(BU100 + BV99 &lt; 0, BU100 + BV99, 0)</f>
        <v>0</v>
      </c>
      <c r="BW100" s="1">
        <v>84145.04241318164</v>
      </c>
      <c r="BX100" s="1">
        <f>IF(BW100 + BX99 &lt; 0, BW100 + BX99, 0)</f>
        <v>0</v>
      </c>
      <c r="BY100" s="1">
        <v>0</v>
      </c>
      <c r="BZ100" s="1">
        <f>IF(BY100 + BZ99 &lt; 0, BY100 + BZ99, 0)</f>
        <v>0</v>
      </c>
      <c r="CA100" s="1">
        <v>0</v>
      </c>
      <c r="CB100" s="1">
        <f>IF(CA100 + CB99 &lt; 0, CA100 + CB99, 0)</f>
        <v>0</v>
      </c>
      <c r="CC100" s="1">
        <v>0</v>
      </c>
      <c r="CD100" s="1">
        <f>IF(CC100 + CD99 &lt; 0, CC100 + CD99, 0)</f>
        <v>0</v>
      </c>
      <c r="CE100" s="1">
        <v>0</v>
      </c>
      <c r="CF100" s="1">
        <f>IF(CE100 + CF99 &lt; 0, CE100 + CF99, 0)</f>
        <v>0</v>
      </c>
      <c r="CG100" s="1">
        <v>0</v>
      </c>
      <c r="CH100" s="1">
        <f>IF(CG100 + CH99 &lt; 0, CG100 + CH99, 0)</f>
        <v>0</v>
      </c>
      <c r="CI100" s="1">
        <v>0</v>
      </c>
      <c r="CJ100" s="1">
        <f>IF(CI100 + CJ99 &lt; 0, CI100 + CJ99, 0)</f>
        <v>0</v>
      </c>
      <c r="CK100" s="1">
        <v>0</v>
      </c>
      <c r="CL100" s="1">
        <f>IF(CK100 + CL99 &lt; 0, CK100 + CL99, 0)</f>
        <v>0</v>
      </c>
      <c r="CM100" s="1">
        <v>0</v>
      </c>
      <c r="CN100" s="1">
        <f>IF(CM100 + CN99 &lt; 0, CM100 + CN99, 0)</f>
        <v>0</v>
      </c>
      <c r="CO100" s="1">
        <v>0</v>
      </c>
      <c r="CP100" s="1">
        <f>IF(CO100 + CP99 &lt; 0, CO100 + CP99, 0)</f>
        <v>0</v>
      </c>
      <c r="CQ100" s="1">
        <v>0</v>
      </c>
      <c r="CR100" s="1">
        <f>IF(CQ100 + CR99 &lt; 0, CQ100 + CR99, 0)</f>
        <v>0</v>
      </c>
      <c r="CS100" s="1">
        <v>0</v>
      </c>
      <c r="CT100" s="1">
        <f>IF(CS100 + CT99 &lt; 0, CS100 + CT99, 0)</f>
        <v>0</v>
      </c>
      <c r="CU100" s="1">
        <v>0</v>
      </c>
      <c r="CV100" s="1">
        <f>IF(CU100 + CV99 &lt; 0, CU100 + CV99, 0)</f>
        <v>0</v>
      </c>
      <c r="CW100" s="1">
        <v>0</v>
      </c>
      <c r="CX100" s="1">
        <f>IF(CW100 + CX99 &lt; 0, CW100 + CX99, 0)</f>
        <v>0</v>
      </c>
      <c r="CY100" s="1">
        <v>0</v>
      </c>
      <c r="CZ100" s="1">
        <f>IF(CY100 + CZ99 &lt; 0, CY100 + CZ99, 0)</f>
        <v>0</v>
      </c>
      <c r="DA100" s="1">
        <v>0</v>
      </c>
      <c r="DB100" s="1">
        <f>IF(DA100 + DB99 &lt; 0, DA100 + DB99, 0)</f>
        <v>0</v>
      </c>
      <c r="DC100" s="1">
        <v>0</v>
      </c>
      <c r="DD100" s="1">
        <f>IF(DC100 + DD99 &lt; 0, DC100 + DD99, 0)</f>
        <v>0</v>
      </c>
      <c r="DE100" s="1">
        <v>0</v>
      </c>
      <c r="DF100" s="1">
        <f>IF(DE100 + DF99 &lt; 0, DE100 + DF99, 0)</f>
        <v>0</v>
      </c>
      <c r="DG100" s="1">
        <v>0</v>
      </c>
      <c r="DH100" s="1">
        <f>IF(DG100 + DH99 &lt; 0, DG100 + DH99, 0)</f>
        <v>0</v>
      </c>
      <c r="DI100" s="1">
        <v>0</v>
      </c>
      <c r="DJ100" s="1">
        <f>IF(DI100 + DJ99 &lt; 0, DI100 + DJ99, 0)</f>
        <v>0</v>
      </c>
      <c r="DK100" s="1">
        <v>0</v>
      </c>
      <c r="DL100" s="1">
        <f>IF(DK100 + DL99 &lt; 0, DK100 + DL99, 0)</f>
        <v>0</v>
      </c>
      <c r="DM100" s="1">
        <v>0</v>
      </c>
      <c r="DN100" s="1">
        <f>IF(DM100 + DN99 &lt; 0, DM100 + DN99, 0)</f>
        <v>0</v>
      </c>
      <c r="DO100" s="1">
        <v>0</v>
      </c>
      <c r="DP100" s="1">
        <f>IF(DO100 + DP99 &lt; 0, DO100 + DP99, 0)</f>
        <v>0</v>
      </c>
      <c r="DQ100" s="1">
        <v>0</v>
      </c>
      <c r="DR100" s="1">
        <f>IF(DQ100 + DR99 &lt; 0, DQ100 + DR99, 0)</f>
        <v>0</v>
      </c>
      <c r="DS100" s="1">
        <v>0</v>
      </c>
      <c r="DT100" s="1">
        <f>IF(DS100 + DT99 &lt; 0, DS100 + DT99, 0)</f>
        <v>0</v>
      </c>
      <c r="DU100" s="1">
        <v>0</v>
      </c>
      <c r="DV100" s="1">
        <f>IF(DU100 + DV99 &lt; 0, DU100 + DV99, 0)</f>
        <v>0</v>
      </c>
      <c r="DW100" s="1">
        <v>0</v>
      </c>
      <c r="DX100" s="1">
        <f>IF(DW100 + DX99 &lt; 0, DW100 + DX99, 0)</f>
        <v>0</v>
      </c>
      <c r="DY100" s="1">
        <v>0</v>
      </c>
      <c r="DZ100" s="1">
        <f>IF(DY100 + DZ99 &lt; 0, DY100 + DZ99, 0)</f>
        <v>0</v>
      </c>
      <c r="EA100" s="1">
        <v>0</v>
      </c>
      <c r="EB100" s="1">
        <f>IF(EA100 + EB99 &lt; 0, EA100 + EB99, 0)</f>
        <v>0</v>
      </c>
      <c r="EC100" s="1">
        <v>0</v>
      </c>
      <c r="ED100" s="1">
        <f>IF(EC100 + ED99 &lt; 0, EC100 + ED99, 0)</f>
        <v>0</v>
      </c>
      <c r="EE100" s="1">
        <v>0</v>
      </c>
      <c r="EF100" s="1">
        <f>IF(EE100 + EF99 &lt; 0, EE100 + EF99, 0)</f>
        <v>0</v>
      </c>
      <c r="EG100" s="1">
        <v>0</v>
      </c>
      <c r="EH100" s="1">
        <f>IF(EG100 + EH99 &lt; 0, EG100 + EH99, 0)</f>
        <v>0</v>
      </c>
      <c r="EI100" s="1">
        <v>0</v>
      </c>
      <c r="EJ100" s="1">
        <f>IF(EI100 + EJ99 &lt; 0, EI100 + EJ99, 0)</f>
        <v>0</v>
      </c>
      <c r="EK100" s="1">
        <v>0</v>
      </c>
      <c r="EL100" s="1">
        <f>IF(EK100 + EL99 &lt; 0, EK100 + EL99, 0)</f>
        <v>0</v>
      </c>
      <c r="EM100" s="1">
        <v>0</v>
      </c>
      <c r="EN100" s="1">
        <f>IF(EM100 + EN99 &lt; 0, EM100 + EN99, 0)</f>
        <v>0</v>
      </c>
      <c r="EO100" s="1">
        <v>0</v>
      </c>
      <c r="EP100" s="1">
        <f>IF(EO100 + EP99 &lt; 0, EO100 + EP99, 0)</f>
        <v>0</v>
      </c>
      <c r="EQ100" s="1">
        <v>0</v>
      </c>
      <c r="ER100" s="1">
        <f>IF(EQ100 + ER99 &lt; 0, EQ100 + ER99, 0)</f>
        <v>0</v>
      </c>
    </row>
    <row r="101" spans="1:148" s="1" customFormat="1">
      <c r="A101" s="3">
        <v>45441</v>
      </c>
      <c r="B101" s="2" t="s">
        <v>78</v>
      </c>
      <c r="C101" s="2">
        <v>2</v>
      </c>
      <c r="D101" s="2">
        <v>3</v>
      </c>
      <c r="E101" s="1">
        <v>28776.49620660361</v>
      </c>
      <c r="F101" s="1">
        <f>IF(E101 + F100 &lt; 0, E101 + F100, 0)</f>
        <v>0</v>
      </c>
      <c r="G101" s="1">
        <v>15413.77775941155</v>
      </c>
      <c r="H101" s="1">
        <f>IF(G101 + H100 &lt; 0, G101 + H100, 0)</f>
        <v>0</v>
      </c>
      <c r="I101" s="1">
        <v>-2182.434353132897</v>
      </c>
      <c r="J101" s="1">
        <f>IF(I101 + J100 &lt; 0, I101 + J100, 0)</f>
        <v>0</v>
      </c>
      <c r="K101" s="1">
        <v>0</v>
      </c>
      <c r="L101" s="1">
        <f>IF(K101 + L100 &lt; 0, K101 + L100, 0)</f>
        <v>0</v>
      </c>
      <c r="M101" s="1">
        <v>0</v>
      </c>
      <c r="N101" s="1">
        <f>IF(M101 + N100 &lt; 0, M101 + N100, 0)</f>
        <v>0</v>
      </c>
      <c r="O101" s="1">
        <v>0</v>
      </c>
      <c r="P101" s="1">
        <f>IF(O101 + P100 &lt; 0, O101 + P100, 0)</f>
        <v>0</v>
      </c>
      <c r="Q101" s="1">
        <v>0</v>
      </c>
      <c r="R101" s="1">
        <f>IF(Q101 + R100 &lt; 0, Q101 + R100, 0)</f>
        <v>0</v>
      </c>
      <c r="S101" s="1">
        <v>0</v>
      </c>
      <c r="T101" s="1">
        <f>IF(S101 + T100 &lt; 0, S101 + T100, 0)</f>
        <v>0</v>
      </c>
      <c r="U101" s="1">
        <v>0</v>
      </c>
      <c r="V101" s="1">
        <f>IF(U101 + V100 &lt; 0, U101 + V100, 0)</f>
        <v>0</v>
      </c>
      <c r="W101" s="1">
        <v>0</v>
      </c>
      <c r="X101" s="1">
        <f>IF(W101 + X100 &lt; 0, W101 + X100, 0)</f>
        <v>0</v>
      </c>
      <c r="Y101" s="1">
        <v>0</v>
      </c>
      <c r="Z101" s="1">
        <f>IF(Y101 + Z100 &lt; 0, Y101 + Z100, 0)</f>
        <v>0</v>
      </c>
      <c r="AA101" s="1">
        <v>0</v>
      </c>
      <c r="AB101" s="1">
        <f>IF(AA101 + AB100 &lt; 0, AA101 + AB100, 0)</f>
        <v>0</v>
      </c>
      <c r="AC101" s="1">
        <v>0</v>
      </c>
      <c r="AD101" s="1">
        <f>IF(AC101 + AD100 &lt; 0, AC101 + AD100, 0)</f>
        <v>0</v>
      </c>
      <c r="AE101" s="1">
        <v>0</v>
      </c>
      <c r="AF101" s="1">
        <f>IF(AE101 + AF100 &lt; 0, AE101 + AF100, 0)</f>
        <v>0</v>
      </c>
      <c r="AG101" s="1">
        <v>0</v>
      </c>
      <c r="AH101" s="1">
        <f>IF(AG101 + AH100 &lt; 0, AG101 + AH100, 0)</f>
        <v>0</v>
      </c>
      <c r="AI101" s="1">
        <v>0</v>
      </c>
      <c r="AJ101" s="1">
        <f>IF(AI101 + AJ100 &lt; 0, AI101 + AJ100, 0)</f>
        <v>0</v>
      </c>
      <c r="AK101" s="1">
        <v>0</v>
      </c>
      <c r="AL101" s="1">
        <f>IF(AK101 + AL100 &lt; 0, AK101 + AL100, 0)</f>
        <v>0</v>
      </c>
      <c r="AM101" s="1">
        <v>0</v>
      </c>
      <c r="AN101" s="1">
        <f>IF(AM101 + AN100 &lt; 0, AM101 + AN100, 0)</f>
        <v>0</v>
      </c>
      <c r="AO101" s="1">
        <v>0</v>
      </c>
      <c r="AP101" s="1">
        <f>IF(AO101 + AP100 &lt; 0, AO101 + AP100, 0)</f>
        <v>0</v>
      </c>
      <c r="AQ101" s="1">
        <v>0</v>
      </c>
      <c r="AR101" s="1">
        <f>IF(AQ101 + AR100 &lt; 0, AQ101 + AR100, 0)</f>
        <v>0</v>
      </c>
      <c r="AS101" s="1">
        <v>0</v>
      </c>
      <c r="AT101" s="1">
        <f>IF(AS101 + AT100 &lt; 0, AS101 + AT100, 0)</f>
        <v>0</v>
      </c>
      <c r="AU101" s="1">
        <v>0</v>
      </c>
      <c r="AV101" s="1">
        <f>IF(AU101 + AV100 &lt; 0, AU101 + AV100, 0)</f>
        <v>0</v>
      </c>
      <c r="AW101" s="1">
        <v>0</v>
      </c>
      <c r="AX101" s="1">
        <f>IF(AW101 + AX100 &lt; 0, AW101 + AX100, 0)</f>
        <v>0</v>
      </c>
      <c r="AY101" s="1">
        <v>0</v>
      </c>
      <c r="AZ101" s="1">
        <f>IF(AY101 + AZ100 &lt; 0, AY101 + AZ100, 0)</f>
        <v>0</v>
      </c>
      <c r="BA101" s="1">
        <v>0</v>
      </c>
      <c r="BB101" s="1">
        <f>IF(BA101 + BB100 &lt; 0, BA101 + BB100, 0)</f>
        <v>0</v>
      </c>
      <c r="BC101" s="1">
        <v>0</v>
      </c>
      <c r="BD101" s="1">
        <f>IF(BC101 + BD100 &lt; 0, BC101 + BD100, 0)</f>
        <v>0</v>
      </c>
      <c r="BE101" s="1">
        <v>0</v>
      </c>
      <c r="BF101" s="1">
        <f>IF(BE101 + BF100 &lt; 0, BE101 + BF100, 0)</f>
        <v>0</v>
      </c>
      <c r="BG101" s="1">
        <v>0</v>
      </c>
      <c r="BH101" s="1">
        <f>IF(BG101 + BH100 &lt; 0, BG101 + BH100, 0)</f>
        <v>0</v>
      </c>
      <c r="BI101" s="1">
        <v>0</v>
      </c>
      <c r="BJ101" s="1">
        <f>IF(BI101 + BJ100 &lt; 0, BI101 + BJ100, 0)</f>
        <v>0</v>
      </c>
      <c r="BK101" s="1">
        <v>0</v>
      </c>
      <c r="BL101" s="1">
        <f>IF(BK101 + BL100 &lt; 0, BK101 + BL100, 0)</f>
        <v>0</v>
      </c>
      <c r="BM101" s="1">
        <v>0</v>
      </c>
      <c r="BN101" s="1">
        <f>IF(BM101 + BN100 &lt; 0, BM101 + BN100, 0)</f>
        <v>0</v>
      </c>
      <c r="BO101" s="1">
        <v>0</v>
      </c>
      <c r="BP101" s="1">
        <f>IF(BO101 + BP100 &lt; 0, BO101 + BP100, 0)</f>
        <v>0</v>
      </c>
      <c r="BQ101" s="1">
        <v>0</v>
      </c>
      <c r="BR101" s="1">
        <f>IF(BQ101 + BR100 &lt; 0, BQ101 + BR100, 0)</f>
        <v>0</v>
      </c>
      <c r="BS101" s="1">
        <v>91904.32068827344</v>
      </c>
      <c r="BT101" s="1">
        <f>IF(BS101 + BT100 &lt; 0, BS101 + BT100, 0)</f>
        <v>0</v>
      </c>
      <c r="BU101" s="1">
        <v>82012.08004660248</v>
      </c>
      <c r="BV101" s="1">
        <f>IF(BU101 + BV100 &lt; 0, BU101 + BV100, 0)</f>
        <v>0</v>
      </c>
      <c r="BW101" s="1">
        <v>58988.81225655564</v>
      </c>
      <c r="BX101" s="1">
        <f>IF(BW101 + BX100 &lt; 0, BW101 + BX100, 0)</f>
        <v>0</v>
      </c>
      <c r="BY101" s="1">
        <v>0</v>
      </c>
      <c r="BZ101" s="1">
        <f>IF(BY101 + BZ100 &lt; 0, BY101 + BZ100, 0)</f>
        <v>0</v>
      </c>
      <c r="CA101" s="1">
        <v>0</v>
      </c>
      <c r="CB101" s="1">
        <f>IF(CA101 + CB100 &lt; 0, CA101 + CB100, 0)</f>
        <v>0</v>
      </c>
      <c r="CC101" s="1">
        <v>0</v>
      </c>
      <c r="CD101" s="1">
        <f>IF(CC101 + CD100 &lt; 0, CC101 + CD100, 0)</f>
        <v>0</v>
      </c>
      <c r="CE101" s="1">
        <v>0</v>
      </c>
      <c r="CF101" s="1">
        <f>IF(CE101 + CF100 &lt; 0, CE101 + CF100, 0)</f>
        <v>0</v>
      </c>
      <c r="CG101" s="1">
        <v>0</v>
      </c>
      <c r="CH101" s="1">
        <f>IF(CG101 + CH100 &lt; 0, CG101 + CH100, 0)</f>
        <v>0</v>
      </c>
      <c r="CI101" s="1">
        <v>0</v>
      </c>
      <c r="CJ101" s="1">
        <f>IF(CI101 + CJ100 &lt; 0, CI101 + CJ100, 0)</f>
        <v>0</v>
      </c>
      <c r="CK101" s="1">
        <v>0</v>
      </c>
      <c r="CL101" s="1">
        <f>IF(CK101 + CL100 &lt; 0, CK101 + CL100, 0)</f>
        <v>0</v>
      </c>
      <c r="CM101" s="1">
        <v>0</v>
      </c>
      <c r="CN101" s="1">
        <f>IF(CM101 + CN100 &lt; 0, CM101 + CN100, 0)</f>
        <v>0</v>
      </c>
      <c r="CO101" s="1">
        <v>0</v>
      </c>
      <c r="CP101" s="1">
        <f>IF(CO101 + CP100 &lt; 0, CO101 + CP100, 0)</f>
        <v>0</v>
      </c>
      <c r="CQ101" s="1">
        <v>0</v>
      </c>
      <c r="CR101" s="1">
        <f>IF(CQ101 + CR100 &lt; 0, CQ101 + CR100, 0)</f>
        <v>0</v>
      </c>
      <c r="CS101" s="1">
        <v>0</v>
      </c>
      <c r="CT101" s="1">
        <f>IF(CS101 + CT100 &lt; 0, CS101 + CT100, 0)</f>
        <v>0</v>
      </c>
      <c r="CU101" s="1">
        <v>0</v>
      </c>
      <c r="CV101" s="1">
        <f>IF(CU101 + CV100 &lt; 0, CU101 + CV100, 0)</f>
        <v>0</v>
      </c>
      <c r="CW101" s="1">
        <v>0</v>
      </c>
      <c r="CX101" s="1">
        <f>IF(CW101 + CX100 &lt; 0, CW101 + CX100, 0)</f>
        <v>0</v>
      </c>
      <c r="CY101" s="1">
        <v>0</v>
      </c>
      <c r="CZ101" s="1">
        <f>IF(CY101 + CZ100 &lt; 0, CY101 + CZ100, 0)</f>
        <v>0</v>
      </c>
      <c r="DA101" s="1">
        <v>0</v>
      </c>
      <c r="DB101" s="1">
        <f>IF(DA101 + DB100 &lt; 0, DA101 + DB100, 0)</f>
        <v>0</v>
      </c>
      <c r="DC101" s="1">
        <v>0</v>
      </c>
      <c r="DD101" s="1">
        <f>IF(DC101 + DD100 &lt; 0, DC101 + DD100, 0)</f>
        <v>0</v>
      </c>
      <c r="DE101" s="1">
        <v>0</v>
      </c>
      <c r="DF101" s="1">
        <f>IF(DE101 + DF100 &lt; 0, DE101 + DF100, 0)</f>
        <v>0</v>
      </c>
      <c r="DG101" s="1">
        <v>0</v>
      </c>
      <c r="DH101" s="1">
        <f>IF(DG101 + DH100 &lt; 0, DG101 + DH100, 0)</f>
        <v>0</v>
      </c>
      <c r="DI101" s="1">
        <v>0</v>
      </c>
      <c r="DJ101" s="1">
        <f>IF(DI101 + DJ100 &lt; 0, DI101 + DJ100, 0)</f>
        <v>0</v>
      </c>
      <c r="DK101" s="1">
        <v>0</v>
      </c>
      <c r="DL101" s="1">
        <f>IF(DK101 + DL100 &lt; 0, DK101 + DL100, 0)</f>
        <v>0</v>
      </c>
      <c r="DM101" s="1">
        <v>0</v>
      </c>
      <c r="DN101" s="1">
        <f>IF(DM101 + DN100 &lt; 0, DM101 + DN100, 0)</f>
        <v>0</v>
      </c>
      <c r="DO101" s="1">
        <v>0</v>
      </c>
      <c r="DP101" s="1">
        <f>IF(DO101 + DP100 &lt; 0, DO101 + DP100, 0)</f>
        <v>0</v>
      </c>
      <c r="DQ101" s="1">
        <v>0</v>
      </c>
      <c r="DR101" s="1">
        <f>IF(DQ101 + DR100 &lt; 0, DQ101 + DR100, 0)</f>
        <v>0</v>
      </c>
      <c r="DS101" s="1">
        <v>0</v>
      </c>
      <c r="DT101" s="1">
        <f>IF(DS101 + DT100 &lt; 0, DS101 + DT100, 0)</f>
        <v>0</v>
      </c>
      <c r="DU101" s="1">
        <v>0</v>
      </c>
      <c r="DV101" s="1">
        <f>IF(DU101 + DV100 &lt; 0, DU101 + DV100, 0)</f>
        <v>0</v>
      </c>
      <c r="DW101" s="1">
        <v>0</v>
      </c>
      <c r="DX101" s="1">
        <f>IF(DW101 + DX100 &lt; 0, DW101 + DX100, 0)</f>
        <v>0</v>
      </c>
      <c r="DY101" s="1">
        <v>0</v>
      </c>
      <c r="DZ101" s="1">
        <f>IF(DY101 + DZ100 &lt; 0, DY101 + DZ100, 0)</f>
        <v>0</v>
      </c>
      <c r="EA101" s="1">
        <v>0</v>
      </c>
      <c r="EB101" s="1">
        <f>IF(EA101 + EB100 &lt; 0, EA101 + EB100, 0)</f>
        <v>0</v>
      </c>
      <c r="EC101" s="1">
        <v>0</v>
      </c>
      <c r="ED101" s="1">
        <f>IF(EC101 + ED100 &lt; 0, EC101 + ED100, 0)</f>
        <v>0</v>
      </c>
      <c r="EE101" s="1">
        <v>0</v>
      </c>
      <c r="EF101" s="1">
        <f>IF(EE101 + EF100 &lt; 0, EE101 + EF100, 0)</f>
        <v>0</v>
      </c>
      <c r="EG101" s="1">
        <v>0</v>
      </c>
      <c r="EH101" s="1">
        <f>IF(EG101 + EH100 &lt; 0, EG101 + EH100, 0)</f>
        <v>0</v>
      </c>
      <c r="EI101" s="1">
        <v>0</v>
      </c>
      <c r="EJ101" s="1">
        <f>IF(EI101 + EJ100 &lt; 0, EI101 + EJ100, 0)</f>
        <v>0</v>
      </c>
      <c r="EK101" s="1">
        <v>0</v>
      </c>
      <c r="EL101" s="1">
        <f>IF(EK101 + EL100 &lt; 0, EK101 + EL100, 0)</f>
        <v>0</v>
      </c>
      <c r="EM101" s="1">
        <v>0</v>
      </c>
      <c r="EN101" s="1">
        <f>IF(EM101 + EN100 &lt; 0, EM101 + EN100, 0)</f>
        <v>0</v>
      </c>
      <c r="EO101" s="1">
        <v>0</v>
      </c>
      <c r="EP101" s="1">
        <f>IF(EO101 + EP100 &lt; 0, EO101 + EP100, 0)</f>
        <v>0</v>
      </c>
      <c r="EQ101" s="1">
        <v>0</v>
      </c>
      <c r="ER101" s="1">
        <f>IF(EQ101 + ER100 &lt; 0, EQ101 + ER100, 0)</f>
        <v>0</v>
      </c>
    </row>
    <row r="102" spans="1:148" s="1" customFormat="1">
      <c r="A102" s="3">
        <v>45442</v>
      </c>
      <c r="B102" s="2" t="s">
        <v>79</v>
      </c>
      <c r="C102" s="2">
        <v>1</v>
      </c>
      <c r="D102" s="2">
        <v>2</v>
      </c>
      <c r="E102" s="1">
        <v>23388.34883647739</v>
      </c>
      <c r="F102" s="1">
        <f>IF(E102 + F101 &lt; 0, E102 + F101, 0)</f>
        <v>0</v>
      </c>
      <c r="G102" s="1">
        <v>34713.31895077492</v>
      </c>
      <c r="H102" s="1">
        <f>IF(G102 + H101 &lt; 0, G102 + H101, 0)</f>
        <v>0</v>
      </c>
      <c r="I102" s="1">
        <v>26585.41467719859</v>
      </c>
      <c r="J102" s="1">
        <f>IF(I102 + J101 &lt; 0, I102 + J101, 0)</f>
        <v>0</v>
      </c>
      <c r="K102" s="1">
        <v>-5907.556480018179</v>
      </c>
      <c r="L102" s="1">
        <f>IF(K102 + L101 &lt; 0, K102 + L101, 0)</f>
        <v>0</v>
      </c>
      <c r="M102" s="1">
        <v>-5894.572839402748</v>
      </c>
      <c r="N102" s="1">
        <f>IF(M102 + N101 &lt; 0, M102 + N101, 0)</f>
        <v>0</v>
      </c>
      <c r="O102" s="1">
        <v>3315.156237138404</v>
      </c>
      <c r="P102" s="1">
        <f>IF(O102 + P101 &lt; 0, O102 + P101, 0)</f>
        <v>0</v>
      </c>
      <c r="Q102" s="1">
        <v>-510.6898642067025</v>
      </c>
      <c r="R102" s="1">
        <f>IF(Q102 + R101 &lt; 0, Q102 + R101, 0)</f>
        <v>0</v>
      </c>
      <c r="S102" s="1">
        <v>6115.294729864971</v>
      </c>
      <c r="T102" s="1">
        <f>IF(S102 + T101 &lt; 0, S102 + T101, 0)</f>
        <v>0</v>
      </c>
      <c r="U102" s="1">
        <v>3947.026747089067</v>
      </c>
      <c r="V102" s="1">
        <f>IF(U102 + V101 &lt; 0, U102 + V101, 0)</f>
        <v>0</v>
      </c>
      <c r="W102" s="1">
        <v>-77.90184369254496</v>
      </c>
      <c r="X102" s="1">
        <f>IF(W102 + X101 &lt; 0, W102 + X101, 0)</f>
        <v>0</v>
      </c>
      <c r="Y102" s="1">
        <v>4271.617762474681</v>
      </c>
      <c r="Z102" s="1">
        <f>IF(Y102 + Z101 &lt; 0, Y102 + Z101, 0)</f>
        <v>0</v>
      </c>
      <c r="AA102" s="1">
        <v>-311.607374770186</v>
      </c>
      <c r="AB102" s="1">
        <f>IF(AA102 + AB101 &lt; 0, AA102 + AB101, 0)</f>
        <v>0</v>
      </c>
      <c r="AC102" s="1">
        <v>5686.83458955596</v>
      </c>
      <c r="AD102" s="1">
        <f>IF(AC102 + AD101 &lt; 0, AC102 + AD101, 0)</f>
        <v>0</v>
      </c>
      <c r="AE102" s="1">
        <v>-5907.556480018179</v>
      </c>
      <c r="AF102" s="1">
        <f>IF(AE102 + AF101 &lt; 0, AE102 + AF101, 0)</f>
        <v>0</v>
      </c>
      <c r="AG102" s="1">
        <v>-5894.572839402748</v>
      </c>
      <c r="AH102" s="1">
        <f>IF(AG102 + AH101 &lt; 0, AG102 + AH101, 0)</f>
        <v>0</v>
      </c>
      <c r="AI102" s="1">
        <v>-424.1322601038708</v>
      </c>
      <c r="AJ102" s="1">
        <f>IF(AI102 + AJ101 &lt; 0, AI102 + AJ101, 0)</f>
        <v>0</v>
      </c>
      <c r="AK102" s="1">
        <v>-363.5419372318923</v>
      </c>
      <c r="AL102" s="1">
        <f>IF(AK102 + AL101 &lt; 0, AK102 + AL101, 0)</f>
        <v>0</v>
      </c>
      <c r="AM102" s="1">
        <v>-5747.424912427941</v>
      </c>
      <c r="AN102" s="1">
        <f>IF(AM102 + AN101 &lt; 0, AM102 + AN101, 0)</f>
        <v>0</v>
      </c>
      <c r="AO102" s="1">
        <v>-5751.752792633085</v>
      </c>
      <c r="AP102" s="1">
        <f>IF(AO102 + AP101 &lt; 0, AO102 + AP101, 0)</f>
        <v>0</v>
      </c>
      <c r="AQ102" s="1">
        <v>6245.131136019214</v>
      </c>
      <c r="AR102" s="1">
        <f>IF(AQ102 + AR101 &lt; 0, AQ102 + AR101, 0)</f>
        <v>0</v>
      </c>
      <c r="AS102" s="1">
        <v>-5756.080672838222</v>
      </c>
      <c r="AT102" s="1">
        <f>IF(AS102 + AT101 &lt; 0, AS102 + AT101, 0)</f>
        <v>0</v>
      </c>
      <c r="AU102" s="1">
        <v>6249.459016224358</v>
      </c>
      <c r="AV102" s="1">
        <f>IF(AU102 + AV101 &lt; 0, AU102 + AV101, 0)</f>
        <v>0</v>
      </c>
      <c r="AW102" s="1">
        <v>-5743.097032222803</v>
      </c>
      <c r="AX102" s="1">
        <f>IF(AW102 + AX101 &lt; 0, AW102 + AX101, 0)</f>
        <v>0</v>
      </c>
      <c r="AY102" s="1">
        <v>3864.797023191379</v>
      </c>
      <c r="AZ102" s="1">
        <f>IF(AY102 + AZ101 &lt; 0, AY102 + AZ101, 0)</f>
        <v>0</v>
      </c>
      <c r="BA102" s="1">
        <v>21098.41600006492</v>
      </c>
      <c r="BB102" s="1">
        <f>IF(BA102 + BB101 &lt; 0, BA102 + BB101, 0)</f>
        <v>0</v>
      </c>
      <c r="BC102" s="1">
        <v>8694.711332129315</v>
      </c>
      <c r="BD102" s="1">
        <f>IF(BC102 + BD101 &lt; 0, BC102 + BD101, 0)</f>
        <v>0</v>
      </c>
      <c r="BE102" s="1">
        <v>-722.7559942586348</v>
      </c>
      <c r="BF102" s="1">
        <f>IF(BE102 + BF101 &lt; 0, BE102 + BF101, 0)</f>
        <v>0</v>
      </c>
      <c r="BG102" s="1">
        <v>-5838.310396735913</v>
      </c>
      <c r="BH102" s="1">
        <f>IF(BG102 + BH101 &lt; 0, BG102 + BH101, 0)</f>
        <v>0</v>
      </c>
      <c r="BI102" s="1">
        <v>3509.910846369775</v>
      </c>
      <c r="BJ102" s="1">
        <f>IF(BI102 + BJ101 &lt; 0, BI102 + BJ101, 0)</f>
        <v>0</v>
      </c>
      <c r="BK102" s="1">
        <v>27378.17017772527</v>
      </c>
      <c r="BL102" s="1">
        <f>IF(BK102 + BL101 &lt; 0, BK102 + BL101, 0)</f>
        <v>0</v>
      </c>
      <c r="BM102" s="1">
        <v>3851.813382575954</v>
      </c>
      <c r="BN102" s="1">
        <f>IF(BM102 + BN101 &lt; 0, BM102 + BN101, 0)</f>
        <v>0</v>
      </c>
      <c r="BO102" s="1">
        <v>27014.62824049338</v>
      </c>
      <c r="BP102" s="1">
        <f>IF(BO102 + BP101 &lt; 0, BO102 + BP101, 0)</f>
        <v>0</v>
      </c>
      <c r="BQ102" s="1">
        <v>-5838.310396735913</v>
      </c>
      <c r="BR102" s="1">
        <f>IF(BQ102 + BR101 &lt; 0, BQ102 + BR101, 0)</f>
        <v>0</v>
      </c>
      <c r="BS102" s="1">
        <v>0</v>
      </c>
      <c r="BT102" s="1">
        <f>IF(BS102 + BT101 &lt; 0, BS102 + BT101, 0)</f>
        <v>0</v>
      </c>
      <c r="BU102" s="1">
        <v>0</v>
      </c>
      <c r="BV102" s="1">
        <f>IF(BU102 + BV101 &lt; 0, BU102 + BV101, 0)</f>
        <v>0</v>
      </c>
      <c r="BW102" s="1">
        <v>0</v>
      </c>
      <c r="BX102" s="1">
        <f>IF(BW102 + BX101 &lt; 0, BW102 + BX101, 0)</f>
        <v>0</v>
      </c>
      <c r="BY102" s="1">
        <v>54272.95898424978</v>
      </c>
      <c r="BZ102" s="1">
        <f>IF(BY102 + BZ101 &lt; 0, BY102 + BZ101, 0)</f>
        <v>0</v>
      </c>
      <c r="CA102" s="1">
        <v>63359.94145504911</v>
      </c>
      <c r="CB102" s="1">
        <f>IF(CA102 + CB101 &lt; 0, CA102 + CB101, 0)</f>
        <v>0</v>
      </c>
      <c r="CC102" s="1">
        <v>46103.4122436754</v>
      </c>
      <c r="CD102" s="1">
        <f>IF(CC102 + CD101 &lt; 0, CC102 + CD101, 0)</f>
        <v>0</v>
      </c>
      <c r="CE102" s="1">
        <v>0</v>
      </c>
      <c r="CF102" s="1">
        <f>IF(CE102 + CF101 &lt; 0, CE102 + CF101, 0)</f>
        <v>0</v>
      </c>
      <c r="CG102" s="1">
        <v>0</v>
      </c>
      <c r="CH102" s="1">
        <f>IF(CG102 + CH101 &lt; 0, CG102 + CH101, 0)</f>
        <v>0</v>
      </c>
      <c r="CI102" s="1">
        <v>0</v>
      </c>
      <c r="CJ102" s="1">
        <f>IF(CI102 + CJ101 &lt; 0, CI102 + CJ101, 0)</f>
        <v>0</v>
      </c>
      <c r="CK102" s="1">
        <v>0</v>
      </c>
      <c r="CL102" s="1">
        <f>IF(CK102 + CL101 &lt; 0, CK102 + CL101, 0)</f>
        <v>0</v>
      </c>
      <c r="CM102" s="1">
        <v>0</v>
      </c>
      <c r="CN102" s="1">
        <f>IF(CM102 + CN101 &lt; 0, CM102 + CN101, 0)</f>
        <v>0</v>
      </c>
      <c r="CO102" s="1">
        <v>0</v>
      </c>
      <c r="CP102" s="1">
        <f>IF(CO102 + CP101 &lt; 0, CO102 + CP101, 0)</f>
        <v>0</v>
      </c>
      <c r="CQ102" s="1">
        <v>0</v>
      </c>
      <c r="CR102" s="1">
        <f>IF(CQ102 + CR101 &lt; 0, CQ102 + CR101, 0)</f>
        <v>0</v>
      </c>
      <c r="CS102" s="1">
        <v>0</v>
      </c>
      <c r="CT102" s="1">
        <f>IF(CS102 + CT101 &lt; 0, CS102 + CT101, 0)</f>
        <v>0</v>
      </c>
      <c r="CU102" s="1">
        <v>0</v>
      </c>
      <c r="CV102" s="1">
        <f>IF(CU102 + CV101 &lt; 0, CU102 + CV101, 0)</f>
        <v>0</v>
      </c>
      <c r="CW102" s="1">
        <v>0</v>
      </c>
      <c r="CX102" s="1">
        <f>IF(CW102 + CX101 &lt; 0, CW102 + CX101, 0)</f>
        <v>0</v>
      </c>
      <c r="CY102" s="1">
        <v>0</v>
      </c>
      <c r="CZ102" s="1">
        <f>IF(CY102 + CZ101 &lt; 0, CY102 + CZ101, 0)</f>
        <v>0</v>
      </c>
      <c r="DA102" s="1">
        <v>0</v>
      </c>
      <c r="DB102" s="1">
        <f>IF(DA102 + DB101 &lt; 0, DA102 + DB101, 0)</f>
        <v>0</v>
      </c>
      <c r="DC102" s="1">
        <v>0</v>
      </c>
      <c r="DD102" s="1">
        <f>IF(DC102 + DD101 &lt; 0, DC102 + DD101, 0)</f>
        <v>0</v>
      </c>
      <c r="DE102" s="1">
        <v>0</v>
      </c>
      <c r="DF102" s="1">
        <f>IF(DE102 + DF101 &lt; 0, DE102 + DF101, 0)</f>
        <v>0</v>
      </c>
      <c r="DG102" s="1">
        <v>0</v>
      </c>
      <c r="DH102" s="1">
        <f>IF(DG102 + DH101 &lt; 0, DG102 + DH101, 0)</f>
        <v>0</v>
      </c>
      <c r="DI102" s="1">
        <v>0</v>
      </c>
      <c r="DJ102" s="1">
        <f>IF(DI102 + DJ101 &lt; 0, DI102 + DJ101, 0)</f>
        <v>0</v>
      </c>
      <c r="DK102" s="1">
        <v>0</v>
      </c>
      <c r="DL102" s="1">
        <f>IF(DK102 + DL101 &lt; 0, DK102 + DL101, 0)</f>
        <v>0</v>
      </c>
      <c r="DM102" s="1">
        <v>0</v>
      </c>
      <c r="DN102" s="1">
        <f>IF(DM102 + DN101 &lt; 0, DM102 + DN101, 0)</f>
        <v>0</v>
      </c>
      <c r="DO102" s="1">
        <v>0</v>
      </c>
      <c r="DP102" s="1">
        <f>IF(DO102 + DP101 &lt; 0, DO102 + DP101, 0)</f>
        <v>0</v>
      </c>
      <c r="DQ102" s="1">
        <v>0</v>
      </c>
      <c r="DR102" s="1">
        <f>IF(DQ102 + DR101 &lt; 0, DQ102 + DR101, 0)</f>
        <v>0</v>
      </c>
      <c r="DS102" s="1">
        <v>0</v>
      </c>
      <c r="DT102" s="1">
        <f>IF(DS102 + DT101 &lt; 0, DS102 + DT101, 0)</f>
        <v>0</v>
      </c>
      <c r="DU102" s="1">
        <v>0</v>
      </c>
      <c r="DV102" s="1">
        <f>IF(DU102 + DV101 &lt; 0, DU102 + DV101, 0)</f>
        <v>0</v>
      </c>
      <c r="DW102" s="1">
        <v>0</v>
      </c>
      <c r="DX102" s="1">
        <f>IF(DW102 + DX101 &lt; 0, DW102 + DX101, 0)</f>
        <v>0</v>
      </c>
      <c r="DY102" s="1">
        <v>0</v>
      </c>
      <c r="DZ102" s="1">
        <f>IF(DY102 + DZ101 &lt; 0, DY102 + DZ101, 0)</f>
        <v>0</v>
      </c>
      <c r="EA102" s="1">
        <v>0</v>
      </c>
      <c r="EB102" s="1">
        <f>IF(EA102 + EB101 &lt; 0, EA102 + EB101, 0)</f>
        <v>0</v>
      </c>
      <c r="EC102" s="1">
        <v>0</v>
      </c>
      <c r="ED102" s="1">
        <f>IF(EC102 + ED101 &lt; 0, EC102 + ED101, 0)</f>
        <v>0</v>
      </c>
      <c r="EE102" s="1">
        <v>0</v>
      </c>
      <c r="EF102" s="1">
        <f>IF(EE102 + EF101 &lt; 0, EE102 + EF101, 0)</f>
        <v>0</v>
      </c>
      <c r="EG102" s="1">
        <v>0</v>
      </c>
      <c r="EH102" s="1">
        <f>IF(EG102 + EH101 &lt; 0, EG102 + EH101, 0)</f>
        <v>0</v>
      </c>
      <c r="EI102" s="1">
        <v>0</v>
      </c>
      <c r="EJ102" s="1">
        <f>IF(EI102 + EJ101 &lt; 0, EI102 + EJ101, 0)</f>
        <v>0</v>
      </c>
      <c r="EK102" s="1">
        <v>0</v>
      </c>
      <c r="EL102" s="1">
        <f>IF(EK102 + EL101 &lt; 0, EK102 + EL101, 0)</f>
        <v>0</v>
      </c>
      <c r="EM102" s="1">
        <v>-11675.93831096612</v>
      </c>
      <c r="EN102" s="1">
        <f>IF(EM102 + EN101 &lt; 0, EM102 + EN101, 0)</f>
        <v>0</v>
      </c>
      <c r="EO102" s="1">
        <v>57583.0952891779</v>
      </c>
      <c r="EP102" s="1">
        <f>IF(EO102 + EP101 &lt; 0, EO102 + EP101, 0)</f>
        <v>0</v>
      </c>
      <c r="EQ102" s="1">
        <v>35180.80361967935</v>
      </c>
      <c r="ER102" s="1">
        <f>IF(EQ102 + ER101 &lt; 0, EQ102 + ER101, 0)</f>
        <v>0</v>
      </c>
    </row>
    <row r="103" spans="1:148" s="1" customFormat="1">
      <c r="A103" s="3">
        <v>45443</v>
      </c>
      <c r="B103" s="2" t="s">
        <v>80</v>
      </c>
      <c r="C103" s="2">
        <v>5</v>
      </c>
      <c r="D103" s="2">
        <v>1</v>
      </c>
      <c r="E103" s="1">
        <v>0</v>
      </c>
      <c r="F103" s="1">
        <f>IF(E103 + F102 &lt; 0, E103 + F102, 0)</f>
        <v>0</v>
      </c>
      <c r="G103" s="1">
        <v>0</v>
      </c>
      <c r="H103" s="1">
        <f>IF(G103 + H102 &lt; 0, G103 + H102, 0)</f>
        <v>0</v>
      </c>
      <c r="I103" s="1">
        <v>0</v>
      </c>
      <c r="J103" s="1">
        <f>IF(I103 + J102 &lt; 0, I103 + J102, 0)</f>
        <v>0</v>
      </c>
      <c r="K103" s="1">
        <v>0</v>
      </c>
      <c r="L103" s="1">
        <f>IF(K103 + L102 &lt; 0, K103 + L102, 0)</f>
        <v>0</v>
      </c>
      <c r="M103" s="1">
        <v>0</v>
      </c>
      <c r="N103" s="1">
        <f>IF(M103 + N102 &lt; 0, M103 + N102, 0)</f>
        <v>0</v>
      </c>
      <c r="O103" s="1">
        <v>0</v>
      </c>
      <c r="P103" s="1">
        <f>IF(O103 + P102 &lt; 0, O103 + P102, 0)</f>
        <v>0</v>
      </c>
      <c r="Q103" s="1">
        <v>0</v>
      </c>
      <c r="R103" s="1">
        <f>IF(Q103 + R102 &lt; 0, Q103 + R102, 0)</f>
        <v>0</v>
      </c>
      <c r="S103" s="1">
        <v>0</v>
      </c>
      <c r="T103" s="1">
        <f>IF(S103 + T102 &lt; 0, S103 + T102, 0)</f>
        <v>0</v>
      </c>
      <c r="U103" s="1">
        <v>0</v>
      </c>
      <c r="V103" s="1">
        <f>IF(U103 + V102 &lt; 0, U103 + V102, 0)</f>
        <v>0</v>
      </c>
      <c r="W103" s="1">
        <v>0</v>
      </c>
      <c r="X103" s="1">
        <f>IF(W103 + X102 &lt; 0, W103 + X102, 0)</f>
        <v>0</v>
      </c>
      <c r="Y103" s="1">
        <v>0</v>
      </c>
      <c r="Z103" s="1">
        <f>IF(Y103 + Z102 &lt; 0, Y103 + Z102, 0)</f>
        <v>0</v>
      </c>
      <c r="AA103" s="1">
        <v>0</v>
      </c>
      <c r="AB103" s="1">
        <f>IF(AA103 + AB102 &lt; 0, AA103 + AB102, 0)</f>
        <v>0</v>
      </c>
      <c r="AC103" s="1">
        <v>0</v>
      </c>
      <c r="AD103" s="1">
        <f>IF(AC103 + AD102 &lt; 0, AC103 + AD102, 0)</f>
        <v>0</v>
      </c>
      <c r="AE103" s="1">
        <v>0</v>
      </c>
      <c r="AF103" s="1">
        <f>IF(AE103 + AF102 &lt; 0, AE103 + AF102, 0)</f>
        <v>0</v>
      </c>
      <c r="AG103" s="1">
        <v>0</v>
      </c>
      <c r="AH103" s="1">
        <f>IF(AG103 + AH102 &lt; 0, AG103 + AH102, 0)</f>
        <v>0</v>
      </c>
      <c r="AI103" s="1">
        <v>0</v>
      </c>
      <c r="AJ103" s="1">
        <f>IF(AI103 + AJ102 &lt; 0, AI103 + AJ102, 0)</f>
        <v>0</v>
      </c>
      <c r="AK103" s="1">
        <v>0</v>
      </c>
      <c r="AL103" s="1">
        <f>IF(AK103 + AL102 &lt; 0, AK103 + AL102, 0)</f>
        <v>0</v>
      </c>
      <c r="AM103" s="1">
        <v>0</v>
      </c>
      <c r="AN103" s="1">
        <f>IF(AM103 + AN102 &lt; 0, AM103 + AN102, 0)</f>
        <v>0</v>
      </c>
      <c r="AO103" s="1">
        <v>0</v>
      </c>
      <c r="AP103" s="1">
        <f>IF(AO103 + AP102 &lt; 0, AO103 + AP102, 0)</f>
        <v>0</v>
      </c>
      <c r="AQ103" s="1">
        <v>0</v>
      </c>
      <c r="AR103" s="1">
        <f>IF(AQ103 + AR102 &lt; 0, AQ103 + AR102, 0)</f>
        <v>0</v>
      </c>
      <c r="AS103" s="1">
        <v>0</v>
      </c>
      <c r="AT103" s="1">
        <f>IF(AS103 + AT102 &lt; 0, AS103 + AT102, 0)</f>
        <v>0</v>
      </c>
      <c r="AU103" s="1">
        <v>0</v>
      </c>
      <c r="AV103" s="1">
        <f>IF(AU103 + AV102 &lt; 0, AU103 + AV102, 0)</f>
        <v>0</v>
      </c>
      <c r="AW103" s="1">
        <v>0</v>
      </c>
      <c r="AX103" s="1">
        <f>IF(AW103 + AX102 &lt; 0, AW103 + AX102, 0)</f>
        <v>0</v>
      </c>
      <c r="AY103" s="1">
        <v>0</v>
      </c>
      <c r="AZ103" s="1">
        <f>IF(AY103 + AZ102 &lt; 0, AY103 + AZ102, 0)</f>
        <v>0</v>
      </c>
      <c r="BA103" s="1">
        <v>0</v>
      </c>
      <c r="BB103" s="1">
        <f>IF(BA103 + BB102 &lt; 0, BA103 + BB102, 0)</f>
        <v>0</v>
      </c>
      <c r="BC103" s="1">
        <v>0</v>
      </c>
      <c r="BD103" s="1">
        <f>IF(BC103 + BD102 &lt; 0, BC103 + BD102, 0)</f>
        <v>0</v>
      </c>
      <c r="BE103" s="1">
        <v>0</v>
      </c>
      <c r="BF103" s="1">
        <f>IF(BE103 + BF102 &lt; 0, BE103 + BF102, 0)</f>
        <v>0</v>
      </c>
      <c r="BG103" s="1">
        <v>0</v>
      </c>
      <c r="BH103" s="1">
        <f>IF(BG103 + BH102 &lt; 0, BG103 + BH102, 0)</f>
        <v>0</v>
      </c>
      <c r="BI103" s="1">
        <v>0</v>
      </c>
      <c r="BJ103" s="1">
        <f>IF(BI103 + BJ102 &lt; 0, BI103 + BJ102, 0)</f>
        <v>0</v>
      </c>
      <c r="BK103" s="1">
        <v>0</v>
      </c>
      <c r="BL103" s="1">
        <f>IF(BK103 + BL102 &lt; 0, BK103 + BL102, 0)</f>
        <v>0</v>
      </c>
      <c r="BM103" s="1">
        <v>0</v>
      </c>
      <c r="BN103" s="1">
        <f>IF(BM103 + BN102 &lt; 0, BM103 + BN102, 0)</f>
        <v>0</v>
      </c>
      <c r="BO103" s="1">
        <v>0</v>
      </c>
      <c r="BP103" s="1">
        <f>IF(BO103 + BP102 &lt; 0, BO103 + BP102, 0)</f>
        <v>0</v>
      </c>
      <c r="BQ103" s="1">
        <v>0</v>
      </c>
      <c r="BR103" s="1">
        <f>IF(BQ103 + BR102 &lt; 0, BQ103 + BR102, 0)</f>
        <v>0</v>
      </c>
      <c r="BS103" s="1">
        <v>0</v>
      </c>
      <c r="BT103" s="1">
        <f>IF(BS103 + BT102 &lt; 0, BS103 + BT102, 0)</f>
        <v>0</v>
      </c>
      <c r="BU103" s="1">
        <v>0</v>
      </c>
      <c r="BV103" s="1">
        <f>IF(BU103 + BV102 &lt; 0, BU103 + BV102, 0)</f>
        <v>0</v>
      </c>
      <c r="BW103" s="1">
        <v>0</v>
      </c>
      <c r="BX103" s="1">
        <f>IF(BW103 + BX102 &lt; 0, BW103 + BX102, 0)</f>
        <v>0</v>
      </c>
      <c r="BY103" s="1">
        <v>118161.2330305328</v>
      </c>
      <c r="BZ103" s="1">
        <f>IF(BY103 + BZ102 &lt; 0, BY103 + BZ102, 0)</f>
        <v>0</v>
      </c>
      <c r="CA103" s="1">
        <v>115360.5223155394</v>
      </c>
      <c r="CB103" s="1">
        <f>IF(CA103 + CB102 &lt; 0, CA103 + CB102, 0)</f>
        <v>0</v>
      </c>
      <c r="CC103" s="1">
        <v>91816.86708997199</v>
      </c>
      <c r="CD103" s="1">
        <f>IF(CC103 + CD102 &lt; 0, CC103 + CD102, 0)</f>
        <v>0</v>
      </c>
      <c r="CE103" s="1">
        <v>42376.75870941685</v>
      </c>
      <c r="CF103" s="1">
        <f>IF(CE103 + CF102 &lt; 0, CE103 + CF102, 0)</f>
        <v>0</v>
      </c>
      <c r="CG103" s="1">
        <v>28572.93981318311</v>
      </c>
      <c r="CH103" s="1">
        <f>IF(CG103 + CH102 &lt; 0, CG103 + CH102, 0)</f>
        <v>0</v>
      </c>
      <c r="CI103" s="1">
        <v>27110.44113522215</v>
      </c>
      <c r="CJ103" s="1">
        <f>IF(CI103 + CJ102 &lt; 0, CI103 + CJ102, 0)</f>
        <v>0</v>
      </c>
      <c r="CK103" s="1">
        <v>12851.74019087036</v>
      </c>
      <c r="CL103" s="1">
        <f>IF(CK103 + CL102 &lt; 0, CK103 + CL102, 0)</f>
        <v>0</v>
      </c>
      <c r="CM103" s="1">
        <v>22442.61081587115</v>
      </c>
      <c r="CN103" s="1">
        <f>IF(CM103 + CN102 &lt; 0, CM103 + CN102, 0)</f>
        <v>0</v>
      </c>
      <c r="CO103" s="1">
        <v>23163.28150256982</v>
      </c>
      <c r="CP103" s="1">
        <f>IF(CO103 + CP102 &lt; 0, CO103 + CP102, 0)</f>
        <v>0</v>
      </c>
      <c r="CQ103" s="1">
        <v>23033.69301211758</v>
      </c>
      <c r="CR103" s="1">
        <f>IF(CQ103 + CR102 &lt; 0, CQ103 + CR102, 0)</f>
        <v>0</v>
      </c>
      <c r="CS103" s="1">
        <v>29317.41246751586</v>
      </c>
      <c r="CT103" s="1">
        <f>IF(CS103 + CT102 &lt; 0, CS103 + CT102, 0)</f>
        <v>0</v>
      </c>
      <c r="CU103" s="1">
        <v>27899.87306175262</v>
      </c>
      <c r="CV103" s="1">
        <f>IF(CU103 + CV102 &lt; 0, CU103 + CV102, 0)</f>
        <v>0</v>
      </c>
      <c r="CW103" s="1">
        <v>2731.936951778796</v>
      </c>
      <c r="CX103" s="1">
        <f>IF(CW103 + CX102 &lt; 0, CW103 + CX102, 0)</f>
        <v>0</v>
      </c>
      <c r="CY103" s="1">
        <v>38938.69671782688</v>
      </c>
      <c r="CZ103" s="1">
        <f>IF(CY103 + CZ102 &lt; 0, CY103 + CZ102, 0)</f>
        <v>0</v>
      </c>
      <c r="DA103" s="1">
        <v>33373.0032860568</v>
      </c>
      <c r="DB103" s="1">
        <f>IF(DA103 + DB102 &lt; 0, DA103 + DB102, 0)</f>
        <v>0</v>
      </c>
      <c r="DC103" s="1">
        <v>31753.14715540384</v>
      </c>
      <c r="DD103" s="1">
        <f>IF(DC103 + DD102 &lt; 0, DC103 + DD102, 0)</f>
        <v>0</v>
      </c>
      <c r="DE103" s="1">
        <v>21409.86988685893</v>
      </c>
      <c r="DF103" s="1">
        <f>IF(DE103 + DF102 &lt; 0, DE103 + DF102, 0)</f>
        <v>0</v>
      </c>
      <c r="DG103" s="1">
        <v>12703.63905892494</v>
      </c>
      <c r="DH103" s="1">
        <f>IF(DG103 + DH102 &lt; 0, DG103 + DH102, 0)</f>
        <v>0</v>
      </c>
      <c r="DI103" s="1">
        <v>11979.0013776206</v>
      </c>
      <c r="DJ103" s="1">
        <f>IF(DI103 + DJ102 &lt; 0, DI103 + DJ102, 0)</f>
        <v>0</v>
      </c>
      <c r="DK103" s="1">
        <v>26055.22057011107</v>
      </c>
      <c r="DL103" s="1">
        <f>IF(DK103 + DL102 &lt; 0, DK103 + DL102, 0)</f>
        <v>0</v>
      </c>
      <c r="DM103" s="1">
        <v>27796.73120200492</v>
      </c>
      <c r="DN103" s="1">
        <f>IF(DM103 + DN102 &lt; 0, DM103 + DN102, 0)</f>
        <v>0</v>
      </c>
      <c r="DO103" s="1">
        <v>26586.79784727229</v>
      </c>
      <c r="DP103" s="1">
        <f>IF(DO103 + DP102 &lt; 0, DO103 + DP102, 0)</f>
        <v>0</v>
      </c>
      <c r="DQ103" s="1">
        <v>7116.788322591239</v>
      </c>
      <c r="DR103" s="1">
        <f>IF(DQ103 + DR102 &lt; 0, DQ103 + DR102, 0)</f>
        <v>0</v>
      </c>
      <c r="DS103" s="1">
        <v>26762.66794145747</v>
      </c>
      <c r="DT103" s="1">
        <f>IF(DS103 + DT102 &lt; 0, DS103 + DT102, 0)</f>
        <v>0</v>
      </c>
      <c r="DU103" s="1">
        <v>25267.11097511584</v>
      </c>
      <c r="DV103" s="1">
        <f>IF(DU103 + DV102 &lt; 0, DU103 + DV102, 0)</f>
        <v>0</v>
      </c>
      <c r="DW103" s="1">
        <v>24137.83984403205</v>
      </c>
      <c r="DX103" s="1">
        <f>IF(DW103 + DX102 &lt; 0, DW103 + DX102, 0)</f>
        <v>0</v>
      </c>
      <c r="DY103" s="1">
        <v>25031.73596184545</v>
      </c>
      <c r="DZ103" s="1">
        <f>IF(DY103 + DZ102 &lt; 0, DY103 + DZ102, 0)</f>
        <v>0</v>
      </c>
      <c r="EA103" s="1">
        <v>27439.70168749365</v>
      </c>
      <c r="EB103" s="1">
        <f>IF(EA103 + EB102 &lt; 0, EA103 + EB102, 0)</f>
        <v>0</v>
      </c>
      <c r="EC103" s="1">
        <v>27037.71290078466</v>
      </c>
      <c r="ED103" s="1">
        <f>IF(EC103 + ED102 &lt; 0, EC103 + ED102, 0)</f>
        <v>0</v>
      </c>
      <c r="EE103" s="1">
        <v>26678.03872320295</v>
      </c>
      <c r="EF103" s="1">
        <f>IF(EE103 + EF102 &lt; 0, EE103 + EF102, 0)</f>
        <v>0</v>
      </c>
      <c r="EG103" s="1">
        <v>26253.57030039511</v>
      </c>
      <c r="EH103" s="1">
        <f>IF(EG103 + EH102 &lt; 0, EG103 + EH102, 0)</f>
        <v>0</v>
      </c>
      <c r="EI103" s="1">
        <v>35667.2484996755</v>
      </c>
      <c r="EJ103" s="1">
        <f>IF(EI103 + EJ102 &lt; 0, EI103 + EJ102, 0)</f>
        <v>0</v>
      </c>
      <c r="EK103" s="1">
        <v>17928.17095460647</v>
      </c>
      <c r="EL103" s="1">
        <f>IF(EK103 + EL102 &lt; 0, EK103 + EL102, 0)</f>
        <v>0</v>
      </c>
      <c r="EM103" s="1">
        <v>0</v>
      </c>
      <c r="EN103" s="1">
        <f>IF(EM103 + EN102 &lt; 0, EM103 + EN102, 0)</f>
        <v>0</v>
      </c>
      <c r="EO103" s="1">
        <v>0</v>
      </c>
      <c r="EP103" s="1">
        <f>IF(EO103 + EP102 &lt; 0, EO103 + EP102, 0)</f>
        <v>0</v>
      </c>
      <c r="EQ103" s="1">
        <v>0</v>
      </c>
      <c r="ER103" s="1">
        <f>IF(EQ103 + ER102 &lt; 0, EQ103 + ER102, 0)</f>
        <v>0</v>
      </c>
    </row>
    <row r="104" spans="1:148" s="1" customFormat="1">
      <c r="A104" s="3">
        <v>45446</v>
      </c>
      <c r="B104" s="2" t="s">
        <v>76</v>
      </c>
      <c r="C104" s="2">
        <v>4</v>
      </c>
      <c r="D104" s="2">
        <v>5</v>
      </c>
      <c r="E104" s="1">
        <v>0</v>
      </c>
      <c r="F104" s="1">
        <f>IF(E104 + F103 &lt; 0, E104 + F103, 0)</f>
        <v>0</v>
      </c>
      <c r="G104" s="1">
        <v>0</v>
      </c>
      <c r="H104" s="1">
        <f>IF(G104 + H103 &lt; 0, G104 + H103, 0)</f>
        <v>0</v>
      </c>
      <c r="I104" s="1">
        <v>0</v>
      </c>
      <c r="J104" s="1">
        <f>IF(I104 + J103 &lt; 0, I104 + J103, 0)</f>
        <v>0</v>
      </c>
      <c r="K104" s="1">
        <v>0</v>
      </c>
      <c r="L104" s="1">
        <f>IF(K104 + L103 &lt; 0, K104 + L103, 0)</f>
        <v>0</v>
      </c>
      <c r="M104" s="1">
        <v>0</v>
      </c>
      <c r="N104" s="1">
        <f>IF(M104 + N103 &lt; 0, M104 + N103, 0)</f>
        <v>0</v>
      </c>
      <c r="O104" s="1">
        <v>0</v>
      </c>
      <c r="P104" s="1">
        <f>IF(O104 + P103 &lt; 0, O104 + P103, 0)</f>
        <v>0</v>
      </c>
      <c r="Q104" s="1">
        <v>0</v>
      </c>
      <c r="R104" s="1">
        <f>IF(Q104 + R103 &lt; 0, Q104 + R103, 0)</f>
        <v>0</v>
      </c>
      <c r="S104" s="1">
        <v>0</v>
      </c>
      <c r="T104" s="1">
        <f>IF(S104 + T103 &lt; 0, S104 + T103, 0)</f>
        <v>0</v>
      </c>
      <c r="U104" s="1">
        <v>0</v>
      </c>
      <c r="V104" s="1">
        <f>IF(U104 + V103 &lt; 0, U104 + V103, 0)</f>
        <v>0</v>
      </c>
      <c r="W104" s="1">
        <v>0</v>
      </c>
      <c r="X104" s="1">
        <f>IF(W104 + X103 &lt; 0, W104 + X103, 0)</f>
        <v>0</v>
      </c>
      <c r="Y104" s="1">
        <v>0</v>
      </c>
      <c r="Z104" s="1">
        <f>IF(Y104 + Z103 &lt; 0, Y104 + Z103, 0)</f>
        <v>0</v>
      </c>
      <c r="AA104" s="1">
        <v>0</v>
      </c>
      <c r="AB104" s="1">
        <f>IF(AA104 + AB103 &lt; 0, AA104 + AB103, 0)</f>
        <v>0</v>
      </c>
      <c r="AC104" s="1">
        <v>0</v>
      </c>
      <c r="AD104" s="1">
        <f>IF(AC104 + AD103 &lt; 0, AC104 + AD103, 0)</f>
        <v>0</v>
      </c>
      <c r="AE104" s="1">
        <v>0</v>
      </c>
      <c r="AF104" s="1">
        <f>IF(AE104 + AF103 &lt; 0, AE104 + AF103, 0)</f>
        <v>0</v>
      </c>
      <c r="AG104" s="1">
        <v>0</v>
      </c>
      <c r="AH104" s="1">
        <f>IF(AG104 + AH103 &lt; 0, AG104 + AH103, 0)</f>
        <v>0</v>
      </c>
      <c r="AI104" s="1">
        <v>0</v>
      </c>
      <c r="AJ104" s="1">
        <f>IF(AI104 + AJ103 &lt; 0, AI104 + AJ103, 0)</f>
        <v>0</v>
      </c>
      <c r="AK104" s="1">
        <v>0</v>
      </c>
      <c r="AL104" s="1">
        <f>IF(AK104 + AL103 &lt; 0, AK104 + AL103, 0)</f>
        <v>0</v>
      </c>
      <c r="AM104" s="1">
        <v>0</v>
      </c>
      <c r="AN104" s="1">
        <f>IF(AM104 + AN103 &lt; 0, AM104 + AN103, 0)</f>
        <v>0</v>
      </c>
      <c r="AO104" s="1">
        <v>0</v>
      </c>
      <c r="AP104" s="1">
        <f>IF(AO104 + AP103 &lt; 0, AO104 + AP103, 0)</f>
        <v>0</v>
      </c>
      <c r="AQ104" s="1">
        <v>0</v>
      </c>
      <c r="AR104" s="1">
        <f>IF(AQ104 + AR103 &lt; 0, AQ104 + AR103, 0)</f>
        <v>0</v>
      </c>
      <c r="AS104" s="1">
        <v>0</v>
      </c>
      <c r="AT104" s="1">
        <f>IF(AS104 + AT103 &lt; 0, AS104 + AT103, 0)</f>
        <v>0</v>
      </c>
      <c r="AU104" s="1">
        <v>0</v>
      </c>
      <c r="AV104" s="1">
        <f>IF(AU104 + AV103 &lt; 0, AU104 + AV103, 0)</f>
        <v>0</v>
      </c>
      <c r="AW104" s="1">
        <v>0</v>
      </c>
      <c r="AX104" s="1">
        <f>IF(AW104 + AX103 &lt; 0, AW104 + AX103, 0)</f>
        <v>0</v>
      </c>
      <c r="AY104" s="1">
        <v>0</v>
      </c>
      <c r="AZ104" s="1">
        <f>IF(AY104 + AZ103 &lt; 0, AY104 + AZ103, 0)</f>
        <v>0</v>
      </c>
      <c r="BA104" s="1">
        <v>0</v>
      </c>
      <c r="BB104" s="1">
        <f>IF(BA104 + BB103 &lt; 0, BA104 + BB103, 0)</f>
        <v>0</v>
      </c>
      <c r="BC104" s="1">
        <v>0</v>
      </c>
      <c r="BD104" s="1">
        <f>IF(BC104 + BD103 &lt; 0, BC104 + BD103, 0)</f>
        <v>0</v>
      </c>
      <c r="BE104" s="1">
        <v>0</v>
      </c>
      <c r="BF104" s="1">
        <f>IF(BE104 + BF103 &lt; 0, BE104 + BF103, 0)</f>
        <v>0</v>
      </c>
      <c r="BG104" s="1">
        <v>0</v>
      </c>
      <c r="BH104" s="1">
        <f>IF(BG104 + BH103 &lt; 0, BG104 + BH103, 0)</f>
        <v>0</v>
      </c>
      <c r="BI104" s="1">
        <v>0</v>
      </c>
      <c r="BJ104" s="1">
        <f>IF(BI104 + BJ103 &lt; 0, BI104 + BJ103, 0)</f>
        <v>0</v>
      </c>
      <c r="BK104" s="1">
        <v>0</v>
      </c>
      <c r="BL104" s="1">
        <f>IF(BK104 + BL103 &lt; 0, BK104 + BL103, 0)</f>
        <v>0</v>
      </c>
      <c r="BM104" s="1">
        <v>0</v>
      </c>
      <c r="BN104" s="1">
        <f>IF(BM104 + BN103 &lt; 0, BM104 + BN103, 0)</f>
        <v>0</v>
      </c>
      <c r="BO104" s="1">
        <v>0</v>
      </c>
      <c r="BP104" s="1">
        <f>IF(BO104 + BP103 &lt; 0, BO104 + BP103, 0)</f>
        <v>0</v>
      </c>
      <c r="BQ104" s="1">
        <v>0</v>
      </c>
      <c r="BR104" s="1">
        <f>IF(BQ104 + BR103 &lt; 0, BQ104 + BR103, 0)</f>
        <v>0</v>
      </c>
      <c r="BS104" s="1">
        <v>0</v>
      </c>
      <c r="BT104" s="1">
        <f>IF(BS104 + BT103 &lt; 0, BS104 + BT103, 0)</f>
        <v>0</v>
      </c>
      <c r="BU104" s="1">
        <v>0</v>
      </c>
      <c r="BV104" s="1">
        <f>IF(BU104 + BV103 &lt; 0, BU104 + BV103, 0)</f>
        <v>0</v>
      </c>
      <c r="BW104" s="1">
        <v>0</v>
      </c>
      <c r="BX104" s="1">
        <f>IF(BW104 + BX103 &lt; 0, BW104 + BX103, 0)</f>
        <v>0</v>
      </c>
      <c r="BY104" s="1">
        <v>0</v>
      </c>
      <c r="BZ104" s="1">
        <f>IF(BY104 + BZ103 &lt; 0, BY104 + BZ103, 0)</f>
        <v>0</v>
      </c>
      <c r="CA104" s="1">
        <v>0</v>
      </c>
      <c r="CB104" s="1">
        <f>IF(CA104 + CB103 &lt; 0, CA104 + CB103, 0)</f>
        <v>0</v>
      </c>
      <c r="CC104" s="1">
        <v>0</v>
      </c>
      <c r="CD104" s="1">
        <f>IF(CC104 + CD103 &lt; 0, CC104 + CD103, 0)</f>
        <v>0</v>
      </c>
      <c r="CE104" s="1">
        <v>0</v>
      </c>
      <c r="CF104" s="1">
        <f>IF(CE104 + CF103 &lt; 0, CE104 + CF103, 0)</f>
        <v>0</v>
      </c>
      <c r="CG104" s="1">
        <v>0</v>
      </c>
      <c r="CH104" s="1">
        <f>IF(CG104 + CH103 &lt; 0, CG104 + CH103, 0)</f>
        <v>0</v>
      </c>
      <c r="CI104" s="1">
        <v>0</v>
      </c>
      <c r="CJ104" s="1">
        <f>IF(CI104 + CJ103 &lt; 0, CI104 + CJ103, 0)</f>
        <v>0</v>
      </c>
      <c r="CK104" s="1">
        <v>0</v>
      </c>
      <c r="CL104" s="1">
        <f>IF(CK104 + CL103 &lt; 0, CK104 + CL103, 0)</f>
        <v>0</v>
      </c>
      <c r="CM104" s="1">
        <v>0</v>
      </c>
      <c r="CN104" s="1">
        <f>IF(CM104 + CN103 &lt; 0, CM104 + CN103, 0)</f>
        <v>0</v>
      </c>
      <c r="CO104" s="1">
        <v>0</v>
      </c>
      <c r="CP104" s="1">
        <f>IF(CO104 + CP103 &lt; 0, CO104 + CP103, 0)</f>
        <v>0</v>
      </c>
      <c r="CQ104" s="1">
        <v>0</v>
      </c>
      <c r="CR104" s="1">
        <f>IF(CQ104 + CR103 &lt; 0, CQ104 + CR103, 0)</f>
        <v>0</v>
      </c>
      <c r="CS104" s="1">
        <v>0</v>
      </c>
      <c r="CT104" s="1">
        <f>IF(CS104 + CT103 &lt; 0, CS104 + CT103, 0)</f>
        <v>0</v>
      </c>
      <c r="CU104" s="1">
        <v>0</v>
      </c>
      <c r="CV104" s="1">
        <f>IF(CU104 + CV103 &lt; 0, CU104 + CV103, 0)</f>
        <v>0</v>
      </c>
      <c r="CW104" s="1">
        <v>0</v>
      </c>
      <c r="CX104" s="1">
        <f>IF(CW104 + CX103 &lt; 0, CW104 + CX103, 0)</f>
        <v>0</v>
      </c>
      <c r="CY104" s="1">
        <v>0</v>
      </c>
      <c r="CZ104" s="1">
        <f>IF(CY104 + CZ103 &lt; 0, CY104 + CZ103, 0)</f>
        <v>0</v>
      </c>
      <c r="DA104" s="1">
        <v>0</v>
      </c>
      <c r="DB104" s="1">
        <f>IF(DA104 + DB103 &lt; 0, DA104 + DB103, 0)</f>
        <v>0</v>
      </c>
      <c r="DC104" s="1">
        <v>0</v>
      </c>
      <c r="DD104" s="1">
        <f>IF(DC104 + DD103 &lt; 0, DC104 + DD103, 0)</f>
        <v>0</v>
      </c>
      <c r="DE104" s="1">
        <v>0</v>
      </c>
      <c r="DF104" s="1">
        <f>IF(DE104 + DF103 &lt; 0, DE104 + DF103, 0)</f>
        <v>0</v>
      </c>
      <c r="DG104" s="1">
        <v>0</v>
      </c>
      <c r="DH104" s="1">
        <f>IF(DG104 + DH103 &lt; 0, DG104 + DH103, 0)</f>
        <v>0</v>
      </c>
      <c r="DI104" s="1">
        <v>0</v>
      </c>
      <c r="DJ104" s="1">
        <f>IF(DI104 + DJ103 &lt; 0, DI104 + DJ103, 0)</f>
        <v>0</v>
      </c>
      <c r="DK104" s="1">
        <v>0</v>
      </c>
      <c r="DL104" s="1">
        <f>IF(DK104 + DL103 &lt; 0, DK104 + DL103, 0)</f>
        <v>0</v>
      </c>
      <c r="DM104" s="1">
        <v>0</v>
      </c>
      <c r="DN104" s="1">
        <f>IF(DM104 + DN103 &lt; 0, DM104 + DN103, 0)</f>
        <v>0</v>
      </c>
      <c r="DO104" s="1">
        <v>0</v>
      </c>
      <c r="DP104" s="1">
        <f>IF(DO104 + DP103 &lt; 0, DO104 + DP103, 0)</f>
        <v>0</v>
      </c>
      <c r="DQ104" s="1">
        <v>0</v>
      </c>
      <c r="DR104" s="1">
        <f>IF(DQ104 + DR103 &lt; 0, DQ104 + DR103, 0)</f>
        <v>0</v>
      </c>
      <c r="DS104" s="1">
        <v>0</v>
      </c>
      <c r="DT104" s="1">
        <f>IF(DS104 + DT103 &lt; 0, DS104 + DT103, 0)</f>
        <v>0</v>
      </c>
      <c r="DU104" s="1">
        <v>0</v>
      </c>
      <c r="DV104" s="1">
        <f>IF(DU104 + DV103 &lt; 0, DU104 + DV103, 0)</f>
        <v>0</v>
      </c>
      <c r="DW104" s="1">
        <v>0</v>
      </c>
      <c r="DX104" s="1">
        <f>IF(DW104 + DX103 &lt; 0, DW104 + DX103, 0)</f>
        <v>0</v>
      </c>
      <c r="DY104" s="1">
        <v>0</v>
      </c>
      <c r="DZ104" s="1">
        <f>IF(DY104 + DZ103 &lt; 0, DY104 + DZ103, 0)</f>
        <v>0</v>
      </c>
      <c r="EA104" s="1">
        <v>0</v>
      </c>
      <c r="EB104" s="1">
        <f>IF(EA104 + EB103 &lt; 0, EA104 + EB103, 0)</f>
        <v>0</v>
      </c>
      <c r="EC104" s="1">
        <v>0</v>
      </c>
      <c r="ED104" s="1">
        <f>IF(EC104 + ED103 &lt; 0, EC104 + ED103, 0)</f>
        <v>0</v>
      </c>
      <c r="EE104" s="1">
        <v>0</v>
      </c>
      <c r="EF104" s="1">
        <f>IF(EE104 + EF103 &lt; 0, EE104 + EF103, 0)</f>
        <v>0</v>
      </c>
      <c r="EG104" s="1">
        <v>0</v>
      </c>
      <c r="EH104" s="1">
        <f>IF(EG104 + EH103 &lt; 0, EG104 + EH103, 0)</f>
        <v>0</v>
      </c>
      <c r="EI104" s="1">
        <v>0</v>
      </c>
      <c r="EJ104" s="1">
        <f>IF(EI104 + EJ103 &lt; 0, EI104 + EJ103, 0)</f>
        <v>0</v>
      </c>
      <c r="EK104" s="1">
        <v>0</v>
      </c>
      <c r="EL104" s="1">
        <f>IF(EK104 + EL103 &lt; 0, EK104 + EL103, 0)</f>
        <v>0</v>
      </c>
      <c r="EM104" s="1">
        <v>0</v>
      </c>
      <c r="EN104" s="1">
        <f>IF(EM104 + EN103 &lt; 0, EM104 + EN103, 0)</f>
        <v>0</v>
      </c>
      <c r="EO104" s="1">
        <v>0</v>
      </c>
      <c r="EP104" s="1">
        <f>IF(EO104 + EP103 &lt; 0, EO104 + EP103, 0)</f>
        <v>0</v>
      </c>
      <c r="EQ104" s="1">
        <v>0</v>
      </c>
      <c r="ER104" s="1">
        <f>IF(EQ104 + ER103 &lt; 0, EQ104 + ER103, 0)</f>
        <v>0</v>
      </c>
    </row>
    <row r="105" spans="1:148" s="1" customFormat="1">
      <c r="A105" s="3">
        <v>45447</v>
      </c>
      <c r="B105" s="2" t="s">
        <v>77</v>
      </c>
      <c r="C105" s="2">
        <v>3</v>
      </c>
      <c r="D105" s="2">
        <v>4</v>
      </c>
      <c r="E105" s="1">
        <v>12998.31796186642</v>
      </c>
      <c r="F105" s="1">
        <f>IF(E105 + F104 &lt; 0, E105 + F104, 0)</f>
        <v>0</v>
      </c>
      <c r="G105" s="1">
        <v>-13075.99181739787</v>
      </c>
      <c r="H105" s="1">
        <f>IF(G105 + H104 &lt; 0, G105 + H104, 0)</f>
        <v>0</v>
      </c>
      <c r="I105" s="1">
        <v>-20350.55014923986</v>
      </c>
      <c r="J105" s="1">
        <f>IF(I105 + J104 &lt; 0, I105 + J104, 0)</f>
        <v>0</v>
      </c>
      <c r="K105" s="1">
        <v>0</v>
      </c>
      <c r="L105" s="1">
        <f>IF(K105 + L104 &lt; 0, K105 + L104, 0)</f>
        <v>0</v>
      </c>
      <c r="M105" s="1">
        <v>0</v>
      </c>
      <c r="N105" s="1">
        <f>IF(M105 + N104 &lt; 0, M105 + N104, 0)</f>
        <v>0</v>
      </c>
      <c r="O105" s="1">
        <v>0</v>
      </c>
      <c r="P105" s="1">
        <f>IF(O105 + P104 &lt; 0, O105 + P104, 0)</f>
        <v>0</v>
      </c>
      <c r="Q105" s="1">
        <v>0</v>
      </c>
      <c r="R105" s="1">
        <f>IF(Q105 + R104 &lt; 0, Q105 + R104, 0)</f>
        <v>0</v>
      </c>
      <c r="S105" s="1">
        <v>0</v>
      </c>
      <c r="T105" s="1">
        <f>IF(S105 + T104 &lt; 0, S105 + T104, 0)</f>
        <v>0</v>
      </c>
      <c r="U105" s="1">
        <v>0</v>
      </c>
      <c r="V105" s="1">
        <f>IF(U105 + V104 &lt; 0, U105 + V104, 0)</f>
        <v>0</v>
      </c>
      <c r="W105" s="1">
        <v>0</v>
      </c>
      <c r="X105" s="1">
        <f>IF(W105 + X104 &lt; 0, W105 + X104, 0)</f>
        <v>0</v>
      </c>
      <c r="Y105" s="1">
        <v>0</v>
      </c>
      <c r="Z105" s="1">
        <f>IF(Y105 + Z104 &lt; 0, Y105 + Z104, 0)</f>
        <v>0</v>
      </c>
      <c r="AA105" s="1">
        <v>0</v>
      </c>
      <c r="AB105" s="1">
        <f>IF(AA105 + AB104 &lt; 0, AA105 + AB104, 0)</f>
        <v>0</v>
      </c>
      <c r="AC105" s="1">
        <v>0</v>
      </c>
      <c r="AD105" s="1">
        <f>IF(AC105 + AD104 &lt; 0, AC105 + AD104, 0)</f>
        <v>0</v>
      </c>
      <c r="AE105" s="1">
        <v>0</v>
      </c>
      <c r="AF105" s="1">
        <f>IF(AE105 + AF104 &lt; 0, AE105 + AF104, 0)</f>
        <v>0</v>
      </c>
      <c r="AG105" s="1">
        <v>0</v>
      </c>
      <c r="AH105" s="1">
        <f>IF(AG105 + AH104 &lt; 0, AG105 + AH104, 0)</f>
        <v>0</v>
      </c>
      <c r="AI105" s="1">
        <v>0</v>
      </c>
      <c r="AJ105" s="1">
        <f>IF(AI105 + AJ104 &lt; 0, AI105 + AJ104, 0)</f>
        <v>0</v>
      </c>
      <c r="AK105" s="1">
        <v>0</v>
      </c>
      <c r="AL105" s="1">
        <f>IF(AK105 + AL104 &lt; 0, AK105 + AL104, 0)</f>
        <v>0</v>
      </c>
      <c r="AM105" s="1">
        <v>0</v>
      </c>
      <c r="AN105" s="1">
        <f>IF(AM105 + AN104 &lt; 0, AM105 + AN104, 0)</f>
        <v>0</v>
      </c>
      <c r="AO105" s="1">
        <v>0</v>
      </c>
      <c r="AP105" s="1">
        <f>IF(AO105 + AP104 &lt; 0, AO105 + AP104, 0)</f>
        <v>0</v>
      </c>
      <c r="AQ105" s="1">
        <v>0</v>
      </c>
      <c r="AR105" s="1">
        <f>IF(AQ105 + AR104 &lt; 0, AQ105 + AR104, 0)</f>
        <v>0</v>
      </c>
      <c r="AS105" s="1">
        <v>0</v>
      </c>
      <c r="AT105" s="1">
        <f>IF(AS105 + AT104 &lt; 0, AS105 + AT104, 0)</f>
        <v>0</v>
      </c>
      <c r="AU105" s="1">
        <v>0</v>
      </c>
      <c r="AV105" s="1">
        <f>IF(AU105 + AV104 &lt; 0, AU105 + AV104, 0)</f>
        <v>0</v>
      </c>
      <c r="AW105" s="1">
        <v>0</v>
      </c>
      <c r="AX105" s="1">
        <f>IF(AW105 + AX104 &lt; 0, AW105 + AX104, 0)</f>
        <v>0</v>
      </c>
      <c r="AY105" s="1">
        <v>0</v>
      </c>
      <c r="AZ105" s="1">
        <f>IF(AY105 + AZ104 &lt; 0, AY105 + AZ104, 0)</f>
        <v>0</v>
      </c>
      <c r="BA105" s="1">
        <v>0</v>
      </c>
      <c r="BB105" s="1">
        <f>IF(BA105 + BB104 &lt; 0, BA105 + BB104, 0)</f>
        <v>0</v>
      </c>
      <c r="BC105" s="1">
        <v>0</v>
      </c>
      <c r="BD105" s="1">
        <f>IF(BC105 + BD104 &lt; 0, BC105 + BD104, 0)</f>
        <v>0</v>
      </c>
      <c r="BE105" s="1">
        <v>0</v>
      </c>
      <c r="BF105" s="1">
        <f>IF(BE105 + BF104 &lt; 0, BE105 + BF104, 0)</f>
        <v>0</v>
      </c>
      <c r="BG105" s="1">
        <v>0</v>
      </c>
      <c r="BH105" s="1">
        <f>IF(BG105 + BH104 &lt; 0, BG105 + BH104, 0)</f>
        <v>0</v>
      </c>
      <c r="BI105" s="1">
        <v>0</v>
      </c>
      <c r="BJ105" s="1">
        <f>IF(BI105 + BJ104 &lt; 0, BI105 + BJ104, 0)</f>
        <v>0</v>
      </c>
      <c r="BK105" s="1">
        <v>0</v>
      </c>
      <c r="BL105" s="1">
        <f>IF(BK105 + BL104 &lt; 0, BK105 + BL104, 0)</f>
        <v>0</v>
      </c>
      <c r="BM105" s="1">
        <v>0</v>
      </c>
      <c r="BN105" s="1">
        <f>IF(BM105 + BN104 &lt; 0, BM105 + BN104, 0)</f>
        <v>0</v>
      </c>
      <c r="BO105" s="1">
        <v>0</v>
      </c>
      <c r="BP105" s="1">
        <f>IF(BO105 + BP104 &lt; 0, BO105 + BP104, 0)</f>
        <v>0</v>
      </c>
      <c r="BQ105" s="1">
        <v>0</v>
      </c>
      <c r="BR105" s="1">
        <f>IF(BQ105 + BR104 &lt; 0, BQ105 + BR104, 0)</f>
        <v>0</v>
      </c>
      <c r="BS105" s="1">
        <v>-369095.4634629494</v>
      </c>
      <c r="BT105" s="1">
        <f>IF(BS105 + BT104 &lt; 0, BS105 + BT104, 0)</f>
        <v>0</v>
      </c>
      <c r="BU105" s="1">
        <v>-354551.6101263645</v>
      </c>
      <c r="BV105" s="1">
        <f>IF(BU105 + BV104 &lt; 0, BU105 + BV104, 0)</f>
        <v>0</v>
      </c>
      <c r="BW105" s="1">
        <v>-102713.7812724177</v>
      </c>
      <c r="BX105" s="1">
        <f>IF(BW105 + BX104 &lt; 0, BW105 + BX104, 0)</f>
        <v>0</v>
      </c>
      <c r="BY105" s="1">
        <v>0</v>
      </c>
      <c r="BZ105" s="1">
        <f>IF(BY105 + BZ104 &lt; 0, BY105 + BZ104, 0)</f>
        <v>0</v>
      </c>
      <c r="CA105" s="1">
        <v>0</v>
      </c>
      <c r="CB105" s="1">
        <f>IF(CA105 + CB104 &lt; 0, CA105 + CB104, 0)</f>
        <v>0</v>
      </c>
      <c r="CC105" s="1">
        <v>0</v>
      </c>
      <c r="CD105" s="1">
        <f>IF(CC105 + CD104 &lt; 0, CC105 + CD104, 0)</f>
        <v>0</v>
      </c>
      <c r="CE105" s="1">
        <v>0</v>
      </c>
      <c r="CF105" s="1">
        <f>IF(CE105 + CF104 &lt; 0, CE105 + CF104, 0)</f>
        <v>0</v>
      </c>
      <c r="CG105" s="1">
        <v>0</v>
      </c>
      <c r="CH105" s="1">
        <f>IF(CG105 + CH104 &lt; 0, CG105 + CH104, 0)</f>
        <v>0</v>
      </c>
      <c r="CI105" s="1">
        <v>0</v>
      </c>
      <c r="CJ105" s="1">
        <f>IF(CI105 + CJ104 &lt; 0, CI105 + CJ104, 0)</f>
        <v>0</v>
      </c>
      <c r="CK105" s="1">
        <v>0</v>
      </c>
      <c r="CL105" s="1">
        <f>IF(CK105 + CL104 &lt; 0, CK105 + CL104, 0)</f>
        <v>0</v>
      </c>
      <c r="CM105" s="1">
        <v>0</v>
      </c>
      <c r="CN105" s="1">
        <f>IF(CM105 + CN104 &lt; 0, CM105 + CN104, 0)</f>
        <v>0</v>
      </c>
      <c r="CO105" s="1">
        <v>0</v>
      </c>
      <c r="CP105" s="1">
        <f>IF(CO105 + CP104 &lt; 0, CO105 + CP104, 0)</f>
        <v>0</v>
      </c>
      <c r="CQ105" s="1">
        <v>0</v>
      </c>
      <c r="CR105" s="1">
        <f>IF(CQ105 + CR104 &lt; 0, CQ105 + CR104, 0)</f>
        <v>0</v>
      </c>
      <c r="CS105" s="1">
        <v>0</v>
      </c>
      <c r="CT105" s="1">
        <f>IF(CS105 + CT104 &lt; 0, CS105 + CT104, 0)</f>
        <v>0</v>
      </c>
      <c r="CU105" s="1">
        <v>0</v>
      </c>
      <c r="CV105" s="1">
        <f>IF(CU105 + CV104 &lt; 0, CU105 + CV104, 0)</f>
        <v>0</v>
      </c>
      <c r="CW105" s="1">
        <v>0</v>
      </c>
      <c r="CX105" s="1">
        <f>IF(CW105 + CX104 &lt; 0, CW105 + CX104, 0)</f>
        <v>0</v>
      </c>
      <c r="CY105" s="1">
        <v>0</v>
      </c>
      <c r="CZ105" s="1">
        <f>IF(CY105 + CZ104 &lt; 0, CY105 + CZ104, 0)</f>
        <v>0</v>
      </c>
      <c r="DA105" s="1">
        <v>0</v>
      </c>
      <c r="DB105" s="1">
        <f>IF(DA105 + DB104 &lt; 0, DA105 + DB104, 0)</f>
        <v>0</v>
      </c>
      <c r="DC105" s="1">
        <v>0</v>
      </c>
      <c r="DD105" s="1">
        <f>IF(DC105 + DD104 &lt; 0, DC105 + DD104, 0)</f>
        <v>0</v>
      </c>
      <c r="DE105" s="1">
        <v>0</v>
      </c>
      <c r="DF105" s="1">
        <f>IF(DE105 + DF104 &lt; 0, DE105 + DF104, 0)</f>
        <v>0</v>
      </c>
      <c r="DG105" s="1">
        <v>0</v>
      </c>
      <c r="DH105" s="1">
        <f>IF(DG105 + DH104 &lt; 0, DG105 + DH104, 0)</f>
        <v>0</v>
      </c>
      <c r="DI105" s="1">
        <v>0</v>
      </c>
      <c r="DJ105" s="1">
        <f>IF(DI105 + DJ104 &lt; 0, DI105 + DJ104, 0)</f>
        <v>0</v>
      </c>
      <c r="DK105" s="1">
        <v>0</v>
      </c>
      <c r="DL105" s="1">
        <f>IF(DK105 + DL104 &lt; 0, DK105 + DL104, 0)</f>
        <v>0</v>
      </c>
      <c r="DM105" s="1">
        <v>0</v>
      </c>
      <c r="DN105" s="1">
        <f>IF(DM105 + DN104 &lt; 0, DM105 + DN104, 0)</f>
        <v>0</v>
      </c>
      <c r="DO105" s="1">
        <v>0</v>
      </c>
      <c r="DP105" s="1">
        <f>IF(DO105 + DP104 &lt; 0, DO105 + DP104, 0)</f>
        <v>0</v>
      </c>
      <c r="DQ105" s="1">
        <v>0</v>
      </c>
      <c r="DR105" s="1">
        <f>IF(DQ105 + DR104 &lt; 0, DQ105 + DR104, 0)</f>
        <v>0</v>
      </c>
      <c r="DS105" s="1">
        <v>0</v>
      </c>
      <c r="DT105" s="1">
        <f>IF(DS105 + DT104 &lt; 0, DS105 + DT104, 0)</f>
        <v>0</v>
      </c>
      <c r="DU105" s="1">
        <v>0</v>
      </c>
      <c r="DV105" s="1">
        <f>IF(DU105 + DV104 &lt; 0, DU105 + DV104, 0)</f>
        <v>0</v>
      </c>
      <c r="DW105" s="1">
        <v>0</v>
      </c>
      <c r="DX105" s="1">
        <f>IF(DW105 + DX104 &lt; 0, DW105 + DX104, 0)</f>
        <v>0</v>
      </c>
      <c r="DY105" s="1">
        <v>0</v>
      </c>
      <c r="DZ105" s="1">
        <f>IF(DY105 + DZ104 &lt; 0, DY105 + DZ104, 0)</f>
        <v>0</v>
      </c>
      <c r="EA105" s="1">
        <v>0</v>
      </c>
      <c r="EB105" s="1">
        <f>IF(EA105 + EB104 &lt; 0, EA105 + EB104, 0)</f>
        <v>0</v>
      </c>
      <c r="EC105" s="1">
        <v>0</v>
      </c>
      <c r="ED105" s="1">
        <f>IF(EC105 + ED104 &lt; 0, EC105 + ED104, 0)</f>
        <v>0</v>
      </c>
      <c r="EE105" s="1">
        <v>0</v>
      </c>
      <c r="EF105" s="1">
        <f>IF(EE105 + EF104 &lt; 0, EE105 + EF104, 0)</f>
        <v>0</v>
      </c>
      <c r="EG105" s="1">
        <v>0</v>
      </c>
      <c r="EH105" s="1">
        <f>IF(EG105 + EH104 &lt; 0, EG105 + EH104, 0)</f>
        <v>0</v>
      </c>
      <c r="EI105" s="1">
        <v>0</v>
      </c>
      <c r="EJ105" s="1">
        <f>IF(EI105 + EJ104 &lt; 0, EI105 + EJ104, 0)</f>
        <v>0</v>
      </c>
      <c r="EK105" s="1">
        <v>0</v>
      </c>
      <c r="EL105" s="1">
        <f>IF(EK105 + EL104 &lt; 0, EK105 + EL104, 0)</f>
        <v>0</v>
      </c>
      <c r="EM105" s="1">
        <v>0</v>
      </c>
      <c r="EN105" s="1">
        <f>IF(EM105 + EN104 &lt; 0, EM105 + EN104, 0)</f>
        <v>0</v>
      </c>
      <c r="EO105" s="1">
        <v>0</v>
      </c>
      <c r="EP105" s="1">
        <f>IF(EO105 + EP104 &lt; 0, EO105 + EP104, 0)</f>
        <v>0</v>
      </c>
      <c r="EQ105" s="1">
        <v>0</v>
      </c>
      <c r="ER105" s="1">
        <f>IF(EQ105 + ER104 &lt; 0, EQ105 + ER104, 0)</f>
        <v>0</v>
      </c>
    </row>
    <row r="106" spans="1:148" s="1" customFormat="1">
      <c r="A106" s="3">
        <v>45448</v>
      </c>
      <c r="B106" s="2" t="s">
        <v>78</v>
      </c>
      <c r="C106" s="2">
        <v>2</v>
      </c>
      <c r="D106" s="2">
        <v>3</v>
      </c>
      <c r="E106" s="1">
        <v>112943.3037376318</v>
      </c>
      <c r="F106" s="1">
        <f>IF(E106 + F105 &lt; 0, E106 + F105, 0)</f>
        <v>0</v>
      </c>
      <c r="G106" s="1">
        <v>129186.2180918849</v>
      </c>
      <c r="H106" s="1">
        <f>IF(G106 + H105 &lt; 0, G106 + H105, 0)</f>
        <v>0</v>
      </c>
      <c r="I106" s="1">
        <v>119083.275118939</v>
      </c>
      <c r="J106" s="1">
        <f>IF(I106 + J105 &lt; 0, I106 + J105, 0)</f>
        <v>0</v>
      </c>
      <c r="K106" s="1">
        <v>0</v>
      </c>
      <c r="L106" s="1">
        <f>IF(K106 + L105 &lt; 0, K106 + L105, 0)</f>
        <v>0</v>
      </c>
      <c r="M106" s="1">
        <v>0</v>
      </c>
      <c r="N106" s="1">
        <f>IF(M106 + N105 &lt; 0, M106 + N105, 0)</f>
        <v>0</v>
      </c>
      <c r="O106" s="1">
        <v>0</v>
      </c>
      <c r="P106" s="1">
        <f>IF(O106 + P105 &lt; 0, O106 + P105, 0)</f>
        <v>0</v>
      </c>
      <c r="Q106" s="1">
        <v>0</v>
      </c>
      <c r="R106" s="1">
        <f>IF(Q106 + R105 &lt; 0, Q106 + R105, 0)</f>
        <v>0</v>
      </c>
      <c r="S106" s="1">
        <v>0</v>
      </c>
      <c r="T106" s="1">
        <f>IF(S106 + T105 &lt; 0, S106 + T105, 0)</f>
        <v>0</v>
      </c>
      <c r="U106" s="1">
        <v>0</v>
      </c>
      <c r="V106" s="1">
        <f>IF(U106 + V105 &lt; 0, U106 + V105, 0)</f>
        <v>0</v>
      </c>
      <c r="W106" s="1">
        <v>0</v>
      </c>
      <c r="X106" s="1">
        <f>IF(W106 + X105 &lt; 0, W106 + X105, 0)</f>
        <v>0</v>
      </c>
      <c r="Y106" s="1">
        <v>0</v>
      </c>
      <c r="Z106" s="1">
        <f>IF(Y106 + Z105 &lt; 0, Y106 + Z105, 0)</f>
        <v>0</v>
      </c>
      <c r="AA106" s="1">
        <v>0</v>
      </c>
      <c r="AB106" s="1">
        <f>IF(AA106 + AB105 &lt; 0, AA106 + AB105, 0)</f>
        <v>0</v>
      </c>
      <c r="AC106" s="1">
        <v>0</v>
      </c>
      <c r="AD106" s="1">
        <f>IF(AC106 + AD105 &lt; 0, AC106 + AD105, 0)</f>
        <v>0</v>
      </c>
      <c r="AE106" s="1">
        <v>0</v>
      </c>
      <c r="AF106" s="1">
        <f>IF(AE106 + AF105 &lt; 0, AE106 + AF105, 0)</f>
        <v>0</v>
      </c>
      <c r="AG106" s="1">
        <v>0</v>
      </c>
      <c r="AH106" s="1">
        <f>IF(AG106 + AH105 &lt; 0, AG106 + AH105, 0)</f>
        <v>0</v>
      </c>
      <c r="AI106" s="1">
        <v>0</v>
      </c>
      <c r="AJ106" s="1">
        <f>IF(AI106 + AJ105 &lt; 0, AI106 + AJ105, 0)</f>
        <v>0</v>
      </c>
      <c r="AK106" s="1">
        <v>0</v>
      </c>
      <c r="AL106" s="1">
        <f>IF(AK106 + AL105 &lt; 0, AK106 + AL105, 0)</f>
        <v>0</v>
      </c>
      <c r="AM106" s="1">
        <v>0</v>
      </c>
      <c r="AN106" s="1">
        <f>IF(AM106 + AN105 &lt; 0, AM106 + AN105, 0)</f>
        <v>0</v>
      </c>
      <c r="AO106" s="1">
        <v>0</v>
      </c>
      <c r="AP106" s="1">
        <f>IF(AO106 + AP105 &lt; 0, AO106 + AP105, 0)</f>
        <v>0</v>
      </c>
      <c r="AQ106" s="1">
        <v>0</v>
      </c>
      <c r="AR106" s="1">
        <f>IF(AQ106 + AR105 &lt; 0, AQ106 + AR105, 0)</f>
        <v>0</v>
      </c>
      <c r="AS106" s="1">
        <v>0</v>
      </c>
      <c r="AT106" s="1">
        <f>IF(AS106 + AT105 &lt; 0, AS106 + AT105, 0)</f>
        <v>0</v>
      </c>
      <c r="AU106" s="1">
        <v>0</v>
      </c>
      <c r="AV106" s="1">
        <f>IF(AU106 + AV105 &lt; 0, AU106 + AV105, 0)</f>
        <v>0</v>
      </c>
      <c r="AW106" s="1">
        <v>0</v>
      </c>
      <c r="AX106" s="1">
        <f>IF(AW106 + AX105 &lt; 0, AW106 + AX105, 0)</f>
        <v>0</v>
      </c>
      <c r="AY106" s="1">
        <v>0</v>
      </c>
      <c r="AZ106" s="1">
        <f>IF(AY106 + AZ105 &lt; 0, AY106 + AZ105, 0)</f>
        <v>0</v>
      </c>
      <c r="BA106" s="1">
        <v>0</v>
      </c>
      <c r="BB106" s="1">
        <f>IF(BA106 + BB105 &lt; 0, BA106 + BB105, 0)</f>
        <v>0</v>
      </c>
      <c r="BC106" s="1">
        <v>0</v>
      </c>
      <c r="BD106" s="1">
        <f>IF(BC106 + BD105 &lt; 0, BC106 + BD105, 0)</f>
        <v>0</v>
      </c>
      <c r="BE106" s="1">
        <v>0</v>
      </c>
      <c r="BF106" s="1">
        <f>IF(BE106 + BF105 &lt; 0, BE106 + BF105, 0)</f>
        <v>0</v>
      </c>
      <c r="BG106" s="1">
        <v>0</v>
      </c>
      <c r="BH106" s="1">
        <f>IF(BG106 + BH105 &lt; 0, BG106 + BH105, 0)</f>
        <v>0</v>
      </c>
      <c r="BI106" s="1">
        <v>0</v>
      </c>
      <c r="BJ106" s="1">
        <f>IF(BI106 + BJ105 &lt; 0, BI106 + BJ105, 0)</f>
        <v>0</v>
      </c>
      <c r="BK106" s="1">
        <v>0</v>
      </c>
      <c r="BL106" s="1">
        <f>IF(BK106 + BL105 &lt; 0, BK106 + BL105, 0)</f>
        <v>0</v>
      </c>
      <c r="BM106" s="1">
        <v>0</v>
      </c>
      <c r="BN106" s="1">
        <f>IF(BM106 + BN105 &lt; 0, BM106 + BN105, 0)</f>
        <v>0</v>
      </c>
      <c r="BO106" s="1">
        <v>0</v>
      </c>
      <c r="BP106" s="1">
        <f>IF(BO106 + BP105 &lt; 0, BO106 + BP105, 0)</f>
        <v>0</v>
      </c>
      <c r="BQ106" s="1">
        <v>0</v>
      </c>
      <c r="BR106" s="1">
        <f>IF(BQ106 + BR105 &lt; 0, BQ106 + BR105, 0)</f>
        <v>0</v>
      </c>
      <c r="BS106" s="1">
        <v>-110997.2223183755</v>
      </c>
      <c r="BT106" s="1">
        <f>IF(BS106 + BT105 &lt; 0, BS106 + BT105, 0)</f>
        <v>0</v>
      </c>
      <c r="BU106" s="1">
        <v>-209138.6899950594</v>
      </c>
      <c r="BV106" s="1">
        <f>IF(BU106 + BV105 &lt; 0, BU106 + BV105, 0)</f>
        <v>0</v>
      </c>
      <c r="BW106" s="1">
        <v>-181998.8374830422</v>
      </c>
      <c r="BX106" s="1">
        <f>IF(BW106 + BX105 &lt; 0, BW106 + BX105, 0)</f>
        <v>0</v>
      </c>
      <c r="BY106" s="1">
        <v>0</v>
      </c>
      <c r="BZ106" s="1">
        <f>IF(BY106 + BZ105 &lt; 0, BY106 + BZ105, 0)</f>
        <v>0</v>
      </c>
      <c r="CA106" s="1">
        <v>0</v>
      </c>
      <c r="CB106" s="1">
        <f>IF(CA106 + CB105 &lt; 0, CA106 + CB105, 0)</f>
        <v>0</v>
      </c>
      <c r="CC106" s="1">
        <v>0</v>
      </c>
      <c r="CD106" s="1">
        <f>IF(CC106 + CD105 &lt; 0, CC106 + CD105, 0)</f>
        <v>0</v>
      </c>
      <c r="CE106" s="1">
        <v>0</v>
      </c>
      <c r="CF106" s="1">
        <f>IF(CE106 + CF105 &lt; 0, CE106 + CF105, 0)</f>
        <v>0</v>
      </c>
      <c r="CG106" s="1">
        <v>0</v>
      </c>
      <c r="CH106" s="1">
        <f>IF(CG106 + CH105 &lt; 0, CG106 + CH105, 0)</f>
        <v>0</v>
      </c>
      <c r="CI106" s="1">
        <v>0</v>
      </c>
      <c r="CJ106" s="1">
        <f>IF(CI106 + CJ105 &lt; 0, CI106 + CJ105, 0)</f>
        <v>0</v>
      </c>
      <c r="CK106" s="1">
        <v>0</v>
      </c>
      <c r="CL106" s="1">
        <f>IF(CK106 + CL105 &lt; 0, CK106 + CL105, 0)</f>
        <v>0</v>
      </c>
      <c r="CM106" s="1">
        <v>0</v>
      </c>
      <c r="CN106" s="1">
        <f>IF(CM106 + CN105 &lt; 0, CM106 + CN105, 0)</f>
        <v>0</v>
      </c>
      <c r="CO106" s="1">
        <v>0</v>
      </c>
      <c r="CP106" s="1">
        <f>IF(CO106 + CP105 &lt; 0, CO106 + CP105, 0)</f>
        <v>0</v>
      </c>
      <c r="CQ106" s="1">
        <v>0</v>
      </c>
      <c r="CR106" s="1">
        <f>IF(CQ106 + CR105 &lt; 0, CQ106 + CR105, 0)</f>
        <v>0</v>
      </c>
      <c r="CS106" s="1">
        <v>0</v>
      </c>
      <c r="CT106" s="1">
        <f>IF(CS106 + CT105 &lt; 0, CS106 + CT105, 0)</f>
        <v>0</v>
      </c>
      <c r="CU106" s="1">
        <v>0</v>
      </c>
      <c r="CV106" s="1">
        <f>IF(CU106 + CV105 &lt; 0, CU106 + CV105, 0)</f>
        <v>0</v>
      </c>
      <c r="CW106" s="1">
        <v>0</v>
      </c>
      <c r="CX106" s="1">
        <f>IF(CW106 + CX105 &lt; 0, CW106 + CX105, 0)</f>
        <v>0</v>
      </c>
      <c r="CY106" s="1">
        <v>0</v>
      </c>
      <c r="CZ106" s="1">
        <f>IF(CY106 + CZ105 &lt; 0, CY106 + CZ105, 0)</f>
        <v>0</v>
      </c>
      <c r="DA106" s="1">
        <v>0</v>
      </c>
      <c r="DB106" s="1">
        <f>IF(DA106 + DB105 &lt; 0, DA106 + DB105, 0)</f>
        <v>0</v>
      </c>
      <c r="DC106" s="1">
        <v>0</v>
      </c>
      <c r="DD106" s="1">
        <f>IF(DC106 + DD105 &lt; 0, DC106 + DD105, 0)</f>
        <v>0</v>
      </c>
      <c r="DE106" s="1">
        <v>0</v>
      </c>
      <c r="DF106" s="1">
        <f>IF(DE106 + DF105 &lt; 0, DE106 + DF105, 0)</f>
        <v>0</v>
      </c>
      <c r="DG106" s="1">
        <v>0</v>
      </c>
      <c r="DH106" s="1">
        <f>IF(DG106 + DH105 &lt; 0, DG106 + DH105, 0)</f>
        <v>0</v>
      </c>
      <c r="DI106" s="1">
        <v>0</v>
      </c>
      <c r="DJ106" s="1">
        <f>IF(DI106 + DJ105 &lt; 0, DI106 + DJ105, 0)</f>
        <v>0</v>
      </c>
      <c r="DK106" s="1">
        <v>0</v>
      </c>
      <c r="DL106" s="1">
        <f>IF(DK106 + DL105 &lt; 0, DK106 + DL105, 0)</f>
        <v>0</v>
      </c>
      <c r="DM106" s="1">
        <v>0</v>
      </c>
      <c r="DN106" s="1">
        <f>IF(DM106 + DN105 &lt; 0, DM106 + DN105, 0)</f>
        <v>0</v>
      </c>
      <c r="DO106" s="1">
        <v>0</v>
      </c>
      <c r="DP106" s="1">
        <f>IF(DO106 + DP105 &lt; 0, DO106 + DP105, 0)</f>
        <v>0</v>
      </c>
      <c r="DQ106" s="1">
        <v>0</v>
      </c>
      <c r="DR106" s="1">
        <f>IF(DQ106 + DR105 &lt; 0, DQ106 + DR105, 0)</f>
        <v>0</v>
      </c>
      <c r="DS106" s="1">
        <v>0</v>
      </c>
      <c r="DT106" s="1">
        <f>IF(DS106 + DT105 &lt; 0, DS106 + DT105, 0)</f>
        <v>0</v>
      </c>
      <c r="DU106" s="1">
        <v>0</v>
      </c>
      <c r="DV106" s="1">
        <f>IF(DU106 + DV105 &lt; 0, DU106 + DV105, 0)</f>
        <v>0</v>
      </c>
      <c r="DW106" s="1">
        <v>0</v>
      </c>
      <c r="DX106" s="1">
        <f>IF(DW106 + DX105 &lt; 0, DW106 + DX105, 0)</f>
        <v>0</v>
      </c>
      <c r="DY106" s="1">
        <v>0</v>
      </c>
      <c r="DZ106" s="1">
        <f>IF(DY106 + DZ105 &lt; 0, DY106 + DZ105, 0)</f>
        <v>0</v>
      </c>
      <c r="EA106" s="1">
        <v>0</v>
      </c>
      <c r="EB106" s="1">
        <f>IF(EA106 + EB105 &lt; 0, EA106 + EB105, 0)</f>
        <v>0</v>
      </c>
      <c r="EC106" s="1">
        <v>0</v>
      </c>
      <c r="ED106" s="1">
        <f>IF(EC106 + ED105 &lt; 0, EC106 + ED105, 0)</f>
        <v>0</v>
      </c>
      <c r="EE106" s="1">
        <v>0</v>
      </c>
      <c r="EF106" s="1">
        <f>IF(EE106 + EF105 &lt; 0, EE106 + EF105, 0)</f>
        <v>0</v>
      </c>
      <c r="EG106" s="1">
        <v>0</v>
      </c>
      <c r="EH106" s="1">
        <f>IF(EG106 + EH105 &lt; 0, EG106 + EH105, 0)</f>
        <v>0</v>
      </c>
      <c r="EI106" s="1">
        <v>0</v>
      </c>
      <c r="EJ106" s="1">
        <f>IF(EI106 + EJ105 &lt; 0, EI106 + EJ105, 0)</f>
        <v>0</v>
      </c>
      <c r="EK106" s="1">
        <v>0</v>
      </c>
      <c r="EL106" s="1">
        <f>IF(EK106 + EL105 &lt; 0, EK106 + EL105, 0)</f>
        <v>0</v>
      </c>
      <c r="EM106" s="1">
        <v>0</v>
      </c>
      <c r="EN106" s="1">
        <f>IF(EM106 + EN105 &lt; 0, EM106 + EN105, 0)</f>
        <v>0</v>
      </c>
      <c r="EO106" s="1">
        <v>0</v>
      </c>
      <c r="EP106" s="1">
        <f>IF(EO106 + EP105 &lt; 0, EO106 + EP105, 0)</f>
        <v>0</v>
      </c>
      <c r="EQ106" s="1">
        <v>0</v>
      </c>
      <c r="ER106" s="1">
        <f>IF(EQ106 + ER105 &lt; 0, EQ106 + ER105, 0)</f>
        <v>0</v>
      </c>
    </row>
    <row r="107" spans="1:148" s="1" customFormat="1">
      <c r="A107" s="3">
        <v>45449</v>
      </c>
      <c r="B107" s="2" t="s">
        <v>79</v>
      </c>
      <c r="C107" s="2">
        <v>1</v>
      </c>
      <c r="D107" s="2">
        <v>2</v>
      </c>
      <c r="E107" s="1">
        <v>24336.6407081413</v>
      </c>
      <c r="F107" s="1">
        <f>IF(E107 + F106 &lt; 0, E107 + F106, 0)</f>
        <v>0</v>
      </c>
      <c r="G107" s="1">
        <v>102528.4681803368</v>
      </c>
      <c r="H107" s="1">
        <f>IF(G107 + H106 &lt; 0, G107 + H106, 0)</f>
        <v>0</v>
      </c>
      <c r="I107" s="1">
        <v>155077.4054154568</v>
      </c>
      <c r="J107" s="1">
        <f>IF(I107 + J106 &lt; 0, I107 + J106, 0)</f>
        <v>0</v>
      </c>
      <c r="K107" s="1">
        <v>62412.72305359969</v>
      </c>
      <c r="L107" s="1">
        <f>IF(K107 + L106 &lt; 0, K107 + L106, 0)</f>
        <v>0</v>
      </c>
      <c r="M107" s="1">
        <v>55883.11353587276</v>
      </c>
      <c r="N107" s="1">
        <f>IF(M107 + N106 &lt; 0, M107 + N106, 0)</f>
        <v>0</v>
      </c>
      <c r="O107" s="1">
        <v>51551.59039044996</v>
      </c>
      <c r="P107" s="1">
        <f>IF(O107 + P106 &lt; 0, O107 + P106, 0)</f>
        <v>0</v>
      </c>
      <c r="Q107" s="1">
        <v>44427.20456021722</v>
      </c>
      <c r="R107" s="1">
        <f>IF(Q107 + R106 &lt; 0, Q107 + R106, 0)</f>
        <v>0</v>
      </c>
      <c r="S107" s="1">
        <v>54366.00294165502</v>
      </c>
      <c r="T107" s="1">
        <f>IF(S107 + T106 &lt; 0, S107 + T106, 0)</f>
        <v>0</v>
      </c>
      <c r="U107" s="1">
        <v>-21945.30644348913</v>
      </c>
      <c r="V107" s="1">
        <f>IF(U107 + V106 &lt; 0, U107 + V106, 0)</f>
        <v>0</v>
      </c>
      <c r="W107" s="1">
        <v>42466.16671825963</v>
      </c>
      <c r="X107" s="1">
        <f>IF(W107 + X106 &lt; 0, W107 + X106, 0)</f>
        <v>0</v>
      </c>
      <c r="Y107" s="1">
        <v>53172.14034336436</v>
      </c>
      <c r="Z107" s="1">
        <f>IF(Y107 + Z106 &lt; 0, Y107 + Z106, 0)</f>
        <v>0</v>
      </c>
      <c r="AA107" s="1">
        <v>72614.42980505819</v>
      </c>
      <c r="AB107" s="1">
        <f>IF(AA107 + AB106 &lt; 0, AA107 + AB106, 0)</f>
        <v>0</v>
      </c>
      <c r="AC107" s="1">
        <v>69179.38110167312</v>
      </c>
      <c r="AD107" s="1">
        <f>IF(AC107 + AD106 &lt; 0, AC107 + AD106, 0)</f>
        <v>0</v>
      </c>
      <c r="AE107" s="1">
        <v>59391.4317850013</v>
      </c>
      <c r="AF107" s="1">
        <f>IF(AE107 + AF106 &lt; 0, AE107 + AF106, 0)</f>
        <v>0</v>
      </c>
      <c r="AG107" s="1">
        <v>60468.92510475821</v>
      </c>
      <c r="AH107" s="1">
        <f>IF(AG107 + AH106 &lt; 0, AG107 + AH106, 0)</f>
        <v>0</v>
      </c>
      <c r="AI107" s="1">
        <v>56503.74968805275</v>
      </c>
      <c r="AJ107" s="1">
        <f>IF(AI107 + AJ106 &lt; 0, AI107 + AJ106, 0)</f>
        <v>0</v>
      </c>
      <c r="AK107" s="1">
        <v>51788.63892079648</v>
      </c>
      <c r="AL107" s="1">
        <f>IF(AK107 + AL106 &lt; 0, AK107 + AL106, 0)</f>
        <v>0</v>
      </c>
      <c r="AM107" s="1">
        <v>58999.22421660976</v>
      </c>
      <c r="AN107" s="1">
        <f>IF(AM107 + AN106 &lt; 0, AM107 + AN106, 0)</f>
        <v>0</v>
      </c>
      <c r="AO107" s="1">
        <v>48806.13741170934</v>
      </c>
      <c r="AP107" s="1">
        <f>IF(AO107 + AP106 &lt; 0, AO107 + AP106, 0)</f>
        <v>0</v>
      </c>
      <c r="AQ107" s="1">
        <v>49569.00268209723</v>
      </c>
      <c r="AR107" s="1">
        <f>IF(AQ107 + AR106 &lt; 0, AQ107 + AR106, 0)</f>
        <v>0</v>
      </c>
      <c r="AS107" s="1">
        <v>58188.94924015256</v>
      </c>
      <c r="AT107" s="1">
        <f>IF(AS107 + AT106 &lt; 0, AS107 + AT106, 0)</f>
        <v>0</v>
      </c>
      <c r="AU107" s="1">
        <v>65770.19223796224</v>
      </c>
      <c r="AV107" s="1">
        <f>IF(AU107 + AV106 &lt; 0, AU107 + AV106, 0)</f>
        <v>0</v>
      </c>
      <c r="AW107" s="1">
        <v>62572.19206492371</v>
      </c>
      <c r="AX107" s="1">
        <f>IF(AW107 + AX106 &lt; 0, AW107 + AX106, 0)</f>
        <v>0</v>
      </c>
      <c r="AY107" s="1">
        <v>37953.62469511766</v>
      </c>
      <c r="AZ107" s="1">
        <f>IF(AY107 + AZ106 &lt; 0, AY107 + AZ106, 0)</f>
        <v>0</v>
      </c>
      <c r="BA107" s="1">
        <v>35246.96147588828</v>
      </c>
      <c r="BB107" s="1">
        <f>IF(BA107 + BB106 &lt; 0, BA107 + BB106, 0)</f>
        <v>0</v>
      </c>
      <c r="BC107" s="1">
        <v>32510.12844370571</v>
      </c>
      <c r="BD107" s="1">
        <f>IF(BC107 + BD106 &lt; 0, BC107 + BD106, 0)</f>
        <v>0</v>
      </c>
      <c r="BE107" s="1">
        <v>39380.22585047582</v>
      </c>
      <c r="BF107" s="1">
        <f>IF(BE107 + BF106 &lt; 0, BE107 + BF106, 0)</f>
        <v>0</v>
      </c>
      <c r="BG107" s="1">
        <v>34686.66494961469</v>
      </c>
      <c r="BH107" s="1">
        <f>IF(BG107 + BH106 &lt; 0, BG107 + BH106, 0)</f>
        <v>0</v>
      </c>
      <c r="BI107" s="1">
        <v>37143.34971866046</v>
      </c>
      <c r="BJ107" s="1">
        <f>IF(BI107 + BJ106 &lt; 0, BI107 + BJ106, 0)</f>
        <v>0</v>
      </c>
      <c r="BK107" s="1">
        <v>37526.93734049392</v>
      </c>
      <c r="BL107" s="1">
        <f>IF(BK107 + BL106 &lt; 0, BK107 + BL106, 0)</f>
        <v>0</v>
      </c>
      <c r="BM107" s="1">
        <v>33346.26325983708</v>
      </c>
      <c r="BN107" s="1">
        <f>IF(BM107 + BN106 &lt; 0, BM107 + BN106, 0)</f>
        <v>0</v>
      </c>
      <c r="BO107" s="1">
        <v>32277.38988663822</v>
      </c>
      <c r="BP107" s="1">
        <f>IF(BO107 + BP106 &lt; 0, BO107 + BP106, 0)</f>
        <v>0</v>
      </c>
      <c r="BQ107" s="1">
        <v>30424.10137665632</v>
      </c>
      <c r="BR107" s="1">
        <f>IF(BQ107 + BR106 &lt; 0, BQ107 + BR106, 0)</f>
        <v>0</v>
      </c>
      <c r="BS107" s="1">
        <v>0</v>
      </c>
      <c r="BT107" s="1">
        <f>IF(BS107 + BT106 &lt; 0, BS107 + BT106, 0)</f>
        <v>0</v>
      </c>
      <c r="BU107" s="1">
        <v>0</v>
      </c>
      <c r="BV107" s="1">
        <f>IF(BU107 + BV106 &lt; 0, BU107 + BV106, 0)</f>
        <v>0</v>
      </c>
      <c r="BW107" s="1">
        <v>0</v>
      </c>
      <c r="BX107" s="1">
        <f>IF(BW107 + BX106 &lt; 0, BW107 + BX106, 0)</f>
        <v>0</v>
      </c>
      <c r="BY107" s="1">
        <v>-63329.78941105019</v>
      </c>
      <c r="BZ107" s="1">
        <f>IF(BY107 + BZ106 &lt; 0, BY107 + BZ106, 0)</f>
        <v>0</v>
      </c>
      <c r="CA107" s="1">
        <v>-7921.350897084134</v>
      </c>
      <c r="CB107" s="1">
        <f>IF(CA107 + CB106 &lt; 0, CA107 + CB106, 0)</f>
        <v>0</v>
      </c>
      <c r="CC107" s="1">
        <v>-7222.408170870822</v>
      </c>
      <c r="CD107" s="1">
        <f>IF(CC107 + CD106 &lt; 0, CC107 + CD106, 0)</f>
        <v>0</v>
      </c>
      <c r="CE107" s="1">
        <v>0</v>
      </c>
      <c r="CF107" s="1">
        <f>IF(CE107 + CF106 &lt; 0, CE107 + CF106, 0)</f>
        <v>0</v>
      </c>
      <c r="CG107" s="1">
        <v>0</v>
      </c>
      <c r="CH107" s="1">
        <f>IF(CG107 + CH106 &lt; 0, CG107 + CH106, 0)</f>
        <v>0</v>
      </c>
      <c r="CI107" s="1">
        <v>0</v>
      </c>
      <c r="CJ107" s="1">
        <f>IF(CI107 + CJ106 &lt; 0, CI107 + CJ106, 0)</f>
        <v>0</v>
      </c>
      <c r="CK107" s="1">
        <v>0</v>
      </c>
      <c r="CL107" s="1">
        <f>IF(CK107 + CL106 &lt; 0, CK107 + CL106, 0)</f>
        <v>0</v>
      </c>
      <c r="CM107" s="1">
        <v>0</v>
      </c>
      <c r="CN107" s="1">
        <f>IF(CM107 + CN106 &lt; 0, CM107 + CN106, 0)</f>
        <v>0</v>
      </c>
      <c r="CO107" s="1">
        <v>0</v>
      </c>
      <c r="CP107" s="1">
        <f>IF(CO107 + CP106 &lt; 0, CO107 + CP106, 0)</f>
        <v>0</v>
      </c>
      <c r="CQ107" s="1">
        <v>0</v>
      </c>
      <c r="CR107" s="1">
        <f>IF(CQ107 + CR106 &lt; 0, CQ107 + CR106, 0)</f>
        <v>0</v>
      </c>
      <c r="CS107" s="1">
        <v>0</v>
      </c>
      <c r="CT107" s="1">
        <f>IF(CS107 + CT106 &lt; 0, CS107 + CT106, 0)</f>
        <v>0</v>
      </c>
      <c r="CU107" s="1">
        <v>0</v>
      </c>
      <c r="CV107" s="1">
        <f>IF(CU107 + CV106 &lt; 0, CU107 + CV106, 0)</f>
        <v>0</v>
      </c>
      <c r="CW107" s="1">
        <v>0</v>
      </c>
      <c r="CX107" s="1">
        <f>IF(CW107 + CX106 &lt; 0, CW107 + CX106, 0)</f>
        <v>0</v>
      </c>
      <c r="CY107" s="1">
        <v>0</v>
      </c>
      <c r="CZ107" s="1">
        <f>IF(CY107 + CZ106 &lt; 0, CY107 + CZ106, 0)</f>
        <v>0</v>
      </c>
      <c r="DA107" s="1">
        <v>0</v>
      </c>
      <c r="DB107" s="1">
        <f>IF(DA107 + DB106 &lt; 0, DA107 + DB106, 0)</f>
        <v>0</v>
      </c>
      <c r="DC107" s="1">
        <v>0</v>
      </c>
      <c r="DD107" s="1">
        <f>IF(DC107 + DD106 &lt; 0, DC107 + DD106, 0)</f>
        <v>0</v>
      </c>
      <c r="DE107" s="1">
        <v>0</v>
      </c>
      <c r="DF107" s="1">
        <f>IF(DE107 + DF106 &lt; 0, DE107 + DF106, 0)</f>
        <v>0</v>
      </c>
      <c r="DG107" s="1">
        <v>0</v>
      </c>
      <c r="DH107" s="1">
        <f>IF(DG107 + DH106 &lt; 0, DG107 + DH106, 0)</f>
        <v>0</v>
      </c>
      <c r="DI107" s="1">
        <v>0</v>
      </c>
      <c r="DJ107" s="1">
        <f>IF(DI107 + DJ106 &lt; 0, DI107 + DJ106, 0)</f>
        <v>0</v>
      </c>
      <c r="DK107" s="1">
        <v>0</v>
      </c>
      <c r="DL107" s="1">
        <f>IF(DK107 + DL106 &lt; 0, DK107 + DL106, 0)</f>
        <v>0</v>
      </c>
      <c r="DM107" s="1">
        <v>0</v>
      </c>
      <c r="DN107" s="1">
        <f>IF(DM107 + DN106 &lt; 0, DM107 + DN106, 0)</f>
        <v>0</v>
      </c>
      <c r="DO107" s="1">
        <v>0</v>
      </c>
      <c r="DP107" s="1">
        <f>IF(DO107 + DP106 &lt; 0, DO107 + DP106, 0)</f>
        <v>0</v>
      </c>
      <c r="DQ107" s="1">
        <v>0</v>
      </c>
      <c r="DR107" s="1">
        <f>IF(DQ107 + DR106 &lt; 0, DQ107 + DR106, 0)</f>
        <v>0</v>
      </c>
      <c r="DS107" s="1">
        <v>0</v>
      </c>
      <c r="DT107" s="1">
        <f>IF(DS107 + DT106 &lt; 0, DS107 + DT106, 0)</f>
        <v>0</v>
      </c>
      <c r="DU107" s="1">
        <v>0</v>
      </c>
      <c r="DV107" s="1">
        <f>IF(DU107 + DV106 &lt; 0, DU107 + DV106, 0)</f>
        <v>0</v>
      </c>
      <c r="DW107" s="1">
        <v>0</v>
      </c>
      <c r="DX107" s="1">
        <f>IF(DW107 + DX106 &lt; 0, DW107 + DX106, 0)</f>
        <v>0</v>
      </c>
      <c r="DY107" s="1">
        <v>0</v>
      </c>
      <c r="DZ107" s="1">
        <f>IF(DY107 + DZ106 &lt; 0, DY107 + DZ106, 0)</f>
        <v>0</v>
      </c>
      <c r="EA107" s="1">
        <v>0</v>
      </c>
      <c r="EB107" s="1">
        <f>IF(EA107 + EB106 &lt; 0, EA107 + EB106, 0)</f>
        <v>0</v>
      </c>
      <c r="EC107" s="1">
        <v>0</v>
      </c>
      <c r="ED107" s="1">
        <f>IF(EC107 + ED106 &lt; 0, EC107 + ED106, 0)</f>
        <v>0</v>
      </c>
      <c r="EE107" s="1">
        <v>0</v>
      </c>
      <c r="EF107" s="1">
        <f>IF(EE107 + EF106 &lt; 0, EE107 + EF106, 0)</f>
        <v>0</v>
      </c>
      <c r="EG107" s="1">
        <v>0</v>
      </c>
      <c r="EH107" s="1">
        <f>IF(EG107 + EH106 &lt; 0, EG107 + EH106, 0)</f>
        <v>0</v>
      </c>
      <c r="EI107" s="1">
        <v>0</v>
      </c>
      <c r="EJ107" s="1">
        <f>IF(EI107 + EJ106 &lt; 0, EI107 + EJ106, 0)</f>
        <v>0</v>
      </c>
      <c r="EK107" s="1">
        <v>0</v>
      </c>
      <c r="EL107" s="1">
        <f>IF(EK107 + EL106 &lt; 0, EK107 + EL106, 0)</f>
        <v>0</v>
      </c>
      <c r="EM107" s="1">
        <v>429281.1559907314</v>
      </c>
      <c r="EN107" s="1">
        <f>IF(EM107 + EN106 &lt; 0, EM107 + EN106, 0)</f>
        <v>0</v>
      </c>
      <c r="EO107" s="1">
        <v>385527.8253262977</v>
      </c>
      <c r="EP107" s="1">
        <f>IF(EO107 + EP106 &lt; 0, EO107 + EP106, 0)</f>
        <v>0</v>
      </c>
      <c r="EQ107" s="1">
        <v>273430.0963188388</v>
      </c>
      <c r="ER107" s="1">
        <f>IF(EQ107 + ER106 &lt; 0, EQ107 + ER106, 0)</f>
        <v>0</v>
      </c>
    </row>
    <row r="108" spans="1:148" s="1" customFormat="1">
      <c r="A108" s="3">
        <v>45450</v>
      </c>
      <c r="B108" s="2" t="s">
        <v>80</v>
      </c>
      <c r="C108" s="2">
        <v>5</v>
      </c>
      <c r="D108" s="2">
        <v>1</v>
      </c>
      <c r="E108" s="1">
        <v>0</v>
      </c>
      <c r="F108" s="1">
        <f>IF(E108 + F107 &lt; 0, E108 + F107, 0)</f>
        <v>0</v>
      </c>
      <c r="G108" s="1">
        <v>0</v>
      </c>
      <c r="H108" s="1">
        <f>IF(G108 + H107 &lt; 0, G108 + H107, 0)</f>
        <v>0</v>
      </c>
      <c r="I108" s="1">
        <v>0</v>
      </c>
      <c r="J108" s="1">
        <f>IF(I108 + J107 &lt; 0, I108 + J107, 0)</f>
        <v>0</v>
      </c>
      <c r="K108" s="1">
        <v>0</v>
      </c>
      <c r="L108" s="1">
        <f>IF(K108 + L107 &lt; 0, K108 + L107, 0)</f>
        <v>0</v>
      </c>
      <c r="M108" s="1">
        <v>0</v>
      </c>
      <c r="N108" s="1">
        <f>IF(M108 + N107 &lt; 0, M108 + N107, 0)</f>
        <v>0</v>
      </c>
      <c r="O108" s="1">
        <v>0</v>
      </c>
      <c r="P108" s="1">
        <f>IF(O108 + P107 &lt; 0, O108 + P107, 0)</f>
        <v>0</v>
      </c>
      <c r="Q108" s="1">
        <v>0</v>
      </c>
      <c r="R108" s="1">
        <f>IF(Q108 + R107 &lt; 0, Q108 + R107, 0)</f>
        <v>0</v>
      </c>
      <c r="S108" s="1">
        <v>0</v>
      </c>
      <c r="T108" s="1">
        <f>IF(S108 + T107 &lt; 0, S108 + T107, 0)</f>
        <v>0</v>
      </c>
      <c r="U108" s="1">
        <v>0</v>
      </c>
      <c r="V108" s="1">
        <f>IF(U108 + V107 &lt; 0, U108 + V107, 0)</f>
        <v>0</v>
      </c>
      <c r="W108" s="1">
        <v>0</v>
      </c>
      <c r="X108" s="1">
        <f>IF(W108 + X107 &lt; 0, W108 + X107, 0)</f>
        <v>0</v>
      </c>
      <c r="Y108" s="1">
        <v>0</v>
      </c>
      <c r="Z108" s="1">
        <f>IF(Y108 + Z107 &lt; 0, Y108 + Z107, 0)</f>
        <v>0</v>
      </c>
      <c r="AA108" s="1">
        <v>0</v>
      </c>
      <c r="AB108" s="1">
        <f>IF(AA108 + AB107 &lt; 0, AA108 + AB107, 0)</f>
        <v>0</v>
      </c>
      <c r="AC108" s="1">
        <v>0</v>
      </c>
      <c r="AD108" s="1">
        <f>IF(AC108 + AD107 &lt; 0, AC108 + AD107, 0)</f>
        <v>0</v>
      </c>
      <c r="AE108" s="1">
        <v>0</v>
      </c>
      <c r="AF108" s="1">
        <f>IF(AE108 + AF107 &lt; 0, AE108 + AF107, 0)</f>
        <v>0</v>
      </c>
      <c r="AG108" s="1">
        <v>0</v>
      </c>
      <c r="AH108" s="1">
        <f>IF(AG108 + AH107 &lt; 0, AG108 + AH107, 0)</f>
        <v>0</v>
      </c>
      <c r="AI108" s="1">
        <v>0</v>
      </c>
      <c r="AJ108" s="1">
        <f>IF(AI108 + AJ107 &lt; 0, AI108 + AJ107, 0)</f>
        <v>0</v>
      </c>
      <c r="AK108" s="1">
        <v>0</v>
      </c>
      <c r="AL108" s="1">
        <f>IF(AK108 + AL107 &lt; 0, AK108 + AL107, 0)</f>
        <v>0</v>
      </c>
      <c r="AM108" s="1">
        <v>0</v>
      </c>
      <c r="AN108" s="1">
        <f>IF(AM108 + AN107 &lt; 0, AM108 + AN107, 0)</f>
        <v>0</v>
      </c>
      <c r="AO108" s="1">
        <v>0</v>
      </c>
      <c r="AP108" s="1">
        <f>IF(AO108 + AP107 &lt; 0, AO108 + AP107, 0)</f>
        <v>0</v>
      </c>
      <c r="AQ108" s="1">
        <v>0</v>
      </c>
      <c r="AR108" s="1">
        <f>IF(AQ108 + AR107 &lt; 0, AQ108 + AR107, 0)</f>
        <v>0</v>
      </c>
      <c r="AS108" s="1">
        <v>0</v>
      </c>
      <c r="AT108" s="1">
        <f>IF(AS108 + AT107 &lt; 0, AS108 + AT107, 0)</f>
        <v>0</v>
      </c>
      <c r="AU108" s="1">
        <v>0</v>
      </c>
      <c r="AV108" s="1">
        <f>IF(AU108 + AV107 &lt; 0, AU108 + AV107, 0)</f>
        <v>0</v>
      </c>
      <c r="AW108" s="1">
        <v>0</v>
      </c>
      <c r="AX108" s="1">
        <f>IF(AW108 + AX107 &lt; 0, AW108 + AX107, 0)</f>
        <v>0</v>
      </c>
      <c r="AY108" s="1">
        <v>0</v>
      </c>
      <c r="AZ108" s="1">
        <f>IF(AY108 + AZ107 &lt; 0, AY108 + AZ107, 0)</f>
        <v>0</v>
      </c>
      <c r="BA108" s="1">
        <v>0</v>
      </c>
      <c r="BB108" s="1">
        <f>IF(BA108 + BB107 &lt; 0, BA108 + BB107, 0)</f>
        <v>0</v>
      </c>
      <c r="BC108" s="1">
        <v>0</v>
      </c>
      <c r="BD108" s="1">
        <f>IF(BC108 + BD107 &lt; 0, BC108 + BD107, 0)</f>
        <v>0</v>
      </c>
      <c r="BE108" s="1">
        <v>0</v>
      </c>
      <c r="BF108" s="1">
        <f>IF(BE108 + BF107 &lt; 0, BE108 + BF107, 0)</f>
        <v>0</v>
      </c>
      <c r="BG108" s="1">
        <v>0</v>
      </c>
      <c r="BH108" s="1">
        <f>IF(BG108 + BH107 &lt; 0, BG108 + BH107, 0)</f>
        <v>0</v>
      </c>
      <c r="BI108" s="1">
        <v>0</v>
      </c>
      <c r="BJ108" s="1">
        <f>IF(BI108 + BJ107 &lt; 0, BI108 + BJ107, 0)</f>
        <v>0</v>
      </c>
      <c r="BK108" s="1">
        <v>0</v>
      </c>
      <c r="BL108" s="1">
        <f>IF(BK108 + BL107 &lt; 0, BK108 + BL107, 0)</f>
        <v>0</v>
      </c>
      <c r="BM108" s="1">
        <v>0</v>
      </c>
      <c r="BN108" s="1">
        <f>IF(BM108 + BN107 &lt; 0, BM108 + BN107, 0)</f>
        <v>0</v>
      </c>
      <c r="BO108" s="1">
        <v>0</v>
      </c>
      <c r="BP108" s="1">
        <f>IF(BO108 + BP107 &lt; 0, BO108 + BP107, 0)</f>
        <v>0</v>
      </c>
      <c r="BQ108" s="1">
        <v>0</v>
      </c>
      <c r="BR108" s="1">
        <f>IF(BQ108 + BR107 &lt; 0, BQ108 + BR107, 0)</f>
        <v>0</v>
      </c>
      <c r="BS108" s="1">
        <v>0</v>
      </c>
      <c r="BT108" s="1">
        <f>IF(BS108 + BT107 &lt; 0, BS108 + BT107, 0)</f>
        <v>0</v>
      </c>
      <c r="BU108" s="1">
        <v>0</v>
      </c>
      <c r="BV108" s="1">
        <f>IF(BU108 + BV107 &lt; 0, BU108 + BV107, 0)</f>
        <v>0</v>
      </c>
      <c r="BW108" s="1">
        <v>0</v>
      </c>
      <c r="BX108" s="1">
        <f>IF(BW108 + BX107 &lt; 0, BW108 + BX107, 0)</f>
        <v>0</v>
      </c>
      <c r="BY108" s="1">
        <v>92077.48321971233</v>
      </c>
      <c r="BZ108" s="1">
        <f>IF(BY108 + BZ107 &lt; 0, BY108 + BZ107, 0)</f>
        <v>0</v>
      </c>
      <c r="CA108" s="1">
        <v>96376.02297532404</v>
      </c>
      <c r="CB108" s="1">
        <f>IF(CA108 + CB107 &lt; 0, CA108 + CB107, 0)</f>
        <v>0</v>
      </c>
      <c r="CC108" s="1">
        <v>66200.45364359018</v>
      </c>
      <c r="CD108" s="1">
        <f>IF(CC108 + CD107 &lt; 0, CC108 + CD107, 0)</f>
        <v>0</v>
      </c>
      <c r="CE108" s="1">
        <v>-30767.20070163282</v>
      </c>
      <c r="CF108" s="1">
        <f>IF(CE108 + CF107 &lt; 0, CE108 + CF107, 0)</f>
        <v>0</v>
      </c>
      <c r="CG108" s="1">
        <v>-33645.7761460342</v>
      </c>
      <c r="CH108" s="1">
        <f>IF(CG108 + CH107 &lt; 0, CG108 + CH107, 0)</f>
        <v>0</v>
      </c>
      <c r="CI108" s="1">
        <v>-26923.59858828011</v>
      </c>
      <c r="CJ108" s="1">
        <f>IF(CI108 + CJ107 &lt; 0, CI108 + CJ107, 0)</f>
        <v>0</v>
      </c>
      <c r="CK108" s="1">
        <v>-20124.86273835706</v>
      </c>
      <c r="CL108" s="1">
        <f>IF(CK108 + CL107 &lt; 0, CK108 + CL107, 0)</f>
        <v>0</v>
      </c>
      <c r="CM108" s="1">
        <v>-27157.68557554161</v>
      </c>
      <c r="CN108" s="1">
        <f>IF(CM108 + CN107 &lt; 0, CM108 + CN107, 0)</f>
        <v>0</v>
      </c>
      <c r="CO108" s="1">
        <v>-27149.84182308886</v>
      </c>
      <c r="CP108" s="1">
        <f>IF(CO108 + CP107 &lt; 0, CO108 + CP107, 0)</f>
        <v>0</v>
      </c>
      <c r="CQ108" s="1">
        <v>-27138.07619440976</v>
      </c>
      <c r="CR108" s="1">
        <f>IF(CQ108 + CR107 &lt; 0, CQ108 + CR107, 0)</f>
        <v>0</v>
      </c>
      <c r="CS108" s="1">
        <v>-23221.42913634088</v>
      </c>
      <c r="CT108" s="1">
        <f>IF(CS108 + CT107 &lt; 0, CS108 + CT107, 0)</f>
        <v>0</v>
      </c>
      <c r="CU108" s="1">
        <v>-23224.0437204918</v>
      </c>
      <c r="CV108" s="1">
        <f>IF(CU108 + CV107 &lt; 0, CU108 + CV107, 0)</f>
        <v>0</v>
      </c>
      <c r="CW108" s="1">
        <v>-26950.64319309113</v>
      </c>
      <c r="CX108" s="1">
        <f>IF(CW108 + CX107 &lt; 0, CW108 + CX107, 0)</f>
        <v>0</v>
      </c>
      <c r="CY108" s="1">
        <v>-29269.86104070638</v>
      </c>
      <c r="CZ108" s="1">
        <f>IF(CY108 + CZ107 &lt; 0, CY108 + CZ107, 0)</f>
        <v>0</v>
      </c>
      <c r="DA108" s="1">
        <v>-31832.39862586604</v>
      </c>
      <c r="DB108" s="1">
        <f>IF(DA108 + DB107 &lt; 0, DA108 + DB107, 0)</f>
        <v>0</v>
      </c>
      <c r="DC108" s="1">
        <v>-27105.2304810139</v>
      </c>
      <c r="DD108" s="1">
        <f>IF(DC108 + DD107 &lt; 0, DC108 + DD107, 0)</f>
        <v>0</v>
      </c>
      <c r="DE108" s="1">
        <v>-19354.21405987523</v>
      </c>
      <c r="DF108" s="1">
        <f>IF(DE108 + DF107 &lt; 0, DE108 + DF107, 0)</f>
        <v>0</v>
      </c>
      <c r="DG108" s="1">
        <v>-24297.33051444192</v>
      </c>
      <c r="DH108" s="1">
        <f>IF(DG108 + DH107 &lt; 0, DG108 + DH107, 0)</f>
        <v>0</v>
      </c>
      <c r="DI108" s="1">
        <v>-24955.87889745333</v>
      </c>
      <c r="DJ108" s="1">
        <f>IF(DI108 + DJ107 &lt; 0, DI108 + DJ107, 0)</f>
        <v>0</v>
      </c>
      <c r="DK108" s="1">
        <v>-25485.49559952279</v>
      </c>
      <c r="DL108" s="1">
        <f>IF(DK108 + DL107 &lt; 0, DK108 + DL107, 0)</f>
        <v>0</v>
      </c>
      <c r="DM108" s="1">
        <v>-29351.64850117715</v>
      </c>
      <c r="DN108" s="1">
        <f>IF(DM108 + DN107 &lt; 0, DM108 + DN107, 0)</f>
        <v>0</v>
      </c>
      <c r="DO108" s="1">
        <v>-29151.71451938696</v>
      </c>
      <c r="DP108" s="1">
        <f>IF(DO108 + DP107 &lt; 0, DO108 + DP107, 0)</f>
        <v>0</v>
      </c>
      <c r="DQ108" s="1">
        <v>-29267.57327957433</v>
      </c>
      <c r="DR108" s="1">
        <f>IF(DQ108 + DR107 &lt; 0, DQ108 + DR107, 0)</f>
        <v>0</v>
      </c>
      <c r="DS108" s="1">
        <v>-19381.09525317682</v>
      </c>
      <c r="DT108" s="1">
        <f>IF(DS108 + DT107 &lt; 0, DS108 + DT107, 0)</f>
        <v>0</v>
      </c>
      <c r="DU108" s="1">
        <v>-23074.84901238028</v>
      </c>
      <c r="DV108" s="1">
        <f>IF(DU108 + DV107 &lt; 0, DU108 + DV107, 0)</f>
        <v>0</v>
      </c>
      <c r="DW108" s="1">
        <v>-18437.88402073467</v>
      </c>
      <c r="DX108" s="1">
        <f>IF(DW108 + DX107 &lt; 0, DW108 + DX107, 0)</f>
        <v>0</v>
      </c>
      <c r="DY108" s="1">
        <v>-26542.52294828443</v>
      </c>
      <c r="DZ108" s="1">
        <f>IF(DY108 + DZ107 &lt; 0, DY108 + DZ107, 0)</f>
        <v>0</v>
      </c>
      <c r="EA108" s="1">
        <v>-18683.81834243</v>
      </c>
      <c r="EB108" s="1">
        <f>IF(EA108 + EB107 &lt; 0, EA108 + EB107, 0)</f>
        <v>0</v>
      </c>
      <c r="EC108" s="1">
        <v>-19657.42411562652</v>
      </c>
      <c r="ED108" s="1">
        <f>IF(EC108 + ED107 &lt; 0, EC108 + ED107, 0)</f>
        <v>0</v>
      </c>
      <c r="EE108" s="1">
        <v>-20025.26342335821</v>
      </c>
      <c r="EF108" s="1">
        <f>IF(EE108 + EF107 &lt; 0, EE108 + EF107, 0)</f>
        <v>0</v>
      </c>
      <c r="EG108" s="1">
        <v>-23433.29215831963</v>
      </c>
      <c r="EH108" s="1">
        <f>IF(EG108 + EH107 &lt; 0, EG108 + EH107, 0)</f>
        <v>0</v>
      </c>
      <c r="EI108" s="1">
        <v>-23988.97299614354</v>
      </c>
      <c r="EJ108" s="1">
        <f>IF(EI108 + EJ107 &lt; 0, EI108 + EJ107, 0)</f>
        <v>0</v>
      </c>
      <c r="EK108" s="1">
        <v>-23982.27312425682</v>
      </c>
      <c r="EL108" s="1">
        <f>IF(EK108 + EL107 &lt; 0, EK108 + EL107, 0)</f>
        <v>0</v>
      </c>
      <c r="EM108" s="1">
        <v>0</v>
      </c>
      <c r="EN108" s="1">
        <f>IF(EM108 + EN107 &lt; 0, EM108 + EN107, 0)</f>
        <v>0</v>
      </c>
      <c r="EO108" s="1">
        <v>0</v>
      </c>
      <c r="EP108" s="1">
        <f>IF(EO108 + EP107 &lt; 0, EO108 + EP107, 0)</f>
        <v>0</v>
      </c>
      <c r="EQ108" s="1">
        <v>0</v>
      </c>
      <c r="ER108" s="1">
        <f>IF(EQ108 + ER107 &lt; 0, EQ108 + ER107, 0)</f>
        <v>0</v>
      </c>
    </row>
    <row r="109" spans="1:148" s="1" customFormat="1">
      <c r="A109" s="3">
        <v>45453</v>
      </c>
      <c r="B109" s="2" t="s">
        <v>76</v>
      </c>
      <c r="C109" s="2">
        <v>4</v>
      </c>
      <c r="D109" s="2">
        <v>5</v>
      </c>
      <c r="E109" s="1">
        <v>0</v>
      </c>
      <c r="F109" s="1">
        <f>IF(E109 + F108 &lt; 0, E109 + F108, 0)</f>
        <v>0</v>
      </c>
      <c r="G109" s="1">
        <v>0</v>
      </c>
      <c r="H109" s="1">
        <f>IF(G109 + H108 &lt; 0, G109 + H108, 0)</f>
        <v>0</v>
      </c>
      <c r="I109" s="1">
        <v>0</v>
      </c>
      <c r="J109" s="1">
        <f>IF(I109 + J108 &lt; 0, I109 + J108, 0)</f>
        <v>0</v>
      </c>
      <c r="K109" s="1">
        <v>0</v>
      </c>
      <c r="L109" s="1">
        <f>IF(K109 + L108 &lt; 0, K109 + L108, 0)</f>
        <v>0</v>
      </c>
      <c r="M109" s="1">
        <v>0</v>
      </c>
      <c r="N109" s="1">
        <f>IF(M109 + N108 &lt; 0, M109 + N108, 0)</f>
        <v>0</v>
      </c>
      <c r="O109" s="1">
        <v>0</v>
      </c>
      <c r="P109" s="1">
        <f>IF(O109 + P108 &lt; 0, O109 + P108, 0)</f>
        <v>0</v>
      </c>
      <c r="Q109" s="1">
        <v>0</v>
      </c>
      <c r="R109" s="1">
        <f>IF(Q109 + R108 &lt; 0, Q109 + R108, 0)</f>
        <v>0</v>
      </c>
      <c r="S109" s="1">
        <v>0</v>
      </c>
      <c r="T109" s="1">
        <f>IF(S109 + T108 &lt; 0, S109 + T108, 0)</f>
        <v>0</v>
      </c>
      <c r="U109" s="1">
        <v>0</v>
      </c>
      <c r="V109" s="1">
        <f>IF(U109 + V108 &lt; 0, U109 + V108, 0)</f>
        <v>0</v>
      </c>
      <c r="W109" s="1">
        <v>0</v>
      </c>
      <c r="X109" s="1">
        <f>IF(W109 + X108 &lt; 0, W109 + X108, 0)</f>
        <v>0</v>
      </c>
      <c r="Y109" s="1">
        <v>0</v>
      </c>
      <c r="Z109" s="1">
        <f>IF(Y109 + Z108 &lt; 0, Y109 + Z108, 0)</f>
        <v>0</v>
      </c>
      <c r="AA109" s="1">
        <v>0</v>
      </c>
      <c r="AB109" s="1">
        <f>IF(AA109 + AB108 &lt; 0, AA109 + AB108, 0)</f>
        <v>0</v>
      </c>
      <c r="AC109" s="1">
        <v>0</v>
      </c>
      <c r="AD109" s="1">
        <f>IF(AC109 + AD108 &lt; 0, AC109 + AD108, 0)</f>
        <v>0</v>
      </c>
      <c r="AE109" s="1">
        <v>0</v>
      </c>
      <c r="AF109" s="1">
        <f>IF(AE109 + AF108 &lt; 0, AE109 + AF108, 0)</f>
        <v>0</v>
      </c>
      <c r="AG109" s="1">
        <v>0</v>
      </c>
      <c r="AH109" s="1">
        <f>IF(AG109 + AH108 &lt; 0, AG109 + AH108, 0)</f>
        <v>0</v>
      </c>
      <c r="AI109" s="1">
        <v>0</v>
      </c>
      <c r="AJ109" s="1">
        <f>IF(AI109 + AJ108 &lt; 0, AI109 + AJ108, 0)</f>
        <v>0</v>
      </c>
      <c r="AK109" s="1">
        <v>0</v>
      </c>
      <c r="AL109" s="1">
        <f>IF(AK109 + AL108 &lt; 0, AK109 + AL108, 0)</f>
        <v>0</v>
      </c>
      <c r="AM109" s="1">
        <v>0</v>
      </c>
      <c r="AN109" s="1">
        <f>IF(AM109 + AN108 &lt; 0, AM109 + AN108, 0)</f>
        <v>0</v>
      </c>
      <c r="AO109" s="1">
        <v>0</v>
      </c>
      <c r="AP109" s="1">
        <f>IF(AO109 + AP108 &lt; 0, AO109 + AP108, 0)</f>
        <v>0</v>
      </c>
      <c r="AQ109" s="1">
        <v>0</v>
      </c>
      <c r="AR109" s="1">
        <f>IF(AQ109 + AR108 &lt; 0, AQ109 + AR108, 0)</f>
        <v>0</v>
      </c>
      <c r="AS109" s="1">
        <v>0</v>
      </c>
      <c r="AT109" s="1">
        <f>IF(AS109 + AT108 &lt; 0, AS109 + AT108, 0)</f>
        <v>0</v>
      </c>
      <c r="AU109" s="1">
        <v>0</v>
      </c>
      <c r="AV109" s="1">
        <f>IF(AU109 + AV108 &lt; 0, AU109 + AV108, 0)</f>
        <v>0</v>
      </c>
      <c r="AW109" s="1">
        <v>0</v>
      </c>
      <c r="AX109" s="1">
        <f>IF(AW109 + AX108 &lt; 0, AW109 + AX108, 0)</f>
        <v>0</v>
      </c>
      <c r="AY109" s="1">
        <v>0</v>
      </c>
      <c r="AZ109" s="1">
        <f>IF(AY109 + AZ108 &lt; 0, AY109 + AZ108, 0)</f>
        <v>0</v>
      </c>
      <c r="BA109" s="1">
        <v>0</v>
      </c>
      <c r="BB109" s="1">
        <f>IF(BA109 + BB108 &lt; 0, BA109 + BB108, 0)</f>
        <v>0</v>
      </c>
      <c r="BC109" s="1">
        <v>0</v>
      </c>
      <c r="BD109" s="1">
        <f>IF(BC109 + BD108 &lt; 0, BC109 + BD108, 0)</f>
        <v>0</v>
      </c>
      <c r="BE109" s="1">
        <v>0</v>
      </c>
      <c r="BF109" s="1">
        <f>IF(BE109 + BF108 &lt; 0, BE109 + BF108, 0)</f>
        <v>0</v>
      </c>
      <c r="BG109" s="1">
        <v>0</v>
      </c>
      <c r="BH109" s="1">
        <f>IF(BG109 + BH108 &lt; 0, BG109 + BH108, 0)</f>
        <v>0</v>
      </c>
      <c r="BI109" s="1">
        <v>0</v>
      </c>
      <c r="BJ109" s="1">
        <f>IF(BI109 + BJ108 &lt; 0, BI109 + BJ108, 0)</f>
        <v>0</v>
      </c>
      <c r="BK109" s="1">
        <v>0</v>
      </c>
      <c r="BL109" s="1">
        <f>IF(BK109 + BL108 &lt; 0, BK109 + BL108, 0)</f>
        <v>0</v>
      </c>
      <c r="BM109" s="1">
        <v>0</v>
      </c>
      <c r="BN109" s="1">
        <f>IF(BM109 + BN108 &lt; 0, BM109 + BN108, 0)</f>
        <v>0</v>
      </c>
      <c r="BO109" s="1">
        <v>0</v>
      </c>
      <c r="BP109" s="1">
        <f>IF(BO109 + BP108 &lt; 0, BO109 + BP108, 0)</f>
        <v>0</v>
      </c>
      <c r="BQ109" s="1">
        <v>0</v>
      </c>
      <c r="BR109" s="1">
        <f>IF(BQ109 + BR108 &lt; 0, BQ109 + BR108, 0)</f>
        <v>0</v>
      </c>
      <c r="BS109" s="1">
        <v>0</v>
      </c>
      <c r="BT109" s="1">
        <f>IF(BS109 + BT108 &lt; 0, BS109 + BT108, 0)</f>
        <v>0</v>
      </c>
      <c r="BU109" s="1">
        <v>0</v>
      </c>
      <c r="BV109" s="1">
        <f>IF(BU109 + BV108 &lt; 0, BU109 + BV108, 0)</f>
        <v>0</v>
      </c>
      <c r="BW109" s="1">
        <v>0</v>
      </c>
      <c r="BX109" s="1">
        <f>IF(BW109 + BX108 &lt; 0, BW109 + BX108, 0)</f>
        <v>0</v>
      </c>
      <c r="BY109" s="1">
        <v>0</v>
      </c>
      <c r="BZ109" s="1">
        <f>IF(BY109 + BZ108 &lt; 0, BY109 + BZ108, 0)</f>
        <v>0</v>
      </c>
      <c r="CA109" s="1">
        <v>0</v>
      </c>
      <c r="CB109" s="1">
        <f>IF(CA109 + CB108 &lt; 0, CA109 + CB108, 0)</f>
        <v>0</v>
      </c>
      <c r="CC109" s="1">
        <v>0</v>
      </c>
      <c r="CD109" s="1">
        <f>IF(CC109 + CD108 &lt; 0, CC109 + CD108, 0)</f>
        <v>0</v>
      </c>
      <c r="CE109" s="1">
        <v>0</v>
      </c>
      <c r="CF109" s="1">
        <f>IF(CE109 + CF108 &lt; 0, CE109 + CF108, 0)</f>
        <v>0</v>
      </c>
      <c r="CG109" s="1">
        <v>0</v>
      </c>
      <c r="CH109" s="1">
        <f>IF(CG109 + CH108 &lt; 0, CG109 + CH108, 0)</f>
        <v>0</v>
      </c>
      <c r="CI109" s="1">
        <v>0</v>
      </c>
      <c r="CJ109" s="1">
        <f>IF(CI109 + CJ108 &lt; 0, CI109 + CJ108, 0)</f>
        <v>0</v>
      </c>
      <c r="CK109" s="1">
        <v>0</v>
      </c>
      <c r="CL109" s="1">
        <f>IF(CK109 + CL108 &lt; 0, CK109 + CL108, 0)</f>
        <v>0</v>
      </c>
      <c r="CM109" s="1">
        <v>0</v>
      </c>
      <c r="CN109" s="1">
        <f>IF(CM109 + CN108 &lt; 0, CM109 + CN108, 0)</f>
        <v>0</v>
      </c>
      <c r="CO109" s="1">
        <v>0</v>
      </c>
      <c r="CP109" s="1">
        <f>IF(CO109 + CP108 &lt; 0, CO109 + CP108, 0)</f>
        <v>0</v>
      </c>
      <c r="CQ109" s="1">
        <v>0</v>
      </c>
      <c r="CR109" s="1">
        <f>IF(CQ109 + CR108 &lt; 0, CQ109 + CR108, 0)</f>
        <v>0</v>
      </c>
      <c r="CS109" s="1">
        <v>0</v>
      </c>
      <c r="CT109" s="1">
        <f>IF(CS109 + CT108 &lt; 0, CS109 + CT108, 0)</f>
        <v>0</v>
      </c>
      <c r="CU109" s="1">
        <v>0</v>
      </c>
      <c r="CV109" s="1">
        <f>IF(CU109 + CV108 &lt; 0, CU109 + CV108, 0)</f>
        <v>0</v>
      </c>
      <c r="CW109" s="1">
        <v>0</v>
      </c>
      <c r="CX109" s="1">
        <f>IF(CW109 + CX108 &lt; 0, CW109 + CX108, 0)</f>
        <v>0</v>
      </c>
      <c r="CY109" s="1">
        <v>0</v>
      </c>
      <c r="CZ109" s="1">
        <f>IF(CY109 + CZ108 &lt; 0, CY109 + CZ108, 0)</f>
        <v>0</v>
      </c>
      <c r="DA109" s="1">
        <v>0</v>
      </c>
      <c r="DB109" s="1">
        <f>IF(DA109 + DB108 &lt; 0, DA109 + DB108, 0)</f>
        <v>0</v>
      </c>
      <c r="DC109" s="1">
        <v>0</v>
      </c>
      <c r="DD109" s="1">
        <f>IF(DC109 + DD108 &lt; 0, DC109 + DD108, 0)</f>
        <v>0</v>
      </c>
      <c r="DE109" s="1">
        <v>0</v>
      </c>
      <c r="DF109" s="1">
        <f>IF(DE109 + DF108 &lt; 0, DE109 + DF108, 0)</f>
        <v>0</v>
      </c>
      <c r="DG109" s="1">
        <v>0</v>
      </c>
      <c r="DH109" s="1">
        <f>IF(DG109 + DH108 &lt; 0, DG109 + DH108, 0)</f>
        <v>0</v>
      </c>
      <c r="DI109" s="1">
        <v>0</v>
      </c>
      <c r="DJ109" s="1">
        <f>IF(DI109 + DJ108 &lt; 0, DI109 + DJ108, 0)</f>
        <v>0</v>
      </c>
      <c r="DK109" s="1">
        <v>0</v>
      </c>
      <c r="DL109" s="1">
        <f>IF(DK109 + DL108 &lt; 0, DK109 + DL108, 0)</f>
        <v>0</v>
      </c>
      <c r="DM109" s="1">
        <v>0</v>
      </c>
      <c r="DN109" s="1">
        <f>IF(DM109 + DN108 &lt; 0, DM109 + DN108, 0)</f>
        <v>0</v>
      </c>
      <c r="DO109" s="1">
        <v>0</v>
      </c>
      <c r="DP109" s="1">
        <f>IF(DO109 + DP108 &lt; 0, DO109 + DP108, 0)</f>
        <v>0</v>
      </c>
      <c r="DQ109" s="1">
        <v>0</v>
      </c>
      <c r="DR109" s="1">
        <f>IF(DQ109 + DR108 &lt; 0, DQ109 + DR108, 0)</f>
        <v>0</v>
      </c>
      <c r="DS109" s="1">
        <v>0</v>
      </c>
      <c r="DT109" s="1">
        <f>IF(DS109 + DT108 &lt; 0, DS109 + DT108, 0)</f>
        <v>0</v>
      </c>
      <c r="DU109" s="1">
        <v>0</v>
      </c>
      <c r="DV109" s="1">
        <f>IF(DU109 + DV108 &lt; 0, DU109 + DV108, 0)</f>
        <v>0</v>
      </c>
      <c r="DW109" s="1">
        <v>0</v>
      </c>
      <c r="DX109" s="1">
        <f>IF(DW109 + DX108 &lt; 0, DW109 + DX108, 0)</f>
        <v>0</v>
      </c>
      <c r="DY109" s="1">
        <v>0</v>
      </c>
      <c r="DZ109" s="1">
        <f>IF(DY109 + DZ108 &lt; 0, DY109 + DZ108, 0)</f>
        <v>0</v>
      </c>
      <c r="EA109" s="1">
        <v>0</v>
      </c>
      <c r="EB109" s="1">
        <f>IF(EA109 + EB108 &lt; 0, EA109 + EB108, 0)</f>
        <v>0</v>
      </c>
      <c r="EC109" s="1">
        <v>0</v>
      </c>
      <c r="ED109" s="1">
        <f>IF(EC109 + ED108 &lt; 0, EC109 + ED108, 0)</f>
        <v>0</v>
      </c>
      <c r="EE109" s="1">
        <v>0</v>
      </c>
      <c r="EF109" s="1">
        <f>IF(EE109 + EF108 &lt; 0, EE109 + EF108, 0)</f>
        <v>0</v>
      </c>
      <c r="EG109" s="1">
        <v>0</v>
      </c>
      <c r="EH109" s="1">
        <f>IF(EG109 + EH108 &lt; 0, EG109 + EH108, 0)</f>
        <v>0</v>
      </c>
      <c r="EI109" s="1">
        <v>0</v>
      </c>
      <c r="EJ109" s="1">
        <f>IF(EI109 + EJ108 &lt; 0, EI109 + EJ108, 0)</f>
        <v>0</v>
      </c>
      <c r="EK109" s="1">
        <v>0</v>
      </c>
      <c r="EL109" s="1">
        <f>IF(EK109 + EL108 &lt; 0, EK109 + EL108, 0)</f>
        <v>0</v>
      </c>
      <c r="EM109" s="1">
        <v>0</v>
      </c>
      <c r="EN109" s="1">
        <f>IF(EM109 + EN108 &lt; 0, EM109 + EN108, 0)</f>
        <v>0</v>
      </c>
      <c r="EO109" s="1">
        <v>0</v>
      </c>
      <c r="EP109" s="1">
        <f>IF(EO109 + EP108 &lt; 0, EO109 + EP108, 0)</f>
        <v>0</v>
      </c>
      <c r="EQ109" s="1">
        <v>0</v>
      </c>
      <c r="ER109" s="1">
        <f>IF(EQ109 + ER108 &lt; 0, EQ109 + ER108, 0)</f>
        <v>0</v>
      </c>
    </row>
    <row r="110" spans="1:148" s="1" customFormat="1">
      <c r="A110" s="3">
        <v>45454</v>
      </c>
      <c r="B110" s="2" t="s">
        <v>77</v>
      </c>
      <c r="C110" s="2">
        <v>3</v>
      </c>
      <c r="D110" s="2">
        <v>4</v>
      </c>
      <c r="E110" s="1">
        <v>12826.79609655827</v>
      </c>
      <c r="F110" s="1">
        <f>IF(E110 + F109 &lt; 0, E110 + F109, 0)</f>
        <v>0</v>
      </c>
      <c r="G110" s="1">
        <v>26554.73522208591</v>
      </c>
      <c r="H110" s="1">
        <f>IF(G110 + H109 &lt; 0, G110 + H109, 0)</f>
        <v>0</v>
      </c>
      <c r="I110" s="1">
        <v>68855.75916089988</v>
      </c>
      <c r="J110" s="1">
        <f>IF(I110 + J109 &lt; 0, I110 + J109, 0)</f>
        <v>0</v>
      </c>
      <c r="K110" s="1">
        <v>0</v>
      </c>
      <c r="L110" s="1">
        <f>IF(K110 + L109 &lt; 0, K110 + L109, 0)</f>
        <v>0</v>
      </c>
      <c r="M110" s="1">
        <v>0</v>
      </c>
      <c r="N110" s="1">
        <f>IF(M110 + N109 &lt; 0, M110 + N109, 0)</f>
        <v>0</v>
      </c>
      <c r="O110" s="1">
        <v>0</v>
      </c>
      <c r="P110" s="1">
        <f>IF(O110 + P109 &lt; 0, O110 + P109, 0)</f>
        <v>0</v>
      </c>
      <c r="Q110" s="1">
        <v>0</v>
      </c>
      <c r="R110" s="1">
        <f>IF(Q110 + R109 &lt; 0, Q110 + R109, 0)</f>
        <v>0</v>
      </c>
      <c r="S110" s="1">
        <v>0</v>
      </c>
      <c r="T110" s="1">
        <f>IF(S110 + T109 &lt; 0, S110 + T109, 0)</f>
        <v>0</v>
      </c>
      <c r="U110" s="1">
        <v>0</v>
      </c>
      <c r="V110" s="1">
        <f>IF(U110 + V109 &lt; 0, U110 + V109, 0)</f>
        <v>0</v>
      </c>
      <c r="W110" s="1">
        <v>0</v>
      </c>
      <c r="X110" s="1">
        <f>IF(W110 + X109 &lt; 0, W110 + X109, 0)</f>
        <v>0</v>
      </c>
      <c r="Y110" s="1">
        <v>0</v>
      </c>
      <c r="Z110" s="1">
        <f>IF(Y110 + Z109 &lt; 0, Y110 + Z109, 0)</f>
        <v>0</v>
      </c>
      <c r="AA110" s="1">
        <v>0</v>
      </c>
      <c r="AB110" s="1">
        <f>IF(AA110 + AB109 &lt; 0, AA110 + AB109, 0)</f>
        <v>0</v>
      </c>
      <c r="AC110" s="1">
        <v>0</v>
      </c>
      <c r="AD110" s="1">
        <f>IF(AC110 + AD109 &lt; 0, AC110 + AD109, 0)</f>
        <v>0</v>
      </c>
      <c r="AE110" s="1">
        <v>0</v>
      </c>
      <c r="AF110" s="1">
        <f>IF(AE110 + AF109 &lt; 0, AE110 + AF109, 0)</f>
        <v>0</v>
      </c>
      <c r="AG110" s="1">
        <v>0</v>
      </c>
      <c r="AH110" s="1">
        <f>IF(AG110 + AH109 &lt; 0, AG110 + AH109, 0)</f>
        <v>0</v>
      </c>
      <c r="AI110" s="1">
        <v>0</v>
      </c>
      <c r="AJ110" s="1">
        <f>IF(AI110 + AJ109 &lt; 0, AI110 + AJ109, 0)</f>
        <v>0</v>
      </c>
      <c r="AK110" s="1">
        <v>0</v>
      </c>
      <c r="AL110" s="1">
        <f>IF(AK110 + AL109 &lt; 0, AK110 + AL109, 0)</f>
        <v>0</v>
      </c>
      <c r="AM110" s="1">
        <v>0</v>
      </c>
      <c r="AN110" s="1">
        <f>IF(AM110 + AN109 &lt; 0, AM110 + AN109, 0)</f>
        <v>0</v>
      </c>
      <c r="AO110" s="1">
        <v>0</v>
      </c>
      <c r="AP110" s="1">
        <f>IF(AO110 + AP109 &lt; 0, AO110 + AP109, 0)</f>
        <v>0</v>
      </c>
      <c r="AQ110" s="1">
        <v>0</v>
      </c>
      <c r="AR110" s="1">
        <f>IF(AQ110 + AR109 &lt; 0, AQ110 + AR109, 0)</f>
        <v>0</v>
      </c>
      <c r="AS110" s="1">
        <v>0</v>
      </c>
      <c r="AT110" s="1">
        <f>IF(AS110 + AT109 &lt; 0, AS110 + AT109, 0)</f>
        <v>0</v>
      </c>
      <c r="AU110" s="1">
        <v>0</v>
      </c>
      <c r="AV110" s="1">
        <f>IF(AU110 + AV109 &lt; 0, AU110 + AV109, 0)</f>
        <v>0</v>
      </c>
      <c r="AW110" s="1">
        <v>0</v>
      </c>
      <c r="AX110" s="1">
        <f>IF(AW110 + AX109 &lt; 0, AW110 + AX109, 0)</f>
        <v>0</v>
      </c>
      <c r="AY110" s="1">
        <v>0</v>
      </c>
      <c r="AZ110" s="1">
        <f>IF(AY110 + AZ109 &lt; 0, AY110 + AZ109, 0)</f>
        <v>0</v>
      </c>
      <c r="BA110" s="1">
        <v>0</v>
      </c>
      <c r="BB110" s="1">
        <f>IF(BA110 + BB109 &lt; 0, BA110 + BB109, 0)</f>
        <v>0</v>
      </c>
      <c r="BC110" s="1">
        <v>0</v>
      </c>
      <c r="BD110" s="1">
        <f>IF(BC110 + BD109 &lt; 0, BC110 + BD109, 0)</f>
        <v>0</v>
      </c>
      <c r="BE110" s="1">
        <v>0</v>
      </c>
      <c r="BF110" s="1">
        <f>IF(BE110 + BF109 &lt; 0, BE110 + BF109, 0)</f>
        <v>0</v>
      </c>
      <c r="BG110" s="1">
        <v>0</v>
      </c>
      <c r="BH110" s="1">
        <f>IF(BG110 + BH109 &lt; 0, BG110 + BH109, 0)</f>
        <v>0</v>
      </c>
      <c r="BI110" s="1">
        <v>0</v>
      </c>
      <c r="BJ110" s="1">
        <f>IF(BI110 + BJ109 &lt; 0, BI110 + BJ109, 0)</f>
        <v>0</v>
      </c>
      <c r="BK110" s="1">
        <v>0</v>
      </c>
      <c r="BL110" s="1">
        <f>IF(BK110 + BL109 &lt; 0, BK110 + BL109, 0)</f>
        <v>0</v>
      </c>
      <c r="BM110" s="1">
        <v>0</v>
      </c>
      <c r="BN110" s="1">
        <f>IF(BM110 + BN109 &lt; 0, BM110 + BN109, 0)</f>
        <v>0</v>
      </c>
      <c r="BO110" s="1">
        <v>0</v>
      </c>
      <c r="BP110" s="1">
        <f>IF(BO110 + BP109 &lt; 0, BO110 + BP109, 0)</f>
        <v>0</v>
      </c>
      <c r="BQ110" s="1">
        <v>0</v>
      </c>
      <c r="BR110" s="1">
        <f>IF(BQ110 + BR109 &lt; 0, BQ110 + BR109, 0)</f>
        <v>0</v>
      </c>
      <c r="BS110" s="1">
        <v>300605.4014547366</v>
      </c>
      <c r="BT110" s="1">
        <f>IF(BS110 + BT109 &lt; 0, BS110 + BT109, 0)</f>
        <v>0</v>
      </c>
      <c r="BU110" s="1">
        <v>285980.4889314699</v>
      </c>
      <c r="BV110" s="1">
        <f>IF(BU110 + BV109 &lt; 0, BU110 + BV109, 0)</f>
        <v>0</v>
      </c>
      <c r="BW110" s="1">
        <v>210583.5631412997</v>
      </c>
      <c r="BX110" s="1">
        <f>IF(BW110 + BX109 &lt; 0, BW110 + BX109, 0)</f>
        <v>0</v>
      </c>
      <c r="BY110" s="1">
        <v>0</v>
      </c>
      <c r="BZ110" s="1">
        <f>IF(BY110 + BZ109 &lt; 0, BY110 + BZ109, 0)</f>
        <v>0</v>
      </c>
      <c r="CA110" s="1">
        <v>0</v>
      </c>
      <c r="CB110" s="1">
        <f>IF(CA110 + CB109 &lt; 0, CA110 + CB109, 0)</f>
        <v>0</v>
      </c>
      <c r="CC110" s="1">
        <v>0</v>
      </c>
      <c r="CD110" s="1">
        <f>IF(CC110 + CD109 &lt; 0, CC110 + CD109, 0)</f>
        <v>0</v>
      </c>
      <c r="CE110" s="1">
        <v>0</v>
      </c>
      <c r="CF110" s="1">
        <f>IF(CE110 + CF109 &lt; 0, CE110 + CF109, 0)</f>
        <v>0</v>
      </c>
      <c r="CG110" s="1">
        <v>0</v>
      </c>
      <c r="CH110" s="1">
        <f>IF(CG110 + CH109 &lt; 0, CG110 + CH109, 0)</f>
        <v>0</v>
      </c>
      <c r="CI110" s="1">
        <v>0</v>
      </c>
      <c r="CJ110" s="1">
        <f>IF(CI110 + CJ109 &lt; 0, CI110 + CJ109, 0)</f>
        <v>0</v>
      </c>
      <c r="CK110" s="1">
        <v>0</v>
      </c>
      <c r="CL110" s="1">
        <f>IF(CK110 + CL109 &lt; 0, CK110 + CL109, 0)</f>
        <v>0</v>
      </c>
      <c r="CM110" s="1">
        <v>0</v>
      </c>
      <c r="CN110" s="1">
        <f>IF(CM110 + CN109 &lt; 0, CM110 + CN109, 0)</f>
        <v>0</v>
      </c>
      <c r="CO110" s="1">
        <v>0</v>
      </c>
      <c r="CP110" s="1">
        <f>IF(CO110 + CP109 &lt; 0, CO110 + CP109, 0)</f>
        <v>0</v>
      </c>
      <c r="CQ110" s="1">
        <v>0</v>
      </c>
      <c r="CR110" s="1">
        <f>IF(CQ110 + CR109 &lt; 0, CQ110 + CR109, 0)</f>
        <v>0</v>
      </c>
      <c r="CS110" s="1">
        <v>0</v>
      </c>
      <c r="CT110" s="1">
        <f>IF(CS110 + CT109 &lt; 0, CS110 + CT109, 0)</f>
        <v>0</v>
      </c>
      <c r="CU110" s="1">
        <v>0</v>
      </c>
      <c r="CV110" s="1">
        <f>IF(CU110 + CV109 &lt; 0, CU110 + CV109, 0)</f>
        <v>0</v>
      </c>
      <c r="CW110" s="1">
        <v>0</v>
      </c>
      <c r="CX110" s="1">
        <f>IF(CW110 + CX109 &lt; 0, CW110 + CX109, 0)</f>
        <v>0</v>
      </c>
      <c r="CY110" s="1">
        <v>0</v>
      </c>
      <c r="CZ110" s="1">
        <f>IF(CY110 + CZ109 &lt; 0, CY110 + CZ109, 0)</f>
        <v>0</v>
      </c>
      <c r="DA110" s="1">
        <v>0</v>
      </c>
      <c r="DB110" s="1">
        <f>IF(DA110 + DB109 &lt; 0, DA110 + DB109, 0)</f>
        <v>0</v>
      </c>
      <c r="DC110" s="1">
        <v>0</v>
      </c>
      <c r="DD110" s="1">
        <f>IF(DC110 + DD109 &lt; 0, DC110 + DD109, 0)</f>
        <v>0</v>
      </c>
      <c r="DE110" s="1">
        <v>0</v>
      </c>
      <c r="DF110" s="1">
        <f>IF(DE110 + DF109 &lt; 0, DE110 + DF109, 0)</f>
        <v>0</v>
      </c>
      <c r="DG110" s="1">
        <v>0</v>
      </c>
      <c r="DH110" s="1">
        <f>IF(DG110 + DH109 &lt; 0, DG110 + DH109, 0)</f>
        <v>0</v>
      </c>
      <c r="DI110" s="1">
        <v>0</v>
      </c>
      <c r="DJ110" s="1">
        <f>IF(DI110 + DJ109 &lt; 0, DI110 + DJ109, 0)</f>
        <v>0</v>
      </c>
      <c r="DK110" s="1">
        <v>0</v>
      </c>
      <c r="DL110" s="1">
        <f>IF(DK110 + DL109 &lt; 0, DK110 + DL109, 0)</f>
        <v>0</v>
      </c>
      <c r="DM110" s="1">
        <v>0</v>
      </c>
      <c r="DN110" s="1">
        <f>IF(DM110 + DN109 &lt; 0, DM110 + DN109, 0)</f>
        <v>0</v>
      </c>
      <c r="DO110" s="1">
        <v>0</v>
      </c>
      <c r="DP110" s="1">
        <f>IF(DO110 + DP109 &lt; 0, DO110 + DP109, 0)</f>
        <v>0</v>
      </c>
      <c r="DQ110" s="1">
        <v>0</v>
      </c>
      <c r="DR110" s="1">
        <f>IF(DQ110 + DR109 &lt; 0, DQ110 + DR109, 0)</f>
        <v>0</v>
      </c>
      <c r="DS110" s="1">
        <v>0</v>
      </c>
      <c r="DT110" s="1">
        <f>IF(DS110 + DT109 &lt; 0, DS110 + DT109, 0)</f>
        <v>0</v>
      </c>
      <c r="DU110" s="1">
        <v>0</v>
      </c>
      <c r="DV110" s="1">
        <f>IF(DU110 + DV109 &lt; 0, DU110 + DV109, 0)</f>
        <v>0</v>
      </c>
      <c r="DW110" s="1">
        <v>0</v>
      </c>
      <c r="DX110" s="1">
        <f>IF(DW110 + DX109 &lt; 0, DW110 + DX109, 0)</f>
        <v>0</v>
      </c>
      <c r="DY110" s="1">
        <v>0</v>
      </c>
      <c r="DZ110" s="1">
        <f>IF(DY110 + DZ109 &lt; 0, DY110 + DZ109, 0)</f>
        <v>0</v>
      </c>
      <c r="EA110" s="1">
        <v>0</v>
      </c>
      <c r="EB110" s="1">
        <f>IF(EA110 + EB109 &lt; 0, EA110 + EB109, 0)</f>
        <v>0</v>
      </c>
      <c r="EC110" s="1">
        <v>0</v>
      </c>
      <c r="ED110" s="1">
        <f>IF(EC110 + ED109 &lt; 0, EC110 + ED109, 0)</f>
        <v>0</v>
      </c>
      <c r="EE110" s="1">
        <v>0</v>
      </c>
      <c r="EF110" s="1">
        <f>IF(EE110 + EF109 &lt; 0, EE110 + EF109, 0)</f>
        <v>0</v>
      </c>
      <c r="EG110" s="1">
        <v>0</v>
      </c>
      <c r="EH110" s="1">
        <f>IF(EG110 + EH109 &lt; 0, EG110 + EH109, 0)</f>
        <v>0</v>
      </c>
      <c r="EI110" s="1">
        <v>0</v>
      </c>
      <c r="EJ110" s="1">
        <f>IF(EI110 + EJ109 &lt; 0, EI110 + EJ109, 0)</f>
        <v>0</v>
      </c>
      <c r="EK110" s="1">
        <v>0</v>
      </c>
      <c r="EL110" s="1">
        <f>IF(EK110 + EL109 &lt; 0, EK110 + EL109, 0)</f>
        <v>0</v>
      </c>
      <c r="EM110" s="1">
        <v>0</v>
      </c>
      <c r="EN110" s="1">
        <f>IF(EM110 + EN109 &lt; 0, EM110 + EN109, 0)</f>
        <v>0</v>
      </c>
      <c r="EO110" s="1">
        <v>0</v>
      </c>
      <c r="EP110" s="1">
        <f>IF(EO110 + EP109 &lt; 0, EO110 + EP109, 0)</f>
        <v>0</v>
      </c>
      <c r="EQ110" s="1">
        <v>0</v>
      </c>
      <c r="ER110" s="1">
        <f>IF(EQ110 + ER109 &lt; 0, EQ110 + ER109, 0)</f>
        <v>0</v>
      </c>
    </row>
    <row r="111" spans="1:148" s="1" customFormat="1">
      <c r="A111" s="3">
        <v>45455</v>
      </c>
      <c r="B111" s="2" t="s">
        <v>78</v>
      </c>
      <c r="C111" s="2">
        <v>2</v>
      </c>
      <c r="D111" s="2">
        <v>3</v>
      </c>
      <c r="E111" s="1">
        <v>-29255.19349174713</v>
      </c>
      <c r="F111" s="1">
        <f>IF(E111 + F110 &lt; 0, E111 + F110, 0)</f>
        <v>0</v>
      </c>
      <c r="G111" s="1">
        <v>-39335.0448159561</v>
      </c>
      <c r="H111" s="1">
        <f>IF(G111 + H110 &lt; 0, G111 + H110, 0)</f>
        <v>0</v>
      </c>
      <c r="I111" s="1">
        <v>-635.240630327755</v>
      </c>
      <c r="J111" s="1">
        <f>IF(I111 + J110 &lt; 0, I111 + J110, 0)</f>
        <v>0</v>
      </c>
      <c r="K111" s="1">
        <v>0</v>
      </c>
      <c r="L111" s="1">
        <f>IF(K111 + L110 &lt; 0, K111 + L110, 0)</f>
        <v>0</v>
      </c>
      <c r="M111" s="1">
        <v>0</v>
      </c>
      <c r="N111" s="1">
        <f>IF(M111 + N110 &lt; 0, M111 + N110, 0)</f>
        <v>0</v>
      </c>
      <c r="O111" s="1">
        <v>0</v>
      </c>
      <c r="P111" s="1">
        <f>IF(O111 + P110 &lt; 0, O111 + P110, 0)</f>
        <v>0</v>
      </c>
      <c r="Q111" s="1">
        <v>0</v>
      </c>
      <c r="R111" s="1">
        <f>IF(Q111 + R110 &lt; 0, Q111 + R110, 0)</f>
        <v>0</v>
      </c>
      <c r="S111" s="1">
        <v>0</v>
      </c>
      <c r="T111" s="1">
        <f>IF(S111 + T110 &lt; 0, S111 + T110, 0)</f>
        <v>0</v>
      </c>
      <c r="U111" s="1">
        <v>0</v>
      </c>
      <c r="V111" s="1">
        <f>IF(U111 + V110 &lt; 0, U111 + V110, 0)</f>
        <v>0</v>
      </c>
      <c r="W111" s="1">
        <v>0</v>
      </c>
      <c r="X111" s="1">
        <f>IF(W111 + X110 &lt; 0, W111 + X110, 0)</f>
        <v>0</v>
      </c>
      <c r="Y111" s="1">
        <v>0</v>
      </c>
      <c r="Z111" s="1">
        <f>IF(Y111 + Z110 &lt; 0, Y111 + Z110, 0)</f>
        <v>0</v>
      </c>
      <c r="AA111" s="1">
        <v>0</v>
      </c>
      <c r="AB111" s="1">
        <f>IF(AA111 + AB110 &lt; 0, AA111 + AB110, 0)</f>
        <v>0</v>
      </c>
      <c r="AC111" s="1">
        <v>0</v>
      </c>
      <c r="AD111" s="1">
        <f>IF(AC111 + AD110 &lt; 0, AC111 + AD110, 0)</f>
        <v>0</v>
      </c>
      <c r="AE111" s="1">
        <v>0</v>
      </c>
      <c r="AF111" s="1">
        <f>IF(AE111 + AF110 &lt; 0, AE111 + AF110, 0)</f>
        <v>0</v>
      </c>
      <c r="AG111" s="1">
        <v>0</v>
      </c>
      <c r="AH111" s="1">
        <f>IF(AG111 + AH110 &lt; 0, AG111 + AH110, 0)</f>
        <v>0</v>
      </c>
      <c r="AI111" s="1">
        <v>0</v>
      </c>
      <c r="AJ111" s="1">
        <f>IF(AI111 + AJ110 &lt; 0, AI111 + AJ110, 0)</f>
        <v>0</v>
      </c>
      <c r="AK111" s="1">
        <v>0</v>
      </c>
      <c r="AL111" s="1">
        <f>IF(AK111 + AL110 &lt; 0, AK111 + AL110, 0)</f>
        <v>0</v>
      </c>
      <c r="AM111" s="1">
        <v>0</v>
      </c>
      <c r="AN111" s="1">
        <f>IF(AM111 + AN110 &lt; 0, AM111 + AN110, 0)</f>
        <v>0</v>
      </c>
      <c r="AO111" s="1">
        <v>0</v>
      </c>
      <c r="AP111" s="1">
        <f>IF(AO111 + AP110 &lt; 0, AO111 + AP110, 0)</f>
        <v>0</v>
      </c>
      <c r="AQ111" s="1">
        <v>0</v>
      </c>
      <c r="AR111" s="1">
        <f>IF(AQ111 + AR110 &lt; 0, AQ111 + AR110, 0)</f>
        <v>0</v>
      </c>
      <c r="AS111" s="1">
        <v>0</v>
      </c>
      <c r="AT111" s="1">
        <f>IF(AS111 + AT110 &lt; 0, AS111 + AT110, 0)</f>
        <v>0</v>
      </c>
      <c r="AU111" s="1">
        <v>0</v>
      </c>
      <c r="AV111" s="1">
        <f>IF(AU111 + AV110 &lt; 0, AU111 + AV110, 0)</f>
        <v>0</v>
      </c>
      <c r="AW111" s="1">
        <v>0</v>
      </c>
      <c r="AX111" s="1">
        <f>IF(AW111 + AX110 &lt; 0, AW111 + AX110, 0)</f>
        <v>0</v>
      </c>
      <c r="AY111" s="1">
        <v>0</v>
      </c>
      <c r="AZ111" s="1">
        <f>IF(AY111 + AZ110 &lt; 0, AY111 + AZ110, 0)</f>
        <v>0</v>
      </c>
      <c r="BA111" s="1">
        <v>0</v>
      </c>
      <c r="BB111" s="1">
        <f>IF(BA111 + BB110 &lt; 0, BA111 + BB110, 0)</f>
        <v>0</v>
      </c>
      <c r="BC111" s="1">
        <v>0</v>
      </c>
      <c r="BD111" s="1">
        <f>IF(BC111 + BD110 &lt; 0, BC111 + BD110, 0)</f>
        <v>0</v>
      </c>
      <c r="BE111" s="1">
        <v>0</v>
      </c>
      <c r="BF111" s="1">
        <f>IF(BE111 + BF110 &lt; 0, BE111 + BF110, 0)</f>
        <v>0</v>
      </c>
      <c r="BG111" s="1">
        <v>0</v>
      </c>
      <c r="BH111" s="1">
        <f>IF(BG111 + BH110 &lt; 0, BG111 + BH110, 0)</f>
        <v>0</v>
      </c>
      <c r="BI111" s="1">
        <v>0</v>
      </c>
      <c r="BJ111" s="1">
        <f>IF(BI111 + BJ110 &lt; 0, BI111 + BJ110, 0)</f>
        <v>0</v>
      </c>
      <c r="BK111" s="1">
        <v>0</v>
      </c>
      <c r="BL111" s="1">
        <f>IF(BK111 + BL110 &lt; 0, BK111 + BL110, 0)</f>
        <v>0</v>
      </c>
      <c r="BM111" s="1">
        <v>0</v>
      </c>
      <c r="BN111" s="1">
        <f>IF(BM111 + BN110 &lt; 0, BM111 + BN110, 0)</f>
        <v>0</v>
      </c>
      <c r="BO111" s="1">
        <v>0</v>
      </c>
      <c r="BP111" s="1">
        <f>IF(BO111 + BP110 &lt; 0, BO111 + BP110, 0)</f>
        <v>0</v>
      </c>
      <c r="BQ111" s="1">
        <v>0</v>
      </c>
      <c r="BR111" s="1">
        <f>IF(BQ111 + BR110 &lt; 0, BQ111 + BR110, 0)</f>
        <v>0</v>
      </c>
      <c r="BS111" s="1">
        <v>89521.96156315047</v>
      </c>
      <c r="BT111" s="1">
        <f>IF(BS111 + BT110 &lt; 0, BS111 + BT110, 0)</f>
        <v>0</v>
      </c>
      <c r="BU111" s="1">
        <v>109295.3321960059</v>
      </c>
      <c r="BV111" s="1">
        <f>IF(BU111 + BV110 &lt; 0, BU111 + BV110, 0)</f>
        <v>0</v>
      </c>
      <c r="BW111" s="1">
        <v>83070.83639491217</v>
      </c>
      <c r="BX111" s="1">
        <f>IF(BW111 + BX110 &lt; 0, BW111 + BX110, 0)</f>
        <v>0</v>
      </c>
      <c r="BY111" s="1">
        <v>0</v>
      </c>
      <c r="BZ111" s="1">
        <f>IF(BY111 + BZ110 &lt; 0, BY111 + BZ110, 0)</f>
        <v>0</v>
      </c>
      <c r="CA111" s="1">
        <v>0</v>
      </c>
      <c r="CB111" s="1">
        <f>IF(CA111 + CB110 &lt; 0, CA111 + CB110, 0)</f>
        <v>0</v>
      </c>
      <c r="CC111" s="1">
        <v>0</v>
      </c>
      <c r="CD111" s="1">
        <f>IF(CC111 + CD110 &lt; 0, CC111 + CD110, 0)</f>
        <v>0</v>
      </c>
      <c r="CE111" s="1">
        <v>0</v>
      </c>
      <c r="CF111" s="1">
        <f>IF(CE111 + CF110 &lt; 0, CE111 + CF110, 0)</f>
        <v>0</v>
      </c>
      <c r="CG111" s="1">
        <v>0</v>
      </c>
      <c r="CH111" s="1">
        <f>IF(CG111 + CH110 &lt; 0, CG111 + CH110, 0)</f>
        <v>0</v>
      </c>
      <c r="CI111" s="1">
        <v>0</v>
      </c>
      <c r="CJ111" s="1">
        <f>IF(CI111 + CJ110 &lt; 0, CI111 + CJ110, 0)</f>
        <v>0</v>
      </c>
      <c r="CK111" s="1">
        <v>0</v>
      </c>
      <c r="CL111" s="1">
        <f>IF(CK111 + CL110 &lt; 0, CK111 + CL110, 0)</f>
        <v>0</v>
      </c>
      <c r="CM111" s="1">
        <v>0</v>
      </c>
      <c r="CN111" s="1">
        <f>IF(CM111 + CN110 &lt; 0, CM111 + CN110, 0)</f>
        <v>0</v>
      </c>
      <c r="CO111" s="1">
        <v>0</v>
      </c>
      <c r="CP111" s="1">
        <f>IF(CO111 + CP110 &lt; 0, CO111 + CP110, 0)</f>
        <v>0</v>
      </c>
      <c r="CQ111" s="1">
        <v>0</v>
      </c>
      <c r="CR111" s="1">
        <f>IF(CQ111 + CR110 &lt; 0, CQ111 + CR110, 0)</f>
        <v>0</v>
      </c>
      <c r="CS111" s="1">
        <v>0</v>
      </c>
      <c r="CT111" s="1">
        <f>IF(CS111 + CT110 &lt; 0, CS111 + CT110, 0)</f>
        <v>0</v>
      </c>
      <c r="CU111" s="1">
        <v>0</v>
      </c>
      <c r="CV111" s="1">
        <f>IF(CU111 + CV110 &lt; 0, CU111 + CV110, 0)</f>
        <v>0</v>
      </c>
      <c r="CW111" s="1">
        <v>0</v>
      </c>
      <c r="CX111" s="1">
        <f>IF(CW111 + CX110 &lt; 0, CW111 + CX110, 0)</f>
        <v>0</v>
      </c>
      <c r="CY111" s="1">
        <v>0</v>
      </c>
      <c r="CZ111" s="1">
        <f>IF(CY111 + CZ110 &lt; 0, CY111 + CZ110, 0)</f>
        <v>0</v>
      </c>
      <c r="DA111" s="1">
        <v>0</v>
      </c>
      <c r="DB111" s="1">
        <f>IF(DA111 + DB110 &lt; 0, DA111 + DB110, 0)</f>
        <v>0</v>
      </c>
      <c r="DC111" s="1">
        <v>0</v>
      </c>
      <c r="DD111" s="1">
        <f>IF(DC111 + DD110 &lt; 0, DC111 + DD110, 0)</f>
        <v>0</v>
      </c>
      <c r="DE111" s="1">
        <v>0</v>
      </c>
      <c r="DF111" s="1">
        <f>IF(DE111 + DF110 &lt; 0, DE111 + DF110, 0)</f>
        <v>0</v>
      </c>
      <c r="DG111" s="1">
        <v>0</v>
      </c>
      <c r="DH111" s="1">
        <f>IF(DG111 + DH110 &lt; 0, DG111 + DH110, 0)</f>
        <v>0</v>
      </c>
      <c r="DI111" s="1">
        <v>0</v>
      </c>
      <c r="DJ111" s="1">
        <f>IF(DI111 + DJ110 &lt; 0, DI111 + DJ110, 0)</f>
        <v>0</v>
      </c>
      <c r="DK111" s="1">
        <v>0</v>
      </c>
      <c r="DL111" s="1">
        <f>IF(DK111 + DL110 &lt; 0, DK111 + DL110, 0)</f>
        <v>0</v>
      </c>
      <c r="DM111" s="1">
        <v>0</v>
      </c>
      <c r="DN111" s="1">
        <f>IF(DM111 + DN110 &lt; 0, DM111 + DN110, 0)</f>
        <v>0</v>
      </c>
      <c r="DO111" s="1">
        <v>0</v>
      </c>
      <c r="DP111" s="1">
        <f>IF(DO111 + DP110 &lt; 0, DO111 + DP110, 0)</f>
        <v>0</v>
      </c>
      <c r="DQ111" s="1">
        <v>0</v>
      </c>
      <c r="DR111" s="1">
        <f>IF(DQ111 + DR110 &lt; 0, DQ111 + DR110, 0)</f>
        <v>0</v>
      </c>
      <c r="DS111" s="1">
        <v>0</v>
      </c>
      <c r="DT111" s="1">
        <f>IF(DS111 + DT110 &lt; 0, DS111 + DT110, 0)</f>
        <v>0</v>
      </c>
      <c r="DU111" s="1">
        <v>0</v>
      </c>
      <c r="DV111" s="1">
        <f>IF(DU111 + DV110 &lt; 0, DU111 + DV110, 0)</f>
        <v>0</v>
      </c>
      <c r="DW111" s="1">
        <v>0</v>
      </c>
      <c r="DX111" s="1">
        <f>IF(DW111 + DX110 &lt; 0, DW111 + DX110, 0)</f>
        <v>0</v>
      </c>
      <c r="DY111" s="1">
        <v>0</v>
      </c>
      <c r="DZ111" s="1">
        <f>IF(DY111 + DZ110 &lt; 0, DY111 + DZ110, 0)</f>
        <v>0</v>
      </c>
      <c r="EA111" s="1">
        <v>0</v>
      </c>
      <c r="EB111" s="1">
        <f>IF(EA111 + EB110 &lt; 0, EA111 + EB110, 0)</f>
        <v>0</v>
      </c>
      <c r="EC111" s="1">
        <v>0</v>
      </c>
      <c r="ED111" s="1">
        <f>IF(EC111 + ED110 &lt; 0, EC111 + ED110, 0)</f>
        <v>0</v>
      </c>
      <c r="EE111" s="1">
        <v>0</v>
      </c>
      <c r="EF111" s="1">
        <f>IF(EE111 + EF110 &lt; 0, EE111 + EF110, 0)</f>
        <v>0</v>
      </c>
      <c r="EG111" s="1">
        <v>0</v>
      </c>
      <c r="EH111" s="1">
        <f>IF(EG111 + EH110 &lt; 0, EG111 + EH110, 0)</f>
        <v>0</v>
      </c>
      <c r="EI111" s="1">
        <v>0</v>
      </c>
      <c r="EJ111" s="1">
        <f>IF(EI111 + EJ110 &lt; 0, EI111 + EJ110, 0)</f>
        <v>0</v>
      </c>
      <c r="EK111" s="1">
        <v>0</v>
      </c>
      <c r="EL111" s="1">
        <f>IF(EK111 + EL110 &lt; 0, EK111 + EL110, 0)</f>
        <v>0</v>
      </c>
      <c r="EM111" s="1">
        <v>0</v>
      </c>
      <c r="EN111" s="1">
        <f>IF(EM111 + EN110 &lt; 0, EM111 + EN110, 0)</f>
        <v>0</v>
      </c>
      <c r="EO111" s="1">
        <v>0</v>
      </c>
      <c r="EP111" s="1">
        <f>IF(EO111 + EP110 &lt; 0, EO111 + EP110, 0)</f>
        <v>0</v>
      </c>
      <c r="EQ111" s="1">
        <v>0</v>
      </c>
      <c r="ER111" s="1">
        <f>IF(EQ111 + ER110 &lt; 0, EQ111 + ER110, 0)</f>
        <v>0</v>
      </c>
    </row>
    <row r="112" spans="1:148" s="1" customFormat="1">
      <c r="A112" s="3">
        <v>45456</v>
      </c>
      <c r="B112" s="2" t="s">
        <v>79</v>
      </c>
      <c r="C112" s="2">
        <v>1</v>
      </c>
      <c r="D112" s="2">
        <v>2</v>
      </c>
      <c r="E112" s="1">
        <v>94046.77905970837</v>
      </c>
      <c r="F112" s="1">
        <f>IF(E112 + F111 &lt; 0, E112 + F111, 0)</f>
        <v>0</v>
      </c>
      <c r="G112" s="1">
        <v>153200.0522977248</v>
      </c>
      <c r="H112" s="1">
        <f>IF(G112 + H111 &lt; 0, G112 + H111, 0)</f>
        <v>0</v>
      </c>
      <c r="I112" s="1">
        <v>230544.8844051838</v>
      </c>
      <c r="J112" s="1">
        <f>IF(I112 + J111 &lt; 0, I112 + J111, 0)</f>
        <v>0</v>
      </c>
      <c r="K112" s="1">
        <v>34717.69134947804</v>
      </c>
      <c r="L112" s="1">
        <f>IF(K112 + L111 &lt; 0, K112 + L111, 0)</f>
        <v>0</v>
      </c>
      <c r="M112" s="1">
        <v>35031.36763561354</v>
      </c>
      <c r="N112" s="1">
        <f>IF(M112 + N111 &lt; 0, M112 + N111, 0)</f>
        <v>0</v>
      </c>
      <c r="O112" s="1">
        <v>35173.56755199497</v>
      </c>
      <c r="P112" s="1">
        <f>IF(O112 + P111 &lt; 0, O112 + P111, 0)</f>
        <v>0</v>
      </c>
      <c r="Q112" s="1">
        <v>33868.67420167126</v>
      </c>
      <c r="R112" s="1">
        <f>IF(Q112 + R111 &lt; 0, Q112 + R111, 0)</f>
        <v>0</v>
      </c>
      <c r="S112" s="1">
        <v>34508.5738253877</v>
      </c>
      <c r="T112" s="1">
        <f>IF(S112 + T111 &lt; 0, S112 + T111, 0)</f>
        <v>0</v>
      </c>
      <c r="U112" s="1">
        <v>35148.47344910414</v>
      </c>
      <c r="V112" s="1">
        <f>IF(U112 + V111 &lt; 0, U112 + V111, 0)</f>
        <v>0</v>
      </c>
      <c r="W112" s="1">
        <v>46913.42535442659</v>
      </c>
      <c r="X112" s="1">
        <f>IF(W112 + X111 &lt; 0, W112 + X111, 0)</f>
        <v>0</v>
      </c>
      <c r="Y112" s="1">
        <v>31158.51108946047</v>
      </c>
      <c r="Z112" s="1">
        <f>IF(Y112 + Z111 &lt; 0, Y112 + Z111, 0)</f>
        <v>0</v>
      </c>
      <c r="AA112" s="1">
        <v>31798.41071317691</v>
      </c>
      <c r="AB112" s="1">
        <f>IF(AA112 + AB111 &lt; 0, AA112 + AB111, 0)</f>
        <v>0</v>
      </c>
      <c r="AC112" s="1">
        <v>30556.2526200803</v>
      </c>
      <c r="AD112" s="1">
        <f>IF(AC112 + AD111 &lt; 0, AC112 + AD111, 0)</f>
        <v>0</v>
      </c>
      <c r="AE112" s="1">
        <v>34717.69134947804</v>
      </c>
      <c r="AF112" s="1">
        <f>IF(AE112 + AF111 &lt; 0, AE112 + AF111, 0)</f>
        <v>0</v>
      </c>
      <c r="AG112" s="1">
        <v>35031.36763561354</v>
      </c>
      <c r="AH112" s="1">
        <f>IF(AG112 + AH111 &lt; 0, AG112 + AH111, 0)</f>
        <v>0</v>
      </c>
      <c r="AI112" s="1">
        <v>35173.56755199497</v>
      </c>
      <c r="AJ112" s="1">
        <f>IF(AI112 + AJ111 &lt; 0, AI112 + AJ111, 0)</f>
        <v>0</v>
      </c>
      <c r="AK112" s="1">
        <v>33868.67420167126</v>
      </c>
      <c r="AL112" s="1">
        <f>IF(AK112 + AL111 &lt; 0, AK112 + AL111, 0)</f>
        <v>0</v>
      </c>
      <c r="AM112" s="1">
        <v>34508.5738253877</v>
      </c>
      <c r="AN112" s="1">
        <f>IF(AM112 + AN111 &lt; 0, AM112 + AN111, 0)</f>
        <v>0</v>
      </c>
      <c r="AO112" s="1">
        <v>35148.47344910414</v>
      </c>
      <c r="AP112" s="1">
        <f>IF(AO112 + AP111 &lt; 0, AO112 + AP111, 0)</f>
        <v>0</v>
      </c>
      <c r="AQ112" s="1">
        <v>46913.42535442659</v>
      </c>
      <c r="AR112" s="1">
        <f>IF(AQ112 + AR111 &lt; 0, AQ112 + AR111, 0)</f>
        <v>0</v>
      </c>
      <c r="AS112" s="1">
        <v>31158.51108946047</v>
      </c>
      <c r="AT112" s="1">
        <f>IF(AS112 + AT111 &lt; 0, AS112 + AT111, 0)</f>
        <v>0</v>
      </c>
      <c r="AU112" s="1">
        <v>31798.41071317691</v>
      </c>
      <c r="AV112" s="1">
        <f>IF(AU112 + AV111 &lt; 0, AU112 + AV111, 0)</f>
        <v>0</v>
      </c>
      <c r="AW112" s="1">
        <v>30556.2526200803</v>
      </c>
      <c r="AX112" s="1">
        <f>IF(AW112 + AX111 &lt; 0, AW112 + AX111, 0)</f>
        <v>0</v>
      </c>
      <c r="AY112" s="1">
        <v>13705.5625288808</v>
      </c>
      <c r="AZ112" s="1">
        <f>IF(AY112 + AZ111 &lt; 0, AY112 + AZ111, 0)</f>
        <v>0</v>
      </c>
      <c r="BA112" s="1">
        <v>23086.5746595734</v>
      </c>
      <c r="BB112" s="1">
        <f>IF(BA112 + BB111 &lt; 0, BA112 + BB111, 0)</f>
        <v>0</v>
      </c>
      <c r="BC112" s="1">
        <v>14015.05646453451</v>
      </c>
      <c r="BD112" s="1">
        <f>IF(BC112 + BD111 &lt; 0, BC112 + BD111, 0)</f>
        <v>0</v>
      </c>
      <c r="BE112" s="1">
        <v>36336.26098593726</v>
      </c>
      <c r="BF112" s="1">
        <f>IF(BE112 + BF111 &lt; 0, BE112 + BF111, 0)</f>
        <v>0</v>
      </c>
      <c r="BG112" s="1">
        <v>13743.20368321706</v>
      </c>
      <c r="BH112" s="1">
        <f>IF(BG112 + BH111 &lt; 0, BG112 + BH111, 0)</f>
        <v>0</v>
      </c>
      <c r="BI112" s="1">
        <v>36148.05521425596</v>
      </c>
      <c r="BJ112" s="1">
        <f>IF(BI112 + BJ111 &lt; 0, BI112 + BJ111, 0)</f>
        <v>0</v>
      </c>
      <c r="BK112" s="1">
        <v>35817.64952619322</v>
      </c>
      <c r="BL112" s="1">
        <f>IF(BK112 + BL111 &lt; 0, BK112 + BL111, 0)</f>
        <v>0</v>
      </c>
      <c r="BM112" s="1">
        <v>19749.05897509159</v>
      </c>
      <c r="BN112" s="1">
        <f>IF(BM112 + BN111 &lt; 0, BM112 + BN111, 0)</f>
        <v>0</v>
      </c>
      <c r="BO112" s="1">
        <v>20184.0234251995</v>
      </c>
      <c r="BP112" s="1">
        <f>IF(BO112 + BP111 &lt; 0, BO112 + BP111, 0)</f>
        <v>0</v>
      </c>
      <c r="BQ112" s="1">
        <v>19335.00627739272</v>
      </c>
      <c r="BR112" s="1">
        <f>IF(BQ112 + BR111 &lt; 0, BQ112 + BR111, 0)</f>
        <v>0</v>
      </c>
      <c r="BS112" s="1">
        <v>0</v>
      </c>
      <c r="BT112" s="1">
        <f>IF(BS112 + BT111 &lt; 0, BS112 + BT111, 0)</f>
        <v>0</v>
      </c>
      <c r="BU112" s="1">
        <v>0</v>
      </c>
      <c r="BV112" s="1">
        <f>IF(BU112 + BV111 &lt; 0, BU112 + BV111, 0)</f>
        <v>0</v>
      </c>
      <c r="BW112" s="1">
        <v>0</v>
      </c>
      <c r="BX112" s="1">
        <f>IF(BW112 + BX111 &lt; 0, BW112 + BX111, 0)</f>
        <v>0</v>
      </c>
      <c r="BY112" s="1">
        <v>98320.28945259262</v>
      </c>
      <c r="BZ112" s="1">
        <f>IF(BY112 + BZ111 &lt; 0, BY112 + BZ111, 0)</f>
        <v>0</v>
      </c>
      <c r="CA112" s="1">
        <v>140171.3932184657</v>
      </c>
      <c r="CB112" s="1">
        <f>IF(CA112 + CB111 &lt; 0, CA112 + CB111, 0)</f>
        <v>0</v>
      </c>
      <c r="CC112" s="1">
        <v>164493.2138621389</v>
      </c>
      <c r="CD112" s="1">
        <f>IF(CC112 + CD111 &lt; 0, CC112 + CD111, 0)</f>
        <v>0</v>
      </c>
      <c r="CE112" s="1">
        <v>0</v>
      </c>
      <c r="CF112" s="1">
        <f>IF(CE112 + CF111 &lt; 0, CE112 + CF111, 0)</f>
        <v>0</v>
      </c>
      <c r="CG112" s="1">
        <v>0</v>
      </c>
      <c r="CH112" s="1">
        <f>IF(CG112 + CH111 &lt; 0, CG112 + CH111, 0)</f>
        <v>0</v>
      </c>
      <c r="CI112" s="1">
        <v>0</v>
      </c>
      <c r="CJ112" s="1">
        <f>IF(CI112 + CJ111 &lt; 0, CI112 + CJ111, 0)</f>
        <v>0</v>
      </c>
      <c r="CK112" s="1">
        <v>0</v>
      </c>
      <c r="CL112" s="1">
        <f>IF(CK112 + CL111 &lt; 0, CK112 + CL111, 0)</f>
        <v>0</v>
      </c>
      <c r="CM112" s="1">
        <v>0</v>
      </c>
      <c r="CN112" s="1">
        <f>IF(CM112 + CN111 &lt; 0, CM112 + CN111, 0)</f>
        <v>0</v>
      </c>
      <c r="CO112" s="1">
        <v>0</v>
      </c>
      <c r="CP112" s="1">
        <f>IF(CO112 + CP111 &lt; 0, CO112 + CP111, 0)</f>
        <v>0</v>
      </c>
      <c r="CQ112" s="1">
        <v>0</v>
      </c>
      <c r="CR112" s="1">
        <f>IF(CQ112 + CR111 &lt; 0, CQ112 + CR111, 0)</f>
        <v>0</v>
      </c>
      <c r="CS112" s="1">
        <v>0</v>
      </c>
      <c r="CT112" s="1">
        <f>IF(CS112 + CT111 &lt; 0, CS112 + CT111, 0)</f>
        <v>0</v>
      </c>
      <c r="CU112" s="1">
        <v>0</v>
      </c>
      <c r="CV112" s="1">
        <f>IF(CU112 + CV111 &lt; 0, CU112 + CV111, 0)</f>
        <v>0</v>
      </c>
      <c r="CW112" s="1">
        <v>0</v>
      </c>
      <c r="CX112" s="1">
        <f>IF(CW112 + CX111 &lt; 0, CW112 + CX111, 0)</f>
        <v>0</v>
      </c>
      <c r="CY112" s="1">
        <v>0</v>
      </c>
      <c r="CZ112" s="1">
        <f>IF(CY112 + CZ111 &lt; 0, CY112 + CZ111, 0)</f>
        <v>0</v>
      </c>
      <c r="DA112" s="1">
        <v>0</v>
      </c>
      <c r="DB112" s="1">
        <f>IF(DA112 + DB111 &lt; 0, DA112 + DB111, 0)</f>
        <v>0</v>
      </c>
      <c r="DC112" s="1">
        <v>0</v>
      </c>
      <c r="DD112" s="1">
        <f>IF(DC112 + DD111 &lt; 0, DC112 + DD111, 0)</f>
        <v>0</v>
      </c>
      <c r="DE112" s="1">
        <v>0</v>
      </c>
      <c r="DF112" s="1">
        <f>IF(DE112 + DF111 &lt; 0, DE112 + DF111, 0)</f>
        <v>0</v>
      </c>
      <c r="DG112" s="1">
        <v>0</v>
      </c>
      <c r="DH112" s="1">
        <f>IF(DG112 + DH111 &lt; 0, DG112 + DH111, 0)</f>
        <v>0</v>
      </c>
      <c r="DI112" s="1">
        <v>0</v>
      </c>
      <c r="DJ112" s="1">
        <f>IF(DI112 + DJ111 &lt; 0, DI112 + DJ111, 0)</f>
        <v>0</v>
      </c>
      <c r="DK112" s="1">
        <v>0</v>
      </c>
      <c r="DL112" s="1">
        <f>IF(DK112 + DL111 &lt; 0, DK112 + DL111, 0)</f>
        <v>0</v>
      </c>
      <c r="DM112" s="1">
        <v>0</v>
      </c>
      <c r="DN112" s="1">
        <f>IF(DM112 + DN111 &lt; 0, DM112 + DN111, 0)</f>
        <v>0</v>
      </c>
      <c r="DO112" s="1">
        <v>0</v>
      </c>
      <c r="DP112" s="1">
        <f>IF(DO112 + DP111 &lt; 0, DO112 + DP111, 0)</f>
        <v>0</v>
      </c>
      <c r="DQ112" s="1">
        <v>0</v>
      </c>
      <c r="DR112" s="1">
        <f>IF(DQ112 + DR111 &lt; 0, DQ112 + DR111, 0)</f>
        <v>0</v>
      </c>
      <c r="DS112" s="1">
        <v>0</v>
      </c>
      <c r="DT112" s="1">
        <f>IF(DS112 + DT111 &lt; 0, DS112 + DT111, 0)</f>
        <v>0</v>
      </c>
      <c r="DU112" s="1">
        <v>0</v>
      </c>
      <c r="DV112" s="1">
        <f>IF(DU112 + DV111 &lt; 0, DU112 + DV111, 0)</f>
        <v>0</v>
      </c>
      <c r="DW112" s="1">
        <v>0</v>
      </c>
      <c r="DX112" s="1">
        <f>IF(DW112 + DX111 &lt; 0, DW112 + DX111, 0)</f>
        <v>0</v>
      </c>
      <c r="DY112" s="1">
        <v>0</v>
      </c>
      <c r="DZ112" s="1">
        <f>IF(DY112 + DZ111 &lt; 0, DY112 + DZ111, 0)</f>
        <v>0</v>
      </c>
      <c r="EA112" s="1">
        <v>0</v>
      </c>
      <c r="EB112" s="1">
        <f>IF(EA112 + EB111 &lt; 0, EA112 + EB111, 0)</f>
        <v>0</v>
      </c>
      <c r="EC112" s="1">
        <v>0</v>
      </c>
      <c r="ED112" s="1">
        <f>IF(EC112 + ED111 &lt; 0, EC112 + ED111, 0)</f>
        <v>0</v>
      </c>
      <c r="EE112" s="1">
        <v>0</v>
      </c>
      <c r="EF112" s="1">
        <f>IF(EE112 + EF111 &lt; 0, EE112 + EF111, 0)</f>
        <v>0</v>
      </c>
      <c r="EG112" s="1">
        <v>0</v>
      </c>
      <c r="EH112" s="1">
        <f>IF(EG112 + EH111 &lt; 0, EG112 + EH111, 0)</f>
        <v>0</v>
      </c>
      <c r="EI112" s="1">
        <v>0</v>
      </c>
      <c r="EJ112" s="1">
        <f>IF(EI112 + EJ111 &lt; 0, EI112 + EJ111, 0)</f>
        <v>0</v>
      </c>
      <c r="EK112" s="1">
        <v>0</v>
      </c>
      <c r="EL112" s="1">
        <f>IF(EK112 + EL111 &lt; 0, EK112 + EL111, 0)</f>
        <v>0</v>
      </c>
      <c r="EM112" s="1">
        <v>256005.1342117047</v>
      </c>
      <c r="EN112" s="1">
        <f>IF(EM112 + EN111 &lt; 0, EM112 + EN111, 0)</f>
        <v>0</v>
      </c>
      <c r="EO112" s="1">
        <v>235465.945486451</v>
      </c>
      <c r="EP112" s="1">
        <f>IF(EO112 + EP111 &lt; 0, EO112 + EP111, 0)</f>
        <v>0</v>
      </c>
      <c r="EQ112" s="1">
        <v>146994.6315718882</v>
      </c>
      <c r="ER112" s="1">
        <f>IF(EQ112 + ER111 &lt; 0, EQ112 + ER111, 0)</f>
        <v>0</v>
      </c>
    </row>
    <row r="113" spans="1:148" s="1" customFormat="1">
      <c r="A113" s="3">
        <v>45457</v>
      </c>
      <c r="B113" s="2" t="s">
        <v>80</v>
      </c>
      <c r="C113" s="2">
        <v>4</v>
      </c>
      <c r="D113" s="2">
        <v>1</v>
      </c>
      <c r="E113" s="1">
        <v>0</v>
      </c>
      <c r="F113" s="1">
        <f>IF(E113 + F112 &lt; 0, E113 + F112, 0)</f>
        <v>0</v>
      </c>
      <c r="G113" s="1">
        <v>0</v>
      </c>
      <c r="H113" s="1">
        <f>IF(G113 + H112 &lt; 0, G113 + H112, 0)</f>
        <v>0</v>
      </c>
      <c r="I113" s="1">
        <v>0</v>
      </c>
      <c r="J113" s="1">
        <f>IF(I113 + J112 &lt; 0, I113 + J112, 0)</f>
        <v>0</v>
      </c>
      <c r="K113" s="1">
        <v>0</v>
      </c>
      <c r="L113" s="1">
        <f>IF(K113 + L112 &lt; 0, K113 + L112, 0)</f>
        <v>0</v>
      </c>
      <c r="M113" s="1">
        <v>0</v>
      </c>
      <c r="N113" s="1">
        <f>IF(M113 + N112 &lt; 0, M113 + N112, 0)</f>
        <v>0</v>
      </c>
      <c r="O113" s="1">
        <v>0</v>
      </c>
      <c r="P113" s="1">
        <f>IF(O113 + P112 &lt; 0, O113 + P112, 0)</f>
        <v>0</v>
      </c>
      <c r="Q113" s="1">
        <v>0</v>
      </c>
      <c r="R113" s="1">
        <f>IF(Q113 + R112 &lt; 0, Q113 + R112, 0)</f>
        <v>0</v>
      </c>
      <c r="S113" s="1">
        <v>0</v>
      </c>
      <c r="T113" s="1">
        <f>IF(S113 + T112 &lt; 0, S113 + T112, 0)</f>
        <v>0</v>
      </c>
      <c r="U113" s="1">
        <v>0</v>
      </c>
      <c r="V113" s="1">
        <f>IF(U113 + V112 &lt; 0, U113 + V112, 0)</f>
        <v>0</v>
      </c>
      <c r="W113" s="1">
        <v>0</v>
      </c>
      <c r="X113" s="1">
        <f>IF(W113 + X112 &lt; 0, W113 + X112, 0)</f>
        <v>0</v>
      </c>
      <c r="Y113" s="1">
        <v>0</v>
      </c>
      <c r="Z113" s="1">
        <f>IF(Y113 + Z112 &lt; 0, Y113 + Z112, 0)</f>
        <v>0</v>
      </c>
      <c r="AA113" s="1">
        <v>0</v>
      </c>
      <c r="AB113" s="1">
        <f>IF(AA113 + AB112 &lt; 0, AA113 + AB112, 0)</f>
        <v>0</v>
      </c>
      <c r="AC113" s="1">
        <v>0</v>
      </c>
      <c r="AD113" s="1">
        <f>IF(AC113 + AD112 &lt; 0, AC113 + AD112, 0)</f>
        <v>0</v>
      </c>
      <c r="AE113" s="1">
        <v>0</v>
      </c>
      <c r="AF113" s="1">
        <f>IF(AE113 + AF112 &lt; 0, AE113 + AF112, 0)</f>
        <v>0</v>
      </c>
      <c r="AG113" s="1">
        <v>0</v>
      </c>
      <c r="AH113" s="1">
        <f>IF(AG113 + AH112 &lt; 0, AG113 + AH112, 0)</f>
        <v>0</v>
      </c>
      <c r="AI113" s="1">
        <v>0</v>
      </c>
      <c r="AJ113" s="1">
        <f>IF(AI113 + AJ112 &lt; 0, AI113 + AJ112, 0)</f>
        <v>0</v>
      </c>
      <c r="AK113" s="1">
        <v>0</v>
      </c>
      <c r="AL113" s="1">
        <f>IF(AK113 + AL112 &lt; 0, AK113 + AL112, 0)</f>
        <v>0</v>
      </c>
      <c r="AM113" s="1">
        <v>0</v>
      </c>
      <c r="AN113" s="1">
        <f>IF(AM113 + AN112 &lt; 0, AM113 + AN112, 0)</f>
        <v>0</v>
      </c>
      <c r="AO113" s="1">
        <v>0</v>
      </c>
      <c r="AP113" s="1">
        <f>IF(AO113 + AP112 &lt; 0, AO113 + AP112, 0)</f>
        <v>0</v>
      </c>
      <c r="AQ113" s="1">
        <v>0</v>
      </c>
      <c r="AR113" s="1">
        <f>IF(AQ113 + AR112 &lt; 0, AQ113 + AR112, 0)</f>
        <v>0</v>
      </c>
      <c r="AS113" s="1">
        <v>0</v>
      </c>
      <c r="AT113" s="1">
        <f>IF(AS113 + AT112 &lt; 0, AS113 + AT112, 0)</f>
        <v>0</v>
      </c>
      <c r="AU113" s="1">
        <v>0</v>
      </c>
      <c r="AV113" s="1">
        <f>IF(AU113 + AV112 &lt; 0, AU113 + AV112, 0)</f>
        <v>0</v>
      </c>
      <c r="AW113" s="1">
        <v>0</v>
      </c>
      <c r="AX113" s="1">
        <f>IF(AW113 + AX112 &lt; 0, AW113 + AX112, 0)</f>
        <v>0</v>
      </c>
      <c r="AY113" s="1">
        <v>0</v>
      </c>
      <c r="AZ113" s="1">
        <f>IF(AY113 + AZ112 &lt; 0, AY113 + AZ112, 0)</f>
        <v>0</v>
      </c>
      <c r="BA113" s="1">
        <v>0</v>
      </c>
      <c r="BB113" s="1">
        <f>IF(BA113 + BB112 &lt; 0, BA113 + BB112, 0)</f>
        <v>0</v>
      </c>
      <c r="BC113" s="1">
        <v>0</v>
      </c>
      <c r="BD113" s="1">
        <f>IF(BC113 + BD112 &lt; 0, BC113 + BD112, 0)</f>
        <v>0</v>
      </c>
      <c r="BE113" s="1">
        <v>0</v>
      </c>
      <c r="BF113" s="1">
        <f>IF(BE113 + BF112 &lt; 0, BE113 + BF112, 0)</f>
        <v>0</v>
      </c>
      <c r="BG113" s="1">
        <v>0</v>
      </c>
      <c r="BH113" s="1">
        <f>IF(BG113 + BH112 &lt; 0, BG113 + BH112, 0)</f>
        <v>0</v>
      </c>
      <c r="BI113" s="1">
        <v>0</v>
      </c>
      <c r="BJ113" s="1">
        <f>IF(BI113 + BJ112 &lt; 0, BI113 + BJ112, 0)</f>
        <v>0</v>
      </c>
      <c r="BK113" s="1">
        <v>0</v>
      </c>
      <c r="BL113" s="1">
        <f>IF(BK113 + BL112 &lt; 0, BK113 + BL112, 0)</f>
        <v>0</v>
      </c>
      <c r="BM113" s="1">
        <v>0</v>
      </c>
      <c r="BN113" s="1">
        <f>IF(BM113 + BN112 &lt; 0, BM113 + BN112, 0)</f>
        <v>0</v>
      </c>
      <c r="BO113" s="1">
        <v>0</v>
      </c>
      <c r="BP113" s="1">
        <f>IF(BO113 + BP112 &lt; 0, BO113 + BP112, 0)</f>
        <v>0</v>
      </c>
      <c r="BQ113" s="1">
        <v>0</v>
      </c>
      <c r="BR113" s="1">
        <f>IF(BQ113 + BR112 &lt; 0, BQ113 + BR112, 0)</f>
        <v>0</v>
      </c>
      <c r="BS113" s="1">
        <v>0</v>
      </c>
      <c r="BT113" s="1">
        <f>IF(BS113 + BT112 &lt; 0, BS113 + BT112, 0)</f>
        <v>0</v>
      </c>
      <c r="BU113" s="1">
        <v>0</v>
      </c>
      <c r="BV113" s="1">
        <f>IF(BU113 + BV112 &lt; 0, BU113 + BV112, 0)</f>
        <v>0</v>
      </c>
      <c r="BW113" s="1">
        <v>0</v>
      </c>
      <c r="BX113" s="1">
        <f>IF(BW113 + BX112 &lt; 0, BW113 + BX112, 0)</f>
        <v>0</v>
      </c>
      <c r="BY113" s="1">
        <v>146252.7149047765</v>
      </c>
      <c r="BZ113" s="1">
        <f>IF(BY113 + BZ112 &lt; 0, BY113 + BZ112, 0)</f>
        <v>0</v>
      </c>
      <c r="CA113" s="1">
        <v>130133.9630989392</v>
      </c>
      <c r="CB113" s="1">
        <f>IF(CA113 + CB112 &lt; 0, CA113 + CB112, 0)</f>
        <v>0</v>
      </c>
      <c r="CC113" s="1">
        <v>130945.0396319006</v>
      </c>
      <c r="CD113" s="1">
        <f>IF(CC113 + CD112 &lt; 0, CC113 + CD112, 0)</f>
        <v>0</v>
      </c>
      <c r="CE113" s="1">
        <v>4325.378614908212</v>
      </c>
      <c r="CF113" s="1">
        <f>IF(CE113 + CF112 &lt; 0, CE113 + CF112, 0)</f>
        <v>0</v>
      </c>
      <c r="CG113" s="1">
        <v>5486.716639718524</v>
      </c>
      <c r="CH113" s="1">
        <f>IF(CG113 + CH112 &lt; 0, CG113 + CH112, 0)</f>
        <v>0</v>
      </c>
      <c r="CI113" s="1">
        <v>4642.802509724643</v>
      </c>
      <c r="CJ113" s="1">
        <f>IF(CI113 + CJ112 &lt; 0, CI113 + CJ112, 0)</f>
        <v>0</v>
      </c>
      <c r="CK113" s="1">
        <v>7.64876854979332</v>
      </c>
      <c r="CL113" s="1">
        <f>IF(CK113 + CL112 &lt; 0, CK113 + CL112, 0)</f>
        <v>0</v>
      </c>
      <c r="CM113" s="1">
        <v>1636.836469655806</v>
      </c>
      <c r="CN113" s="1">
        <f>IF(CM113 + CN112 &lt; 0, CM113 + CN112, 0)</f>
        <v>0</v>
      </c>
      <c r="CO113" s="1">
        <v>9962.521036106013</v>
      </c>
      <c r="CP113" s="1">
        <f>IF(CO113 + CP112 &lt; 0, CO113 + CP112, 0)</f>
        <v>0</v>
      </c>
      <c r="CQ113" s="1">
        <v>7313.49752836087</v>
      </c>
      <c r="CR113" s="1">
        <f>IF(CQ113 + CR112 &lt; 0, CQ113 + CR112, 0)</f>
        <v>0</v>
      </c>
      <c r="CS113" s="1">
        <v>15844.4240508972</v>
      </c>
      <c r="CT113" s="1">
        <f>IF(CS113 + CT112 &lt; 0, CS113 + CT112, 0)</f>
        <v>0</v>
      </c>
      <c r="CU113" s="1">
        <v>18461.57768968487</v>
      </c>
      <c r="CV113" s="1">
        <f>IF(CU113 + CV112 &lt; 0, CU113 + CV112, 0)</f>
        <v>0</v>
      </c>
      <c r="CW113" s="1">
        <v>28.04548468257687</v>
      </c>
      <c r="CX113" s="1">
        <f>IF(CW113 + CX112 &lt; 0, CW113 + CX112, 0)</f>
        <v>0</v>
      </c>
      <c r="CY113" s="1">
        <v>7848.911326846413</v>
      </c>
      <c r="CZ113" s="1">
        <f>IF(CY113 + CZ112 &lt; 0, CY113 + CZ112, 0)</f>
        <v>0</v>
      </c>
      <c r="DA113" s="1">
        <v>8139.564531738569</v>
      </c>
      <c r="DB113" s="1">
        <f>IF(DA113 + DB112 &lt; 0, DA113 + DB112, 0)</f>
        <v>0</v>
      </c>
      <c r="DC113" s="1">
        <v>15961.7051686607</v>
      </c>
      <c r="DD113" s="1">
        <f>IF(DC113 + DD112 &lt; 0, DC113 + DD112, 0)</f>
        <v>0</v>
      </c>
      <c r="DE113" s="1">
        <v>6769.160166567232</v>
      </c>
      <c r="DF113" s="1">
        <f>IF(DE113 + DF112 &lt; 0, DE113 + DF112, 0)</f>
        <v>0</v>
      </c>
      <c r="DG113" s="1">
        <v>8311.661824108918</v>
      </c>
      <c r="DH113" s="1">
        <f>IF(DG113 + DH112 &lt; 0, DG113 + DH112, 0)</f>
        <v>0</v>
      </c>
      <c r="DI113" s="1">
        <v>12161.54199417164</v>
      </c>
      <c r="DJ113" s="1">
        <f>IF(DI113 + DJ112 &lt; 0, DI113 + DJ112, 0)</f>
        <v>0</v>
      </c>
      <c r="DK113" s="1">
        <v>9624.7004251568</v>
      </c>
      <c r="DL113" s="1">
        <f>IF(DK113 + DL112 &lt; 0, DK113 + DL112, 0)</f>
        <v>0</v>
      </c>
      <c r="DM113" s="1">
        <v>15168.78282899878</v>
      </c>
      <c r="DN113" s="1">
        <f>IF(DM113 + DN112 &lt; 0, DM113 + DN112, 0)</f>
        <v>0</v>
      </c>
      <c r="DO113" s="1">
        <v>16193.7178146711</v>
      </c>
      <c r="DP113" s="1">
        <f>IF(DO113 + DP112 &lt; 0, DO113 + DP112, 0)</f>
        <v>0</v>
      </c>
      <c r="DQ113" s="1">
        <v>-465.3000867791011</v>
      </c>
      <c r="DR113" s="1">
        <f>IF(DQ113 + DR112 &lt; 0, DQ113 + DR112, 0)</f>
        <v>0</v>
      </c>
      <c r="DS113" s="1">
        <v>936.9741473497032</v>
      </c>
      <c r="DT113" s="1">
        <f>IF(DS113 + DT112 &lt; 0, DS113 + DT112, 0)</f>
        <v>0</v>
      </c>
      <c r="DU113" s="1">
        <v>280.4548468257619</v>
      </c>
      <c r="DV113" s="1">
        <f>IF(DU113 + DV112 &lt; 0, DU113 + DV112, 0)</f>
        <v>0</v>
      </c>
      <c r="DW113" s="1">
        <v>-480.5976238786895</v>
      </c>
      <c r="DX113" s="1">
        <f>IF(DW113 + DX112 &lt; 0, DW113 + DX112, 0)</f>
        <v>0</v>
      </c>
      <c r="DY113" s="1">
        <v>17680.12850284763</v>
      </c>
      <c r="DZ113" s="1">
        <f>IF(DY113 + DZ112 &lt; 0, DY113 + DZ112, 0)</f>
        <v>0</v>
      </c>
      <c r="EA113" s="1">
        <v>18952.37367162995</v>
      </c>
      <c r="EB113" s="1">
        <f>IF(EA113 + EB112 &lt; 0, EA113 + EB112, 0)</f>
        <v>0</v>
      </c>
      <c r="EC113" s="1">
        <v>16800.52011962139</v>
      </c>
      <c r="ED113" s="1">
        <f>IF(EC113 + ED112 &lt; 0, EC113 + ED112, 0)</f>
        <v>0</v>
      </c>
      <c r="EE113" s="1">
        <v>17483.8101100696</v>
      </c>
      <c r="EF113" s="1">
        <f>IF(EE113 + EF112 &lt; 0, EE113 + EF112, 0)</f>
        <v>0</v>
      </c>
      <c r="EG113" s="1">
        <v>15521.90097704757</v>
      </c>
      <c r="EH113" s="1">
        <f>IF(EG113 + EH112 &lt; 0, EG113 + EH112, 0)</f>
        <v>0</v>
      </c>
      <c r="EI113" s="1">
        <v>22297.4351174063</v>
      </c>
      <c r="EJ113" s="1">
        <f>IF(EI113 + EJ112 &lt; 0, EI113 + EJ112, 0)</f>
        <v>0</v>
      </c>
      <c r="EK113" s="1">
        <v>3046.759472334405</v>
      </c>
      <c r="EL113" s="1">
        <f>IF(EK113 + EL112 &lt; 0, EK113 + EL112, 0)</f>
        <v>0</v>
      </c>
      <c r="EM113" s="1">
        <v>0</v>
      </c>
      <c r="EN113" s="1">
        <f>IF(EM113 + EN112 &lt; 0, EM113 + EN112, 0)</f>
        <v>0</v>
      </c>
      <c r="EO113" s="1">
        <v>0</v>
      </c>
      <c r="EP113" s="1">
        <f>IF(EO113 + EP112 &lt; 0, EO113 + EP112, 0)</f>
        <v>0</v>
      </c>
      <c r="EQ113" s="1">
        <v>0</v>
      </c>
      <c r="ER113" s="1">
        <f>IF(EQ113 + ER112 &lt; 0, EQ113 + ER112, 0)</f>
        <v>0</v>
      </c>
    </row>
    <row r="114" spans="1:148" s="1" customFormat="1">
      <c r="A114" s="3">
        <v>45461</v>
      </c>
      <c r="B114" s="2" t="s">
        <v>77</v>
      </c>
      <c r="C114" s="2">
        <v>3</v>
      </c>
      <c r="D114" s="2">
        <v>4</v>
      </c>
      <c r="E114" s="1">
        <v>4599.119218835309</v>
      </c>
      <c r="F114" s="1">
        <f>IF(E114 + F113 &lt; 0, E114 + F113, 0)</f>
        <v>0</v>
      </c>
      <c r="G114" s="1">
        <v>15939.44883766125</v>
      </c>
      <c r="H114" s="1">
        <f>IF(G114 + H113 &lt; 0, G114 + H113, 0)</f>
        <v>0</v>
      </c>
      <c r="I114" s="1">
        <v>35702.38728056815</v>
      </c>
      <c r="J114" s="1">
        <f>IF(I114 + J113 &lt; 0, I114 + J113, 0)</f>
        <v>0</v>
      </c>
      <c r="K114" s="1">
        <v>0</v>
      </c>
      <c r="L114" s="1">
        <f>IF(K114 + L113 &lt; 0, K114 + L113, 0)</f>
        <v>0</v>
      </c>
      <c r="M114" s="1">
        <v>0</v>
      </c>
      <c r="N114" s="1">
        <f>IF(M114 + N113 &lt; 0, M114 + N113, 0)</f>
        <v>0</v>
      </c>
      <c r="O114" s="1">
        <v>0</v>
      </c>
      <c r="P114" s="1">
        <f>IF(O114 + P113 &lt; 0, O114 + P113, 0)</f>
        <v>0</v>
      </c>
      <c r="Q114" s="1">
        <v>0</v>
      </c>
      <c r="R114" s="1">
        <f>IF(Q114 + R113 &lt; 0, Q114 + R113, 0)</f>
        <v>0</v>
      </c>
      <c r="S114" s="1">
        <v>0</v>
      </c>
      <c r="T114" s="1">
        <f>IF(S114 + T113 &lt; 0, S114 + T113, 0)</f>
        <v>0</v>
      </c>
      <c r="U114" s="1">
        <v>0</v>
      </c>
      <c r="V114" s="1">
        <f>IF(U114 + V113 &lt; 0, U114 + V113, 0)</f>
        <v>0</v>
      </c>
      <c r="W114" s="1">
        <v>0</v>
      </c>
      <c r="X114" s="1">
        <f>IF(W114 + X113 &lt; 0, W114 + X113, 0)</f>
        <v>0</v>
      </c>
      <c r="Y114" s="1">
        <v>0</v>
      </c>
      <c r="Z114" s="1">
        <f>IF(Y114 + Z113 &lt; 0, Y114 + Z113, 0)</f>
        <v>0</v>
      </c>
      <c r="AA114" s="1">
        <v>0</v>
      </c>
      <c r="AB114" s="1">
        <f>IF(AA114 + AB113 &lt; 0, AA114 + AB113, 0)</f>
        <v>0</v>
      </c>
      <c r="AC114" s="1">
        <v>0</v>
      </c>
      <c r="AD114" s="1">
        <f>IF(AC114 + AD113 &lt; 0, AC114 + AD113, 0)</f>
        <v>0</v>
      </c>
      <c r="AE114" s="1">
        <v>0</v>
      </c>
      <c r="AF114" s="1">
        <f>IF(AE114 + AF113 &lt; 0, AE114 + AF113, 0)</f>
        <v>0</v>
      </c>
      <c r="AG114" s="1">
        <v>0</v>
      </c>
      <c r="AH114" s="1">
        <f>IF(AG114 + AH113 &lt; 0, AG114 + AH113, 0)</f>
        <v>0</v>
      </c>
      <c r="AI114" s="1">
        <v>0</v>
      </c>
      <c r="AJ114" s="1">
        <f>IF(AI114 + AJ113 &lt; 0, AI114 + AJ113, 0)</f>
        <v>0</v>
      </c>
      <c r="AK114" s="1">
        <v>0</v>
      </c>
      <c r="AL114" s="1">
        <f>IF(AK114 + AL113 &lt; 0, AK114 + AL113, 0)</f>
        <v>0</v>
      </c>
      <c r="AM114" s="1">
        <v>0</v>
      </c>
      <c r="AN114" s="1">
        <f>IF(AM114 + AN113 &lt; 0, AM114 + AN113, 0)</f>
        <v>0</v>
      </c>
      <c r="AO114" s="1">
        <v>0</v>
      </c>
      <c r="AP114" s="1">
        <f>IF(AO114 + AP113 &lt; 0, AO114 + AP113, 0)</f>
        <v>0</v>
      </c>
      <c r="AQ114" s="1">
        <v>0</v>
      </c>
      <c r="AR114" s="1">
        <f>IF(AQ114 + AR113 &lt; 0, AQ114 + AR113, 0)</f>
        <v>0</v>
      </c>
      <c r="AS114" s="1">
        <v>0</v>
      </c>
      <c r="AT114" s="1">
        <f>IF(AS114 + AT113 &lt; 0, AS114 + AT113, 0)</f>
        <v>0</v>
      </c>
      <c r="AU114" s="1">
        <v>0</v>
      </c>
      <c r="AV114" s="1">
        <f>IF(AU114 + AV113 &lt; 0, AU114 + AV113, 0)</f>
        <v>0</v>
      </c>
      <c r="AW114" s="1">
        <v>0</v>
      </c>
      <c r="AX114" s="1">
        <f>IF(AW114 + AX113 &lt; 0, AW114 + AX113, 0)</f>
        <v>0</v>
      </c>
      <c r="AY114" s="1">
        <v>0</v>
      </c>
      <c r="AZ114" s="1">
        <f>IF(AY114 + AZ113 &lt; 0, AY114 + AZ113, 0)</f>
        <v>0</v>
      </c>
      <c r="BA114" s="1">
        <v>0</v>
      </c>
      <c r="BB114" s="1">
        <f>IF(BA114 + BB113 &lt; 0, BA114 + BB113, 0)</f>
        <v>0</v>
      </c>
      <c r="BC114" s="1">
        <v>0</v>
      </c>
      <c r="BD114" s="1">
        <f>IF(BC114 + BD113 &lt; 0, BC114 + BD113, 0)</f>
        <v>0</v>
      </c>
      <c r="BE114" s="1">
        <v>0</v>
      </c>
      <c r="BF114" s="1">
        <f>IF(BE114 + BF113 &lt; 0, BE114 + BF113, 0)</f>
        <v>0</v>
      </c>
      <c r="BG114" s="1">
        <v>0</v>
      </c>
      <c r="BH114" s="1">
        <f>IF(BG114 + BH113 &lt; 0, BG114 + BH113, 0)</f>
        <v>0</v>
      </c>
      <c r="BI114" s="1">
        <v>0</v>
      </c>
      <c r="BJ114" s="1">
        <f>IF(BI114 + BJ113 &lt; 0, BI114 + BJ113, 0)</f>
        <v>0</v>
      </c>
      <c r="BK114" s="1">
        <v>0</v>
      </c>
      <c r="BL114" s="1">
        <f>IF(BK114 + BL113 &lt; 0, BK114 + BL113, 0)</f>
        <v>0</v>
      </c>
      <c r="BM114" s="1">
        <v>0</v>
      </c>
      <c r="BN114" s="1">
        <f>IF(BM114 + BN113 &lt; 0, BM114 + BN113, 0)</f>
        <v>0</v>
      </c>
      <c r="BO114" s="1">
        <v>0</v>
      </c>
      <c r="BP114" s="1">
        <f>IF(BO114 + BP113 &lt; 0, BO114 + BP113, 0)</f>
        <v>0</v>
      </c>
      <c r="BQ114" s="1">
        <v>0</v>
      </c>
      <c r="BR114" s="1">
        <f>IF(BQ114 + BR113 &lt; 0, BQ114 + BR113, 0)</f>
        <v>0</v>
      </c>
      <c r="BS114" s="1">
        <v>87512.38934643811</v>
      </c>
      <c r="BT114" s="1">
        <f>IF(BS114 + BT113 &lt; 0, BS114 + BT113, 0)</f>
        <v>0</v>
      </c>
      <c r="BU114" s="1">
        <v>80532.72033793757</v>
      </c>
      <c r="BV114" s="1">
        <f>IF(BU114 + BV113 &lt; 0, BU114 + BV113, 0)</f>
        <v>0</v>
      </c>
      <c r="BW114" s="1">
        <v>61984.12501343793</v>
      </c>
      <c r="BX114" s="1">
        <f>IF(BW114 + BX113 &lt; 0, BW114 + BX113, 0)</f>
        <v>0</v>
      </c>
      <c r="BY114" s="1">
        <v>0</v>
      </c>
      <c r="BZ114" s="1">
        <f>IF(BY114 + BZ113 &lt; 0, BY114 + BZ113, 0)</f>
        <v>0</v>
      </c>
      <c r="CA114" s="1">
        <v>0</v>
      </c>
      <c r="CB114" s="1">
        <f>IF(CA114 + CB113 &lt; 0, CA114 + CB113, 0)</f>
        <v>0</v>
      </c>
      <c r="CC114" s="1">
        <v>0</v>
      </c>
      <c r="CD114" s="1">
        <f>IF(CC114 + CD113 &lt; 0, CC114 + CD113, 0)</f>
        <v>0</v>
      </c>
      <c r="CE114" s="1">
        <v>0</v>
      </c>
      <c r="CF114" s="1">
        <f>IF(CE114 + CF113 &lt; 0, CE114 + CF113, 0)</f>
        <v>0</v>
      </c>
      <c r="CG114" s="1">
        <v>0</v>
      </c>
      <c r="CH114" s="1">
        <f>IF(CG114 + CH113 &lt; 0, CG114 + CH113, 0)</f>
        <v>0</v>
      </c>
      <c r="CI114" s="1">
        <v>0</v>
      </c>
      <c r="CJ114" s="1">
        <f>IF(CI114 + CJ113 &lt; 0, CI114 + CJ113, 0)</f>
        <v>0</v>
      </c>
      <c r="CK114" s="1">
        <v>0</v>
      </c>
      <c r="CL114" s="1">
        <f>IF(CK114 + CL113 &lt; 0, CK114 + CL113, 0)</f>
        <v>0</v>
      </c>
      <c r="CM114" s="1">
        <v>0</v>
      </c>
      <c r="CN114" s="1">
        <f>IF(CM114 + CN113 &lt; 0, CM114 + CN113, 0)</f>
        <v>0</v>
      </c>
      <c r="CO114" s="1">
        <v>0</v>
      </c>
      <c r="CP114" s="1">
        <f>IF(CO114 + CP113 &lt; 0, CO114 + CP113, 0)</f>
        <v>0</v>
      </c>
      <c r="CQ114" s="1">
        <v>0</v>
      </c>
      <c r="CR114" s="1">
        <f>IF(CQ114 + CR113 &lt; 0, CQ114 + CR113, 0)</f>
        <v>0</v>
      </c>
      <c r="CS114" s="1">
        <v>0</v>
      </c>
      <c r="CT114" s="1">
        <f>IF(CS114 + CT113 &lt; 0, CS114 + CT113, 0)</f>
        <v>0</v>
      </c>
      <c r="CU114" s="1">
        <v>0</v>
      </c>
      <c r="CV114" s="1">
        <f>IF(CU114 + CV113 &lt; 0, CU114 + CV113, 0)</f>
        <v>0</v>
      </c>
      <c r="CW114" s="1">
        <v>0</v>
      </c>
      <c r="CX114" s="1">
        <f>IF(CW114 + CX113 &lt; 0, CW114 + CX113, 0)</f>
        <v>0</v>
      </c>
      <c r="CY114" s="1">
        <v>0</v>
      </c>
      <c r="CZ114" s="1">
        <f>IF(CY114 + CZ113 &lt; 0, CY114 + CZ113, 0)</f>
        <v>0</v>
      </c>
      <c r="DA114" s="1">
        <v>0</v>
      </c>
      <c r="DB114" s="1">
        <f>IF(DA114 + DB113 &lt; 0, DA114 + DB113, 0)</f>
        <v>0</v>
      </c>
      <c r="DC114" s="1">
        <v>0</v>
      </c>
      <c r="DD114" s="1">
        <f>IF(DC114 + DD113 &lt; 0, DC114 + DD113, 0)</f>
        <v>0</v>
      </c>
      <c r="DE114" s="1">
        <v>0</v>
      </c>
      <c r="DF114" s="1">
        <f>IF(DE114 + DF113 &lt; 0, DE114 + DF113, 0)</f>
        <v>0</v>
      </c>
      <c r="DG114" s="1">
        <v>0</v>
      </c>
      <c r="DH114" s="1">
        <f>IF(DG114 + DH113 &lt; 0, DG114 + DH113, 0)</f>
        <v>0</v>
      </c>
      <c r="DI114" s="1">
        <v>0</v>
      </c>
      <c r="DJ114" s="1">
        <f>IF(DI114 + DJ113 &lt; 0, DI114 + DJ113, 0)</f>
        <v>0</v>
      </c>
      <c r="DK114" s="1">
        <v>0</v>
      </c>
      <c r="DL114" s="1">
        <f>IF(DK114 + DL113 &lt; 0, DK114 + DL113, 0)</f>
        <v>0</v>
      </c>
      <c r="DM114" s="1">
        <v>0</v>
      </c>
      <c r="DN114" s="1">
        <f>IF(DM114 + DN113 &lt; 0, DM114 + DN113, 0)</f>
        <v>0</v>
      </c>
      <c r="DO114" s="1">
        <v>0</v>
      </c>
      <c r="DP114" s="1">
        <f>IF(DO114 + DP113 &lt; 0, DO114 + DP113, 0)</f>
        <v>0</v>
      </c>
      <c r="DQ114" s="1">
        <v>0</v>
      </c>
      <c r="DR114" s="1">
        <f>IF(DQ114 + DR113 &lt; 0, DQ114 + DR113, 0)</f>
        <v>0</v>
      </c>
      <c r="DS114" s="1">
        <v>0</v>
      </c>
      <c r="DT114" s="1">
        <f>IF(DS114 + DT113 &lt; 0, DS114 + DT113, 0)</f>
        <v>0</v>
      </c>
      <c r="DU114" s="1">
        <v>0</v>
      </c>
      <c r="DV114" s="1">
        <f>IF(DU114 + DV113 &lt; 0, DU114 + DV113, 0)</f>
        <v>0</v>
      </c>
      <c r="DW114" s="1">
        <v>0</v>
      </c>
      <c r="DX114" s="1">
        <f>IF(DW114 + DX113 &lt; 0, DW114 + DX113, 0)</f>
        <v>0</v>
      </c>
      <c r="DY114" s="1">
        <v>0</v>
      </c>
      <c r="DZ114" s="1">
        <f>IF(DY114 + DZ113 &lt; 0, DY114 + DZ113, 0)</f>
        <v>0</v>
      </c>
      <c r="EA114" s="1">
        <v>0</v>
      </c>
      <c r="EB114" s="1">
        <f>IF(EA114 + EB113 &lt; 0, EA114 + EB113, 0)</f>
        <v>0</v>
      </c>
      <c r="EC114" s="1">
        <v>0</v>
      </c>
      <c r="ED114" s="1">
        <f>IF(EC114 + ED113 &lt; 0, EC114 + ED113, 0)</f>
        <v>0</v>
      </c>
      <c r="EE114" s="1">
        <v>0</v>
      </c>
      <c r="EF114" s="1">
        <f>IF(EE114 + EF113 &lt; 0, EE114 + EF113, 0)</f>
        <v>0</v>
      </c>
      <c r="EG114" s="1">
        <v>0</v>
      </c>
      <c r="EH114" s="1">
        <f>IF(EG114 + EH113 &lt; 0, EG114 + EH113, 0)</f>
        <v>0</v>
      </c>
      <c r="EI114" s="1">
        <v>0</v>
      </c>
      <c r="EJ114" s="1">
        <f>IF(EI114 + EJ113 &lt; 0, EI114 + EJ113, 0)</f>
        <v>0</v>
      </c>
      <c r="EK114" s="1">
        <v>0</v>
      </c>
      <c r="EL114" s="1">
        <f>IF(EK114 + EL113 &lt; 0, EK114 + EL113, 0)</f>
        <v>0</v>
      </c>
      <c r="EM114" s="1">
        <v>0</v>
      </c>
      <c r="EN114" s="1">
        <f>IF(EM114 + EN113 &lt; 0, EM114 + EN113, 0)</f>
        <v>0</v>
      </c>
      <c r="EO114" s="1">
        <v>0</v>
      </c>
      <c r="EP114" s="1">
        <f>IF(EO114 + EP113 &lt; 0, EO114 + EP113, 0)</f>
        <v>0</v>
      </c>
      <c r="EQ114" s="1">
        <v>0</v>
      </c>
      <c r="ER114" s="1">
        <f>IF(EQ114 + ER113 &lt; 0, EQ114 + ER113, 0)</f>
        <v>0</v>
      </c>
    </row>
    <row r="115" spans="1:148" s="1" customFormat="1">
      <c r="A115" s="3">
        <v>45462</v>
      </c>
      <c r="B115" s="2" t="s">
        <v>78</v>
      </c>
      <c r="C115" s="2">
        <v>2</v>
      </c>
      <c r="D115" s="2">
        <v>3</v>
      </c>
      <c r="E115" s="1">
        <v>-52236.98489645644</v>
      </c>
      <c r="F115" s="1">
        <f>IF(E115 + F114 &lt; 0, E115 + F114, 0)</f>
        <v>0</v>
      </c>
      <c r="G115" s="1">
        <v>-71535.74971706361</v>
      </c>
      <c r="H115" s="1">
        <f>IF(G115 + H114 &lt; 0, G115 + H114, 0)</f>
        <v>0</v>
      </c>
      <c r="I115" s="1">
        <v>-166547.639478178</v>
      </c>
      <c r="J115" s="1">
        <f>IF(I115 + J114 &lt; 0, I115 + J114, 0)</f>
        <v>0</v>
      </c>
      <c r="K115" s="1">
        <v>0</v>
      </c>
      <c r="L115" s="1">
        <f>IF(K115 + L114 &lt; 0, K115 + L114, 0)</f>
        <v>0</v>
      </c>
      <c r="M115" s="1">
        <v>0</v>
      </c>
      <c r="N115" s="1">
        <f>IF(M115 + N114 &lt; 0, M115 + N114, 0)</f>
        <v>0</v>
      </c>
      <c r="O115" s="1">
        <v>0</v>
      </c>
      <c r="P115" s="1">
        <f>IF(O115 + P114 &lt; 0, O115 + P114, 0)</f>
        <v>0</v>
      </c>
      <c r="Q115" s="1">
        <v>0</v>
      </c>
      <c r="R115" s="1">
        <f>IF(Q115 + R114 &lt; 0, Q115 + R114, 0)</f>
        <v>0</v>
      </c>
      <c r="S115" s="1">
        <v>0</v>
      </c>
      <c r="T115" s="1">
        <f>IF(S115 + T114 &lt; 0, S115 + T114, 0)</f>
        <v>0</v>
      </c>
      <c r="U115" s="1">
        <v>0</v>
      </c>
      <c r="V115" s="1">
        <f>IF(U115 + V114 &lt; 0, U115 + V114, 0)</f>
        <v>0</v>
      </c>
      <c r="W115" s="1">
        <v>0</v>
      </c>
      <c r="X115" s="1">
        <f>IF(W115 + X114 &lt; 0, W115 + X114, 0)</f>
        <v>0</v>
      </c>
      <c r="Y115" s="1">
        <v>0</v>
      </c>
      <c r="Z115" s="1">
        <f>IF(Y115 + Z114 &lt; 0, Y115 + Z114, 0)</f>
        <v>0</v>
      </c>
      <c r="AA115" s="1">
        <v>0</v>
      </c>
      <c r="AB115" s="1">
        <f>IF(AA115 + AB114 &lt; 0, AA115 + AB114, 0)</f>
        <v>0</v>
      </c>
      <c r="AC115" s="1">
        <v>0</v>
      </c>
      <c r="AD115" s="1">
        <f>IF(AC115 + AD114 &lt; 0, AC115 + AD114, 0)</f>
        <v>0</v>
      </c>
      <c r="AE115" s="1">
        <v>0</v>
      </c>
      <c r="AF115" s="1">
        <f>IF(AE115 + AF114 &lt; 0, AE115 + AF114, 0)</f>
        <v>0</v>
      </c>
      <c r="AG115" s="1">
        <v>0</v>
      </c>
      <c r="AH115" s="1">
        <f>IF(AG115 + AH114 &lt; 0, AG115 + AH114, 0)</f>
        <v>0</v>
      </c>
      <c r="AI115" s="1">
        <v>0</v>
      </c>
      <c r="AJ115" s="1">
        <f>IF(AI115 + AJ114 &lt; 0, AI115 + AJ114, 0)</f>
        <v>0</v>
      </c>
      <c r="AK115" s="1">
        <v>0</v>
      </c>
      <c r="AL115" s="1">
        <f>IF(AK115 + AL114 &lt; 0, AK115 + AL114, 0)</f>
        <v>0</v>
      </c>
      <c r="AM115" s="1">
        <v>0</v>
      </c>
      <c r="AN115" s="1">
        <f>IF(AM115 + AN114 &lt; 0, AM115 + AN114, 0)</f>
        <v>0</v>
      </c>
      <c r="AO115" s="1">
        <v>0</v>
      </c>
      <c r="AP115" s="1">
        <f>IF(AO115 + AP114 &lt; 0, AO115 + AP114, 0)</f>
        <v>0</v>
      </c>
      <c r="AQ115" s="1">
        <v>0</v>
      </c>
      <c r="AR115" s="1">
        <f>IF(AQ115 + AR114 &lt; 0, AQ115 + AR114, 0)</f>
        <v>0</v>
      </c>
      <c r="AS115" s="1">
        <v>0</v>
      </c>
      <c r="AT115" s="1">
        <f>IF(AS115 + AT114 &lt; 0, AS115 + AT114, 0)</f>
        <v>0</v>
      </c>
      <c r="AU115" s="1">
        <v>0</v>
      </c>
      <c r="AV115" s="1">
        <f>IF(AU115 + AV114 &lt; 0, AU115 + AV114, 0)</f>
        <v>0</v>
      </c>
      <c r="AW115" s="1">
        <v>0</v>
      </c>
      <c r="AX115" s="1">
        <f>IF(AW115 + AX114 &lt; 0, AW115 + AX114, 0)</f>
        <v>0</v>
      </c>
      <c r="AY115" s="1">
        <v>0</v>
      </c>
      <c r="AZ115" s="1">
        <f>IF(AY115 + AZ114 &lt; 0, AY115 + AZ114, 0)</f>
        <v>0</v>
      </c>
      <c r="BA115" s="1">
        <v>0</v>
      </c>
      <c r="BB115" s="1">
        <f>IF(BA115 + BB114 &lt; 0, BA115 + BB114, 0)</f>
        <v>0</v>
      </c>
      <c r="BC115" s="1">
        <v>0</v>
      </c>
      <c r="BD115" s="1">
        <f>IF(BC115 + BD114 &lt; 0, BC115 + BD114, 0)</f>
        <v>0</v>
      </c>
      <c r="BE115" s="1">
        <v>0</v>
      </c>
      <c r="BF115" s="1">
        <f>IF(BE115 + BF114 &lt; 0, BE115 + BF114, 0)</f>
        <v>0</v>
      </c>
      <c r="BG115" s="1">
        <v>0</v>
      </c>
      <c r="BH115" s="1">
        <f>IF(BG115 + BH114 &lt; 0, BG115 + BH114, 0)</f>
        <v>0</v>
      </c>
      <c r="BI115" s="1">
        <v>0</v>
      </c>
      <c r="BJ115" s="1">
        <f>IF(BI115 + BJ114 &lt; 0, BI115 + BJ114, 0)</f>
        <v>0</v>
      </c>
      <c r="BK115" s="1">
        <v>0</v>
      </c>
      <c r="BL115" s="1">
        <f>IF(BK115 + BL114 &lt; 0, BK115 + BL114, 0)</f>
        <v>0</v>
      </c>
      <c r="BM115" s="1">
        <v>0</v>
      </c>
      <c r="BN115" s="1">
        <f>IF(BM115 + BN114 &lt; 0, BM115 + BN114, 0)</f>
        <v>0</v>
      </c>
      <c r="BO115" s="1">
        <v>0</v>
      </c>
      <c r="BP115" s="1">
        <f>IF(BO115 + BP114 &lt; 0, BO115 + BP114, 0)</f>
        <v>0</v>
      </c>
      <c r="BQ115" s="1">
        <v>0</v>
      </c>
      <c r="BR115" s="1">
        <f>IF(BQ115 + BR114 &lt; 0, BQ115 + BR114, 0)</f>
        <v>0</v>
      </c>
      <c r="BS115" s="1">
        <v>-147502.0352851119</v>
      </c>
      <c r="BT115" s="1">
        <f>IF(BS115 + BT114 &lt; 0, BS115 + BT114, 0)</f>
        <v>0</v>
      </c>
      <c r="BU115" s="1">
        <v>-192157.2048432961</v>
      </c>
      <c r="BV115" s="1">
        <f>IF(BU115 + BV114 &lt; 0, BU115 + BV114, 0)</f>
        <v>0</v>
      </c>
      <c r="BW115" s="1">
        <v>-190266.9092739603</v>
      </c>
      <c r="BX115" s="1">
        <f>IF(BW115 + BX114 &lt; 0, BW115 + BX114, 0)</f>
        <v>0</v>
      </c>
      <c r="BY115" s="1">
        <v>0</v>
      </c>
      <c r="BZ115" s="1">
        <f>IF(BY115 + BZ114 &lt; 0, BY115 + BZ114, 0)</f>
        <v>0</v>
      </c>
      <c r="CA115" s="1">
        <v>0</v>
      </c>
      <c r="CB115" s="1">
        <f>IF(CA115 + CB114 &lt; 0, CA115 + CB114, 0)</f>
        <v>0</v>
      </c>
      <c r="CC115" s="1">
        <v>0</v>
      </c>
      <c r="CD115" s="1">
        <f>IF(CC115 + CD114 &lt; 0, CC115 + CD114, 0)</f>
        <v>0</v>
      </c>
      <c r="CE115" s="1">
        <v>0</v>
      </c>
      <c r="CF115" s="1">
        <f>IF(CE115 + CF114 &lt; 0, CE115 + CF114, 0)</f>
        <v>0</v>
      </c>
      <c r="CG115" s="1">
        <v>0</v>
      </c>
      <c r="CH115" s="1">
        <f>IF(CG115 + CH114 &lt; 0, CG115 + CH114, 0)</f>
        <v>0</v>
      </c>
      <c r="CI115" s="1">
        <v>0</v>
      </c>
      <c r="CJ115" s="1">
        <f>IF(CI115 + CJ114 &lt; 0, CI115 + CJ114, 0)</f>
        <v>0</v>
      </c>
      <c r="CK115" s="1">
        <v>0</v>
      </c>
      <c r="CL115" s="1">
        <f>IF(CK115 + CL114 &lt; 0, CK115 + CL114, 0)</f>
        <v>0</v>
      </c>
      <c r="CM115" s="1">
        <v>0</v>
      </c>
      <c r="CN115" s="1">
        <f>IF(CM115 + CN114 &lt; 0, CM115 + CN114, 0)</f>
        <v>0</v>
      </c>
      <c r="CO115" s="1">
        <v>0</v>
      </c>
      <c r="CP115" s="1">
        <f>IF(CO115 + CP114 &lt; 0, CO115 + CP114, 0)</f>
        <v>0</v>
      </c>
      <c r="CQ115" s="1">
        <v>0</v>
      </c>
      <c r="CR115" s="1">
        <f>IF(CQ115 + CR114 &lt; 0, CQ115 + CR114, 0)</f>
        <v>0</v>
      </c>
      <c r="CS115" s="1">
        <v>0</v>
      </c>
      <c r="CT115" s="1">
        <f>IF(CS115 + CT114 &lt; 0, CS115 + CT114, 0)</f>
        <v>0</v>
      </c>
      <c r="CU115" s="1">
        <v>0</v>
      </c>
      <c r="CV115" s="1">
        <f>IF(CU115 + CV114 &lt; 0, CU115 + CV114, 0)</f>
        <v>0</v>
      </c>
      <c r="CW115" s="1">
        <v>0</v>
      </c>
      <c r="CX115" s="1">
        <f>IF(CW115 + CX114 &lt; 0, CW115 + CX114, 0)</f>
        <v>0</v>
      </c>
      <c r="CY115" s="1">
        <v>0</v>
      </c>
      <c r="CZ115" s="1">
        <f>IF(CY115 + CZ114 &lt; 0, CY115 + CZ114, 0)</f>
        <v>0</v>
      </c>
      <c r="DA115" s="1">
        <v>0</v>
      </c>
      <c r="DB115" s="1">
        <f>IF(DA115 + DB114 &lt; 0, DA115 + DB114, 0)</f>
        <v>0</v>
      </c>
      <c r="DC115" s="1">
        <v>0</v>
      </c>
      <c r="DD115" s="1">
        <f>IF(DC115 + DD114 &lt; 0, DC115 + DD114, 0)</f>
        <v>0</v>
      </c>
      <c r="DE115" s="1">
        <v>0</v>
      </c>
      <c r="DF115" s="1">
        <f>IF(DE115 + DF114 &lt; 0, DE115 + DF114, 0)</f>
        <v>0</v>
      </c>
      <c r="DG115" s="1">
        <v>0</v>
      </c>
      <c r="DH115" s="1">
        <f>IF(DG115 + DH114 &lt; 0, DG115 + DH114, 0)</f>
        <v>0</v>
      </c>
      <c r="DI115" s="1">
        <v>0</v>
      </c>
      <c r="DJ115" s="1">
        <f>IF(DI115 + DJ114 &lt; 0, DI115 + DJ114, 0)</f>
        <v>0</v>
      </c>
      <c r="DK115" s="1">
        <v>0</v>
      </c>
      <c r="DL115" s="1">
        <f>IF(DK115 + DL114 &lt; 0, DK115 + DL114, 0)</f>
        <v>0</v>
      </c>
      <c r="DM115" s="1">
        <v>0</v>
      </c>
      <c r="DN115" s="1">
        <f>IF(DM115 + DN114 &lt; 0, DM115 + DN114, 0)</f>
        <v>0</v>
      </c>
      <c r="DO115" s="1">
        <v>0</v>
      </c>
      <c r="DP115" s="1">
        <f>IF(DO115 + DP114 &lt; 0, DO115 + DP114, 0)</f>
        <v>0</v>
      </c>
      <c r="DQ115" s="1">
        <v>0</v>
      </c>
      <c r="DR115" s="1">
        <f>IF(DQ115 + DR114 &lt; 0, DQ115 + DR114, 0)</f>
        <v>0</v>
      </c>
      <c r="DS115" s="1">
        <v>0</v>
      </c>
      <c r="DT115" s="1">
        <f>IF(DS115 + DT114 &lt; 0, DS115 + DT114, 0)</f>
        <v>0</v>
      </c>
      <c r="DU115" s="1">
        <v>0</v>
      </c>
      <c r="DV115" s="1">
        <f>IF(DU115 + DV114 &lt; 0, DU115 + DV114, 0)</f>
        <v>0</v>
      </c>
      <c r="DW115" s="1">
        <v>0</v>
      </c>
      <c r="DX115" s="1">
        <f>IF(DW115 + DX114 &lt; 0, DW115 + DX114, 0)</f>
        <v>0</v>
      </c>
      <c r="DY115" s="1">
        <v>0</v>
      </c>
      <c r="DZ115" s="1">
        <f>IF(DY115 + DZ114 &lt; 0, DY115 + DZ114, 0)</f>
        <v>0</v>
      </c>
      <c r="EA115" s="1">
        <v>0</v>
      </c>
      <c r="EB115" s="1">
        <f>IF(EA115 + EB114 &lt; 0, EA115 + EB114, 0)</f>
        <v>0</v>
      </c>
      <c r="EC115" s="1">
        <v>0</v>
      </c>
      <c r="ED115" s="1">
        <f>IF(EC115 + ED114 &lt; 0, EC115 + ED114, 0)</f>
        <v>0</v>
      </c>
      <c r="EE115" s="1">
        <v>0</v>
      </c>
      <c r="EF115" s="1">
        <f>IF(EE115 + EF114 &lt; 0, EE115 + EF114, 0)</f>
        <v>0</v>
      </c>
      <c r="EG115" s="1">
        <v>0</v>
      </c>
      <c r="EH115" s="1">
        <f>IF(EG115 + EH114 &lt; 0, EG115 + EH114, 0)</f>
        <v>0</v>
      </c>
      <c r="EI115" s="1">
        <v>0</v>
      </c>
      <c r="EJ115" s="1">
        <f>IF(EI115 + EJ114 &lt; 0, EI115 + EJ114, 0)</f>
        <v>0</v>
      </c>
      <c r="EK115" s="1">
        <v>0</v>
      </c>
      <c r="EL115" s="1">
        <f>IF(EK115 + EL114 &lt; 0, EK115 + EL114, 0)</f>
        <v>0</v>
      </c>
      <c r="EM115" s="1">
        <v>0</v>
      </c>
      <c r="EN115" s="1">
        <f>IF(EM115 + EN114 &lt; 0, EM115 + EN114, 0)</f>
        <v>0</v>
      </c>
      <c r="EO115" s="1">
        <v>0</v>
      </c>
      <c r="EP115" s="1">
        <f>IF(EO115 + EP114 &lt; 0, EO115 + EP114, 0)</f>
        <v>0</v>
      </c>
      <c r="EQ115" s="1">
        <v>0</v>
      </c>
      <c r="ER115" s="1">
        <f>IF(EQ115 + ER114 &lt; 0, EQ115 + ER114, 0)</f>
        <v>0</v>
      </c>
    </row>
    <row r="116" spans="1:148" s="1" customFormat="1">
      <c r="A116" s="3">
        <v>45463</v>
      </c>
      <c r="B116" s="2" t="s">
        <v>79</v>
      </c>
      <c r="C116" s="2">
        <v>1</v>
      </c>
      <c r="D116" s="2">
        <v>2</v>
      </c>
      <c r="E116" s="1">
        <v>32933.55433900268</v>
      </c>
      <c r="F116" s="1">
        <f>IF(E116 + F115 &lt; 0, E116 + F115, 0)</f>
        <v>0</v>
      </c>
      <c r="G116" s="1">
        <v>-55763.17656023112</v>
      </c>
      <c r="H116" s="1">
        <f>IF(G116 + H115 &lt; 0, G116 + H115, 0)</f>
        <v>0</v>
      </c>
      <c r="I116" s="1">
        <v>-47905.72096696587</v>
      </c>
      <c r="J116" s="1">
        <f>IF(I116 + J115 &lt; 0, I116 + J115, 0)</f>
        <v>0</v>
      </c>
      <c r="K116" s="1">
        <v>34459.17772351264</v>
      </c>
      <c r="L116" s="1">
        <f>IF(K116 + L115 &lt; 0, K116 + L115, 0)</f>
        <v>0</v>
      </c>
      <c r="M116" s="1">
        <v>35143.02394164624</v>
      </c>
      <c r="N116" s="1">
        <f>IF(M116 + N115 &lt; 0, M116 + N115, 0)</f>
        <v>0</v>
      </c>
      <c r="O116" s="1">
        <v>37165.37403795597</v>
      </c>
      <c r="P116" s="1">
        <f>IF(O116 + P115 &lt; 0, O116 + P115, 0)</f>
        <v>0</v>
      </c>
      <c r="Q116" s="1">
        <v>41293.47011083562</v>
      </c>
      <c r="R116" s="1">
        <f>IF(Q116 + R115 &lt; 0, Q116 + R115, 0)</f>
        <v>0</v>
      </c>
      <c r="S116" s="1">
        <v>6217.162873397547</v>
      </c>
      <c r="T116" s="1">
        <f>IF(S116 + T115 &lt; 0, S116 + T115, 0)</f>
        <v>0</v>
      </c>
      <c r="U116" s="1">
        <v>13209.90743321491</v>
      </c>
      <c r="V116" s="1">
        <f>IF(U116 + V115 &lt; 0, U116 + V115, 0)</f>
        <v>0</v>
      </c>
      <c r="W116" s="1">
        <v>37394.7127086715</v>
      </c>
      <c r="X116" s="1">
        <f>IF(W116 + X115 &lt; 0, W116 + X115, 0)</f>
        <v>0</v>
      </c>
      <c r="Y116" s="1">
        <v>35414.06055249187</v>
      </c>
      <c r="Z116" s="1">
        <f>IF(Y116 + Z115 &lt; 0, Y116 + Z115, 0)</f>
        <v>0</v>
      </c>
      <c r="AA116" s="1">
        <v>9615.5449940005</v>
      </c>
      <c r="AB116" s="1">
        <f>IF(AA116 + AB115 &lt; 0, AA116 + AB115, 0)</f>
        <v>0</v>
      </c>
      <c r="AC116" s="1">
        <v>35042.948885334</v>
      </c>
      <c r="AD116" s="1">
        <f>IF(AC116 + AD115 &lt; 0, AC116 + AD115, 0)</f>
        <v>0</v>
      </c>
      <c r="AE116" s="1">
        <v>34459.17772351264</v>
      </c>
      <c r="AF116" s="1">
        <f>IF(AE116 + AF115 &lt; 0, AE116 + AF115, 0)</f>
        <v>0</v>
      </c>
      <c r="AG116" s="1">
        <v>35143.02394164624</v>
      </c>
      <c r="AH116" s="1">
        <f>IF(AG116 + AH115 &lt; 0, AG116 + AH115, 0)</f>
        <v>0</v>
      </c>
      <c r="AI116" s="1">
        <v>31206.73839336502</v>
      </c>
      <c r="AJ116" s="1">
        <f>IF(AI116 + AJ115 &lt; 0, AI116 + AJ115, 0)</f>
        <v>0</v>
      </c>
      <c r="AK116" s="1">
        <v>34013.00976412059</v>
      </c>
      <c r="AL116" s="1">
        <f>IF(AK116 + AL115 &lt; 0, AK116 + AL115, 0)</f>
        <v>0</v>
      </c>
      <c r="AM116" s="1">
        <v>18772.41264656993</v>
      </c>
      <c r="AN116" s="1">
        <f>IF(AM116 + AN115 &lt; 0, AM116 + AN115, 0)</f>
        <v>0</v>
      </c>
      <c r="AO116" s="1">
        <v>16028.68818600951</v>
      </c>
      <c r="AP116" s="1">
        <f>IF(AO116 + AP115 &lt; 0, AO116 + AP115, 0)</f>
        <v>0</v>
      </c>
      <c r="AQ116" s="1">
        <v>31002.41848672754</v>
      </c>
      <c r="AR116" s="1">
        <f>IF(AQ116 + AR115 &lt; 0, AQ116 + AR115, 0)</f>
        <v>0</v>
      </c>
      <c r="AS116" s="1">
        <v>35414.06055249187</v>
      </c>
      <c r="AT116" s="1">
        <f>IF(AS116 + AT115 &lt; 0, AS116 + AT115, 0)</f>
        <v>0</v>
      </c>
      <c r="AU116" s="1">
        <v>17654.90785108331</v>
      </c>
      <c r="AV116" s="1">
        <f>IF(AU116 + AV115 &lt; 0, AU116 + AV115, 0)</f>
        <v>0</v>
      </c>
      <c r="AW116" s="1">
        <v>35042.948885334</v>
      </c>
      <c r="AX116" s="1">
        <f>IF(AW116 + AX115 &lt; 0, AW116 + AX115, 0)</f>
        <v>0</v>
      </c>
      <c r="AY116" s="1">
        <v>15711.78384102077</v>
      </c>
      <c r="AZ116" s="1">
        <f>IF(AY116 + AZ115 &lt; 0, AY116 + AZ115, 0)</f>
        <v>0</v>
      </c>
      <c r="BA116" s="1">
        <v>15982.8204518664</v>
      </c>
      <c r="BB116" s="1">
        <f>IF(BA116 + BB115 &lt; 0, BA116 + BB115, 0)</f>
        <v>0</v>
      </c>
      <c r="BC116" s="1">
        <v>21299.30781845384</v>
      </c>
      <c r="BD116" s="1">
        <f>IF(BC116 + BD115 &lt; 0, BC116 + BD115, 0)</f>
        <v>0</v>
      </c>
      <c r="BE116" s="1">
        <v>23530.14761541406</v>
      </c>
      <c r="BF116" s="1">
        <f>IF(BE116 + BF115 &lt; 0, BE116 + BF115, 0)</f>
        <v>0</v>
      </c>
      <c r="BG116" s="1">
        <v>25469.10183146359</v>
      </c>
      <c r="BH116" s="1">
        <f>IF(BG116 + BH115 &lt; 0, BG116 + BH115, 0)</f>
        <v>0</v>
      </c>
      <c r="BI116" s="1">
        <v>21591.19339936453</v>
      </c>
      <c r="BJ116" s="1">
        <f>IF(BI116 + BJ115 &lt; 0, BI116 + BJ115, 0)</f>
        <v>0</v>
      </c>
      <c r="BK116" s="1">
        <v>20865.64924110083</v>
      </c>
      <c r="BL116" s="1">
        <f>IF(BK116 + BL115 &lt; 0, BK116 + BL115, 0)</f>
        <v>0</v>
      </c>
      <c r="BM116" s="1">
        <v>15907.76415963222</v>
      </c>
      <c r="BN116" s="1">
        <f>IF(BM116 + BN115 &lt; 0, BM116 + BN115, 0)</f>
        <v>0</v>
      </c>
      <c r="BO116" s="1">
        <v>19977.48311632975</v>
      </c>
      <c r="BP116" s="1">
        <f>IF(BO116 + BP115 &lt; 0, BO116 + BP115, 0)</f>
        <v>0</v>
      </c>
      <c r="BQ116" s="1">
        <v>15290.63464570678</v>
      </c>
      <c r="BR116" s="1">
        <f>IF(BQ116 + BR115 &lt; 0, BQ116 + BR115, 0)</f>
        <v>0</v>
      </c>
      <c r="BS116" s="1">
        <v>0</v>
      </c>
      <c r="BT116" s="1">
        <f>IF(BS116 + BT115 &lt; 0, BS116 + BT115, 0)</f>
        <v>0</v>
      </c>
      <c r="BU116" s="1">
        <v>0</v>
      </c>
      <c r="BV116" s="1">
        <f>IF(BU116 + BV115 &lt; 0, BU116 + BV115, 0)</f>
        <v>0</v>
      </c>
      <c r="BW116" s="1">
        <v>0</v>
      </c>
      <c r="BX116" s="1">
        <f>IF(BW116 + BX115 &lt; 0, BW116 + BX115, 0)</f>
        <v>0</v>
      </c>
      <c r="BY116" s="1">
        <v>-5025.761777365093</v>
      </c>
      <c r="BZ116" s="1">
        <f>IF(BY116 + BZ115 &lt; 0, BY116 + BZ115, 0)</f>
        <v>0</v>
      </c>
      <c r="CA116" s="1">
        <v>-4861.981442365936</v>
      </c>
      <c r="CB116" s="1">
        <f>IF(CA116 + CB115 &lt; 0, CA116 + CB115, 0)</f>
        <v>0</v>
      </c>
      <c r="CC116" s="1">
        <v>-13344.53686036516</v>
      </c>
      <c r="CD116" s="1">
        <f>IF(CC116 + CD115 &lt; 0, CC116 + CD115, 0)</f>
        <v>0</v>
      </c>
      <c r="CE116" s="1">
        <v>0</v>
      </c>
      <c r="CF116" s="1">
        <f>IF(CE116 + CF115 &lt; 0, CE116 + CF115, 0)</f>
        <v>0</v>
      </c>
      <c r="CG116" s="1">
        <v>0</v>
      </c>
      <c r="CH116" s="1">
        <f>IF(CG116 + CH115 &lt; 0, CG116 + CH115, 0)</f>
        <v>0</v>
      </c>
      <c r="CI116" s="1">
        <v>0</v>
      </c>
      <c r="CJ116" s="1">
        <f>IF(CI116 + CJ115 &lt; 0, CI116 + CJ115, 0)</f>
        <v>0</v>
      </c>
      <c r="CK116" s="1">
        <v>0</v>
      </c>
      <c r="CL116" s="1">
        <f>IF(CK116 + CL115 &lt; 0, CK116 + CL115, 0)</f>
        <v>0</v>
      </c>
      <c r="CM116" s="1">
        <v>0</v>
      </c>
      <c r="CN116" s="1">
        <f>IF(CM116 + CN115 &lt; 0, CM116 + CN115, 0)</f>
        <v>0</v>
      </c>
      <c r="CO116" s="1">
        <v>0</v>
      </c>
      <c r="CP116" s="1">
        <f>IF(CO116 + CP115 &lt; 0, CO116 + CP115, 0)</f>
        <v>0</v>
      </c>
      <c r="CQ116" s="1">
        <v>0</v>
      </c>
      <c r="CR116" s="1">
        <f>IF(CQ116 + CR115 &lt; 0, CQ116 + CR115, 0)</f>
        <v>0</v>
      </c>
      <c r="CS116" s="1">
        <v>0</v>
      </c>
      <c r="CT116" s="1">
        <f>IF(CS116 + CT115 &lt; 0, CS116 + CT115, 0)</f>
        <v>0</v>
      </c>
      <c r="CU116" s="1">
        <v>0</v>
      </c>
      <c r="CV116" s="1">
        <f>IF(CU116 + CV115 &lt; 0, CU116 + CV115, 0)</f>
        <v>0</v>
      </c>
      <c r="CW116" s="1">
        <v>0</v>
      </c>
      <c r="CX116" s="1">
        <f>IF(CW116 + CX115 &lt; 0, CW116 + CX115, 0)</f>
        <v>0</v>
      </c>
      <c r="CY116" s="1">
        <v>0</v>
      </c>
      <c r="CZ116" s="1">
        <f>IF(CY116 + CZ115 &lt; 0, CY116 + CZ115, 0)</f>
        <v>0</v>
      </c>
      <c r="DA116" s="1">
        <v>0</v>
      </c>
      <c r="DB116" s="1">
        <f>IF(DA116 + DB115 &lt; 0, DA116 + DB115, 0)</f>
        <v>0</v>
      </c>
      <c r="DC116" s="1">
        <v>0</v>
      </c>
      <c r="DD116" s="1">
        <f>IF(DC116 + DD115 &lt; 0, DC116 + DD115, 0)</f>
        <v>0</v>
      </c>
      <c r="DE116" s="1">
        <v>0</v>
      </c>
      <c r="DF116" s="1">
        <f>IF(DE116 + DF115 &lt; 0, DE116 + DF115, 0)</f>
        <v>0</v>
      </c>
      <c r="DG116" s="1">
        <v>0</v>
      </c>
      <c r="DH116" s="1">
        <f>IF(DG116 + DH115 &lt; 0, DG116 + DH115, 0)</f>
        <v>0</v>
      </c>
      <c r="DI116" s="1">
        <v>0</v>
      </c>
      <c r="DJ116" s="1">
        <f>IF(DI116 + DJ115 &lt; 0, DI116 + DJ115, 0)</f>
        <v>0</v>
      </c>
      <c r="DK116" s="1">
        <v>0</v>
      </c>
      <c r="DL116" s="1">
        <f>IF(DK116 + DL115 &lt; 0, DK116 + DL115, 0)</f>
        <v>0</v>
      </c>
      <c r="DM116" s="1">
        <v>0</v>
      </c>
      <c r="DN116" s="1">
        <f>IF(DM116 + DN115 &lt; 0, DM116 + DN115, 0)</f>
        <v>0</v>
      </c>
      <c r="DO116" s="1">
        <v>0</v>
      </c>
      <c r="DP116" s="1">
        <f>IF(DO116 + DP115 &lt; 0, DO116 + DP115, 0)</f>
        <v>0</v>
      </c>
      <c r="DQ116" s="1">
        <v>0</v>
      </c>
      <c r="DR116" s="1">
        <f>IF(DQ116 + DR115 &lt; 0, DQ116 + DR115, 0)</f>
        <v>0</v>
      </c>
      <c r="DS116" s="1">
        <v>0</v>
      </c>
      <c r="DT116" s="1">
        <f>IF(DS116 + DT115 &lt; 0, DS116 + DT115, 0)</f>
        <v>0</v>
      </c>
      <c r="DU116" s="1">
        <v>0</v>
      </c>
      <c r="DV116" s="1">
        <f>IF(DU116 + DV115 &lt; 0, DU116 + DV115, 0)</f>
        <v>0</v>
      </c>
      <c r="DW116" s="1">
        <v>0</v>
      </c>
      <c r="DX116" s="1">
        <f>IF(DW116 + DX115 &lt; 0, DW116 + DX115, 0)</f>
        <v>0</v>
      </c>
      <c r="DY116" s="1">
        <v>0</v>
      </c>
      <c r="DZ116" s="1">
        <f>IF(DY116 + DZ115 &lt; 0, DY116 + DZ115, 0)</f>
        <v>0</v>
      </c>
      <c r="EA116" s="1">
        <v>0</v>
      </c>
      <c r="EB116" s="1">
        <f>IF(EA116 + EB115 &lt; 0, EA116 + EB115, 0)</f>
        <v>0</v>
      </c>
      <c r="EC116" s="1">
        <v>0</v>
      </c>
      <c r="ED116" s="1">
        <f>IF(EC116 + ED115 &lt; 0, EC116 + ED115, 0)</f>
        <v>0</v>
      </c>
      <c r="EE116" s="1">
        <v>0</v>
      </c>
      <c r="EF116" s="1">
        <f>IF(EE116 + EF115 &lt; 0, EE116 + EF115, 0)</f>
        <v>0</v>
      </c>
      <c r="EG116" s="1">
        <v>0</v>
      </c>
      <c r="EH116" s="1">
        <f>IF(EG116 + EH115 &lt; 0, EG116 + EH115, 0)</f>
        <v>0</v>
      </c>
      <c r="EI116" s="1">
        <v>0</v>
      </c>
      <c r="EJ116" s="1">
        <f>IF(EI116 + EJ115 &lt; 0, EI116 + EJ115, 0)</f>
        <v>0</v>
      </c>
      <c r="EK116" s="1">
        <v>0</v>
      </c>
      <c r="EL116" s="1">
        <f>IF(EK116 + EL115 &lt; 0, EK116 + EL115, 0)</f>
        <v>0</v>
      </c>
      <c r="EM116" s="1">
        <v>205729.6216531875</v>
      </c>
      <c r="EN116" s="1">
        <f>IF(EM116 + EN115 &lt; 0, EM116 + EN115, 0)</f>
        <v>0</v>
      </c>
      <c r="EO116" s="1">
        <v>196494.6261454096</v>
      </c>
      <c r="EP116" s="1">
        <f>IF(EO116 + EP115 &lt; 0, EO116 + EP115, 0)</f>
        <v>0</v>
      </c>
      <c r="EQ116" s="1">
        <v>144584.9632535065</v>
      </c>
      <c r="ER116" s="1">
        <f>IF(EQ116 + ER115 &lt; 0, EQ116 + ER115, 0)</f>
        <v>0</v>
      </c>
    </row>
    <row r="117" spans="1:148" s="1" customFormat="1">
      <c r="A117" s="3">
        <v>45464</v>
      </c>
      <c r="B117" s="2" t="s">
        <v>80</v>
      </c>
      <c r="C117" s="2">
        <v>5</v>
      </c>
      <c r="D117" s="2">
        <v>1</v>
      </c>
      <c r="E117" s="1">
        <v>0</v>
      </c>
      <c r="F117" s="1">
        <f>IF(E117 + F116 &lt; 0, E117 + F116, 0)</f>
        <v>0</v>
      </c>
      <c r="G117" s="1">
        <v>0</v>
      </c>
      <c r="H117" s="1">
        <f>IF(G117 + H116 &lt; 0, G117 + H116, 0)</f>
        <v>0</v>
      </c>
      <c r="I117" s="1">
        <v>0</v>
      </c>
      <c r="J117" s="1">
        <f>IF(I117 + J116 &lt; 0, I117 + J116, 0)</f>
        <v>0</v>
      </c>
      <c r="K117" s="1">
        <v>0</v>
      </c>
      <c r="L117" s="1">
        <f>IF(K117 + L116 &lt; 0, K117 + L116, 0)</f>
        <v>0</v>
      </c>
      <c r="M117" s="1">
        <v>0</v>
      </c>
      <c r="N117" s="1">
        <f>IF(M117 + N116 &lt; 0, M117 + N116, 0)</f>
        <v>0</v>
      </c>
      <c r="O117" s="1">
        <v>0</v>
      </c>
      <c r="P117" s="1">
        <f>IF(O117 + P116 &lt; 0, O117 + P116, 0)</f>
        <v>0</v>
      </c>
      <c r="Q117" s="1">
        <v>0</v>
      </c>
      <c r="R117" s="1">
        <f>IF(Q117 + R116 &lt; 0, Q117 + R116, 0)</f>
        <v>0</v>
      </c>
      <c r="S117" s="1">
        <v>0</v>
      </c>
      <c r="T117" s="1">
        <f>IF(S117 + T116 &lt; 0, S117 + T116, 0)</f>
        <v>0</v>
      </c>
      <c r="U117" s="1">
        <v>0</v>
      </c>
      <c r="V117" s="1">
        <f>IF(U117 + V116 &lt; 0, U117 + V116, 0)</f>
        <v>0</v>
      </c>
      <c r="W117" s="1">
        <v>0</v>
      </c>
      <c r="X117" s="1">
        <f>IF(W117 + X116 &lt; 0, W117 + X116, 0)</f>
        <v>0</v>
      </c>
      <c r="Y117" s="1">
        <v>0</v>
      </c>
      <c r="Z117" s="1">
        <f>IF(Y117 + Z116 &lt; 0, Y117 + Z116, 0)</f>
        <v>0</v>
      </c>
      <c r="AA117" s="1">
        <v>0</v>
      </c>
      <c r="AB117" s="1">
        <f>IF(AA117 + AB116 &lt; 0, AA117 + AB116, 0)</f>
        <v>0</v>
      </c>
      <c r="AC117" s="1">
        <v>0</v>
      </c>
      <c r="AD117" s="1">
        <f>IF(AC117 + AD116 &lt; 0, AC117 + AD116, 0)</f>
        <v>0</v>
      </c>
      <c r="AE117" s="1">
        <v>0</v>
      </c>
      <c r="AF117" s="1">
        <f>IF(AE117 + AF116 &lt; 0, AE117 + AF116, 0)</f>
        <v>0</v>
      </c>
      <c r="AG117" s="1">
        <v>0</v>
      </c>
      <c r="AH117" s="1">
        <f>IF(AG117 + AH116 &lt; 0, AG117 + AH116, 0)</f>
        <v>0</v>
      </c>
      <c r="AI117" s="1">
        <v>0</v>
      </c>
      <c r="AJ117" s="1">
        <f>IF(AI117 + AJ116 &lt; 0, AI117 + AJ116, 0)</f>
        <v>0</v>
      </c>
      <c r="AK117" s="1">
        <v>0</v>
      </c>
      <c r="AL117" s="1">
        <f>IF(AK117 + AL116 &lt; 0, AK117 + AL116, 0)</f>
        <v>0</v>
      </c>
      <c r="AM117" s="1">
        <v>0</v>
      </c>
      <c r="AN117" s="1">
        <f>IF(AM117 + AN116 &lt; 0, AM117 + AN116, 0)</f>
        <v>0</v>
      </c>
      <c r="AO117" s="1">
        <v>0</v>
      </c>
      <c r="AP117" s="1">
        <f>IF(AO117 + AP116 &lt; 0, AO117 + AP116, 0)</f>
        <v>0</v>
      </c>
      <c r="AQ117" s="1">
        <v>0</v>
      </c>
      <c r="AR117" s="1">
        <f>IF(AQ117 + AR116 &lt; 0, AQ117 + AR116, 0)</f>
        <v>0</v>
      </c>
      <c r="AS117" s="1">
        <v>0</v>
      </c>
      <c r="AT117" s="1">
        <f>IF(AS117 + AT116 &lt; 0, AS117 + AT116, 0)</f>
        <v>0</v>
      </c>
      <c r="AU117" s="1">
        <v>0</v>
      </c>
      <c r="AV117" s="1">
        <f>IF(AU117 + AV116 &lt; 0, AU117 + AV116, 0)</f>
        <v>0</v>
      </c>
      <c r="AW117" s="1">
        <v>0</v>
      </c>
      <c r="AX117" s="1">
        <f>IF(AW117 + AX116 &lt; 0, AW117 + AX116, 0)</f>
        <v>0</v>
      </c>
      <c r="AY117" s="1">
        <v>0</v>
      </c>
      <c r="AZ117" s="1">
        <f>IF(AY117 + AZ116 &lt; 0, AY117 + AZ116, 0)</f>
        <v>0</v>
      </c>
      <c r="BA117" s="1">
        <v>0</v>
      </c>
      <c r="BB117" s="1">
        <f>IF(BA117 + BB116 &lt; 0, BA117 + BB116, 0)</f>
        <v>0</v>
      </c>
      <c r="BC117" s="1">
        <v>0</v>
      </c>
      <c r="BD117" s="1">
        <f>IF(BC117 + BD116 &lt; 0, BC117 + BD116, 0)</f>
        <v>0</v>
      </c>
      <c r="BE117" s="1">
        <v>0</v>
      </c>
      <c r="BF117" s="1">
        <f>IF(BE117 + BF116 &lt; 0, BE117 + BF116, 0)</f>
        <v>0</v>
      </c>
      <c r="BG117" s="1">
        <v>0</v>
      </c>
      <c r="BH117" s="1">
        <f>IF(BG117 + BH116 &lt; 0, BG117 + BH116, 0)</f>
        <v>0</v>
      </c>
      <c r="BI117" s="1">
        <v>0</v>
      </c>
      <c r="BJ117" s="1">
        <f>IF(BI117 + BJ116 &lt; 0, BI117 + BJ116, 0)</f>
        <v>0</v>
      </c>
      <c r="BK117" s="1">
        <v>0</v>
      </c>
      <c r="BL117" s="1">
        <f>IF(BK117 + BL116 &lt; 0, BK117 + BL116, 0)</f>
        <v>0</v>
      </c>
      <c r="BM117" s="1">
        <v>0</v>
      </c>
      <c r="BN117" s="1">
        <f>IF(BM117 + BN116 &lt; 0, BM117 + BN116, 0)</f>
        <v>0</v>
      </c>
      <c r="BO117" s="1">
        <v>0</v>
      </c>
      <c r="BP117" s="1">
        <f>IF(BO117 + BP116 &lt; 0, BO117 + BP116, 0)</f>
        <v>0</v>
      </c>
      <c r="BQ117" s="1">
        <v>0</v>
      </c>
      <c r="BR117" s="1">
        <f>IF(BQ117 + BR116 &lt; 0, BQ117 + BR116, 0)</f>
        <v>0</v>
      </c>
      <c r="BS117" s="1">
        <v>0</v>
      </c>
      <c r="BT117" s="1">
        <f>IF(BS117 + BT116 &lt; 0, BS117 + BT116, 0)</f>
        <v>0</v>
      </c>
      <c r="BU117" s="1">
        <v>0</v>
      </c>
      <c r="BV117" s="1">
        <f>IF(BU117 + BV116 &lt; 0, BU117 + BV116, 0)</f>
        <v>0</v>
      </c>
      <c r="BW117" s="1">
        <v>0</v>
      </c>
      <c r="BX117" s="1">
        <f>IF(BW117 + BX116 &lt; 0, BW117 + BX116, 0)</f>
        <v>0</v>
      </c>
      <c r="BY117" s="1">
        <v>78093.10939143255</v>
      </c>
      <c r="BZ117" s="1">
        <f>IF(BY117 + BZ116 &lt; 0, BY117 + BZ116, 0)</f>
        <v>0</v>
      </c>
      <c r="CA117" s="1">
        <v>41553.2120181668</v>
      </c>
      <c r="CB117" s="1">
        <f>IF(CA117 + CB116 &lt; 0, CA117 + CB116, 0)</f>
        <v>0</v>
      </c>
      <c r="CC117" s="1">
        <v>-14068.37744731757</v>
      </c>
      <c r="CD117" s="1">
        <f>IF(CC117 + CD116 &lt; 0, CC117 + CD116, 0)</f>
        <v>0</v>
      </c>
      <c r="CE117" s="1">
        <v>-18424.50876763903</v>
      </c>
      <c r="CF117" s="1">
        <f>IF(CE117 + CF116 &lt; 0, CE117 + CF116, 0)</f>
        <v>0</v>
      </c>
      <c r="CG117" s="1">
        <v>-15392.48371273147</v>
      </c>
      <c r="CH117" s="1">
        <f>IF(CG117 + CH116 &lt; 0, CG117 + CH116, 0)</f>
        <v>0</v>
      </c>
      <c r="CI117" s="1">
        <v>-16102.73968600077</v>
      </c>
      <c r="CJ117" s="1">
        <f>IF(CI117 + CJ116 &lt; 0, CI117 + CJ116, 0)</f>
        <v>0</v>
      </c>
      <c r="CK117" s="1">
        <v>-18656.8672058327</v>
      </c>
      <c r="CL117" s="1">
        <f>IF(CK117 + CL116 &lt; 0, CK117 + CL116, 0)</f>
        <v>0</v>
      </c>
      <c r="CM117" s="1">
        <v>-18887.41034372797</v>
      </c>
      <c r="CN117" s="1">
        <f>IF(CM117 + CN116 &lt; 0, CM117 + CN116, 0)</f>
        <v>0</v>
      </c>
      <c r="CO117" s="1">
        <v>-16479.76966536597</v>
      </c>
      <c r="CP117" s="1">
        <f>IF(CO117 + CP116 &lt; 0, CO117 + CP116, 0)</f>
        <v>0</v>
      </c>
      <c r="CQ117" s="1">
        <v>-14696.5133635495</v>
      </c>
      <c r="CR117" s="1">
        <f>IF(CQ117 + CR116 &lt; 0, CQ117 + CR116, 0)</f>
        <v>0</v>
      </c>
      <c r="CS117" s="1">
        <v>-16899.02510819367</v>
      </c>
      <c r="CT117" s="1">
        <f>IF(CS117 + CT116 &lt; 0, CS117 + CT116, 0)</f>
        <v>0</v>
      </c>
      <c r="CU117" s="1">
        <v>-16893.97383779816</v>
      </c>
      <c r="CV117" s="1">
        <f>IF(CU117 + CV116 &lt; 0, CU117 + CV116, 0)</f>
        <v>0</v>
      </c>
      <c r="CW117" s="1">
        <v>-16450.72486059176</v>
      </c>
      <c r="CX117" s="1">
        <f>IF(CW117 + CX116 &lt; 0, CW117 + CX116, 0)</f>
        <v>0</v>
      </c>
      <c r="CY117" s="1">
        <v>-13068.89933079482</v>
      </c>
      <c r="CZ117" s="1">
        <f>IF(CY117 + CZ116 &lt; 0, CY117 + CZ116, 0)</f>
        <v>0</v>
      </c>
      <c r="DA117" s="1">
        <v>-16752.77504502354</v>
      </c>
      <c r="DB117" s="1">
        <f>IF(DA117 + DB116 &lt; 0, DA117 + DB116, 0)</f>
        <v>0</v>
      </c>
      <c r="DC117" s="1">
        <v>-15621.05369812849</v>
      </c>
      <c r="DD117" s="1">
        <f>IF(DC117 + DD116 &lt; 0, DC117 + DD116, 0)</f>
        <v>0</v>
      </c>
      <c r="DE117" s="1">
        <v>-15055.31141383088</v>
      </c>
      <c r="DF117" s="1">
        <f>IF(DE117 + DF116 &lt; 0, DE117 + DF116, 0)</f>
        <v>0</v>
      </c>
      <c r="DG117" s="1">
        <v>-18786.62171411748</v>
      </c>
      <c r="DH117" s="1">
        <f>IF(DG117 + DH116 &lt; 0, DG117 + DH116, 0)</f>
        <v>0</v>
      </c>
      <c r="DI117" s="1">
        <v>-15007.3243450735</v>
      </c>
      <c r="DJ117" s="1">
        <f>IF(DI117 + DJ116 &lt; 0, DI117 + DJ116, 0)</f>
        <v>0</v>
      </c>
      <c r="DK117" s="1">
        <v>-14923.97838354751</v>
      </c>
      <c r="DL117" s="1">
        <f>IF(DK117 + DL116 &lt; 0, DK117 + DL116, 0)</f>
        <v>0</v>
      </c>
      <c r="DM117" s="1">
        <v>-15077.72642621098</v>
      </c>
      <c r="DN117" s="1">
        <f>IF(DM117 + DN116 &lt; 0, DM117 + DN116, 0)</f>
        <v>0</v>
      </c>
      <c r="DO117" s="1">
        <v>-20276.74648079425</v>
      </c>
      <c r="DP117" s="1">
        <f>IF(DO117 + DP116 &lt; 0, DO117 + DP116, 0)</f>
        <v>0</v>
      </c>
      <c r="DQ117" s="1">
        <v>-17968.94731884357</v>
      </c>
      <c r="DR117" s="1">
        <f>IF(DQ117 + DR116 &lt; 0, DQ117 + DR116, 0)</f>
        <v>0</v>
      </c>
      <c r="DS117" s="1">
        <v>-6949.285246629035</v>
      </c>
      <c r="DT117" s="1">
        <f>IF(DS117 + DT116 &lt; 0, DS117 + DT116, 0)</f>
        <v>0</v>
      </c>
      <c r="DU117" s="1">
        <v>-10285.64934286634</v>
      </c>
      <c r="DV117" s="1">
        <f>IF(DU117 + DV116 &lt; 0, DU117 + DV116, 0)</f>
        <v>0</v>
      </c>
      <c r="DW117" s="1">
        <v>-9964.893672751174</v>
      </c>
      <c r="DX117" s="1">
        <f>IF(DW117 + DX116 &lt; 0, DW117 + DX116, 0)</f>
        <v>0</v>
      </c>
      <c r="DY117" s="1">
        <v>-24651.4623477095</v>
      </c>
      <c r="DZ117" s="1">
        <f>IF(DY117 + DZ116 &lt; 0, DY117 + DZ116, 0)</f>
        <v>0</v>
      </c>
      <c r="EA117" s="1">
        <v>-14695.40839815048</v>
      </c>
      <c r="EB117" s="1">
        <f>IF(EA117 + EB116 &lt; 0, EA117 + EB116, 0)</f>
        <v>0</v>
      </c>
      <c r="EC117" s="1">
        <v>-24486.0332422564</v>
      </c>
      <c r="ED117" s="1">
        <f>IF(EC117 + ED116 &lt; 0, EC117 + ED116, 0)</f>
        <v>0</v>
      </c>
      <c r="EE117" s="1">
        <v>-24659.03925330277</v>
      </c>
      <c r="EF117" s="1">
        <f>IF(EE117 + EF116 &lt; 0, EE117 + EF116, 0)</f>
        <v>0</v>
      </c>
      <c r="EG117" s="1">
        <v>-24640.09698931959</v>
      </c>
      <c r="EH117" s="1">
        <f>IF(EG117 + EH116 &lt; 0, EG117 + EH116, 0)</f>
        <v>0</v>
      </c>
      <c r="EI117" s="1">
        <v>-24632.52008372632</v>
      </c>
      <c r="EJ117" s="1">
        <f>IF(EI117 + EJ116 &lt; 0, EI117 + EJ116, 0)</f>
        <v>0</v>
      </c>
      <c r="EK117" s="1">
        <v>-15717.81709664259</v>
      </c>
      <c r="EL117" s="1">
        <f>IF(EK117 + EL116 &lt; 0, EK117 + EL116, 0)</f>
        <v>0</v>
      </c>
      <c r="EM117" s="1">
        <v>0</v>
      </c>
      <c r="EN117" s="1">
        <f>IF(EM117 + EN116 &lt; 0, EM117 + EN116, 0)</f>
        <v>0</v>
      </c>
      <c r="EO117" s="1">
        <v>0</v>
      </c>
      <c r="EP117" s="1">
        <f>IF(EO117 + EP116 &lt; 0, EO117 + EP116, 0)</f>
        <v>0</v>
      </c>
      <c r="EQ117" s="1">
        <v>0</v>
      </c>
      <c r="ER117" s="1">
        <f>IF(EQ117 + ER116 &lt; 0, EQ117 + ER116, 0)</f>
        <v>0</v>
      </c>
    </row>
    <row r="118" spans="1:148" s="1" customFormat="1">
      <c r="A118" s="3">
        <v>45467</v>
      </c>
      <c r="B118" s="2" t="s">
        <v>76</v>
      </c>
      <c r="C118" s="2">
        <v>4</v>
      </c>
      <c r="D118" s="2">
        <v>5</v>
      </c>
      <c r="E118" s="1">
        <v>0</v>
      </c>
      <c r="F118" s="1">
        <f>IF(E118 + F117 &lt; 0, E118 + F117, 0)</f>
        <v>0</v>
      </c>
      <c r="G118" s="1">
        <v>0</v>
      </c>
      <c r="H118" s="1">
        <f>IF(G118 + H117 &lt; 0, G118 + H117, 0)</f>
        <v>0</v>
      </c>
      <c r="I118" s="1">
        <v>0</v>
      </c>
      <c r="J118" s="1">
        <f>IF(I118 + J117 &lt; 0, I118 + J117, 0)</f>
        <v>0</v>
      </c>
      <c r="K118" s="1">
        <v>0</v>
      </c>
      <c r="L118" s="1">
        <f>IF(K118 + L117 &lt; 0, K118 + L117, 0)</f>
        <v>0</v>
      </c>
      <c r="M118" s="1">
        <v>0</v>
      </c>
      <c r="N118" s="1">
        <f>IF(M118 + N117 &lt; 0, M118 + N117, 0)</f>
        <v>0</v>
      </c>
      <c r="O118" s="1">
        <v>0</v>
      </c>
      <c r="P118" s="1">
        <f>IF(O118 + P117 &lt; 0, O118 + P117, 0)</f>
        <v>0</v>
      </c>
      <c r="Q118" s="1">
        <v>0</v>
      </c>
      <c r="R118" s="1">
        <f>IF(Q118 + R117 &lt; 0, Q118 + R117, 0)</f>
        <v>0</v>
      </c>
      <c r="S118" s="1">
        <v>0</v>
      </c>
      <c r="T118" s="1">
        <f>IF(S118 + T117 &lt; 0, S118 + T117, 0)</f>
        <v>0</v>
      </c>
      <c r="U118" s="1">
        <v>0</v>
      </c>
      <c r="V118" s="1">
        <f>IF(U118 + V117 &lt; 0, U118 + V117, 0)</f>
        <v>0</v>
      </c>
      <c r="W118" s="1">
        <v>0</v>
      </c>
      <c r="X118" s="1">
        <f>IF(W118 + X117 &lt; 0, W118 + X117, 0)</f>
        <v>0</v>
      </c>
      <c r="Y118" s="1">
        <v>0</v>
      </c>
      <c r="Z118" s="1">
        <f>IF(Y118 + Z117 &lt; 0, Y118 + Z117, 0)</f>
        <v>0</v>
      </c>
      <c r="AA118" s="1">
        <v>0</v>
      </c>
      <c r="AB118" s="1">
        <f>IF(AA118 + AB117 &lt; 0, AA118 + AB117, 0)</f>
        <v>0</v>
      </c>
      <c r="AC118" s="1">
        <v>0</v>
      </c>
      <c r="AD118" s="1">
        <f>IF(AC118 + AD117 &lt; 0, AC118 + AD117, 0)</f>
        <v>0</v>
      </c>
      <c r="AE118" s="1">
        <v>0</v>
      </c>
      <c r="AF118" s="1">
        <f>IF(AE118 + AF117 &lt; 0, AE118 + AF117, 0)</f>
        <v>0</v>
      </c>
      <c r="AG118" s="1">
        <v>0</v>
      </c>
      <c r="AH118" s="1">
        <f>IF(AG118 + AH117 &lt; 0, AG118 + AH117, 0)</f>
        <v>0</v>
      </c>
      <c r="AI118" s="1">
        <v>0</v>
      </c>
      <c r="AJ118" s="1">
        <f>IF(AI118 + AJ117 &lt; 0, AI118 + AJ117, 0)</f>
        <v>0</v>
      </c>
      <c r="AK118" s="1">
        <v>0</v>
      </c>
      <c r="AL118" s="1">
        <f>IF(AK118 + AL117 &lt; 0, AK118 + AL117, 0)</f>
        <v>0</v>
      </c>
      <c r="AM118" s="1">
        <v>0</v>
      </c>
      <c r="AN118" s="1">
        <f>IF(AM118 + AN117 &lt; 0, AM118 + AN117, 0)</f>
        <v>0</v>
      </c>
      <c r="AO118" s="1">
        <v>0</v>
      </c>
      <c r="AP118" s="1">
        <f>IF(AO118 + AP117 &lt; 0, AO118 + AP117, 0)</f>
        <v>0</v>
      </c>
      <c r="AQ118" s="1">
        <v>0</v>
      </c>
      <c r="AR118" s="1">
        <f>IF(AQ118 + AR117 &lt; 0, AQ118 + AR117, 0)</f>
        <v>0</v>
      </c>
      <c r="AS118" s="1">
        <v>0</v>
      </c>
      <c r="AT118" s="1">
        <f>IF(AS118 + AT117 &lt; 0, AS118 + AT117, 0)</f>
        <v>0</v>
      </c>
      <c r="AU118" s="1">
        <v>0</v>
      </c>
      <c r="AV118" s="1">
        <f>IF(AU118 + AV117 &lt; 0, AU118 + AV117, 0)</f>
        <v>0</v>
      </c>
      <c r="AW118" s="1">
        <v>0</v>
      </c>
      <c r="AX118" s="1">
        <f>IF(AW118 + AX117 &lt; 0, AW118 + AX117, 0)</f>
        <v>0</v>
      </c>
      <c r="AY118" s="1">
        <v>0</v>
      </c>
      <c r="AZ118" s="1">
        <f>IF(AY118 + AZ117 &lt; 0, AY118 + AZ117, 0)</f>
        <v>0</v>
      </c>
      <c r="BA118" s="1">
        <v>0</v>
      </c>
      <c r="BB118" s="1">
        <f>IF(BA118 + BB117 &lt; 0, BA118 + BB117, 0)</f>
        <v>0</v>
      </c>
      <c r="BC118" s="1">
        <v>0</v>
      </c>
      <c r="BD118" s="1">
        <f>IF(BC118 + BD117 &lt; 0, BC118 + BD117, 0)</f>
        <v>0</v>
      </c>
      <c r="BE118" s="1">
        <v>0</v>
      </c>
      <c r="BF118" s="1">
        <f>IF(BE118 + BF117 &lt; 0, BE118 + BF117, 0)</f>
        <v>0</v>
      </c>
      <c r="BG118" s="1">
        <v>0</v>
      </c>
      <c r="BH118" s="1">
        <f>IF(BG118 + BH117 &lt; 0, BG118 + BH117, 0)</f>
        <v>0</v>
      </c>
      <c r="BI118" s="1">
        <v>0</v>
      </c>
      <c r="BJ118" s="1">
        <f>IF(BI118 + BJ117 &lt; 0, BI118 + BJ117, 0)</f>
        <v>0</v>
      </c>
      <c r="BK118" s="1">
        <v>0</v>
      </c>
      <c r="BL118" s="1">
        <f>IF(BK118 + BL117 &lt; 0, BK118 + BL117, 0)</f>
        <v>0</v>
      </c>
      <c r="BM118" s="1">
        <v>0</v>
      </c>
      <c r="BN118" s="1">
        <f>IF(BM118 + BN117 &lt; 0, BM118 + BN117, 0)</f>
        <v>0</v>
      </c>
      <c r="BO118" s="1">
        <v>0</v>
      </c>
      <c r="BP118" s="1">
        <f>IF(BO118 + BP117 &lt; 0, BO118 + BP117, 0)</f>
        <v>0</v>
      </c>
      <c r="BQ118" s="1">
        <v>0</v>
      </c>
      <c r="BR118" s="1">
        <f>IF(BQ118 + BR117 &lt; 0, BQ118 + BR117, 0)</f>
        <v>0</v>
      </c>
      <c r="BS118" s="1">
        <v>0</v>
      </c>
      <c r="BT118" s="1">
        <f>IF(BS118 + BT117 &lt; 0, BS118 + BT117, 0)</f>
        <v>0</v>
      </c>
      <c r="BU118" s="1">
        <v>0</v>
      </c>
      <c r="BV118" s="1">
        <f>IF(BU118 + BV117 &lt; 0, BU118 + BV117, 0)</f>
        <v>0</v>
      </c>
      <c r="BW118" s="1">
        <v>0</v>
      </c>
      <c r="BX118" s="1">
        <f>IF(BW118 + BX117 &lt; 0, BW118 + BX117, 0)</f>
        <v>0</v>
      </c>
      <c r="BY118" s="1">
        <v>0</v>
      </c>
      <c r="BZ118" s="1">
        <f>IF(BY118 + BZ117 &lt; 0, BY118 + BZ117, 0)</f>
        <v>0</v>
      </c>
      <c r="CA118" s="1">
        <v>0</v>
      </c>
      <c r="CB118" s="1">
        <f>IF(CA118 + CB117 &lt; 0, CA118 + CB117, 0)</f>
        <v>0</v>
      </c>
      <c r="CC118" s="1">
        <v>0</v>
      </c>
      <c r="CD118" s="1">
        <f>IF(CC118 + CD117 &lt; 0, CC118 + CD117, 0)</f>
        <v>0</v>
      </c>
      <c r="CE118" s="1">
        <v>0</v>
      </c>
      <c r="CF118" s="1">
        <f>IF(CE118 + CF117 &lt; 0, CE118 + CF117, 0)</f>
        <v>0</v>
      </c>
      <c r="CG118" s="1">
        <v>0</v>
      </c>
      <c r="CH118" s="1">
        <f>IF(CG118 + CH117 &lt; 0, CG118 + CH117, 0)</f>
        <v>0</v>
      </c>
      <c r="CI118" s="1">
        <v>0</v>
      </c>
      <c r="CJ118" s="1">
        <f>IF(CI118 + CJ117 &lt; 0, CI118 + CJ117, 0)</f>
        <v>0</v>
      </c>
      <c r="CK118" s="1">
        <v>0</v>
      </c>
      <c r="CL118" s="1">
        <f>IF(CK118 + CL117 &lt; 0, CK118 + CL117, 0)</f>
        <v>0</v>
      </c>
      <c r="CM118" s="1">
        <v>0</v>
      </c>
      <c r="CN118" s="1">
        <f>IF(CM118 + CN117 &lt; 0, CM118 + CN117, 0)</f>
        <v>0</v>
      </c>
      <c r="CO118" s="1">
        <v>0</v>
      </c>
      <c r="CP118" s="1">
        <f>IF(CO118 + CP117 &lt; 0, CO118 + CP117, 0)</f>
        <v>0</v>
      </c>
      <c r="CQ118" s="1">
        <v>0</v>
      </c>
      <c r="CR118" s="1">
        <f>IF(CQ118 + CR117 &lt; 0, CQ118 + CR117, 0)</f>
        <v>0</v>
      </c>
      <c r="CS118" s="1">
        <v>0</v>
      </c>
      <c r="CT118" s="1">
        <f>IF(CS118 + CT117 &lt; 0, CS118 + CT117, 0)</f>
        <v>0</v>
      </c>
      <c r="CU118" s="1">
        <v>0</v>
      </c>
      <c r="CV118" s="1">
        <f>IF(CU118 + CV117 &lt; 0, CU118 + CV117, 0)</f>
        <v>0</v>
      </c>
      <c r="CW118" s="1">
        <v>0</v>
      </c>
      <c r="CX118" s="1">
        <f>IF(CW118 + CX117 &lt; 0, CW118 + CX117, 0)</f>
        <v>0</v>
      </c>
      <c r="CY118" s="1">
        <v>0</v>
      </c>
      <c r="CZ118" s="1">
        <f>IF(CY118 + CZ117 &lt; 0, CY118 + CZ117, 0)</f>
        <v>0</v>
      </c>
      <c r="DA118" s="1">
        <v>0</v>
      </c>
      <c r="DB118" s="1">
        <f>IF(DA118 + DB117 &lt; 0, DA118 + DB117, 0)</f>
        <v>0</v>
      </c>
      <c r="DC118" s="1">
        <v>0</v>
      </c>
      <c r="DD118" s="1">
        <f>IF(DC118 + DD117 &lt; 0, DC118 + DD117, 0)</f>
        <v>0</v>
      </c>
      <c r="DE118" s="1">
        <v>0</v>
      </c>
      <c r="DF118" s="1">
        <f>IF(DE118 + DF117 &lt; 0, DE118 + DF117, 0)</f>
        <v>0</v>
      </c>
      <c r="DG118" s="1">
        <v>0</v>
      </c>
      <c r="DH118" s="1">
        <f>IF(DG118 + DH117 &lt; 0, DG118 + DH117, 0)</f>
        <v>0</v>
      </c>
      <c r="DI118" s="1">
        <v>0</v>
      </c>
      <c r="DJ118" s="1">
        <f>IF(DI118 + DJ117 &lt; 0, DI118 + DJ117, 0)</f>
        <v>0</v>
      </c>
      <c r="DK118" s="1">
        <v>0</v>
      </c>
      <c r="DL118" s="1">
        <f>IF(DK118 + DL117 &lt; 0, DK118 + DL117, 0)</f>
        <v>0</v>
      </c>
      <c r="DM118" s="1">
        <v>0</v>
      </c>
      <c r="DN118" s="1">
        <f>IF(DM118 + DN117 &lt; 0, DM118 + DN117, 0)</f>
        <v>0</v>
      </c>
      <c r="DO118" s="1">
        <v>0</v>
      </c>
      <c r="DP118" s="1">
        <f>IF(DO118 + DP117 &lt; 0, DO118 + DP117, 0)</f>
        <v>0</v>
      </c>
      <c r="DQ118" s="1">
        <v>0</v>
      </c>
      <c r="DR118" s="1">
        <f>IF(DQ118 + DR117 &lt; 0, DQ118 + DR117, 0)</f>
        <v>0</v>
      </c>
      <c r="DS118" s="1">
        <v>0</v>
      </c>
      <c r="DT118" s="1">
        <f>IF(DS118 + DT117 &lt; 0, DS118 + DT117, 0)</f>
        <v>0</v>
      </c>
      <c r="DU118" s="1">
        <v>0</v>
      </c>
      <c r="DV118" s="1">
        <f>IF(DU118 + DV117 &lt; 0, DU118 + DV117, 0)</f>
        <v>0</v>
      </c>
      <c r="DW118" s="1">
        <v>0</v>
      </c>
      <c r="DX118" s="1">
        <f>IF(DW118 + DX117 &lt; 0, DW118 + DX117, 0)</f>
        <v>0</v>
      </c>
      <c r="DY118" s="1">
        <v>0</v>
      </c>
      <c r="DZ118" s="1">
        <f>IF(DY118 + DZ117 &lt; 0, DY118 + DZ117, 0)</f>
        <v>0</v>
      </c>
      <c r="EA118" s="1">
        <v>0</v>
      </c>
      <c r="EB118" s="1">
        <f>IF(EA118 + EB117 &lt; 0, EA118 + EB117, 0)</f>
        <v>0</v>
      </c>
      <c r="EC118" s="1">
        <v>0</v>
      </c>
      <c r="ED118" s="1">
        <f>IF(EC118 + ED117 &lt; 0, EC118 + ED117, 0)</f>
        <v>0</v>
      </c>
      <c r="EE118" s="1">
        <v>0</v>
      </c>
      <c r="EF118" s="1">
        <f>IF(EE118 + EF117 &lt; 0, EE118 + EF117, 0)</f>
        <v>0</v>
      </c>
      <c r="EG118" s="1">
        <v>0</v>
      </c>
      <c r="EH118" s="1">
        <f>IF(EG118 + EH117 &lt; 0, EG118 + EH117, 0)</f>
        <v>0</v>
      </c>
      <c r="EI118" s="1">
        <v>0</v>
      </c>
      <c r="EJ118" s="1">
        <f>IF(EI118 + EJ117 &lt; 0, EI118 + EJ117, 0)</f>
        <v>0</v>
      </c>
      <c r="EK118" s="1">
        <v>0</v>
      </c>
      <c r="EL118" s="1">
        <f>IF(EK118 + EL117 &lt; 0, EK118 + EL117, 0)</f>
        <v>0</v>
      </c>
      <c r="EM118" s="1">
        <v>0</v>
      </c>
      <c r="EN118" s="1">
        <f>IF(EM118 + EN117 &lt; 0, EM118 + EN117, 0)</f>
        <v>0</v>
      </c>
      <c r="EO118" s="1">
        <v>0</v>
      </c>
      <c r="EP118" s="1">
        <f>IF(EO118 + EP117 &lt; 0, EO118 + EP117, 0)</f>
        <v>0</v>
      </c>
      <c r="EQ118" s="1">
        <v>0</v>
      </c>
      <c r="ER118" s="1">
        <f>IF(EQ118 + ER117 &lt; 0, EQ118 + ER117, 0)</f>
        <v>0</v>
      </c>
    </row>
    <row r="119" spans="1:148" s="1" customFormat="1">
      <c r="A119" s="3">
        <v>45468</v>
      </c>
      <c r="B119" s="2" t="s">
        <v>77</v>
      </c>
      <c r="C119" s="2">
        <v>3</v>
      </c>
      <c r="D119" s="2">
        <v>4</v>
      </c>
      <c r="E119" s="1">
        <v>34588.10438223612</v>
      </c>
      <c r="F119" s="1">
        <f>IF(E119 + F118 &lt; 0, E119 + F118, 0)</f>
        <v>0</v>
      </c>
      <c r="G119" s="1">
        <v>37026.92584435276</v>
      </c>
      <c r="H119" s="1">
        <f>IF(G119 + H118 &lt; 0, G119 + H118, 0)</f>
        <v>0</v>
      </c>
      <c r="I119" s="1">
        <v>18798.16542761536</v>
      </c>
      <c r="J119" s="1">
        <f>IF(I119 + J118 &lt; 0, I119 + J118, 0)</f>
        <v>0</v>
      </c>
      <c r="K119" s="1">
        <v>0</v>
      </c>
      <c r="L119" s="1">
        <f>IF(K119 + L118 &lt; 0, K119 + L118, 0)</f>
        <v>0</v>
      </c>
      <c r="M119" s="1">
        <v>0</v>
      </c>
      <c r="N119" s="1">
        <f>IF(M119 + N118 &lt; 0, M119 + N118, 0)</f>
        <v>0</v>
      </c>
      <c r="O119" s="1">
        <v>0</v>
      </c>
      <c r="P119" s="1">
        <f>IF(O119 + P118 &lt; 0, O119 + P118, 0)</f>
        <v>0</v>
      </c>
      <c r="Q119" s="1">
        <v>0</v>
      </c>
      <c r="R119" s="1">
        <f>IF(Q119 + R118 &lt; 0, Q119 + R118, 0)</f>
        <v>0</v>
      </c>
      <c r="S119" s="1">
        <v>0</v>
      </c>
      <c r="T119" s="1">
        <f>IF(S119 + T118 &lt; 0, S119 + T118, 0)</f>
        <v>0</v>
      </c>
      <c r="U119" s="1">
        <v>0</v>
      </c>
      <c r="V119" s="1">
        <f>IF(U119 + V118 &lt; 0, U119 + V118, 0)</f>
        <v>0</v>
      </c>
      <c r="W119" s="1">
        <v>0</v>
      </c>
      <c r="X119" s="1">
        <f>IF(W119 + X118 &lt; 0, W119 + X118, 0)</f>
        <v>0</v>
      </c>
      <c r="Y119" s="1">
        <v>0</v>
      </c>
      <c r="Z119" s="1">
        <f>IF(Y119 + Z118 &lt; 0, Y119 + Z118, 0)</f>
        <v>0</v>
      </c>
      <c r="AA119" s="1">
        <v>0</v>
      </c>
      <c r="AB119" s="1">
        <f>IF(AA119 + AB118 &lt; 0, AA119 + AB118, 0)</f>
        <v>0</v>
      </c>
      <c r="AC119" s="1">
        <v>0</v>
      </c>
      <c r="AD119" s="1">
        <f>IF(AC119 + AD118 &lt; 0, AC119 + AD118, 0)</f>
        <v>0</v>
      </c>
      <c r="AE119" s="1">
        <v>0</v>
      </c>
      <c r="AF119" s="1">
        <f>IF(AE119 + AF118 &lt; 0, AE119 + AF118, 0)</f>
        <v>0</v>
      </c>
      <c r="AG119" s="1">
        <v>0</v>
      </c>
      <c r="AH119" s="1">
        <f>IF(AG119 + AH118 &lt; 0, AG119 + AH118, 0)</f>
        <v>0</v>
      </c>
      <c r="AI119" s="1">
        <v>0</v>
      </c>
      <c r="AJ119" s="1">
        <f>IF(AI119 + AJ118 &lt; 0, AI119 + AJ118, 0)</f>
        <v>0</v>
      </c>
      <c r="AK119" s="1">
        <v>0</v>
      </c>
      <c r="AL119" s="1">
        <f>IF(AK119 + AL118 &lt; 0, AK119 + AL118, 0)</f>
        <v>0</v>
      </c>
      <c r="AM119" s="1">
        <v>0</v>
      </c>
      <c r="AN119" s="1">
        <f>IF(AM119 + AN118 &lt; 0, AM119 + AN118, 0)</f>
        <v>0</v>
      </c>
      <c r="AO119" s="1">
        <v>0</v>
      </c>
      <c r="AP119" s="1">
        <f>IF(AO119 + AP118 &lt; 0, AO119 + AP118, 0)</f>
        <v>0</v>
      </c>
      <c r="AQ119" s="1">
        <v>0</v>
      </c>
      <c r="AR119" s="1">
        <f>IF(AQ119 + AR118 &lt; 0, AQ119 + AR118, 0)</f>
        <v>0</v>
      </c>
      <c r="AS119" s="1">
        <v>0</v>
      </c>
      <c r="AT119" s="1">
        <f>IF(AS119 + AT118 &lt; 0, AS119 + AT118, 0)</f>
        <v>0</v>
      </c>
      <c r="AU119" s="1">
        <v>0</v>
      </c>
      <c r="AV119" s="1">
        <f>IF(AU119 + AV118 &lt; 0, AU119 + AV118, 0)</f>
        <v>0</v>
      </c>
      <c r="AW119" s="1">
        <v>0</v>
      </c>
      <c r="AX119" s="1">
        <f>IF(AW119 + AX118 &lt; 0, AW119 + AX118, 0)</f>
        <v>0</v>
      </c>
      <c r="AY119" s="1">
        <v>0</v>
      </c>
      <c r="AZ119" s="1">
        <f>IF(AY119 + AZ118 &lt; 0, AY119 + AZ118, 0)</f>
        <v>0</v>
      </c>
      <c r="BA119" s="1">
        <v>0</v>
      </c>
      <c r="BB119" s="1">
        <f>IF(BA119 + BB118 &lt; 0, BA119 + BB118, 0)</f>
        <v>0</v>
      </c>
      <c r="BC119" s="1">
        <v>0</v>
      </c>
      <c r="BD119" s="1">
        <f>IF(BC119 + BD118 &lt; 0, BC119 + BD118, 0)</f>
        <v>0</v>
      </c>
      <c r="BE119" s="1">
        <v>0</v>
      </c>
      <c r="BF119" s="1">
        <f>IF(BE119 + BF118 &lt; 0, BE119 + BF118, 0)</f>
        <v>0</v>
      </c>
      <c r="BG119" s="1">
        <v>0</v>
      </c>
      <c r="BH119" s="1">
        <f>IF(BG119 + BH118 &lt; 0, BG119 + BH118, 0)</f>
        <v>0</v>
      </c>
      <c r="BI119" s="1">
        <v>0</v>
      </c>
      <c r="BJ119" s="1">
        <f>IF(BI119 + BJ118 &lt; 0, BI119 + BJ118, 0)</f>
        <v>0</v>
      </c>
      <c r="BK119" s="1">
        <v>0</v>
      </c>
      <c r="BL119" s="1">
        <f>IF(BK119 + BL118 &lt; 0, BK119 + BL118, 0)</f>
        <v>0</v>
      </c>
      <c r="BM119" s="1">
        <v>0</v>
      </c>
      <c r="BN119" s="1">
        <f>IF(BM119 + BN118 &lt; 0, BM119 + BN118, 0)</f>
        <v>0</v>
      </c>
      <c r="BO119" s="1">
        <v>0</v>
      </c>
      <c r="BP119" s="1">
        <f>IF(BO119 + BP118 &lt; 0, BO119 + BP118, 0)</f>
        <v>0</v>
      </c>
      <c r="BQ119" s="1">
        <v>0</v>
      </c>
      <c r="BR119" s="1">
        <f>IF(BQ119 + BR118 &lt; 0, BQ119 + BR118, 0)</f>
        <v>0</v>
      </c>
      <c r="BS119" s="1">
        <v>-168348.3510054481</v>
      </c>
      <c r="BT119" s="1">
        <f>IF(BS119 + BT118 &lt; 0, BS119 + BT118, 0)</f>
        <v>0</v>
      </c>
      <c r="BU119" s="1">
        <v>-157431.8590570455</v>
      </c>
      <c r="BV119" s="1">
        <f>IF(BU119 + BV118 &lt; 0, BU119 + BV118, 0)</f>
        <v>0</v>
      </c>
      <c r="BW119" s="1">
        <v>-63997.60384666533</v>
      </c>
      <c r="BX119" s="1">
        <f>IF(BW119 + BX118 &lt; 0, BW119 + BX118, 0)</f>
        <v>0</v>
      </c>
      <c r="BY119" s="1">
        <v>0</v>
      </c>
      <c r="BZ119" s="1">
        <f>IF(BY119 + BZ118 &lt; 0, BY119 + BZ118, 0)</f>
        <v>0</v>
      </c>
      <c r="CA119" s="1">
        <v>0</v>
      </c>
      <c r="CB119" s="1">
        <f>IF(CA119 + CB118 &lt; 0, CA119 + CB118, 0)</f>
        <v>0</v>
      </c>
      <c r="CC119" s="1">
        <v>0</v>
      </c>
      <c r="CD119" s="1">
        <f>IF(CC119 + CD118 &lt; 0, CC119 + CD118, 0)</f>
        <v>0</v>
      </c>
      <c r="CE119" s="1">
        <v>0</v>
      </c>
      <c r="CF119" s="1">
        <f>IF(CE119 + CF118 &lt; 0, CE119 + CF118, 0)</f>
        <v>0</v>
      </c>
      <c r="CG119" s="1">
        <v>0</v>
      </c>
      <c r="CH119" s="1">
        <f>IF(CG119 + CH118 &lt; 0, CG119 + CH118, 0)</f>
        <v>0</v>
      </c>
      <c r="CI119" s="1">
        <v>0</v>
      </c>
      <c r="CJ119" s="1">
        <f>IF(CI119 + CJ118 &lt; 0, CI119 + CJ118, 0)</f>
        <v>0</v>
      </c>
      <c r="CK119" s="1">
        <v>0</v>
      </c>
      <c r="CL119" s="1">
        <f>IF(CK119 + CL118 &lt; 0, CK119 + CL118, 0)</f>
        <v>0</v>
      </c>
      <c r="CM119" s="1">
        <v>0</v>
      </c>
      <c r="CN119" s="1">
        <f>IF(CM119 + CN118 &lt; 0, CM119 + CN118, 0)</f>
        <v>0</v>
      </c>
      <c r="CO119" s="1">
        <v>0</v>
      </c>
      <c r="CP119" s="1">
        <f>IF(CO119 + CP118 &lt; 0, CO119 + CP118, 0)</f>
        <v>0</v>
      </c>
      <c r="CQ119" s="1">
        <v>0</v>
      </c>
      <c r="CR119" s="1">
        <f>IF(CQ119 + CR118 &lt; 0, CQ119 + CR118, 0)</f>
        <v>0</v>
      </c>
      <c r="CS119" s="1">
        <v>0</v>
      </c>
      <c r="CT119" s="1">
        <f>IF(CS119 + CT118 &lt; 0, CS119 + CT118, 0)</f>
        <v>0</v>
      </c>
      <c r="CU119" s="1">
        <v>0</v>
      </c>
      <c r="CV119" s="1">
        <f>IF(CU119 + CV118 &lt; 0, CU119 + CV118, 0)</f>
        <v>0</v>
      </c>
      <c r="CW119" s="1">
        <v>0</v>
      </c>
      <c r="CX119" s="1">
        <f>IF(CW119 + CX118 &lt; 0, CW119 + CX118, 0)</f>
        <v>0</v>
      </c>
      <c r="CY119" s="1">
        <v>0</v>
      </c>
      <c r="CZ119" s="1">
        <f>IF(CY119 + CZ118 &lt; 0, CY119 + CZ118, 0)</f>
        <v>0</v>
      </c>
      <c r="DA119" s="1">
        <v>0</v>
      </c>
      <c r="DB119" s="1">
        <f>IF(DA119 + DB118 &lt; 0, DA119 + DB118, 0)</f>
        <v>0</v>
      </c>
      <c r="DC119" s="1">
        <v>0</v>
      </c>
      <c r="DD119" s="1">
        <f>IF(DC119 + DD118 &lt; 0, DC119 + DD118, 0)</f>
        <v>0</v>
      </c>
      <c r="DE119" s="1">
        <v>0</v>
      </c>
      <c r="DF119" s="1">
        <f>IF(DE119 + DF118 &lt; 0, DE119 + DF118, 0)</f>
        <v>0</v>
      </c>
      <c r="DG119" s="1">
        <v>0</v>
      </c>
      <c r="DH119" s="1">
        <f>IF(DG119 + DH118 &lt; 0, DG119 + DH118, 0)</f>
        <v>0</v>
      </c>
      <c r="DI119" s="1">
        <v>0</v>
      </c>
      <c r="DJ119" s="1">
        <f>IF(DI119 + DJ118 &lt; 0, DI119 + DJ118, 0)</f>
        <v>0</v>
      </c>
      <c r="DK119" s="1">
        <v>0</v>
      </c>
      <c r="DL119" s="1">
        <f>IF(DK119 + DL118 &lt; 0, DK119 + DL118, 0)</f>
        <v>0</v>
      </c>
      <c r="DM119" s="1">
        <v>0</v>
      </c>
      <c r="DN119" s="1">
        <f>IF(DM119 + DN118 &lt; 0, DM119 + DN118, 0)</f>
        <v>0</v>
      </c>
      <c r="DO119" s="1">
        <v>0</v>
      </c>
      <c r="DP119" s="1">
        <f>IF(DO119 + DP118 &lt; 0, DO119 + DP118, 0)</f>
        <v>0</v>
      </c>
      <c r="DQ119" s="1">
        <v>0</v>
      </c>
      <c r="DR119" s="1">
        <f>IF(DQ119 + DR118 &lt; 0, DQ119 + DR118, 0)</f>
        <v>0</v>
      </c>
      <c r="DS119" s="1">
        <v>0</v>
      </c>
      <c r="DT119" s="1">
        <f>IF(DS119 + DT118 &lt; 0, DS119 + DT118, 0)</f>
        <v>0</v>
      </c>
      <c r="DU119" s="1">
        <v>0</v>
      </c>
      <c r="DV119" s="1">
        <f>IF(DU119 + DV118 &lt; 0, DU119 + DV118, 0)</f>
        <v>0</v>
      </c>
      <c r="DW119" s="1">
        <v>0</v>
      </c>
      <c r="DX119" s="1">
        <f>IF(DW119 + DX118 &lt; 0, DW119 + DX118, 0)</f>
        <v>0</v>
      </c>
      <c r="DY119" s="1">
        <v>0</v>
      </c>
      <c r="DZ119" s="1">
        <f>IF(DY119 + DZ118 &lt; 0, DY119 + DZ118, 0)</f>
        <v>0</v>
      </c>
      <c r="EA119" s="1">
        <v>0</v>
      </c>
      <c r="EB119" s="1">
        <f>IF(EA119 + EB118 &lt; 0, EA119 + EB118, 0)</f>
        <v>0</v>
      </c>
      <c r="EC119" s="1">
        <v>0</v>
      </c>
      <c r="ED119" s="1">
        <f>IF(EC119 + ED118 &lt; 0, EC119 + ED118, 0)</f>
        <v>0</v>
      </c>
      <c r="EE119" s="1">
        <v>0</v>
      </c>
      <c r="EF119" s="1">
        <f>IF(EE119 + EF118 &lt; 0, EE119 + EF118, 0)</f>
        <v>0</v>
      </c>
      <c r="EG119" s="1">
        <v>0</v>
      </c>
      <c r="EH119" s="1">
        <f>IF(EG119 + EH118 &lt; 0, EG119 + EH118, 0)</f>
        <v>0</v>
      </c>
      <c r="EI119" s="1">
        <v>0</v>
      </c>
      <c r="EJ119" s="1">
        <f>IF(EI119 + EJ118 &lt; 0, EI119 + EJ118, 0)</f>
        <v>0</v>
      </c>
      <c r="EK119" s="1">
        <v>0</v>
      </c>
      <c r="EL119" s="1">
        <f>IF(EK119 + EL118 &lt; 0, EK119 + EL118, 0)</f>
        <v>0</v>
      </c>
      <c r="EM119" s="1">
        <v>0</v>
      </c>
      <c r="EN119" s="1">
        <f>IF(EM119 + EN118 &lt; 0, EM119 + EN118, 0)</f>
        <v>0</v>
      </c>
      <c r="EO119" s="1">
        <v>0</v>
      </c>
      <c r="EP119" s="1">
        <f>IF(EO119 + EP118 &lt; 0, EO119 + EP118, 0)</f>
        <v>0</v>
      </c>
      <c r="EQ119" s="1">
        <v>0</v>
      </c>
      <c r="ER119" s="1">
        <f>IF(EQ119 + ER118 &lt; 0, EQ119 + ER118, 0)</f>
        <v>0</v>
      </c>
    </row>
    <row r="120" spans="1:148" s="1" customFormat="1">
      <c r="A120" s="3">
        <v>45469</v>
      </c>
      <c r="B120" s="2" t="s">
        <v>78</v>
      </c>
      <c r="C120" s="2">
        <v>2</v>
      </c>
      <c r="D120" s="2">
        <v>3</v>
      </c>
      <c r="E120" s="1">
        <v>132294.1213212623</v>
      </c>
      <c r="F120" s="1">
        <f>IF(E120 + F119 &lt; 0, E120 + F119, 0)</f>
        <v>0</v>
      </c>
      <c r="G120" s="1">
        <v>116421.7206400936</v>
      </c>
      <c r="H120" s="1">
        <f>IF(G120 + H119 &lt; 0, G120 + H119, 0)</f>
        <v>0</v>
      </c>
      <c r="I120" s="1">
        <v>107001.1162312477</v>
      </c>
      <c r="J120" s="1">
        <f>IF(I120 + J119 &lt; 0, I120 + J119, 0)</f>
        <v>0</v>
      </c>
      <c r="K120" s="1">
        <v>0</v>
      </c>
      <c r="L120" s="1">
        <f>IF(K120 + L119 &lt; 0, K120 + L119, 0)</f>
        <v>0</v>
      </c>
      <c r="M120" s="1">
        <v>0</v>
      </c>
      <c r="N120" s="1">
        <f>IF(M120 + N119 &lt; 0, M120 + N119, 0)</f>
        <v>0</v>
      </c>
      <c r="O120" s="1">
        <v>0</v>
      </c>
      <c r="P120" s="1">
        <f>IF(O120 + P119 &lt; 0, O120 + P119, 0)</f>
        <v>0</v>
      </c>
      <c r="Q120" s="1">
        <v>0</v>
      </c>
      <c r="R120" s="1">
        <f>IF(Q120 + R119 &lt; 0, Q120 + R119, 0)</f>
        <v>0</v>
      </c>
      <c r="S120" s="1">
        <v>0</v>
      </c>
      <c r="T120" s="1">
        <f>IF(S120 + T119 &lt; 0, S120 + T119, 0)</f>
        <v>0</v>
      </c>
      <c r="U120" s="1">
        <v>0</v>
      </c>
      <c r="V120" s="1">
        <f>IF(U120 + V119 &lt; 0, U120 + V119, 0)</f>
        <v>0</v>
      </c>
      <c r="W120" s="1">
        <v>0</v>
      </c>
      <c r="X120" s="1">
        <f>IF(W120 + X119 &lt; 0, W120 + X119, 0)</f>
        <v>0</v>
      </c>
      <c r="Y120" s="1">
        <v>0</v>
      </c>
      <c r="Z120" s="1">
        <f>IF(Y120 + Z119 &lt; 0, Y120 + Z119, 0)</f>
        <v>0</v>
      </c>
      <c r="AA120" s="1">
        <v>0</v>
      </c>
      <c r="AB120" s="1">
        <f>IF(AA120 + AB119 &lt; 0, AA120 + AB119, 0)</f>
        <v>0</v>
      </c>
      <c r="AC120" s="1">
        <v>0</v>
      </c>
      <c r="AD120" s="1">
        <f>IF(AC120 + AD119 &lt; 0, AC120 + AD119, 0)</f>
        <v>0</v>
      </c>
      <c r="AE120" s="1">
        <v>0</v>
      </c>
      <c r="AF120" s="1">
        <f>IF(AE120 + AF119 &lt; 0, AE120 + AF119, 0)</f>
        <v>0</v>
      </c>
      <c r="AG120" s="1">
        <v>0</v>
      </c>
      <c r="AH120" s="1">
        <f>IF(AG120 + AH119 &lt; 0, AG120 + AH119, 0)</f>
        <v>0</v>
      </c>
      <c r="AI120" s="1">
        <v>0</v>
      </c>
      <c r="AJ120" s="1">
        <f>IF(AI120 + AJ119 &lt; 0, AI120 + AJ119, 0)</f>
        <v>0</v>
      </c>
      <c r="AK120" s="1">
        <v>0</v>
      </c>
      <c r="AL120" s="1">
        <f>IF(AK120 + AL119 &lt; 0, AK120 + AL119, 0)</f>
        <v>0</v>
      </c>
      <c r="AM120" s="1">
        <v>0</v>
      </c>
      <c r="AN120" s="1">
        <f>IF(AM120 + AN119 &lt; 0, AM120 + AN119, 0)</f>
        <v>0</v>
      </c>
      <c r="AO120" s="1">
        <v>0</v>
      </c>
      <c r="AP120" s="1">
        <f>IF(AO120 + AP119 &lt; 0, AO120 + AP119, 0)</f>
        <v>0</v>
      </c>
      <c r="AQ120" s="1">
        <v>0</v>
      </c>
      <c r="AR120" s="1">
        <f>IF(AQ120 + AR119 &lt; 0, AQ120 + AR119, 0)</f>
        <v>0</v>
      </c>
      <c r="AS120" s="1">
        <v>0</v>
      </c>
      <c r="AT120" s="1">
        <f>IF(AS120 + AT119 &lt; 0, AS120 + AT119, 0)</f>
        <v>0</v>
      </c>
      <c r="AU120" s="1">
        <v>0</v>
      </c>
      <c r="AV120" s="1">
        <f>IF(AU120 + AV119 &lt; 0, AU120 + AV119, 0)</f>
        <v>0</v>
      </c>
      <c r="AW120" s="1">
        <v>0</v>
      </c>
      <c r="AX120" s="1">
        <f>IF(AW120 + AX119 &lt; 0, AW120 + AX119, 0)</f>
        <v>0</v>
      </c>
      <c r="AY120" s="1">
        <v>0</v>
      </c>
      <c r="AZ120" s="1">
        <f>IF(AY120 + AZ119 &lt; 0, AY120 + AZ119, 0)</f>
        <v>0</v>
      </c>
      <c r="BA120" s="1">
        <v>0</v>
      </c>
      <c r="BB120" s="1">
        <f>IF(BA120 + BB119 &lt; 0, BA120 + BB119, 0)</f>
        <v>0</v>
      </c>
      <c r="BC120" s="1">
        <v>0</v>
      </c>
      <c r="BD120" s="1">
        <f>IF(BC120 + BD119 &lt; 0, BC120 + BD119, 0)</f>
        <v>0</v>
      </c>
      <c r="BE120" s="1">
        <v>0</v>
      </c>
      <c r="BF120" s="1">
        <f>IF(BE120 + BF119 &lt; 0, BE120 + BF119, 0)</f>
        <v>0</v>
      </c>
      <c r="BG120" s="1">
        <v>0</v>
      </c>
      <c r="BH120" s="1">
        <f>IF(BG120 + BH119 &lt; 0, BG120 + BH119, 0)</f>
        <v>0</v>
      </c>
      <c r="BI120" s="1">
        <v>0</v>
      </c>
      <c r="BJ120" s="1">
        <f>IF(BI120 + BJ119 &lt; 0, BI120 + BJ119, 0)</f>
        <v>0</v>
      </c>
      <c r="BK120" s="1">
        <v>0</v>
      </c>
      <c r="BL120" s="1">
        <f>IF(BK120 + BL119 &lt; 0, BK120 + BL119, 0)</f>
        <v>0</v>
      </c>
      <c r="BM120" s="1">
        <v>0</v>
      </c>
      <c r="BN120" s="1">
        <f>IF(BM120 + BN119 &lt; 0, BM120 + BN119, 0)</f>
        <v>0</v>
      </c>
      <c r="BO120" s="1">
        <v>0</v>
      </c>
      <c r="BP120" s="1">
        <f>IF(BO120 + BP119 &lt; 0, BO120 + BP119, 0)</f>
        <v>0</v>
      </c>
      <c r="BQ120" s="1">
        <v>0</v>
      </c>
      <c r="BR120" s="1">
        <f>IF(BQ120 + BR119 &lt; 0, BQ120 + BR119, 0)</f>
        <v>0</v>
      </c>
      <c r="BS120" s="1">
        <v>-127053.6194391939</v>
      </c>
      <c r="BT120" s="1">
        <f>IF(BS120 + BT119 &lt; 0, BS120 + BT119, 0)</f>
        <v>0</v>
      </c>
      <c r="BU120" s="1">
        <v>-128111.9517392112</v>
      </c>
      <c r="BV120" s="1">
        <f>IF(BU120 + BV119 &lt; 0, BU120 + BV119, 0)</f>
        <v>0</v>
      </c>
      <c r="BW120" s="1">
        <v>-70110.38076560338</v>
      </c>
      <c r="BX120" s="1">
        <f>IF(BW120 + BX119 &lt; 0, BW120 + BX119, 0)</f>
        <v>0</v>
      </c>
      <c r="BY120" s="1">
        <v>0</v>
      </c>
      <c r="BZ120" s="1">
        <f>IF(BY120 + BZ119 &lt; 0, BY120 + BZ119, 0)</f>
        <v>0</v>
      </c>
      <c r="CA120" s="1">
        <v>0</v>
      </c>
      <c r="CB120" s="1">
        <f>IF(CA120 + CB119 &lt; 0, CA120 + CB119, 0)</f>
        <v>0</v>
      </c>
      <c r="CC120" s="1">
        <v>0</v>
      </c>
      <c r="CD120" s="1">
        <f>IF(CC120 + CD119 &lt; 0, CC120 + CD119, 0)</f>
        <v>0</v>
      </c>
      <c r="CE120" s="1">
        <v>0</v>
      </c>
      <c r="CF120" s="1">
        <f>IF(CE120 + CF119 &lt; 0, CE120 + CF119, 0)</f>
        <v>0</v>
      </c>
      <c r="CG120" s="1">
        <v>0</v>
      </c>
      <c r="CH120" s="1">
        <f>IF(CG120 + CH119 &lt; 0, CG120 + CH119, 0)</f>
        <v>0</v>
      </c>
      <c r="CI120" s="1">
        <v>0</v>
      </c>
      <c r="CJ120" s="1">
        <f>IF(CI120 + CJ119 &lt; 0, CI120 + CJ119, 0)</f>
        <v>0</v>
      </c>
      <c r="CK120" s="1">
        <v>0</v>
      </c>
      <c r="CL120" s="1">
        <f>IF(CK120 + CL119 &lt; 0, CK120 + CL119, 0)</f>
        <v>0</v>
      </c>
      <c r="CM120" s="1">
        <v>0</v>
      </c>
      <c r="CN120" s="1">
        <f>IF(CM120 + CN119 &lt; 0, CM120 + CN119, 0)</f>
        <v>0</v>
      </c>
      <c r="CO120" s="1">
        <v>0</v>
      </c>
      <c r="CP120" s="1">
        <f>IF(CO120 + CP119 &lt; 0, CO120 + CP119, 0)</f>
        <v>0</v>
      </c>
      <c r="CQ120" s="1">
        <v>0</v>
      </c>
      <c r="CR120" s="1">
        <f>IF(CQ120 + CR119 &lt; 0, CQ120 + CR119, 0)</f>
        <v>0</v>
      </c>
      <c r="CS120" s="1">
        <v>0</v>
      </c>
      <c r="CT120" s="1">
        <f>IF(CS120 + CT119 &lt; 0, CS120 + CT119, 0)</f>
        <v>0</v>
      </c>
      <c r="CU120" s="1">
        <v>0</v>
      </c>
      <c r="CV120" s="1">
        <f>IF(CU120 + CV119 &lt; 0, CU120 + CV119, 0)</f>
        <v>0</v>
      </c>
      <c r="CW120" s="1">
        <v>0</v>
      </c>
      <c r="CX120" s="1">
        <f>IF(CW120 + CX119 &lt; 0, CW120 + CX119, 0)</f>
        <v>0</v>
      </c>
      <c r="CY120" s="1">
        <v>0</v>
      </c>
      <c r="CZ120" s="1">
        <f>IF(CY120 + CZ119 &lt; 0, CY120 + CZ119, 0)</f>
        <v>0</v>
      </c>
      <c r="DA120" s="1">
        <v>0</v>
      </c>
      <c r="DB120" s="1">
        <f>IF(DA120 + DB119 &lt; 0, DA120 + DB119, 0)</f>
        <v>0</v>
      </c>
      <c r="DC120" s="1">
        <v>0</v>
      </c>
      <c r="DD120" s="1">
        <f>IF(DC120 + DD119 &lt; 0, DC120 + DD119, 0)</f>
        <v>0</v>
      </c>
      <c r="DE120" s="1">
        <v>0</v>
      </c>
      <c r="DF120" s="1">
        <f>IF(DE120 + DF119 &lt; 0, DE120 + DF119, 0)</f>
        <v>0</v>
      </c>
      <c r="DG120" s="1">
        <v>0</v>
      </c>
      <c r="DH120" s="1">
        <f>IF(DG120 + DH119 &lt; 0, DG120 + DH119, 0)</f>
        <v>0</v>
      </c>
      <c r="DI120" s="1">
        <v>0</v>
      </c>
      <c r="DJ120" s="1">
        <f>IF(DI120 + DJ119 &lt; 0, DI120 + DJ119, 0)</f>
        <v>0</v>
      </c>
      <c r="DK120" s="1">
        <v>0</v>
      </c>
      <c r="DL120" s="1">
        <f>IF(DK120 + DL119 &lt; 0, DK120 + DL119, 0)</f>
        <v>0</v>
      </c>
      <c r="DM120" s="1">
        <v>0</v>
      </c>
      <c r="DN120" s="1">
        <f>IF(DM120 + DN119 &lt; 0, DM120 + DN119, 0)</f>
        <v>0</v>
      </c>
      <c r="DO120" s="1">
        <v>0</v>
      </c>
      <c r="DP120" s="1">
        <f>IF(DO120 + DP119 &lt; 0, DO120 + DP119, 0)</f>
        <v>0</v>
      </c>
      <c r="DQ120" s="1">
        <v>0</v>
      </c>
      <c r="DR120" s="1">
        <f>IF(DQ120 + DR119 &lt; 0, DQ120 + DR119, 0)</f>
        <v>0</v>
      </c>
      <c r="DS120" s="1">
        <v>0</v>
      </c>
      <c r="DT120" s="1">
        <f>IF(DS120 + DT119 &lt; 0, DS120 + DT119, 0)</f>
        <v>0</v>
      </c>
      <c r="DU120" s="1">
        <v>0</v>
      </c>
      <c r="DV120" s="1">
        <f>IF(DU120 + DV119 &lt; 0, DU120 + DV119, 0)</f>
        <v>0</v>
      </c>
      <c r="DW120" s="1">
        <v>0</v>
      </c>
      <c r="DX120" s="1">
        <f>IF(DW120 + DX119 &lt; 0, DW120 + DX119, 0)</f>
        <v>0</v>
      </c>
      <c r="DY120" s="1">
        <v>0</v>
      </c>
      <c r="DZ120" s="1">
        <f>IF(DY120 + DZ119 &lt; 0, DY120 + DZ119, 0)</f>
        <v>0</v>
      </c>
      <c r="EA120" s="1">
        <v>0</v>
      </c>
      <c r="EB120" s="1">
        <f>IF(EA120 + EB119 &lt; 0, EA120 + EB119, 0)</f>
        <v>0</v>
      </c>
      <c r="EC120" s="1">
        <v>0</v>
      </c>
      <c r="ED120" s="1">
        <f>IF(EC120 + ED119 &lt; 0, EC120 + ED119, 0)</f>
        <v>0</v>
      </c>
      <c r="EE120" s="1">
        <v>0</v>
      </c>
      <c r="EF120" s="1">
        <f>IF(EE120 + EF119 &lt; 0, EE120 + EF119, 0)</f>
        <v>0</v>
      </c>
      <c r="EG120" s="1">
        <v>0</v>
      </c>
      <c r="EH120" s="1">
        <f>IF(EG120 + EH119 &lt; 0, EG120 + EH119, 0)</f>
        <v>0</v>
      </c>
      <c r="EI120" s="1">
        <v>0</v>
      </c>
      <c r="EJ120" s="1">
        <f>IF(EI120 + EJ119 &lt; 0, EI120 + EJ119, 0)</f>
        <v>0</v>
      </c>
      <c r="EK120" s="1">
        <v>0</v>
      </c>
      <c r="EL120" s="1">
        <f>IF(EK120 + EL119 &lt; 0, EK120 + EL119, 0)</f>
        <v>0</v>
      </c>
      <c r="EM120" s="1">
        <v>0</v>
      </c>
      <c r="EN120" s="1">
        <f>IF(EM120 + EN119 &lt; 0, EM120 + EN119, 0)</f>
        <v>0</v>
      </c>
      <c r="EO120" s="1">
        <v>0</v>
      </c>
      <c r="EP120" s="1">
        <f>IF(EO120 + EP119 &lt; 0, EO120 + EP119, 0)</f>
        <v>0</v>
      </c>
      <c r="EQ120" s="1">
        <v>0</v>
      </c>
      <c r="ER120" s="1">
        <f>IF(EQ120 + ER119 &lt; 0, EQ120 + ER119, 0)</f>
        <v>0</v>
      </c>
    </row>
    <row r="121" spans="1:148" s="1" customFormat="1">
      <c r="A121" s="3">
        <v>45470</v>
      </c>
      <c r="B121" s="2" t="s">
        <v>79</v>
      </c>
      <c r="C121" s="2">
        <v>1</v>
      </c>
      <c r="D121" s="2">
        <v>2</v>
      </c>
      <c r="E121" s="1">
        <v>-6353.861193841629</v>
      </c>
      <c r="F121" s="1">
        <f>IF(E121 + F120 &lt; 0, E121 + F120, 0)</f>
        <v>0</v>
      </c>
      <c r="G121" s="1">
        <v>32790.55410441274</v>
      </c>
      <c r="H121" s="1">
        <f>IF(G121 + H120 &lt; 0, G121 + H120, 0)</f>
        <v>0</v>
      </c>
      <c r="I121" s="1">
        <v>13013.83958690076</v>
      </c>
      <c r="J121" s="1">
        <f>IF(I121 + J120 &lt; 0, I121 + J120, 0)</f>
        <v>0</v>
      </c>
      <c r="K121" s="1">
        <v>-14472.70931383551</v>
      </c>
      <c r="L121" s="1">
        <f>IF(K121 + L120 &lt; 0, K121 + L120, 0)</f>
        <v>0</v>
      </c>
      <c r="M121" s="1">
        <v>-14456.24434305755</v>
      </c>
      <c r="N121" s="1">
        <f>IF(M121 + N120 &lt; 0, M121 + N120, 0)</f>
        <v>0</v>
      </c>
      <c r="O121" s="1">
        <v>-12140.65201527081</v>
      </c>
      <c r="P121" s="1">
        <f>IF(O121 + P120 &lt; 0, O121 + P120, 0)</f>
        <v>0</v>
      </c>
      <c r="Q121" s="1">
        <v>-11874.74273720659</v>
      </c>
      <c r="R121" s="1">
        <f>IF(Q121 + R120 &lt; 0, Q121 + R120, 0)</f>
        <v>0</v>
      </c>
      <c r="S121" s="1">
        <v>-12078.90837485342</v>
      </c>
      <c r="T121" s="1">
        <f>IF(S121 + T120 &lt; 0, S121 + T120, 0)</f>
        <v>0</v>
      </c>
      <c r="U121" s="1">
        <v>-14443.89561497407</v>
      </c>
      <c r="V121" s="1">
        <f>IF(U121 + V120 &lt; 0, U121 + V120, 0)</f>
        <v>0</v>
      </c>
      <c r="W121" s="1">
        <v>-14452.12810036305</v>
      </c>
      <c r="X121" s="1">
        <f>IF(W121 + X120 &lt; 0, W121 + X120, 0)</f>
        <v>0</v>
      </c>
      <c r="Y121" s="1">
        <v>-14439.77937227957</v>
      </c>
      <c r="Z121" s="1">
        <f>IF(Y121 + Z120 &lt; 0, Y121 + Z120, 0)</f>
        <v>0</v>
      </c>
      <c r="AA121" s="1">
        <v>-14448.01185766856</v>
      </c>
      <c r="AB121" s="1">
        <f>IF(AA121 + AB120 &lt; 0, AA121 + AB120, 0)</f>
        <v>0</v>
      </c>
      <c r="AC121" s="1">
        <v>-14448.01185766856</v>
      </c>
      <c r="AD121" s="1">
        <f>IF(AC121 + AD120 &lt; 0, AC121 + AD120, 0)</f>
        <v>0</v>
      </c>
      <c r="AE121" s="1">
        <v>-14472.70931383551</v>
      </c>
      <c r="AF121" s="1">
        <f>IF(AE121 + AF120 &lt; 0, AE121 + AF120, 0)</f>
        <v>0</v>
      </c>
      <c r="AG121" s="1">
        <v>-14456.24434305755</v>
      </c>
      <c r="AH121" s="1">
        <f>IF(AG121 + AH120 &lt; 0, AG121 + AH120, 0)</f>
        <v>0</v>
      </c>
      <c r="AI121" s="1">
        <v>-12140.65201527081</v>
      </c>
      <c r="AJ121" s="1">
        <f>IF(AI121 + AJ120 &lt; 0, AI121 + AJ120, 0)</f>
        <v>0</v>
      </c>
      <c r="AK121" s="1">
        <v>-11874.74273720659</v>
      </c>
      <c r="AL121" s="1">
        <f>IF(AK121 + AL120 &lt; 0, AK121 + AL120, 0)</f>
        <v>0</v>
      </c>
      <c r="AM121" s="1">
        <v>-12078.90837485342</v>
      </c>
      <c r="AN121" s="1">
        <f>IF(AM121 + AN120 &lt; 0, AM121 + AN120, 0)</f>
        <v>0</v>
      </c>
      <c r="AO121" s="1">
        <v>-14443.89561497407</v>
      </c>
      <c r="AP121" s="1">
        <f>IF(AO121 + AP120 &lt; 0, AO121 + AP120, 0)</f>
        <v>0</v>
      </c>
      <c r="AQ121" s="1">
        <v>-14452.12810036305</v>
      </c>
      <c r="AR121" s="1">
        <f>IF(AQ121 + AR120 &lt; 0, AQ121 + AR120, 0)</f>
        <v>0</v>
      </c>
      <c r="AS121" s="1">
        <v>-14439.77937227957</v>
      </c>
      <c r="AT121" s="1">
        <f>IF(AS121 + AT120 &lt; 0, AS121 + AT120, 0)</f>
        <v>0</v>
      </c>
      <c r="AU121" s="1">
        <v>-14448.01185766856</v>
      </c>
      <c r="AV121" s="1">
        <f>IF(AU121 + AV120 &lt; 0, AU121 + AV120, 0)</f>
        <v>0</v>
      </c>
      <c r="AW121" s="1">
        <v>-14448.01185766856</v>
      </c>
      <c r="AX121" s="1">
        <f>IF(AW121 + AX120 &lt; 0, AW121 + AX120, 0)</f>
        <v>0</v>
      </c>
      <c r="AY121" s="1">
        <v>-14773.19503053346</v>
      </c>
      <c r="AZ121" s="1">
        <f>IF(AY121 + AZ120 &lt; 0, AY121 + AZ120, 0)</f>
        <v>0</v>
      </c>
      <c r="BA121" s="1">
        <v>-23113.11435384465</v>
      </c>
      <c r="BB121" s="1">
        <f>IF(BA121 + BB120 &lt; 0, BA121 + BB120, 0)</f>
        <v>0</v>
      </c>
      <c r="BC121" s="1">
        <v>-22833.20985061917</v>
      </c>
      <c r="BD121" s="1">
        <f>IF(BC121 + BD120 &lt; 0, BC121 + BD120, 0)</f>
        <v>0</v>
      </c>
      <c r="BE121" s="1">
        <v>-22796.16366636874</v>
      </c>
      <c r="BF121" s="1">
        <f>IF(BE121 + BF120 &lt; 0, BE121 + BF120, 0)</f>
        <v>0</v>
      </c>
      <c r="BG121" s="1">
        <v>-17729.0689094485</v>
      </c>
      <c r="BH121" s="1">
        <f>IF(BG121 + BH120 &lt; 0, BG121 + BH120, 0)</f>
        <v>0</v>
      </c>
      <c r="BI121" s="1">
        <v>-14744.38133167202</v>
      </c>
      <c r="BJ121" s="1">
        <f>IF(BI121 + BJ120 &lt; 0, BI121 + BJ120, 0)</f>
        <v>0</v>
      </c>
      <c r="BK121" s="1">
        <v>-23339.50770204173</v>
      </c>
      <c r="BL121" s="1">
        <f>IF(BK121 + BL120 &lt; 0, BK121 + BL120, 0)</f>
        <v>0</v>
      </c>
      <c r="BM121" s="1">
        <v>-14740.26508897753</v>
      </c>
      <c r="BN121" s="1">
        <f>IF(BM121 + BN120 &lt; 0, BM121 + BN120, 0)</f>
        <v>0</v>
      </c>
      <c r="BO121" s="1">
        <v>-14744.38133167202</v>
      </c>
      <c r="BP121" s="1">
        <f>IF(BO121 + BP120 &lt; 0, BO121 + BP120, 0)</f>
        <v>0</v>
      </c>
      <c r="BQ121" s="1">
        <v>-14748.49757436651</v>
      </c>
      <c r="BR121" s="1">
        <f>IF(BQ121 + BR120 &lt; 0, BQ121 + BR120, 0)</f>
        <v>0</v>
      </c>
      <c r="BS121" s="1">
        <v>0</v>
      </c>
      <c r="BT121" s="1">
        <f>IF(BS121 + BT120 &lt; 0, BS121 + BT120, 0)</f>
        <v>0</v>
      </c>
      <c r="BU121" s="1">
        <v>0</v>
      </c>
      <c r="BV121" s="1">
        <f>IF(BU121 + BV120 &lt; 0, BU121 + BV120, 0)</f>
        <v>0</v>
      </c>
      <c r="BW121" s="1">
        <v>0</v>
      </c>
      <c r="BX121" s="1">
        <f>IF(BW121 + BX120 &lt; 0, BW121 + BX120, 0)</f>
        <v>0</v>
      </c>
      <c r="BY121" s="1">
        <v>-25176.86518190054</v>
      </c>
      <c r="BZ121" s="1">
        <f>IF(BY121 + BZ120 &lt; 0, BY121 + BZ120, 0)</f>
        <v>0</v>
      </c>
      <c r="CA121" s="1">
        <v>-67880.34789392394</v>
      </c>
      <c r="CB121" s="1">
        <f>IF(CA121 + CB120 &lt; 0, CA121 + CB120, 0)</f>
        <v>0</v>
      </c>
      <c r="CC121" s="1">
        <v>-122465.5824900756</v>
      </c>
      <c r="CD121" s="1">
        <f>IF(CC121 + CD120 &lt; 0, CC121 + CD120, 0)</f>
        <v>0</v>
      </c>
      <c r="CE121" s="1">
        <v>0</v>
      </c>
      <c r="CF121" s="1">
        <f>IF(CE121 + CF120 &lt; 0, CE121 + CF120, 0)</f>
        <v>0</v>
      </c>
      <c r="CG121" s="1">
        <v>0</v>
      </c>
      <c r="CH121" s="1">
        <f>IF(CG121 + CH120 &lt; 0, CG121 + CH120, 0)</f>
        <v>0</v>
      </c>
      <c r="CI121" s="1">
        <v>0</v>
      </c>
      <c r="CJ121" s="1">
        <f>IF(CI121 + CJ120 &lt; 0, CI121 + CJ120, 0)</f>
        <v>0</v>
      </c>
      <c r="CK121" s="1">
        <v>0</v>
      </c>
      <c r="CL121" s="1">
        <f>IF(CK121 + CL120 &lt; 0, CK121 + CL120, 0)</f>
        <v>0</v>
      </c>
      <c r="CM121" s="1">
        <v>0</v>
      </c>
      <c r="CN121" s="1">
        <f>IF(CM121 + CN120 &lt; 0, CM121 + CN120, 0)</f>
        <v>0</v>
      </c>
      <c r="CO121" s="1">
        <v>0</v>
      </c>
      <c r="CP121" s="1">
        <f>IF(CO121 + CP120 &lt; 0, CO121 + CP120, 0)</f>
        <v>0</v>
      </c>
      <c r="CQ121" s="1">
        <v>0</v>
      </c>
      <c r="CR121" s="1">
        <f>IF(CQ121 + CR120 &lt; 0, CQ121 + CR120, 0)</f>
        <v>0</v>
      </c>
      <c r="CS121" s="1">
        <v>0</v>
      </c>
      <c r="CT121" s="1">
        <f>IF(CS121 + CT120 &lt; 0, CS121 + CT120, 0)</f>
        <v>0</v>
      </c>
      <c r="CU121" s="1">
        <v>0</v>
      </c>
      <c r="CV121" s="1">
        <f>IF(CU121 + CV120 &lt; 0, CU121 + CV120, 0)</f>
        <v>0</v>
      </c>
      <c r="CW121" s="1">
        <v>0</v>
      </c>
      <c r="CX121" s="1">
        <f>IF(CW121 + CX120 &lt; 0, CW121 + CX120, 0)</f>
        <v>0</v>
      </c>
      <c r="CY121" s="1">
        <v>0</v>
      </c>
      <c r="CZ121" s="1">
        <f>IF(CY121 + CZ120 &lt; 0, CY121 + CZ120, 0)</f>
        <v>0</v>
      </c>
      <c r="DA121" s="1">
        <v>0</v>
      </c>
      <c r="DB121" s="1">
        <f>IF(DA121 + DB120 &lt; 0, DA121 + DB120, 0)</f>
        <v>0</v>
      </c>
      <c r="DC121" s="1">
        <v>0</v>
      </c>
      <c r="DD121" s="1">
        <f>IF(DC121 + DD120 &lt; 0, DC121 + DD120, 0)</f>
        <v>0</v>
      </c>
      <c r="DE121" s="1">
        <v>0</v>
      </c>
      <c r="DF121" s="1">
        <f>IF(DE121 + DF120 &lt; 0, DE121 + DF120, 0)</f>
        <v>0</v>
      </c>
      <c r="DG121" s="1">
        <v>0</v>
      </c>
      <c r="DH121" s="1">
        <f>IF(DG121 + DH120 &lt; 0, DG121 + DH120, 0)</f>
        <v>0</v>
      </c>
      <c r="DI121" s="1">
        <v>0</v>
      </c>
      <c r="DJ121" s="1">
        <f>IF(DI121 + DJ120 &lt; 0, DI121 + DJ120, 0)</f>
        <v>0</v>
      </c>
      <c r="DK121" s="1">
        <v>0</v>
      </c>
      <c r="DL121" s="1">
        <f>IF(DK121 + DL120 &lt; 0, DK121 + DL120, 0)</f>
        <v>0</v>
      </c>
      <c r="DM121" s="1">
        <v>0</v>
      </c>
      <c r="DN121" s="1">
        <f>IF(DM121 + DN120 &lt; 0, DM121 + DN120, 0)</f>
        <v>0</v>
      </c>
      <c r="DO121" s="1">
        <v>0</v>
      </c>
      <c r="DP121" s="1">
        <f>IF(DO121 + DP120 &lt; 0, DO121 + DP120, 0)</f>
        <v>0</v>
      </c>
      <c r="DQ121" s="1">
        <v>0</v>
      </c>
      <c r="DR121" s="1">
        <f>IF(DQ121 + DR120 &lt; 0, DQ121 + DR120, 0)</f>
        <v>0</v>
      </c>
      <c r="DS121" s="1">
        <v>0</v>
      </c>
      <c r="DT121" s="1">
        <f>IF(DS121 + DT120 &lt; 0, DS121 + DT120, 0)</f>
        <v>0</v>
      </c>
      <c r="DU121" s="1">
        <v>0</v>
      </c>
      <c r="DV121" s="1">
        <f>IF(DU121 + DV120 &lt; 0, DU121 + DV120, 0)</f>
        <v>0</v>
      </c>
      <c r="DW121" s="1">
        <v>0</v>
      </c>
      <c r="DX121" s="1">
        <f>IF(DW121 + DX120 &lt; 0, DW121 + DX120, 0)</f>
        <v>0</v>
      </c>
      <c r="DY121" s="1">
        <v>0</v>
      </c>
      <c r="DZ121" s="1">
        <f>IF(DY121 + DZ120 &lt; 0, DY121 + DZ120, 0)</f>
        <v>0</v>
      </c>
      <c r="EA121" s="1">
        <v>0</v>
      </c>
      <c r="EB121" s="1">
        <f>IF(EA121 + EB120 &lt; 0, EA121 + EB120, 0)</f>
        <v>0</v>
      </c>
      <c r="EC121" s="1">
        <v>0</v>
      </c>
      <c r="ED121" s="1">
        <f>IF(EC121 + ED120 &lt; 0, EC121 + ED120, 0)</f>
        <v>0</v>
      </c>
      <c r="EE121" s="1">
        <v>0</v>
      </c>
      <c r="EF121" s="1">
        <f>IF(EE121 + EF120 &lt; 0, EE121 + EF120, 0)</f>
        <v>0</v>
      </c>
      <c r="EG121" s="1">
        <v>0</v>
      </c>
      <c r="EH121" s="1">
        <f>IF(EG121 + EH120 &lt; 0, EG121 + EH120, 0)</f>
        <v>0</v>
      </c>
      <c r="EI121" s="1">
        <v>0</v>
      </c>
      <c r="EJ121" s="1">
        <f>IF(EI121 + EJ120 &lt; 0, EI121 + EJ120, 0)</f>
        <v>0</v>
      </c>
      <c r="EK121" s="1">
        <v>0</v>
      </c>
      <c r="EL121" s="1">
        <f>IF(EK121 + EL120 &lt; 0, EK121 + EL120, 0)</f>
        <v>0</v>
      </c>
      <c r="EM121" s="1">
        <v>-124544.1679957356</v>
      </c>
      <c r="EN121" s="1">
        <f>IF(EM121 + EN120 &lt; 0, EM121 + EN120, 0)</f>
        <v>0</v>
      </c>
      <c r="EO121" s="1">
        <v>-196961.868644952</v>
      </c>
      <c r="EP121" s="1">
        <f>IF(EO121 + EP120 &lt; 0, EO121 + EP120, 0)</f>
        <v>0</v>
      </c>
      <c r="EQ121" s="1">
        <v>-151714.455740068</v>
      </c>
      <c r="ER121" s="1">
        <f>IF(EQ121 + ER120 &lt; 0, EQ121 + ER120, 0)</f>
        <v>0</v>
      </c>
    </row>
    <row r="122" spans="1:148" s="1" customFormat="1">
      <c r="A122" s="3">
        <v>45471</v>
      </c>
      <c r="B122" s="2" t="s">
        <v>80</v>
      </c>
      <c r="C122" s="2">
        <v>5</v>
      </c>
      <c r="D122" s="2">
        <v>1</v>
      </c>
      <c r="E122" s="1">
        <v>0</v>
      </c>
      <c r="F122" s="1">
        <f>IF(E122 + F121 &lt; 0, E122 + F121, 0)</f>
        <v>0</v>
      </c>
      <c r="G122" s="1">
        <v>0</v>
      </c>
      <c r="H122" s="1">
        <f>IF(G122 + H121 &lt; 0, G122 + H121, 0)</f>
        <v>0</v>
      </c>
      <c r="I122" s="1">
        <v>0</v>
      </c>
      <c r="J122" s="1">
        <f>IF(I122 + J121 &lt; 0, I122 + J121, 0)</f>
        <v>0</v>
      </c>
      <c r="K122" s="1">
        <v>0</v>
      </c>
      <c r="L122" s="1">
        <f>IF(K122 + L121 &lt; 0, K122 + L121, 0)</f>
        <v>0</v>
      </c>
      <c r="M122" s="1">
        <v>0</v>
      </c>
      <c r="N122" s="1">
        <f>IF(M122 + N121 &lt; 0, M122 + N121, 0)</f>
        <v>0</v>
      </c>
      <c r="O122" s="1">
        <v>0</v>
      </c>
      <c r="P122" s="1">
        <f>IF(O122 + P121 &lt; 0, O122 + P121, 0)</f>
        <v>0</v>
      </c>
      <c r="Q122" s="1">
        <v>0</v>
      </c>
      <c r="R122" s="1">
        <f>IF(Q122 + R121 &lt; 0, Q122 + R121, 0)</f>
        <v>0</v>
      </c>
      <c r="S122" s="1">
        <v>0</v>
      </c>
      <c r="T122" s="1">
        <f>IF(S122 + T121 &lt; 0, S122 + T121, 0)</f>
        <v>0</v>
      </c>
      <c r="U122" s="1">
        <v>0</v>
      </c>
      <c r="V122" s="1">
        <f>IF(U122 + V121 &lt; 0, U122 + V121, 0)</f>
        <v>0</v>
      </c>
      <c r="W122" s="1">
        <v>0</v>
      </c>
      <c r="X122" s="1">
        <f>IF(W122 + X121 &lt; 0, W122 + X121, 0)</f>
        <v>0</v>
      </c>
      <c r="Y122" s="1">
        <v>0</v>
      </c>
      <c r="Z122" s="1">
        <f>IF(Y122 + Z121 &lt; 0, Y122 + Z121, 0)</f>
        <v>0</v>
      </c>
      <c r="AA122" s="1">
        <v>0</v>
      </c>
      <c r="AB122" s="1">
        <f>IF(AA122 + AB121 &lt; 0, AA122 + AB121, 0)</f>
        <v>0</v>
      </c>
      <c r="AC122" s="1">
        <v>0</v>
      </c>
      <c r="AD122" s="1">
        <f>IF(AC122 + AD121 &lt; 0, AC122 + AD121, 0)</f>
        <v>0</v>
      </c>
      <c r="AE122" s="1">
        <v>0</v>
      </c>
      <c r="AF122" s="1">
        <f>IF(AE122 + AF121 &lt; 0, AE122 + AF121, 0)</f>
        <v>0</v>
      </c>
      <c r="AG122" s="1">
        <v>0</v>
      </c>
      <c r="AH122" s="1">
        <f>IF(AG122 + AH121 &lt; 0, AG122 + AH121, 0)</f>
        <v>0</v>
      </c>
      <c r="AI122" s="1">
        <v>0</v>
      </c>
      <c r="AJ122" s="1">
        <f>IF(AI122 + AJ121 &lt; 0, AI122 + AJ121, 0)</f>
        <v>0</v>
      </c>
      <c r="AK122" s="1">
        <v>0</v>
      </c>
      <c r="AL122" s="1">
        <f>IF(AK122 + AL121 &lt; 0, AK122 + AL121, 0)</f>
        <v>0</v>
      </c>
      <c r="AM122" s="1">
        <v>0</v>
      </c>
      <c r="AN122" s="1">
        <f>IF(AM122 + AN121 &lt; 0, AM122 + AN121, 0)</f>
        <v>0</v>
      </c>
      <c r="AO122" s="1">
        <v>0</v>
      </c>
      <c r="AP122" s="1">
        <f>IF(AO122 + AP121 &lt; 0, AO122 + AP121, 0)</f>
        <v>0</v>
      </c>
      <c r="AQ122" s="1">
        <v>0</v>
      </c>
      <c r="AR122" s="1">
        <f>IF(AQ122 + AR121 &lt; 0, AQ122 + AR121, 0)</f>
        <v>0</v>
      </c>
      <c r="AS122" s="1">
        <v>0</v>
      </c>
      <c r="AT122" s="1">
        <f>IF(AS122 + AT121 &lt; 0, AS122 + AT121, 0)</f>
        <v>0</v>
      </c>
      <c r="AU122" s="1">
        <v>0</v>
      </c>
      <c r="AV122" s="1">
        <f>IF(AU122 + AV121 &lt; 0, AU122 + AV121, 0)</f>
        <v>0</v>
      </c>
      <c r="AW122" s="1">
        <v>0</v>
      </c>
      <c r="AX122" s="1">
        <f>IF(AW122 + AX121 &lt; 0, AW122 + AX121, 0)</f>
        <v>0</v>
      </c>
      <c r="AY122" s="1">
        <v>0</v>
      </c>
      <c r="AZ122" s="1">
        <f>IF(AY122 + AZ121 &lt; 0, AY122 + AZ121, 0)</f>
        <v>0</v>
      </c>
      <c r="BA122" s="1">
        <v>0</v>
      </c>
      <c r="BB122" s="1">
        <f>IF(BA122 + BB121 &lt; 0, BA122 + BB121, 0)</f>
        <v>0</v>
      </c>
      <c r="BC122" s="1">
        <v>0</v>
      </c>
      <c r="BD122" s="1">
        <f>IF(BC122 + BD121 &lt; 0, BC122 + BD121, 0)</f>
        <v>0</v>
      </c>
      <c r="BE122" s="1">
        <v>0</v>
      </c>
      <c r="BF122" s="1">
        <f>IF(BE122 + BF121 &lt; 0, BE122 + BF121, 0)</f>
        <v>0</v>
      </c>
      <c r="BG122" s="1">
        <v>0</v>
      </c>
      <c r="BH122" s="1">
        <f>IF(BG122 + BH121 &lt; 0, BG122 + BH121, 0)</f>
        <v>0</v>
      </c>
      <c r="BI122" s="1">
        <v>0</v>
      </c>
      <c r="BJ122" s="1">
        <f>IF(BI122 + BJ121 &lt; 0, BI122 + BJ121, 0)</f>
        <v>0</v>
      </c>
      <c r="BK122" s="1">
        <v>0</v>
      </c>
      <c r="BL122" s="1">
        <f>IF(BK122 + BL121 &lt; 0, BK122 + BL121, 0)</f>
        <v>0</v>
      </c>
      <c r="BM122" s="1">
        <v>0</v>
      </c>
      <c r="BN122" s="1">
        <f>IF(BM122 + BN121 &lt; 0, BM122 + BN121, 0)</f>
        <v>0</v>
      </c>
      <c r="BO122" s="1">
        <v>0</v>
      </c>
      <c r="BP122" s="1">
        <f>IF(BO122 + BP121 &lt; 0, BO122 + BP121, 0)</f>
        <v>0</v>
      </c>
      <c r="BQ122" s="1">
        <v>0</v>
      </c>
      <c r="BR122" s="1">
        <f>IF(BQ122 + BR121 &lt; 0, BQ122 + BR121, 0)</f>
        <v>0</v>
      </c>
      <c r="BS122" s="1">
        <v>0</v>
      </c>
      <c r="BT122" s="1">
        <f>IF(BS122 + BT121 &lt; 0, BS122 + BT121, 0)</f>
        <v>0</v>
      </c>
      <c r="BU122" s="1">
        <v>0</v>
      </c>
      <c r="BV122" s="1">
        <f>IF(BU122 + BV121 &lt; 0, BU122 + BV121, 0)</f>
        <v>0</v>
      </c>
      <c r="BW122" s="1">
        <v>0</v>
      </c>
      <c r="BX122" s="1">
        <f>IF(BW122 + BX121 &lt; 0, BW122 + BX121, 0)</f>
        <v>0</v>
      </c>
      <c r="BY122" s="1">
        <v>65652.45476361646</v>
      </c>
      <c r="BZ122" s="1">
        <f>IF(BY122 + BZ121 &lt; 0, BY122 + BZ121, 0)</f>
        <v>0</v>
      </c>
      <c r="CA122" s="1">
        <v>17240.36930669575</v>
      </c>
      <c r="CB122" s="1">
        <f>IF(CA122 + CB121 &lt; 0, CA122 + CB121, 0)</f>
        <v>0</v>
      </c>
      <c r="CC122" s="1">
        <v>-20274.21799409925</v>
      </c>
      <c r="CD122" s="1">
        <f>IF(CC122 + CD121 &lt; 0, CC122 + CD121, 0)</f>
        <v>0</v>
      </c>
      <c r="CE122" s="1">
        <v>16510.03897523235</v>
      </c>
      <c r="CF122" s="1">
        <f>IF(CE122 + CF121 &lt; 0, CE122 + CF121, 0)</f>
        <v>0</v>
      </c>
      <c r="CG122" s="1">
        <v>21596.1225439078</v>
      </c>
      <c r="CH122" s="1">
        <f>IF(CG122 + CH121 &lt; 0, CG122 + CH121, 0)</f>
        <v>0</v>
      </c>
      <c r="CI122" s="1">
        <v>-9698.584186242413</v>
      </c>
      <c r="CJ122" s="1">
        <f>IF(CI122 + CJ121 &lt; 0, CI122 + CJ121, 0)</f>
        <v>0</v>
      </c>
      <c r="CK122" s="1">
        <v>14525.67707853041</v>
      </c>
      <c r="CL122" s="1">
        <f>IF(CK122 + CL121 &lt; 0, CK122 + CL121, 0)</f>
        <v>0</v>
      </c>
      <c r="CM122" s="1">
        <v>26329.48547712224</v>
      </c>
      <c r="CN122" s="1">
        <f>IF(CM122 + CN121 &lt; 0, CM122 + CN121, 0)</f>
        <v>0</v>
      </c>
      <c r="CO122" s="1">
        <v>25867.00212643037</v>
      </c>
      <c r="CP122" s="1">
        <f>IF(CO122 + CP121 &lt; 0, CO122 + CP121, 0)</f>
        <v>0</v>
      </c>
      <c r="CQ122" s="1">
        <v>26346.75152221474</v>
      </c>
      <c r="CR122" s="1">
        <f>IF(CQ122 + CR121 &lt; 0, CQ122 + CR121, 0)</f>
        <v>0</v>
      </c>
      <c r="CS122" s="1">
        <v>19439.1001962809</v>
      </c>
      <c r="CT122" s="1">
        <f>IF(CS122 + CT121 &lt; 0, CS122 + CT121, 0)</f>
        <v>0</v>
      </c>
      <c r="CU122" s="1">
        <v>24350.05673616102</v>
      </c>
      <c r="CV122" s="1">
        <f>IF(CU122 + CV121 &lt; 0, CU122 + CV121, 0)</f>
        <v>0</v>
      </c>
      <c r="CW122" s="1">
        <v>19451.43308563267</v>
      </c>
      <c r="CX122" s="1">
        <f>IF(CW122 + CX121 &lt; 0, CW122 + CX121, 0)</f>
        <v>0</v>
      </c>
      <c r="CY122" s="1">
        <v>21067.04159071629</v>
      </c>
      <c r="CZ122" s="1">
        <f>IF(CY122 + CZ121 &lt; 0, CY122 + CZ121, 0)</f>
        <v>0</v>
      </c>
      <c r="DA122" s="1">
        <v>26701.9387355461</v>
      </c>
      <c r="DB122" s="1">
        <f>IF(DA122 + DB121 &lt; 0, DA122 + DB121, 0)</f>
        <v>0</v>
      </c>
      <c r="DC122" s="1">
        <v>30412.9051414977</v>
      </c>
      <c r="DD122" s="1">
        <f>IF(DC122 + DD121 &lt; 0, DC122 + DD121, 0)</f>
        <v>0</v>
      </c>
      <c r="DE122" s="1">
        <v>18240.34335128755</v>
      </c>
      <c r="DF122" s="1">
        <f>IF(DE122 + DF121 &lt; 0, DE122 + DF121, 0)</f>
        <v>0</v>
      </c>
      <c r="DG122" s="1">
        <v>27813.13206614178</v>
      </c>
      <c r="DH122" s="1">
        <f>IF(DG122 + DH121 &lt; 0, DG122 + DH121, 0)</f>
        <v>0</v>
      </c>
      <c r="DI122" s="1">
        <v>27460.41143068078</v>
      </c>
      <c r="DJ122" s="1">
        <f>IF(DI122 + DJ121 &lt; 0, DI122 + DJ121, 0)</f>
        <v>0</v>
      </c>
      <c r="DK122" s="1">
        <v>27678.70357220734</v>
      </c>
      <c r="DL122" s="1">
        <f>IF(DK122 + DL121 &lt; 0, DK122 + DL121, 0)</f>
        <v>0</v>
      </c>
      <c r="DM122" s="1">
        <v>25901.53421661536</v>
      </c>
      <c r="DN122" s="1">
        <f>IF(DM122 + DN121 &lt; 0, DM122 + DN121, 0)</f>
        <v>0</v>
      </c>
      <c r="DO122" s="1">
        <v>26065.56164499408</v>
      </c>
      <c r="DP122" s="1">
        <f>IF(DO122 + DP121 &lt; 0, DO122 + DP121, 0)</f>
        <v>0</v>
      </c>
      <c r="DQ122" s="1">
        <v>25378.61970809974</v>
      </c>
      <c r="DR122" s="1">
        <f>IF(DQ122 + DR121 &lt; 0, DQ122 + DR121, 0)</f>
        <v>0</v>
      </c>
      <c r="DS122" s="1">
        <v>24125.59814995856</v>
      </c>
      <c r="DT122" s="1">
        <f>IF(DS122 + DT121 &lt; 0, DS122 + DT121, 0)</f>
        <v>0</v>
      </c>
      <c r="DU122" s="1">
        <v>24832.27270981574</v>
      </c>
      <c r="DV122" s="1">
        <f>IF(DU122 + DV121 &lt; 0, DU122 + DV121, 0)</f>
        <v>0</v>
      </c>
      <c r="DW122" s="1">
        <v>22226.33318978393</v>
      </c>
      <c r="DX122" s="1">
        <f>IF(DW122 + DX121 &lt; 0, DW122 + DX121, 0)</f>
        <v>0</v>
      </c>
      <c r="DY122" s="1">
        <v>22385.42746242193</v>
      </c>
      <c r="DZ122" s="1">
        <f>IF(DY122 + DZ121 &lt; 0, DY122 + DZ121, 0)</f>
        <v>0</v>
      </c>
      <c r="EA122" s="1">
        <v>-12755.90745654951</v>
      </c>
      <c r="EB122" s="1">
        <f>IF(EA122 + EB121 &lt; 0, EA122 + EB121, 0)</f>
        <v>0</v>
      </c>
      <c r="EC122" s="1">
        <v>36213.06300364141</v>
      </c>
      <c r="ED122" s="1">
        <f>IF(EC122 + ED121 &lt; 0, EC122 + ED121, 0)</f>
        <v>0</v>
      </c>
      <c r="EE122" s="1">
        <v>21604.75556645405</v>
      </c>
      <c r="EF122" s="1">
        <f>IF(EE122 + EF121 &lt; 0, EE122 + EF121, 0)</f>
        <v>0</v>
      </c>
      <c r="EG122" s="1">
        <v>28734.39890071999</v>
      </c>
      <c r="EH122" s="1">
        <f>IF(EG122 + EH121 &lt; 0, EG122 + EH121, 0)</f>
        <v>0</v>
      </c>
      <c r="EI122" s="1">
        <v>29026.68837835726</v>
      </c>
      <c r="EJ122" s="1">
        <f>IF(EI122 + EJ121 &lt; 0, EI122 + EJ121, 0)</f>
        <v>0</v>
      </c>
      <c r="EK122" s="1">
        <v>28302.74777340757</v>
      </c>
      <c r="EL122" s="1">
        <f>IF(EK122 + EL121 &lt; 0, EK122 + EL121, 0)</f>
        <v>0</v>
      </c>
      <c r="EM122" s="1">
        <v>0</v>
      </c>
      <c r="EN122" s="1">
        <f>IF(EM122 + EN121 &lt; 0, EM122 + EN121, 0)</f>
        <v>0</v>
      </c>
      <c r="EO122" s="1">
        <v>0</v>
      </c>
      <c r="EP122" s="1">
        <f>IF(EO122 + EP121 &lt; 0, EO122 + EP121, 0)</f>
        <v>0</v>
      </c>
      <c r="EQ122" s="1">
        <v>0</v>
      </c>
      <c r="ER122" s="1">
        <f>IF(EQ122 + ER121 &lt; 0, EQ122 + ER121, 0)</f>
        <v>0</v>
      </c>
    </row>
    <row r="123" spans="1:148" s="1" customFormat="1">
      <c r="A123" s="3">
        <v>45474</v>
      </c>
      <c r="B123" s="2" t="s">
        <v>76</v>
      </c>
      <c r="C123" s="2">
        <v>4</v>
      </c>
      <c r="D123" s="2">
        <v>5</v>
      </c>
      <c r="E123" s="1">
        <v>0</v>
      </c>
      <c r="F123" s="1">
        <f>IF(E123 + F122 &lt; 0, E123 + F122, 0)</f>
        <v>0</v>
      </c>
      <c r="G123" s="1">
        <v>0</v>
      </c>
      <c r="H123" s="1">
        <f>IF(G123 + H122 &lt; 0, G123 + H122, 0)</f>
        <v>0</v>
      </c>
      <c r="I123" s="1">
        <v>0</v>
      </c>
      <c r="J123" s="1">
        <f>IF(I123 + J122 &lt; 0, I123 + J122, 0)</f>
        <v>0</v>
      </c>
      <c r="K123" s="1">
        <v>0</v>
      </c>
      <c r="L123" s="1">
        <f>IF(K123 + L122 &lt; 0, K123 + L122, 0)</f>
        <v>0</v>
      </c>
      <c r="M123" s="1">
        <v>0</v>
      </c>
      <c r="N123" s="1">
        <f>IF(M123 + N122 &lt; 0, M123 + N122, 0)</f>
        <v>0</v>
      </c>
      <c r="O123" s="1">
        <v>0</v>
      </c>
      <c r="P123" s="1">
        <f>IF(O123 + P122 &lt; 0, O123 + P122, 0)</f>
        <v>0</v>
      </c>
      <c r="Q123" s="1">
        <v>0</v>
      </c>
      <c r="R123" s="1">
        <f>IF(Q123 + R122 &lt; 0, Q123 + R122, 0)</f>
        <v>0</v>
      </c>
      <c r="S123" s="1">
        <v>0</v>
      </c>
      <c r="T123" s="1">
        <f>IF(S123 + T122 &lt; 0, S123 + T122, 0)</f>
        <v>0</v>
      </c>
      <c r="U123" s="1">
        <v>0</v>
      </c>
      <c r="V123" s="1">
        <f>IF(U123 + V122 &lt; 0, U123 + V122, 0)</f>
        <v>0</v>
      </c>
      <c r="W123" s="1">
        <v>0</v>
      </c>
      <c r="X123" s="1">
        <f>IF(W123 + X122 &lt; 0, W123 + X122, 0)</f>
        <v>0</v>
      </c>
      <c r="Y123" s="1">
        <v>0</v>
      </c>
      <c r="Z123" s="1">
        <f>IF(Y123 + Z122 &lt; 0, Y123 + Z122, 0)</f>
        <v>0</v>
      </c>
      <c r="AA123" s="1">
        <v>0</v>
      </c>
      <c r="AB123" s="1">
        <f>IF(AA123 + AB122 &lt; 0, AA123 + AB122, 0)</f>
        <v>0</v>
      </c>
      <c r="AC123" s="1">
        <v>0</v>
      </c>
      <c r="AD123" s="1">
        <f>IF(AC123 + AD122 &lt; 0, AC123 + AD122, 0)</f>
        <v>0</v>
      </c>
      <c r="AE123" s="1">
        <v>0</v>
      </c>
      <c r="AF123" s="1">
        <f>IF(AE123 + AF122 &lt; 0, AE123 + AF122, 0)</f>
        <v>0</v>
      </c>
      <c r="AG123" s="1">
        <v>0</v>
      </c>
      <c r="AH123" s="1">
        <f>IF(AG123 + AH122 &lt; 0, AG123 + AH122, 0)</f>
        <v>0</v>
      </c>
      <c r="AI123" s="1">
        <v>0</v>
      </c>
      <c r="AJ123" s="1">
        <f>IF(AI123 + AJ122 &lt; 0, AI123 + AJ122, 0)</f>
        <v>0</v>
      </c>
      <c r="AK123" s="1">
        <v>0</v>
      </c>
      <c r="AL123" s="1">
        <f>IF(AK123 + AL122 &lt; 0, AK123 + AL122, 0)</f>
        <v>0</v>
      </c>
      <c r="AM123" s="1">
        <v>0</v>
      </c>
      <c r="AN123" s="1">
        <f>IF(AM123 + AN122 &lt; 0, AM123 + AN122, 0)</f>
        <v>0</v>
      </c>
      <c r="AO123" s="1">
        <v>0</v>
      </c>
      <c r="AP123" s="1">
        <f>IF(AO123 + AP122 &lt; 0, AO123 + AP122, 0)</f>
        <v>0</v>
      </c>
      <c r="AQ123" s="1">
        <v>0</v>
      </c>
      <c r="AR123" s="1">
        <f>IF(AQ123 + AR122 &lt; 0, AQ123 + AR122, 0)</f>
        <v>0</v>
      </c>
      <c r="AS123" s="1">
        <v>0</v>
      </c>
      <c r="AT123" s="1">
        <f>IF(AS123 + AT122 &lt; 0, AS123 + AT122, 0)</f>
        <v>0</v>
      </c>
      <c r="AU123" s="1">
        <v>0</v>
      </c>
      <c r="AV123" s="1">
        <f>IF(AU123 + AV122 &lt; 0, AU123 + AV122, 0)</f>
        <v>0</v>
      </c>
      <c r="AW123" s="1">
        <v>0</v>
      </c>
      <c r="AX123" s="1">
        <f>IF(AW123 + AX122 &lt; 0, AW123 + AX122, 0)</f>
        <v>0</v>
      </c>
      <c r="AY123" s="1">
        <v>0</v>
      </c>
      <c r="AZ123" s="1">
        <f>IF(AY123 + AZ122 &lt; 0, AY123 + AZ122, 0)</f>
        <v>0</v>
      </c>
      <c r="BA123" s="1">
        <v>0</v>
      </c>
      <c r="BB123" s="1">
        <f>IF(BA123 + BB122 &lt; 0, BA123 + BB122, 0)</f>
        <v>0</v>
      </c>
      <c r="BC123" s="1">
        <v>0</v>
      </c>
      <c r="BD123" s="1">
        <f>IF(BC123 + BD122 &lt; 0, BC123 + BD122, 0)</f>
        <v>0</v>
      </c>
      <c r="BE123" s="1">
        <v>0</v>
      </c>
      <c r="BF123" s="1">
        <f>IF(BE123 + BF122 &lt; 0, BE123 + BF122, 0)</f>
        <v>0</v>
      </c>
      <c r="BG123" s="1">
        <v>0</v>
      </c>
      <c r="BH123" s="1">
        <f>IF(BG123 + BH122 &lt; 0, BG123 + BH122, 0)</f>
        <v>0</v>
      </c>
      <c r="BI123" s="1">
        <v>0</v>
      </c>
      <c r="BJ123" s="1">
        <f>IF(BI123 + BJ122 &lt; 0, BI123 + BJ122, 0)</f>
        <v>0</v>
      </c>
      <c r="BK123" s="1">
        <v>0</v>
      </c>
      <c r="BL123" s="1">
        <f>IF(BK123 + BL122 &lt; 0, BK123 + BL122, 0)</f>
        <v>0</v>
      </c>
      <c r="BM123" s="1">
        <v>0</v>
      </c>
      <c r="BN123" s="1">
        <f>IF(BM123 + BN122 &lt; 0, BM123 + BN122, 0)</f>
        <v>0</v>
      </c>
      <c r="BO123" s="1">
        <v>0</v>
      </c>
      <c r="BP123" s="1">
        <f>IF(BO123 + BP122 &lt; 0, BO123 + BP122, 0)</f>
        <v>0</v>
      </c>
      <c r="BQ123" s="1">
        <v>0</v>
      </c>
      <c r="BR123" s="1">
        <f>IF(BQ123 + BR122 &lt; 0, BQ123 + BR122, 0)</f>
        <v>0</v>
      </c>
      <c r="BS123" s="1">
        <v>0</v>
      </c>
      <c r="BT123" s="1">
        <f>IF(BS123 + BT122 &lt; 0, BS123 + BT122, 0)</f>
        <v>0</v>
      </c>
      <c r="BU123" s="1">
        <v>0</v>
      </c>
      <c r="BV123" s="1">
        <f>IF(BU123 + BV122 &lt; 0, BU123 + BV122, 0)</f>
        <v>0</v>
      </c>
      <c r="BW123" s="1">
        <v>0</v>
      </c>
      <c r="BX123" s="1">
        <f>IF(BW123 + BX122 &lt; 0, BW123 + BX122, 0)</f>
        <v>0</v>
      </c>
      <c r="BY123" s="1">
        <v>0</v>
      </c>
      <c r="BZ123" s="1">
        <f>IF(BY123 + BZ122 &lt; 0, BY123 + BZ122, 0)</f>
        <v>0</v>
      </c>
      <c r="CA123" s="1">
        <v>0</v>
      </c>
      <c r="CB123" s="1">
        <f>IF(CA123 + CB122 &lt; 0, CA123 + CB122, 0)</f>
        <v>0</v>
      </c>
      <c r="CC123" s="1">
        <v>0</v>
      </c>
      <c r="CD123" s="1">
        <f>IF(CC123 + CD122 &lt; 0, CC123 + CD122, 0)</f>
        <v>0</v>
      </c>
      <c r="CE123" s="1">
        <v>0</v>
      </c>
      <c r="CF123" s="1">
        <f>IF(CE123 + CF122 &lt; 0, CE123 + CF122, 0)</f>
        <v>0</v>
      </c>
      <c r="CG123" s="1">
        <v>0</v>
      </c>
      <c r="CH123" s="1">
        <f>IF(CG123 + CH122 &lt; 0, CG123 + CH122, 0)</f>
        <v>0</v>
      </c>
      <c r="CI123" s="1">
        <v>0</v>
      </c>
      <c r="CJ123" s="1">
        <f>IF(CI123 + CJ122 &lt; 0, CI123 + CJ122, 0)</f>
        <v>0</v>
      </c>
      <c r="CK123" s="1">
        <v>0</v>
      </c>
      <c r="CL123" s="1">
        <f>IF(CK123 + CL122 &lt; 0, CK123 + CL122, 0)</f>
        <v>0</v>
      </c>
      <c r="CM123" s="1">
        <v>0</v>
      </c>
      <c r="CN123" s="1">
        <f>IF(CM123 + CN122 &lt; 0, CM123 + CN122, 0)</f>
        <v>0</v>
      </c>
      <c r="CO123" s="1">
        <v>0</v>
      </c>
      <c r="CP123" s="1">
        <f>IF(CO123 + CP122 &lt; 0, CO123 + CP122, 0)</f>
        <v>0</v>
      </c>
      <c r="CQ123" s="1">
        <v>0</v>
      </c>
      <c r="CR123" s="1">
        <f>IF(CQ123 + CR122 &lt; 0, CQ123 + CR122, 0)</f>
        <v>0</v>
      </c>
      <c r="CS123" s="1">
        <v>0</v>
      </c>
      <c r="CT123" s="1">
        <f>IF(CS123 + CT122 &lt; 0, CS123 + CT122, 0)</f>
        <v>0</v>
      </c>
      <c r="CU123" s="1">
        <v>0</v>
      </c>
      <c r="CV123" s="1">
        <f>IF(CU123 + CV122 &lt; 0, CU123 + CV122, 0)</f>
        <v>0</v>
      </c>
      <c r="CW123" s="1">
        <v>0</v>
      </c>
      <c r="CX123" s="1">
        <f>IF(CW123 + CX122 &lt; 0, CW123 + CX122, 0)</f>
        <v>0</v>
      </c>
      <c r="CY123" s="1">
        <v>0</v>
      </c>
      <c r="CZ123" s="1">
        <f>IF(CY123 + CZ122 &lt; 0, CY123 + CZ122, 0)</f>
        <v>0</v>
      </c>
      <c r="DA123" s="1">
        <v>0</v>
      </c>
      <c r="DB123" s="1">
        <f>IF(DA123 + DB122 &lt; 0, DA123 + DB122, 0)</f>
        <v>0</v>
      </c>
      <c r="DC123" s="1">
        <v>0</v>
      </c>
      <c r="DD123" s="1">
        <f>IF(DC123 + DD122 &lt; 0, DC123 + DD122, 0)</f>
        <v>0</v>
      </c>
      <c r="DE123" s="1">
        <v>0</v>
      </c>
      <c r="DF123" s="1">
        <f>IF(DE123 + DF122 &lt; 0, DE123 + DF122, 0)</f>
        <v>0</v>
      </c>
      <c r="DG123" s="1">
        <v>0</v>
      </c>
      <c r="DH123" s="1">
        <f>IF(DG123 + DH122 &lt; 0, DG123 + DH122, 0)</f>
        <v>0</v>
      </c>
      <c r="DI123" s="1">
        <v>0</v>
      </c>
      <c r="DJ123" s="1">
        <f>IF(DI123 + DJ122 &lt; 0, DI123 + DJ122, 0)</f>
        <v>0</v>
      </c>
      <c r="DK123" s="1">
        <v>0</v>
      </c>
      <c r="DL123" s="1">
        <f>IF(DK123 + DL122 &lt; 0, DK123 + DL122, 0)</f>
        <v>0</v>
      </c>
      <c r="DM123" s="1">
        <v>0</v>
      </c>
      <c r="DN123" s="1">
        <f>IF(DM123 + DN122 &lt; 0, DM123 + DN122, 0)</f>
        <v>0</v>
      </c>
      <c r="DO123" s="1">
        <v>0</v>
      </c>
      <c r="DP123" s="1">
        <f>IF(DO123 + DP122 &lt; 0, DO123 + DP122, 0)</f>
        <v>0</v>
      </c>
      <c r="DQ123" s="1">
        <v>0</v>
      </c>
      <c r="DR123" s="1">
        <f>IF(DQ123 + DR122 &lt; 0, DQ123 + DR122, 0)</f>
        <v>0</v>
      </c>
      <c r="DS123" s="1">
        <v>0</v>
      </c>
      <c r="DT123" s="1">
        <f>IF(DS123 + DT122 &lt; 0, DS123 + DT122, 0)</f>
        <v>0</v>
      </c>
      <c r="DU123" s="1">
        <v>0</v>
      </c>
      <c r="DV123" s="1">
        <f>IF(DU123 + DV122 &lt; 0, DU123 + DV122, 0)</f>
        <v>0</v>
      </c>
      <c r="DW123" s="1">
        <v>0</v>
      </c>
      <c r="DX123" s="1">
        <f>IF(DW123 + DX122 &lt; 0, DW123 + DX122, 0)</f>
        <v>0</v>
      </c>
      <c r="DY123" s="1">
        <v>0</v>
      </c>
      <c r="DZ123" s="1">
        <f>IF(DY123 + DZ122 &lt; 0, DY123 + DZ122, 0)</f>
        <v>0</v>
      </c>
      <c r="EA123" s="1">
        <v>0</v>
      </c>
      <c r="EB123" s="1">
        <f>IF(EA123 + EB122 &lt; 0, EA123 + EB122, 0)</f>
        <v>0</v>
      </c>
      <c r="EC123" s="1">
        <v>0</v>
      </c>
      <c r="ED123" s="1">
        <f>IF(EC123 + ED122 &lt; 0, EC123 + ED122, 0)</f>
        <v>0</v>
      </c>
      <c r="EE123" s="1">
        <v>0</v>
      </c>
      <c r="EF123" s="1">
        <f>IF(EE123 + EF122 &lt; 0, EE123 + EF122, 0)</f>
        <v>0</v>
      </c>
      <c r="EG123" s="1">
        <v>0</v>
      </c>
      <c r="EH123" s="1">
        <f>IF(EG123 + EH122 &lt; 0, EG123 + EH122, 0)</f>
        <v>0</v>
      </c>
      <c r="EI123" s="1">
        <v>0</v>
      </c>
      <c r="EJ123" s="1">
        <f>IF(EI123 + EJ122 &lt; 0, EI123 + EJ122, 0)</f>
        <v>0</v>
      </c>
      <c r="EK123" s="1">
        <v>0</v>
      </c>
      <c r="EL123" s="1">
        <f>IF(EK123 + EL122 &lt; 0, EK123 + EL122, 0)</f>
        <v>0</v>
      </c>
      <c r="EM123" s="1">
        <v>0</v>
      </c>
      <c r="EN123" s="1">
        <f>IF(EM123 + EN122 &lt; 0, EM123 + EN122, 0)</f>
        <v>0</v>
      </c>
      <c r="EO123" s="1">
        <v>0</v>
      </c>
      <c r="EP123" s="1">
        <f>IF(EO123 + EP122 &lt; 0, EO123 + EP122, 0)</f>
        <v>0</v>
      </c>
      <c r="EQ123" s="1">
        <v>0</v>
      </c>
      <c r="ER123" s="1">
        <f>IF(EQ123 + ER122 &lt; 0, EQ123 + ER122, 0)</f>
        <v>0</v>
      </c>
    </row>
    <row r="124" spans="1:148" s="1" customFormat="1">
      <c r="A124" s="3">
        <v>45475</v>
      </c>
      <c r="B124" s="2" t="s">
        <v>77</v>
      </c>
      <c r="C124" s="2">
        <v>3</v>
      </c>
      <c r="D124" s="2">
        <v>4</v>
      </c>
      <c r="E124" s="1">
        <v>3620.769869445959</v>
      </c>
      <c r="F124" s="1">
        <f>IF(E124 + F123 &lt; 0, E124 + F123, 0)</f>
        <v>0</v>
      </c>
      <c r="G124" s="1">
        <v>-16151.87006007039</v>
      </c>
      <c r="H124" s="1">
        <f>IF(G124 + H123 &lt; 0, G124 + H123, 0)</f>
        <v>0</v>
      </c>
      <c r="I124" s="1">
        <v>-27542.63001946569</v>
      </c>
      <c r="J124" s="1">
        <f>IF(I124 + J123 &lt; 0, I124 + J123, 0)</f>
        <v>0</v>
      </c>
      <c r="K124" s="1">
        <v>0</v>
      </c>
      <c r="L124" s="1">
        <f>IF(K124 + L123 &lt; 0, K124 + L123, 0)</f>
        <v>0</v>
      </c>
      <c r="M124" s="1">
        <v>0</v>
      </c>
      <c r="N124" s="1">
        <f>IF(M124 + N123 &lt; 0, M124 + N123, 0)</f>
        <v>0</v>
      </c>
      <c r="O124" s="1">
        <v>0</v>
      </c>
      <c r="P124" s="1">
        <f>IF(O124 + P123 &lt; 0, O124 + P123, 0)</f>
        <v>0</v>
      </c>
      <c r="Q124" s="1">
        <v>0</v>
      </c>
      <c r="R124" s="1">
        <f>IF(Q124 + R123 &lt; 0, Q124 + R123, 0)</f>
        <v>0</v>
      </c>
      <c r="S124" s="1">
        <v>0</v>
      </c>
      <c r="T124" s="1">
        <f>IF(S124 + T123 &lt; 0, S124 + T123, 0)</f>
        <v>0</v>
      </c>
      <c r="U124" s="1">
        <v>0</v>
      </c>
      <c r="V124" s="1">
        <f>IF(U124 + V123 &lt; 0, U124 + V123, 0)</f>
        <v>0</v>
      </c>
      <c r="W124" s="1">
        <v>0</v>
      </c>
      <c r="X124" s="1">
        <f>IF(W124 + X123 &lt; 0, W124 + X123, 0)</f>
        <v>0</v>
      </c>
      <c r="Y124" s="1">
        <v>0</v>
      </c>
      <c r="Z124" s="1">
        <f>IF(Y124 + Z123 &lt; 0, Y124 + Z123, 0)</f>
        <v>0</v>
      </c>
      <c r="AA124" s="1">
        <v>0</v>
      </c>
      <c r="AB124" s="1">
        <f>IF(AA124 + AB123 &lt; 0, AA124 + AB123, 0)</f>
        <v>0</v>
      </c>
      <c r="AC124" s="1">
        <v>0</v>
      </c>
      <c r="AD124" s="1">
        <f>IF(AC124 + AD123 &lt; 0, AC124 + AD123, 0)</f>
        <v>0</v>
      </c>
      <c r="AE124" s="1">
        <v>0</v>
      </c>
      <c r="AF124" s="1">
        <f>IF(AE124 + AF123 &lt; 0, AE124 + AF123, 0)</f>
        <v>0</v>
      </c>
      <c r="AG124" s="1">
        <v>0</v>
      </c>
      <c r="AH124" s="1">
        <f>IF(AG124 + AH123 &lt; 0, AG124 + AH123, 0)</f>
        <v>0</v>
      </c>
      <c r="AI124" s="1">
        <v>0</v>
      </c>
      <c r="AJ124" s="1">
        <f>IF(AI124 + AJ123 &lt; 0, AI124 + AJ123, 0)</f>
        <v>0</v>
      </c>
      <c r="AK124" s="1">
        <v>0</v>
      </c>
      <c r="AL124" s="1">
        <f>IF(AK124 + AL123 &lt; 0, AK124 + AL123, 0)</f>
        <v>0</v>
      </c>
      <c r="AM124" s="1">
        <v>0</v>
      </c>
      <c r="AN124" s="1">
        <f>IF(AM124 + AN123 &lt; 0, AM124 + AN123, 0)</f>
        <v>0</v>
      </c>
      <c r="AO124" s="1">
        <v>0</v>
      </c>
      <c r="AP124" s="1">
        <f>IF(AO124 + AP123 &lt; 0, AO124 + AP123, 0)</f>
        <v>0</v>
      </c>
      <c r="AQ124" s="1">
        <v>0</v>
      </c>
      <c r="AR124" s="1">
        <f>IF(AQ124 + AR123 &lt; 0, AQ124 + AR123, 0)</f>
        <v>0</v>
      </c>
      <c r="AS124" s="1">
        <v>0</v>
      </c>
      <c r="AT124" s="1">
        <f>IF(AS124 + AT123 &lt; 0, AS124 + AT123, 0)</f>
        <v>0</v>
      </c>
      <c r="AU124" s="1">
        <v>0</v>
      </c>
      <c r="AV124" s="1">
        <f>IF(AU124 + AV123 &lt; 0, AU124 + AV123, 0)</f>
        <v>0</v>
      </c>
      <c r="AW124" s="1">
        <v>0</v>
      </c>
      <c r="AX124" s="1">
        <f>IF(AW124 + AX123 &lt; 0, AW124 + AX123, 0)</f>
        <v>0</v>
      </c>
      <c r="AY124" s="1">
        <v>0</v>
      </c>
      <c r="AZ124" s="1">
        <f>IF(AY124 + AZ123 &lt; 0, AY124 + AZ123, 0)</f>
        <v>0</v>
      </c>
      <c r="BA124" s="1">
        <v>0</v>
      </c>
      <c r="BB124" s="1">
        <f>IF(BA124 + BB123 &lt; 0, BA124 + BB123, 0)</f>
        <v>0</v>
      </c>
      <c r="BC124" s="1">
        <v>0</v>
      </c>
      <c r="BD124" s="1">
        <f>IF(BC124 + BD123 &lt; 0, BC124 + BD123, 0)</f>
        <v>0</v>
      </c>
      <c r="BE124" s="1">
        <v>0</v>
      </c>
      <c r="BF124" s="1">
        <f>IF(BE124 + BF123 &lt; 0, BE124 + BF123, 0)</f>
        <v>0</v>
      </c>
      <c r="BG124" s="1">
        <v>0</v>
      </c>
      <c r="BH124" s="1">
        <f>IF(BG124 + BH123 &lt; 0, BG124 + BH123, 0)</f>
        <v>0</v>
      </c>
      <c r="BI124" s="1">
        <v>0</v>
      </c>
      <c r="BJ124" s="1">
        <f>IF(BI124 + BJ123 &lt; 0, BI124 + BJ123, 0)</f>
        <v>0</v>
      </c>
      <c r="BK124" s="1">
        <v>0</v>
      </c>
      <c r="BL124" s="1">
        <f>IF(BK124 + BL123 &lt; 0, BK124 + BL123, 0)</f>
        <v>0</v>
      </c>
      <c r="BM124" s="1">
        <v>0</v>
      </c>
      <c r="BN124" s="1">
        <f>IF(BM124 + BN123 &lt; 0, BM124 + BN123, 0)</f>
        <v>0</v>
      </c>
      <c r="BO124" s="1">
        <v>0</v>
      </c>
      <c r="BP124" s="1">
        <f>IF(BO124 + BP123 &lt; 0, BO124 + BP123, 0)</f>
        <v>0</v>
      </c>
      <c r="BQ124" s="1">
        <v>0</v>
      </c>
      <c r="BR124" s="1">
        <f>IF(BQ124 + BR123 &lt; 0, BQ124 + BR123, 0)</f>
        <v>0</v>
      </c>
      <c r="BS124" s="1">
        <v>102195.9528001724</v>
      </c>
      <c r="BT124" s="1">
        <f>IF(BS124 + BT123 &lt; 0, BS124 + BT123, 0)</f>
        <v>0</v>
      </c>
      <c r="BU124" s="1">
        <v>97256.27272539263</v>
      </c>
      <c r="BV124" s="1">
        <f>IF(BU124 + BV123 &lt; 0, BU124 + BV123, 0)</f>
        <v>0</v>
      </c>
      <c r="BW124" s="1">
        <v>64434.30348158602</v>
      </c>
      <c r="BX124" s="1">
        <f>IF(BW124 + BX123 &lt; 0, BW124 + BX123, 0)</f>
        <v>0</v>
      </c>
      <c r="BY124" s="1">
        <v>0</v>
      </c>
      <c r="BZ124" s="1">
        <f>IF(BY124 + BZ123 &lt; 0, BY124 + BZ123, 0)</f>
        <v>0</v>
      </c>
      <c r="CA124" s="1">
        <v>0</v>
      </c>
      <c r="CB124" s="1">
        <f>IF(CA124 + CB123 &lt; 0, CA124 + CB123, 0)</f>
        <v>0</v>
      </c>
      <c r="CC124" s="1">
        <v>0</v>
      </c>
      <c r="CD124" s="1">
        <f>IF(CC124 + CD123 &lt; 0, CC124 + CD123, 0)</f>
        <v>0</v>
      </c>
      <c r="CE124" s="1">
        <v>0</v>
      </c>
      <c r="CF124" s="1">
        <f>IF(CE124 + CF123 &lt; 0, CE124 + CF123, 0)</f>
        <v>0</v>
      </c>
      <c r="CG124" s="1">
        <v>0</v>
      </c>
      <c r="CH124" s="1">
        <f>IF(CG124 + CH123 &lt; 0, CG124 + CH123, 0)</f>
        <v>0</v>
      </c>
      <c r="CI124" s="1">
        <v>0</v>
      </c>
      <c r="CJ124" s="1">
        <f>IF(CI124 + CJ123 &lt; 0, CI124 + CJ123, 0)</f>
        <v>0</v>
      </c>
      <c r="CK124" s="1">
        <v>0</v>
      </c>
      <c r="CL124" s="1">
        <f>IF(CK124 + CL123 &lt; 0, CK124 + CL123, 0)</f>
        <v>0</v>
      </c>
      <c r="CM124" s="1">
        <v>0</v>
      </c>
      <c r="CN124" s="1">
        <f>IF(CM124 + CN123 &lt; 0, CM124 + CN123, 0)</f>
        <v>0</v>
      </c>
      <c r="CO124" s="1">
        <v>0</v>
      </c>
      <c r="CP124" s="1">
        <f>IF(CO124 + CP123 &lt; 0, CO124 + CP123, 0)</f>
        <v>0</v>
      </c>
      <c r="CQ124" s="1">
        <v>0</v>
      </c>
      <c r="CR124" s="1">
        <f>IF(CQ124 + CR123 &lt; 0, CQ124 + CR123, 0)</f>
        <v>0</v>
      </c>
      <c r="CS124" s="1">
        <v>0</v>
      </c>
      <c r="CT124" s="1">
        <f>IF(CS124 + CT123 &lt; 0, CS124 + CT123, 0)</f>
        <v>0</v>
      </c>
      <c r="CU124" s="1">
        <v>0</v>
      </c>
      <c r="CV124" s="1">
        <f>IF(CU124 + CV123 &lt; 0, CU124 + CV123, 0)</f>
        <v>0</v>
      </c>
      <c r="CW124" s="1">
        <v>0</v>
      </c>
      <c r="CX124" s="1">
        <f>IF(CW124 + CX123 &lt; 0, CW124 + CX123, 0)</f>
        <v>0</v>
      </c>
      <c r="CY124" s="1">
        <v>0</v>
      </c>
      <c r="CZ124" s="1">
        <f>IF(CY124 + CZ123 &lt; 0, CY124 + CZ123, 0)</f>
        <v>0</v>
      </c>
      <c r="DA124" s="1">
        <v>0</v>
      </c>
      <c r="DB124" s="1">
        <f>IF(DA124 + DB123 &lt; 0, DA124 + DB123, 0)</f>
        <v>0</v>
      </c>
      <c r="DC124" s="1">
        <v>0</v>
      </c>
      <c r="DD124" s="1">
        <f>IF(DC124 + DD123 &lt; 0, DC124 + DD123, 0)</f>
        <v>0</v>
      </c>
      <c r="DE124" s="1">
        <v>0</v>
      </c>
      <c r="DF124" s="1">
        <f>IF(DE124 + DF123 &lt; 0, DE124 + DF123, 0)</f>
        <v>0</v>
      </c>
      <c r="DG124" s="1">
        <v>0</v>
      </c>
      <c r="DH124" s="1">
        <f>IF(DG124 + DH123 &lt; 0, DG124 + DH123, 0)</f>
        <v>0</v>
      </c>
      <c r="DI124" s="1">
        <v>0</v>
      </c>
      <c r="DJ124" s="1">
        <f>IF(DI124 + DJ123 &lt; 0, DI124 + DJ123, 0)</f>
        <v>0</v>
      </c>
      <c r="DK124" s="1">
        <v>0</v>
      </c>
      <c r="DL124" s="1">
        <f>IF(DK124 + DL123 &lt; 0, DK124 + DL123, 0)</f>
        <v>0</v>
      </c>
      <c r="DM124" s="1">
        <v>0</v>
      </c>
      <c r="DN124" s="1">
        <f>IF(DM124 + DN123 &lt; 0, DM124 + DN123, 0)</f>
        <v>0</v>
      </c>
      <c r="DO124" s="1">
        <v>0</v>
      </c>
      <c r="DP124" s="1">
        <f>IF(DO124 + DP123 &lt; 0, DO124 + DP123, 0)</f>
        <v>0</v>
      </c>
      <c r="DQ124" s="1">
        <v>0</v>
      </c>
      <c r="DR124" s="1">
        <f>IF(DQ124 + DR123 &lt; 0, DQ124 + DR123, 0)</f>
        <v>0</v>
      </c>
      <c r="DS124" s="1">
        <v>0</v>
      </c>
      <c r="DT124" s="1">
        <f>IF(DS124 + DT123 &lt; 0, DS124 + DT123, 0)</f>
        <v>0</v>
      </c>
      <c r="DU124" s="1">
        <v>0</v>
      </c>
      <c r="DV124" s="1">
        <f>IF(DU124 + DV123 &lt; 0, DU124 + DV123, 0)</f>
        <v>0</v>
      </c>
      <c r="DW124" s="1">
        <v>0</v>
      </c>
      <c r="DX124" s="1">
        <f>IF(DW124 + DX123 &lt; 0, DW124 + DX123, 0)</f>
        <v>0</v>
      </c>
      <c r="DY124" s="1">
        <v>0</v>
      </c>
      <c r="DZ124" s="1">
        <f>IF(DY124 + DZ123 &lt; 0, DY124 + DZ123, 0)</f>
        <v>0</v>
      </c>
      <c r="EA124" s="1">
        <v>0</v>
      </c>
      <c r="EB124" s="1">
        <f>IF(EA124 + EB123 &lt; 0, EA124 + EB123, 0)</f>
        <v>0</v>
      </c>
      <c r="EC124" s="1">
        <v>0</v>
      </c>
      <c r="ED124" s="1">
        <f>IF(EC124 + ED123 &lt; 0, EC124 + ED123, 0)</f>
        <v>0</v>
      </c>
      <c r="EE124" s="1">
        <v>0</v>
      </c>
      <c r="EF124" s="1">
        <f>IF(EE124 + EF123 &lt; 0, EE124 + EF123, 0)</f>
        <v>0</v>
      </c>
      <c r="EG124" s="1">
        <v>0</v>
      </c>
      <c r="EH124" s="1">
        <f>IF(EG124 + EH123 &lt; 0, EG124 + EH123, 0)</f>
        <v>0</v>
      </c>
      <c r="EI124" s="1">
        <v>0</v>
      </c>
      <c r="EJ124" s="1">
        <f>IF(EI124 + EJ123 &lt; 0, EI124 + EJ123, 0)</f>
        <v>0</v>
      </c>
      <c r="EK124" s="1">
        <v>0</v>
      </c>
      <c r="EL124" s="1">
        <f>IF(EK124 + EL123 &lt; 0, EK124 + EL123, 0)</f>
        <v>0</v>
      </c>
      <c r="EM124" s="1">
        <v>0</v>
      </c>
      <c r="EN124" s="1">
        <f>IF(EM124 + EN123 &lt; 0, EM124 + EN123, 0)</f>
        <v>0</v>
      </c>
      <c r="EO124" s="1">
        <v>0</v>
      </c>
      <c r="EP124" s="1">
        <f>IF(EO124 + EP123 &lt; 0, EO124 + EP123, 0)</f>
        <v>0</v>
      </c>
      <c r="EQ124" s="1">
        <v>0</v>
      </c>
      <c r="ER124" s="1">
        <f>IF(EQ124 + ER123 &lt; 0, EQ124 + ER123, 0)</f>
        <v>0</v>
      </c>
    </row>
    <row r="125" spans="1:148" s="1" customFormat="1">
      <c r="A125" s="3">
        <v>45476</v>
      </c>
      <c r="B125" s="2" t="s">
        <v>78</v>
      </c>
      <c r="C125" s="2">
        <v>2</v>
      </c>
      <c r="D125" s="2">
        <v>3</v>
      </c>
      <c r="E125" s="1">
        <v>51197.44921891905</v>
      </c>
      <c r="F125" s="1">
        <f>IF(E125 + F124 &lt; 0, E125 + F124, 0)</f>
        <v>0</v>
      </c>
      <c r="G125" s="1">
        <v>54862.69821946543</v>
      </c>
      <c r="H125" s="1">
        <f>IF(G125 + H124 &lt; 0, G125 + H124, 0)</f>
        <v>0</v>
      </c>
      <c r="I125" s="1">
        <v>68640.80561174646</v>
      </c>
      <c r="J125" s="1">
        <f>IF(I125 + J124 &lt; 0, I125 + J124, 0)</f>
        <v>0</v>
      </c>
      <c r="K125" s="1">
        <v>0</v>
      </c>
      <c r="L125" s="1">
        <f>IF(K125 + L124 &lt; 0, K125 + L124, 0)</f>
        <v>0</v>
      </c>
      <c r="M125" s="1">
        <v>0</v>
      </c>
      <c r="N125" s="1">
        <f>IF(M125 + N124 &lt; 0, M125 + N124, 0)</f>
        <v>0</v>
      </c>
      <c r="O125" s="1">
        <v>0</v>
      </c>
      <c r="P125" s="1">
        <f>IF(O125 + P124 &lt; 0, O125 + P124, 0)</f>
        <v>0</v>
      </c>
      <c r="Q125" s="1">
        <v>0</v>
      </c>
      <c r="R125" s="1">
        <f>IF(Q125 + R124 &lt; 0, Q125 + R124, 0)</f>
        <v>0</v>
      </c>
      <c r="S125" s="1">
        <v>0</v>
      </c>
      <c r="T125" s="1">
        <f>IF(S125 + T124 &lt; 0, S125 + T124, 0)</f>
        <v>0</v>
      </c>
      <c r="U125" s="1">
        <v>0</v>
      </c>
      <c r="V125" s="1">
        <f>IF(U125 + V124 &lt; 0, U125 + V124, 0)</f>
        <v>0</v>
      </c>
      <c r="W125" s="1">
        <v>0</v>
      </c>
      <c r="X125" s="1">
        <f>IF(W125 + X124 &lt; 0, W125 + X124, 0)</f>
        <v>0</v>
      </c>
      <c r="Y125" s="1">
        <v>0</v>
      </c>
      <c r="Z125" s="1">
        <f>IF(Y125 + Z124 &lt; 0, Y125 + Z124, 0)</f>
        <v>0</v>
      </c>
      <c r="AA125" s="1">
        <v>0</v>
      </c>
      <c r="AB125" s="1">
        <f>IF(AA125 + AB124 &lt; 0, AA125 + AB124, 0)</f>
        <v>0</v>
      </c>
      <c r="AC125" s="1">
        <v>0</v>
      </c>
      <c r="AD125" s="1">
        <f>IF(AC125 + AD124 &lt; 0, AC125 + AD124, 0)</f>
        <v>0</v>
      </c>
      <c r="AE125" s="1">
        <v>0</v>
      </c>
      <c r="AF125" s="1">
        <f>IF(AE125 + AF124 &lt; 0, AE125 + AF124, 0)</f>
        <v>0</v>
      </c>
      <c r="AG125" s="1">
        <v>0</v>
      </c>
      <c r="AH125" s="1">
        <f>IF(AG125 + AH124 &lt; 0, AG125 + AH124, 0)</f>
        <v>0</v>
      </c>
      <c r="AI125" s="1">
        <v>0</v>
      </c>
      <c r="AJ125" s="1">
        <f>IF(AI125 + AJ124 &lt; 0, AI125 + AJ124, 0)</f>
        <v>0</v>
      </c>
      <c r="AK125" s="1">
        <v>0</v>
      </c>
      <c r="AL125" s="1">
        <f>IF(AK125 + AL124 &lt; 0, AK125 + AL124, 0)</f>
        <v>0</v>
      </c>
      <c r="AM125" s="1">
        <v>0</v>
      </c>
      <c r="AN125" s="1">
        <f>IF(AM125 + AN124 &lt; 0, AM125 + AN124, 0)</f>
        <v>0</v>
      </c>
      <c r="AO125" s="1">
        <v>0</v>
      </c>
      <c r="AP125" s="1">
        <f>IF(AO125 + AP124 &lt; 0, AO125 + AP124, 0)</f>
        <v>0</v>
      </c>
      <c r="AQ125" s="1">
        <v>0</v>
      </c>
      <c r="AR125" s="1">
        <f>IF(AQ125 + AR124 &lt; 0, AQ125 + AR124, 0)</f>
        <v>0</v>
      </c>
      <c r="AS125" s="1">
        <v>0</v>
      </c>
      <c r="AT125" s="1">
        <f>IF(AS125 + AT124 &lt; 0, AS125 + AT124, 0)</f>
        <v>0</v>
      </c>
      <c r="AU125" s="1">
        <v>0</v>
      </c>
      <c r="AV125" s="1">
        <f>IF(AU125 + AV124 &lt; 0, AU125 + AV124, 0)</f>
        <v>0</v>
      </c>
      <c r="AW125" s="1">
        <v>0</v>
      </c>
      <c r="AX125" s="1">
        <f>IF(AW125 + AX124 &lt; 0, AW125 + AX124, 0)</f>
        <v>0</v>
      </c>
      <c r="AY125" s="1">
        <v>0</v>
      </c>
      <c r="AZ125" s="1">
        <f>IF(AY125 + AZ124 &lt; 0, AY125 + AZ124, 0)</f>
        <v>0</v>
      </c>
      <c r="BA125" s="1">
        <v>0</v>
      </c>
      <c r="BB125" s="1">
        <f>IF(BA125 + BB124 &lt; 0, BA125 + BB124, 0)</f>
        <v>0</v>
      </c>
      <c r="BC125" s="1">
        <v>0</v>
      </c>
      <c r="BD125" s="1">
        <f>IF(BC125 + BD124 &lt; 0, BC125 + BD124, 0)</f>
        <v>0</v>
      </c>
      <c r="BE125" s="1">
        <v>0</v>
      </c>
      <c r="BF125" s="1">
        <f>IF(BE125 + BF124 &lt; 0, BE125 + BF124, 0)</f>
        <v>0</v>
      </c>
      <c r="BG125" s="1">
        <v>0</v>
      </c>
      <c r="BH125" s="1">
        <f>IF(BG125 + BH124 &lt; 0, BG125 + BH124, 0)</f>
        <v>0</v>
      </c>
      <c r="BI125" s="1">
        <v>0</v>
      </c>
      <c r="BJ125" s="1">
        <f>IF(BI125 + BJ124 &lt; 0, BI125 + BJ124, 0)</f>
        <v>0</v>
      </c>
      <c r="BK125" s="1">
        <v>0</v>
      </c>
      <c r="BL125" s="1">
        <f>IF(BK125 + BL124 &lt; 0, BK125 + BL124, 0)</f>
        <v>0</v>
      </c>
      <c r="BM125" s="1">
        <v>0</v>
      </c>
      <c r="BN125" s="1">
        <f>IF(BM125 + BN124 &lt; 0, BM125 + BN124, 0)</f>
        <v>0</v>
      </c>
      <c r="BO125" s="1">
        <v>0</v>
      </c>
      <c r="BP125" s="1">
        <f>IF(BO125 + BP124 &lt; 0, BO125 + BP124, 0)</f>
        <v>0</v>
      </c>
      <c r="BQ125" s="1">
        <v>0</v>
      </c>
      <c r="BR125" s="1">
        <f>IF(BQ125 + BR124 &lt; 0, BQ125 + BR124, 0)</f>
        <v>0</v>
      </c>
      <c r="BS125" s="1">
        <v>107812.2729910011</v>
      </c>
      <c r="BT125" s="1">
        <f>IF(BS125 + BT124 &lt; 0, BS125 + BT124, 0)</f>
        <v>0</v>
      </c>
      <c r="BU125" s="1">
        <v>97778.53120245558</v>
      </c>
      <c r="BV125" s="1">
        <f>IF(BU125 + BV124 &lt; 0, BU125 + BV124, 0)</f>
        <v>0</v>
      </c>
      <c r="BW125" s="1">
        <v>71850.6320674529</v>
      </c>
      <c r="BX125" s="1">
        <f>IF(BW125 + BX124 &lt; 0, BW125 + BX124, 0)</f>
        <v>0</v>
      </c>
      <c r="BY125" s="1">
        <v>0</v>
      </c>
      <c r="BZ125" s="1">
        <f>IF(BY125 + BZ124 &lt; 0, BY125 + BZ124, 0)</f>
        <v>0</v>
      </c>
      <c r="CA125" s="1">
        <v>0</v>
      </c>
      <c r="CB125" s="1">
        <f>IF(CA125 + CB124 &lt; 0, CA125 + CB124, 0)</f>
        <v>0</v>
      </c>
      <c r="CC125" s="1">
        <v>0</v>
      </c>
      <c r="CD125" s="1">
        <f>IF(CC125 + CD124 &lt; 0, CC125 + CD124, 0)</f>
        <v>0</v>
      </c>
      <c r="CE125" s="1">
        <v>0</v>
      </c>
      <c r="CF125" s="1">
        <f>IF(CE125 + CF124 &lt; 0, CE125 + CF124, 0)</f>
        <v>0</v>
      </c>
      <c r="CG125" s="1">
        <v>0</v>
      </c>
      <c r="CH125" s="1">
        <f>IF(CG125 + CH124 &lt; 0, CG125 + CH124, 0)</f>
        <v>0</v>
      </c>
      <c r="CI125" s="1">
        <v>0</v>
      </c>
      <c r="CJ125" s="1">
        <f>IF(CI125 + CJ124 &lt; 0, CI125 + CJ124, 0)</f>
        <v>0</v>
      </c>
      <c r="CK125" s="1">
        <v>0</v>
      </c>
      <c r="CL125" s="1">
        <f>IF(CK125 + CL124 &lt; 0, CK125 + CL124, 0)</f>
        <v>0</v>
      </c>
      <c r="CM125" s="1">
        <v>0</v>
      </c>
      <c r="CN125" s="1">
        <f>IF(CM125 + CN124 &lt; 0, CM125 + CN124, 0)</f>
        <v>0</v>
      </c>
      <c r="CO125" s="1">
        <v>0</v>
      </c>
      <c r="CP125" s="1">
        <f>IF(CO125 + CP124 &lt; 0, CO125 + CP124, 0)</f>
        <v>0</v>
      </c>
      <c r="CQ125" s="1">
        <v>0</v>
      </c>
      <c r="CR125" s="1">
        <f>IF(CQ125 + CR124 &lt; 0, CQ125 + CR124, 0)</f>
        <v>0</v>
      </c>
      <c r="CS125" s="1">
        <v>0</v>
      </c>
      <c r="CT125" s="1">
        <f>IF(CS125 + CT124 &lt; 0, CS125 + CT124, 0)</f>
        <v>0</v>
      </c>
      <c r="CU125" s="1">
        <v>0</v>
      </c>
      <c r="CV125" s="1">
        <f>IF(CU125 + CV124 &lt; 0, CU125 + CV124, 0)</f>
        <v>0</v>
      </c>
      <c r="CW125" s="1">
        <v>0</v>
      </c>
      <c r="CX125" s="1">
        <f>IF(CW125 + CX124 &lt; 0, CW125 + CX124, 0)</f>
        <v>0</v>
      </c>
      <c r="CY125" s="1">
        <v>0</v>
      </c>
      <c r="CZ125" s="1">
        <f>IF(CY125 + CZ124 &lt; 0, CY125 + CZ124, 0)</f>
        <v>0</v>
      </c>
      <c r="DA125" s="1">
        <v>0</v>
      </c>
      <c r="DB125" s="1">
        <f>IF(DA125 + DB124 &lt; 0, DA125 + DB124, 0)</f>
        <v>0</v>
      </c>
      <c r="DC125" s="1">
        <v>0</v>
      </c>
      <c r="DD125" s="1">
        <f>IF(DC125 + DD124 &lt; 0, DC125 + DD124, 0)</f>
        <v>0</v>
      </c>
      <c r="DE125" s="1">
        <v>0</v>
      </c>
      <c r="DF125" s="1">
        <f>IF(DE125 + DF124 &lt; 0, DE125 + DF124, 0)</f>
        <v>0</v>
      </c>
      <c r="DG125" s="1">
        <v>0</v>
      </c>
      <c r="DH125" s="1">
        <f>IF(DG125 + DH124 &lt; 0, DG125 + DH124, 0)</f>
        <v>0</v>
      </c>
      <c r="DI125" s="1">
        <v>0</v>
      </c>
      <c r="DJ125" s="1">
        <f>IF(DI125 + DJ124 &lt; 0, DI125 + DJ124, 0)</f>
        <v>0</v>
      </c>
      <c r="DK125" s="1">
        <v>0</v>
      </c>
      <c r="DL125" s="1">
        <f>IF(DK125 + DL124 &lt; 0, DK125 + DL124, 0)</f>
        <v>0</v>
      </c>
      <c r="DM125" s="1">
        <v>0</v>
      </c>
      <c r="DN125" s="1">
        <f>IF(DM125 + DN124 &lt; 0, DM125 + DN124, 0)</f>
        <v>0</v>
      </c>
      <c r="DO125" s="1">
        <v>0</v>
      </c>
      <c r="DP125" s="1">
        <f>IF(DO125 + DP124 &lt; 0, DO125 + DP124, 0)</f>
        <v>0</v>
      </c>
      <c r="DQ125" s="1">
        <v>0</v>
      </c>
      <c r="DR125" s="1">
        <f>IF(DQ125 + DR124 &lt; 0, DQ125 + DR124, 0)</f>
        <v>0</v>
      </c>
      <c r="DS125" s="1">
        <v>0</v>
      </c>
      <c r="DT125" s="1">
        <f>IF(DS125 + DT124 &lt; 0, DS125 + DT124, 0)</f>
        <v>0</v>
      </c>
      <c r="DU125" s="1">
        <v>0</v>
      </c>
      <c r="DV125" s="1">
        <f>IF(DU125 + DV124 &lt; 0, DU125 + DV124, 0)</f>
        <v>0</v>
      </c>
      <c r="DW125" s="1">
        <v>0</v>
      </c>
      <c r="DX125" s="1">
        <f>IF(DW125 + DX124 &lt; 0, DW125 + DX124, 0)</f>
        <v>0</v>
      </c>
      <c r="DY125" s="1">
        <v>0</v>
      </c>
      <c r="DZ125" s="1">
        <f>IF(DY125 + DZ124 &lt; 0, DY125 + DZ124, 0)</f>
        <v>0</v>
      </c>
      <c r="EA125" s="1">
        <v>0</v>
      </c>
      <c r="EB125" s="1">
        <f>IF(EA125 + EB124 &lt; 0, EA125 + EB124, 0)</f>
        <v>0</v>
      </c>
      <c r="EC125" s="1">
        <v>0</v>
      </c>
      <c r="ED125" s="1">
        <f>IF(EC125 + ED124 &lt; 0, EC125 + ED124, 0)</f>
        <v>0</v>
      </c>
      <c r="EE125" s="1">
        <v>0</v>
      </c>
      <c r="EF125" s="1">
        <f>IF(EE125 + EF124 &lt; 0, EE125 + EF124, 0)</f>
        <v>0</v>
      </c>
      <c r="EG125" s="1">
        <v>0</v>
      </c>
      <c r="EH125" s="1">
        <f>IF(EG125 + EH124 &lt; 0, EG125 + EH124, 0)</f>
        <v>0</v>
      </c>
      <c r="EI125" s="1">
        <v>0</v>
      </c>
      <c r="EJ125" s="1">
        <f>IF(EI125 + EJ124 &lt; 0, EI125 + EJ124, 0)</f>
        <v>0</v>
      </c>
      <c r="EK125" s="1">
        <v>0</v>
      </c>
      <c r="EL125" s="1">
        <f>IF(EK125 + EL124 &lt; 0, EK125 + EL124, 0)</f>
        <v>0</v>
      </c>
      <c r="EM125" s="1">
        <v>0</v>
      </c>
      <c r="EN125" s="1">
        <f>IF(EM125 + EN124 &lt; 0, EM125 + EN124, 0)</f>
        <v>0</v>
      </c>
      <c r="EO125" s="1">
        <v>0</v>
      </c>
      <c r="EP125" s="1">
        <f>IF(EO125 + EP124 &lt; 0, EO125 + EP124, 0)</f>
        <v>0</v>
      </c>
      <c r="EQ125" s="1">
        <v>0</v>
      </c>
      <c r="ER125" s="1">
        <f>IF(EQ125 + ER124 &lt; 0, EQ125 + ER124, 0)</f>
        <v>0</v>
      </c>
    </row>
    <row r="126" spans="1:148" s="1" customFormat="1">
      <c r="A126" s="3">
        <v>45477</v>
      </c>
      <c r="B126" s="2" t="s">
        <v>79</v>
      </c>
      <c r="C126" s="2">
        <v>1</v>
      </c>
      <c r="D126" s="2">
        <v>2</v>
      </c>
      <c r="E126" s="1">
        <v>147800.0211180261</v>
      </c>
      <c r="F126" s="1">
        <f>IF(E126 + F125 &lt; 0, E126 + F125, 0)</f>
        <v>0</v>
      </c>
      <c r="G126" s="1">
        <v>121645.3020663955</v>
      </c>
      <c r="H126" s="1">
        <f>IF(G126 + H125 &lt; 0, G126 + H125, 0)</f>
        <v>0</v>
      </c>
      <c r="I126" s="1">
        <v>84087.74812011086</v>
      </c>
      <c r="J126" s="1">
        <f>IF(I126 + J125 &lt; 0, I126 + J125, 0)</f>
        <v>0</v>
      </c>
      <c r="K126" s="1">
        <v>33682.81514291395</v>
      </c>
      <c r="L126" s="1">
        <f>IF(K126 + L125 &lt; 0, K126 + L125, 0)</f>
        <v>0</v>
      </c>
      <c r="M126" s="1">
        <v>30758.41568864545</v>
      </c>
      <c r="N126" s="1">
        <f>IF(M126 + N125 &lt; 0, M126 + N125, 0)</f>
        <v>0</v>
      </c>
      <c r="O126" s="1">
        <v>29685.86808659918</v>
      </c>
      <c r="P126" s="1">
        <f>IF(O126 + P125 &lt; 0, O126 + P125, 0)</f>
        <v>0</v>
      </c>
      <c r="Q126" s="1">
        <v>30364.74653134008</v>
      </c>
      <c r="R126" s="1">
        <f>IF(Q126 + R125 &lt; 0, Q126 + R125, 0)</f>
        <v>0</v>
      </c>
      <c r="S126" s="1">
        <v>30919.09697734152</v>
      </c>
      <c r="T126" s="1">
        <f>IF(S126 + T125 &lt; 0, S126 + T125, 0)</f>
        <v>0</v>
      </c>
      <c r="U126" s="1">
        <v>27918.3739109424</v>
      </c>
      <c r="V126" s="1">
        <f>IF(U126 + V125 &lt; 0, U126 + V125, 0)</f>
        <v>0</v>
      </c>
      <c r="W126" s="1">
        <v>26604.80437585201</v>
      </c>
      <c r="X126" s="1">
        <f>IF(W126 + X125 &lt; 0, W126 + X125, 0)</f>
        <v>0</v>
      </c>
      <c r="Y126" s="1">
        <v>25632.68257924078</v>
      </c>
      <c r="Z126" s="1">
        <f>IF(Y126 + Z125 &lt; 0, Y126 + Z125, 0)</f>
        <v>0</v>
      </c>
      <c r="AA126" s="1">
        <v>24676.62891149916</v>
      </c>
      <c r="AB126" s="1">
        <f>IF(AA126 + AB125 &lt; 0, AA126 + AB125, 0)</f>
        <v>0</v>
      </c>
      <c r="AC126" s="1">
        <v>24319.1130441504</v>
      </c>
      <c r="AD126" s="1">
        <f>IF(AC126 + AD125 &lt; 0, AC126 + AD125, 0)</f>
        <v>0</v>
      </c>
      <c r="AE126" s="1">
        <v>33682.81514291395</v>
      </c>
      <c r="AF126" s="1">
        <f>IF(AE126 + AF125 &lt; 0, AE126 + AF125, 0)</f>
        <v>0</v>
      </c>
      <c r="AG126" s="1">
        <v>30758.41568864545</v>
      </c>
      <c r="AH126" s="1">
        <f>IF(AG126 + AH125 &lt; 0, AG126 + AH125, 0)</f>
        <v>0</v>
      </c>
      <c r="AI126" s="1">
        <v>29685.86808659918</v>
      </c>
      <c r="AJ126" s="1">
        <f>IF(AI126 + AJ125 &lt; 0, AI126 + AJ125, 0)</f>
        <v>0</v>
      </c>
      <c r="AK126" s="1">
        <v>30364.74653134008</v>
      </c>
      <c r="AL126" s="1">
        <f>IF(AK126 + AL125 &lt; 0, AK126 + AL125, 0)</f>
        <v>0</v>
      </c>
      <c r="AM126" s="1">
        <v>30919.09697734152</v>
      </c>
      <c r="AN126" s="1">
        <f>IF(AM126 + AN125 &lt; 0, AM126 + AN125, 0)</f>
        <v>0</v>
      </c>
      <c r="AO126" s="1">
        <v>27918.3739109424</v>
      </c>
      <c r="AP126" s="1">
        <f>IF(AO126 + AP125 &lt; 0, AO126 + AP125, 0)</f>
        <v>0</v>
      </c>
      <c r="AQ126" s="1">
        <v>26604.80437585201</v>
      </c>
      <c r="AR126" s="1">
        <f>IF(AQ126 + AR125 &lt; 0, AQ126 + AR125, 0)</f>
        <v>0</v>
      </c>
      <c r="AS126" s="1">
        <v>25632.68257924078</v>
      </c>
      <c r="AT126" s="1">
        <f>IF(AS126 + AT125 &lt; 0, AS126 + AT125, 0)</f>
        <v>0</v>
      </c>
      <c r="AU126" s="1">
        <v>24676.62891149916</v>
      </c>
      <c r="AV126" s="1">
        <f>IF(AU126 + AV125 &lt; 0, AU126 + AV125, 0)</f>
        <v>0</v>
      </c>
      <c r="AW126" s="1">
        <v>24319.1130441504</v>
      </c>
      <c r="AX126" s="1">
        <f>IF(AW126 + AX125 &lt; 0, AW126 + AX125, 0)</f>
        <v>0</v>
      </c>
      <c r="AY126" s="1">
        <v>12766.12838690287</v>
      </c>
      <c r="AZ126" s="1">
        <f>IF(AY126 + AZ125 &lt; 0, AY126 + AZ125, 0)</f>
        <v>0</v>
      </c>
      <c r="BA126" s="1">
        <v>19048.76677491926</v>
      </c>
      <c r="BB126" s="1">
        <f>IF(BA126 + BB125 &lt; 0, BA126 + BB125, 0)</f>
        <v>0</v>
      </c>
      <c r="BC126" s="1">
        <v>18329.71800800434</v>
      </c>
      <c r="BD126" s="1">
        <f>IF(BC126 + BD125 &lt; 0, BC126 + BD125, 0)</f>
        <v>0</v>
      </c>
      <c r="BE126" s="1">
        <v>19068.85193600626</v>
      </c>
      <c r="BF126" s="1">
        <f>IF(BE126 + BF125 &lt; 0, BE126 + BF125, 0)</f>
        <v>0</v>
      </c>
      <c r="BG126" s="1">
        <v>19088.93709709327</v>
      </c>
      <c r="BH126" s="1">
        <f>IF(BG126 + BH125 &lt; 0, BG126 + BH125, 0)</f>
        <v>0</v>
      </c>
      <c r="BI126" s="1">
        <v>16783.16060430465</v>
      </c>
      <c r="BJ126" s="1">
        <f>IF(BI126 + BJ125 &lt; 0, BI126 + BJ125, 0)</f>
        <v>0</v>
      </c>
      <c r="BK126" s="1">
        <v>15827.10693656302</v>
      </c>
      <c r="BL126" s="1">
        <f>IF(BK126 + BL125 &lt; 0, BK126 + BL125, 0)</f>
        <v>0</v>
      </c>
      <c r="BM126" s="1">
        <v>15071.90487969149</v>
      </c>
      <c r="BN126" s="1">
        <f>IF(BM126 + BN125 &lt; 0, BM126 + BN125, 0)</f>
        <v>0</v>
      </c>
      <c r="BO126" s="1">
        <v>14694.30385125572</v>
      </c>
      <c r="BP126" s="1">
        <f>IF(BO126 + BP125 &lt; 0, BO126 + BP125, 0)</f>
        <v>0</v>
      </c>
      <c r="BQ126" s="1">
        <v>14296.61766173295</v>
      </c>
      <c r="BR126" s="1">
        <f>IF(BQ126 + BR125 &lt; 0, BQ126 + BR125, 0)</f>
        <v>0</v>
      </c>
      <c r="BS126" s="1">
        <v>0</v>
      </c>
      <c r="BT126" s="1">
        <f>IF(BS126 + BT125 &lt; 0, BS126 + BT125, 0)</f>
        <v>0</v>
      </c>
      <c r="BU126" s="1">
        <v>0</v>
      </c>
      <c r="BV126" s="1">
        <f>IF(BU126 + BV125 &lt; 0, BU126 + BV125, 0)</f>
        <v>0</v>
      </c>
      <c r="BW126" s="1">
        <v>0</v>
      </c>
      <c r="BX126" s="1">
        <f>IF(BW126 + BX125 &lt; 0, BW126 + BX125, 0)</f>
        <v>0</v>
      </c>
      <c r="BY126" s="1">
        <v>57521.94803943032</v>
      </c>
      <c r="BZ126" s="1">
        <f>IF(BY126 + BZ125 &lt; 0, BY126 + BZ125, 0)</f>
        <v>0</v>
      </c>
      <c r="CA126" s="1">
        <v>51929.27102859395</v>
      </c>
      <c r="CB126" s="1">
        <f>IF(CA126 + CB125 &lt; 0, CA126 + CB125, 0)</f>
        <v>0</v>
      </c>
      <c r="CC126" s="1">
        <v>32088.52894204346</v>
      </c>
      <c r="CD126" s="1">
        <f>IF(CC126 + CD125 &lt; 0, CC126 + CD125, 0)</f>
        <v>0</v>
      </c>
      <c r="CE126" s="1">
        <v>0</v>
      </c>
      <c r="CF126" s="1">
        <f>IF(CE126 + CF125 &lt; 0, CE126 + CF125, 0)</f>
        <v>0</v>
      </c>
      <c r="CG126" s="1">
        <v>0</v>
      </c>
      <c r="CH126" s="1">
        <f>IF(CG126 + CH125 &lt; 0, CG126 + CH125, 0)</f>
        <v>0</v>
      </c>
      <c r="CI126" s="1">
        <v>0</v>
      </c>
      <c r="CJ126" s="1">
        <f>IF(CI126 + CJ125 &lt; 0, CI126 + CJ125, 0)</f>
        <v>0</v>
      </c>
      <c r="CK126" s="1">
        <v>0</v>
      </c>
      <c r="CL126" s="1">
        <f>IF(CK126 + CL125 &lt; 0, CK126 + CL125, 0)</f>
        <v>0</v>
      </c>
      <c r="CM126" s="1">
        <v>0</v>
      </c>
      <c r="CN126" s="1">
        <f>IF(CM126 + CN125 &lt; 0, CM126 + CN125, 0)</f>
        <v>0</v>
      </c>
      <c r="CO126" s="1">
        <v>0</v>
      </c>
      <c r="CP126" s="1">
        <f>IF(CO126 + CP125 &lt; 0, CO126 + CP125, 0)</f>
        <v>0</v>
      </c>
      <c r="CQ126" s="1">
        <v>0</v>
      </c>
      <c r="CR126" s="1">
        <f>IF(CQ126 + CR125 &lt; 0, CQ126 + CR125, 0)</f>
        <v>0</v>
      </c>
      <c r="CS126" s="1">
        <v>0</v>
      </c>
      <c r="CT126" s="1">
        <f>IF(CS126 + CT125 &lt; 0, CS126 + CT125, 0)</f>
        <v>0</v>
      </c>
      <c r="CU126" s="1">
        <v>0</v>
      </c>
      <c r="CV126" s="1">
        <f>IF(CU126 + CV125 &lt; 0, CU126 + CV125, 0)</f>
        <v>0</v>
      </c>
      <c r="CW126" s="1">
        <v>0</v>
      </c>
      <c r="CX126" s="1">
        <f>IF(CW126 + CX125 &lt; 0, CW126 + CX125, 0)</f>
        <v>0</v>
      </c>
      <c r="CY126" s="1">
        <v>0</v>
      </c>
      <c r="CZ126" s="1">
        <f>IF(CY126 + CZ125 &lt; 0, CY126 + CZ125, 0)</f>
        <v>0</v>
      </c>
      <c r="DA126" s="1">
        <v>0</v>
      </c>
      <c r="DB126" s="1">
        <f>IF(DA126 + DB125 &lt; 0, DA126 + DB125, 0)</f>
        <v>0</v>
      </c>
      <c r="DC126" s="1">
        <v>0</v>
      </c>
      <c r="DD126" s="1">
        <f>IF(DC126 + DD125 &lt; 0, DC126 + DD125, 0)</f>
        <v>0</v>
      </c>
      <c r="DE126" s="1">
        <v>0</v>
      </c>
      <c r="DF126" s="1">
        <f>IF(DE126 + DF125 &lt; 0, DE126 + DF125, 0)</f>
        <v>0</v>
      </c>
      <c r="DG126" s="1">
        <v>0</v>
      </c>
      <c r="DH126" s="1">
        <f>IF(DG126 + DH125 &lt; 0, DG126 + DH125, 0)</f>
        <v>0</v>
      </c>
      <c r="DI126" s="1">
        <v>0</v>
      </c>
      <c r="DJ126" s="1">
        <f>IF(DI126 + DJ125 &lt; 0, DI126 + DJ125, 0)</f>
        <v>0</v>
      </c>
      <c r="DK126" s="1">
        <v>0</v>
      </c>
      <c r="DL126" s="1">
        <f>IF(DK126 + DL125 &lt; 0, DK126 + DL125, 0)</f>
        <v>0</v>
      </c>
      <c r="DM126" s="1">
        <v>0</v>
      </c>
      <c r="DN126" s="1">
        <f>IF(DM126 + DN125 &lt; 0, DM126 + DN125, 0)</f>
        <v>0</v>
      </c>
      <c r="DO126" s="1">
        <v>0</v>
      </c>
      <c r="DP126" s="1">
        <f>IF(DO126 + DP125 &lt; 0, DO126 + DP125, 0)</f>
        <v>0</v>
      </c>
      <c r="DQ126" s="1">
        <v>0</v>
      </c>
      <c r="DR126" s="1">
        <f>IF(DQ126 + DR125 &lt; 0, DQ126 + DR125, 0)</f>
        <v>0</v>
      </c>
      <c r="DS126" s="1">
        <v>0</v>
      </c>
      <c r="DT126" s="1">
        <f>IF(DS126 + DT125 &lt; 0, DS126 + DT125, 0)</f>
        <v>0</v>
      </c>
      <c r="DU126" s="1">
        <v>0</v>
      </c>
      <c r="DV126" s="1">
        <f>IF(DU126 + DV125 &lt; 0, DU126 + DV125, 0)</f>
        <v>0</v>
      </c>
      <c r="DW126" s="1">
        <v>0</v>
      </c>
      <c r="DX126" s="1">
        <f>IF(DW126 + DX125 &lt; 0, DW126 + DX125, 0)</f>
        <v>0</v>
      </c>
      <c r="DY126" s="1">
        <v>0</v>
      </c>
      <c r="DZ126" s="1">
        <f>IF(DY126 + DZ125 &lt; 0, DY126 + DZ125, 0)</f>
        <v>0</v>
      </c>
      <c r="EA126" s="1">
        <v>0</v>
      </c>
      <c r="EB126" s="1">
        <f>IF(EA126 + EB125 &lt; 0, EA126 + EB125, 0)</f>
        <v>0</v>
      </c>
      <c r="EC126" s="1">
        <v>0</v>
      </c>
      <c r="ED126" s="1">
        <f>IF(EC126 + ED125 &lt; 0, EC126 + ED125, 0)</f>
        <v>0</v>
      </c>
      <c r="EE126" s="1">
        <v>0</v>
      </c>
      <c r="EF126" s="1">
        <f>IF(EE126 + EF125 &lt; 0, EE126 + EF125, 0)</f>
        <v>0</v>
      </c>
      <c r="EG126" s="1">
        <v>0</v>
      </c>
      <c r="EH126" s="1">
        <f>IF(EG126 + EH125 &lt; 0, EG126 + EH125, 0)</f>
        <v>0</v>
      </c>
      <c r="EI126" s="1">
        <v>0</v>
      </c>
      <c r="EJ126" s="1">
        <f>IF(EI126 + EJ125 &lt; 0, EI126 + EJ125, 0)</f>
        <v>0</v>
      </c>
      <c r="EK126" s="1">
        <v>0</v>
      </c>
      <c r="EL126" s="1">
        <f>IF(EK126 + EL125 &lt; 0, EK126 + EL125, 0)</f>
        <v>0</v>
      </c>
      <c r="EM126" s="1">
        <v>214614.6866387077</v>
      </c>
      <c r="EN126" s="1">
        <f>IF(EM126 + EN125 &lt; 0, EM126 + EN125, 0)</f>
        <v>0</v>
      </c>
      <c r="EO126" s="1">
        <v>195772.7670020186</v>
      </c>
      <c r="EP126" s="1">
        <f>IF(EO126 + EP125 &lt; 0, EO126 + EP125, 0)</f>
        <v>0</v>
      </c>
      <c r="EQ126" s="1">
        <v>116788.838934545</v>
      </c>
      <c r="ER126" s="1">
        <f>IF(EQ126 + ER125 &lt; 0, EQ126 + ER125, 0)</f>
        <v>0</v>
      </c>
    </row>
    <row r="127" spans="1:148" s="1" customFormat="1">
      <c r="A127" s="3">
        <v>45478</v>
      </c>
      <c r="B127" s="2" t="s">
        <v>80</v>
      </c>
      <c r="C127" s="2">
        <v>5</v>
      </c>
      <c r="D127" s="2">
        <v>1</v>
      </c>
      <c r="E127" s="1">
        <v>0</v>
      </c>
      <c r="F127" s="1">
        <f>IF(E127 + F126 &lt; 0, E127 + F126, 0)</f>
        <v>0</v>
      </c>
      <c r="G127" s="1">
        <v>0</v>
      </c>
      <c r="H127" s="1">
        <f>IF(G127 + H126 &lt; 0, G127 + H126, 0)</f>
        <v>0</v>
      </c>
      <c r="I127" s="1">
        <v>0</v>
      </c>
      <c r="J127" s="1">
        <f>IF(I127 + J126 &lt; 0, I127 + J126, 0)</f>
        <v>0</v>
      </c>
      <c r="K127" s="1">
        <v>0</v>
      </c>
      <c r="L127" s="1">
        <f>IF(K127 + L126 &lt; 0, K127 + L126, 0)</f>
        <v>0</v>
      </c>
      <c r="M127" s="1">
        <v>0</v>
      </c>
      <c r="N127" s="1">
        <f>IF(M127 + N126 &lt; 0, M127 + N126, 0)</f>
        <v>0</v>
      </c>
      <c r="O127" s="1">
        <v>0</v>
      </c>
      <c r="P127" s="1">
        <f>IF(O127 + P126 &lt; 0, O127 + P126, 0)</f>
        <v>0</v>
      </c>
      <c r="Q127" s="1">
        <v>0</v>
      </c>
      <c r="R127" s="1">
        <f>IF(Q127 + R126 &lt; 0, Q127 + R126, 0)</f>
        <v>0</v>
      </c>
      <c r="S127" s="1">
        <v>0</v>
      </c>
      <c r="T127" s="1">
        <f>IF(S127 + T126 &lt; 0, S127 + T126, 0)</f>
        <v>0</v>
      </c>
      <c r="U127" s="1">
        <v>0</v>
      </c>
      <c r="V127" s="1">
        <f>IF(U127 + V126 &lt; 0, U127 + V126, 0)</f>
        <v>0</v>
      </c>
      <c r="W127" s="1">
        <v>0</v>
      </c>
      <c r="X127" s="1">
        <f>IF(W127 + X126 &lt; 0, W127 + X126, 0)</f>
        <v>0</v>
      </c>
      <c r="Y127" s="1">
        <v>0</v>
      </c>
      <c r="Z127" s="1">
        <f>IF(Y127 + Z126 &lt; 0, Y127 + Z126, 0)</f>
        <v>0</v>
      </c>
      <c r="AA127" s="1">
        <v>0</v>
      </c>
      <c r="AB127" s="1">
        <f>IF(AA127 + AB126 &lt; 0, AA127 + AB126, 0)</f>
        <v>0</v>
      </c>
      <c r="AC127" s="1">
        <v>0</v>
      </c>
      <c r="AD127" s="1">
        <f>IF(AC127 + AD126 &lt; 0, AC127 + AD126, 0)</f>
        <v>0</v>
      </c>
      <c r="AE127" s="1">
        <v>0</v>
      </c>
      <c r="AF127" s="1">
        <f>IF(AE127 + AF126 &lt; 0, AE127 + AF126, 0)</f>
        <v>0</v>
      </c>
      <c r="AG127" s="1">
        <v>0</v>
      </c>
      <c r="AH127" s="1">
        <f>IF(AG127 + AH126 &lt; 0, AG127 + AH126, 0)</f>
        <v>0</v>
      </c>
      <c r="AI127" s="1">
        <v>0</v>
      </c>
      <c r="AJ127" s="1">
        <f>IF(AI127 + AJ126 &lt; 0, AI127 + AJ126, 0)</f>
        <v>0</v>
      </c>
      <c r="AK127" s="1">
        <v>0</v>
      </c>
      <c r="AL127" s="1">
        <f>IF(AK127 + AL126 &lt; 0, AK127 + AL126, 0)</f>
        <v>0</v>
      </c>
      <c r="AM127" s="1">
        <v>0</v>
      </c>
      <c r="AN127" s="1">
        <f>IF(AM127 + AN126 &lt; 0, AM127 + AN126, 0)</f>
        <v>0</v>
      </c>
      <c r="AO127" s="1">
        <v>0</v>
      </c>
      <c r="AP127" s="1">
        <f>IF(AO127 + AP126 &lt; 0, AO127 + AP126, 0)</f>
        <v>0</v>
      </c>
      <c r="AQ127" s="1">
        <v>0</v>
      </c>
      <c r="AR127" s="1">
        <f>IF(AQ127 + AR126 &lt; 0, AQ127 + AR126, 0)</f>
        <v>0</v>
      </c>
      <c r="AS127" s="1">
        <v>0</v>
      </c>
      <c r="AT127" s="1">
        <f>IF(AS127 + AT126 &lt; 0, AS127 + AT126, 0)</f>
        <v>0</v>
      </c>
      <c r="AU127" s="1">
        <v>0</v>
      </c>
      <c r="AV127" s="1">
        <f>IF(AU127 + AV126 &lt; 0, AU127 + AV126, 0)</f>
        <v>0</v>
      </c>
      <c r="AW127" s="1">
        <v>0</v>
      </c>
      <c r="AX127" s="1">
        <f>IF(AW127 + AX126 &lt; 0, AW127 + AX126, 0)</f>
        <v>0</v>
      </c>
      <c r="AY127" s="1">
        <v>0</v>
      </c>
      <c r="AZ127" s="1">
        <f>IF(AY127 + AZ126 &lt; 0, AY127 + AZ126, 0)</f>
        <v>0</v>
      </c>
      <c r="BA127" s="1">
        <v>0</v>
      </c>
      <c r="BB127" s="1">
        <f>IF(BA127 + BB126 &lt; 0, BA127 + BB126, 0)</f>
        <v>0</v>
      </c>
      <c r="BC127" s="1">
        <v>0</v>
      </c>
      <c r="BD127" s="1">
        <f>IF(BC127 + BD126 &lt; 0, BC127 + BD126, 0)</f>
        <v>0</v>
      </c>
      <c r="BE127" s="1">
        <v>0</v>
      </c>
      <c r="BF127" s="1">
        <f>IF(BE127 + BF126 &lt; 0, BE127 + BF126, 0)</f>
        <v>0</v>
      </c>
      <c r="BG127" s="1">
        <v>0</v>
      </c>
      <c r="BH127" s="1">
        <f>IF(BG127 + BH126 &lt; 0, BG127 + BH126, 0)</f>
        <v>0</v>
      </c>
      <c r="BI127" s="1">
        <v>0</v>
      </c>
      <c r="BJ127" s="1">
        <f>IF(BI127 + BJ126 &lt; 0, BI127 + BJ126, 0)</f>
        <v>0</v>
      </c>
      <c r="BK127" s="1">
        <v>0</v>
      </c>
      <c r="BL127" s="1">
        <f>IF(BK127 + BL126 &lt; 0, BK127 + BL126, 0)</f>
        <v>0</v>
      </c>
      <c r="BM127" s="1">
        <v>0</v>
      </c>
      <c r="BN127" s="1">
        <f>IF(BM127 + BN126 &lt; 0, BM127 + BN126, 0)</f>
        <v>0</v>
      </c>
      <c r="BO127" s="1">
        <v>0</v>
      </c>
      <c r="BP127" s="1">
        <f>IF(BO127 + BP126 &lt; 0, BO127 + BP126, 0)</f>
        <v>0</v>
      </c>
      <c r="BQ127" s="1">
        <v>0</v>
      </c>
      <c r="BR127" s="1">
        <f>IF(BQ127 + BR126 &lt; 0, BQ127 + BR126, 0)</f>
        <v>0</v>
      </c>
      <c r="BS127" s="1">
        <v>0</v>
      </c>
      <c r="BT127" s="1">
        <f>IF(BS127 + BT126 &lt; 0, BS127 + BT126, 0)</f>
        <v>0</v>
      </c>
      <c r="BU127" s="1">
        <v>0</v>
      </c>
      <c r="BV127" s="1">
        <f>IF(BU127 + BV126 &lt; 0, BU127 + BV126, 0)</f>
        <v>0</v>
      </c>
      <c r="BW127" s="1">
        <v>0</v>
      </c>
      <c r="BX127" s="1">
        <f>IF(BW127 + BX126 &lt; 0, BW127 + BX126, 0)</f>
        <v>0</v>
      </c>
      <c r="BY127" s="1">
        <v>96727.80819898062</v>
      </c>
      <c r="BZ127" s="1">
        <f>IF(BY127 + BZ126 &lt; 0, BY127 + BZ126, 0)</f>
        <v>0</v>
      </c>
      <c r="CA127" s="1">
        <v>59679.76711528385</v>
      </c>
      <c r="CB127" s="1">
        <f>IF(CA127 + CB126 &lt; 0, CA127 + CB126, 0)</f>
        <v>0</v>
      </c>
      <c r="CC127" s="1">
        <v>28910.93791843366</v>
      </c>
      <c r="CD127" s="1">
        <f>IF(CC127 + CD126 &lt; 0, CC127 + CD126, 0)</f>
        <v>0</v>
      </c>
      <c r="CE127" s="1">
        <v>-1099.400550534344</v>
      </c>
      <c r="CF127" s="1">
        <f>IF(CE127 + CF126 &lt; 0, CE127 + CF126, 0)</f>
        <v>0</v>
      </c>
      <c r="CG127" s="1">
        <v>6358.09748554835</v>
      </c>
      <c r="CH127" s="1">
        <f>IF(CG127 + CH126 &lt; 0, CG127 + CH126, 0)</f>
        <v>0</v>
      </c>
      <c r="CI127" s="1">
        <v>4987.224843764743</v>
      </c>
      <c r="CJ127" s="1">
        <f>IF(CI127 + CJ126 &lt; 0, CI127 + CJ126, 0)</f>
        <v>0</v>
      </c>
      <c r="CK127" s="1">
        <v>5071.983098498672</v>
      </c>
      <c r="CL127" s="1">
        <f>IF(CK127 + CL126 &lt; 0, CK127 + CL126, 0)</f>
        <v>0</v>
      </c>
      <c r="CM127" s="1">
        <v>-611.7334906883832</v>
      </c>
      <c r="CN127" s="1">
        <f>IF(CM127 + CN126 &lt; 0, CM127 + CN126, 0)</f>
        <v>0</v>
      </c>
      <c r="CO127" s="1">
        <v>-429.9331761866156</v>
      </c>
      <c r="CP127" s="1">
        <f>IF(CO127 + CP126 &lt; 0, CO127 + CP126, 0)</f>
        <v>0</v>
      </c>
      <c r="CQ127" s="1">
        <v>-856.1812108630618</v>
      </c>
      <c r="CR127" s="1">
        <f>IF(CQ127 + CR126 &lt; 0, CQ127 + CR126, 0)</f>
        <v>0</v>
      </c>
      <c r="CS127" s="1">
        <v>-530.6603774646253</v>
      </c>
      <c r="CT127" s="1">
        <f>IF(CS127 + CT126 &lt; 0, CS127 + CT126, 0)</f>
        <v>0</v>
      </c>
      <c r="CU127" s="1">
        <v>-525.7468554510615</v>
      </c>
      <c r="CV127" s="1">
        <f>IF(CU127 + CV126 &lt; 0, CU127 + CV126, 0)</f>
        <v>0</v>
      </c>
      <c r="CW127" s="1">
        <v>-885.662342944429</v>
      </c>
      <c r="CX127" s="1">
        <f>IF(CW127 + CX126 &lt; 0, CW127 + CX126, 0)</f>
        <v>0</v>
      </c>
      <c r="CY127" s="1">
        <v>-743.1702045511477</v>
      </c>
      <c r="CZ127" s="1">
        <f>IF(CY127 + CZ126 &lt; 0, CY127 + CZ126, 0)</f>
        <v>0</v>
      </c>
      <c r="DA127" s="1">
        <v>8910.672171593455</v>
      </c>
      <c r="DB127" s="1">
        <f>IF(DA127 + DB126 &lt; 0, DA127 + DB126, 0)</f>
        <v>0</v>
      </c>
      <c r="DC127" s="1">
        <v>7891.116353779482</v>
      </c>
      <c r="DD127" s="1">
        <f>IF(DC127 + DD126 &lt; 0, DC127 + DD126, 0)</f>
        <v>0</v>
      </c>
      <c r="DE127" s="1">
        <v>7964.8191839829</v>
      </c>
      <c r="DF127" s="1">
        <f>IF(DE127 + DF126 &lt; 0, DE127 + DF126, 0)</f>
        <v>0</v>
      </c>
      <c r="DG127" s="1">
        <v>-498.7224843764743</v>
      </c>
      <c r="DH127" s="1">
        <f>IF(DG127 + DH126 &lt; 0, DG127 + DH126, 0)</f>
        <v>0</v>
      </c>
      <c r="DI127" s="1">
        <v>-475.3832548120583</v>
      </c>
      <c r="DJ127" s="1">
        <f>IF(DI127 + DJ126 &lt; 0, DI127 + DJ126, 0)</f>
        <v>0</v>
      </c>
      <c r="DK127" s="1">
        <v>605.5915881714319</v>
      </c>
      <c r="DL127" s="1">
        <f>IF(DK127 + DL126 &lt; 0, DK127 + DL126, 0)</f>
        <v>0</v>
      </c>
      <c r="DM127" s="1">
        <v>2263.905267748381</v>
      </c>
      <c r="DN127" s="1">
        <f>IF(DM127 + DN126 &lt; 0, DM127 + DN126, 0)</f>
        <v>0</v>
      </c>
      <c r="DO127" s="1">
        <v>1935.927673343159</v>
      </c>
      <c r="DP127" s="1">
        <f>IF(DO127 + DP126 &lt; 0, DO127 + DP126, 0)</f>
        <v>0</v>
      </c>
      <c r="DQ127" s="1">
        <v>-1542.845912258255</v>
      </c>
      <c r="DR127" s="1">
        <f>IF(DQ127 + DR126 &lt; 0, DQ127 + DR126, 0)</f>
        <v>0</v>
      </c>
      <c r="DS127" s="1">
        <v>4456.564466300117</v>
      </c>
      <c r="DT127" s="1">
        <f>IF(DS127 + DT126 &lt; 0, DS127 + DT126, 0)</f>
        <v>0</v>
      </c>
      <c r="DU127" s="1">
        <v>20027.51572727594</v>
      </c>
      <c r="DV127" s="1">
        <f>IF(DU127 + DV126 &lt; 0, DU127 + DV126, 0)</f>
        <v>0</v>
      </c>
      <c r="DW127" s="1">
        <v>19172.56289691628</v>
      </c>
      <c r="DX127" s="1">
        <f>IF(DW127 + DX126 &lt; 0, DW127 + DX126, 0)</f>
        <v>0</v>
      </c>
      <c r="DY127" s="1">
        <v>19372.7889189689</v>
      </c>
      <c r="DZ127" s="1">
        <f>IF(DY127 + DZ126 &lt; 0, DY127 + DZ126, 0)</f>
        <v>0</v>
      </c>
      <c r="EA127" s="1">
        <v>6274.567611317806</v>
      </c>
      <c r="EB127" s="1">
        <f>IF(EA127 + EB126 &lt; 0, EA127 + EB126, 0)</f>
        <v>0</v>
      </c>
      <c r="EC127" s="1">
        <v>5151.827831219045</v>
      </c>
      <c r="ED127" s="1">
        <f>IF(EC127 + ED126 &lt; 0, EC127 + ED126, 0)</f>
        <v>0</v>
      </c>
      <c r="EE127" s="1">
        <v>3338.738208214917</v>
      </c>
      <c r="EF127" s="1">
        <f>IF(EE127 + EF126 &lt; 0, EE127 + EF126, 0)</f>
        <v>0</v>
      </c>
      <c r="EG127" s="1">
        <v>2149.665880933079</v>
      </c>
      <c r="EH127" s="1">
        <f>IF(EG127 + EH126 &lt; 0, EG127 + EH126, 0)</f>
        <v>0</v>
      </c>
      <c r="EI127" s="1">
        <v>1924.872248812648</v>
      </c>
      <c r="EJ127" s="1">
        <f>IF(EI127 + EJ126 &lt; 0, EI127 + EJ126, 0)</f>
        <v>0</v>
      </c>
      <c r="EK127" s="1">
        <v>-319.3789308814851</v>
      </c>
      <c r="EL127" s="1">
        <f>IF(EK127 + EL126 &lt; 0, EK127 + EL126, 0)</f>
        <v>0</v>
      </c>
      <c r="EM127" s="1">
        <v>0</v>
      </c>
      <c r="EN127" s="1">
        <f>IF(EM127 + EN126 &lt; 0, EM127 + EN126, 0)</f>
        <v>0</v>
      </c>
      <c r="EO127" s="1">
        <v>0</v>
      </c>
      <c r="EP127" s="1">
        <f>IF(EO127 + EP126 &lt; 0, EO127 + EP126, 0)</f>
        <v>0</v>
      </c>
      <c r="EQ127" s="1">
        <v>0</v>
      </c>
      <c r="ER127" s="1">
        <f>IF(EQ127 + ER126 &lt; 0, EQ127 + ER126, 0)</f>
        <v>0</v>
      </c>
    </row>
    <row r="128" spans="1:148" s="1" customFormat="1">
      <c r="A128" s="3">
        <v>45481</v>
      </c>
      <c r="B128" s="2" t="s">
        <v>76</v>
      </c>
      <c r="C128" s="2">
        <v>4</v>
      </c>
      <c r="D128" s="2">
        <v>5</v>
      </c>
      <c r="E128" s="1">
        <v>0</v>
      </c>
      <c r="F128" s="1">
        <f>IF(E128 + F127 &lt; 0, E128 + F127, 0)</f>
        <v>0</v>
      </c>
      <c r="G128" s="1">
        <v>0</v>
      </c>
      <c r="H128" s="1">
        <f>IF(G128 + H127 &lt; 0, G128 + H127, 0)</f>
        <v>0</v>
      </c>
      <c r="I128" s="1">
        <v>0</v>
      </c>
      <c r="J128" s="1">
        <f>IF(I128 + J127 &lt; 0, I128 + J127, 0)</f>
        <v>0</v>
      </c>
      <c r="K128" s="1">
        <v>0</v>
      </c>
      <c r="L128" s="1">
        <f>IF(K128 + L127 &lt; 0, K128 + L127, 0)</f>
        <v>0</v>
      </c>
      <c r="M128" s="1">
        <v>0</v>
      </c>
      <c r="N128" s="1">
        <f>IF(M128 + N127 &lt; 0, M128 + N127, 0)</f>
        <v>0</v>
      </c>
      <c r="O128" s="1">
        <v>0</v>
      </c>
      <c r="P128" s="1">
        <f>IF(O128 + P127 &lt; 0, O128 + P127, 0)</f>
        <v>0</v>
      </c>
      <c r="Q128" s="1">
        <v>0</v>
      </c>
      <c r="R128" s="1">
        <f>IF(Q128 + R127 &lt; 0, Q128 + R127, 0)</f>
        <v>0</v>
      </c>
      <c r="S128" s="1">
        <v>0</v>
      </c>
      <c r="T128" s="1">
        <f>IF(S128 + T127 &lt; 0, S128 + T127, 0)</f>
        <v>0</v>
      </c>
      <c r="U128" s="1">
        <v>0</v>
      </c>
      <c r="V128" s="1">
        <f>IF(U128 + V127 &lt; 0, U128 + V127, 0)</f>
        <v>0</v>
      </c>
      <c r="W128" s="1">
        <v>0</v>
      </c>
      <c r="X128" s="1">
        <f>IF(W128 + X127 &lt; 0, W128 + X127, 0)</f>
        <v>0</v>
      </c>
      <c r="Y128" s="1">
        <v>0</v>
      </c>
      <c r="Z128" s="1">
        <f>IF(Y128 + Z127 &lt; 0, Y128 + Z127, 0)</f>
        <v>0</v>
      </c>
      <c r="AA128" s="1">
        <v>0</v>
      </c>
      <c r="AB128" s="1">
        <f>IF(AA128 + AB127 &lt; 0, AA128 + AB127, 0)</f>
        <v>0</v>
      </c>
      <c r="AC128" s="1">
        <v>0</v>
      </c>
      <c r="AD128" s="1">
        <f>IF(AC128 + AD127 &lt; 0, AC128 + AD127, 0)</f>
        <v>0</v>
      </c>
      <c r="AE128" s="1">
        <v>0</v>
      </c>
      <c r="AF128" s="1">
        <f>IF(AE128 + AF127 &lt; 0, AE128 + AF127, 0)</f>
        <v>0</v>
      </c>
      <c r="AG128" s="1">
        <v>0</v>
      </c>
      <c r="AH128" s="1">
        <f>IF(AG128 + AH127 &lt; 0, AG128 + AH127, 0)</f>
        <v>0</v>
      </c>
      <c r="AI128" s="1">
        <v>0</v>
      </c>
      <c r="AJ128" s="1">
        <f>IF(AI128 + AJ127 &lt; 0, AI128 + AJ127, 0)</f>
        <v>0</v>
      </c>
      <c r="AK128" s="1">
        <v>0</v>
      </c>
      <c r="AL128" s="1">
        <f>IF(AK128 + AL127 &lt; 0, AK128 + AL127, 0)</f>
        <v>0</v>
      </c>
      <c r="AM128" s="1">
        <v>0</v>
      </c>
      <c r="AN128" s="1">
        <f>IF(AM128 + AN127 &lt; 0, AM128 + AN127, 0)</f>
        <v>0</v>
      </c>
      <c r="AO128" s="1">
        <v>0</v>
      </c>
      <c r="AP128" s="1">
        <f>IF(AO128 + AP127 &lt; 0, AO128 + AP127, 0)</f>
        <v>0</v>
      </c>
      <c r="AQ128" s="1">
        <v>0</v>
      </c>
      <c r="AR128" s="1">
        <f>IF(AQ128 + AR127 &lt; 0, AQ128 + AR127, 0)</f>
        <v>0</v>
      </c>
      <c r="AS128" s="1">
        <v>0</v>
      </c>
      <c r="AT128" s="1">
        <f>IF(AS128 + AT127 &lt; 0, AS128 + AT127, 0)</f>
        <v>0</v>
      </c>
      <c r="AU128" s="1">
        <v>0</v>
      </c>
      <c r="AV128" s="1">
        <f>IF(AU128 + AV127 &lt; 0, AU128 + AV127, 0)</f>
        <v>0</v>
      </c>
      <c r="AW128" s="1">
        <v>0</v>
      </c>
      <c r="AX128" s="1">
        <f>IF(AW128 + AX127 &lt; 0, AW128 + AX127, 0)</f>
        <v>0</v>
      </c>
      <c r="AY128" s="1">
        <v>0</v>
      </c>
      <c r="AZ128" s="1">
        <f>IF(AY128 + AZ127 &lt; 0, AY128 + AZ127, 0)</f>
        <v>0</v>
      </c>
      <c r="BA128" s="1">
        <v>0</v>
      </c>
      <c r="BB128" s="1">
        <f>IF(BA128 + BB127 &lt; 0, BA128 + BB127, 0)</f>
        <v>0</v>
      </c>
      <c r="BC128" s="1">
        <v>0</v>
      </c>
      <c r="BD128" s="1">
        <f>IF(BC128 + BD127 &lt; 0, BC128 + BD127, 0)</f>
        <v>0</v>
      </c>
      <c r="BE128" s="1">
        <v>0</v>
      </c>
      <c r="BF128" s="1">
        <f>IF(BE128 + BF127 &lt; 0, BE128 + BF127, 0)</f>
        <v>0</v>
      </c>
      <c r="BG128" s="1">
        <v>0</v>
      </c>
      <c r="BH128" s="1">
        <f>IF(BG128 + BH127 &lt; 0, BG128 + BH127, 0)</f>
        <v>0</v>
      </c>
      <c r="BI128" s="1">
        <v>0</v>
      </c>
      <c r="BJ128" s="1">
        <f>IF(BI128 + BJ127 &lt; 0, BI128 + BJ127, 0)</f>
        <v>0</v>
      </c>
      <c r="BK128" s="1">
        <v>0</v>
      </c>
      <c r="BL128" s="1">
        <f>IF(BK128 + BL127 &lt; 0, BK128 + BL127, 0)</f>
        <v>0</v>
      </c>
      <c r="BM128" s="1">
        <v>0</v>
      </c>
      <c r="BN128" s="1">
        <f>IF(BM128 + BN127 &lt; 0, BM128 + BN127, 0)</f>
        <v>0</v>
      </c>
      <c r="BO128" s="1">
        <v>0</v>
      </c>
      <c r="BP128" s="1">
        <f>IF(BO128 + BP127 &lt; 0, BO128 + BP127, 0)</f>
        <v>0</v>
      </c>
      <c r="BQ128" s="1">
        <v>0</v>
      </c>
      <c r="BR128" s="1">
        <f>IF(BQ128 + BR127 &lt; 0, BQ128 + BR127, 0)</f>
        <v>0</v>
      </c>
      <c r="BS128" s="1">
        <v>0</v>
      </c>
      <c r="BT128" s="1">
        <f>IF(BS128 + BT127 &lt; 0, BS128 + BT127, 0)</f>
        <v>0</v>
      </c>
      <c r="BU128" s="1">
        <v>0</v>
      </c>
      <c r="BV128" s="1">
        <f>IF(BU128 + BV127 &lt; 0, BU128 + BV127, 0)</f>
        <v>0</v>
      </c>
      <c r="BW128" s="1">
        <v>0</v>
      </c>
      <c r="BX128" s="1">
        <f>IF(BW128 + BX127 &lt; 0, BW128 + BX127, 0)</f>
        <v>0</v>
      </c>
      <c r="BY128" s="1">
        <v>0</v>
      </c>
      <c r="BZ128" s="1">
        <f>IF(BY128 + BZ127 &lt; 0, BY128 + BZ127, 0)</f>
        <v>0</v>
      </c>
      <c r="CA128" s="1">
        <v>0</v>
      </c>
      <c r="CB128" s="1">
        <f>IF(CA128 + CB127 &lt; 0, CA128 + CB127, 0)</f>
        <v>0</v>
      </c>
      <c r="CC128" s="1">
        <v>0</v>
      </c>
      <c r="CD128" s="1">
        <f>IF(CC128 + CD127 &lt; 0, CC128 + CD127, 0)</f>
        <v>0</v>
      </c>
      <c r="CE128" s="1">
        <v>0</v>
      </c>
      <c r="CF128" s="1">
        <f>IF(CE128 + CF127 &lt; 0, CE128 + CF127, 0)</f>
        <v>0</v>
      </c>
      <c r="CG128" s="1">
        <v>0</v>
      </c>
      <c r="CH128" s="1">
        <f>IF(CG128 + CH127 &lt; 0, CG128 + CH127, 0)</f>
        <v>0</v>
      </c>
      <c r="CI128" s="1">
        <v>0</v>
      </c>
      <c r="CJ128" s="1">
        <f>IF(CI128 + CJ127 &lt; 0, CI128 + CJ127, 0)</f>
        <v>0</v>
      </c>
      <c r="CK128" s="1">
        <v>0</v>
      </c>
      <c r="CL128" s="1">
        <f>IF(CK128 + CL127 &lt; 0, CK128 + CL127, 0)</f>
        <v>0</v>
      </c>
      <c r="CM128" s="1">
        <v>0</v>
      </c>
      <c r="CN128" s="1">
        <f>IF(CM128 + CN127 &lt; 0, CM128 + CN127, 0)</f>
        <v>0</v>
      </c>
      <c r="CO128" s="1">
        <v>0</v>
      </c>
      <c r="CP128" s="1">
        <f>IF(CO128 + CP127 &lt; 0, CO128 + CP127, 0)</f>
        <v>0</v>
      </c>
      <c r="CQ128" s="1">
        <v>0</v>
      </c>
      <c r="CR128" s="1">
        <f>IF(CQ128 + CR127 &lt; 0, CQ128 + CR127, 0)</f>
        <v>0</v>
      </c>
      <c r="CS128" s="1">
        <v>0</v>
      </c>
      <c r="CT128" s="1">
        <f>IF(CS128 + CT127 &lt; 0, CS128 + CT127, 0)</f>
        <v>0</v>
      </c>
      <c r="CU128" s="1">
        <v>0</v>
      </c>
      <c r="CV128" s="1">
        <f>IF(CU128 + CV127 &lt; 0, CU128 + CV127, 0)</f>
        <v>0</v>
      </c>
      <c r="CW128" s="1">
        <v>0</v>
      </c>
      <c r="CX128" s="1">
        <f>IF(CW128 + CX127 &lt; 0, CW128 + CX127, 0)</f>
        <v>0</v>
      </c>
      <c r="CY128" s="1">
        <v>0</v>
      </c>
      <c r="CZ128" s="1">
        <f>IF(CY128 + CZ127 &lt; 0, CY128 + CZ127, 0)</f>
        <v>0</v>
      </c>
      <c r="DA128" s="1">
        <v>0</v>
      </c>
      <c r="DB128" s="1">
        <f>IF(DA128 + DB127 &lt; 0, DA128 + DB127, 0)</f>
        <v>0</v>
      </c>
      <c r="DC128" s="1">
        <v>0</v>
      </c>
      <c r="DD128" s="1">
        <f>IF(DC128 + DD127 &lt; 0, DC128 + DD127, 0)</f>
        <v>0</v>
      </c>
      <c r="DE128" s="1">
        <v>0</v>
      </c>
      <c r="DF128" s="1">
        <f>IF(DE128 + DF127 &lt; 0, DE128 + DF127, 0)</f>
        <v>0</v>
      </c>
      <c r="DG128" s="1">
        <v>0</v>
      </c>
      <c r="DH128" s="1">
        <f>IF(DG128 + DH127 &lt; 0, DG128 + DH127, 0)</f>
        <v>0</v>
      </c>
      <c r="DI128" s="1">
        <v>0</v>
      </c>
      <c r="DJ128" s="1">
        <f>IF(DI128 + DJ127 &lt; 0, DI128 + DJ127, 0)</f>
        <v>0</v>
      </c>
      <c r="DK128" s="1">
        <v>0</v>
      </c>
      <c r="DL128" s="1">
        <f>IF(DK128 + DL127 &lt; 0, DK128 + DL127, 0)</f>
        <v>0</v>
      </c>
      <c r="DM128" s="1">
        <v>0</v>
      </c>
      <c r="DN128" s="1">
        <f>IF(DM128 + DN127 &lt; 0, DM128 + DN127, 0)</f>
        <v>0</v>
      </c>
      <c r="DO128" s="1">
        <v>0</v>
      </c>
      <c r="DP128" s="1">
        <f>IF(DO128 + DP127 &lt; 0, DO128 + DP127, 0)</f>
        <v>0</v>
      </c>
      <c r="DQ128" s="1">
        <v>0</v>
      </c>
      <c r="DR128" s="1">
        <f>IF(DQ128 + DR127 &lt; 0, DQ128 + DR127, 0)</f>
        <v>0</v>
      </c>
      <c r="DS128" s="1">
        <v>0</v>
      </c>
      <c r="DT128" s="1">
        <f>IF(DS128 + DT127 &lt; 0, DS128 + DT127, 0)</f>
        <v>0</v>
      </c>
      <c r="DU128" s="1">
        <v>0</v>
      </c>
      <c r="DV128" s="1">
        <f>IF(DU128 + DV127 &lt; 0, DU128 + DV127, 0)</f>
        <v>0</v>
      </c>
      <c r="DW128" s="1">
        <v>0</v>
      </c>
      <c r="DX128" s="1">
        <f>IF(DW128 + DX127 &lt; 0, DW128 + DX127, 0)</f>
        <v>0</v>
      </c>
      <c r="DY128" s="1">
        <v>0</v>
      </c>
      <c r="DZ128" s="1">
        <f>IF(DY128 + DZ127 &lt; 0, DY128 + DZ127, 0)</f>
        <v>0</v>
      </c>
      <c r="EA128" s="1">
        <v>0</v>
      </c>
      <c r="EB128" s="1">
        <f>IF(EA128 + EB127 &lt; 0, EA128 + EB127, 0)</f>
        <v>0</v>
      </c>
      <c r="EC128" s="1">
        <v>0</v>
      </c>
      <c r="ED128" s="1">
        <f>IF(EC128 + ED127 &lt; 0, EC128 + ED127, 0)</f>
        <v>0</v>
      </c>
      <c r="EE128" s="1">
        <v>0</v>
      </c>
      <c r="EF128" s="1">
        <f>IF(EE128 + EF127 &lt; 0, EE128 + EF127, 0)</f>
        <v>0</v>
      </c>
      <c r="EG128" s="1">
        <v>0</v>
      </c>
      <c r="EH128" s="1">
        <f>IF(EG128 + EH127 &lt; 0, EG128 + EH127, 0)</f>
        <v>0</v>
      </c>
      <c r="EI128" s="1">
        <v>0</v>
      </c>
      <c r="EJ128" s="1">
        <f>IF(EI128 + EJ127 &lt; 0, EI128 + EJ127, 0)</f>
        <v>0</v>
      </c>
      <c r="EK128" s="1">
        <v>0</v>
      </c>
      <c r="EL128" s="1">
        <f>IF(EK128 + EL127 &lt; 0, EK128 + EL127, 0)</f>
        <v>0</v>
      </c>
      <c r="EM128" s="1">
        <v>0</v>
      </c>
      <c r="EN128" s="1">
        <f>IF(EM128 + EN127 &lt; 0, EM128 + EN127, 0)</f>
        <v>0</v>
      </c>
      <c r="EO128" s="1">
        <v>0</v>
      </c>
      <c r="EP128" s="1">
        <f>IF(EO128 + EP127 &lt; 0, EO128 + EP127, 0)</f>
        <v>0</v>
      </c>
      <c r="EQ128" s="1">
        <v>0</v>
      </c>
      <c r="ER128" s="1">
        <f>IF(EQ128 + ER127 &lt; 0, EQ128 + ER127, 0)</f>
        <v>0</v>
      </c>
    </row>
    <row r="129" spans="1:148" s="1" customFormat="1">
      <c r="A129" s="3">
        <v>45482</v>
      </c>
      <c r="B129" s="2" t="s">
        <v>77</v>
      </c>
      <c r="C129" s="2">
        <v>3</v>
      </c>
      <c r="D129" s="2">
        <v>4</v>
      </c>
      <c r="E129" s="1">
        <v>42558.85559571146</v>
      </c>
      <c r="F129" s="1">
        <f>IF(E129 + F128 &lt; 0, E129 + F128, 0)</f>
        <v>0</v>
      </c>
      <c r="G129" s="1">
        <v>29401.42348984976</v>
      </c>
      <c r="H129" s="1">
        <f>IF(G129 + H128 &lt; 0, G129 + H128, 0)</f>
        <v>0</v>
      </c>
      <c r="I129" s="1">
        <v>17158.15540126878</v>
      </c>
      <c r="J129" s="1">
        <f>IF(I129 + J128 &lt; 0, I129 + J128, 0)</f>
        <v>0</v>
      </c>
      <c r="K129" s="1">
        <v>0</v>
      </c>
      <c r="L129" s="1">
        <f>IF(K129 + L128 &lt; 0, K129 + L128, 0)</f>
        <v>0</v>
      </c>
      <c r="M129" s="1">
        <v>0</v>
      </c>
      <c r="N129" s="1">
        <f>IF(M129 + N128 &lt; 0, M129 + N128, 0)</f>
        <v>0</v>
      </c>
      <c r="O129" s="1">
        <v>0</v>
      </c>
      <c r="P129" s="1">
        <f>IF(O129 + P128 &lt; 0, O129 + P128, 0)</f>
        <v>0</v>
      </c>
      <c r="Q129" s="1">
        <v>0</v>
      </c>
      <c r="R129" s="1">
        <f>IF(Q129 + R128 &lt; 0, Q129 + R128, 0)</f>
        <v>0</v>
      </c>
      <c r="S129" s="1">
        <v>0</v>
      </c>
      <c r="T129" s="1">
        <f>IF(S129 + T128 &lt; 0, S129 + T128, 0)</f>
        <v>0</v>
      </c>
      <c r="U129" s="1">
        <v>0</v>
      </c>
      <c r="V129" s="1">
        <f>IF(U129 + V128 &lt; 0, U129 + V128, 0)</f>
        <v>0</v>
      </c>
      <c r="W129" s="1">
        <v>0</v>
      </c>
      <c r="X129" s="1">
        <f>IF(W129 + X128 &lt; 0, W129 + X128, 0)</f>
        <v>0</v>
      </c>
      <c r="Y129" s="1">
        <v>0</v>
      </c>
      <c r="Z129" s="1">
        <f>IF(Y129 + Z128 &lt; 0, Y129 + Z128, 0)</f>
        <v>0</v>
      </c>
      <c r="AA129" s="1">
        <v>0</v>
      </c>
      <c r="AB129" s="1">
        <f>IF(AA129 + AB128 &lt; 0, AA129 + AB128, 0)</f>
        <v>0</v>
      </c>
      <c r="AC129" s="1">
        <v>0</v>
      </c>
      <c r="AD129" s="1">
        <f>IF(AC129 + AD128 &lt; 0, AC129 + AD128, 0)</f>
        <v>0</v>
      </c>
      <c r="AE129" s="1">
        <v>0</v>
      </c>
      <c r="AF129" s="1">
        <f>IF(AE129 + AF128 &lt; 0, AE129 + AF128, 0)</f>
        <v>0</v>
      </c>
      <c r="AG129" s="1">
        <v>0</v>
      </c>
      <c r="AH129" s="1">
        <f>IF(AG129 + AH128 &lt; 0, AG129 + AH128, 0)</f>
        <v>0</v>
      </c>
      <c r="AI129" s="1">
        <v>0</v>
      </c>
      <c r="AJ129" s="1">
        <f>IF(AI129 + AJ128 &lt; 0, AI129 + AJ128, 0)</f>
        <v>0</v>
      </c>
      <c r="AK129" s="1">
        <v>0</v>
      </c>
      <c r="AL129" s="1">
        <f>IF(AK129 + AL128 &lt; 0, AK129 + AL128, 0)</f>
        <v>0</v>
      </c>
      <c r="AM129" s="1">
        <v>0</v>
      </c>
      <c r="AN129" s="1">
        <f>IF(AM129 + AN128 &lt; 0, AM129 + AN128, 0)</f>
        <v>0</v>
      </c>
      <c r="AO129" s="1">
        <v>0</v>
      </c>
      <c r="AP129" s="1">
        <f>IF(AO129 + AP128 &lt; 0, AO129 + AP128, 0)</f>
        <v>0</v>
      </c>
      <c r="AQ129" s="1">
        <v>0</v>
      </c>
      <c r="AR129" s="1">
        <f>IF(AQ129 + AR128 &lt; 0, AQ129 + AR128, 0)</f>
        <v>0</v>
      </c>
      <c r="AS129" s="1">
        <v>0</v>
      </c>
      <c r="AT129" s="1">
        <f>IF(AS129 + AT128 &lt; 0, AS129 + AT128, 0)</f>
        <v>0</v>
      </c>
      <c r="AU129" s="1">
        <v>0</v>
      </c>
      <c r="AV129" s="1">
        <f>IF(AU129 + AV128 &lt; 0, AU129 + AV128, 0)</f>
        <v>0</v>
      </c>
      <c r="AW129" s="1">
        <v>0</v>
      </c>
      <c r="AX129" s="1">
        <f>IF(AW129 + AX128 &lt; 0, AW129 + AX128, 0)</f>
        <v>0</v>
      </c>
      <c r="AY129" s="1">
        <v>0</v>
      </c>
      <c r="AZ129" s="1">
        <f>IF(AY129 + AZ128 &lt; 0, AY129 + AZ128, 0)</f>
        <v>0</v>
      </c>
      <c r="BA129" s="1">
        <v>0</v>
      </c>
      <c r="BB129" s="1">
        <f>IF(BA129 + BB128 &lt; 0, BA129 + BB128, 0)</f>
        <v>0</v>
      </c>
      <c r="BC129" s="1">
        <v>0</v>
      </c>
      <c r="BD129" s="1">
        <f>IF(BC129 + BD128 &lt; 0, BC129 + BD128, 0)</f>
        <v>0</v>
      </c>
      <c r="BE129" s="1">
        <v>0</v>
      </c>
      <c r="BF129" s="1">
        <f>IF(BE129 + BF128 &lt; 0, BE129 + BF128, 0)</f>
        <v>0</v>
      </c>
      <c r="BG129" s="1">
        <v>0</v>
      </c>
      <c r="BH129" s="1">
        <f>IF(BG129 + BH128 &lt; 0, BG129 + BH128, 0)</f>
        <v>0</v>
      </c>
      <c r="BI129" s="1">
        <v>0</v>
      </c>
      <c r="BJ129" s="1">
        <f>IF(BI129 + BJ128 &lt; 0, BI129 + BJ128, 0)</f>
        <v>0</v>
      </c>
      <c r="BK129" s="1">
        <v>0</v>
      </c>
      <c r="BL129" s="1">
        <f>IF(BK129 + BL128 &lt; 0, BK129 + BL128, 0)</f>
        <v>0</v>
      </c>
      <c r="BM129" s="1">
        <v>0</v>
      </c>
      <c r="BN129" s="1">
        <f>IF(BM129 + BN128 &lt; 0, BM129 + BN128, 0)</f>
        <v>0</v>
      </c>
      <c r="BO129" s="1">
        <v>0</v>
      </c>
      <c r="BP129" s="1">
        <f>IF(BO129 + BP128 &lt; 0, BO129 + BP128, 0)</f>
        <v>0</v>
      </c>
      <c r="BQ129" s="1">
        <v>0</v>
      </c>
      <c r="BR129" s="1">
        <f>IF(BQ129 + BR128 &lt; 0, BQ129 + BR128, 0)</f>
        <v>0</v>
      </c>
      <c r="BS129" s="1">
        <v>15550.78718636835</v>
      </c>
      <c r="BT129" s="1">
        <f>IF(BS129 + BT128 &lt; 0, BS129 + BT128, 0)</f>
        <v>0</v>
      </c>
      <c r="BU129" s="1">
        <v>19753.91984707669</v>
      </c>
      <c r="BV129" s="1">
        <f>IF(BU129 + BV128 &lt; 0, BU129 + BV128, 0)</f>
        <v>0</v>
      </c>
      <c r="BW129" s="1">
        <v>25785.37503228054</v>
      </c>
      <c r="BX129" s="1">
        <f>IF(BW129 + BX128 &lt; 0, BW129 + BX128, 0)</f>
        <v>0</v>
      </c>
      <c r="BY129" s="1">
        <v>0</v>
      </c>
      <c r="BZ129" s="1">
        <f>IF(BY129 + BZ128 &lt; 0, BY129 + BZ128, 0)</f>
        <v>0</v>
      </c>
      <c r="CA129" s="1">
        <v>0</v>
      </c>
      <c r="CB129" s="1">
        <f>IF(CA129 + CB128 &lt; 0, CA129 + CB128, 0)</f>
        <v>0</v>
      </c>
      <c r="CC129" s="1">
        <v>0</v>
      </c>
      <c r="CD129" s="1">
        <f>IF(CC129 + CD128 &lt; 0, CC129 + CD128, 0)</f>
        <v>0</v>
      </c>
      <c r="CE129" s="1">
        <v>0</v>
      </c>
      <c r="CF129" s="1">
        <f>IF(CE129 + CF128 &lt; 0, CE129 + CF128, 0)</f>
        <v>0</v>
      </c>
      <c r="CG129" s="1">
        <v>0</v>
      </c>
      <c r="CH129" s="1">
        <f>IF(CG129 + CH128 &lt; 0, CG129 + CH128, 0)</f>
        <v>0</v>
      </c>
      <c r="CI129" s="1">
        <v>0</v>
      </c>
      <c r="CJ129" s="1">
        <f>IF(CI129 + CJ128 &lt; 0, CI129 + CJ128, 0)</f>
        <v>0</v>
      </c>
      <c r="CK129" s="1">
        <v>0</v>
      </c>
      <c r="CL129" s="1">
        <f>IF(CK129 + CL128 &lt; 0, CK129 + CL128, 0)</f>
        <v>0</v>
      </c>
      <c r="CM129" s="1">
        <v>0</v>
      </c>
      <c r="CN129" s="1">
        <f>IF(CM129 + CN128 &lt; 0, CM129 + CN128, 0)</f>
        <v>0</v>
      </c>
      <c r="CO129" s="1">
        <v>0</v>
      </c>
      <c r="CP129" s="1">
        <f>IF(CO129 + CP128 &lt; 0, CO129 + CP128, 0)</f>
        <v>0</v>
      </c>
      <c r="CQ129" s="1">
        <v>0</v>
      </c>
      <c r="CR129" s="1">
        <f>IF(CQ129 + CR128 &lt; 0, CQ129 + CR128, 0)</f>
        <v>0</v>
      </c>
      <c r="CS129" s="1">
        <v>0</v>
      </c>
      <c r="CT129" s="1">
        <f>IF(CS129 + CT128 &lt; 0, CS129 + CT128, 0)</f>
        <v>0</v>
      </c>
      <c r="CU129" s="1">
        <v>0</v>
      </c>
      <c r="CV129" s="1">
        <f>IF(CU129 + CV128 &lt; 0, CU129 + CV128, 0)</f>
        <v>0</v>
      </c>
      <c r="CW129" s="1">
        <v>0</v>
      </c>
      <c r="CX129" s="1">
        <f>IF(CW129 + CX128 &lt; 0, CW129 + CX128, 0)</f>
        <v>0</v>
      </c>
      <c r="CY129" s="1">
        <v>0</v>
      </c>
      <c r="CZ129" s="1">
        <f>IF(CY129 + CZ128 &lt; 0, CY129 + CZ128, 0)</f>
        <v>0</v>
      </c>
      <c r="DA129" s="1">
        <v>0</v>
      </c>
      <c r="DB129" s="1">
        <f>IF(DA129 + DB128 &lt; 0, DA129 + DB128, 0)</f>
        <v>0</v>
      </c>
      <c r="DC129" s="1">
        <v>0</v>
      </c>
      <c r="DD129" s="1">
        <f>IF(DC129 + DD128 &lt; 0, DC129 + DD128, 0)</f>
        <v>0</v>
      </c>
      <c r="DE129" s="1">
        <v>0</v>
      </c>
      <c r="DF129" s="1">
        <f>IF(DE129 + DF128 &lt; 0, DE129 + DF128, 0)</f>
        <v>0</v>
      </c>
      <c r="DG129" s="1">
        <v>0</v>
      </c>
      <c r="DH129" s="1">
        <f>IF(DG129 + DH128 &lt; 0, DG129 + DH128, 0)</f>
        <v>0</v>
      </c>
      <c r="DI129" s="1">
        <v>0</v>
      </c>
      <c r="DJ129" s="1">
        <f>IF(DI129 + DJ128 &lt; 0, DI129 + DJ128, 0)</f>
        <v>0</v>
      </c>
      <c r="DK129" s="1">
        <v>0</v>
      </c>
      <c r="DL129" s="1">
        <f>IF(DK129 + DL128 &lt; 0, DK129 + DL128, 0)</f>
        <v>0</v>
      </c>
      <c r="DM129" s="1">
        <v>0</v>
      </c>
      <c r="DN129" s="1">
        <f>IF(DM129 + DN128 &lt; 0, DM129 + DN128, 0)</f>
        <v>0</v>
      </c>
      <c r="DO129" s="1">
        <v>0</v>
      </c>
      <c r="DP129" s="1">
        <f>IF(DO129 + DP128 &lt; 0, DO129 + DP128, 0)</f>
        <v>0</v>
      </c>
      <c r="DQ129" s="1">
        <v>0</v>
      </c>
      <c r="DR129" s="1">
        <f>IF(DQ129 + DR128 &lt; 0, DQ129 + DR128, 0)</f>
        <v>0</v>
      </c>
      <c r="DS129" s="1">
        <v>0</v>
      </c>
      <c r="DT129" s="1">
        <f>IF(DS129 + DT128 &lt; 0, DS129 + DT128, 0)</f>
        <v>0</v>
      </c>
      <c r="DU129" s="1">
        <v>0</v>
      </c>
      <c r="DV129" s="1">
        <f>IF(DU129 + DV128 &lt; 0, DU129 + DV128, 0)</f>
        <v>0</v>
      </c>
      <c r="DW129" s="1">
        <v>0</v>
      </c>
      <c r="DX129" s="1">
        <f>IF(DW129 + DX128 &lt; 0, DW129 + DX128, 0)</f>
        <v>0</v>
      </c>
      <c r="DY129" s="1">
        <v>0</v>
      </c>
      <c r="DZ129" s="1">
        <f>IF(DY129 + DZ128 &lt; 0, DY129 + DZ128, 0)</f>
        <v>0</v>
      </c>
      <c r="EA129" s="1">
        <v>0</v>
      </c>
      <c r="EB129" s="1">
        <f>IF(EA129 + EB128 &lt; 0, EA129 + EB128, 0)</f>
        <v>0</v>
      </c>
      <c r="EC129" s="1">
        <v>0</v>
      </c>
      <c r="ED129" s="1">
        <f>IF(EC129 + ED128 &lt; 0, EC129 + ED128, 0)</f>
        <v>0</v>
      </c>
      <c r="EE129" s="1">
        <v>0</v>
      </c>
      <c r="EF129" s="1">
        <f>IF(EE129 + EF128 &lt; 0, EE129 + EF128, 0)</f>
        <v>0</v>
      </c>
      <c r="EG129" s="1">
        <v>0</v>
      </c>
      <c r="EH129" s="1">
        <f>IF(EG129 + EH128 &lt; 0, EG129 + EH128, 0)</f>
        <v>0</v>
      </c>
      <c r="EI129" s="1">
        <v>0</v>
      </c>
      <c r="EJ129" s="1">
        <f>IF(EI129 + EJ128 &lt; 0, EI129 + EJ128, 0)</f>
        <v>0</v>
      </c>
      <c r="EK129" s="1">
        <v>0</v>
      </c>
      <c r="EL129" s="1">
        <f>IF(EK129 + EL128 &lt; 0, EK129 + EL128, 0)</f>
        <v>0</v>
      </c>
      <c r="EM129" s="1">
        <v>0</v>
      </c>
      <c r="EN129" s="1">
        <f>IF(EM129 + EN128 &lt; 0, EM129 + EN128, 0)</f>
        <v>0</v>
      </c>
      <c r="EO129" s="1">
        <v>0</v>
      </c>
      <c r="EP129" s="1">
        <f>IF(EO129 + EP128 &lt; 0, EO129 + EP128, 0)</f>
        <v>0</v>
      </c>
      <c r="EQ129" s="1">
        <v>0</v>
      </c>
      <c r="ER129" s="1">
        <f>IF(EQ129 + ER128 &lt; 0, EQ129 + ER128, 0)</f>
        <v>0</v>
      </c>
    </row>
    <row r="130" spans="1:148" s="1" customFormat="1">
      <c r="A130" s="3">
        <v>45483</v>
      </c>
      <c r="B130" s="2" t="s">
        <v>78</v>
      </c>
      <c r="C130" s="2">
        <v>2</v>
      </c>
      <c r="D130" s="2">
        <v>3</v>
      </c>
      <c r="E130" s="1">
        <v>82431.99937553779</v>
      </c>
      <c r="F130" s="1">
        <f>IF(E130 + F129 &lt; 0, E130 + F129, 0)</f>
        <v>0</v>
      </c>
      <c r="G130" s="1">
        <v>73558.86713805432</v>
      </c>
      <c r="H130" s="1">
        <f>IF(G130 + H129 &lt; 0, G130 + H129, 0)</f>
        <v>0</v>
      </c>
      <c r="I130" s="1">
        <v>56774.0255691804</v>
      </c>
      <c r="J130" s="1">
        <f>IF(I130 + J129 &lt; 0, I130 + J129, 0)</f>
        <v>0</v>
      </c>
      <c r="K130" s="1">
        <v>0</v>
      </c>
      <c r="L130" s="1">
        <f>IF(K130 + L129 &lt; 0, K130 + L129, 0)</f>
        <v>0</v>
      </c>
      <c r="M130" s="1">
        <v>0</v>
      </c>
      <c r="N130" s="1">
        <f>IF(M130 + N129 &lt; 0, M130 + N129, 0)</f>
        <v>0</v>
      </c>
      <c r="O130" s="1">
        <v>0</v>
      </c>
      <c r="P130" s="1">
        <f>IF(O130 + P129 &lt; 0, O130 + P129, 0)</f>
        <v>0</v>
      </c>
      <c r="Q130" s="1">
        <v>0</v>
      </c>
      <c r="R130" s="1">
        <f>IF(Q130 + R129 &lt; 0, Q130 + R129, 0)</f>
        <v>0</v>
      </c>
      <c r="S130" s="1">
        <v>0</v>
      </c>
      <c r="T130" s="1">
        <f>IF(S130 + T129 &lt; 0, S130 + T129, 0)</f>
        <v>0</v>
      </c>
      <c r="U130" s="1">
        <v>0</v>
      </c>
      <c r="V130" s="1">
        <f>IF(U130 + V129 &lt; 0, U130 + V129, 0)</f>
        <v>0</v>
      </c>
      <c r="W130" s="1">
        <v>0</v>
      </c>
      <c r="X130" s="1">
        <f>IF(W130 + X129 &lt; 0, W130 + X129, 0)</f>
        <v>0</v>
      </c>
      <c r="Y130" s="1">
        <v>0</v>
      </c>
      <c r="Z130" s="1">
        <f>IF(Y130 + Z129 &lt; 0, Y130 + Z129, 0)</f>
        <v>0</v>
      </c>
      <c r="AA130" s="1">
        <v>0</v>
      </c>
      <c r="AB130" s="1">
        <f>IF(AA130 + AB129 &lt; 0, AA130 + AB129, 0)</f>
        <v>0</v>
      </c>
      <c r="AC130" s="1">
        <v>0</v>
      </c>
      <c r="AD130" s="1">
        <f>IF(AC130 + AD129 &lt; 0, AC130 + AD129, 0)</f>
        <v>0</v>
      </c>
      <c r="AE130" s="1">
        <v>0</v>
      </c>
      <c r="AF130" s="1">
        <f>IF(AE130 + AF129 &lt; 0, AE130 + AF129, 0)</f>
        <v>0</v>
      </c>
      <c r="AG130" s="1">
        <v>0</v>
      </c>
      <c r="AH130" s="1">
        <f>IF(AG130 + AH129 &lt; 0, AG130 + AH129, 0)</f>
        <v>0</v>
      </c>
      <c r="AI130" s="1">
        <v>0</v>
      </c>
      <c r="AJ130" s="1">
        <f>IF(AI130 + AJ129 &lt; 0, AI130 + AJ129, 0)</f>
        <v>0</v>
      </c>
      <c r="AK130" s="1">
        <v>0</v>
      </c>
      <c r="AL130" s="1">
        <f>IF(AK130 + AL129 &lt; 0, AK130 + AL129, 0)</f>
        <v>0</v>
      </c>
      <c r="AM130" s="1">
        <v>0</v>
      </c>
      <c r="AN130" s="1">
        <f>IF(AM130 + AN129 &lt; 0, AM130 + AN129, 0)</f>
        <v>0</v>
      </c>
      <c r="AO130" s="1">
        <v>0</v>
      </c>
      <c r="AP130" s="1">
        <f>IF(AO130 + AP129 &lt; 0, AO130 + AP129, 0)</f>
        <v>0</v>
      </c>
      <c r="AQ130" s="1">
        <v>0</v>
      </c>
      <c r="AR130" s="1">
        <f>IF(AQ130 + AR129 &lt; 0, AQ130 + AR129, 0)</f>
        <v>0</v>
      </c>
      <c r="AS130" s="1">
        <v>0</v>
      </c>
      <c r="AT130" s="1">
        <f>IF(AS130 + AT129 &lt; 0, AS130 + AT129, 0)</f>
        <v>0</v>
      </c>
      <c r="AU130" s="1">
        <v>0</v>
      </c>
      <c r="AV130" s="1">
        <f>IF(AU130 + AV129 &lt; 0, AU130 + AV129, 0)</f>
        <v>0</v>
      </c>
      <c r="AW130" s="1">
        <v>0</v>
      </c>
      <c r="AX130" s="1">
        <f>IF(AW130 + AX129 &lt; 0, AW130 + AX129, 0)</f>
        <v>0</v>
      </c>
      <c r="AY130" s="1">
        <v>0</v>
      </c>
      <c r="AZ130" s="1">
        <f>IF(AY130 + AZ129 &lt; 0, AY130 + AZ129, 0)</f>
        <v>0</v>
      </c>
      <c r="BA130" s="1">
        <v>0</v>
      </c>
      <c r="BB130" s="1">
        <f>IF(BA130 + BB129 &lt; 0, BA130 + BB129, 0)</f>
        <v>0</v>
      </c>
      <c r="BC130" s="1">
        <v>0</v>
      </c>
      <c r="BD130" s="1">
        <f>IF(BC130 + BD129 &lt; 0, BC130 + BD129, 0)</f>
        <v>0</v>
      </c>
      <c r="BE130" s="1">
        <v>0</v>
      </c>
      <c r="BF130" s="1">
        <f>IF(BE130 + BF129 &lt; 0, BE130 + BF129, 0)</f>
        <v>0</v>
      </c>
      <c r="BG130" s="1">
        <v>0</v>
      </c>
      <c r="BH130" s="1">
        <f>IF(BG130 + BH129 &lt; 0, BG130 + BH129, 0)</f>
        <v>0</v>
      </c>
      <c r="BI130" s="1">
        <v>0</v>
      </c>
      <c r="BJ130" s="1">
        <f>IF(BI130 + BJ129 &lt; 0, BI130 + BJ129, 0)</f>
        <v>0</v>
      </c>
      <c r="BK130" s="1">
        <v>0</v>
      </c>
      <c r="BL130" s="1">
        <f>IF(BK130 + BL129 &lt; 0, BK130 + BL129, 0)</f>
        <v>0</v>
      </c>
      <c r="BM130" s="1">
        <v>0</v>
      </c>
      <c r="BN130" s="1">
        <f>IF(BM130 + BN129 &lt; 0, BM130 + BN129, 0)</f>
        <v>0</v>
      </c>
      <c r="BO130" s="1">
        <v>0</v>
      </c>
      <c r="BP130" s="1">
        <f>IF(BO130 + BP129 &lt; 0, BO130 + BP129, 0)</f>
        <v>0</v>
      </c>
      <c r="BQ130" s="1">
        <v>0</v>
      </c>
      <c r="BR130" s="1">
        <f>IF(BQ130 + BR129 &lt; 0, BQ130 + BR129, 0)</f>
        <v>0</v>
      </c>
      <c r="BS130" s="1">
        <v>-107919.7212089412</v>
      </c>
      <c r="BT130" s="1">
        <f>IF(BS130 + BT129 &lt; 0, BS130 + BT129, 0)</f>
        <v>0</v>
      </c>
      <c r="BU130" s="1">
        <v>-155838.6412201274</v>
      </c>
      <c r="BV130" s="1">
        <f>IF(BU130 + BV129 &lt; 0, BU130 + BV129, 0)</f>
        <v>0</v>
      </c>
      <c r="BW130" s="1">
        <v>-169158.9552876074</v>
      </c>
      <c r="BX130" s="1">
        <f>IF(BW130 + BX129 &lt; 0, BW130 + BX129, 0)</f>
        <v>0</v>
      </c>
      <c r="BY130" s="1">
        <v>0</v>
      </c>
      <c r="BZ130" s="1">
        <f>IF(BY130 + BZ129 &lt; 0, BY130 + BZ129, 0)</f>
        <v>0</v>
      </c>
      <c r="CA130" s="1">
        <v>0</v>
      </c>
      <c r="CB130" s="1">
        <f>IF(CA130 + CB129 &lt; 0, CA130 + CB129, 0)</f>
        <v>0</v>
      </c>
      <c r="CC130" s="1">
        <v>0</v>
      </c>
      <c r="CD130" s="1">
        <f>IF(CC130 + CD129 &lt; 0, CC130 + CD129, 0)</f>
        <v>0</v>
      </c>
      <c r="CE130" s="1">
        <v>0</v>
      </c>
      <c r="CF130" s="1">
        <f>IF(CE130 + CF129 &lt; 0, CE130 + CF129, 0)</f>
        <v>0</v>
      </c>
      <c r="CG130" s="1">
        <v>0</v>
      </c>
      <c r="CH130" s="1">
        <f>IF(CG130 + CH129 &lt; 0, CG130 + CH129, 0)</f>
        <v>0</v>
      </c>
      <c r="CI130" s="1">
        <v>0</v>
      </c>
      <c r="CJ130" s="1">
        <f>IF(CI130 + CJ129 &lt; 0, CI130 + CJ129, 0)</f>
        <v>0</v>
      </c>
      <c r="CK130" s="1">
        <v>0</v>
      </c>
      <c r="CL130" s="1">
        <f>IF(CK130 + CL129 &lt; 0, CK130 + CL129, 0)</f>
        <v>0</v>
      </c>
      <c r="CM130" s="1">
        <v>0</v>
      </c>
      <c r="CN130" s="1">
        <f>IF(CM130 + CN129 &lt; 0, CM130 + CN129, 0)</f>
        <v>0</v>
      </c>
      <c r="CO130" s="1">
        <v>0</v>
      </c>
      <c r="CP130" s="1">
        <f>IF(CO130 + CP129 &lt; 0, CO130 + CP129, 0)</f>
        <v>0</v>
      </c>
      <c r="CQ130" s="1">
        <v>0</v>
      </c>
      <c r="CR130" s="1">
        <f>IF(CQ130 + CR129 &lt; 0, CQ130 + CR129, 0)</f>
        <v>0</v>
      </c>
      <c r="CS130" s="1">
        <v>0</v>
      </c>
      <c r="CT130" s="1">
        <f>IF(CS130 + CT129 &lt; 0, CS130 + CT129, 0)</f>
        <v>0</v>
      </c>
      <c r="CU130" s="1">
        <v>0</v>
      </c>
      <c r="CV130" s="1">
        <f>IF(CU130 + CV129 &lt; 0, CU130 + CV129, 0)</f>
        <v>0</v>
      </c>
      <c r="CW130" s="1">
        <v>0</v>
      </c>
      <c r="CX130" s="1">
        <f>IF(CW130 + CX129 &lt; 0, CW130 + CX129, 0)</f>
        <v>0</v>
      </c>
      <c r="CY130" s="1">
        <v>0</v>
      </c>
      <c r="CZ130" s="1">
        <f>IF(CY130 + CZ129 &lt; 0, CY130 + CZ129, 0)</f>
        <v>0</v>
      </c>
      <c r="DA130" s="1">
        <v>0</v>
      </c>
      <c r="DB130" s="1">
        <f>IF(DA130 + DB129 &lt; 0, DA130 + DB129, 0)</f>
        <v>0</v>
      </c>
      <c r="DC130" s="1">
        <v>0</v>
      </c>
      <c r="DD130" s="1">
        <f>IF(DC130 + DD129 &lt; 0, DC130 + DD129, 0)</f>
        <v>0</v>
      </c>
      <c r="DE130" s="1">
        <v>0</v>
      </c>
      <c r="DF130" s="1">
        <f>IF(DE130 + DF129 &lt; 0, DE130 + DF129, 0)</f>
        <v>0</v>
      </c>
      <c r="DG130" s="1">
        <v>0</v>
      </c>
      <c r="DH130" s="1">
        <f>IF(DG130 + DH129 &lt; 0, DG130 + DH129, 0)</f>
        <v>0</v>
      </c>
      <c r="DI130" s="1">
        <v>0</v>
      </c>
      <c r="DJ130" s="1">
        <f>IF(DI130 + DJ129 &lt; 0, DI130 + DJ129, 0)</f>
        <v>0</v>
      </c>
      <c r="DK130" s="1">
        <v>0</v>
      </c>
      <c r="DL130" s="1">
        <f>IF(DK130 + DL129 &lt; 0, DK130 + DL129, 0)</f>
        <v>0</v>
      </c>
      <c r="DM130" s="1">
        <v>0</v>
      </c>
      <c r="DN130" s="1">
        <f>IF(DM130 + DN129 &lt; 0, DM130 + DN129, 0)</f>
        <v>0</v>
      </c>
      <c r="DO130" s="1">
        <v>0</v>
      </c>
      <c r="DP130" s="1">
        <f>IF(DO130 + DP129 &lt; 0, DO130 + DP129, 0)</f>
        <v>0</v>
      </c>
      <c r="DQ130" s="1">
        <v>0</v>
      </c>
      <c r="DR130" s="1">
        <f>IF(DQ130 + DR129 &lt; 0, DQ130 + DR129, 0)</f>
        <v>0</v>
      </c>
      <c r="DS130" s="1">
        <v>0</v>
      </c>
      <c r="DT130" s="1">
        <f>IF(DS130 + DT129 &lt; 0, DS130 + DT129, 0)</f>
        <v>0</v>
      </c>
      <c r="DU130" s="1">
        <v>0</v>
      </c>
      <c r="DV130" s="1">
        <f>IF(DU130 + DV129 &lt; 0, DU130 + DV129, 0)</f>
        <v>0</v>
      </c>
      <c r="DW130" s="1">
        <v>0</v>
      </c>
      <c r="DX130" s="1">
        <f>IF(DW130 + DX129 &lt; 0, DW130 + DX129, 0)</f>
        <v>0</v>
      </c>
      <c r="DY130" s="1">
        <v>0</v>
      </c>
      <c r="DZ130" s="1">
        <f>IF(DY130 + DZ129 &lt; 0, DY130 + DZ129, 0)</f>
        <v>0</v>
      </c>
      <c r="EA130" s="1">
        <v>0</v>
      </c>
      <c r="EB130" s="1">
        <f>IF(EA130 + EB129 &lt; 0, EA130 + EB129, 0)</f>
        <v>0</v>
      </c>
      <c r="EC130" s="1">
        <v>0</v>
      </c>
      <c r="ED130" s="1">
        <f>IF(EC130 + ED129 &lt; 0, EC130 + ED129, 0)</f>
        <v>0</v>
      </c>
      <c r="EE130" s="1">
        <v>0</v>
      </c>
      <c r="EF130" s="1">
        <f>IF(EE130 + EF129 &lt; 0, EE130 + EF129, 0)</f>
        <v>0</v>
      </c>
      <c r="EG130" s="1">
        <v>0</v>
      </c>
      <c r="EH130" s="1">
        <f>IF(EG130 + EH129 &lt; 0, EG130 + EH129, 0)</f>
        <v>0</v>
      </c>
      <c r="EI130" s="1">
        <v>0</v>
      </c>
      <c r="EJ130" s="1">
        <f>IF(EI130 + EJ129 &lt; 0, EI130 + EJ129, 0)</f>
        <v>0</v>
      </c>
      <c r="EK130" s="1">
        <v>0</v>
      </c>
      <c r="EL130" s="1">
        <f>IF(EK130 + EL129 &lt; 0, EK130 + EL129, 0)</f>
        <v>0</v>
      </c>
      <c r="EM130" s="1">
        <v>0</v>
      </c>
      <c r="EN130" s="1">
        <f>IF(EM130 + EN129 &lt; 0, EM130 + EN129, 0)</f>
        <v>0</v>
      </c>
      <c r="EO130" s="1">
        <v>0</v>
      </c>
      <c r="EP130" s="1">
        <f>IF(EO130 + EP129 &lt; 0, EO130 + EP129, 0)</f>
        <v>0</v>
      </c>
      <c r="EQ130" s="1">
        <v>0</v>
      </c>
      <c r="ER130" s="1">
        <f>IF(EQ130 + ER129 &lt; 0, EQ130 + ER129, 0)</f>
        <v>0</v>
      </c>
    </row>
    <row r="131" spans="1:148" s="1" customFormat="1">
      <c r="A131" s="3">
        <v>45484</v>
      </c>
      <c r="B131" s="2" t="s">
        <v>79</v>
      </c>
      <c r="C131" s="2">
        <v>1</v>
      </c>
      <c r="D131" s="2">
        <v>2</v>
      </c>
      <c r="E131" s="1">
        <v>27964.07095943061</v>
      </c>
      <c r="F131" s="1">
        <f>IF(E131 + F130 &lt; 0, E131 + F130, 0)</f>
        <v>0</v>
      </c>
      <c r="G131" s="1">
        <v>63762.50258736604</v>
      </c>
      <c r="H131" s="1">
        <f>IF(G131 + H130 &lt; 0, G131 + H130, 0)</f>
        <v>0</v>
      </c>
      <c r="I131" s="1">
        <v>80659.50297756547</v>
      </c>
      <c r="J131" s="1">
        <f>IF(I131 + J130 &lt; 0, I131 + J130, 0)</f>
        <v>0</v>
      </c>
      <c r="K131" s="1">
        <v>-8423.760149582828</v>
      </c>
      <c r="L131" s="1">
        <f>IF(K131 + L130 &lt; 0, K131 + L130, 0)</f>
        <v>0</v>
      </c>
      <c r="M131" s="1">
        <v>-8407.684271434773</v>
      </c>
      <c r="N131" s="1">
        <f>IF(M131 + N130 &lt; 0, M131 + N130, 0)</f>
        <v>0</v>
      </c>
      <c r="O131" s="1">
        <v>-8407.684271434773</v>
      </c>
      <c r="P131" s="1">
        <f>IF(O131 + P130 &lt; 0, O131 + P130, 0)</f>
        <v>0</v>
      </c>
      <c r="Q131" s="1">
        <v>-8536.291296619245</v>
      </c>
      <c r="R131" s="1">
        <f>IF(Q131 + R130 &lt; 0, Q131 + R130, 0)</f>
        <v>0</v>
      </c>
      <c r="S131" s="1">
        <v>-8218.792703195082</v>
      </c>
      <c r="T131" s="1">
        <f>IF(S131 + T130 &lt; 0, S131 + T130, 0)</f>
        <v>0</v>
      </c>
      <c r="U131" s="1">
        <v>-8206.735794584038</v>
      </c>
      <c r="V131" s="1">
        <f>IF(U131 + V130 &lt; 0, U131 + V130, 0)</f>
        <v>0</v>
      </c>
      <c r="W131" s="1">
        <v>-8214.773733658065</v>
      </c>
      <c r="X131" s="1">
        <f>IF(W131 + X130 &lt; 0, W131 + X130, 0)</f>
        <v>0</v>
      </c>
      <c r="Y131" s="1">
        <v>-8202.716825047022</v>
      </c>
      <c r="Z131" s="1">
        <f>IF(Y131 + Z130 &lt; 0, Y131 + Z130, 0)</f>
        <v>0</v>
      </c>
      <c r="AA131" s="1">
        <v>-8202.71682504702</v>
      </c>
      <c r="AB131" s="1">
        <f>IF(AA131 + AB130 &lt; 0, AA131 + AB130, 0)</f>
        <v>0</v>
      </c>
      <c r="AC131" s="1">
        <v>-7242.183105700507</v>
      </c>
      <c r="AD131" s="1">
        <f>IF(AC131 + AD130 &lt; 0, AC131 + AD130, 0)</f>
        <v>0</v>
      </c>
      <c r="AE131" s="1">
        <v>-8423.760149582828</v>
      </c>
      <c r="AF131" s="1">
        <f>IF(AE131 + AF130 &lt; 0, AE131 + AF130, 0)</f>
        <v>0</v>
      </c>
      <c r="AG131" s="1">
        <v>-8407.684271434773</v>
      </c>
      <c r="AH131" s="1">
        <f>IF(AG131 + AH130 &lt; 0, AG131 + AH130, 0)</f>
        <v>0</v>
      </c>
      <c r="AI131" s="1">
        <v>-8407.684271434773</v>
      </c>
      <c r="AJ131" s="1">
        <f>IF(AI131 + AJ130 &lt; 0, AI131 + AJ130, 0)</f>
        <v>0</v>
      </c>
      <c r="AK131" s="1">
        <v>-8536.291296619245</v>
      </c>
      <c r="AL131" s="1">
        <f>IF(AK131 + AL130 &lt; 0, AK131 + AL130, 0)</f>
        <v>0</v>
      </c>
      <c r="AM131" s="1">
        <v>-8218.792703195082</v>
      </c>
      <c r="AN131" s="1">
        <f>IF(AM131 + AN130 &lt; 0, AM131 + AN130, 0)</f>
        <v>0</v>
      </c>
      <c r="AO131" s="1">
        <v>-8206.735794584038</v>
      </c>
      <c r="AP131" s="1">
        <f>IF(AO131 + AP130 &lt; 0, AO131 + AP130, 0)</f>
        <v>0</v>
      </c>
      <c r="AQ131" s="1">
        <v>-8214.773733658065</v>
      </c>
      <c r="AR131" s="1">
        <f>IF(AQ131 + AR130 &lt; 0, AQ131 + AR130, 0)</f>
        <v>0</v>
      </c>
      <c r="AS131" s="1">
        <v>-8202.716825047022</v>
      </c>
      <c r="AT131" s="1">
        <f>IF(AS131 + AT130 &lt; 0, AS131 + AT130, 0)</f>
        <v>0</v>
      </c>
      <c r="AU131" s="1">
        <v>-8202.71682504702</v>
      </c>
      <c r="AV131" s="1">
        <f>IF(AU131 + AV130 &lt; 0, AU131 + AV130, 0)</f>
        <v>0</v>
      </c>
      <c r="AW131" s="1">
        <v>-7242.183105700507</v>
      </c>
      <c r="AX131" s="1">
        <f>IF(AW131 + AX130 &lt; 0, AW131 + AX130, 0)</f>
        <v>0</v>
      </c>
      <c r="AY131" s="1">
        <v>-7431.074673940198</v>
      </c>
      <c r="AZ131" s="1">
        <f>IF(AY131 + AZ130 &lt; 0, AY131 + AZ130, 0)</f>
        <v>0</v>
      </c>
      <c r="BA131" s="1">
        <v>-912.3060849023402</v>
      </c>
      <c r="BB131" s="1">
        <f>IF(BA131 + BB130 &lt; 0, BA131 + BB130, 0)</f>
        <v>0</v>
      </c>
      <c r="BC131" s="1">
        <v>-9328.028295411141</v>
      </c>
      <c r="BD131" s="1">
        <f>IF(BC131 + BD130 &lt; 0, BC131 + BD130, 0)</f>
        <v>0</v>
      </c>
      <c r="BE131" s="1">
        <v>-9324.009325874125</v>
      </c>
      <c r="BF131" s="1">
        <f>IF(BE131 + BF130 &lt; 0, BE131 + BF130, 0)</f>
        <v>0</v>
      </c>
      <c r="BG131" s="1">
        <v>-13334.94092381481</v>
      </c>
      <c r="BH131" s="1">
        <f>IF(BG131 + BH130 &lt; 0, BG131 + BH130, 0)</f>
        <v>0</v>
      </c>
      <c r="BI131" s="1">
        <v>-13326.90298474077</v>
      </c>
      <c r="BJ131" s="1">
        <f>IF(BI131 + BJ130 &lt; 0, BI131 + BJ130, 0)</f>
        <v>0</v>
      </c>
      <c r="BK131" s="1">
        <v>-13330.92195427779</v>
      </c>
      <c r="BL131" s="1">
        <f>IF(BK131 + BL130 &lt; 0, BK131 + BL130, 0)</f>
        <v>0</v>
      </c>
      <c r="BM131" s="1">
        <v>-13314.84607612973</v>
      </c>
      <c r="BN131" s="1">
        <f>IF(BM131 + BN130 &lt; 0, BM131 + BN130, 0)</f>
        <v>0</v>
      </c>
      <c r="BO131" s="1">
        <v>-13318.86504566675</v>
      </c>
      <c r="BP131" s="1">
        <f>IF(BO131 + BP130 &lt; 0, BO131 + BP130, 0)</f>
        <v>0</v>
      </c>
      <c r="BQ131" s="1">
        <v>-132.6259947214868</v>
      </c>
      <c r="BR131" s="1">
        <f>IF(BQ131 + BR130 &lt; 0, BQ131 + BR130, 0)</f>
        <v>0</v>
      </c>
      <c r="BS131" s="1">
        <v>0</v>
      </c>
      <c r="BT131" s="1">
        <f>IF(BS131 + BT130 &lt; 0, BS131 + BT130, 0)</f>
        <v>0</v>
      </c>
      <c r="BU131" s="1">
        <v>0</v>
      </c>
      <c r="BV131" s="1">
        <f>IF(BU131 + BV130 &lt; 0, BU131 + BV130, 0)</f>
        <v>0</v>
      </c>
      <c r="BW131" s="1">
        <v>0</v>
      </c>
      <c r="BX131" s="1">
        <f>IF(BW131 + BX130 &lt; 0, BW131 + BX130, 0)</f>
        <v>0</v>
      </c>
      <c r="BY131" s="1">
        <v>-49768.81602973368</v>
      </c>
      <c r="BZ131" s="1">
        <f>IF(BY131 + BZ130 &lt; 0, BY131 + BZ130, 0)</f>
        <v>0</v>
      </c>
      <c r="CA131" s="1">
        <v>-12871.17957637563</v>
      </c>
      <c r="CB131" s="1">
        <f>IF(CA131 + CB130 &lt; 0, CA131 + CB130, 0)</f>
        <v>0</v>
      </c>
      <c r="CC131" s="1">
        <v>-34783.16748758675</v>
      </c>
      <c r="CD131" s="1">
        <f>IF(CC131 + CD130 &lt; 0, CC131 + CD130, 0)</f>
        <v>0</v>
      </c>
      <c r="CE131" s="1">
        <v>0</v>
      </c>
      <c r="CF131" s="1">
        <f>IF(CE131 + CF130 &lt; 0, CE131 + CF130, 0)</f>
        <v>0</v>
      </c>
      <c r="CG131" s="1">
        <v>0</v>
      </c>
      <c r="CH131" s="1">
        <f>IF(CG131 + CH130 &lt; 0, CG131 + CH130, 0)</f>
        <v>0</v>
      </c>
      <c r="CI131" s="1">
        <v>0</v>
      </c>
      <c r="CJ131" s="1">
        <f>IF(CI131 + CJ130 &lt; 0, CI131 + CJ130, 0)</f>
        <v>0</v>
      </c>
      <c r="CK131" s="1">
        <v>0</v>
      </c>
      <c r="CL131" s="1">
        <f>IF(CK131 + CL130 &lt; 0, CK131 + CL130, 0)</f>
        <v>0</v>
      </c>
      <c r="CM131" s="1">
        <v>0</v>
      </c>
      <c r="CN131" s="1">
        <f>IF(CM131 + CN130 &lt; 0, CM131 + CN130, 0)</f>
        <v>0</v>
      </c>
      <c r="CO131" s="1">
        <v>0</v>
      </c>
      <c r="CP131" s="1">
        <f>IF(CO131 + CP130 &lt; 0, CO131 + CP130, 0)</f>
        <v>0</v>
      </c>
      <c r="CQ131" s="1">
        <v>0</v>
      </c>
      <c r="CR131" s="1">
        <f>IF(CQ131 + CR130 &lt; 0, CQ131 + CR130, 0)</f>
        <v>0</v>
      </c>
      <c r="CS131" s="1">
        <v>0</v>
      </c>
      <c r="CT131" s="1">
        <f>IF(CS131 + CT130 &lt; 0, CS131 + CT130, 0)</f>
        <v>0</v>
      </c>
      <c r="CU131" s="1">
        <v>0</v>
      </c>
      <c r="CV131" s="1">
        <f>IF(CU131 + CV130 &lt; 0, CU131 + CV130, 0)</f>
        <v>0</v>
      </c>
      <c r="CW131" s="1">
        <v>0</v>
      </c>
      <c r="CX131" s="1">
        <f>IF(CW131 + CX130 &lt; 0, CW131 + CX130, 0)</f>
        <v>0</v>
      </c>
      <c r="CY131" s="1">
        <v>0</v>
      </c>
      <c r="CZ131" s="1">
        <f>IF(CY131 + CZ130 &lt; 0, CY131 + CZ130, 0)</f>
        <v>0</v>
      </c>
      <c r="DA131" s="1">
        <v>0</v>
      </c>
      <c r="DB131" s="1">
        <f>IF(DA131 + DB130 &lt; 0, DA131 + DB130, 0)</f>
        <v>0</v>
      </c>
      <c r="DC131" s="1">
        <v>0</v>
      </c>
      <c r="DD131" s="1">
        <f>IF(DC131 + DD130 &lt; 0, DC131 + DD130, 0)</f>
        <v>0</v>
      </c>
      <c r="DE131" s="1">
        <v>0</v>
      </c>
      <c r="DF131" s="1">
        <f>IF(DE131 + DF130 &lt; 0, DE131 + DF130, 0)</f>
        <v>0</v>
      </c>
      <c r="DG131" s="1">
        <v>0</v>
      </c>
      <c r="DH131" s="1">
        <f>IF(DG131 + DH130 &lt; 0, DG131 + DH130, 0)</f>
        <v>0</v>
      </c>
      <c r="DI131" s="1">
        <v>0</v>
      </c>
      <c r="DJ131" s="1">
        <f>IF(DI131 + DJ130 &lt; 0, DI131 + DJ130, 0)</f>
        <v>0</v>
      </c>
      <c r="DK131" s="1">
        <v>0</v>
      </c>
      <c r="DL131" s="1">
        <f>IF(DK131 + DL130 &lt; 0, DK131 + DL130, 0)</f>
        <v>0</v>
      </c>
      <c r="DM131" s="1">
        <v>0</v>
      </c>
      <c r="DN131" s="1">
        <f>IF(DM131 + DN130 &lt; 0, DM131 + DN130, 0)</f>
        <v>0</v>
      </c>
      <c r="DO131" s="1">
        <v>0</v>
      </c>
      <c r="DP131" s="1">
        <f>IF(DO131 + DP130 &lt; 0, DO131 + DP130, 0)</f>
        <v>0</v>
      </c>
      <c r="DQ131" s="1">
        <v>0</v>
      </c>
      <c r="DR131" s="1">
        <f>IF(DQ131 + DR130 &lt; 0, DQ131 + DR130, 0)</f>
        <v>0</v>
      </c>
      <c r="DS131" s="1">
        <v>0</v>
      </c>
      <c r="DT131" s="1">
        <f>IF(DS131 + DT130 &lt; 0, DS131 + DT130, 0)</f>
        <v>0</v>
      </c>
      <c r="DU131" s="1">
        <v>0</v>
      </c>
      <c r="DV131" s="1">
        <f>IF(DU131 + DV130 &lt; 0, DU131 + DV130, 0)</f>
        <v>0</v>
      </c>
      <c r="DW131" s="1">
        <v>0</v>
      </c>
      <c r="DX131" s="1">
        <f>IF(DW131 + DX130 &lt; 0, DW131 + DX130, 0)</f>
        <v>0</v>
      </c>
      <c r="DY131" s="1">
        <v>0</v>
      </c>
      <c r="DZ131" s="1">
        <f>IF(DY131 + DZ130 &lt; 0, DY131 + DZ130, 0)</f>
        <v>0</v>
      </c>
      <c r="EA131" s="1">
        <v>0</v>
      </c>
      <c r="EB131" s="1">
        <f>IF(EA131 + EB130 &lt; 0, EA131 + EB130, 0)</f>
        <v>0</v>
      </c>
      <c r="EC131" s="1">
        <v>0</v>
      </c>
      <c r="ED131" s="1">
        <f>IF(EC131 + ED130 &lt; 0, EC131 + ED130, 0)</f>
        <v>0</v>
      </c>
      <c r="EE131" s="1">
        <v>0</v>
      </c>
      <c r="EF131" s="1">
        <f>IF(EE131 + EF130 &lt; 0, EE131 + EF130, 0)</f>
        <v>0</v>
      </c>
      <c r="EG131" s="1">
        <v>0</v>
      </c>
      <c r="EH131" s="1">
        <f>IF(EG131 + EH130 &lt; 0, EG131 + EH130, 0)</f>
        <v>0</v>
      </c>
      <c r="EI131" s="1">
        <v>0</v>
      </c>
      <c r="EJ131" s="1">
        <f>IF(EI131 + EJ130 &lt; 0, EI131 + EJ130, 0)</f>
        <v>0</v>
      </c>
      <c r="EK131" s="1">
        <v>0</v>
      </c>
      <c r="EL131" s="1">
        <f>IF(EK131 + EL130 &lt; 0, EK131 + EL130, 0)</f>
        <v>0</v>
      </c>
      <c r="EM131" s="1">
        <v>-81206.62433232841</v>
      </c>
      <c r="EN131" s="1">
        <f>IF(EM131 + EN130 &lt; 0, EM131 + EN130, 0)</f>
        <v>0</v>
      </c>
      <c r="EO131" s="1">
        <v>108012.3379939155</v>
      </c>
      <c r="EP131" s="1">
        <f>IF(EO131 + EP130 &lt; 0, EO131 + EP130, 0)</f>
        <v>0</v>
      </c>
      <c r="EQ131" s="1">
        <v>76415.8680185635</v>
      </c>
      <c r="ER131" s="1">
        <f>IF(EQ131 + ER130 &lt; 0, EQ131 + ER130, 0)</f>
        <v>0</v>
      </c>
    </row>
    <row r="132" spans="1:148" s="1" customFormat="1">
      <c r="A132" s="3">
        <v>45485</v>
      </c>
      <c r="B132" s="2" t="s">
        <v>80</v>
      </c>
      <c r="C132" s="2">
        <v>4</v>
      </c>
      <c r="D132" s="2">
        <v>1</v>
      </c>
      <c r="E132" s="1">
        <v>0</v>
      </c>
      <c r="F132" s="1">
        <f>IF(E132 + F131 &lt; 0, E132 + F131, 0)</f>
        <v>0</v>
      </c>
      <c r="G132" s="1">
        <v>0</v>
      </c>
      <c r="H132" s="1">
        <f>IF(G132 + H131 &lt; 0, G132 + H131, 0)</f>
        <v>0</v>
      </c>
      <c r="I132" s="1">
        <v>0</v>
      </c>
      <c r="J132" s="1">
        <f>IF(I132 + J131 &lt; 0, I132 + J131, 0)</f>
        <v>0</v>
      </c>
      <c r="K132" s="1">
        <v>0</v>
      </c>
      <c r="L132" s="1">
        <f>IF(K132 + L131 &lt; 0, K132 + L131, 0)</f>
        <v>0</v>
      </c>
      <c r="M132" s="1">
        <v>0</v>
      </c>
      <c r="N132" s="1">
        <f>IF(M132 + N131 &lt; 0, M132 + N131, 0)</f>
        <v>0</v>
      </c>
      <c r="O132" s="1">
        <v>0</v>
      </c>
      <c r="P132" s="1">
        <f>IF(O132 + P131 &lt; 0, O132 + P131, 0)</f>
        <v>0</v>
      </c>
      <c r="Q132" s="1">
        <v>0</v>
      </c>
      <c r="R132" s="1">
        <f>IF(Q132 + R131 &lt; 0, Q132 + R131, 0)</f>
        <v>0</v>
      </c>
      <c r="S132" s="1">
        <v>0</v>
      </c>
      <c r="T132" s="1">
        <f>IF(S132 + T131 &lt; 0, S132 + T131, 0)</f>
        <v>0</v>
      </c>
      <c r="U132" s="1">
        <v>0</v>
      </c>
      <c r="V132" s="1">
        <f>IF(U132 + V131 &lt; 0, U132 + V131, 0)</f>
        <v>0</v>
      </c>
      <c r="W132" s="1">
        <v>0</v>
      </c>
      <c r="X132" s="1">
        <f>IF(W132 + X131 &lt; 0, W132 + X131, 0)</f>
        <v>0</v>
      </c>
      <c r="Y132" s="1">
        <v>0</v>
      </c>
      <c r="Z132" s="1">
        <f>IF(Y132 + Z131 &lt; 0, Y132 + Z131, 0)</f>
        <v>0</v>
      </c>
      <c r="AA132" s="1">
        <v>0</v>
      </c>
      <c r="AB132" s="1">
        <f>IF(AA132 + AB131 &lt; 0, AA132 + AB131, 0)</f>
        <v>0</v>
      </c>
      <c r="AC132" s="1">
        <v>0</v>
      </c>
      <c r="AD132" s="1">
        <f>IF(AC132 + AD131 &lt; 0, AC132 + AD131, 0)</f>
        <v>0</v>
      </c>
      <c r="AE132" s="1">
        <v>0</v>
      </c>
      <c r="AF132" s="1">
        <f>IF(AE132 + AF131 &lt; 0, AE132 + AF131, 0)</f>
        <v>0</v>
      </c>
      <c r="AG132" s="1">
        <v>0</v>
      </c>
      <c r="AH132" s="1">
        <f>IF(AG132 + AH131 &lt; 0, AG132 + AH131, 0)</f>
        <v>0</v>
      </c>
      <c r="AI132" s="1">
        <v>0</v>
      </c>
      <c r="AJ132" s="1">
        <f>IF(AI132 + AJ131 &lt; 0, AI132 + AJ131, 0)</f>
        <v>0</v>
      </c>
      <c r="AK132" s="1">
        <v>0</v>
      </c>
      <c r="AL132" s="1">
        <f>IF(AK132 + AL131 &lt; 0, AK132 + AL131, 0)</f>
        <v>0</v>
      </c>
      <c r="AM132" s="1">
        <v>0</v>
      </c>
      <c r="AN132" s="1">
        <f>IF(AM132 + AN131 &lt; 0, AM132 + AN131, 0)</f>
        <v>0</v>
      </c>
      <c r="AO132" s="1">
        <v>0</v>
      </c>
      <c r="AP132" s="1">
        <f>IF(AO132 + AP131 &lt; 0, AO132 + AP131, 0)</f>
        <v>0</v>
      </c>
      <c r="AQ132" s="1">
        <v>0</v>
      </c>
      <c r="AR132" s="1">
        <f>IF(AQ132 + AR131 &lt; 0, AQ132 + AR131, 0)</f>
        <v>0</v>
      </c>
      <c r="AS132" s="1">
        <v>0</v>
      </c>
      <c r="AT132" s="1">
        <f>IF(AS132 + AT131 &lt; 0, AS132 + AT131, 0)</f>
        <v>0</v>
      </c>
      <c r="AU132" s="1">
        <v>0</v>
      </c>
      <c r="AV132" s="1">
        <f>IF(AU132 + AV131 &lt; 0, AU132 + AV131, 0)</f>
        <v>0</v>
      </c>
      <c r="AW132" s="1">
        <v>0</v>
      </c>
      <c r="AX132" s="1">
        <f>IF(AW132 + AX131 &lt; 0, AW132 + AX131, 0)</f>
        <v>0</v>
      </c>
      <c r="AY132" s="1">
        <v>0</v>
      </c>
      <c r="AZ132" s="1">
        <f>IF(AY132 + AZ131 &lt; 0, AY132 + AZ131, 0)</f>
        <v>0</v>
      </c>
      <c r="BA132" s="1">
        <v>0</v>
      </c>
      <c r="BB132" s="1">
        <f>IF(BA132 + BB131 &lt; 0, BA132 + BB131, 0)</f>
        <v>0</v>
      </c>
      <c r="BC132" s="1">
        <v>0</v>
      </c>
      <c r="BD132" s="1">
        <f>IF(BC132 + BD131 &lt; 0, BC132 + BD131, 0)</f>
        <v>0</v>
      </c>
      <c r="BE132" s="1">
        <v>0</v>
      </c>
      <c r="BF132" s="1">
        <f>IF(BE132 + BF131 &lt; 0, BE132 + BF131, 0)</f>
        <v>0</v>
      </c>
      <c r="BG132" s="1">
        <v>0</v>
      </c>
      <c r="BH132" s="1">
        <f>IF(BG132 + BH131 &lt; 0, BG132 + BH131, 0)</f>
        <v>0</v>
      </c>
      <c r="BI132" s="1">
        <v>0</v>
      </c>
      <c r="BJ132" s="1">
        <f>IF(BI132 + BJ131 &lt; 0, BI132 + BJ131, 0)</f>
        <v>0</v>
      </c>
      <c r="BK132" s="1">
        <v>0</v>
      </c>
      <c r="BL132" s="1">
        <f>IF(BK132 + BL131 &lt; 0, BK132 + BL131, 0)</f>
        <v>0</v>
      </c>
      <c r="BM132" s="1">
        <v>0</v>
      </c>
      <c r="BN132" s="1">
        <f>IF(BM132 + BN131 &lt; 0, BM132 + BN131, 0)</f>
        <v>0</v>
      </c>
      <c r="BO132" s="1">
        <v>0</v>
      </c>
      <c r="BP132" s="1">
        <f>IF(BO132 + BP131 &lt; 0, BO132 + BP131, 0)</f>
        <v>0</v>
      </c>
      <c r="BQ132" s="1">
        <v>0</v>
      </c>
      <c r="BR132" s="1">
        <f>IF(BQ132 + BR131 &lt; 0, BQ132 + BR131, 0)</f>
        <v>0</v>
      </c>
      <c r="BS132" s="1">
        <v>0</v>
      </c>
      <c r="BT132" s="1">
        <f>IF(BS132 + BT131 &lt; 0, BS132 + BT131, 0)</f>
        <v>0</v>
      </c>
      <c r="BU132" s="1">
        <v>0</v>
      </c>
      <c r="BV132" s="1">
        <f>IF(BU132 + BV131 &lt; 0, BU132 + BV131, 0)</f>
        <v>0</v>
      </c>
      <c r="BW132" s="1">
        <v>0</v>
      </c>
      <c r="BX132" s="1">
        <f>IF(BW132 + BX131 &lt; 0, BW132 + BX131, 0)</f>
        <v>0</v>
      </c>
      <c r="BY132" s="1">
        <v>65012.60703499137</v>
      </c>
      <c r="BZ132" s="1">
        <f>IF(BY132 + BZ131 &lt; 0, BY132 + BZ131, 0)</f>
        <v>0</v>
      </c>
      <c r="CA132" s="1">
        <v>14888.98477051288</v>
      </c>
      <c r="CB132" s="1">
        <f>IF(CA132 + CB131 &lt; 0, CA132 + CB131, 0)</f>
        <v>0</v>
      </c>
      <c r="CC132" s="1">
        <v>-198819.8798905605</v>
      </c>
      <c r="CD132" s="1">
        <f>IF(CC132 + CD131 &lt; 0, CC132 + CD131, 0)</f>
        <v>0</v>
      </c>
      <c r="CE132" s="1">
        <v>-19971.60204081375</v>
      </c>
      <c r="CF132" s="1">
        <f>IF(CE132 + CF131 &lt; 0, CE132 + CF131, 0)</f>
        <v>0</v>
      </c>
      <c r="CG132" s="1">
        <v>-23889.09800223179</v>
      </c>
      <c r="CH132" s="1">
        <f>IF(CG132 + CH131 &lt; 0, CG132 + CH131, 0)</f>
        <v>0</v>
      </c>
      <c r="CI132" s="1">
        <v>-22906.87427015129</v>
      </c>
      <c r="CJ132" s="1">
        <f>IF(CI132 + CJ131 &lt; 0, CI132 + CJ131, 0)</f>
        <v>0</v>
      </c>
      <c r="CK132" s="1">
        <v>-24426.45601252336</v>
      </c>
      <c r="CL132" s="1">
        <f>IF(CK132 + CL131 &lt; 0, CK132 + CL131, 0)</f>
        <v>0</v>
      </c>
      <c r="CM132" s="1">
        <v>-16759.69448043772</v>
      </c>
      <c r="CN132" s="1">
        <f>IF(CM132 + CN131 &lt; 0, CM132 + CN131, 0)</f>
        <v>0</v>
      </c>
      <c r="CO132" s="1">
        <v>-16066.65259330342</v>
      </c>
      <c r="CP132" s="1">
        <f>IF(CO132 + CP131 &lt; 0, CO132 + CP131, 0)</f>
        <v>0</v>
      </c>
      <c r="CQ132" s="1">
        <v>-15903.08889370157</v>
      </c>
      <c r="CR132" s="1">
        <f>IF(CQ132 + CR131 &lt; 0, CQ132 + CR131, 0)</f>
        <v>0</v>
      </c>
      <c r="CS132" s="1">
        <v>-18372.45703951468</v>
      </c>
      <c r="CT132" s="1">
        <f>IF(CS132 + CT131 &lt; 0, CS132 + CT131, 0)</f>
        <v>0</v>
      </c>
      <c r="CU132" s="1">
        <v>-19035.81571081852</v>
      </c>
      <c r="CV132" s="1">
        <f>IF(CU132 + CV131 &lt; 0, CU132 + CV131, 0)</f>
        <v>0</v>
      </c>
      <c r="CW132" s="1">
        <v>-16824.72214398382</v>
      </c>
      <c r="CX132" s="1">
        <f>IF(CW132 + CX131 &lt; 0, CW132 + CX131, 0)</f>
        <v>0</v>
      </c>
      <c r="CY132" s="1">
        <v>-19560.16818840087</v>
      </c>
      <c r="CZ132" s="1">
        <f>IF(CY132 + CZ131 &lt; 0, CY132 + CZ131, 0)</f>
        <v>0</v>
      </c>
      <c r="DA132" s="1">
        <v>-19886.98957507023</v>
      </c>
      <c r="DB132" s="1">
        <f>IF(DA132 + DB131 &lt; 0, DA132 + DB131, 0)</f>
        <v>0</v>
      </c>
      <c r="DC132" s="1">
        <v>-21618.40849433543</v>
      </c>
      <c r="DD132" s="1">
        <f>IF(DC132 + DD131 &lt; 0, DC132 + DD131, 0)</f>
        <v>0</v>
      </c>
      <c r="DE132" s="1">
        <v>-21925.03305373871</v>
      </c>
      <c r="DF132" s="1">
        <f>IF(DE132 + DF131 &lt; 0, DE132 + DF131, 0)</f>
        <v>0</v>
      </c>
      <c r="DG132" s="1">
        <v>-17904.4108682499</v>
      </c>
      <c r="DH132" s="1">
        <f>IF(DG132 + DH131 &lt; 0, DG132 + DH131, 0)</f>
        <v>0</v>
      </c>
      <c r="DI132" s="1">
        <v>-16607.91226340776</v>
      </c>
      <c r="DJ132" s="1">
        <f>IF(DI132 + DJ131 &lt; 0, DI132 + DJ131, 0)</f>
        <v>0</v>
      </c>
      <c r="DK132" s="1">
        <v>-16603.0160628584</v>
      </c>
      <c r="DL132" s="1">
        <f>IF(DK132 + DL131 &lt; 0, DK132 + DL131, 0)</f>
        <v>0</v>
      </c>
      <c r="DM132" s="1">
        <v>-18339.56069207371</v>
      </c>
      <c r="DN132" s="1">
        <f>IF(DM132 + DN131 &lt; 0, DM132 + DN131, 0)</f>
        <v>0</v>
      </c>
      <c r="DO132" s="1">
        <v>-18738.2950243117</v>
      </c>
      <c r="DP132" s="1">
        <f>IF(DO132 + DP131 &lt; 0, DO132 + DP131, 0)</f>
        <v>0</v>
      </c>
      <c r="DQ132" s="1">
        <v>-16335.40810158278</v>
      </c>
      <c r="DR132" s="1">
        <f>IF(DQ132 + DR131 &lt; 0, DQ132 + DR131, 0)</f>
        <v>0</v>
      </c>
      <c r="DS132" s="1">
        <v>-16749.21355113676</v>
      </c>
      <c r="DT132" s="1">
        <f>IF(DS132 + DT131 &lt; 0, DS132 + DT131, 0)</f>
        <v>0</v>
      </c>
      <c r="DU132" s="1">
        <v>-16876.51476541995</v>
      </c>
      <c r="DV132" s="1">
        <f>IF(DU132 + DV131 &lt; 0, DU132 + DV131, 0)</f>
        <v>0</v>
      </c>
      <c r="DW132" s="1">
        <v>-28524.04035039732</v>
      </c>
      <c r="DX132" s="1">
        <f>IF(DW132 + DX131 &lt; 0, DW132 + DX131, 0)</f>
        <v>0</v>
      </c>
      <c r="DY132" s="1">
        <v>-17710.09290894742</v>
      </c>
      <c r="DZ132" s="1">
        <f>IF(DY132 + DZ131 &lt; 0, DY132 + DZ131, 0)</f>
        <v>0</v>
      </c>
      <c r="EA132" s="1">
        <v>-20069.52605180082</v>
      </c>
      <c r="EB132" s="1">
        <f>IF(EA132 + EB131 &lt; 0, EA132 + EB131, 0)</f>
        <v>0</v>
      </c>
      <c r="EC132" s="1">
        <v>-16169.85532050776</v>
      </c>
      <c r="ED132" s="1">
        <f>IF(EC132 + ED131 &lt; 0, EC132 + ED131, 0)</f>
        <v>0</v>
      </c>
      <c r="EE132" s="1">
        <v>-16586.03236720282</v>
      </c>
      <c r="EF132" s="1">
        <f>IF(EE132 + EF131 &lt; 0, EE132 + EF131, 0)</f>
        <v>0</v>
      </c>
      <c r="EG132" s="1">
        <v>-17921.54757017264</v>
      </c>
      <c r="EH132" s="1">
        <f>IF(EG132 + EH131 &lt; 0, EG132 + EH131, 0)</f>
        <v>0</v>
      </c>
      <c r="EI132" s="1">
        <v>-18302.22716288489</v>
      </c>
      <c r="EJ132" s="1">
        <f>IF(EI132 + EJ131 &lt; 0, EI132 + EJ131, 0)</f>
        <v>0</v>
      </c>
      <c r="EK132" s="1">
        <v>-18307.88839477008</v>
      </c>
      <c r="EL132" s="1">
        <f>IF(EK132 + EL131 &lt; 0, EK132 + EL131, 0)</f>
        <v>0</v>
      </c>
      <c r="EM132" s="1">
        <v>0</v>
      </c>
      <c r="EN132" s="1">
        <f>IF(EM132 + EN131 &lt; 0, EM132 + EN131, 0)</f>
        <v>0</v>
      </c>
      <c r="EO132" s="1">
        <v>0</v>
      </c>
      <c r="EP132" s="1">
        <f>IF(EO132 + EP131 &lt; 0, EO132 + EP131, 0)</f>
        <v>0</v>
      </c>
      <c r="EQ132" s="1">
        <v>0</v>
      </c>
      <c r="ER132" s="1">
        <f>IF(EQ132 + ER131 &lt; 0, EQ132 + ER131, 0)</f>
        <v>0</v>
      </c>
    </row>
    <row r="133" spans="1:148" s="1" customFormat="1">
      <c r="A133" s="3">
        <v>45488</v>
      </c>
      <c r="B133" s="2" t="s">
        <v>76</v>
      </c>
      <c r="C133" s="2">
        <v>3</v>
      </c>
      <c r="D133" s="2">
        <v>4</v>
      </c>
      <c r="E133" s="1">
        <v>-36486.23039520033</v>
      </c>
      <c r="F133" s="1">
        <f>IF(E133 + F132 &lt; 0, E133 + F132, 0)</f>
        <v>0</v>
      </c>
      <c r="G133" s="1">
        <v>-48118.83460471439</v>
      </c>
      <c r="H133" s="1">
        <f>IF(G133 + H132 &lt; 0, G133 + H132, 0)</f>
        <v>0</v>
      </c>
      <c r="I133" s="1">
        <v>-44827.29386375863</v>
      </c>
      <c r="J133" s="1">
        <f>IF(I133 + J132 &lt; 0, I133 + J132, 0)</f>
        <v>0</v>
      </c>
      <c r="K133" s="1">
        <v>0</v>
      </c>
      <c r="L133" s="1">
        <f>IF(K133 + L132 &lt; 0, K133 + L132, 0)</f>
        <v>0</v>
      </c>
      <c r="M133" s="1">
        <v>0</v>
      </c>
      <c r="N133" s="1">
        <f>IF(M133 + N132 &lt; 0, M133 + N132, 0)</f>
        <v>0</v>
      </c>
      <c r="O133" s="1">
        <v>0</v>
      </c>
      <c r="P133" s="1">
        <f>IF(O133 + P132 &lt; 0, O133 + P132, 0)</f>
        <v>0</v>
      </c>
      <c r="Q133" s="1">
        <v>0</v>
      </c>
      <c r="R133" s="1">
        <f>IF(Q133 + R132 &lt; 0, Q133 + R132, 0)</f>
        <v>0</v>
      </c>
      <c r="S133" s="1">
        <v>0</v>
      </c>
      <c r="T133" s="1">
        <f>IF(S133 + T132 &lt; 0, S133 + T132, 0)</f>
        <v>0</v>
      </c>
      <c r="U133" s="1">
        <v>0</v>
      </c>
      <c r="V133" s="1">
        <f>IF(U133 + V132 &lt; 0, U133 + V132, 0)</f>
        <v>0</v>
      </c>
      <c r="W133" s="1">
        <v>0</v>
      </c>
      <c r="X133" s="1">
        <f>IF(W133 + X132 &lt; 0, W133 + X132, 0)</f>
        <v>0</v>
      </c>
      <c r="Y133" s="1">
        <v>0</v>
      </c>
      <c r="Z133" s="1">
        <f>IF(Y133 + Z132 &lt; 0, Y133 + Z132, 0)</f>
        <v>0</v>
      </c>
      <c r="AA133" s="1">
        <v>0</v>
      </c>
      <c r="AB133" s="1">
        <f>IF(AA133 + AB132 &lt; 0, AA133 + AB132, 0)</f>
        <v>0</v>
      </c>
      <c r="AC133" s="1">
        <v>0</v>
      </c>
      <c r="AD133" s="1">
        <f>IF(AC133 + AD132 &lt; 0, AC133 + AD132, 0)</f>
        <v>0</v>
      </c>
      <c r="AE133" s="1">
        <v>0</v>
      </c>
      <c r="AF133" s="1">
        <f>IF(AE133 + AF132 &lt; 0, AE133 + AF132, 0)</f>
        <v>0</v>
      </c>
      <c r="AG133" s="1">
        <v>0</v>
      </c>
      <c r="AH133" s="1">
        <f>IF(AG133 + AH132 &lt; 0, AG133 + AH132, 0)</f>
        <v>0</v>
      </c>
      <c r="AI133" s="1">
        <v>0</v>
      </c>
      <c r="AJ133" s="1">
        <f>IF(AI133 + AJ132 &lt; 0, AI133 + AJ132, 0)</f>
        <v>0</v>
      </c>
      <c r="AK133" s="1">
        <v>0</v>
      </c>
      <c r="AL133" s="1">
        <f>IF(AK133 + AL132 &lt; 0, AK133 + AL132, 0)</f>
        <v>0</v>
      </c>
      <c r="AM133" s="1">
        <v>0</v>
      </c>
      <c r="AN133" s="1">
        <f>IF(AM133 + AN132 &lt; 0, AM133 + AN132, 0)</f>
        <v>0</v>
      </c>
      <c r="AO133" s="1">
        <v>0</v>
      </c>
      <c r="AP133" s="1">
        <f>IF(AO133 + AP132 &lt; 0, AO133 + AP132, 0)</f>
        <v>0</v>
      </c>
      <c r="AQ133" s="1">
        <v>0</v>
      </c>
      <c r="AR133" s="1">
        <f>IF(AQ133 + AR132 &lt; 0, AQ133 + AR132, 0)</f>
        <v>0</v>
      </c>
      <c r="AS133" s="1">
        <v>0</v>
      </c>
      <c r="AT133" s="1">
        <f>IF(AS133 + AT132 &lt; 0, AS133 + AT132, 0)</f>
        <v>0</v>
      </c>
      <c r="AU133" s="1">
        <v>0</v>
      </c>
      <c r="AV133" s="1">
        <f>IF(AU133 + AV132 &lt; 0, AU133 + AV132, 0)</f>
        <v>0</v>
      </c>
      <c r="AW133" s="1">
        <v>0</v>
      </c>
      <c r="AX133" s="1">
        <f>IF(AW133 + AX132 &lt; 0, AW133 + AX132, 0)</f>
        <v>0</v>
      </c>
      <c r="AY133" s="1">
        <v>0</v>
      </c>
      <c r="AZ133" s="1">
        <f>IF(AY133 + AZ132 &lt; 0, AY133 + AZ132, 0)</f>
        <v>0</v>
      </c>
      <c r="BA133" s="1">
        <v>0</v>
      </c>
      <c r="BB133" s="1">
        <f>IF(BA133 + BB132 &lt; 0, BA133 + BB132, 0)</f>
        <v>0</v>
      </c>
      <c r="BC133" s="1">
        <v>0</v>
      </c>
      <c r="BD133" s="1">
        <f>IF(BC133 + BD132 &lt; 0, BC133 + BD132, 0)</f>
        <v>0</v>
      </c>
      <c r="BE133" s="1">
        <v>0</v>
      </c>
      <c r="BF133" s="1">
        <f>IF(BE133 + BF132 &lt; 0, BE133 + BF132, 0)</f>
        <v>0</v>
      </c>
      <c r="BG133" s="1">
        <v>0</v>
      </c>
      <c r="BH133" s="1">
        <f>IF(BG133 + BH132 &lt; 0, BG133 + BH132, 0)</f>
        <v>0</v>
      </c>
      <c r="BI133" s="1">
        <v>0</v>
      </c>
      <c r="BJ133" s="1">
        <f>IF(BI133 + BJ132 &lt; 0, BI133 + BJ132, 0)</f>
        <v>0</v>
      </c>
      <c r="BK133" s="1">
        <v>0</v>
      </c>
      <c r="BL133" s="1">
        <f>IF(BK133 + BL132 &lt; 0, BK133 + BL132, 0)</f>
        <v>0</v>
      </c>
      <c r="BM133" s="1">
        <v>0</v>
      </c>
      <c r="BN133" s="1">
        <f>IF(BM133 + BN132 &lt; 0, BM133 + BN132, 0)</f>
        <v>0</v>
      </c>
      <c r="BO133" s="1">
        <v>0</v>
      </c>
      <c r="BP133" s="1">
        <f>IF(BO133 + BP132 &lt; 0, BO133 + BP132, 0)</f>
        <v>0</v>
      </c>
      <c r="BQ133" s="1">
        <v>0</v>
      </c>
      <c r="BR133" s="1">
        <f>IF(BQ133 + BR132 &lt; 0, BQ133 + BR132, 0)</f>
        <v>0</v>
      </c>
      <c r="BS133" s="1">
        <v>75064.4355754626</v>
      </c>
      <c r="BT133" s="1">
        <f>IF(BS133 + BT132 &lt; 0, BS133 + BT132, 0)</f>
        <v>0</v>
      </c>
      <c r="BU133" s="1">
        <v>73620.12146478347</v>
      </c>
      <c r="BV133" s="1">
        <f>IF(BU133 + BV132 &lt; 0, BU133 + BV132, 0)</f>
        <v>0</v>
      </c>
      <c r="BW133" s="1">
        <v>63928.85357848609</v>
      </c>
      <c r="BX133" s="1">
        <f>IF(BW133 + BX132 &lt; 0, BW133 + BX132, 0)</f>
        <v>0</v>
      </c>
      <c r="BY133" s="1">
        <v>0</v>
      </c>
      <c r="BZ133" s="1">
        <f>IF(BY133 + BZ132 &lt; 0, BY133 + BZ132, 0)</f>
        <v>0</v>
      </c>
      <c r="CA133" s="1">
        <v>0</v>
      </c>
      <c r="CB133" s="1">
        <f>IF(CA133 + CB132 &lt; 0, CA133 + CB132, 0)</f>
        <v>0</v>
      </c>
      <c r="CC133" s="1">
        <v>0</v>
      </c>
      <c r="CD133" s="1">
        <f>IF(CC133 + CD132 &lt; 0, CC133 + CD132, 0)</f>
        <v>0</v>
      </c>
      <c r="CE133" s="1">
        <v>0</v>
      </c>
      <c r="CF133" s="1">
        <f>IF(CE133 + CF132 &lt; 0, CE133 + CF132, 0)</f>
        <v>0</v>
      </c>
      <c r="CG133" s="1">
        <v>0</v>
      </c>
      <c r="CH133" s="1">
        <f>IF(CG133 + CH132 &lt; 0, CG133 + CH132, 0)</f>
        <v>0</v>
      </c>
      <c r="CI133" s="1">
        <v>0</v>
      </c>
      <c r="CJ133" s="1">
        <f>IF(CI133 + CJ132 &lt; 0, CI133 + CJ132, 0)</f>
        <v>0</v>
      </c>
      <c r="CK133" s="1">
        <v>0</v>
      </c>
      <c r="CL133" s="1">
        <f>IF(CK133 + CL132 &lt; 0, CK133 + CL132, 0)</f>
        <v>0</v>
      </c>
      <c r="CM133" s="1">
        <v>0</v>
      </c>
      <c r="CN133" s="1">
        <f>IF(CM133 + CN132 &lt; 0, CM133 + CN132, 0)</f>
        <v>0</v>
      </c>
      <c r="CO133" s="1">
        <v>0</v>
      </c>
      <c r="CP133" s="1">
        <f>IF(CO133 + CP132 &lt; 0, CO133 + CP132, 0)</f>
        <v>0</v>
      </c>
      <c r="CQ133" s="1">
        <v>0</v>
      </c>
      <c r="CR133" s="1">
        <f>IF(CQ133 + CR132 &lt; 0, CQ133 + CR132, 0)</f>
        <v>0</v>
      </c>
      <c r="CS133" s="1">
        <v>0</v>
      </c>
      <c r="CT133" s="1">
        <f>IF(CS133 + CT132 &lt; 0, CS133 + CT132, 0)</f>
        <v>0</v>
      </c>
      <c r="CU133" s="1">
        <v>0</v>
      </c>
      <c r="CV133" s="1">
        <f>IF(CU133 + CV132 &lt; 0, CU133 + CV132, 0)</f>
        <v>0</v>
      </c>
      <c r="CW133" s="1">
        <v>0</v>
      </c>
      <c r="CX133" s="1">
        <f>IF(CW133 + CX132 &lt; 0, CW133 + CX132, 0)</f>
        <v>0</v>
      </c>
      <c r="CY133" s="1">
        <v>0</v>
      </c>
      <c r="CZ133" s="1">
        <f>IF(CY133 + CZ132 &lt; 0, CY133 + CZ132, 0)</f>
        <v>0</v>
      </c>
      <c r="DA133" s="1">
        <v>0</v>
      </c>
      <c r="DB133" s="1">
        <f>IF(DA133 + DB132 &lt; 0, DA133 + DB132, 0)</f>
        <v>0</v>
      </c>
      <c r="DC133" s="1">
        <v>0</v>
      </c>
      <c r="DD133" s="1">
        <f>IF(DC133 + DD132 &lt; 0, DC133 + DD132, 0)</f>
        <v>0</v>
      </c>
      <c r="DE133" s="1">
        <v>0</v>
      </c>
      <c r="DF133" s="1">
        <f>IF(DE133 + DF132 &lt; 0, DE133 + DF132, 0)</f>
        <v>0</v>
      </c>
      <c r="DG133" s="1">
        <v>0</v>
      </c>
      <c r="DH133" s="1">
        <f>IF(DG133 + DH132 &lt; 0, DG133 + DH132, 0)</f>
        <v>0</v>
      </c>
      <c r="DI133" s="1">
        <v>0</v>
      </c>
      <c r="DJ133" s="1">
        <f>IF(DI133 + DJ132 &lt; 0, DI133 + DJ132, 0)</f>
        <v>0</v>
      </c>
      <c r="DK133" s="1">
        <v>0</v>
      </c>
      <c r="DL133" s="1">
        <f>IF(DK133 + DL132 &lt; 0, DK133 + DL132, 0)</f>
        <v>0</v>
      </c>
      <c r="DM133" s="1">
        <v>0</v>
      </c>
      <c r="DN133" s="1">
        <f>IF(DM133 + DN132 &lt; 0, DM133 + DN132, 0)</f>
        <v>0</v>
      </c>
      <c r="DO133" s="1">
        <v>0</v>
      </c>
      <c r="DP133" s="1">
        <f>IF(DO133 + DP132 &lt; 0, DO133 + DP132, 0)</f>
        <v>0</v>
      </c>
      <c r="DQ133" s="1">
        <v>0</v>
      </c>
      <c r="DR133" s="1">
        <f>IF(DQ133 + DR132 &lt; 0, DQ133 + DR132, 0)</f>
        <v>0</v>
      </c>
      <c r="DS133" s="1">
        <v>0</v>
      </c>
      <c r="DT133" s="1">
        <f>IF(DS133 + DT132 &lt; 0, DS133 + DT132, 0)</f>
        <v>0</v>
      </c>
      <c r="DU133" s="1">
        <v>0</v>
      </c>
      <c r="DV133" s="1">
        <f>IF(DU133 + DV132 &lt; 0, DU133 + DV132, 0)</f>
        <v>0</v>
      </c>
      <c r="DW133" s="1">
        <v>0</v>
      </c>
      <c r="DX133" s="1">
        <f>IF(DW133 + DX132 &lt; 0, DW133 + DX132, 0)</f>
        <v>0</v>
      </c>
      <c r="DY133" s="1">
        <v>0</v>
      </c>
      <c r="DZ133" s="1">
        <f>IF(DY133 + DZ132 &lt; 0, DY133 + DZ132, 0)</f>
        <v>0</v>
      </c>
      <c r="EA133" s="1">
        <v>0</v>
      </c>
      <c r="EB133" s="1">
        <f>IF(EA133 + EB132 &lt; 0, EA133 + EB132, 0)</f>
        <v>0</v>
      </c>
      <c r="EC133" s="1">
        <v>0</v>
      </c>
      <c r="ED133" s="1">
        <f>IF(EC133 + ED132 &lt; 0, EC133 + ED132, 0)</f>
        <v>0</v>
      </c>
      <c r="EE133" s="1">
        <v>0</v>
      </c>
      <c r="EF133" s="1">
        <f>IF(EE133 + EF132 &lt; 0, EE133 + EF132, 0)</f>
        <v>0</v>
      </c>
      <c r="EG133" s="1">
        <v>0</v>
      </c>
      <c r="EH133" s="1">
        <f>IF(EG133 + EH132 &lt; 0, EG133 + EH132, 0)</f>
        <v>0</v>
      </c>
      <c r="EI133" s="1">
        <v>0</v>
      </c>
      <c r="EJ133" s="1">
        <f>IF(EI133 + EJ132 &lt; 0, EI133 + EJ132, 0)</f>
        <v>0</v>
      </c>
      <c r="EK133" s="1">
        <v>0</v>
      </c>
      <c r="EL133" s="1">
        <f>IF(EK133 + EL132 &lt; 0, EK133 + EL132, 0)</f>
        <v>0</v>
      </c>
      <c r="EM133" s="1">
        <v>0</v>
      </c>
      <c r="EN133" s="1">
        <f>IF(EM133 + EN132 &lt; 0, EM133 + EN132, 0)</f>
        <v>0</v>
      </c>
      <c r="EO133" s="1">
        <v>0</v>
      </c>
      <c r="EP133" s="1">
        <f>IF(EO133 + EP132 &lt; 0, EO133 + EP132, 0)</f>
        <v>0</v>
      </c>
      <c r="EQ133" s="1">
        <v>0</v>
      </c>
      <c r="ER133" s="1">
        <f>IF(EQ133 + ER132 &lt; 0, EQ133 + ER132, 0)</f>
        <v>0</v>
      </c>
    </row>
    <row r="134" spans="1:148" s="1" customFormat="1">
      <c r="A134" s="3">
        <v>45489</v>
      </c>
      <c r="B134" s="2" t="s">
        <v>77</v>
      </c>
      <c r="C134" s="2">
        <v>2</v>
      </c>
      <c r="D134" s="2">
        <v>3</v>
      </c>
      <c r="E134" s="1">
        <v>98153.48189022522</v>
      </c>
      <c r="F134" s="1">
        <f>IF(E134 + F133 &lt; 0, E134 + F133, 0)</f>
        <v>0</v>
      </c>
      <c r="G134" s="1">
        <v>103272.1972876883</v>
      </c>
      <c r="H134" s="1">
        <f>IF(G134 + H133 &lt; 0, G134 + H133, 0)</f>
        <v>0</v>
      </c>
      <c r="I134" s="1">
        <v>127933.0637433956</v>
      </c>
      <c r="J134" s="1">
        <f>IF(I134 + J133 &lt; 0, I134 + J133, 0)</f>
        <v>0</v>
      </c>
      <c r="K134" s="1">
        <v>0</v>
      </c>
      <c r="L134" s="1">
        <f>IF(K134 + L133 &lt; 0, K134 + L133, 0)</f>
        <v>0</v>
      </c>
      <c r="M134" s="1">
        <v>0</v>
      </c>
      <c r="N134" s="1">
        <f>IF(M134 + N133 &lt; 0, M134 + N133, 0)</f>
        <v>0</v>
      </c>
      <c r="O134" s="1">
        <v>0</v>
      </c>
      <c r="P134" s="1">
        <f>IF(O134 + P133 &lt; 0, O134 + P133, 0)</f>
        <v>0</v>
      </c>
      <c r="Q134" s="1">
        <v>0</v>
      </c>
      <c r="R134" s="1">
        <f>IF(Q134 + R133 &lt; 0, Q134 + R133, 0)</f>
        <v>0</v>
      </c>
      <c r="S134" s="1">
        <v>0</v>
      </c>
      <c r="T134" s="1">
        <f>IF(S134 + T133 &lt; 0, S134 + T133, 0)</f>
        <v>0</v>
      </c>
      <c r="U134" s="1">
        <v>0</v>
      </c>
      <c r="V134" s="1">
        <f>IF(U134 + V133 &lt; 0, U134 + V133, 0)</f>
        <v>0</v>
      </c>
      <c r="W134" s="1">
        <v>0</v>
      </c>
      <c r="X134" s="1">
        <f>IF(W134 + X133 &lt; 0, W134 + X133, 0)</f>
        <v>0</v>
      </c>
      <c r="Y134" s="1">
        <v>0</v>
      </c>
      <c r="Z134" s="1">
        <f>IF(Y134 + Z133 &lt; 0, Y134 + Z133, 0)</f>
        <v>0</v>
      </c>
      <c r="AA134" s="1">
        <v>0</v>
      </c>
      <c r="AB134" s="1">
        <f>IF(AA134 + AB133 &lt; 0, AA134 + AB133, 0)</f>
        <v>0</v>
      </c>
      <c r="AC134" s="1">
        <v>0</v>
      </c>
      <c r="AD134" s="1">
        <f>IF(AC134 + AD133 &lt; 0, AC134 + AD133, 0)</f>
        <v>0</v>
      </c>
      <c r="AE134" s="1">
        <v>0</v>
      </c>
      <c r="AF134" s="1">
        <f>IF(AE134 + AF133 &lt; 0, AE134 + AF133, 0)</f>
        <v>0</v>
      </c>
      <c r="AG134" s="1">
        <v>0</v>
      </c>
      <c r="AH134" s="1">
        <f>IF(AG134 + AH133 &lt; 0, AG134 + AH133, 0)</f>
        <v>0</v>
      </c>
      <c r="AI134" s="1">
        <v>0</v>
      </c>
      <c r="AJ134" s="1">
        <f>IF(AI134 + AJ133 &lt; 0, AI134 + AJ133, 0)</f>
        <v>0</v>
      </c>
      <c r="AK134" s="1">
        <v>0</v>
      </c>
      <c r="AL134" s="1">
        <f>IF(AK134 + AL133 &lt; 0, AK134 + AL133, 0)</f>
        <v>0</v>
      </c>
      <c r="AM134" s="1">
        <v>0</v>
      </c>
      <c r="AN134" s="1">
        <f>IF(AM134 + AN133 &lt; 0, AM134 + AN133, 0)</f>
        <v>0</v>
      </c>
      <c r="AO134" s="1">
        <v>0</v>
      </c>
      <c r="AP134" s="1">
        <f>IF(AO134 + AP133 &lt; 0, AO134 + AP133, 0)</f>
        <v>0</v>
      </c>
      <c r="AQ134" s="1">
        <v>0</v>
      </c>
      <c r="AR134" s="1">
        <f>IF(AQ134 + AR133 &lt; 0, AQ134 + AR133, 0)</f>
        <v>0</v>
      </c>
      <c r="AS134" s="1">
        <v>0</v>
      </c>
      <c r="AT134" s="1">
        <f>IF(AS134 + AT133 &lt; 0, AS134 + AT133, 0)</f>
        <v>0</v>
      </c>
      <c r="AU134" s="1">
        <v>0</v>
      </c>
      <c r="AV134" s="1">
        <f>IF(AU134 + AV133 &lt; 0, AU134 + AV133, 0)</f>
        <v>0</v>
      </c>
      <c r="AW134" s="1">
        <v>0</v>
      </c>
      <c r="AX134" s="1">
        <f>IF(AW134 + AX133 &lt; 0, AW134 + AX133, 0)</f>
        <v>0</v>
      </c>
      <c r="AY134" s="1">
        <v>0</v>
      </c>
      <c r="AZ134" s="1">
        <f>IF(AY134 + AZ133 &lt; 0, AY134 + AZ133, 0)</f>
        <v>0</v>
      </c>
      <c r="BA134" s="1">
        <v>0</v>
      </c>
      <c r="BB134" s="1">
        <f>IF(BA134 + BB133 &lt; 0, BA134 + BB133, 0)</f>
        <v>0</v>
      </c>
      <c r="BC134" s="1">
        <v>0</v>
      </c>
      <c r="BD134" s="1">
        <f>IF(BC134 + BD133 &lt; 0, BC134 + BD133, 0)</f>
        <v>0</v>
      </c>
      <c r="BE134" s="1">
        <v>0</v>
      </c>
      <c r="BF134" s="1">
        <f>IF(BE134 + BF133 &lt; 0, BE134 + BF133, 0)</f>
        <v>0</v>
      </c>
      <c r="BG134" s="1">
        <v>0</v>
      </c>
      <c r="BH134" s="1">
        <f>IF(BG134 + BH133 &lt; 0, BG134 + BH133, 0)</f>
        <v>0</v>
      </c>
      <c r="BI134" s="1">
        <v>0</v>
      </c>
      <c r="BJ134" s="1">
        <f>IF(BI134 + BJ133 &lt; 0, BI134 + BJ133, 0)</f>
        <v>0</v>
      </c>
      <c r="BK134" s="1">
        <v>0</v>
      </c>
      <c r="BL134" s="1">
        <f>IF(BK134 + BL133 &lt; 0, BK134 + BL133, 0)</f>
        <v>0</v>
      </c>
      <c r="BM134" s="1">
        <v>0</v>
      </c>
      <c r="BN134" s="1">
        <f>IF(BM134 + BN133 &lt; 0, BM134 + BN133, 0)</f>
        <v>0</v>
      </c>
      <c r="BO134" s="1">
        <v>0</v>
      </c>
      <c r="BP134" s="1">
        <f>IF(BO134 + BP133 &lt; 0, BO134 + BP133, 0)</f>
        <v>0</v>
      </c>
      <c r="BQ134" s="1">
        <v>0</v>
      </c>
      <c r="BR134" s="1">
        <f>IF(BQ134 + BR133 &lt; 0, BQ134 + BR133, 0)</f>
        <v>0</v>
      </c>
      <c r="BS134" s="1">
        <v>182127.5071997493</v>
      </c>
      <c r="BT134" s="1">
        <f>IF(BS134 + BT133 &lt; 0, BS134 + BT133, 0)</f>
        <v>0</v>
      </c>
      <c r="BU134" s="1">
        <v>162997.4530730325</v>
      </c>
      <c r="BV134" s="1">
        <f>IF(BU134 + BV133 &lt; 0, BU134 + BV133, 0)</f>
        <v>0</v>
      </c>
      <c r="BW134" s="1">
        <v>105710.7609253128</v>
      </c>
      <c r="BX134" s="1">
        <f>IF(BW134 + BX133 &lt; 0, BW134 + BX133, 0)</f>
        <v>0</v>
      </c>
      <c r="BY134" s="1">
        <v>0</v>
      </c>
      <c r="BZ134" s="1">
        <f>IF(BY134 + BZ133 &lt; 0, BY134 + BZ133, 0)</f>
        <v>0</v>
      </c>
      <c r="CA134" s="1">
        <v>0</v>
      </c>
      <c r="CB134" s="1">
        <f>IF(CA134 + CB133 &lt; 0, CA134 + CB133, 0)</f>
        <v>0</v>
      </c>
      <c r="CC134" s="1">
        <v>0</v>
      </c>
      <c r="CD134" s="1">
        <f>IF(CC134 + CD133 &lt; 0, CC134 + CD133, 0)</f>
        <v>0</v>
      </c>
      <c r="CE134" s="1">
        <v>0</v>
      </c>
      <c r="CF134" s="1">
        <f>IF(CE134 + CF133 &lt; 0, CE134 + CF133, 0)</f>
        <v>0</v>
      </c>
      <c r="CG134" s="1">
        <v>0</v>
      </c>
      <c r="CH134" s="1">
        <f>IF(CG134 + CH133 &lt; 0, CG134 + CH133, 0)</f>
        <v>0</v>
      </c>
      <c r="CI134" s="1">
        <v>0</v>
      </c>
      <c r="CJ134" s="1">
        <f>IF(CI134 + CJ133 &lt; 0, CI134 + CJ133, 0)</f>
        <v>0</v>
      </c>
      <c r="CK134" s="1">
        <v>0</v>
      </c>
      <c r="CL134" s="1">
        <f>IF(CK134 + CL133 &lt; 0, CK134 + CL133, 0)</f>
        <v>0</v>
      </c>
      <c r="CM134" s="1">
        <v>0</v>
      </c>
      <c r="CN134" s="1">
        <f>IF(CM134 + CN133 &lt; 0, CM134 + CN133, 0)</f>
        <v>0</v>
      </c>
      <c r="CO134" s="1">
        <v>0</v>
      </c>
      <c r="CP134" s="1">
        <f>IF(CO134 + CP133 &lt; 0, CO134 + CP133, 0)</f>
        <v>0</v>
      </c>
      <c r="CQ134" s="1">
        <v>0</v>
      </c>
      <c r="CR134" s="1">
        <f>IF(CQ134 + CR133 &lt; 0, CQ134 + CR133, 0)</f>
        <v>0</v>
      </c>
      <c r="CS134" s="1">
        <v>0</v>
      </c>
      <c r="CT134" s="1">
        <f>IF(CS134 + CT133 &lt; 0, CS134 + CT133, 0)</f>
        <v>0</v>
      </c>
      <c r="CU134" s="1">
        <v>0</v>
      </c>
      <c r="CV134" s="1">
        <f>IF(CU134 + CV133 &lt; 0, CU134 + CV133, 0)</f>
        <v>0</v>
      </c>
      <c r="CW134" s="1">
        <v>0</v>
      </c>
      <c r="CX134" s="1">
        <f>IF(CW134 + CX133 &lt; 0, CW134 + CX133, 0)</f>
        <v>0</v>
      </c>
      <c r="CY134" s="1">
        <v>0</v>
      </c>
      <c r="CZ134" s="1">
        <f>IF(CY134 + CZ133 &lt; 0, CY134 + CZ133, 0)</f>
        <v>0</v>
      </c>
      <c r="DA134" s="1">
        <v>0</v>
      </c>
      <c r="DB134" s="1">
        <f>IF(DA134 + DB133 &lt; 0, DA134 + DB133, 0)</f>
        <v>0</v>
      </c>
      <c r="DC134" s="1">
        <v>0</v>
      </c>
      <c r="DD134" s="1">
        <f>IF(DC134 + DD133 &lt; 0, DC134 + DD133, 0)</f>
        <v>0</v>
      </c>
      <c r="DE134" s="1">
        <v>0</v>
      </c>
      <c r="DF134" s="1">
        <f>IF(DE134 + DF133 &lt; 0, DE134 + DF133, 0)</f>
        <v>0</v>
      </c>
      <c r="DG134" s="1">
        <v>0</v>
      </c>
      <c r="DH134" s="1">
        <f>IF(DG134 + DH133 &lt; 0, DG134 + DH133, 0)</f>
        <v>0</v>
      </c>
      <c r="DI134" s="1">
        <v>0</v>
      </c>
      <c r="DJ134" s="1">
        <f>IF(DI134 + DJ133 &lt; 0, DI134 + DJ133, 0)</f>
        <v>0</v>
      </c>
      <c r="DK134" s="1">
        <v>0</v>
      </c>
      <c r="DL134" s="1">
        <f>IF(DK134 + DL133 &lt; 0, DK134 + DL133, 0)</f>
        <v>0</v>
      </c>
      <c r="DM134" s="1">
        <v>0</v>
      </c>
      <c r="DN134" s="1">
        <f>IF(DM134 + DN133 &lt; 0, DM134 + DN133, 0)</f>
        <v>0</v>
      </c>
      <c r="DO134" s="1">
        <v>0</v>
      </c>
      <c r="DP134" s="1">
        <f>IF(DO134 + DP133 &lt; 0, DO134 + DP133, 0)</f>
        <v>0</v>
      </c>
      <c r="DQ134" s="1">
        <v>0</v>
      </c>
      <c r="DR134" s="1">
        <f>IF(DQ134 + DR133 &lt; 0, DQ134 + DR133, 0)</f>
        <v>0</v>
      </c>
      <c r="DS134" s="1">
        <v>0</v>
      </c>
      <c r="DT134" s="1">
        <f>IF(DS134 + DT133 &lt; 0, DS134 + DT133, 0)</f>
        <v>0</v>
      </c>
      <c r="DU134" s="1">
        <v>0</v>
      </c>
      <c r="DV134" s="1">
        <f>IF(DU134 + DV133 &lt; 0, DU134 + DV133, 0)</f>
        <v>0</v>
      </c>
      <c r="DW134" s="1">
        <v>0</v>
      </c>
      <c r="DX134" s="1">
        <f>IF(DW134 + DX133 &lt; 0, DW134 + DX133, 0)</f>
        <v>0</v>
      </c>
      <c r="DY134" s="1">
        <v>0</v>
      </c>
      <c r="DZ134" s="1">
        <f>IF(DY134 + DZ133 &lt; 0, DY134 + DZ133, 0)</f>
        <v>0</v>
      </c>
      <c r="EA134" s="1">
        <v>0</v>
      </c>
      <c r="EB134" s="1">
        <f>IF(EA134 + EB133 &lt; 0, EA134 + EB133, 0)</f>
        <v>0</v>
      </c>
      <c r="EC134" s="1">
        <v>0</v>
      </c>
      <c r="ED134" s="1">
        <f>IF(EC134 + ED133 &lt; 0, EC134 + ED133, 0)</f>
        <v>0</v>
      </c>
      <c r="EE134" s="1">
        <v>0</v>
      </c>
      <c r="EF134" s="1">
        <f>IF(EE134 + EF133 &lt; 0, EE134 + EF133, 0)</f>
        <v>0</v>
      </c>
      <c r="EG134" s="1">
        <v>0</v>
      </c>
      <c r="EH134" s="1">
        <f>IF(EG134 + EH133 &lt; 0, EG134 + EH133, 0)</f>
        <v>0</v>
      </c>
      <c r="EI134" s="1">
        <v>0</v>
      </c>
      <c r="EJ134" s="1">
        <f>IF(EI134 + EJ133 &lt; 0, EI134 + EJ133, 0)</f>
        <v>0</v>
      </c>
      <c r="EK134" s="1">
        <v>0</v>
      </c>
      <c r="EL134" s="1">
        <f>IF(EK134 + EL133 &lt; 0, EK134 + EL133, 0)</f>
        <v>0</v>
      </c>
      <c r="EM134" s="1">
        <v>0</v>
      </c>
      <c r="EN134" s="1">
        <f>IF(EM134 + EN133 &lt; 0, EM134 + EN133, 0)</f>
        <v>0</v>
      </c>
      <c r="EO134" s="1">
        <v>0</v>
      </c>
      <c r="EP134" s="1">
        <f>IF(EO134 + EP133 &lt; 0, EO134 + EP133, 0)</f>
        <v>0</v>
      </c>
      <c r="EQ134" s="1">
        <v>0</v>
      </c>
      <c r="ER134" s="1">
        <f>IF(EQ134 + ER133 &lt; 0, EQ134 + ER133, 0)</f>
        <v>0</v>
      </c>
    </row>
    <row r="135" spans="1:148" s="1" customFormat="1">
      <c r="A135" s="3">
        <v>45491</v>
      </c>
      <c r="B135" s="2" t="s">
        <v>79</v>
      </c>
      <c r="C135" s="2">
        <v>1</v>
      </c>
      <c r="D135" s="2">
        <v>2</v>
      </c>
      <c r="E135" s="1">
        <v>-25545.7535936259</v>
      </c>
      <c r="F135" s="1">
        <f>IF(E135 + F134 &lt; 0, E135 + F134, 0)</f>
        <v>0</v>
      </c>
      <c r="G135" s="1">
        <v>-131124.0281362727</v>
      </c>
      <c r="H135" s="1">
        <f>IF(G135 + H134 &lt; 0, G135 + H134, 0)</f>
        <v>0</v>
      </c>
      <c r="I135" s="1">
        <v>-156595.8931732649</v>
      </c>
      <c r="J135" s="1">
        <f>IF(I135 + J134 &lt; 0, I135 + J134, 0)</f>
        <v>0</v>
      </c>
      <c r="K135" s="1">
        <v>-14146.73046534928</v>
      </c>
      <c r="L135" s="1">
        <f>IF(K135 + L134 &lt; 0, K135 + L134, 0)</f>
        <v>0</v>
      </c>
      <c r="M135" s="1">
        <v>-16459.13078479103</v>
      </c>
      <c r="N135" s="1">
        <f>IF(M135 + N134 &lt; 0, M135 + N134, 0)</f>
        <v>0</v>
      </c>
      <c r="O135" s="1">
        <v>-17519.93620765072</v>
      </c>
      <c r="P135" s="1">
        <f>IF(O135 + P134 &lt; 0, O135 + P134, 0)</f>
        <v>0</v>
      </c>
      <c r="Q135" s="1">
        <v>-10709.72886976555</v>
      </c>
      <c r="R135" s="1">
        <f>IF(Q135 + R134 &lt; 0, Q135 + R134, 0)</f>
        <v>0</v>
      </c>
      <c r="S135" s="1">
        <v>-13269.5374827177</v>
      </c>
      <c r="T135" s="1">
        <f>IF(S135 + T134 &lt; 0, S135 + T134, 0)</f>
        <v>0</v>
      </c>
      <c r="U135" s="1">
        <v>-13257.57576022727</v>
      </c>
      <c r="V135" s="1">
        <f>IF(U135 + V134 &lt; 0, U135 + V134, 0)</f>
        <v>0</v>
      </c>
      <c r="W135" s="1">
        <v>-13245.61403773684</v>
      </c>
      <c r="X135" s="1">
        <f>IF(W135 + X134 &lt; 0, W135 + X134, 0)</f>
        <v>0</v>
      </c>
      <c r="Y135" s="1">
        <v>-17201.95375144677</v>
      </c>
      <c r="Z135" s="1">
        <f>IF(Y135 + Z134 &lt; 0, Y135 + Z134, 0)</f>
        <v>0</v>
      </c>
      <c r="AA135" s="1">
        <v>-17201.35566532225</v>
      </c>
      <c r="AB135" s="1">
        <f>IF(AA135 + AB134 &lt; 0, AA135 + AB134, 0)</f>
        <v>0</v>
      </c>
      <c r="AC135" s="1">
        <v>-17377.5917100146</v>
      </c>
      <c r="AD135" s="1">
        <f>IF(AC135 + AD134 &lt; 0, AC135 + AD134, 0)</f>
        <v>0</v>
      </c>
      <c r="AE135" s="1">
        <v>-14146.73046534928</v>
      </c>
      <c r="AF135" s="1">
        <f>IF(AE135 + AF134 &lt; 0, AE135 + AF134, 0)</f>
        <v>0</v>
      </c>
      <c r="AG135" s="1">
        <v>-16459.13078479103</v>
      </c>
      <c r="AH135" s="1">
        <f>IF(AG135 + AH134 &lt; 0, AG135 + AH134, 0)</f>
        <v>0</v>
      </c>
      <c r="AI135" s="1">
        <v>-17519.93620765072</v>
      </c>
      <c r="AJ135" s="1">
        <f>IF(AI135 + AJ134 &lt; 0, AI135 + AJ134, 0)</f>
        <v>0</v>
      </c>
      <c r="AK135" s="1">
        <v>-10709.72886976555</v>
      </c>
      <c r="AL135" s="1">
        <f>IF(AK135 + AL134 &lt; 0, AK135 + AL134, 0)</f>
        <v>0</v>
      </c>
      <c r="AM135" s="1">
        <v>-13269.5374827177</v>
      </c>
      <c r="AN135" s="1">
        <f>IF(AM135 + AN134 &lt; 0, AM135 + AN134, 0)</f>
        <v>0</v>
      </c>
      <c r="AO135" s="1">
        <v>-13257.57576022727</v>
      </c>
      <c r="AP135" s="1">
        <f>IF(AO135 + AP134 &lt; 0, AO135 + AP134, 0)</f>
        <v>0</v>
      </c>
      <c r="AQ135" s="1">
        <v>-13245.61403773684</v>
      </c>
      <c r="AR135" s="1">
        <f>IF(AQ135 + AR134 &lt; 0, AQ135 + AR134, 0)</f>
        <v>0</v>
      </c>
      <c r="AS135" s="1">
        <v>-17201.95375144677</v>
      </c>
      <c r="AT135" s="1">
        <f>IF(AS135 + AT134 &lt; 0, AS135 + AT134, 0)</f>
        <v>0</v>
      </c>
      <c r="AU135" s="1">
        <v>-17201.35566532225</v>
      </c>
      <c r="AV135" s="1">
        <f>IF(AU135 + AV134 &lt; 0, AU135 + AV134, 0)</f>
        <v>0</v>
      </c>
      <c r="AW135" s="1">
        <v>-17377.5917100146</v>
      </c>
      <c r="AX135" s="1">
        <f>IF(AW135 + AX134 &lt; 0, AW135 + AX134, 0)</f>
        <v>0</v>
      </c>
      <c r="AY135" s="1">
        <v>-17539.87241180144</v>
      </c>
      <c r="AZ135" s="1">
        <f>IF(AY135 + AZ134 &lt; 0, AY135 + AZ134, 0)</f>
        <v>0</v>
      </c>
      <c r="BA135" s="1">
        <v>-16754.38596826316</v>
      </c>
      <c r="BB135" s="1">
        <f>IF(BA135 + BB134 &lt; 0, BA135 + BB134, 0)</f>
        <v>0</v>
      </c>
      <c r="BC135" s="1">
        <v>-15123.60446873445</v>
      </c>
      <c r="BD135" s="1">
        <f>IF(BC135 + BD134 &lt; 0, BC135 + BD134, 0)</f>
        <v>0</v>
      </c>
      <c r="BE135" s="1">
        <v>-15119.61722790431</v>
      </c>
      <c r="BF135" s="1">
        <f>IF(BE135 + BF134 &lt; 0, BE135 + BF134, 0)</f>
        <v>0</v>
      </c>
      <c r="BG135" s="1">
        <v>-15645.93301748325</v>
      </c>
      <c r="BH135" s="1">
        <f>IF(BG135 + BH134 &lt; 0, BG135 + BH134, 0)</f>
        <v>0</v>
      </c>
      <c r="BI135" s="1">
        <v>-10506.37958742823</v>
      </c>
      <c r="BJ135" s="1">
        <f>IF(BI135 + BJ134 &lt; 0, BI135 + BJ134, 0)</f>
        <v>0</v>
      </c>
      <c r="BK135" s="1">
        <v>-10502.39234659809</v>
      </c>
      <c r="BL135" s="1">
        <f>IF(BK135 + BL134 &lt; 0, BK135 + BL134, 0)</f>
        <v>0</v>
      </c>
      <c r="BM135" s="1">
        <v>-17380.38277859569</v>
      </c>
      <c r="BN135" s="1">
        <f>IF(BM135 + BN134 &lt; 0, BM135 + BN134, 0)</f>
        <v>0</v>
      </c>
      <c r="BO135" s="1">
        <v>-17384.37001942584</v>
      </c>
      <c r="BP135" s="1">
        <f>IF(BO135 + BP134 &lt; 0, BO135 + BP134, 0)</f>
        <v>0</v>
      </c>
      <c r="BQ135" s="1">
        <v>-17384.37001942584</v>
      </c>
      <c r="BR135" s="1">
        <f>IF(BQ135 + BR134 &lt; 0, BQ135 + BR134, 0)</f>
        <v>0</v>
      </c>
      <c r="BS135" s="1">
        <v>0</v>
      </c>
      <c r="BT135" s="1">
        <f>IF(BS135 + BT134 &lt; 0, BS135 + BT134, 0)</f>
        <v>0</v>
      </c>
      <c r="BU135" s="1">
        <v>0</v>
      </c>
      <c r="BV135" s="1">
        <f>IF(BU135 + BV134 &lt; 0, BU135 + BV134, 0)</f>
        <v>0</v>
      </c>
      <c r="BW135" s="1">
        <v>0</v>
      </c>
      <c r="BX135" s="1">
        <f>IF(BW135 + BX134 &lt; 0, BW135 + BX134, 0)</f>
        <v>0</v>
      </c>
      <c r="BY135" s="1">
        <v>5203.269105688821</v>
      </c>
      <c r="BZ135" s="1">
        <f>IF(BY135 + BZ134 &lt; 0, BY135 + BZ134, 0)</f>
        <v>0</v>
      </c>
      <c r="CA135" s="1">
        <v>33047.87251700622</v>
      </c>
      <c r="CB135" s="1">
        <f>IF(CA135 + CB134 &lt; 0, CA135 + CB134, 0)</f>
        <v>0</v>
      </c>
      <c r="CC135" s="1">
        <v>5980.830302649486</v>
      </c>
      <c r="CD135" s="1">
        <f>IF(CC135 + CD134 &lt; 0, CC135 + CD134, 0)</f>
        <v>0</v>
      </c>
      <c r="CE135" s="1">
        <v>0</v>
      </c>
      <c r="CF135" s="1">
        <f>IF(CE135 + CF134 &lt; 0, CE135 + CF134, 0)</f>
        <v>0</v>
      </c>
      <c r="CG135" s="1">
        <v>0</v>
      </c>
      <c r="CH135" s="1">
        <f>IF(CG135 + CH134 &lt; 0, CG135 + CH134, 0)</f>
        <v>0</v>
      </c>
      <c r="CI135" s="1">
        <v>0</v>
      </c>
      <c r="CJ135" s="1">
        <f>IF(CI135 + CJ134 &lt; 0, CI135 + CJ134, 0)</f>
        <v>0</v>
      </c>
      <c r="CK135" s="1">
        <v>0</v>
      </c>
      <c r="CL135" s="1">
        <f>IF(CK135 + CL134 &lt; 0, CK135 + CL134, 0)</f>
        <v>0</v>
      </c>
      <c r="CM135" s="1">
        <v>0</v>
      </c>
      <c r="CN135" s="1">
        <f>IF(CM135 + CN134 &lt; 0, CM135 + CN134, 0)</f>
        <v>0</v>
      </c>
      <c r="CO135" s="1">
        <v>0</v>
      </c>
      <c r="CP135" s="1">
        <f>IF(CO135 + CP134 &lt; 0, CO135 + CP134, 0)</f>
        <v>0</v>
      </c>
      <c r="CQ135" s="1">
        <v>0</v>
      </c>
      <c r="CR135" s="1">
        <f>IF(CQ135 + CR134 &lt; 0, CQ135 + CR134, 0)</f>
        <v>0</v>
      </c>
      <c r="CS135" s="1">
        <v>0</v>
      </c>
      <c r="CT135" s="1">
        <f>IF(CS135 + CT134 &lt; 0, CS135 + CT134, 0)</f>
        <v>0</v>
      </c>
      <c r="CU135" s="1">
        <v>0</v>
      </c>
      <c r="CV135" s="1">
        <f>IF(CU135 + CV134 &lt; 0, CU135 + CV134, 0)</f>
        <v>0</v>
      </c>
      <c r="CW135" s="1">
        <v>0</v>
      </c>
      <c r="CX135" s="1">
        <f>IF(CW135 + CX134 &lt; 0, CW135 + CX134, 0)</f>
        <v>0</v>
      </c>
      <c r="CY135" s="1">
        <v>0</v>
      </c>
      <c r="CZ135" s="1">
        <f>IF(CY135 + CZ134 &lt; 0, CY135 + CZ134, 0)</f>
        <v>0</v>
      </c>
      <c r="DA135" s="1">
        <v>0</v>
      </c>
      <c r="DB135" s="1">
        <f>IF(DA135 + DB134 &lt; 0, DA135 + DB134, 0)</f>
        <v>0</v>
      </c>
      <c r="DC135" s="1">
        <v>0</v>
      </c>
      <c r="DD135" s="1">
        <f>IF(DC135 + DD134 &lt; 0, DC135 + DD134, 0)</f>
        <v>0</v>
      </c>
      <c r="DE135" s="1">
        <v>0</v>
      </c>
      <c r="DF135" s="1">
        <f>IF(DE135 + DF134 &lt; 0, DE135 + DF134, 0)</f>
        <v>0</v>
      </c>
      <c r="DG135" s="1">
        <v>0</v>
      </c>
      <c r="DH135" s="1">
        <f>IF(DG135 + DH134 &lt; 0, DG135 + DH134, 0)</f>
        <v>0</v>
      </c>
      <c r="DI135" s="1">
        <v>0</v>
      </c>
      <c r="DJ135" s="1">
        <f>IF(DI135 + DJ134 &lt; 0, DI135 + DJ134, 0)</f>
        <v>0</v>
      </c>
      <c r="DK135" s="1">
        <v>0</v>
      </c>
      <c r="DL135" s="1">
        <f>IF(DK135 + DL134 &lt; 0, DK135 + DL134, 0)</f>
        <v>0</v>
      </c>
      <c r="DM135" s="1">
        <v>0</v>
      </c>
      <c r="DN135" s="1">
        <f>IF(DM135 + DN134 &lt; 0, DM135 + DN134, 0)</f>
        <v>0</v>
      </c>
      <c r="DO135" s="1">
        <v>0</v>
      </c>
      <c r="DP135" s="1">
        <f>IF(DO135 + DP134 &lt; 0, DO135 + DP134, 0)</f>
        <v>0</v>
      </c>
      <c r="DQ135" s="1">
        <v>0</v>
      </c>
      <c r="DR135" s="1">
        <f>IF(DQ135 + DR134 &lt; 0, DQ135 + DR134, 0)</f>
        <v>0</v>
      </c>
      <c r="DS135" s="1">
        <v>0</v>
      </c>
      <c r="DT135" s="1">
        <f>IF(DS135 + DT134 &lt; 0, DS135 + DT134, 0)</f>
        <v>0</v>
      </c>
      <c r="DU135" s="1">
        <v>0</v>
      </c>
      <c r="DV135" s="1">
        <f>IF(DU135 + DV134 &lt; 0, DU135 + DV134, 0)</f>
        <v>0</v>
      </c>
      <c r="DW135" s="1">
        <v>0</v>
      </c>
      <c r="DX135" s="1">
        <f>IF(DW135 + DX134 &lt; 0, DW135 + DX134, 0)</f>
        <v>0</v>
      </c>
      <c r="DY135" s="1">
        <v>0</v>
      </c>
      <c r="DZ135" s="1">
        <f>IF(DY135 + DZ134 &lt; 0, DY135 + DZ134, 0)</f>
        <v>0</v>
      </c>
      <c r="EA135" s="1">
        <v>0</v>
      </c>
      <c r="EB135" s="1">
        <f>IF(EA135 + EB134 &lt; 0, EA135 + EB134, 0)</f>
        <v>0</v>
      </c>
      <c r="EC135" s="1">
        <v>0</v>
      </c>
      <c r="ED135" s="1">
        <f>IF(EC135 + ED134 &lt; 0, EC135 + ED134, 0)</f>
        <v>0</v>
      </c>
      <c r="EE135" s="1">
        <v>0</v>
      </c>
      <c r="EF135" s="1">
        <f>IF(EE135 + EF134 &lt; 0, EE135 + EF134, 0)</f>
        <v>0</v>
      </c>
      <c r="EG135" s="1">
        <v>0</v>
      </c>
      <c r="EH135" s="1">
        <f>IF(EG135 + EH134 &lt; 0, EG135 + EH134, 0)</f>
        <v>0</v>
      </c>
      <c r="EI135" s="1">
        <v>0</v>
      </c>
      <c r="EJ135" s="1">
        <f>IF(EI135 + EJ134 &lt; 0, EI135 + EJ134, 0)</f>
        <v>0</v>
      </c>
      <c r="EK135" s="1">
        <v>0</v>
      </c>
      <c r="EL135" s="1">
        <f>IF(EK135 + EL134 &lt; 0, EK135 + EL134, 0)</f>
        <v>0</v>
      </c>
      <c r="EM135" s="1">
        <v>-132466.1159784725</v>
      </c>
      <c r="EN135" s="1">
        <f>IF(EM135 + EN134 &lt; 0, EM135 + EN134, 0)</f>
        <v>0</v>
      </c>
      <c r="EO135" s="1">
        <v>-182332.3327343597</v>
      </c>
      <c r="EP135" s="1">
        <f>IF(EO135 + EP134 &lt; 0, EO135 + EP134, 0)</f>
        <v>0</v>
      </c>
      <c r="EQ135" s="1">
        <v>-137535.0283544981</v>
      </c>
      <c r="ER135" s="1">
        <f>IF(EQ135 + ER134 &lt; 0, EQ135 + ER134, 0)</f>
        <v>0</v>
      </c>
    </row>
    <row r="136" spans="1:148" s="1" customFormat="1">
      <c r="A136" s="3">
        <v>45492</v>
      </c>
      <c r="B136" s="2" t="s">
        <v>80</v>
      </c>
      <c r="C136" s="2">
        <v>5</v>
      </c>
      <c r="D136" s="2">
        <v>1</v>
      </c>
      <c r="E136" s="1">
        <v>0</v>
      </c>
      <c r="F136" s="1">
        <f>IF(E136 + F135 &lt; 0, E136 + F135, 0)</f>
        <v>0</v>
      </c>
      <c r="G136" s="1">
        <v>0</v>
      </c>
      <c r="H136" s="1">
        <f>IF(G136 + H135 &lt; 0, G136 + H135, 0)</f>
        <v>0</v>
      </c>
      <c r="I136" s="1">
        <v>0</v>
      </c>
      <c r="J136" s="1">
        <f>IF(I136 + J135 &lt; 0, I136 + J135, 0)</f>
        <v>0</v>
      </c>
      <c r="K136" s="1">
        <v>0</v>
      </c>
      <c r="L136" s="1">
        <f>IF(K136 + L135 &lt; 0, K136 + L135, 0)</f>
        <v>0</v>
      </c>
      <c r="M136" s="1">
        <v>0</v>
      </c>
      <c r="N136" s="1">
        <f>IF(M136 + N135 &lt; 0, M136 + N135, 0)</f>
        <v>0</v>
      </c>
      <c r="O136" s="1">
        <v>0</v>
      </c>
      <c r="P136" s="1">
        <f>IF(O136 + P135 &lt; 0, O136 + P135, 0)</f>
        <v>0</v>
      </c>
      <c r="Q136" s="1">
        <v>0</v>
      </c>
      <c r="R136" s="1">
        <f>IF(Q136 + R135 &lt; 0, Q136 + R135, 0)</f>
        <v>0</v>
      </c>
      <c r="S136" s="1">
        <v>0</v>
      </c>
      <c r="T136" s="1">
        <f>IF(S136 + T135 &lt; 0, S136 + T135, 0)</f>
        <v>0</v>
      </c>
      <c r="U136" s="1">
        <v>0</v>
      </c>
      <c r="V136" s="1">
        <f>IF(U136 + V135 &lt; 0, U136 + V135, 0)</f>
        <v>0</v>
      </c>
      <c r="W136" s="1">
        <v>0</v>
      </c>
      <c r="X136" s="1">
        <f>IF(W136 + X135 &lt; 0, W136 + X135, 0)</f>
        <v>0</v>
      </c>
      <c r="Y136" s="1">
        <v>0</v>
      </c>
      <c r="Z136" s="1">
        <f>IF(Y136 + Z135 &lt; 0, Y136 + Z135, 0)</f>
        <v>0</v>
      </c>
      <c r="AA136" s="1">
        <v>0</v>
      </c>
      <c r="AB136" s="1">
        <f>IF(AA136 + AB135 &lt; 0, AA136 + AB135, 0)</f>
        <v>0</v>
      </c>
      <c r="AC136" s="1">
        <v>0</v>
      </c>
      <c r="AD136" s="1">
        <f>IF(AC136 + AD135 &lt; 0, AC136 + AD135, 0)</f>
        <v>0</v>
      </c>
      <c r="AE136" s="1">
        <v>0</v>
      </c>
      <c r="AF136" s="1">
        <f>IF(AE136 + AF135 &lt; 0, AE136 + AF135, 0)</f>
        <v>0</v>
      </c>
      <c r="AG136" s="1">
        <v>0</v>
      </c>
      <c r="AH136" s="1">
        <f>IF(AG136 + AH135 &lt; 0, AG136 + AH135, 0)</f>
        <v>0</v>
      </c>
      <c r="AI136" s="1">
        <v>0</v>
      </c>
      <c r="AJ136" s="1">
        <f>IF(AI136 + AJ135 &lt; 0, AI136 + AJ135, 0)</f>
        <v>0</v>
      </c>
      <c r="AK136" s="1">
        <v>0</v>
      </c>
      <c r="AL136" s="1">
        <f>IF(AK136 + AL135 &lt; 0, AK136 + AL135, 0)</f>
        <v>0</v>
      </c>
      <c r="AM136" s="1">
        <v>0</v>
      </c>
      <c r="AN136" s="1">
        <f>IF(AM136 + AN135 &lt; 0, AM136 + AN135, 0)</f>
        <v>0</v>
      </c>
      <c r="AO136" s="1">
        <v>0</v>
      </c>
      <c r="AP136" s="1">
        <f>IF(AO136 + AP135 &lt; 0, AO136 + AP135, 0)</f>
        <v>0</v>
      </c>
      <c r="AQ136" s="1">
        <v>0</v>
      </c>
      <c r="AR136" s="1">
        <f>IF(AQ136 + AR135 &lt; 0, AQ136 + AR135, 0)</f>
        <v>0</v>
      </c>
      <c r="AS136" s="1">
        <v>0</v>
      </c>
      <c r="AT136" s="1">
        <f>IF(AS136 + AT135 &lt; 0, AS136 + AT135, 0)</f>
        <v>0</v>
      </c>
      <c r="AU136" s="1">
        <v>0</v>
      </c>
      <c r="AV136" s="1">
        <f>IF(AU136 + AV135 &lt; 0, AU136 + AV135, 0)</f>
        <v>0</v>
      </c>
      <c r="AW136" s="1">
        <v>0</v>
      </c>
      <c r="AX136" s="1">
        <f>IF(AW136 + AX135 &lt; 0, AW136 + AX135, 0)</f>
        <v>0</v>
      </c>
      <c r="AY136" s="1">
        <v>0</v>
      </c>
      <c r="AZ136" s="1">
        <f>IF(AY136 + AZ135 &lt; 0, AY136 + AZ135, 0)</f>
        <v>0</v>
      </c>
      <c r="BA136" s="1">
        <v>0</v>
      </c>
      <c r="BB136" s="1">
        <f>IF(BA136 + BB135 &lt; 0, BA136 + BB135, 0)</f>
        <v>0</v>
      </c>
      <c r="BC136" s="1">
        <v>0</v>
      </c>
      <c r="BD136" s="1">
        <f>IF(BC136 + BD135 &lt; 0, BC136 + BD135, 0)</f>
        <v>0</v>
      </c>
      <c r="BE136" s="1">
        <v>0</v>
      </c>
      <c r="BF136" s="1">
        <f>IF(BE136 + BF135 &lt; 0, BE136 + BF135, 0)</f>
        <v>0</v>
      </c>
      <c r="BG136" s="1">
        <v>0</v>
      </c>
      <c r="BH136" s="1">
        <f>IF(BG136 + BH135 &lt; 0, BG136 + BH135, 0)</f>
        <v>0</v>
      </c>
      <c r="BI136" s="1">
        <v>0</v>
      </c>
      <c r="BJ136" s="1">
        <f>IF(BI136 + BJ135 &lt; 0, BI136 + BJ135, 0)</f>
        <v>0</v>
      </c>
      <c r="BK136" s="1">
        <v>0</v>
      </c>
      <c r="BL136" s="1">
        <f>IF(BK136 + BL135 &lt; 0, BK136 + BL135, 0)</f>
        <v>0</v>
      </c>
      <c r="BM136" s="1">
        <v>0</v>
      </c>
      <c r="BN136" s="1">
        <f>IF(BM136 + BN135 &lt; 0, BM136 + BN135, 0)</f>
        <v>0</v>
      </c>
      <c r="BO136" s="1">
        <v>0</v>
      </c>
      <c r="BP136" s="1">
        <f>IF(BO136 + BP135 &lt; 0, BO136 + BP135, 0)</f>
        <v>0</v>
      </c>
      <c r="BQ136" s="1">
        <v>0</v>
      </c>
      <c r="BR136" s="1">
        <f>IF(BQ136 + BR135 &lt; 0, BQ136 + BR135, 0)</f>
        <v>0</v>
      </c>
      <c r="BS136" s="1">
        <v>0</v>
      </c>
      <c r="BT136" s="1">
        <f>IF(BS136 + BT135 &lt; 0, BS136 + BT135, 0)</f>
        <v>0</v>
      </c>
      <c r="BU136" s="1">
        <v>0</v>
      </c>
      <c r="BV136" s="1">
        <f>IF(BU136 + BV135 &lt; 0, BU136 + BV135, 0)</f>
        <v>0</v>
      </c>
      <c r="BW136" s="1">
        <v>0</v>
      </c>
      <c r="BX136" s="1">
        <f>IF(BW136 + BX135 &lt; 0, BW136 + BX135, 0)</f>
        <v>0</v>
      </c>
      <c r="BY136" s="1">
        <v>92791.48044779411</v>
      </c>
      <c r="BZ136" s="1">
        <f>IF(BY136 + BZ135 &lt; 0, BY136 + BZ135, 0)</f>
        <v>0</v>
      </c>
      <c r="CA136" s="1">
        <v>112428.5964406951</v>
      </c>
      <c r="CB136" s="1">
        <f>IF(CA136 + CB135 &lt; 0, CA136 + CB135, 0)</f>
        <v>0</v>
      </c>
      <c r="CC136" s="1">
        <v>105535.5495044679</v>
      </c>
      <c r="CD136" s="1">
        <f>IF(CC136 + CD135 &lt; 0, CC136 + CD135, 0)</f>
        <v>0</v>
      </c>
      <c r="CE136" s="1">
        <v>-382.4345518921447</v>
      </c>
      <c r="CF136" s="1">
        <f>IF(CE136 + CF135 &lt; 0, CE136 + CF135, 0)</f>
        <v>0</v>
      </c>
      <c r="CG136" s="1">
        <v>2105.199662623958</v>
      </c>
      <c r="CH136" s="1">
        <f>IF(CG136 + CH135 &lt; 0, CG136 + CH135, 0)</f>
        <v>0</v>
      </c>
      <c r="CI136" s="1">
        <v>1912.172759460734</v>
      </c>
      <c r="CJ136" s="1">
        <f>IF(CI136 + CJ135 &lt; 0, CI136 + CJ135, 0)</f>
        <v>0</v>
      </c>
      <c r="CK136" s="1">
        <v>3333.333334000006</v>
      </c>
      <c r="CL136" s="1">
        <f>IF(CK136 + CL135 &lt; 0, CK136 + CL135, 0)</f>
        <v>0</v>
      </c>
      <c r="CM136" s="1">
        <v>-803.4744844169377</v>
      </c>
      <c r="CN136" s="1">
        <f>IF(CM136 + CN135 &lt; 0, CM136 + CN135, 0)</f>
        <v>0</v>
      </c>
      <c r="CO136" s="1">
        <v>-360.7190252862841</v>
      </c>
      <c r="CP136" s="1">
        <f>IF(CO136 + CP135 &lt; 0, CO136 + CP135, 0)</f>
        <v>0</v>
      </c>
      <c r="CQ136" s="1">
        <v>1919.411268329348</v>
      </c>
      <c r="CR136" s="1">
        <f>IF(CQ136 + CR135 &lt; 0, CQ136 + CR135, 0)</f>
        <v>0</v>
      </c>
      <c r="CS136" s="1">
        <v>-622.5117627014008</v>
      </c>
      <c r="CT136" s="1">
        <f>IF(CS136 + CT135 &lt; 0, CS136 + CT135, 0)</f>
        <v>0</v>
      </c>
      <c r="CU136" s="1">
        <v>2030.401737648213</v>
      </c>
      <c r="CV136" s="1">
        <f>IF(CU136 + CV135 &lt; 0, CU136 + CV135, 0)</f>
        <v>0</v>
      </c>
      <c r="CW136" s="1">
        <v>5598.986609878389</v>
      </c>
      <c r="CX136" s="1">
        <f>IF(CW136 + CX135 &lt; 0, CW136 + CX135, 0)</f>
        <v>0</v>
      </c>
      <c r="CY136" s="1">
        <v>2055.736518688381</v>
      </c>
      <c r="CZ136" s="1">
        <f>IF(CY136 + CZ135 &lt; 0, CY136 + CZ135, 0)</f>
        <v>0</v>
      </c>
      <c r="DA136" s="1">
        <v>-805.8873207064793</v>
      </c>
      <c r="DB136" s="1">
        <f>IF(DA136 + DB135 &lt; 0, DA136 + DB135, 0)</f>
        <v>0</v>
      </c>
      <c r="DC136" s="1">
        <v>3979.973459596813</v>
      </c>
      <c r="DD136" s="1">
        <f>IF(DC136 + DD135 &lt; 0, DC136 + DD135, 0)</f>
        <v>0</v>
      </c>
      <c r="DE136" s="1">
        <v>1582.820605938473</v>
      </c>
      <c r="DF136" s="1">
        <f>IF(DE136 + DF135 &lt; 0, DE136 + DF135, 0)</f>
        <v>0</v>
      </c>
      <c r="DG136" s="1">
        <v>3371.938714632648</v>
      </c>
      <c r="DH136" s="1">
        <f>IF(DG136 + DH135 &lt; 0, DG136 + DH135, 0)</f>
        <v>0</v>
      </c>
      <c r="DI136" s="1">
        <v>530.8239836988787</v>
      </c>
      <c r="DJ136" s="1">
        <f>IF(DI136 + DJ135 &lt; 0, DI136 + DJ135, 0)</f>
        <v>0</v>
      </c>
      <c r="DK136" s="1">
        <v>-378.8152974578409</v>
      </c>
      <c r="DL136" s="1">
        <f>IF(DK136 + DL135 &lt; 0, DK136 + DL135, 0)</f>
        <v>0</v>
      </c>
      <c r="DM136" s="1">
        <v>2189.648932757869</v>
      </c>
      <c r="DN136" s="1">
        <f>IF(DM136 + DN135 &lt; 0, DM136 + DN135, 0)</f>
        <v>0</v>
      </c>
      <c r="DO136" s="1">
        <v>3783.327301999278</v>
      </c>
      <c r="DP136" s="1">
        <f>IF(DO136 + DP135 &lt; 0, DO136 + DP135, 0)</f>
        <v>0</v>
      </c>
      <c r="DQ136" s="1">
        <v>-1650.380022045603</v>
      </c>
      <c r="DR136" s="1">
        <f>IF(DQ136 + DR135 &lt; 0, DQ136 + DR135, 0)</f>
        <v>0</v>
      </c>
      <c r="DS136" s="1">
        <v>14037.88153254579</v>
      </c>
      <c r="DT136" s="1">
        <f>IF(DS136 + DT135 &lt; 0, DS136 + DT135, 0)</f>
        <v>0</v>
      </c>
      <c r="DU136" s="1">
        <v>10845.69912148389</v>
      </c>
      <c r="DV136" s="1">
        <f>IF(DU136 + DV135 &lt; 0, DU136 + DV135, 0)</f>
        <v>0</v>
      </c>
      <c r="DW136" s="1">
        <v>21318.6150362338</v>
      </c>
      <c r="DX136" s="1">
        <f>IF(DW136 + DX135 &lt; 0, DW136 + DX135, 0)</f>
        <v>0</v>
      </c>
      <c r="DY136" s="1">
        <v>10042.22463706696</v>
      </c>
      <c r="DZ136" s="1">
        <f>IF(DY136 + DZ135 &lt; 0, DY136 + DZ135, 0)</f>
        <v>0</v>
      </c>
      <c r="EA136" s="1">
        <v>10822.77717673326</v>
      </c>
      <c r="EB136" s="1">
        <f>IF(EA136 + EB135 &lt; 0, EA136 + EB135, 0)</f>
        <v>0</v>
      </c>
      <c r="EC136" s="1">
        <v>11847.02618164314</v>
      </c>
      <c r="ED136" s="1">
        <f>IF(EC136 + ED135 &lt; 0, EC136 + ED135, 0)</f>
        <v>0</v>
      </c>
      <c r="EE136" s="1">
        <v>238.8707926644956</v>
      </c>
      <c r="EF136" s="1">
        <f>IF(EE136 + EF135 &lt; 0, EE136 + EF135, 0)</f>
        <v>0</v>
      </c>
      <c r="EG136" s="1">
        <v>2962.962963555554</v>
      </c>
      <c r="EH136" s="1">
        <f>IF(EG136 + EH135 &lt; 0, EG136 + EH135, 0)</f>
        <v>0</v>
      </c>
      <c r="EI136" s="1">
        <v>8069.730970367717</v>
      </c>
      <c r="EJ136" s="1">
        <f>IF(EI136 + EJ135 &lt; 0, EI136 + EJ135, 0)</f>
        <v>0</v>
      </c>
      <c r="EK136" s="1">
        <v>-252.1413922569709</v>
      </c>
      <c r="EL136" s="1">
        <f>IF(EK136 + EL135 &lt; 0, EK136 + EL135, 0)</f>
        <v>0</v>
      </c>
      <c r="EM136" s="1">
        <v>0</v>
      </c>
      <c r="EN136" s="1">
        <f>IF(EM136 + EN135 &lt; 0, EM136 + EN135, 0)</f>
        <v>0</v>
      </c>
      <c r="EO136" s="1">
        <v>0</v>
      </c>
      <c r="EP136" s="1">
        <f>IF(EO136 + EP135 &lt; 0, EO136 + EP135, 0)</f>
        <v>0</v>
      </c>
      <c r="EQ136" s="1">
        <v>0</v>
      </c>
      <c r="ER136" s="1">
        <f>IF(EQ136 + ER135 &lt; 0, EQ136 + ER135, 0)</f>
        <v>0</v>
      </c>
    </row>
    <row r="137" spans="1:148" s="1" customFormat="1">
      <c r="A137" s="3">
        <v>45495</v>
      </c>
      <c r="B137" s="2" t="s">
        <v>76</v>
      </c>
      <c r="C137" s="2">
        <v>4</v>
      </c>
      <c r="D137" s="2">
        <v>5</v>
      </c>
      <c r="E137" s="1">
        <v>0</v>
      </c>
      <c r="F137" s="1">
        <f>IF(E137 + F136 &lt; 0, E137 + F136, 0)</f>
        <v>0</v>
      </c>
      <c r="G137" s="1">
        <v>0</v>
      </c>
      <c r="H137" s="1">
        <f>IF(G137 + H136 &lt; 0, G137 + H136, 0)</f>
        <v>0</v>
      </c>
      <c r="I137" s="1">
        <v>0</v>
      </c>
      <c r="J137" s="1">
        <f>IF(I137 + J136 &lt; 0, I137 + J136, 0)</f>
        <v>0</v>
      </c>
      <c r="K137" s="1">
        <v>0</v>
      </c>
      <c r="L137" s="1">
        <f>IF(K137 + L136 &lt; 0, K137 + L136, 0)</f>
        <v>0</v>
      </c>
      <c r="M137" s="1">
        <v>0</v>
      </c>
      <c r="N137" s="1">
        <f>IF(M137 + N136 &lt; 0, M137 + N136, 0)</f>
        <v>0</v>
      </c>
      <c r="O137" s="1">
        <v>0</v>
      </c>
      <c r="P137" s="1">
        <f>IF(O137 + P136 &lt; 0, O137 + P136, 0)</f>
        <v>0</v>
      </c>
      <c r="Q137" s="1">
        <v>0</v>
      </c>
      <c r="R137" s="1">
        <f>IF(Q137 + R136 &lt; 0, Q137 + R136, 0)</f>
        <v>0</v>
      </c>
      <c r="S137" s="1">
        <v>0</v>
      </c>
      <c r="T137" s="1">
        <f>IF(S137 + T136 &lt; 0, S137 + T136, 0)</f>
        <v>0</v>
      </c>
      <c r="U137" s="1">
        <v>0</v>
      </c>
      <c r="V137" s="1">
        <f>IF(U137 + V136 &lt; 0, U137 + V136, 0)</f>
        <v>0</v>
      </c>
      <c r="W137" s="1">
        <v>0</v>
      </c>
      <c r="X137" s="1">
        <f>IF(W137 + X136 &lt; 0, W137 + X136, 0)</f>
        <v>0</v>
      </c>
      <c r="Y137" s="1">
        <v>0</v>
      </c>
      <c r="Z137" s="1">
        <f>IF(Y137 + Z136 &lt; 0, Y137 + Z136, 0)</f>
        <v>0</v>
      </c>
      <c r="AA137" s="1">
        <v>0</v>
      </c>
      <c r="AB137" s="1">
        <f>IF(AA137 + AB136 &lt; 0, AA137 + AB136, 0)</f>
        <v>0</v>
      </c>
      <c r="AC137" s="1">
        <v>0</v>
      </c>
      <c r="AD137" s="1">
        <f>IF(AC137 + AD136 &lt; 0, AC137 + AD136, 0)</f>
        <v>0</v>
      </c>
      <c r="AE137" s="1">
        <v>0</v>
      </c>
      <c r="AF137" s="1">
        <f>IF(AE137 + AF136 &lt; 0, AE137 + AF136, 0)</f>
        <v>0</v>
      </c>
      <c r="AG137" s="1">
        <v>0</v>
      </c>
      <c r="AH137" s="1">
        <f>IF(AG137 + AH136 &lt; 0, AG137 + AH136, 0)</f>
        <v>0</v>
      </c>
      <c r="AI137" s="1">
        <v>0</v>
      </c>
      <c r="AJ137" s="1">
        <f>IF(AI137 + AJ136 &lt; 0, AI137 + AJ136, 0)</f>
        <v>0</v>
      </c>
      <c r="AK137" s="1">
        <v>0</v>
      </c>
      <c r="AL137" s="1">
        <f>IF(AK137 + AL136 &lt; 0, AK137 + AL136, 0)</f>
        <v>0</v>
      </c>
      <c r="AM137" s="1">
        <v>0</v>
      </c>
      <c r="AN137" s="1">
        <f>IF(AM137 + AN136 &lt; 0, AM137 + AN136, 0)</f>
        <v>0</v>
      </c>
      <c r="AO137" s="1">
        <v>0</v>
      </c>
      <c r="AP137" s="1">
        <f>IF(AO137 + AP136 &lt; 0, AO137 + AP136, 0)</f>
        <v>0</v>
      </c>
      <c r="AQ137" s="1">
        <v>0</v>
      </c>
      <c r="AR137" s="1">
        <f>IF(AQ137 + AR136 &lt; 0, AQ137 + AR136, 0)</f>
        <v>0</v>
      </c>
      <c r="AS137" s="1">
        <v>0</v>
      </c>
      <c r="AT137" s="1">
        <f>IF(AS137 + AT136 &lt; 0, AS137 + AT136, 0)</f>
        <v>0</v>
      </c>
      <c r="AU137" s="1">
        <v>0</v>
      </c>
      <c r="AV137" s="1">
        <f>IF(AU137 + AV136 &lt; 0, AU137 + AV136, 0)</f>
        <v>0</v>
      </c>
      <c r="AW137" s="1">
        <v>0</v>
      </c>
      <c r="AX137" s="1">
        <f>IF(AW137 + AX136 &lt; 0, AW137 + AX136, 0)</f>
        <v>0</v>
      </c>
      <c r="AY137" s="1">
        <v>0</v>
      </c>
      <c r="AZ137" s="1">
        <f>IF(AY137 + AZ136 &lt; 0, AY137 + AZ136, 0)</f>
        <v>0</v>
      </c>
      <c r="BA137" s="1">
        <v>0</v>
      </c>
      <c r="BB137" s="1">
        <f>IF(BA137 + BB136 &lt; 0, BA137 + BB136, 0)</f>
        <v>0</v>
      </c>
      <c r="BC137" s="1">
        <v>0</v>
      </c>
      <c r="BD137" s="1">
        <f>IF(BC137 + BD136 &lt; 0, BC137 + BD136, 0)</f>
        <v>0</v>
      </c>
      <c r="BE137" s="1">
        <v>0</v>
      </c>
      <c r="BF137" s="1">
        <f>IF(BE137 + BF136 &lt; 0, BE137 + BF136, 0)</f>
        <v>0</v>
      </c>
      <c r="BG137" s="1">
        <v>0</v>
      </c>
      <c r="BH137" s="1">
        <f>IF(BG137 + BH136 &lt; 0, BG137 + BH136, 0)</f>
        <v>0</v>
      </c>
      <c r="BI137" s="1">
        <v>0</v>
      </c>
      <c r="BJ137" s="1">
        <f>IF(BI137 + BJ136 &lt; 0, BI137 + BJ136, 0)</f>
        <v>0</v>
      </c>
      <c r="BK137" s="1">
        <v>0</v>
      </c>
      <c r="BL137" s="1">
        <f>IF(BK137 + BL136 &lt; 0, BK137 + BL136, 0)</f>
        <v>0</v>
      </c>
      <c r="BM137" s="1">
        <v>0</v>
      </c>
      <c r="BN137" s="1">
        <f>IF(BM137 + BN136 &lt; 0, BM137 + BN136, 0)</f>
        <v>0</v>
      </c>
      <c r="BO137" s="1">
        <v>0</v>
      </c>
      <c r="BP137" s="1">
        <f>IF(BO137 + BP136 &lt; 0, BO137 + BP136, 0)</f>
        <v>0</v>
      </c>
      <c r="BQ137" s="1">
        <v>0</v>
      </c>
      <c r="BR137" s="1">
        <f>IF(BQ137 + BR136 &lt; 0, BQ137 + BR136, 0)</f>
        <v>0</v>
      </c>
      <c r="BS137" s="1">
        <v>0</v>
      </c>
      <c r="BT137" s="1">
        <f>IF(BS137 + BT136 &lt; 0, BS137 + BT136, 0)</f>
        <v>0</v>
      </c>
      <c r="BU137" s="1">
        <v>0</v>
      </c>
      <c r="BV137" s="1">
        <f>IF(BU137 + BV136 &lt; 0, BU137 + BV136, 0)</f>
        <v>0</v>
      </c>
      <c r="BW137" s="1">
        <v>0</v>
      </c>
      <c r="BX137" s="1">
        <f>IF(BW137 + BX136 &lt; 0, BW137 + BX136, 0)</f>
        <v>0</v>
      </c>
      <c r="BY137" s="1">
        <v>0</v>
      </c>
      <c r="BZ137" s="1">
        <f>IF(BY137 + BZ136 &lt; 0, BY137 + BZ136, 0)</f>
        <v>0</v>
      </c>
      <c r="CA137" s="1">
        <v>0</v>
      </c>
      <c r="CB137" s="1">
        <f>IF(CA137 + CB136 &lt; 0, CA137 + CB136, 0)</f>
        <v>0</v>
      </c>
      <c r="CC137" s="1">
        <v>0</v>
      </c>
      <c r="CD137" s="1">
        <f>IF(CC137 + CD136 &lt; 0, CC137 + CD136, 0)</f>
        <v>0</v>
      </c>
      <c r="CE137" s="1">
        <v>0</v>
      </c>
      <c r="CF137" s="1">
        <f>IF(CE137 + CF136 &lt; 0, CE137 + CF136, 0)</f>
        <v>0</v>
      </c>
      <c r="CG137" s="1">
        <v>0</v>
      </c>
      <c r="CH137" s="1">
        <f>IF(CG137 + CH136 &lt; 0, CG137 + CH136, 0)</f>
        <v>0</v>
      </c>
      <c r="CI137" s="1">
        <v>0</v>
      </c>
      <c r="CJ137" s="1">
        <f>IF(CI137 + CJ136 &lt; 0, CI137 + CJ136, 0)</f>
        <v>0</v>
      </c>
      <c r="CK137" s="1">
        <v>0</v>
      </c>
      <c r="CL137" s="1">
        <f>IF(CK137 + CL136 &lt; 0, CK137 + CL136, 0)</f>
        <v>0</v>
      </c>
      <c r="CM137" s="1">
        <v>0</v>
      </c>
      <c r="CN137" s="1">
        <f>IF(CM137 + CN136 &lt; 0, CM137 + CN136, 0)</f>
        <v>0</v>
      </c>
      <c r="CO137" s="1">
        <v>0</v>
      </c>
      <c r="CP137" s="1">
        <f>IF(CO137 + CP136 &lt; 0, CO137 + CP136, 0)</f>
        <v>0</v>
      </c>
      <c r="CQ137" s="1">
        <v>0</v>
      </c>
      <c r="CR137" s="1">
        <f>IF(CQ137 + CR136 &lt; 0, CQ137 + CR136, 0)</f>
        <v>0</v>
      </c>
      <c r="CS137" s="1">
        <v>0</v>
      </c>
      <c r="CT137" s="1">
        <f>IF(CS137 + CT136 &lt; 0, CS137 + CT136, 0)</f>
        <v>0</v>
      </c>
      <c r="CU137" s="1">
        <v>0</v>
      </c>
      <c r="CV137" s="1">
        <f>IF(CU137 + CV136 &lt; 0, CU137 + CV136, 0)</f>
        <v>0</v>
      </c>
      <c r="CW137" s="1">
        <v>0</v>
      </c>
      <c r="CX137" s="1">
        <f>IF(CW137 + CX136 &lt; 0, CW137 + CX136, 0)</f>
        <v>0</v>
      </c>
      <c r="CY137" s="1">
        <v>0</v>
      </c>
      <c r="CZ137" s="1">
        <f>IF(CY137 + CZ136 &lt; 0, CY137 + CZ136, 0)</f>
        <v>0</v>
      </c>
      <c r="DA137" s="1">
        <v>0</v>
      </c>
      <c r="DB137" s="1">
        <f>IF(DA137 + DB136 &lt; 0, DA137 + DB136, 0)</f>
        <v>0</v>
      </c>
      <c r="DC137" s="1">
        <v>0</v>
      </c>
      <c r="DD137" s="1">
        <f>IF(DC137 + DD136 &lt; 0, DC137 + DD136, 0)</f>
        <v>0</v>
      </c>
      <c r="DE137" s="1">
        <v>0</v>
      </c>
      <c r="DF137" s="1">
        <f>IF(DE137 + DF136 &lt; 0, DE137 + DF136, 0)</f>
        <v>0</v>
      </c>
      <c r="DG137" s="1">
        <v>0</v>
      </c>
      <c r="DH137" s="1">
        <f>IF(DG137 + DH136 &lt; 0, DG137 + DH136, 0)</f>
        <v>0</v>
      </c>
      <c r="DI137" s="1">
        <v>0</v>
      </c>
      <c r="DJ137" s="1">
        <f>IF(DI137 + DJ136 &lt; 0, DI137 + DJ136, 0)</f>
        <v>0</v>
      </c>
      <c r="DK137" s="1">
        <v>0</v>
      </c>
      <c r="DL137" s="1">
        <f>IF(DK137 + DL136 &lt; 0, DK137 + DL136, 0)</f>
        <v>0</v>
      </c>
      <c r="DM137" s="1">
        <v>0</v>
      </c>
      <c r="DN137" s="1">
        <f>IF(DM137 + DN136 &lt; 0, DM137 + DN136, 0)</f>
        <v>0</v>
      </c>
      <c r="DO137" s="1">
        <v>0</v>
      </c>
      <c r="DP137" s="1">
        <f>IF(DO137 + DP136 &lt; 0, DO137 + DP136, 0)</f>
        <v>0</v>
      </c>
      <c r="DQ137" s="1">
        <v>0</v>
      </c>
      <c r="DR137" s="1">
        <f>IF(DQ137 + DR136 &lt; 0, DQ137 + DR136, 0)</f>
        <v>0</v>
      </c>
      <c r="DS137" s="1">
        <v>0</v>
      </c>
      <c r="DT137" s="1">
        <f>IF(DS137 + DT136 &lt; 0, DS137 + DT136, 0)</f>
        <v>0</v>
      </c>
      <c r="DU137" s="1">
        <v>0</v>
      </c>
      <c r="DV137" s="1">
        <f>IF(DU137 + DV136 &lt; 0, DU137 + DV136, 0)</f>
        <v>0</v>
      </c>
      <c r="DW137" s="1">
        <v>0</v>
      </c>
      <c r="DX137" s="1">
        <f>IF(DW137 + DX136 &lt; 0, DW137 + DX136, 0)</f>
        <v>0</v>
      </c>
      <c r="DY137" s="1">
        <v>0</v>
      </c>
      <c r="DZ137" s="1">
        <f>IF(DY137 + DZ136 &lt; 0, DY137 + DZ136, 0)</f>
        <v>0</v>
      </c>
      <c r="EA137" s="1">
        <v>0</v>
      </c>
      <c r="EB137" s="1">
        <f>IF(EA137 + EB136 &lt; 0, EA137 + EB136, 0)</f>
        <v>0</v>
      </c>
      <c r="EC137" s="1">
        <v>0</v>
      </c>
      <c r="ED137" s="1">
        <f>IF(EC137 + ED136 &lt; 0, EC137 + ED136, 0)</f>
        <v>0</v>
      </c>
      <c r="EE137" s="1">
        <v>0</v>
      </c>
      <c r="EF137" s="1">
        <f>IF(EE137 + EF136 &lt; 0, EE137 + EF136, 0)</f>
        <v>0</v>
      </c>
      <c r="EG137" s="1">
        <v>0</v>
      </c>
      <c r="EH137" s="1">
        <f>IF(EG137 + EH136 &lt; 0, EG137 + EH136, 0)</f>
        <v>0</v>
      </c>
      <c r="EI137" s="1">
        <v>0</v>
      </c>
      <c r="EJ137" s="1">
        <f>IF(EI137 + EJ136 &lt; 0, EI137 + EJ136, 0)</f>
        <v>0</v>
      </c>
      <c r="EK137" s="1">
        <v>0</v>
      </c>
      <c r="EL137" s="1">
        <f>IF(EK137 + EL136 &lt; 0, EK137 + EL136, 0)</f>
        <v>0</v>
      </c>
      <c r="EM137" s="1">
        <v>0</v>
      </c>
      <c r="EN137" s="1">
        <f>IF(EM137 + EN136 &lt; 0, EM137 + EN136, 0)</f>
        <v>0</v>
      </c>
      <c r="EO137" s="1">
        <v>0</v>
      </c>
      <c r="EP137" s="1">
        <f>IF(EO137 + EP136 &lt; 0, EO137 + EP136, 0)</f>
        <v>0</v>
      </c>
      <c r="EQ137" s="1">
        <v>0</v>
      </c>
      <c r="ER137" s="1">
        <f>IF(EQ137 + ER136 &lt; 0, EQ137 + ER136, 0)</f>
        <v>0</v>
      </c>
    </row>
    <row r="138" spans="1:148" s="1" customFormat="1">
      <c r="A138" s="3">
        <v>45496</v>
      </c>
      <c r="B138" s="2" t="s">
        <v>77</v>
      </c>
      <c r="C138" s="2">
        <v>3</v>
      </c>
      <c r="D138" s="2">
        <v>4</v>
      </c>
      <c r="E138" s="1">
        <v>89028.65131060797</v>
      </c>
      <c r="F138" s="1">
        <f>IF(E138 + F137 &lt; 0, E138 + F137, 0)</f>
        <v>0</v>
      </c>
      <c r="G138" s="1">
        <v>115481.1820137122</v>
      </c>
      <c r="H138" s="1">
        <f>IF(G138 + H137 &lt; 0, G138 + H137, 0)</f>
        <v>0</v>
      </c>
      <c r="I138" s="1">
        <v>113601.8768321444</v>
      </c>
      <c r="J138" s="1">
        <f>IF(I138 + J137 &lt; 0, I138 + J137, 0)</f>
        <v>0</v>
      </c>
      <c r="K138" s="1">
        <v>0</v>
      </c>
      <c r="L138" s="1">
        <f>IF(K138 + L137 &lt; 0, K138 + L137, 0)</f>
        <v>0</v>
      </c>
      <c r="M138" s="1">
        <v>0</v>
      </c>
      <c r="N138" s="1">
        <f>IF(M138 + N137 &lt; 0, M138 + N137, 0)</f>
        <v>0</v>
      </c>
      <c r="O138" s="1">
        <v>0</v>
      </c>
      <c r="P138" s="1">
        <f>IF(O138 + P137 &lt; 0, O138 + P137, 0)</f>
        <v>0</v>
      </c>
      <c r="Q138" s="1">
        <v>0</v>
      </c>
      <c r="R138" s="1">
        <f>IF(Q138 + R137 &lt; 0, Q138 + R137, 0)</f>
        <v>0</v>
      </c>
      <c r="S138" s="1">
        <v>0</v>
      </c>
      <c r="T138" s="1">
        <f>IF(S138 + T137 &lt; 0, S138 + T137, 0)</f>
        <v>0</v>
      </c>
      <c r="U138" s="1">
        <v>0</v>
      </c>
      <c r="V138" s="1">
        <f>IF(U138 + V137 &lt; 0, U138 + V137, 0)</f>
        <v>0</v>
      </c>
      <c r="W138" s="1">
        <v>0</v>
      </c>
      <c r="X138" s="1">
        <f>IF(W138 + X137 &lt; 0, W138 + X137, 0)</f>
        <v>0</v>
      </c>
      <c r="Y138" s="1">
        <v>0</v>
      </c>
      <c r="Z138" s="1">
        <f>IF(Y138 + Z137 &lt; 0, Y138 + Z137, 0)</f>
        <v>0</v>
      </c>
      <c r="AA138" s="1">
        <v>0</v>
      </c>
      <c r="AB138" s="1">
        <f>IF(AA138 + AB137 &lt; 0, AA138 + AB137, 0)</f>
        <v>0</v>
      </c>
      <c r="AC138" s="1">
        <v>0</v>
      </c>
      <c r="AD138" s="1">
        <f>IF(AC138 + AD137 &lt; 0, AC138 + AD137, 0)</f>
        <v>0</v>
      </c>
      <c r="AE138" s="1">
        <v>0</v>
      </c>
      <c r="AF138" s="1">
        <f>IF(AE138 + AF137 &lt; 0, AE138 + AF137, 0)</f>
        <v>0</v>
      </c>
      <c r="AG138" s="1">
        <v>0</v>
      </c>
      <c r="AH138" s="1">
        <f>IF(AG138 + AH137 &lt; 0, AG138 + AH137, 0)</f>
        <v>0</v>
      </c>
      <c r="AI138" s="1">
        <v>0</v>
      </c>
      <c r="AJ138" s="1">
        <f>IF(AI138 + AJ137 &lt; 0, AI138 + AJ137, 0)</f>
        <v>0</v>
      </c>
      <c r="AK138" s="1">
        <v>0</v>
      </c>
      <c r="AL138" s="1">
        <f>IF(AK138 + AL137 &lt; 0, AK138 + AL137, 0)</f>
        <v>0</v>
      </c>
      <c r="AM138" s="1">
        <v>0</v>
      </c>
      <c r="AN138" s="1">
        <f>IF(AM138 + AN137 &lt; 0, AM138 + AN137, 0)</f>
        <v>0</v>
      </c>
      <c r="AO138" s="1">
        <v>0</v>
      </c>
      <c r="AP138" s="1">
        <f>IF(AO138 + AP137 &lt; 0, AO138 + AP137, 0)</f>
        <v>0</v>
      </c>
      <c r="AQ138" s="1">
        <v>0</v>
      </c>
      <c r="AR138" s="1">
        <f>IF(AQ138 + AR137 &lt; 0, AQ138 + AR137, 0)</f>
        <v>0</v>
      </c>
      <c r="AS138" s="1">
        <v>0</v>
      </c>
      <c r="AT138" s="1">
        <f>IF(AS138 + AT137 &lt; 0, AS138 + AT137, 0)</f>
        <v>0</v>
      </c>
      <c r="AU138" s="1">
        <v>0</v>
      </c>
      <c r="AV138" s="1">
        <f>IF(AU138 + AV137 &lt; 0, AU138 + AV137, 0)</f>
        <v>0</v>
      </c>
      <c r="AW138" s="1">
        <v>0</v>
      </c>
      <c r="AX138" s="1">
        <f>IF(AW138 + AX137 &lt; 0, AW138 + AX137, 0)</f>
        <v>0</v>
      </c>
      <c r="AY138" s="1">
        <v>0</v>
      </c>
      <c r="AZ138" s="1">
        <f>IF(AY138 + AZ137 &lt; 0, AY138 + AZ137, 0)</f>
        <v>0</v>
      </c>
      <c r="BA138" s="1">
        <v>0</v>
      </c>
      <c r="BB138" s="1">
        <f>IF(BA138 + BB137 &lt; 0, BA138 + BB137, 0)</f>
        <v>0</v>
      </c>
      <c r="BC138" s="1">
        <v>0</v>
      </c>
      <c r="BD138" s="1">
        <f>IF(BC138 + BD137 &lt; 0, BC138 + BD137, 0)</f>
        <v>0</v>
      </c>
      <c r="BE138" s="1">
        <v>0</v>
      </c>
      <c r="BF138" s="1">
        <f>IF(BE138 + BF137 &lt; 0, BE138 + BF137, 0)</f>
        <v>0</v>
      </c>
      <c r="BG138" s="1">
        <v>0</v>
      </c>
      <c r="BH138" s="1">
        <f>IF(BG138 + BH137 &lt; 0, BG138 + BH137, 0)</f>
        <v>0</v>
      </c>
      <c r="BI138" s="1">
        <v>0</v>
      </c>
      <c r="BJ138" s="1">
        <f>IF(BI138 + BJ137 &lt; 0, BI138 + BJ137, 0)</f>
        <v>0</v>
      </c>
      <c r="BK138" s="1">
        <v>0</v>
      </c>
      <c r="BL138" s="1">
        <f>IF(BK138 + BL137 &lt; 0, BK138 + BL137, 0)</f>
        <v>0</v>
      </c>
      <c r="BM138" s="1">
        <v>0</v>
      </c>
      <c r="BN138" s="1">
        <f>IF(BM138 + BN137 &lt; 0, BM138 + BN137, 0)</f>
        <v>0</v>
      </c>
      <c r="BO138" s="1">
        <v>0</v>
      </c>
      <c r="BP138" s="1">
        <f>IF(BO138 + BP137 &lt; 0, BO138 + BP137, 0)</f>
        <v>0</v>
      </c>
      <c r="BQ138" s="1">
        <v>0</v>
      </c>
      <c r="BR138" s="1">
        <f>IF(BQ138 + BR137 &lt; 0, BQ138 + BR137, 0)</f>
        <v>0</v>
      </c>
      <c r="BS138" s="1">
        <v>-220356.2387131978</v>
      </c>
      <c r="BT138" s="1">
        <f>IF(BS138 + BT137 &lt; 0, BS138 + BT137, 0)</f>
        <v>0</v>
      </c>
      <c r="BU138" s="1">
        <v>-187763.2556620585</v>
      </c>
      <c r="BV138" s="1">
        <f>IF(BU138 + BV137 &lt; 0, BU138 + BV137, 0)</f>
        <v>0</v>
      </c>
      <c r="BW138" s="1">
        <v>-285609.491236012</v>
      </c>
      <c r="BX138" s="1">
        <f>IF(BW138 + BX137 &lt; 0, BW138 + BX137, 0)</f>
        <v>0</v>
      </c>
      <c r="BY138" s="1">
        <v>0</v>
      </c>
      <c r="BZ138" s="1">
        <f>IF(BY138 + BZ137 &lt; 0, BY138 + BZ137, 0)</f>
        <v>0</v>
      </c>
      <c r="CA138" s="1">
        <v>0</v>
      </c>
      <c r="CB138" s="1">
        <f>IF(CA138 + CB137 &lt; 0, CA138 + CB137, 0)</f>
        <v>0</v>
      </c>
      <c r="CC138" s="1">
        <v>0</v>
      </c>
      <c r="CD138" s="1">
        <f>IF(CC138 + CD137 &lt; 0, CC138 + CD137, 0)</f>
        <v>0</v>
      </c>
      <c r="CE138" s="1">
        <v>0</v>
      </c>
      <c r="CF138" s="1">
        <f>IF(CE138 + CF137 &lt; 0, CE138 + CF137, 0)</f>
        <v>0</v>
      </c>
      <c r="CG138" s="1">
        <v>0</v>
      </c>
      <c r="CH138" s="1">
        <f>IF(CG138 + CH137 &lt; 0, CG138 + CH137, 0)</f>
        <v>0</v>
      </c>
      <c r="CI138" s="1">
        <v>0</v>
      </c>
      <c r="CJ138" s="1">
        <f>IF(CI138 + CJ137 &lt; 0, CI138 + CJ137, 0)</f>
        <v>0</v>
      </c>
      <c r="CK138" s="1">
        <v>0</v>
      </c>
      <c r="CL138" s="1">
        <f>IF(CK138 + CL137 &lt; 0, CK138 + CL137, 0)</f>
        <v>0</v>
      </c>
      <c r="CM138" s="1">
        <v>0</v>
      </c>
      <c r="CN138" s="1">
        <f>IF(CM138 + CN137 &lt; 0, CM138 + CN137, 0)</f>
        <v>0</v>
      </c>
      <c r="CO138" s="1">
        <v>0</v>
      </c>
      <c r="CP138" s="1">
        <f>IF(CO138 + CP137 &lt; 0, CO138 + CP137, 0)</f>
        <v>0</v>
      </c>
      <c r="CQ138" s="1">
        <v>0</v>
      </c>
      <c r="CR138" s="1">
        <f>IF(CQ138 + CR137 &lt; 0, CQ138 + CR137, 0)</f>
        <v>0</v>
      </c>
      <c r="CS138" s="1">
        <v>0</v>
      </c>
      <c r="CT138" s="1">
        <f>IF(CS138 + CT137 &lt; 0, CS138 + CT137, 0)</f>
        <v>0</v>
      </c>
      <c r="CU138" s="1">
        <v>0</v>
      </c>
      <c r="CV138" s="1">
        <f>IF(CU138 + CV137 &lt; 0, CU138 + CV137, 0)</f>
        <v>0</v>
      </c>
      <c r="CW138" s="1">
        <v>0</v>
      </c>
      <c r="CX138" s="1">
        <f>IF(CW138 + CX137 &lt; 0, CW138 + CX137, 0)</f>
        <v>0</v>
      </c>
      <c r="CY138" s="1">
        <v>0</v>
      </c>
      <c r="CZ138" s="1">
        <f>IF(CY138 + CZ137 &lt; 0, CY138 + CZ137, 0)</f>
        <v>0</v>
      </c>
      <c r="DA138" s="1">
        <v>0</v>
      </c>
      <c r="DB138" s="1">
        <f>IF(DA138 + DB137 &lt; 0, DA138 + DB137, 0)</f>
        <v>0</v>
      </c>
      <c r="DC138" s="1">
        <v>0</v>
      </c>
      <c r="DD138" s="1">
        <f>IF(DC138 + DD137 &lt; 0, DC138 + DD137, 0)</f>
        <v>0</v>
      </c>
      <c r="DE138" s="1">
        <v>0</v>
      </c>
      <c r="DF138" s="1">
        <f>IF(DE138 + DF137 &lt; 0, DE138 + DF137, 0)</f>
        <v>0</v>
      </c>
      <c r="DG138" s="1">
        <v>0</v>
      </c>
      <c r="DH138" s="1">
        <f>IF(DG138 + DH137 &lt; 0, DG138 + DH137, 0)</f>
        <v>0</v>
      </c>
      <c r="DI138" s="1">
        <v>0</v>
      </c>
      <c r="DJ138" s="1">
        <f>IF(DI138 + DJ137 &lt; 0, DI138 + DJ137, 0)</f>
        <v>0</v>
      </c>
      <c r="DK138" s="1">
        <v>0</v>
      </c>
      <c r="DL138" s="1">
        <f>IF(DK138 + DL137 &lt; 0, DK138 + DL137, 0)</f>
        <v>0</v>
      </c>
      <c r="DM138" s="1">
        <v>0</v>
      </c>
      <c r="DN138" s="1">
        <f>IF(DM138 + DN137 &lt; 0, DM138 + DN137, 0)</f>
        <v>0</v>
      </c>
      <c r="DO138" s="1">
        <v>0</v>
      </c>
      <c r="DP138" s="1">
        <f>IF(DO138 + DP137 &lt; 0, DO138 + DP137, 0)</f>
        <v>0</v>
      </c>
      <c r="DQ138" s="1">
        <v>0</v>
      </c>
      <c r="DR138" s="1">
        <f>IF(DQ138 + DR137 &lt; 0, DQ138 + DR137, 0)</f>
        <v>0</v>
      </c>
      <c r="DS138" s="1">
        <v>0</v>
      </c>
      <c r="DT138" s="1">
        <f>IF(DS138 + DT137 &lt; 0, DS138 + DT137, 0)</f>
        <v>0</v>
      </c>
      <c r="DU138" s="1">
        <v>0</v>
      </c>
      <c r="DV138" s="1">
        <f>IF(DU138 + DV137 &lt; 0, DU138 + DV137, 0)</f>
        <v>0</v>
      </c>
      <c r="DW138" s="1">
        <v>0</v>
      </c>
      <c r="DX138" s="1">
        <f>IF(DW138 + DX137 &lt; 0, DW138 + DX137, 0)</f>
        <v>0</v>
      </c>
      <c r="DY138" s="1">
        <v>0</v>
      </c>
      <c r="DZ138" s="1">
        <f>IF(DY138 + DZ137 &lt; 0, DY138 + DZ137, 0)</f>
        <v>0</v>
      </c>
      <c r="EA138" s="1">
        <v>0</v>
      </c>
      <c r="EB138" s="1">
        <f>IF(EA138 + EB137 &lt; 0, EA138 + EB137, 0)</f>
        <v>0</v>
      </c>
      <c r="EC138" s="1">
        <v>0</v>
      </c>
      <c r="ED138" s="1">
        <f>IF(EC138 + ED137 &lt; 0, EC138 + ED137, 0)</f>
        <v>0</v>
      </c>
      <c r="EE138" s="1">
        <v>0</v>
      </c>
      <c r="EF138" s="1">
        <f>IF(EE138 + EF137 &lt; 0, EE138 + EF137, 0)</f>
        <v>0</v>
      </c>
      <c r="EG138" s="1">
        <v>0</v>
      </c>
      <c r="EH138" s="1">
        <f>IF(EG138 + EH137 &lt; 0, EG138 + EH137, 0)</f>
        <v>0</v>
      </c>
      <c r="EI138" s="1">
        <v>0</v>
      </c>
      <c r="EJ138" s="1">
        <f>IF(EI138 + EJ137 &lt; 0, EI138 + EJ137, 0)</f>
        <v>0</v>
      </c>
      <c r="EK138" s="1">
        <v>0</v>
      </c>
      <c r="EL138" s="1">
        <f>IF(EK138 + EL137 &lt; 0, EK138 + EL137, 0)</f>
        <v>0</v>
      </c>
      <c r="EM138" s="1">
        <v>0</v>
      </c>
      <c r="EN138" s="1">
        <f>IF(EM138 + EN137 &lt; 0, EM138 + EN137, 0)</f>
        <v>0</v>
      </c>
      <c r="EO138" s="1">
        <v>0</v>
      </c>
      <c r="EP138" s="1">
        <f>IF(EO138 + EP137 &lt; 0, EO138 + EP137, 0)</f>
        <v>0</v>
      </c>
      <c r="EQ138" s="1">
        <v>0</v>
      </c>
      <c r="ER138" s="1">
        <f>IF(EQ138 + ER137 &lt; 0, EQ138 + ER137, 0)</f>
        <v>0</v>
      </c>
    </row>
    <row r="139" spans="1:148" s="1" customFormat="1">
      <c r="A139" s="3">
        <v>45497</v>
      </c>
      <c r="B139" s="2" t="s">
        <v>78</v>
      </c>
      <c r="C139" s="2">
        <v>2</v>
      </c>
      <c r="D139" s="2">
        <v>3</v>
      </c>
      <c r="E139" s="1">
        <v>-92359.7727639951</v>
      </c>
      <c r="F139" s="1">
        <f>IF(E139 + F138 &lt; 0, E139 + F138, 0)</f>
        <v>0</v>
      </c>
      <c r="G139" s="1">
        <v>-135371.4968551479</v>
      </c>
      <c r="H139" s="1">
        <f>IF(G139 + H138 &lt; 0, G139 + H138, 0)</f>
        <v>0</v>
      </c>
      <c r="I139" s="1">
        <v>-128284.851065567</v>
      </c>
      <c r="J139" s="1">
        <f>IF(I139 + J138 &lt; 0, I139 + J138, 0)</f>
        <v>0</v>
      </c>
      <c r="K139" s="1">
        <v>0</v>
      </c>
      <c r="L139" s="1">
        <f>IF(K139 + L138 &lt; 0, K139 + L138, 0)</f>
        <v>0</v>
      </c>
      <c r="M139" s="1">
        <v>0</v>
      </c>
      <c r="N139" s="1">
        <f>IF(M139 + N138 &lt; 0, M139 + N138, 0)</f>
        <v>0</v>
      </c>
      <c r="O139" s="1">
        <v>0</v>
      </c>
      <c r="P139" s="1">
        <f>IF(O139 + P138 &lt; 0, O139 + P138, 0)</f>
        <v>0</v>
      </c>
      <c r="Q139" s="1">
        <v>0</v>
      </c>
      <c r="R139" s="1">
        <f>IF(Q139 + R138 &lt; 0, Q139 + R138, 0)</f>
        <v>0</v>
      </c>
      <c r="S139" s="1">
        <v>0</v>
      </c>
      <c r="T139" s="1">
        <f>IF(S139 + T138 &lt; 0, S139 + T138, 0)</f>
        <v>0</v>
      </c>
      <c r="U139" s="1">
        <v>0</v>
      </c>
      <c r="V139" s="1">
        <f>IF(U139 + V138 &lt; 0, U139 + V138, 0)</f>
        <v>0</v>
      </c>
      <c r="W139" s="1">
        <v>0</v>
      </c>
      <c r="X139" s="1">
        <f>IF(W139 + X138 &lt; 0, W139 + X138, 0)</f>
        <v>0</v>
      </c>
      <c r="Y139" s="1">
        <v>0</v>
      </c>
      <c r="Z139" s="1">
        <f>IF(Y139 + Z138 &lt; 0, Y139 + Z138, 0)</f>
        <v>0</v>
      </c>
      <c r="AA139" s="1">
        <v>0</v>
      </c>
      <c r="AB139" s="1">
        <f>IF(AA139 + AB138 &lt; 0, AA139 + AB138, 0)</f>
        <v>0</v>
      </c>
      <c r="AC139" s="1">
        <v>0</v>
      </c>
      <c r="AD139" s="1">
        <f>IF(AC139 + AD138 &lt; 0, AC139 + AD138, 0)</f>
        <v>0</v>
      </c>
      <c r="AE139" s="1">
        <v>0</v>
      </c>
      <c r="AF139" s="1">
        <f>IF(AE139 + AF138 &lt; 0, AE139 + AF138, 0)</f>
        <v>0</v>
      </c>
      <c r="AG139" s="1">
        <v>0</v>
      </c>
      <c r="AH139" s="1">
        <f>IF(AG139 + AH138 &lt; 0, AG139 + AH138, 0)</f>
        <v>0</v>
      </c>
      <c r="AI139" s="1">
        <v>0</v>
      </c>
      <c r="AJ139" s="1">
        <f>IF(AI139 + AJ138 &lt; 0, AI139 + AJ138, 0)</f>
        <v>0</v>
      </c>
      <c r="AK139" s="1">
        <v>0</v>
      </c>
      <c r="AL139" s="1">
        <f>IF(AK139 + AL138 &lt; 0, AK139 + AL138, 0)</f>
        <v>0</v>
      </c>
      <c r="AM139" s="1">
        <v>0</v>
      </c>
      <c r="AN139" s="1">
        <f>IF(AM139 + AN138 &lt; 0, AM139 + AN138, 0)</f>
        <v>0</v>
      </c>
      <c r="AO139" s="1">
        <v>0</v>
      </c>
      <c r="AP139" s="1">
        <f>IF(AO139 + AP138 &lt; 0, AO139 + AP138, 0)</f>
        <v>0</v>
      </c>
      <c r="AQ139" s="1">
        <v>0</v>
      </c>
      <c r="AR139" s="1">
        <f>IF(AQ139 + AR138 &lt; 0, AQ139 + AR138, 0)</f>
        <v>0</v>
      </c>
      <c r="AS139" s="1">
        <v>0</v>
      </c>
      <c r="AT139" s="1">
        <f>IF(AS139 + AT138 &lt; 0, AS139 + AT138, 0)</f>
        <v>0</v>
      </c>
      <c r="AU139" s="1">
        <v>0</v>
      </c>
      <c r="AV139" s="1">
        <f>IF(AU139 + AV138 &lt; 0, AU139 + AV138, 0)</f>
        <v>0</v>
      </c>
      <c r="AW139" s="1">
        <v>0</v>
      </c>
      <c r="AX139" s="1">
        <f>IF(AW139 + AX138 &lt; 0, AW139 + AX138, 0)</f>
        <v>0</v>
      </c>
      <c r="AY139" s="1">
        <v>0</v>
      </c>
      <c r="AZ139" s="1">
        <f>IF(AY139 + AZ138 &lt; 0, AY139 + AZ138, 0)</f>
        <v>0</v>
      </c>
      <c r="BA139" s="1">
        <v>0</v>
      </c>
      <c r="BB139" s="1">
        <f>IF(BA139 + BB138 &lt; 0, BA139 + BB138, 0)</f>
        <v>0</v>
      </c>
      <c r="BC139" s="1">
        <v>0</v>
      </c>
      <c r="BD139" s="1">
        <f>IF(BC139 + BD138 &lt; 0, BC139 + BD138, 0)</f>
        <v>0</v>
      </c>
      <c r="BE139" s="1">
        <v>0</v>
      </c>
      <c r="BF139" s="1">
        <f>IF(BE139 + BF138 &lt; 0, BE139 + BF138, 0)</f>
        <v>0</v>
      </c>
      <c r="BG139" s="1">
        <v>0</v>
      </c>
      <c r="BH139" s="1">
        <f>IF(BG139 + BH138 &lt; 0, BG139 + BH138, 0)</f>
        <v>0</v>
      </c>
      <c r="BI139" s="1">
        <v>0</v>
      </c>
      <c r="BJ139" s="1">
        <f>IF(BI139 + BJ138 &lt; 0, BI139 + BJ138, 0)</f>
        <v>0</v>
      </c>
      <c r="BK139" s="1">
        <v>0</v>
      </c>
      <c r="BL139" s="1">
        <f>IF(BK139 + BL138 &lt; 0, BK139 + BL138, 0)</f>
        <v>0</v>
      </c>
      <c r="BM139" s="1">
        <v>0</v>
      </c>
      <c r="BN139" s="1">
        <f>IF(BM139 + BN138 &lt; 0, BM139 + BN138, 0)</f>
        <v>0</v>
      </c>
      <c r="BO139" s="1">
        <v>0</v>
      </c>
      <c r="BP139" s="1">
        <f>IF(BO139 + BP138 &lt; 0, BO139 + BP138, 0)</f>
        <v>0</v>
      </c>
      <c r="BQ139" s="1">
        <v>0</v>
      </c>
      <c r="BR139" s="1">
        <f>IF(BQ139 + BR138 &lt; 0, BQ139 + BR138, 0)</f>
        <v>0</v>
      </c>
      <c r="BS139" s="1">
        <v>-185710.2706546639</v>
      </c>
      <c r="BT139" s="1">
        <f>IF(BS139 + BT138 &lt; 0, BS139 + BT138, 0)</f>
        <v>0</v>
      </c>
      <c r="BU139" s="1">
        <v>-195049.1849743668</v>
      </c>
      <c r="BV139" s="1">
        <f>IF(BU139 + BV138 &lt; 0, BU139 + BV138, 0)</f>
        <v>0</v>
      </c>
      <c r="BW139" s="1">
        <v>103910.7042687545</v>
      </c>
      <c r="BX139" s="1">
        <f>IF(BW139 + BX138 &lt; 0, BW139 + BX138, 0)</f>
        <v>0</v>
      </c>
      <c r="BY139" s="1">
        <v>0</v>
      </c>
      <c r="BZ139" s="1">
        <f>IF(BY139 + BZ138 &lt; 0, BY139 + BZ138, 0)</f>
        <v>0</v>
      </c>
      <c r="CA139" s="1">
        <v>0</v>
      </c>
      <c r="CB139" s="1">
        <f>IF(CA139 + CB138 &lt; 0, CA139 + CB138, 0)</f>
        <v>0</v>
      </c>
      <c r="CC139" s="1">
        <v>0</v>
      </c>
      <c r="CD139" s="1">
        <f>IF(CC139 + CD138 &lt; 0, CC139 + CD138, 0)</f>
        <v>0</v>
      </c>
      <c r="CE139" s="1">
        <v>0</v>
      </c>
      <c r="CF139" s="1">
        <f>IF(CE139 + CF138 &lt; 0, CE139 + CF138, 0)</f>
        <v>0</v>
      </c>
      <c r="CG139" s="1">
        <v>0</v>
      </c>
      <c r="CH139" s="1">
        <f>IF(CG139 + CH138 &lt; 0, CG139 + CH138, 0)</f>
        <v>0</v>
      </c>
      <c r="CI139" s="1">
        <v>0</v>
      </c>
      <c r="CJ139" s="1">
        <f>IF(CI139 + CJ138 &lt; 0, CI139 + CJ138, 0)</f>
        <v>0</v>
      </c>
      <c r="CK139" s="1">
        <v>0</v>
      </c>
      <c r="CL139" s="1">
        <f>IF(CK139 + CL138 &lt; 0, CK139 + CL138, 0)</f>
        <v>0</v>
      </c>
      <c r="CM139" s="1">
        <v>0</v>
      </c>
      <c r="CN139" s="1">
        <f>IF(CM139 + CN138 &lt; 0, CM139 + CN138, 0)</f>
        <v>0</v>
      </c>
      <c r="CO139" s="1">
        <v>0</v>
      </c>
      <c r="CP139" s="1">
        <f>IF(CO139 + CP138 &lt; 0, CO139 + CP138, 0)</f>
        <v>0</v>
      </c>
      <c r="CQ139" s="1">
        <v>0</v>
      </c>
      <c r="CR139" s="1">
        <f>IF(CQ139 + CR138 &lt; 0, CQ139 + CR138, 0)</f>
        <v>0</v>
      </c>
      <c r="CS139" s="1">
        <v>0</v>
      </c>
      <c r="CT139" s="1">
        <f>IF(CS139 + CT138 &lt; 0, CS139 + CT138, 0)</f>
        <v>0</v>
      </c>
      <c r="CU139" s="1">
        <v>0</v>
      </c>
      <c r="CV139" s="1">
        <f>IF(CU139 + CV138 &lt; 0, CU139 + CV138, 0)</f>
        <v>0</v>
      </c>
      <c r="CW139" s="1">
        <v>0</v>
      </c>
      <c r="CX139" s="1">
        <f>IF(CW139 + CX138 &lt; 0, CW139 + CX138, 0)</f>
        <v>0</v>
      </c>
      <c r="CY139" s="1">
        <v>0</v>
      </c>
      <c r="CZ139" s="1">
        <f>IF(CY139 + CZ138 &lt; 0, CY139 + CZ138, 0)</f>
        <v>0</v>
      </c>
      <c r="DA139" s="1">
        <v>0</v>
      </c>
      <c r="DB139" s="1">
        <f>IF(DA139 + DB138 &lt; 0, DA139 + DB138, 0)</f>
        <v>0</v>
      </c>
      <c r="DC139" s="1">
        <v>0</v>
      </c>
      <c r="DD139" s="1">
        <f>IF(DC139 + DD138 &lt; 0, DC139 + DD138, 0)</f>
        <v>0</v>
      </c>
      <c r="DE139" s="1">
        <v>0</v>
      </c>
      <c r="DF139" s="1">
        <f>IF(DE139 + DF138 &lt; 0, DE139 + DF138, 0)</f>
        <v>0</v>
      </c>
      <c r="DG139" s="1">
        <v>0</v>
      </c>
      <c r="DH139" s="1">
        <f>IF(DG139 + DH138 &lt; 0, DG139 + DH138, 0)</f>
        <v>0</v>
      </c>
      <c r="DI139" s="1">
        <v>0</v>
      </c>
      <c r="DJ139" s="1">
        <f>IF(DI139 + DJ138 &lt; 0, DI139 + DJ138, 0)</f>
        <v>0</v>
      </c>
      <c r="DK139" s="1">
        <v>0</v>
      </c>
      <c r="DL139" s="1">
        <f>IF(DK139 + DL138 &lt; 0, DK139 + DL138, 0)</f>
        <v>0</v>
      </c>
      <c r="DM139" s="1">
        <v>0</v>
      </c>
      <c r="DN139" s="1">
        <f>IF(DM139 + DN138 &lt; 0, DM139 + DN138, 0)</f>
        <v>0</v>
      </c>
      <c r="DO139" s="1">
        <v>0</v>
      </c>
      <c r="DP139" s="1">
        <f>IF(DO139 + DP138 &lt; 0, DO139 + DP138, 0)</f>
        <v>0</v>
      </c>
      <c r="DQ139" s="1">
        <v>0</v>
      </c>
      <c r="DR139" s="1">
        <f>IF(DQ139 + DR138 &lt; 0, DQ139 + DR138, 0)</f>
        <v>0</v>
      </c>
      <c r="DS139" s="1">
        <v>0</v>
      </c>
      <c r="DT139" s="1">
        <f>IF(DS139 + DT138 &lt; 0, DS139 + DT138, 0)</f>
        <v>0</v>
      </c>
      <c r="DU139" s="1">
        <v>0</v>
      </c>
      <c r="DV139" s="1">
        <f>IF(DU139 + DV138 &lt; 0, DU139 + DV138, 0)</f>
        <v>0</v>
      </c>
      <c r="DW139" s="1">
        <v>0</v>
      </c>
      <c r="DX139" s="1">
        <f>IF(DW139 + DX138 &lt; 0, DW139 + DX138, 0)</f>
        <v>0</v>
      </c>
      <c r="DY139" s="1">
        <v>0</v>
      </c>
      <c r="DZ139" s="1">
        <f>IF(DY139 + DZ138 &lt; 0, DY139 + DZ138, 0)</f>
        <v>0</v>
      </c>
      <c r="EA139" s="1">
        <v>0</v>
      </c>
      <c r="EB139" s="1">
        <f>IF(EA139 + EB138 &lt; 0, EA139 + EB138, 0)</f>
        <v>0</v>
      </c>
      <c r="EC139" s="1">
        <v>0</v>
      </c>
      <c r="ED139" s="1">
        <f>IF(EC139 + ED138 &lt; 0, EC139 + ED138, 0)</f>
        <v>0</v>
      </c>
      <c r="EE139" s="1">
        <v>0</v>
      </c>
      <c r="EF139" s="1">
        <f>IF(EE139 + EF138 &lt; 0, EE139 + EF138, 0)</f>
        <v>0</v>
      </c>
      <c r="EG139" s="1">
        <v>0</v>
      </c>
      <c r="EH139" s="1">
        <f>IF(EG139 + EH138 &lt; 0, EG139 + EH138, 0)</f>
        <v>0</v>
      </c>
      <c r="EI139" s="1">
        <v>0</v>
      </c>
      <c r="EJ139" s="1">
        <f>IF(EI139 + EJ138 &lt; 0, EI139 + EJ138, 0)</f>
        <v>0</v>
      </c>
      <c r="EK139" s="1">
        <v>0</v>
      </c>
      <c r="EL139" s="1">
        <f>IF(EK139 + EL138 &lt; 0, EK139 + EL138, 0)</f>
        <v>0</v>
      </c>
      <c r="EM139" s="1">
        <v>0</v>
      </c>
      <c r="EN139" s="1">
        <f>IF(EM139 + EN138 &lt; 0, EM139 + EN138, 0)</f>
        <v>0</v>
      </c>
      <c r="EO139" s="1">
        <v>0</v>
      </c>
      <c r="EP139" s="1">
        <f>IF(EO139 + EP138 &lt; 0, EO139 + EP138, 0)</f>
        <v>0</v>
      </c>
      <c r="EQ139" s="1">
        <v>0</v>
      </c>
      <c r="ER139" s="1">
        <f>IF(EQ139 + ER138 &lt; 0, EQ139 + ER138, 0)</f>
        <v>0</v>
      </c>
    </row>
    <row r="140" spans="1:148" s="1" customFormat="1">
      <c r="A140" s="3">
        <v>45498</v>
      </c>
      <c r="B140" s="2" t="s">
        <v>79</v>
      </c>
      <c r="C140" s="2">
        <v>1</v>
      </c>
      <c r="D140" s="2">
        <v>2</v>
      </c>
      <c r="E140" s="1">
        <v>95564.55488202514</v>
      </c>
      <c r="F140" s="1">
        <f>IF(E140 + F139 &lt; 0, E140 + F139, 0)</f>
        <v>0</v>
      </c>
      <c r="G140" s="1">
        <v>70816.45964620284</v>
      </c>
      <c r="H140" s="1">
        <f>IF(G140 + H139 &lt; 0, G140 + H139, 0)</f>
        <v>0</v>
      </c>
      <c r="I140" s="1">
        <v>59638.10651721345</v>
      </c>
      <c r="J140" s="1">
        <f>IF(I140 + J139 &lt; 0, I140 + J139, 0)</f>
        <v>0</v>
      </c>
      <c r="K140" s="1">
        <v>1209.546925808251</v>
      </c>
      <c r="L140" s="1">
        <f>IF(K140 + L139 &lt; 0, K140 + L139, 0)</f>
        <v>0</v>
      </c>
      <c r="M140" s="1">
        <v>-4385.113269485438</v>
      </c>
      <c r="N140" s="1">
        <f>IF(M140 + N139 &lt; 0, M140 + N139, 0)</f>
        <v>0</v>
      </c>
      <c r="O140" s="1">
        <v>-4381.067962041267</v>
      </c>
      <c r="P140" s="1">
        <f>IF(O140 + P139 &lt; 0, O140 + P139, 0)</f>
        <v>0</v>
      </c>
      <c r="Q140" s="1">
        <v>-4397.249191817963</v>
      </c>
      <c r="R140" s="1">
        <f>IF(Q140 + R139 &lt; 0, Q140 + R139, 0)</f>
        <v>0</v>
      </c>
      <c r="S140" s="1">
        <v>5954.692557825244</v>
      </c>
      <c r="T140" s="1">
        <f>IF(S140 + T139 &lt; 0, S140 + T139, 0)</f>
        <v>0</v>
      </c>
      <c r="U140" s="1">
        <v>5331.715211422331</v>
      </c>
      <c r="V140" s="1">
        <f>IF(U140 + V139 &lt; 0, U140 + V139, 0)</f>
        <v>0</v>
      </c>
      <c r="W140" s="1">
        <v>-5837.378641944178</v>
      </c>
      <c r="X140" s="1">
        <f>IF(W140 + X139 &lt; 0, W140 + X139, 0)</f>
        <v>0</v>
      </c>
      <c r="Y140" s="1">
        <v>9692.556636242716</v>
      </c>
      <c r="Z140" s="1">
        <f>IF(Y140 + Z139 &lt; 0, Y140 + Z139, 0)</f>
        <v>0</v>
      </c>
      <c r="AA140" s="1">
        <v>10214.40129654126</v>
      </c>
      <c r="AB140" s="1">
        <f>IF(AA140 + AB139 &lt; 0, AA140 + AB139, 0)</f>
        <v>0</v>
      </c>
      <c r="AC140" s="1">
        <v>9696.601943686896</v>
      </c>
      <c r="AD140" s="1">
        <f>IF(AC140 + AD139 &lt; 0, AC140 + AD139, 0)</f>
        <v>0</v>
      </c>
      <c r="AE140" s="1">
        <v>9110.032364281553</v>
      </c>
      <c r="AF140" s="1">
        <f>IF(AE140 + AF139 &lt; 0, AE140 + AF139, 0)</f>
        <v>0</v>
      </c>
      <c r="AG140" s="1">
        <v>9518.608416143205</v>
      </c>
      <c r="AH140" s="1">
        <f>IF(AG140 + AH139 &lt; 0, AG140 + AH139, 0)</f>
        <v>0</v>
      </c>
      <c r="AI140" s="1">
        <v>-4381.067962041267</v>
      </c>
      <c r="AJ140" s="1">
        <f>IF(AI140 + AJ139 &lt; 0, AI140 + AJ139, 0)</f>
        <v>0</v>
      </c>
      <c r="AK140" s="1">
        <v>-4397.249191817963</v>
      </c>
      <c r="AL140" s="1">
        <f>IF(AK140 + AL139 &lt; 0, AK140 + AL139, 0)</f>
        <v>0</v>
      </c>
      <c r="AM140" s="1">
        <v>5954.692557825244</v>
      </c>
      <c r="AN140" s="1">
        <f>IF(AM140 + AN139 &lt; 0, AM140 + AN139, 0)</f>
        <v>0</v>
      </c>
      <c r="AO140" s="1">
        <v>5331.715211422331</v>
      </c>
      <c r="AP140" s="1">
        <f>IF(AO140 + AP139 &lt; 0, AO140 + AP139, 0)</f>
        <v>0</v>
      </c>
      <c r="AQ140" s="1">
        <v>-5837.378641944178</v>
      </c>
      <c r="AR140" s="1">
        <f>IF(AQ140 + AR139 &lt; 0, AQ140 + AR139, 0)</f>
        <v>0</v>
      </c>
      <c r="AS140" s="1">
        <v>9692.556636242716</v>
      </c>
      <c r="AT140" s="1">
        <f>IF(AS140 + AT139 &lt; 0, AS140 + AT139, 0)</f>
        <v>0</v>
      </c>
      <c r="AU140" s="1">
        <v>10214.40129654126</v>
      </c>
      <c r="AV140" s="1">
        <f>IF(AU140 + AV139 &lt; 0, AU140 + AV139, 0)</f>
        <v>0</v>
      </c>
      <c r="AW140" s="1">
        <v>9696.601943686896</v>
      </c>
      <c r="AX140" s="1">
        <f>IF(AW140 + AX139 &lt; 0, AW140 + AX139, 0)</f>
        <v>0</v>
      </c>
      <c r="AY140" s="1">
        <v>19429.61165437136</v>
      </c>
      <c r="AZ140" s="1">
        <f>IF(AY140 + AZ139 &lt; 0, AY140 + AZ139, 0)</f>
        <v>0</v>
      </c>
      <c r="BA140" s="1">
        <v>13171.52103823301</v>
      </c>
      <c r="BB140" s="1">
        <f>IF(BA140 + BB139 &lt; 0, BA140 + BB139, 0)</f>
        <v>0</v>
      </c>
      <c r="BC140" s="1">
        <v>15271.03560175971</v>
      </c>
      <c r="BD140" s="1">
        <f>IF(BC140 + BD139 &lt; 0, BC140 + BD139, 0)</f>
        <v>0</v>
      </c>
      <c r="BE140" s="1">
        <v>4793.689321347087</v>
      </c>
      <c r="BF140" s="1">
        <f>IF(BE140 + BF139 &lt; 0, BE140 + BF139, 0)</f>
        <v>0</v>
      </c>
      <c r="BG140" s="1">
        <v>16343.04207446602</v>
      </c>
      <c r="BH140" s="1">
        <f>IF(BG140 + BH139 &lt; 0, BG140 + BH139, 0)</f>
        <v>0</v>
      </c>
      <c r="BI140" s="1">
        <v>14437.70226825971</v>
      </c>
      <c r="BJ140" s="1">
        <f>IF(BI140 + BJ139 &lt; 0, BI140 + BJ139, 0)</f>
        <v>0</v>
      </c>
      <c r="BK140" s="1">
        <v>2690.129450376213</v>
      </c>
      <c r="BL140" s="1">
        <f>IF(BK140 + BL139 &lt; 0, BK140 + BL139, 0)</f>
        <v>0</v>
      </c>
      <c r="BM140" s="1">
        <v>11925.56634542718</v>
      </c>
      <c r="BN140" s="1">
        <f>IF(BM140 + BN139 &lt; 0, BM140 + BN139, 0)</f>
        <v>0</v>
      </c>
      <c r="BO140" s="1">
        <v>13066.34304468446</v>
      </c>
      <c r="BP140" s="1">
        <f>IF(BO140 + BP139 &lt; 0, BO140 + BP139, 0)</f>
        <v>0</v>
      </c>
      <c r="BQ140" s="1">
        <v>12568.77022905097</v>
      </c>
      <c r="BR140" s="1">
        <f>IF(BQ140 + BR139 &lt; 0, BQ140 + BR139, 0)</f>
        <v>0</v>
      </c>
      <c r="BS140" s="1">
        <v>0</v>
      </c>
      <c r="BT140" s="1">
        <f>IF(BS140 + BT139 &lt; 0, BS140 + BT139, 0)</f>
        <v>0</v>
      </c>
      <c r="BU140" s="1">
        <v>0</v>
      </c>
      <c r="BV140" s="1">
        <f>IF(BU140 + BV139 &lt; 0, BU140 + BV139, 0)</f>
        <v>0</v>
      </c>
      <c r="BW140" s="1">
        <v>0</v>
      </c>
      <c r="BX140" s="1">
        <f>IF(BW140 + BX139 &lt; 0, BW140 + BX139, 0)</f>
        <v>0</v>
      </c>
      <c r="BY140" s="1">
        <v>54826.81004548327</v>
      </c>
      <c r="BZ140" s="1">
        <f>IF(BY140 + BZ139 &lt; 0, BY140 + BZ139, 0)</f>
        <v>0</v>
      </c>
      <c r="CA140" s="1">
        <v>49679.14670025081</v>
      </c>
      <c r="CB140" s="1">
        <f>IF(CA140 + CB139 &lt; 0, CA140 + CB139, 0)</f>
        <v>0</v>
      </c>
      <c r="CC140" s="1">
        <v>29333.29023031001</v>
      </c>
      <c r="CD140" s="1">
        <f>IF(CC140 + CD139 &lt; 0, CC140 + CD139, 0)</f>
        <v>0</v>
      </c>
      <c r="CE140" s="1">
        <v>0</v>
      </c>
      <c r="CF140" s="1">
        <f>IF(CE140 + CF139 &lt; 0, CE140 + CF139, 0)</f>
        <v>0</v>
      </c>
      <c r="CG140" s="1">
        <v>0</v>
      </c>
      <c r="CH140" s="1">
        <f>IF(CG140 + CH139 &lt; 0, CG140 + CH139, 0)</f>
        <v>0</v>
      </c>
      <c r="CI140" s="1">
        <v>0</v>
      </c>
      <c r="CJ140" s="1">
        <f>IF(CI140 + CJ139 &lt; 0, CI140 + CJ139, 0)</f>
        <v>0</v>
      </c>
      <c r="CK140" s="1">
        <v>0</v>
      </c>
      <c r="CL140" s="1">
        <f>IF(CK140 + CL139 &lt; 0, CK140 + CL139, 0)</f>
        <v>0</v>
      </c>
      <c r="CM140" s="1">
        <v>0</v>
      </c>
      <c r="CN140" s="1">
        <f>IF(CM140 + CN139 &lt; 0, CM140 + CN139, 0)</f>
        <v>0</v>
      </c>
      <c r="CO140" s="1">
        <v>0</v>
      </c>
      <c r="CP140" s="1">
        <f>IF(CO140 + CP139 &lt; 0, CO140 + CP139, 0)</f>
        <v>0</v>
      </c>
      <c r="CQ140" s="1">
        <v>0</v>
      </c>
      <c r="CR140" s="1">
        <f>IF(CQ140 + CR139 &lt; 0, CQ140 + CR139, 0)</f>
        <v>0</v>
      </c>
      <c r="CS140" s="1">
        <v>0</v>
      </c>
      <c r="CT140" s="1">
        <f>IF(CS140 + CT139 &lt; 0, CS140 + CT139, 0)</f>
        <v>0</v>
      </c>
      <c r="CU140" s="1">
        <v>0</v>
      </c>
      <c r="CV140" s="1">
        <f>IF(CU140 + CV139 &lt; 0, CU140 + CV139, 0)</f>
        <v>0</v>
      </c>
      <c r="CW140" s="1">
        <v>0</v>
      </c>
      <c r="CX140" s="1">
        <f>IF(CW140 + CX139 &lt; 0, CW140 + CX139, 0)</f>
        <v>0</v>
      </c>
      <c r="CY140" s="1">
        <v>0</v>
      </c>
      <c r="CZ140" s="1">
        <f>IF(CY140 + CZ139 &lt; 0, CY140 + CZ139, 0)</f>
        <v>0</v>
      </c>
      <c r="DA140" s="1">
        <v>0</v>
      </c>
      <c r="DB140" s="1">
        <f>IF(DA140 + DB139 &lt; 0, DA140 + DB139, 0)</f>
        <v>0</v>
      </c>
      <c r="DC140" s="1">
        <v>0</v>
      </c>
      <c r="DD140" s="1">
        <f>IF(DC140 + DD139 &lt; 0, DC140 + DD139, 0)</f>
        <v>0</v>
      </c>
      <c r="DE140" s="1">
        <v>0</v>
      </c>
      <c r="DF140" s="1">
        <f>IF(DE140 + DF139 &lt; 0, DE140 + DF139, 0)</f>
        <v>0</v>
      </c>
      <c r="DG140" s="1">
        <v>0</v>
      </c>
      <c r="DH140" s="1">
        <f>IF(DG140 + DH139 &lt; 0, DG140 + DH139, 0)</f>
        <v>0</v>
      </c>
      <c r="DI140" s="1">
        <v>0</v>
      </c>
      <c r="DJ140" s="1">
        <f>IF(DI140 + DJ139 &lt; 0, DI140 + DJ139, 0)</f>
        <v>0</v>
      </c>
      <c r="DK140" s="1">
        <v>0</v>
      </c>
      <c r="DL140" s="1">
        <f>IF(DK140 + DL139 &lt; 0, DK140 + DL139, 0)</f>
        <v>0</v>
      </c>
      <c r="DM140" s="1">
        <v>0</v>
      </c>
      <c r="DN140" s="1">
        <f>IF(DM140 + DN139 &lt; 0, DM140 + DN139, 0)</f>
        <v>0</v>
      </c>
      <c r="DO140" s="1">
        <v>0</v>
      </c>
      <c r="DP140" s="1">
        <f>IF(DO140 + DP139 &lt; 0, DO140 + DP139, 0)</f>
        <v>0</v>
      </c>
      <c r="DQ140" s="1">
        <v>0</v>
      </c>
      <c r="DR140" s="1">
        <f>IF(DQ140 + DR139 &lt; 0, DQ140 + DR139, 0)</f>
        <v>0</v>
      </c>
      <c r="DS140" s="1">
        <v>0</v>
      </c>
      <c r="DT140" s="1">
        <f>IF(DS140 + DT139 &lt; 0, DS140 + DT139, 0)</f>
        <v>0</v>
      </c>
      <c r="DU140" s="1">
        <v>0</v>
      </c>
      <c r="DV140" s="1">
        <f>IF(DU140 + DV139 &lt; 0, DU140 + DV139, 0)</f>
        <v>0</v>
      </c>
      <c r="DW140" s="1">
        <v>0</v>
      </c>
      <c r="DX140" s="1">
        <f>IF(DW140 + DX139 &lt; 0, DW140 + DX139, 0)</f>
        <v>0</v>
      </c>
      <c r="DY140" s="1">
        <v>0</v>
      </c>
      <c r="DZ140" s="1">
        <f>IF(DY140 + DZ139 &lt; 0, DY140 + DZ139, 0)</f>
        <v>0</v>
      </c>
      <c r="EA140" s="1">
        <v>0</v>
      </c>
      <c r="EB140" s="1">
        <f>IF(EA140 + EB139 &lt; 0, EA140 + EB139, 0)</f>
        <v>0</v>
      </c>
      <c r="EC140" s="1">
        <v>0</v>
      </c>
      <c r="ED140" s="1">
        <f>IF(EC140 + ED139 &lt; 0, EC140 + ED139, 0)</f>
        <v>0</v>
      </c>
      <c r="EE140" s="1">
        <v>0</v>
      </c>
      <c r="EF140" s="1">
        <f>IF(EE140 + EF139 &lt; 0, EE140 + EF139, 0)</f>
        <v>0</v>
      </c>
      <c r="EG140" s="1">
        <v>0</v>
      </c>
      <c r="EH140" s="1">
        <f>IF(EG140 + EH139 &lt; 0, EG140 + EH139, 0)</f>
        <v>0</v>
      </c>
      <c r="EI140" s="1">
        <v>0</v>
      </c>
      <c r="EJ140" s="1">
        <f>IF(EI140 + EJ139 &lt; 0, EI140 + EJ139, 0)</f>
        <v>0</v>
      </c>
      <c r="EK140" s="1">
        <v>0</v>
      </c>
      <c r="EL140" s="1">
        <f>IF(EK140 + EL139 &lt; 0, EK140 + EL139, 0)</f>
        <v>0</v>
      </c>
      <c r="EM140" s="1">
        <v>61570.69379575437</v>
      </c>
      <c r="EN140" s="1">
        <f>IF(EM140 + EN139 &lt; 0, EM140 + EN139, 0)</f>
        <v>0</v>
      </c>
      <c r="EO140" s="1">
        <v>85306.4924742233</v>
      </c>
      <c r="EP140" s="1">
        <f>IF(EO140 + EP139 &lt; 0, EO140 + EP139, 0)</f>
        <v>0</v>
      </c>
      <c r="EQ140" s="1">
        <v>91698.93682798043</v>
      </c>
      <c r="ER140" s="1">
        <f>IF(EQ140 + ER139 &lt; 0, EQ140 + ER139, 0)</f>
        <v>0</v>
      </c>
    </row>
    <row r="141" spans="1:148" s="1" customFormat="1">
      <c r="A141" s="3">
        <v>45499</v>
      </c>
      <c r="B141" s="2" t="s">
        <v>80</v>
      </c>
      <c r="C141" s="2">
        <v>5</v>
      </c>
      <c r="D141" s="2">
        <v>1</v>
      </c>
      <c r="E141" s="1">
        <v>0</v>
      </c>
      <c r="F141" s="1">
        <f>IF(E141 + F140 &lt; 0, E141 + F140, 0)</f>
        <v>0</v>
      </c>
      <c r="G141" s="1">
        <v>0</v>
      </c>
      <c r="H141" s="1">
        <f>IF(G141 + H140 &lt; 0, G141 + H140, 0)</f>
        <v>0</v>
      </c>
      <c r="I141" s="1">
        <v>0</v>
      </c>
      <c r="J141" s="1">
        <f>IF(I141 + J140 &lt; 0, I141 + J140, 0)</f>
        <v>0</v>
      </c>
      <c r="K141" s="1">
        <v>0</v>
      </c>
      <c r="L141" s="1">
        <f>IF(K141 + L140 &lt; 0, K141 + L140, 0)</f>
        <v>0</v>
      </c>
      <c r="M141" s="1">
        <v>0</v>
      </c>
      <c r="N141" s="1">
        <f>IF(M141 + N140 &lt; 0, M141 + N140, 0)</f>
        <v>0</v>
      </c>
      <c r="O141" s="1">
        <v>0</v>
      </c>
      <c r="P141" s="1">
        <f>IF(O141 + P140 &lt; 0, O141 + P140, 0)</f>
        <v>0</v>
      </c>
      <c r="Q141" s="1">
        <v>0</v>
      </c>
      <c r="R141" s="1">
        <f>IF(Q141 + R140 &lt; 0, Q141 + R140, 0)</f>
        <v>0</v>
      </c>
      <c r="S141" s="1">
        <v>0</v>
      </c>
      <c r="T141" s="1">
        <f>IF(S141 + T140 &lt; 0, S141 + T140, 0)</f>
        <v>0</v>
      </c>
      <c r="U141" s="1">
        <v>0</v>
      </c>
      <c r="V141" s="1">
        <f>IF(U141 + V140 &lt; 0, U141 + V140, 0)</f>
        <v>0</v>
      </c>
      <c r="W141" s="1">
        <v>0</v>
      </c>
      <c r="X141" s="1">
        <f>IF(W141 + X140 &lt; 0, W141 + X140, 0)</f>
        <v>0</v>
      </c>
      <c r="Y141" s="1">
        <v>0</v>
      </c>
      <c r="Z141" s="1">
        <f>IF(Y141 + Z140 &lt; 0, Y141 + Z140, 0)</f>
        <v>0</v>
      </c>
      <c r="AA141" s="1">
        <v>0</v>
      </c>
      <c r="AB141" s="1">
        <f>IF(AA141 + AB140 &lt; 0, AA141 + AB140, 0)</f>
        <v>0</v>
      </c>
      <c r="AC141" s="1">
        <v>0</v>
      </c>
      <c r="AD141" s="1">
        <f>IF(AC141 + AD140 &lt; 0, AC141 + AD140, 0)</f>
        <v>0</v>
      </c>
      <c r="AE141" s="1">
        <v>0</v>
      </c>
      <c r="AF141" s="1">
        <f>IF(AE141 + AF140 &lt; 0, AE141 + AF140, 0)</f>
        <v>0</v>
      </c>
      <c r="AG141" s="1">
        <v>0</v>
      </c>
      <c r="AH141" s="1">
        <f>IF(AG141 + AH140 &lt; 0, AG141 + AH140, 0)</f>
        <v>0</v>
      </c>
      <c r="AI141" s="1">
        <v>0</v>
      </c>
      <c r="AJ141" s="1">
        <f>IF(AI141 + AJ140 &lt; 0, AI141 + AJ140, 0)</f>
        <v>0</v>
      </c>
      <c r="AK141" s="1">
        <v>0</v>
      </c>
      <c r="AL141" s="1">
        <f>IF(AK141 + AL140 &lt; 0, AK141 + AL140, 0)</f>
        <v>0</v>
      </c>
      <c r="AM141" s="1">
        <v>0</v>
      </c>
      <c r="AN141" s="1">
        <f>IF(AM141 + AN140 &lt; 0, AM141 + AN140, 0)</f>
        <v>0</v>
      </c>
      <c r="AO141" s="1">
        <v>0</v>
      </c>
      <c r="AP141" s="1">
        <f>IF(AO141 + AP140 &lt; 0, AO141 + AP140, 0)</f>
        <v>0</v>
      </c>
      <c r="AQ141" s="1">
        <v>0</v>
      </c>
      <c r="AR141" s="1">
        <f>IF(AQ141 + AR140 &lt; 0, AQ141 + AR140, 0)</f>
        <v>0</v>
      </c>
      <c r="AS141" s="1">
        <v>0</v>
      </c>
      <c r="AT141" s="1">
        <f>IF(AS141 + AT140 &lt; 0, AS141 + AT140, 0)</f>
        <v>0</v>
      </c>
      <c r="AU141" s="1">
        <v>0</v>
      </c>
      <c r="AV141" s="1">
        <f>IF(AU141 + AV140 &lt; 0, AU141 + AV140, 0)</f>
        <v>0</v>
      </c>
      <c r="AW141" s="1">
        <v>0</v>
      </c>
      <c r="AX141" s="1">
        <f>IF(AW141 + AX140 &lt; 0, AW141 + AX140, 0)</f>
        <v>0</v>
      </c>
      <c r="AY141" s="1">
        <v>0</v>
      </c>
      <c r="AZ141" s="1">
        <f>IF(AY141 + AZ140 &lt; 0, AY141 + AZ140, 0)</f>
        <v>0</v>
      </c>
      <c r="BA141" s="1">
        <v>0</v>
      </c>
      <c r="BB141" s="1">
        <f>IF(BA141 + BB140 &lt; 0, BA141 + BB140, 0)</f>
        <v>0</v>
      </c>
      <c r="BC141" s="1">
        <v>0</v>
      </c>
      <c r="BD141" s="1">
        <f>IF(BC141 + BD140 &lt; 0, BC141 + BD140, 0)</f>
        <v>0</v>
      </c>
      <c r="BE141" s="1">
        <v>0</v>
      </c>
      <c r="BF141" s="1">
        <f>IF(BE141 + BF140 &lt; 0, BE141 + BF140, 0)</f>
        <v>0</v>
      </c>
      <c r="BG141" s="1">
        <v>0</v>
      </c>
      <c r="BH141" s="1">
        <f>IF(BG141 + BH140 &lt; 0, BG141 + BH140, 0)</f>
        <v>0</v>
      </c>
      <c r="BI141" s="1">
        <v>0</v>
      </c>
      <c r="BJ141" s="1">
        <f>IF(BI141 + BJ140 &lt; 0, BI141 + BJ140, 0)</f>
        <v>0</v>
      </c>
      <c r="BK141" s="1">
        <v>0</v>
      </c>
      <c r="BL141" s="1">
        <f>IF(BK141 + BL140 &lt; 0, BK141 + BL140, 0)</f>
        <v>0</v>
      </c>
      <c r="BM141" s="1">
        <v>0</v>
      </c>
      <c r="BN141" s="1">
        <f>IF(BM141 + BN140 &lt; 0, BM141 + BN140, 0)</f>
        <v>0</v>
      </c>
      <c r="BO141" s="1">
        <v>0</v>
      </c>
      <c r="BP141" s="1">
        <f>IF(BO141 + BP140 &lt; 0, BO141 + BP140, 0)</f>
        <v>0</v>
      </c>
      <c r="BQ141" s="1">
        <v>0</v>
      </c>
      <c r="BR141" s="1">
        <f>IF(BQ141 + BR140 &lt; 0, BQ141 + BR140, 0)</f>
        <v>0</v>
      </c>
      <c r="BS141" s="1">
        <v>0</v>
      </c>
      <c r="BT141" s="1">
        <f>IF(BS141 + BT140 &lt; 0, BS141 + BT140, 0)</f>
        <v>0</v>
      </c>
      <c r="BU141" s="1">
        <v>0</v>
      </c>
      <c r="BV141" s="1">
        <f>IF(BU141 + BV140 &lt; 0, BU141 + BV140, 0)</f>
        <v>0</v>
      </c>
      <c r="BW141" s="1">
        <v>0</v>
      </c>
      <c r="BX141" s="1">
        <f>IF(BW141 + BX140 &lt; 0, BW141 + BX140, 0)</f>
        <v>0</v>
      </c>
      <c r="BY141" s="1">
        <v>149204.5503507126</v>
      </c>
      <c r="BZ141" s="1">
        <f>IF(BY141 + BZ140 &lt; 0, BY141 + BZ140, 0)</f>
        <v>0</v>
      </c>
      <c r="CA141" s="1">
        <v>147454.1328195753</v>
      </c>
      <c r="CB141" s="1">
        <f>IF(CA141 + CB140 &lt; 0, CA141 + CB140, 0)</f>
        <v>0</v>
      </c>
      <c r="CC141" s="1">
        <v>119258.5693461977</v>
      </c>
      <c r="CD141" s="1">
        <f>IF(CC141 + CD140 &lt; 0, CC141 + CD140, 0)</f>
        <v>0</v>
      </c>
      <c r="CE141" s="1">
        <v>-18812.4036451985</v>
      </c>
      <c r="CF141" s="1">
        <f>IF(CE141 + CF140 &lt; 0, CE141 + CF140, 0)</f>
        <v>0</v>
      </c>
      <c r="CG141" s="1">
        <v>-21939.46847219496</v>
      </c>
      <c r="CH141" s="1">
        <f>IF(CG141 + CH140 &lt; 0, CG141 + CH140, 0)</f>
        <v>0</v>
      </c>
      <c r="CI141" s="1">
        <v>-8980.006364520224</v>
      </c>
      <c r="CJ141" s="1">
        <f>IF(CI141 + CJ140 &lt; 0, CI141 + CJ140, 0)</f>
        <v>0</v>
      </c>
      <c r="CK141" s="1">
        <v>-10848.44480553704</v>
      </c>
      <c r="CL141" s="1">
        <f>IF(CK141 + CL140 &lt; 0, CK141 + CL140, 0)</f>
        <v>0</v>
      </c>
      <c r="CM141" s="1">
        <v>-10848.44480553704</v>
      </c>
      <c r="CN141" s="1">
        <f>IF(CM141 + CN140 &lt; 0, CM141 + CN140, 0)</f>
        <v>0</v>
      </c>
      <c r="CO141" s="1">
        <v>-10854.56280960062</v>
      </c>
      <c r="CP141" s="1">
        <f>IF(CO141 + CP140 &lt; 0, CO141 + CP140, 0)</f>
        <v>0</v>
      </c>
      <c r="CQ141" s="1">
        <v>-10857.01001122605</v>
      </c>
      <c r="CR141" s="1">
        <f>IF(CQ141 + CR140 &lt; 0, CQ141 + CR140, 0)</f>
        <v>0</v>
      </c>
      <c r="CS141" s="1">
        <v>-14706.45816802951</v>
      </c>
      <c r="CT141" s="1">
        <f>IF(CS141 + CT140 &lt; 0, CS141 + CT140, 0)</f>
        <v>0</v>
      </c>
      <c r="CU141" s="1">
        <v>-18384.525736002</v>
      </c>
      <c r="CV141" s="1">
        <f>IF(CU141 + CV140 &lt; 0, CU141 + CV140, 0)</f>
        <v>0</v>
      </c>
      <c r="CW141" s="1">
        <v>-15649.31906927772</v>
      </c>
      <c r="CX141" s="1">
        <f>IF(CW141 + CX140 &lt; 0, CW141 + CX140, 0)</f>
        <v>0</v>
      </c>
      <c r="CY141" s="1">
        <v>-19282.34283233211</v>
      </c>
      <c r="CZ141" s="1">
        <f>IF(CY141 + CZ140 &lt; 0, CY141 + CZ140, 0)</f>
        <v>0</v>
      </c>
      <c r="DA141" s="1">
        <v>-21726.56193078244</v>
      </c>
      <c r="DB141" s="1">
        <f>IF(DA141 + DB140 &lt; 0, DA141 + DB140, 0)</f>
        <v>0</v>
      </c>
      <c r="DC141" s="1">
        <v>-19920.22123101094</v>
      </c>
      <c r="DD141" s="1">
        <f>IF(DC141 + DD140 &lt; 0, DC141 + DD140, 0)</f>
        <v>0</v>
      </c>
      <c r="DE141" s="1">
        <v>-14574.30928025622</v>
      </c>
      <c r="DF141" s="1">
        <f>IF(DE141 + DF140 &lt; 0, DE141 + DF140, 0)</f>
        <v>0</v>
      </c>
      <c r="DG141" s="1">
        <v>-14574.30928025622</v>
      </c>
      <c r="DH141" s="1">
        <f>IF(DG141 + DH140 &lt; 0, DG141 + DH140, 0)</f>
        <v>0</v>
      </c>
      <c r="DI141" s="1">
        <v>-14579.20368350708</v>
      </c>
      <c r="DJ141" s="1">
        <f>IF(DI141 + DJ140 &lt; 0, DI141 + DJ140, 0)</f>
        <v>0</v>
      </c>
      <c r="DK141" s="1">
        <v>-14582.87448594523</v>
      </c>
      <c r="DL141" s="1">
        <f>IF(DK141 + DL140 &lt; 0, DK141 + DL140, 0)</f>
        <v>0</v>
      </c>
      <c r="DM141" s="1">
        <v>-19917.7740293855</v>
      </c>
      <c r="DN141" s="1">
        <f>IF(DM141 + DN140 &lt; 0, DM141 + DN140, 0)</f>
        <v>0</v>
      </c>
      <c r="DO141" s="1">
        <v>-16831.85277971661</v>
      </c>
      <c r="DP141" s="1">
        <f>IF(DO141 + DP140 &lt; 0, DO141 + DP140, 0)</f>
        <v>0</v>
      </c>
      <c r="DQ141" s="1">
        <v>-19823.5567668064</v>
      </c>
      <c r="DR141" s="1">
        <f>IF(DQ141 + DR140 &lt; 0, DQ141 + DR140, 0)</f>
        <v>0</v>
      </c>
      <c r="DS141" s="1">
        <v>-20637.25130726231</v>
      </c>
      <c r="DT141" s="1">
        <f>IF(DS141 + DT140 &lt; 0, DS141 + DT140, 0)</f>
        <v>0</v>
      </c>
      <c r="DU141" s="1">
        <v>-14738.27178916013</v>
      </c>
      <c r="DV141" s="1">
        <f>IF(DU141 + DV140 &lt; 0, DU141 + DV140, 0)</f>
        <v>0</v>
      </c>
      <c r="DW141" s="1">
        <v>-16107.48109858894</v>
      </c>
      <c r="DX141" s="1">
        <f>IF(DW141 + DX140 &lt; 0, DW141 + DX140, 0)</f>
        <v>0</v>
      </c>
      <c r="DY141" s="1">
        <v>-18477.06054746361</v>
      </c>
      <c r="DZ141" s="1">
        <f>IF(DY141 + DZ140 &lt; 0, DY141 + DZ140, 0)</f>
        <v>0</v>
      </c>
      <c r="EA141" s="1">
        <v>-18416.41583218339</v>
      </c>
      <c r="EB141" s="1">
        <f>IF(EA141 + EB140 &lt; 0, EA141 + EB140, 0)</f>
        <v>0</v>
      </c>
      <c r="EC141" s="1">
        <v>-18445.93520179015</v>
      </c>
      <c r="ED141" s="1">
        <f>IF(EC141 + ED140 &lt; 0, EC141 + ED140, 0)</f>
        <v>0</v>
      </c>
      <c r="EE141" s="1">
        <v>-18162.97751384967</v>
      </c>
      <c r="EF141" s="1">
        <f>IF(EE141 + EF140 &lt; 0, EE141 + EF140, 0)</f>
        <v>0</v>
      </c>
      <c r="EG141" s="1">
        <v>-16102.58669533808</v>
      </c>
      <c r="EH141" s="1">
        <f>IF(EG141 + EH140 &lt; 0, EG141 + EH140, 0)</f>
        <v>0</v>
      </c>
      <c r="EI141" s="1">
        <v>-19600.40256858738</v>
      </c>
      <c r="EJ141" s="1">
        <f>IF(EI141 + EJ140 &lt; 0, EI141 + EJ140, 0)</f>
        <v>0</v>
      </c>
      <c r="EK141" s="1">
        <v>-14821.47664442479</v>
      </c>
      <c r="EL141" s="1">
        <f>IF(EK141 + EL140 &lt; 0, EK141 + EL140, 0)</f>
        <v>0</v>
      </c>
      <c r="EM141" s="1">
        <v>0</v>
      </c>
      <c r="EN141" s="1">
        <f>IF(EM141 + EN140 &lt; 0, EM141 + EN140, 0)</f>
        <v>0</v>
      </c>
      <c r="EO141" s="1">
        <v>0</v>
      </c>
      <c r="EP141" s="1">
        <f>IF(EO141 + EP140 &lt; 0, EO141 + EP140, 0)</f>
        <v>0</v>
      </c>
      <c r="EQ141" s="1">
        <v>0</v>
      </c>
      <c r="ER141" s="1">
        <f>IF(EQ141 + ER140 &lt; 0, EQ141 + ER140, 0)</f>
        <v>0</v>
      </c>
    </row>
    <row r="142" spans="1:148" s="1" customFormat="1">
      <c r="A142" s="3">
        <v>45502</v>
      </c>
      <c r="B142" s="2" t="s">
        <v>76</v>
      </c>
      <c r="C142" s="2">
        <v>4</v>
      </c>
      <c r="D142" s="2">
        <v>5</v>
      </c>
      <c r="E142" s="1">
        <v>0</v>
      </c>
      <c r="F142" s="1">
        <f>IF(E142 + F141 &lt; 0, E142 + F141, 0)</f>
        <v>0</v>
      </c>
      <c r="G142" s="1">
        <v>0</v>
      </c>
      <c r="H142" s="1">
        <f>IF(G142 + H141 &lt; 0, G142 + H141, 0)</f>
        <v>0</v>
      </c>
      <c r="I142" s="1">
        <v>0</v>
      </c>
      <c r="J142" s="1">
        <f>IF(I142 + J141 &lt; 0, I142 + J141, 0)</f>
        <v>0</v>
      </c>
      <c r="K142" s="1">
        <v>0</v>
      </c>
      <c r="L142" s="1">
        <f>IF(K142 + L141 &lt; 0, K142 + L141, 0)</f>
        <v>0</v>
      </c>
      <c r="M142" s="1">
        <v>0</v>
      </c>
      <c r="N142" s="1">
        <f>IF(M142 + N141 &lt; 0, M142 + N141, 0)</f>
        <v>0</v>
      </c>
      <c r="O142" s="1">
        <v>0</v>
      </c>
      <c r="P142" s="1">
        <f>IF(O142 + P141 &lt; 0, O142 + P141, 0)</f>
        <v>0</v>
      </c>
      <c r="Q142" s="1">
        <v>0</v>
      </c>
      <c r="R142" s="1">
        <f>IF(Q142 + R141 &lt; 0, Q142 + R141, 0)</f>
        <v>0</v>
      </c>
      <c r="S142" s="1">
        <v>0</v>
      </c>
      <c r="T142" s="1">
        <f>IF(S142 + T141 &lt; 0, S142 + T141, 0)</f>
        <v>0</v>
      </c>
      <c r="U142" s="1">
        <v>0</v>
      </c>
      <c r="V142" s="1">
        <f>IF(U142 + V141 &lt; 0, U142 + V141, 0)</f>
        <v>0</v>
      </c>
      <c r="W142" s="1">
        <v>0</v>
      </c>
      <c r="X142" s="1">
        <f>IF(W142 + X141 &lt; 0, W142 + X141, 0)</f>
        <v>0</v>
      </c>
      <c r="Y142" s="1">
        <v>0</v>
      </c>
      <c r="Z142" s="1">
        <f>IF(Y142 + Z141 &lt; 0, Y142 + Z141, 0)</f>
        <v>0</v>
      </c>
      <c r="AA142" s="1">
        <v>0</v>
      </c>
      <c r="AB142" s="1">
        <f>IF(AA142 + AB141 &lt; 0, AA142 + AB141, 0)</f>
        <v>0</v>
      </c>
      <c r="AC142" s="1">
        <v>0</v>
      </c>
      <c r="AD142" s="1">
        <f>IF(AC142 + AD141 &lt; 0, AC142 + AD141, 0)</f>
        <v>0</v>
      </c>
      <c r="AE142" s="1">
        <v>0</v>
      </c>
      <c r="AF142" s="1">
        <f>IF(AE142 + AF141 &lt; 0, AE142 + AF141, 0)</f>
        <v>0</v>
      </c>
      <c r="AG142" s="1">
        <v>0</v>
      </c>
      <c r="AH142" s="1">
        <f>IF(AG142 + AH141 &lt; 0, AG142 + AH141, 0)</f>
        <v>0</v>
      </c>
      <c r="AI142" s="1">
        <v>0</v>
      </c>
      <c r="AJ142" s="1">
        <f>IF(AI142 + AJ141 &lt; 0, AI142 + AJ141, 0)</f>
        <v>0</v>
      </c>
      <c r="AK142" s="1">
        <v>0</v>
      </c>
      <c r="AL142" s="1">
        <f>IF(AK142 + AL141 &lt; 0, AK142 + AL141, 0)</f>
        <v>0</v>
      </c>
      <c r="AM142" s="1">
        <v>0</v>
      </c>
      <c r="AN142" s="1">
        <f>IF(AM142 + AN141 &lt; 0, AM142 + AN141, 0)</f>
        <v>0</v>
      </c>
      <c r="AO142" s="1">
        <v>0</v>
      </c>
      <c r="AP142" s="1">
        <f>IF(AO142 + AP141 &lt; 0, AO142 + AP141, 0)</f>
        <v>0</v>
      </c>
      <c r="AQ142" s="1">
        <v>0</v>
      </c>
      <c r="AR142" s="1">
        <f>IF(AQ142 + AR141 &lt; 0, AQ142 + AR141, 0)</f>
        <v>0</v>
      </c>
      <c r="AS142" s="1">
        <v>0</v>
      </c>
      <c r="AT142" s="1">
        <f>IF(AS142 + AT141 &lt; 0, AS142 + AT141, 0)</f>
        <v>0</v>
      </c>
      <c r="AU142" s="1">
        <v>0</v>
      </c>
      <c r="AV142" s="1">
        <f>IF(AU142 + AV141 &lt; 0, AU142 + AV141, 0)</f>
        <v>0</v>
      </c>
      <c r="AW142" s="1">
        <v>0</v>
      </c>
      <c r="AX142" s="1">
        <f>IF(AW142 + AX141 &lt; 0, AW142 + AX141, 0)</f>
        <v>0</v>
      </c>
      <c r="AY142" s="1">
        <v>0</v>
      </c>
      <c r="AZ142" s="1">
        <f>IF(AY142 + AZ141 &lt; 0, AY142 + AZ141, 0)</f>
        <v>0</v>
      </c>
      <c r="BA142" s="1">
        <v>0</v>
      </c>
      <c r="BB142" s="1">
        <f>IF(BA142 + BB141 &lt; 0, BA142 + BB141, 0)</f>
        <v>0</v>
      </c>
      <c r="BC142" s="1">
        <v>0</v>
      </c>
      <c r="BD142" s="1">
        <f>IF(BC142 + BD141 &lt; 0, BC142 + BD141, 0)</f>
        <v>0</v>
      </c>
      <c r="BE142" s="1">
        <v>0</v>
      </c>
      <c r="BF142" s="1">
        <f>IF(BE142 + BF141 &lt; 0, BE142 + BF141, 0)</f>
        <v>0</v>
      </c>
      <c r="BG142" s="1">
        <v>0</v>
      </c>
      <c r="BH142" s="1">
        <f>IF(BG142 + BH141 &lt; 0, BG142 + BH141, 0)</f>
        <v>0</v>
      </c>
      <c r="BI142" s="1">
        <v>0</v>
      </c>
      <c r="BJ142" s="1">
        <f>IF(BI142 + BJ141 &lt; 0, BI142 + BJ141, 0)</f>
        <v>0</v>
      </c>
      <c r="BK142" s="1">
        <v>0</v>
      </c>
      <c r="BL142" s="1">
        <f>IF(BK142 + BL141 &lt; 0, BK142 + BL141, 0)</f>
        <v>0</v>
      </c>
      <c r="BM142" s="1">
        <v>0</v>
      </c>
      <c r="BN142" s="1">
        <f>IF(BM142 + BN141 &lt; 0, BM142 + BN141, 0)</f>
        <v>0</v>
      </c>
      <c r="BO142" s="1">
        <v>0</v>
      </c>
      <c r="BP142" s="1">
        <f>IF(BO142 + BP141 &lt; 0, BO142 + BP141, 0)</f>
        <v>0</v>
      </c>
      <c r="BQ142" s="1">
        <v>0</v>
      </c>
      <c r="BR142" s="1">
        <f>IF(BQ142 + BR141 &lt; 0, BQ142 + BR141, 0)</f>
        <v>0</v>
      </c>
      <c r="BS142" s="1">
        <v>0</v>
      </c>
      <c r="BT142" s="1">
        <f>IF(BS142 + BT141 &lt; 0, BS142 + BT141, 0)</f>
        <v>0</v>
      </c>
      <c r="BU142" s="1">
        <v>0</v>
      </c>
      <c r="BV142" s="1">
        <f>IF(BU142 + BV141 &lt; 0, BU142 + BV141, 0)</f>
        <v>0</v>
      </c>
      <c r="BW142" s="1">
        <v>0</v>
      </c>
      <c r="BX142" s="1">
        <f>IF(BW142 + BX141 &lt; 0, BW142 + BX141, 0)</f>
        <v>0</v>
      </c>
      <c r="BY142" s="1">
        <v>0</v>
      </c>
      <c r="BZ142" s="1">
        <f>IF(BY142 + BZ141 &lt; 0, BY142 + BZ141, 0)</f>
        <v>0</v>
      </c>
      <c r="CA142" s="1">
        <v>0</v>
      </c>
      <c r="CB142" s="1">
        <f>IF(CA142 + CB141 &lt; 0, CA142 + CB141, 0)</f>
        <v>0</v>
      </c>
      <c r="CC142" s="1">
        <v>0</v>
      </c>
      <c r="CD142" s="1">
        <f>IF(CC142 + CD141 &lt; 0, CC142 + CD141, 0)</f>
        <v>0</v>
      </c>
      <c r="CE142" s="1">
        <v>0</v>
      </c>
      <c r="CF142" s="1">
        <f>IF(CE142 + CF141 &lt; 0, CE142 + CF141, 0)</f>
        <v>0</v>
      </c>
      <c r="CG142" s="1">
        <v>0</v>
      </c>
      <c r="CH142" s="1">
        <f>IF(CG142 + CH141 &lt; 0, CG142 + CH141, 0)</f>
        <v>0</v>
      </c>
      <c r="CI142" s="1">
        <v>0</v>
      </c>
      <c r="CJ142" s="1">
        <f>IF(CI142 + CJ141 &lt; 0, CI142 + CJ141, 0)</f>
        <v>0</v>
      </c>
      <c r="CK142" s="1">
        <v>0</v>
      </c>
      <c r="CL142" s="1">
        <f>IF(CK142 + CL141 &lt; 0, CK142 + CL141, 0)</f>
        <v>0</v>
      </c>
      <c r="CM142" s="1">
        <v>0</v>
      </c>
      <c r="CN142" s="1">
        <f>IF(CM142 + CN141 &lt; 0, CM142 + CN141, 0)</f>
        <v>0</v>
      </c>
      <c r="CO142" s="1">
        <v>0</v>
      </c>
      <c r="CP142" s="1">
        <f>IF(CO142 + CP141 &lt; 0, CO142 + CP141, 0)</f>
        <v>0</v>
      </c>
      <c r="CQ142" s="1">
        <v>0</v>
      </c>
      <c r="CR142" s="1">
        <f>IF(CQ142 + CR141 &lt; 0, CQ142 + CR141, 0)</f>
        <v>0</v>
      </c>
      <c r="CS142" s="1">
        <v>0</v>
      </c>
      <c r="CT142" s="1">
        <f>IF(CS142 + CT141 &lt; 0, CS142 + CT141, 0)</f>
        <v>0</v>
      </c>
      <c r="CU142" s="1">
        <v>0</v>
      </c>
      <c r="CV142" s="1">
        <f>IF(CU142 + CV141 &lt; 0, CU142 + CV141, 0)</f>
        <v>0</v>
      </c>
      <c r="CW142" s="1">
        <v>0</v>
      </c>
      <c r="CX142" s="1">
        <f>IF(CW142 + CX141 &lt; 0, CW142 + CX141, 0)</f>
        <v>0</v>
      </c>
      <c r="CY142" s="1">
        <v>0</v>
      </c>
      <c r="CZ142" s="1">
        <f>IF(CY142 + CZ141 &lt; 0, CY142 + CZ141, 0)</f>
        <v>0</v>
      </c>
      <c r="DA142" s="1">
        <v>0</v>
      </c>
      <c r="DB142" s="1">
        <f>IF(DA142 + DB141 &lt; 0, DA142 + DB141, 0)</f>
        <v>0</v>
      </c>
      <c r="DC142" s="1">
        <v>0</v>
      </c>
      <c r="DD142" s="1">
        <f>IF(DC142 + DD141 &lt; 0, DC142 + DD141, 0)</f>
        <v>0</v>
      </c>
      <c r="DE142" s="1">
        <v>0</v>
      </c>
      <c r="DF142" s="1">
        <f>IF(DE142 + DF141 &lt; 0, DE142 + DF141, 0)</f>
        <v>0</v>
      </c>
      <c r="DG142" s="1">
        <v>0</v>
      </c>
      <c r="DH142" s="1">
        <f>IF(DG142 + DH141 &lt; 0, DG142 + DH141, 0)</f>
        <v>0</v>
      </c>
      <c r="DI142" s="1">
        <v>0</v>
      </c>
      <c r="DJ142" s="1">
        <f>IF(DI142 + DJ141 &lt; 0, DI142 + DJ141, 0)</f>
        <v>0</v>
      </c>
      <c r="DK142" s="1">
        <v>0</v>
      </c>
      <c r="DL142" s="1">
        <f>IF(DK142 + DL141 &lt; 0, DK142 + DL141, 0)</f>
        <v>0</v>
      </c>
      <c r="DM142" s="1">
        <v>0</v>
      </c>
      <c r="DN142" s="1">
        <f>IF(DM142 + DN141 &lt; 0, DM142 + DN141, 0)</f>
        <v>0</v>
      </c>
      <c r="DO142" s="1">
        <v>0</v>
      </c>
      <c r="DP142" s="1">
        <f>IF(DO142 + DP141 &lt; 0, DO142 + DP141, 0)</f>
        <v>0</v>
      </c>
      <c r="DQ142" s="1">
        <v>0</v>
      </c>
      <c r="DR142" s="1">
        <f>IF(DQ142 + DR141 &lt; 0, DQ142 + DR141, 0)</f>
        <v>0</v>
      </c>
      <c r="DS142" s="1">
        <v>0</v>
      </c>
      <c r="DT142" s="1">
        <f>IF(DS142 + DT141 &lt; 0, DS142 + DT141, 0)</f>
        <v>0</v>
      </c>
      <c r="DU142" s="1">
        <v>0</v>
      </c>
      <c r="DV142" s="1">
        <f>IF(DU142 + DV141 &lt; 0, DU142 + DV141, 0)</f>
        <v>0</v>
      </c>
      <c r="DW142" s="1">
        <v>0</v>
      </c>
      <c r="DX142" s="1">
        <f>IF(DW142 + DX141 &lt; 0, DW142 + DX141, 0)</f>
        <v>0</v>
      </c>
      <c r="DY142" s="1">
        <v>0</v>
      </c>
      <c r="DZ142" s="1">
        <f>IF(DY142 + DZ141 &lt; 0, DY142 + DZ141, 0)</f>
        <v>0</v>
      </c>
      <c r="EA142" s="1">
        <v>0</v>
      </c>
      <c r="EB142" s="1">
        <f>IF(EA142 + EB141 &lt; 0, EA142 + EB141, 0)</f>
        <v>0</v>
      </c>
      <c r="EC142" s="1">
        <v>0</v>
      </c>
      <c r="ED142" s="1">
        <f>IF(EC142 + ED141 &lt; 0, EC142 + ED141, 0)</f>
        <v>0</v>
      </c>
      <c r="EE142" s="1">
        <v>0</v>
      </c>
      <c r="EF142" s="1">
        <f>IF(EE142 + EF141 &lt; 0, EE142 + EF141, 0)</f>
        <v>0</v>
      </c>
      <c r="EG142" s="1">
        <v>0</v>
      </c>
      <c r="EH142" s="1">
        <f>IF(EG142 + EH141 &lt; 0, EG142 + EH141, 0)</f>
        <v>0</v>
      </c>
      <c r="EI142" s="1">
        <v>0</v>
      </c>
      <c r="EJ142" s="1">
        <f>IF(EI142 + EJ141 &lt; 0, EI142 + EJ141, 0)</f>
        <v>0</v>
      </c>
      <c r="EK142" s="1">
        <v>0</v>
      </c>
      <c r="EL142" s="1">
        <f>IF(EK142 + EL141 &lt; 0, EK142 + EL141, 0)</f>
        <v>0</v>
      </c>
      <c r="EM142" s="1">
        <v>0</v>
      </c>
      <c r="EN142" s="1">
        <f>IF(EM142 + EN141 &lt; 0, EM142 + EN141, 0)</f>
        <v>0</v>
      </c>
      <c r="EO142" s="1">
        <v>0</v>
      </c>
      <c r="EP142" s="1">
        <f>IF(EO142 + EP141 &lt; 0, EO142 + EP141, 0)</f>
        <v>0</v>
      </c>
      <c r="EQ142" s="1">
        <v>0</v>
      </c>
      <c r="ER142" s="1">
        <f>IF(EQ142 + ER141 &lt; 0, EQ142 + ER141, 0)</f>
        <v>0</v>
      </c>
    </row>
    <row r="143" spans="1:148" s="1" customFormat="1">
      <c r="A143" s="3">
        <v>45503</v>
      </c>
      <c r="B143" s="2" t="s">
        <v>77</v>
      </c>
      <c r="C143" s="2">
        <v>3</v>
      </c>
      <c r="D143" s="2">
        <v>4</v>
      </c>
      <c r="E143" s="1">
        <v>-35515.08702103707</v>
      </c>
      <c r="F143" s="1">
        <f>IF(E143 + F142 &lt; 0, E143 + F142, 0)</f>
        <v>0</v>
      </c>
      <c r="G143" s="1">
        <v>-55300.16359331431</v>
      </c>
      <c r="H143" s="1">
        <f>IF(G143 + H142 &lt; 0, G143 + H142, 0)</f>
        <v>0</v>
      </c>
      <c r="I143" s="1">
        <v>-87656.9305837625</v>
      </c>
      <c r="J143" s="1">
        <f>IF(I143 + J142 &lt; 0, I143 + J142, 0)</f>
        <v>0</v>
      </c>
      <c r="K143" s="1">
        <v>0</v>
      </c>
      <c r="L143" s="1">
        <f>IF(K143 + L142 &lt; 0, K143 + L142, 0)</f>
        <v>0</v>
      </c>
      <c r="M143" s="1">
        <v>0</v>
      </c>
      <c r="N143" s="1">
        <f>IF(M143 + N142 &lt; 0, M143 + N142, 0)</f>
        <v>0</v>
      </c>
      <c r="O143" s="1">
        <v>0</v>
      </c>
      <c r="P143" s="1">
        <f>IF(O143 + P142 &lt; 0, O143 + P142, 0)</f>
        <v>0</v>
      </c>
      <c r="Q143" s="1">
        <v>0</v>
      </c>
      <c r="R143" s="1">
        <f>IF(Q143 + R142 &lt; 0, Q143 + R142, 0)</f>
        <v>0</v>
      </c>
      <c r="S143" s="1">
        <v>0</v>
      </c>
      <c r="T143" s="1">
        <f>IF(S143 + T142 &lt; 0, S143 + T142, 0)</f>
        <v>0</v>
      </c>
      <c r="U143" s="1">
        <v>0</v>
      </c>
      <c r="V143" s="1">
        <f>IF(U143 + V142 &lt; 0, U143 + V142, 0)</f>
        <v>0</v>
      </c>
      <c r="W143" s="1">
        <v>0</v>
      </c>
      <c r="X143" s="1">
        <f>IF(W143 + X142 &lt; 0, W143 + X142, 0)</f>
        <v>0</v>
      </c>
      <c r="Y143" s="1">
        <v>0</v>
      </c>
      <c r="Z143" s="1">
        <f>IF(Y143 + Z142 &lt; 0, Y143 + Z142, 0)</f>
        <v>0</v>
      </c>
      <c r="AA143" s="1">
        <v>0</v>
      </c>
      <c r="AB143" s="1">
        <f>IF(AA143 + AB142 &lt; 0, AA143 + AB142, 0)</f>
        <v>0</v>
      </c>
      <c r="AC143" s="1">
        <v>0</v>
      </c>
      <c r="AD143" s="1">
        <f>IF(AC143 + AD142 &lt; 0, AC143 + AD142, 0)</f>
        <v>0</v>
      </c>
      <c r="AE143" s="1">
        <v>0</v>
      </c>
      <c r="AF143" s="1">
        <f>IF(AE143 + AF142 &lt; 0, AE143 + AF142, 0)</f>
        <v>0</v>
      </c>
      <c r="AG143" s="1">
        <v>0</v>
      </c>
      <c r="AH143" s="1">
        <f>IF(AG143 + AH142 &lt; 0, AG143 + AH142, 0)</f>
        <v>0</v>
      </c>
      <c r="AI143" s="1">
        <v>0</v>
      </c>
      <c r="AJ143" s="1">
        <f>IF(AI143 + AJ142 &lt; 0, AI143 + AJ142, 0)</f>
        <v>0</v>
      </c>
      <c r="AK143" s="1">
        <v>0</v>
      </c>
      <c r="AL143" s="1">
        <f>IF(AK143 + AL142 &lt; 0, AK143 + AL142, 0)</f>
        <v>0</v>
      </c>
      <c r="AM143" s="1">
        <v>0</v>
      </c>
      <c r="AN143" s="1">
        <f>IF(AM143 + AN142 &lt; 0, AM143 + AN142, 0)</f>
        <v>0</v>
      </c>
      <c r="AO143" s="1">
        <v>0</v>
      </c>
      <c r="AP143" s="1">
        <f>IF(AO143 + AP142 &lt; 0, AO143 + AP142, 0)</f>
        <v>0</v>
      </c>
      <c r="AQ143" s="1">
        <v>0</v>
      </c>
      <c r="AR143" s="1">
        <f>IF(AQ143 + AR142 &lt; 0, AQ143 + AR142, 0)</f>
        <v>0</v>
      </c>
      <c r="AS143" s="1">
        <v>0</v>
      </c>
      <c r="AT143" s="1">
        <f>IF(AS143 + AT142 &lt; 0, AS143 + AT142, 0)</f>
        <v>0</v>
      </c>
      <c r="AU143" s="1">
        <v>0</v>
      </c>
      <c r="AV143" s="1">
        <f>IF(AU143 + AV142 &lt; 0, AU143 + AV142, 0)</f>
        <v>0</v>
      </c>
      <c r="AW143" s="1">
        <v>0</v>
      </c>
      <c r="AX143" s="1">
        <f>IF(AW143 + AX142 &lt; 0, AW143 + AX142, 0)</f>
        <v>0</v>
      </c>
      <c r="AY143" s="1">
        <v>0</v>
      </c>
      <c r="AZ143" s="1">
        <f>IF(AY143 + AZ142 &lt; 0, AY143 + AZ142, 0)</f>
        <v>0</v>
      </c>
      <c r="BA143" s="1">
        <v>0</v>
      </c>
      <c r="BB143" s="1">
        <f>IF(BA143 + BB142 &lt; 0, BA143 + BB142, 0)</f>
        <v>0</v>
      </c>
      <c r="BC143" s="1">
        <v>0</v>
      </c>
      <c r="BD143" s="1">
        <f>IF(BC143 + BD142 &lt; 0, BC143 + BD142, 0)</f>
        <v>0</v>
      </c>
      <c r="BE143" s="1">
        <v>0</v>
      </c>
      <c r="BF143" s="1">
        <f>IF(BE143 + BF142 &lt; 0, BE143 + BF142, 0)</f>
        <v>0</v>
      </c>
      <c r="BG143" s="1">
        <v>0</v>
      </c>
      <c r="BH143" s="1">
        <f>IF(BG143 + BH142 &lt; 0, BG143 + BH142, 0)</f>
        <v>0</v>
      </c>
      <c r="BI143" s="1">
        <v>0</v>
      </c>
      <c r="BJ143" s="1">
        <f>IF(BI143 + BJ142 &lt; 0, BI143 + BJ142, 0)</f>
        <v>0</v>
      </c>
      <c r="BK143" s="1">
        <v>0</v>
      </c>
      <c r="BL143" s="1">
        <f>IF(BK143 + BL142 &lt; 0, BK143 + BL142, 0)</f>
        <v>0</v>
      </c>
      <c r="BM143" s="1">
        <v>0</v>
      </c>
      <c r="BN143" s="1">
        <f>IF(BM143 + BN142 &lt; 0, BM143 + BN142, 0)</f>
        <v>0</v>
      </c>
      <c r="BO143" s="1">
        <v>0</v>
      </c>
      <c r="BP143" s="1">
        <f>IF(BO143 + BP142 &lt; 0, BO143 + BP142, 0)</f>
        <v>0</v>
      </c>
      <c r="BQ143" s="1">
        <v>0</v>
      </c>
      <c r="BR143" s="1">
        <f>IF(BQ143 + BR142 &lt; 0, BQ143 + BR142, 0)</f>
        <v>0</v>
      </c>
      <c r="BS143" s="1">
        <v>103803.0367739889</v>
      </c>
      <c r="BT143" s="1">
        <f>IF(BS143 + BT142 &lt; 0, BS143 + BT142, 0)</f>
        <v>0</v>
      </c>
      <c r="BU143" s="1">
        <v>94133.83159412279</v>
      </c>
      <c r="BV143" s="1">
        <f>IF(BU143 + BV142 &lt; 0, BU143 + BV142, 0)</f>
        <v>0</v>
      </c>
      <c r="BW143" s="1">
        <v>74578.62291197199</v>
      </c>
      <c r="BX143" s="1">
        <f>IF(BW143 + BX142 &lt; 0, BW143 + BX142, 0)</f>
        <v>0</v>
      </c>
      <c r="BY143" s="1">
        <v>0</v>
      </c>
      <c r="BZ143" s="1">
        <f>IF(BY143 + BZ142 &lt; 0, BY143 + BZ142, 0)</f>
        <v>0</v>
      </c>
      <c r="CA143" s="1">
        <v>0</v>
      </c>
      <c r="CB143" s="1">
        <f>IF(CA143 + CB142 &lt; 0, CA143 + CB142, 0)</f>
        <v>0</v>
      </c>
      <c r="CC143" s="1">
        <v>0</v>
      </c>
      <c r="CD143" s="1">
        <f>IF(CC143 + CD142 &lt; 0, CC143 + CD142, 0)</f>
        <v>0</v>
      </c>
      <c r="CE143" s="1">
        <v>0</v>
      </c>
      <c r="CF143" s="1">
        <f>IF(CE143 + CF142 &lt; 0, CE143 + CF142, 0)</f>
        <v>0</v>
      </c>
      <c r="CG143" s="1">
        <v>0</v>
      </c>
      <c r="CH143" s="1">
        <f>IF(CG143 + CH142 &lt; 0, CG143 + CH142, 0)</f>
        <v>0</v>
      </c>
      <c r="CI143" s="1">
        <v>0</v>
      </c>
      <c r="CJ143" s="1">
        <f>IF(CI143 + CJ142 &lt; 0, CI143 + CJ142, 0)</f>
        <v>0</v>
      </c>
      <c r="CK143" s="1">
        <v>0</v>
      </c>
      <c r="CL143" s="1">
        <f>IF(CK143 + CL142 &lt; 0, CK143 + CL142, 0)</f>
        <v>0</v>
      </c>
      <c r="CM143" s="1">
        <v>0</v>
      </c>
      <c r="CN143" s="1">
        <f>IF(CM143 + CN142 &lt; 0, CM143 + CN142, 0)</f>
        <v>0</v>
      </c>
      <c r="CO143" s="1">
        <v>0</v>
      </c>
      <c r="CP143" s="1">
        <f>IF(CO143 + CP142 &lt; 0, CO143 + CP142, 0)</f>
        <v>0</v>
      </c>
      <c r="CQ143" s="1">
        <v>0</v>
      </c>
      <c r="CR143" s="1">
        <f>IF(CQ143 + CR142 &lt; 0, CQ143 + CR142, 0)</f>
        <v>0</v>
      </c>
      <c r="CS143" s="1">
        <v>0</v>
      </c>
      <c r="CT143" s="1">
        <f>IF(CS143 + CT142 &lt; 0, CS143 + CT142, 0)</f>
        <v>0</v>
      </c>
      <c r="CU143" s="1">
        <v>0</v>
      </c>
      <c r="CV143" s="1">
        <f>IF(CU143 + CV142 &lt; 0, CU143 + CV142, 0)</f>
        <v>0</v>
      </c>
      <c r="CW143" s="1">
        <v>0</v>
      </c>
      <c r="CX143" s="1">
        <f>IF(CW143 + CX142 &lt; 0, CW143 + CX142, 0)</f>
        <v>0</v>
      </c>
      <c r="CY143" s="1">
        <v>0</v>
      </c>
      <c r="CZ143" s="1">
        <f>IF(CY143 + CZ142 &lt; 0, CY143 + CZ142, 0)</f>
        <v>0</v>
      </c>
      <c r="DA143" s="1">
        <v>0</v>
      </c>
      <c r="DB143" s="1">
        <f>IF(DA143 + DB142 &lt; 0, DA143 + DB142, 0)</f>
        <v>0</v>
      </c>
      <c r="DC143" s="1">
        <v>0</v>
      </c>
      <c r="DD143" s="1">
        <f>IF(DC143 + DD142 &lt; 0, DC143 + DD142, 0)</f>
        <v>0</v>
      </c>
      <c r="DE143" s="1">
        <v>0</v>
      </c>
      <c r="DF143" s="1">
        <f>IF(DE143 + DF142 &lt; 0, DE143 + DF142, 0)</f>
        <v>0</v>
      </c>
      <c r="DG143" s="1">
        <v>0</v>
      </c>
      <c r="DH143" s="1">
        <f>IF(DG143 + DH142 &lt; 0, DG143 + DH142, 0)</f>
        <v>0</v>
      </c>
      <c r="DI143" s="1">
        <v>0</v>
      </c>
      <c r="DJ143" s="1">
        <f>IF(DI143 + DJ142 &lt; 0, DI143 + DJ142, 0)</f>
        <v>0</v>
      </c>
      <c r="DK143" s="1">
        <v>0</v>
      </c>
      <c r="DL143" s="1">
        <f>IF(DK143 + DL142 &lt; 0, DK143 + DL142, 0)</f>
        <v>0</v>
      </c>
      <c r="DM143" s="1">
        <v>0</v>
      </c>
      <c r="DN143" s="1">
        <f>IF(DM143 + DN142 &lt; 0, DM143 + DN142, 0)</f>
        <v>0</v>
      </c>
      <c r="DO143" s="1">
        <v>0</v>
      </c>
      <c r="DP143" s="1">
        <f>IF(DO143 + DP142 &lt; 0, DO143 + DP142, 0)</f>
        <v>0</v>
      </c>
      <c r="DQ143" s="1">
        <v>0</v>
      </c>
      <c r="DR143" s="1">
        <f>IF(DQ143 + DR142 &lt; 0, DQ143 + DR142, 0)</f>
        <v>0</v>
      </c>
      <c r="DS143" s="1">
        <v>0</v>
      </c>
      <c r="DT143" s="1">
        <f>IF(DS143 + DT142 &lt; 0, DS143 + DT142, 0)</f>
        <v>0</v>
      </c>
      <c r="DU143" s="1">
        <v>0</v>
      </c>
      <c r="DV143" s="1">
        <f>IF(DU143 + DV142 &lt; 0, DU143 + DV142, 0)</f>
        <v>0</v>
      </c>
      <c r="DW143" s="1">
        <v>0</v>
      </c>
      <c r="DX143" s="1">
        <f>IF(DW143 + DX142 &lt; 0, DW143 + DX142, 0)</f>
        <v>0</v>
      </c>
      <c r="DY143" s="1">
        <v>0</v>
      </c>
      <c r="DZ143" s="1">
        <f>IF(DY143 + DZ142 &lt; 0, DY143 + DZ142, 0)</f>
        <v>0</v>
      </c>
      <c r="EA143" s="1">
        <v>0</v>
      </c>
      <c r="EB143" s="1">
        <f>IF(EA143 + EB142 &lt; 0, EA143 + EB142, 0)</f>
        <v>0</v>
      </c>
      <c r="EC143" s="1">
        <v>0</v>
      </c>
      <c r="ED143" s="1">
        <f>IF(EC143 + ED142 &lt; 0, EC143 + ED142, 0)</f>
        <v>0</v>
      </c>
      <c r="EE143" s="1">
        <v>0</v>
      </c>
      <c r="EF143" s="1">
        <f>IF(EE143 + EF142 &lt; 0, EE143 + EF142, 0)</f>
        <v>0</v>
      </c>
      <c r="EG143" s="1">
        <v>0</v>
      </c>
      <c r="EH143" s="1">
        <f>IF(EG143 + EH142 &lt; 0, EG143 + EH142, 0)</f>
        <v>0</v>
      </c>
      <c r="EI143" s="1">
        <v>0</v>
      </c>
      <c r="EJ143" s="1">
        <f>IF(EI143 + EJ142 &lt; 0, EI143 + EJ142, 0)</f>
        <v>0</v>
      </c>
      <c r="EK143" s="1">
        <v>0</v>
      </c>
      <c r="EL143" s="1">
        <f>IF(EK143 + EL142 &lt; 0, EK143 + EL142, 0)</f>
        <v>0</v>
      </c>
      <c r="EM143" s="1">
        <v>0</v>
      </c>
      <c r="EN143" s="1">
        <f>IF(EM143 + EN142 &lt; 0, EM143 + EN142, 0)</f>
        <v>0</v>
      </c>
      <c r="EO143" s="1">
        <v>0</v>
      </c>
      <c r="EP143" s="1">
        <f>IF(EO143 + EP142 &lt; 0, EO143 + EP142, 0)</f>
        <v>0</v>
      </c>
      <c r="EQ143" s="1">
        <v>0</v>
      </c>
      <c r="ER143" s="1">
        <f>IF(EQ143 + ER142 &lt; 0, EQ143 + ER142, 0)</f>
        <v>0</v>
      </c>
    </row>
    <row r="144" spans="1:148" s="1" customFormat="1">
      <c r="A144" s="3">
        <v>45504</v>
      </c>
      <c r="B144" s="2" t="s">
        <v>78</v>
      </c>
      <c r="C144" s="2">
        <v>2</v>
      </c>
      <c r="D144" s="2">
        <v>3</v>
      </c>
      <c r="E144" s="1">
        <v>-36508.66133183627</v>
      </c>
      <c r="F144" s="1">
        <f>IF(E144 + F143 &lt; 0, E144 + F143, 0)</f>
        <v>0</v>
      </c>
      <c r="G144" s="1">
        <v>-19596.00126089147</v>
      </c>
      <c r="H144" s="1">
        <f>IF(G144 + H143 &lt; 0, G144 + H143, 0)</f>
        <v>0</v>
      </c>
      <c r="I144" s="1">
        <v>-23214.70658017912</v>
      </c>
      <c r="J144" s="1">
        <f>IF(I144 + J143 &lt; 0, I144 + J143, 0)</f>
        <v>0</v>
      </c>
      <c r="K144" s="1">
        <v>0</v>
      </c>
      <c r="L144" s="1">
        <f>IF(K144 + L143 &lt; 0, K144 + L143, 0)</f>
        <v>0</v>
      </c>
      <c r="M144" s="1">
        <v>0</v>
      </c>
      <c r="N144" s="1">
        <f>IF(M144 + N143 &lt; 0, M144 + N143, 0)</f>
        <v>0</v>
      </c>
      <c r="O144" s="1">
        <v>0</v>
      </c>
      <c r="P144" s="1">
        <f>IF(O144 + P143 &lt; 0, O144 + P143, 0)</f>
        <v>0</v>
      </c>
      <c r="Q144" s="1">
        <v>0</v>
      </c>
      <c r="R144" s="1">
        <f>IF(Q144 + R143 &lt; 0, Q144 + R143, 0)</f>
        <v>0</v>
      </c>
      <c r="S144" s="1">
        <v>0</v>
      </c>
      <c r="T144" s="1">
        <f>IF(S144 + T143 &lt; 0, S144 + T143, 0)</f>
        <v>0</v>
      </c>
      <c r="U144" s="1">
        <v>0</v>
      </c>
      <c r="V144" s="1">
        <f>IF(U144 + V143 &lt; 0, U144 + V143, 0)</f>
        <v>0</v>
      </c>
      <c r="W144" s="1">
        <v>0</v>
      </c>
      <c r="X144" s="1">
        <f>IF(W144 + X143 &lt; 0, W144 + X143, 0)</f>
        <v>0</v>
      </c>
      <c r="Y144" s="1">
        <v>0</v>
      </c>
      <c r="Z144" s="1">
        <f>IF(Y144 + Z143 &lt; 0, Y144 + Z143, 0)</f>
        <v>0</v>
      </c>
      <c r="AA144" s="1">
        <v>0</v>
      </c>
      <c r="AB144" s="1">
        <f>IF(AA144 + AB143 &lt; 0, AA144 + AB143, 0)</f>
        <v>0</v>
      </c>
      <c r="AC144" s="1">
        <v>0</v>
      </c>
      <c r="AD144" s="1">
        <f>IF(AC144 + AD143 &lt; 0, AC144 + AD143, 0)</f>
        <v>0</v>
      </c>
      <c r="AE144" s="1">
        <v>0</v>
      </c>
      <c r="AF144" s="1">
        <f>IF(AE144 + AF143 &lt; 0, AE144 + AF143, 0)</f>
        <v>0</v>
      </c>
      <c r="AG144" s="1">
        <v>0</v>
      </c>
      <c r="AH144" s="1">
        <f>IF(AG144 + AH143 &lt; 0, AG144 + AH143, 0)</f>
        <v>0</v>
      </c>
      <c r="AI144" s="1">
        <v>0</v>
      </c>
      <c r="AJ144" s="1">
        <f>IF(AI144 + AJ143 &lt; 0, AI144 + AJ143, 0)</f>
        <v>0</v>
      </c>
      <c r="AK144" s="1">
        <v>0</v>
      </c>
      <c r="AL144" s="1">
        <f>IF(AK144 + AL143 &lt; 0, AK144 + AL143, 0)</f>
        <v>0</v>
      </c>
      <c r="AM144" s="1">
        <v>0</v>
      </c>
      <c r="AN144" s="1">
        <f>IF(AM144 + AN143 &lt; 0, AM144 + AN143, 0)</f>
        <v>0</v>
      </c>
      <c r="AO144" s="1">
        <v>0</v>
      </c>
      <c r="AP144" s="1">
        <f>IF(AO144 + AP143 &lt; 0, AO144 + AP143, 0)</f>
        <v>0</v>
      </c>
      <c r="AQ144" s="1">
        <v>0</v>
      </c>
      <c r="AR144" s="1">
        <f>IF(AQ144 + AR143 &lt; 0, AQ144 + AR143, 0)</f>
        <v>0</v>
      </c>
      <c r="AS144" s="1">
        <v>0</v>
      </c>
      <c r="AT144" s="1">
        <f>IF(AS144 + AT143 &lt; 0, AS144 + AT143, 0)</f>
        <v>0</v>
      </c>
      <c r="AU144" s="1">
        <v>0</v>
      </c>
      <c r="AV144" s="1">
        <f>IF(AU144 + AV143 &lt; 0, AU144 + AV143, 0)</f>
        <v>0</v>
      </c>
      <c r="AW144" s="1">
        <v>0</v>
      </c>
      <c r="AX144" s="1">
        <f>IF(AW144 + AX143 &lt; 0, AW144 + AX143, 0)</f>
        <v>0</v>
      </c>
      <c r="AY144" s="1">
        <v>0</v>
      </c>
      <c r="AZ144" s="1">
        <f>IF(AY144 + AZ143 &lt; 0, AY144 + AZ143, 0)</f>
        <v>0</v>
      </c>
      <c r="BA144" s="1">
        <v>0</v>
      </c>
      <c r="BB144" s="1">
        <f>IF(BA144 + BB143 &lt; 0, BA144 + BB143, 0)</f>
        <v>0</v>
      </c>
      <c r="BC144" s="1">
        <v>0</v>
      </c>
      <c r="BD144" s="1">
        <f>IF(BC144 + BD143 &lt; 0, BC144 + BD143, 0)</f>
        <v>0</v>
      </c>
      <c r="BE144" s="1">
        <v>0</v>
      </c>
      <c r="BF144" s="1">
        <f>IF(BE144 + BF143 &lt; 0, BE144 + BF143, 0)</f>
        <v>0</v>
      </c>
      <c r="BG144" s="1">
        <v>0</v>
      </c>
      <c r="BH144" s="1">
        <f>IF(BG144 + BH143 &lt; 0, BG144 + BH143, 0)</f>
        <v>0</v>
      </c>
      <c r="BI144" s="1">
        <v>0</v>
      </c>
      <c r="BJ144" s="1">
        <f>IF(BI144 + BJ143 &lt; 0, BI144 + BJ143, 0)</f>
        <v>0</v>
      </c>
      <c r="BK144" s="1">
        <v>0</v>
      </c>
      <c r="BL144" s="1">
        <f>IF(BK144 + BL143 &lt; 0, BK144 + BL143, 0)</f>
        <v>0</v>
      </c>
      <c r="BM144" s="1">
        <v>0</v>
      </c>
      <c r="BN144" s="1">
        <f>IF(BM144 + BN143 &lt; 0, BM144 + BN143, 0)</f>
        <v>0</v>
      </c>
      <c r="BO144" s="1">
        <v>0</v>
      </c>
      <c r="BP144" s="1">
        <f>IF(BO144 + BP143 &lt; 0, BO144 + BP143, 0)</f>
        <v>0</v>
      </c>
      <c r="BQ144" s="1">
        <v>0</v>
      </c>
      <c r="BR144" s="1">
        <f>IF(BQ144 + BR143 &lt; 0, BQ144 + BR143, 0)</f>
        <v>0</v>
      </c>
      <c r="BS144" s="1">
        <v>47199.30867469244</v>
      </c>
      <c r="BT144" s="1">
        <f>IF(BS144 + BT143 &lt; 0, BS144 + BT143, 0)</f>
        <v>0</v>
      </c>
      <c r="BU144" s="1">
        <v>44606.80337132217</v>
      </c>
      <c r="BV144" s="1">
        <f>IF(BU144 + BV143 &lt; 0, BU144 + BV143, 0)</f>
        <v>0</v>
      </c>
      <c r="BW144" s="1">
        <v>30705.47569158378</v>
      </c>
      <c r="BX144" s="1">
        <f>IF(BW144 + BX143 &lt; 0, BW144 + BX143, 0)</f>
        <v>0</v>
      </c>
      <c r="BY144" s="1">
        <v>0</v>
      </c>
      <c r="BZ144" s="1">
        <f>IF(BY144 + BZ143 &lt; 0, BY144 + BZ143, 0)</f>
        <v>0</v>
      </c>
      <c r="CA144" s="1">
        <v>0</v>
      </c>
      <c r="CB144" s="1">
        <f>IF(CA144 + CB143 &lt; 0, CA144 + CB143, 0)</f>
        <v>0</v>
      </c>
      <c r="CC144" s="1">
        <v>0</v>
      </c>
      <c r="CD144" s="1">
        <f>IF(CC144 + CD143 &lt; 0, CC144 + CD143, 0)</f>
        <v>0</v>
      </c>
      <c r="CE144" s="1">
        <v>0</v>
      </c>
      <c r="CF144" s="1">
        <f>IF(CE144 + CF143 &lt; 0, CE144 + CF143, 0)</f>
        <v>0</v>
      </c>
      <c r="CG144" s="1">
        <v>0</v>
      </c>
      <c r="CH144" s="1">
        <f>IF(CG144 + CH143 &lt; 0, CG144 + CH143, 0)</f>
        <v>0</v>
      </c>
      <c r="CI144" s="1">
        <v>0</v>
      </c>
      <c r="CJ144" s="1">
        <f>IF(CI144 + CJ143 &lt; 0, CI144 + CJ143, 0)</f>
        <v>0</v>
      </c>
      <c r="CK144" s="1">
        <v>0</v>
      </c>
      <c r="CL144" s="1">
        <f>IF(CK144 + CL143 &lt; 0, CK144 + CL143, 0)</f>
        <v>0</v>
      </c>
      <c r="CM144" s="1">
        <v>0</v>
      </c>
      <c r="CN144" s="1">
        <f>IF(CM144 + CN143 &lt; 0, CM144 + CN143, 0)</f>
        <v>0</v>
      </c>
      <c r="CO144" s="1">
        <v>0</v>
      </c>
      <c r="CP144" s="1">
        <f>IF(CO144 + CP143 &lt; 0, CO144 + CP143, 0)</f>
        <v>0</v>
      </c>
      <c r="CQ144" s="1">
        <v>0</v>
      </c>
      <c r="CR144" s="1">
        <f>IF(CQ144 + CR143 &lt; 0, CQ144 + CR143, 0)</f>
        <v>0</v>
      </c>
      <c r="CS144" s="1">
        <v>0</v>
      </c>
      <c r="CT144" s="1">
        <f>IF(CS144 + CT143 &lt; 0, CS144 + CT143, 0)</f>
        <v>0</v>
      </c>
      <c r="CU144" s="1">
        <v>0</v>
      </c>
      <c r="CV144" s="1">
        <f>IF(CU144 + CV143 &lt; 0, CU144 + CV143, 0)</f>
        <v>0</v>
      </c>
      <c r="CW144" s="1">
        <v>0</v>
      </c>
      <c r="CX144" s="1">
        <f>IF(CW144 + CX143 &lt; 0, CW144 + CX143, 0)</f>
        <v>0</v>
      </c>
      <c r="CY144" s="1">
        <v>0</v>
      </c>
      <c r="CZ144" s="1">
        <f>IF(CY144 + CZ143 &lt; 0, CY144 + CZ143, 0)</f>
        <v>0</v>
      </c>
      <c r="DA144" s="1">
        <v>0</v>
      </c>
      <c r="DB144" s="1">
        <f>IF(DA144 + DB143 &lt; 0, DA144 + DB143, 0)</f>
        <v>0</v>
      </c>
      <c r="DC144" s="1">
        <v>0</v>
      </c>
      <c r="DD144" s="1">
        <f>IF(DC144 + DD143 &lt; 0, DC144 + DD143, 0)</f>
        <v>0</v>
      </c>
      <c r="DE144" s="1">
        <v>0</v>
      </c>
      <c r="DF144" s="1">
        <f>IF(DE144 + DF143 &lt; 0, DE144 + DF143, 0)</f>
        <v>0</v>
      </c>
      <c r="DG144" s="1">
        <v>0</v>
      </c>
      <c r="DH144" s="1">
        <f>IF(DG144 + DH143 &lt; 0, DG144 + DH143, 0)</f>
        <v>0</v>
      </c>
      <c r="DI144" s="1">
        <v>0</v>
      </c>
      <c r="DJ144" s="1">
        <f>IF(DI144 + DJ143 &lt; 0, DI144 + DJ143, 0)</f>
        <v>0</v>
      </c>
      <c r="DK144" s="1">
        <v>0</v>
      </c>
      <c r="DL144" s="1">
        <f>IF(DK144 + DL143 &lt; 0, DK144 + DL143, 0)</f>
        <v>0</v>
      </c>
      <c r="DM144" s="1">
        <v>0</v>
      </c>
      <c r="DN144" s="1">
        <f>IF(DM144 + DN143 &lt; 0, DM144 + DN143, 0)</f>
        <v>0</v>
      </c>
      <c r="DO144" s="1">
        <v>0</v>
      </c>
      <c r="DP144" s="1">
        <f>IF(DO144 + DP143 &lt; 0, DO144 + DP143, 0)</f>
        <v>0</v>
      </c>
      <c r="DQ144" s="1">
        <v>0</v>
      </c>
      <c r="DR144" s="1">
        <f>IF(DQ144 + DR143 &lt; 0, DQ144 + DR143, 0)</f>
        <v>0</v>
      </c>
      <c r="DS144" s="1">
        <v>0</v>
      </c>
      <c r="DT144" s="1">
        <f>IF(DS144 + DT143 &lt; 0, DS144 + DT143, 0)</f>
        <v>0</v>
      </c>
      <c r="DU144" s="1">
        <v>0</v>
      </c>
      <c r="DV144" s="1">
        <f>IF(DU144 + DV143 &lt; 0, DU144 + DV143, 0)</f>
        <v>0</v>
      </c>
      <c r="DW144" s="1">
        <v>0</v>
      </c>
      <c r="DX144" s="1">
        <f>IF(DW144 + DX143 &lt; 0, DW144 + DX143, 0)</f>
        <v>0</v>
      </c>
      <c r="DY144" s="1">
        <v>0</v>
      </c>
      <c r="DZ144" s="1">
        <f>IF(DY144 + DZ143 &lt; 0, DY144 + DZ143, 0)</f>
        <v>0</v>
      </c>
      <c r="EA144" s="1">
        <v>0</v>
      </c>
      <c r="EB144" s="1">
        <f>IF(EA144 + EB143 &lt; 0, EA144 + EB143, 0)</f>
        <v>0</v>
      </c>
      <c r="EC144" s="1">
        <v>0</v>
      </c>
      <c r="ED144" s="1">
        <f>IF(EC144 + ED143 &lt; 0, EC144 + ED143, 0)</f>
        <v>0</v>
      </c>
      <c r="EE144" s="1">
        <v>0</v>
      </c>
      <c r="EF144" s="1">
        <f>IF(EE144 + EF143 &lt; 0, EE144 + EF143, 0)</f>
        <v>0</v>
      </c>
      <c r="EG144" s="1">
        <v>0</v>
      </c>
      <c r="EH144" s="1">
        <f>IF(EG144 + EH143 &lt; 0, EG144 + EH143, 0)</f>
        <v>0</v>
      </c>
      <c r="EI144" s="1">
        <v>0</v>
      </c>
      <c r="EJ144" s="1">
        <f>IF(EI144 + EJ143 &lt; 0, EI144 + EJ143, 0)</f>
        <v>0</v>
      </c>
      <c r="EK144" s="1">
        <v>0</v>
      </c>
      <c r="EL144" s="1">
        <f>IF(EK144 + EL143 &lt; 0, EK144 + EL143, 0)</f>
        <v>0</v>
      </c>
      <c r="EM144" s="1">
        <v>0</v>
      </c>
      <c r="EN144" s="1">
        <f>IF(EM144 + EN143 &lt; 0, EM144 + EN143, 0)</f>
        <v>0</v>
      </c>
      <c r="EO144" s="1">
        <v>0</v>
      </c>
      <c r="EP144" s="1">
        <f>IF(EO144 + EP143 &lt; 0, EO144 + EP143, 0)</f>
        <v>0</v>
      </c>
      <c r="EQ144" s="1">
        <v>0</v>
      </c>
      <c r="ER144" s="1">
        <f>IF(EQ144 + ER143 &lt; 0, EQ144 + ER143, 0)</f>
        <v>0</v>
      </c>
    </row>
    <row r="145" spans="1:148" s="1" customFormat="1">
      <c r="A145" s="3">
        <v>45505</v>
      </c>
      <c r="B145" s="2" t="s">
        <v>79</v>
      </c>
      <c r="C145" s="2">
        <v>1</v>
      </c>
      <c r="D145" s="2">
        <v>2</v>
      </c>
      <c r="E145" s="1">
        <v>142198.4724155913</v>
      </c>
      <c r="F145" s="1">
        <f>IF(E145 + F144 &lt; 0, E145 + F144, 0)</f>
        <v>0</v>
      </c>
      <c r="G145" s="1">
        <v>140163.1213232294</v>
      </c>
      <c r="H145" s="1">
        <f>IF(G145 + H144 &lt; 0, G145 + H144, 0)</f>
        <v>0</v>
      </c>
      <c r="I145" s="1">
        <v>154943.2398798889</v>
      </c>
      <c r="J145" s="1">
        <f>IF(I145 + J144 &lt; 0, I145 + J144, 0)</f>
        <v>0</v>
      </c>
      <c r="K145" s="1">
        <v>35256.86137228712</v>
      </c>
      <c r="L145" s="1">
        <f>IF(K145 + L144 &lt; 0, K145 + L144, 0)</f>
        <v>0</v>
      </c>
      <c r="M145" s="1">
        <v>34662.6006793854</v>
      </c>
      <c r="N145" s="1">
        <f>IF(M145 + N144 &lt; 0, M145 + N144, 0)</f>
        <v>0</v>
      </c>
      <c r="O145" s="1">
        <v>31562.28009076002</v>
      </c>
      <c r="P145" s="1">
        <f>IF(O145 + P144 &lt; 0, O145 + P144, 0)</f>
        <v>0</v>
      </c>
      <c r="Q145" s="1">
        <v>10168.89514629838</v>
      </c>
      <c r="R145" s="1">
        <f>IF(Q145 + R144 &lt; 0, Q145 + R144, 0)</f>
        <v>0</v>
      </c>
      <c r="S145" s="1">
        <v>9684.103528404879</v>
      </c>
      <c r="T145" s="1">
        <f>IF(S145 + T144 &lt; 0, S145 + T144, 0)</f>
        <v>0</v>
      </c>
      <c r="U145" s="1">
        <v>31835.95277828055</v>
      </c>
      <c r="V145" s="1">
        <f>IF(U145 + V144 &lt; 0, U145 + V144, 0)</f>
        <v>0</v>
      </c>
      <c r="W145" s="1">
        <v>30150.91094511846</v>
      </c>
      <c r="X145" s="1">
        <f>IF(W145 + X144 &lt; 0, W145 + X144, 0)</f>
        <v>0</v>
      </c>
      <c r="Y145" s="1">
        <v>28368.12886641332</v>
      </c>
      <c r="Z145" s="1">
        <f>IF(Y145 + Z144 &lt; 0, Y145 + Z144, 0)</f>
        <v>0</v>
      </c>
      <c r="AA145" s="1">
        <v>27984.98710388458</v>
      </c>
      <c r="AB145" s="1">
        <f>IF(AA145 + AB144 &lt; 0, AA145 + AB144, 0)</f>
        <v>0</v>
      </c>
      <c r="AC145" s="1">
        <v>27152.24021185784</v>
      </c>
      <c r="AD145" s="1">
        <f>IF(AC145 + AD144 &lt; 0, AC145 + AD144, 0)</f>
        <v>0</v>
      </c>
      <c r="AE145" s="1">
        <v>35256.86137228712</v>
      </c>
      <c r="AF145" s="1">
        <f>IF(AE145 + AF144 &lt; 0, AE145 + AF144, 0)</f>
        <v>0</v>
      </c>
      <c r="AG145" s="1">
        <v>34662.6006793854</v>
      </c>
      <c r="AH145" s="1">
        <f>IF(AG145 + AH144 &lt; 0, AG145 + AH144, 0)</f>
        <v>0</v>
      </c>
      <c r="AI145" s="1">
        <v>31562.28009076002</v>
      </c>
      <c r="AJ145" s="1">
        <f>IF(AI145 + AJ144 &lt; 0, AI145 + AJ144, 0)</f>
        <v>0</v>
      </c>
      <c r="AK145" s="1">
        <v>10168.89514629838</v>
      </c>
      <c r="AL145" s="1">
        <f>IF(AK145 + AL144 &lt; 0, AK145 + AL144, 0)</f>
        <v>0</v>
      </c>
      <c r="AM145" s="1">
        <v>9684.103528404879</v>
      </c>
      <c r="AN145" s="1">
        <f>IF(AM145 + AN144 &lt; 0, AM145 + AN144, 0)</f>
        <v>0</v>
      </c>
      <c r="AO145" s="1">
        <v>31835.95277828055</v>
      </c>
      <c r="AP145" s="1">
        <f>IF(AO145 + AP144 &lt; 0, AO145 + AP144, 0)</f>
        <v>0</v>
      </c>
      <c r="AQ145" s="1">
        <v>30150.91094511846</v>
      </c>
      <c r="AR145" s="1">
        <f>IF(AQ145 + AR144 &lt; 0, AQ145 + AR144, 0)</f>
        <v>0</v>
      </c>
      <c r="AS145" s="1">
        <v>28368.12886641332</v>
      </c>
      <c r="AT145" s="1">
        <f>IF(AS145 + AT144 &lt; 0, AS145 + AT144, 0)</f>
        <v>0</v>
      </c>
      <c r="AU145" s="1">
        <v>27984.98710388458</v>
      </c>
      <c r="AV145" s="1">
        <f>IF(AU145 + AV144 &lt; 0, AU145 + AV144, 0)</f>
        <v>0</v>
      </c>
      <c r="AW145" s="1">
        <v>27152.24021185784</v>
      </c>
      <c r="AX145" s="1">
        <f>IF(AW145 + AX144 &lt; 0, AW145 + AX144, 0)</f>
        <v>0</v>
      </c>
      <c r="AY145" s="1">
        <v>14668.85605110016</v>
      </c>
      <c r="AZ145" s="1">
        <f>IF(AY145 + AZ144 &lt; 0, AY145 + AZ144, 0)</f>
        <v>0</v>
      </c>
      <c r="BA145" s="1">
        <v>14144.96833498944</v>
      </c>
      <c r="BB145" s="1">
        <f>IF(BA145 + BB144 &lt; 0, BA145 + BB144, 0)</f>
        <v>0</v>
      </c>
      <c r="BC145" s="1">
        <v>19950.7389202463</v>
      </c>
      <c r="BD145" s="1">
        <f>IF(BC145 + BD144 &lt; 0, BC145 + BD144, 0)</f>
        <v>0</v>
      </c>
      <c r="BE145" s="1">
        <v>19970.28696935491</v>
      </c>
      <c r="BF145" s="1">
        <f>IF(BE145 + BF144 &lt; 0, BE145 + BF144, 0)</f>
        <v>0</v>
      </c>
      <c r="BG145" s="1">
        <v>19352.56861752287</v>
      </c>
      <c r="BH145" s="1">
        <f>IF(BG145 + BH144 &lt; 0, BG145 + BH144, 0)</f>
        <v>0</v>
      </c>
      <c r="BI145" s="1">
        <v>19989.83501846352</v>
      </c>
      <c r="BJ145" s="1">
        <f>IF(BI145 + BJ144 &lt; 0, BI145 + BJ144, 0)</f>
        <v>0</v>
      </c>
      <c r="BK145" s="1">
        <v>18813.04246212526</v>
      </c>
      <c r="BL145" s="1">
        <f>IF(BK145 + BL144 &lt; 0, BK145 + BL144, 0)</f>
        <v>0</v>
      </c>
      <c r="BM145" s="1">
        <v>17515.05200131363</v>
      </c>
      <c r="BN145" s="1">
        <f>IF(BM145 + BN144 &lt; 0, BM145 + BN144, 0)</f>
        <v>0</v>
      </c>
      <c r="BO145" s="1">
        <v>17319.57151022754</v>
      </c>
      <c r="BP145" s="1">
        <f>IF(BO145 + BP144 &lt; 0, BO145 + BP144, 0)</f>
        <v>0</v>
      </c>
      <c r="BQ145" s="1">
        <v>16623.66096196106</v>
      </c>
      <c r="BR145" s="1">
        <f>IF(BQ145 + BR144 &lt; 0, BQ145 + BR144, 0)</f>
        <v>0</v>
      </c>
      <c r="BS145" s="1">
        <v>0</v>
      </c>
      <c r="BT145" s="1">
        <f>IF(BS145 + BT144 &lt; 0, BS145 + BT144, 0)</f>
        <v>0</v>
      </c>
      <c r="BU145" s="1">
        <v>0</v>
      </c>
      <c r="BV145" s="1">
        <f>IF(BU145 + BV144 &lt; 0, BU145 + BV144, 0)</f>
        <v>0</v>
      </c>
      <c r="BW145" s="1">
        <v>0</v>
      </c>
      <c r="BX145" s="1">
        <f>IF(BW145 + BX144 &lt; 0, BW145 + BX144, 0)</f>
        <v>0</v>
      </c>
      <c r="BY145" s="1">
        <v>33257.35584009323</v>
      </c>
      <c r="BZ145" s="1">
        <f>IF(BY145 + BZ144 &lt; 0, BY145 + BZ144, 0)</f>
        <v>0</v>
      </c>
      <c r="CA145" s="1">
        <v>36926.85969877912</v>
      </c>
      <c r="CB145" s="1">
        <f>IF(CA145 + CB144 &lt; 0, CA145 + CB144, 0)</f>
        <v>0</v>
      </c>
      <c r="CC145" s="1">
        <v>29565.41768025378</v>
      </c>
      <c r="CD145" s="1">
        <f>IF(CC145 + CD144 &lt; 0, CC145 + CD144, 0)</f>
        <v>0</v>
      </c>
      <c r="CE145" s="1">
        <v>0</v>
      </c>
      <c r="CF145" s="1">
        <f>IF(CE145 + CF144 &lt; 0, CE145 + CF144, 0)</f>
        <v>0</v>
      </c>
      <c r="CG145" s="1">
        <v>0</v>
      </c>
      <c r="CH145" s="1">
        <f>IF(CG145 + CH144 &lt; 0, CG145 + CH144, 0)</f>
        <v>0</v>
      </c>
      <c r="CI145" s="1">
        <v>0</v>
      </c>
      <c r="CJ145" s="1">
        <f>IF(CI145 + CJ144 &lt; 0, CI145 + CJ144, 0)</f>
        <v>0</v>
      </c>
      <c r="CK145" s="1">
        <v>0</v>
      </c>
      <c r="CL145" s="1">
        <f>IF(CK145 + CL144 &lt; 0, CK145 + CL144, 0)</f>
        <v>0</v>
      </c>
      <c r="CM145" s="1">
        <v>0</v>
      </c>
      <c r="CN145" s="1">
        <f>IF(CM145 + CN144 &lt; 0, CM145 + CN144, 0)</f>
        <v>0</v>
      </c>
      <c r="CO145" s="1">
        <v>0</v>
      </c>
      <c r="CP145" s="1">
        <f>IF(CO145 + CP144 &lt; 0, CO145 + CP144, 0)</f>
        <v>0</v>
      </c>
      <c r="CQ145" s="1">
        <v>0</v>
      </c>
      <c r="CR145" s="1">
        <f>IF(CQ145 + CR144 &lt; 0, CQ145 + CR144, 0)</f>
        <v>0</v>
      </c>
      <c r="CS145" s="1">
        <v>0</v>
      </c>
      <c r="CT145" s="1">
        <f>IF(CS145 + CT144 &lt; 0, CS145 + CT144, 0)</f>
        <v>0</v>
      </c>
      <c r="CU145" s="1">
        <v>0</v>
      </c>
      <c r="CV145" s="1">
        <f>IF(CU145 + CV144 &lt; 0, CU145 + CV144, 0)</f>
        <v>0</v>
      </c>
      <c r="CW145" s="1">
        <v>0</v>
      </c>
      <c r="CX145" s="1">
        <f>IF(CW145 + CX144 &lt; 0, CW145 + CX144, 0)</f>
        <v>0</v>
      </c>
      <c r="CY145" s="1">
        <v>0</v>
      </c>
      <c r="CZ145" s="1">
        <f>IF(CY145 + CZ144 &lt; 0, CY145 + CZ144, 0)</f>
        <v>0</v>
      </c>
      <c r="DA145" s="1">
        <v>0</v>
      </c>
      <c r="DB145" s="1">
        <f>IF(DA145 + DB144 &lt; 0, DA145 + DB144, 0)</f>
        <v>0</v>
      </c>
      <c r="DC145" s="1">
        <v>0</v>
      </c>
      <c r="DD145" s="1">
        <f>IF(DC145 + DD144 &lt; 0, DC145 + DD144, 0)</f>
        <v>0</v>
      </c>
      <c r="DE145" s="1">
        <v>0</v>
      </c>
      <c r="DF145" s="1">
        <f>IF(DE145 + DF144 &lt; 0, DE145 + DF144, 0)</f>
        <v>0</v>
      </c>
      <c r="DG145" s="1">
        <v>0</v>
      </c>
      <c r="DH145" s="1">
        <f>IF(DG145 + DH144 &lt; 0, DG145 + DH144, 0)</f>
        <v>0</v>
      </c>
      <c r="DI145" s="1">
        <v>0</v>
      </c>
      <c r="DJ145" s="1">
        <f>IF(DI145 + DJ144 &lt; 0, DI145 + DJ144, 0)</f>
        <v>0</v>
      </c>
      <c r="DK145" s="1">
        <v>0</v>
      </c>
      <c r="DL145" s="1">
        <f>IF(DK145 + DL144 &lt; 0, DK145 + DL144, 0)</f>
        <v>0</v>
      </c>
      <c r="DM145" s="1">
        <v>0</v>
      </c>
      <c r="DN145" s="1">
        <f>IF(DM145 + DN144 &lt; 0, DM145 + DN144, 0)</f>
        <v>0</v>
      </c>
      <c r="DO145" s="1">
        <v>0</v>
      </c>
      <c r="DP145" s="1">
        <f>IF(DO145 + DP144 &lt; 0, DO145 + DP144, 0)</f>
        <v>0</v>
      </c>
      <c r="DQ145" s="1">
        <v>0</v>
      </c>
      <c r="DR145" s="1">
        <f>IF(DQ145 + DR144 &lt; 0, DQ145 + DR144, 0)</f>
        <v>0</v>
      </c>
      <c r="DS145" s="1">
        <v>0</v>
      </c>
      <c r="DT145" s="1">
        <f>IF(DS145 + DT144 &lt; 0, DS145 + DT144, 0)</f>
        <v>0</v>
      </c>
      <c r="DU145" s="1">
        <v>0</v>
      </c>
      <c r="DV145" s="1">
        <f>IF(DU145 + DV144 &lt; 0, DU145 + DV144, 0)</f>
        <v>0</v>
      </c>
      <c r="DW145" s="1">
        <v>0</v>
      </c>
      <c r="DX145" s="1">
        <f>IF(DW145 + DX144 &lt; 0, DW145 + DX144, 0)</f>
        <v>0</v>
      </c>
      <c r="DY145" s="1">
        <v>0</v>
      </c>
      <c r="DZ145" s="1">
        <f>IF(DY145 + DZ144 &lt; 0, DY145 + DZ144, 0)</f>
        <v>0</v>
      </c>
      <c r="EA145" s="1">
        <v>0</v>
      </c>
      <c r="EB145" s="1">
        <f>IF(EA145 + EB144 &lt; 0, EA145 + EB144, 0)</f>
        <v>0</v>
      </c>
      <c r="EC145" s="1">
        <v>0</v>
      </c>
      <c r="ED145" s="1">
        <f>IF(EC145 + ED144 &lt; 0, EC145 + ED144, 0)</f>
        <v>0</v>
      </c>
      <c r="EE145" s="1">
        <v>0</v>
      </c>
      <c r="EF145" s="1">
        <f>IF(EE145 + EF144 &lt; 0, EE145 + EF144, 0)</f>
        <v>0</v>
      </c>
      <c r="EG145" s="1">
        <v>0</v>
      </c>
      <c r="EH145" s="1">
        <f>IF(EG145 + EH144 &lt; 0, EG145 + EH144, 0)</f>
        <v>0</v>
      </c>
      <c r="EI145" s="1">
        <v>0</v>
      </c>
      <c r="EJ145" s="1">
        <f>IF(EI145 + EJ144 &lt; 0, EI145 + EJ144, 0)</f>
        <v>0</v>
      </c>
      <c r="EK145" s="1">
        <v>0</v>
      </c>
      <c r="EL145" s="1">
        <f>IF(EK145 + EL144 &lt; 0, EK145 + EL144, 0)</f>
        <v>0</v>
      </c>
      <c r="EM145" s="1">
        <v>129947.2343129344</v>
      </c>
      <c r="EN145" s="1">
        <f>IF(EM145 + EN144 &lt; 0, EM145 + EN144, 0)</f>
        <v>0</v>
      </c>
      <c r="EO145" s="1">
        <v>122962.0589642528</v>
      </c>
      <c r="EP145" s="1">
        <f>IF(EO145 + EP144 &lt; 0, EO145 + EP144, 0)</f>
        <v>0</v>
      </c>
      <c r="EQ145" s="1">
        <v>88836.6416775541</v>
      </c>
      <c r="ER145" s="1">
        <f>IF(EQ145 + ER144 &lt; 0, EQ145 + ER144, 0)</f>
        <v>0</v>
      </c>
    </row>
    <row r="146" spans="1:148" s="1" customFormat="1">
      <c r="A146" s="3">
        <v>45506</v>
      </c>
      <c r="B146" s="2" t="s">
        <v>80</v>
      </c>
      <c r="C146" s="2">
        <v>5</v>
      </c>
      <c r="D146" s="2">
        <v>1</v>
      </c>
      <c r="E146" s="1">
        <v>0</v>
      </c>
      <c r="F146" s="1">
        <f>IF(E146 + F145 &lt; 0, E146 + F145, 0)</f>
        <v>0</v>
      </c>
      <c r="G146" s="1">
        <v>0</v>
      </c>
      <c r="H146" s="1">
        <f>IF(G146 + H145 &lt; 0, G146 + H145, 0)</f>
        <v>0</v>
      </c>
      <c r="I146" s="1">
        <v>0</v>
      </c>
      <c r="J146" s="1">
        <f>IF(I146 + J145 &lt; 0, I146 + J145, 0)</f>
        <v>0</v>
      </c>
      <c r="K146" s="1">
        <v>0</v>
      </c>
      <c r="L146" s="1">
        <f>IF(K146 + L145 &lt; 0, K146 + L145, 0)</f>
        <v>0</v>
      </c>
      <c r="M146" s="1">
        <v>0</v>
      </c>
      <c r="N146" s="1">
        <f>IF(M146 + N145 &lt; 0, M146 + N145, 0)</f>
        <v>0</v>
      </c>
      <c r="O146" s="1">
        <v>0</v>
      </c>
      <c r="P146" s="1">
        <f>IF(O146 + P145 &lt; 0, O146 + P145, 0)</f>
        <v>0</v>
      </c>
      <c r="Q146" s="1">
        <v>0</v>
      </c>
      <c r="R146" s="1">
        <f>IF(Q146 + R145 &lt; 0, Q146 + R145, 0)</f>
        <v>0</v>
      </c>
      <c r="S146" s="1">
        <v>0</v>
      </c>
      <c r="T146" s="1">
        <f>IF(S146 + T145 &lt; 0, S146 + T145, 0)</f>
        <v>0</v>
      </c>
      <c r="U146" s="1">
        <v>0</v>
      </c>
      <c r="V146" s="1">
        <f>IF(U146 + V145 &lt; 0, U146 + V145, 0)</f>
        <v>0</v>
      </c>
      <c r="W146" s="1">
        <v>0</v>
      </c>
      <c r="X146" s="1">
        <f>IF(W146 + X145 &lt; 0, W146 + X145, 0)</f>
        <v>0</v>
      </c>
      <c r="Y146" s="1">
        <v>0</v>
      </c>
      <c r="Z146" s="1">
        <f>IF(Y146 + Z145 &lt; 0, Y146 + Z145, 0)</f>
        <v>0</v>
      </c>
      <c r="AA146" s="1">
        <v>0</v>
      </c>
      <c r="AB146" s="1">
        <f>IF(AA146 + AB145 &lt; 0, AA146 + AB145, 0)</f>
        <v>0</v>
      </c>
      <c r="AC146" s="1">
        <v>0</v>
      </c>
      <c r="AD146" s="1">
        <f>IF(AC146 + AD145 &lt; 0, AC146 + AD145, 0)</f>
        <v>0</v>
      </c>
      <c r="AE146" s="1">
        <v>0</v>
      </c>
      <c r="AF146" s="1">
        <f>IF(AE146 + AF145 &lt; 0, AE146 + AF145, 0)</f>
        <v>0</v>
      </c>
      <c r="AG146" s="1">
        <v>0</v>
      </c>
      <c r="AH146" s="1">
        <f>IF(AG146 + AH145 &lt; 0, AG146 + AH145, 0)</f>
        <v>0</v>
      </c>
      <c r="AI146" s="1">
        <v>0</v>
      </c>
      <c r="AJ146" s="1">
        <f>IF(AI146 + AJ145 &lt; 0, AI146 + AJ145, 0)</f>
        <v>0</v>
      </c>
      <c r="AK146" s="1">
        <v>0</v>
      </c>
      <c r="AL146" s="1">
        <f>IF(AK146 + AL145 &lt; 0, AK146 + AL145, 0)</f>
        <v>0</v>
      </c>
      <c r="AM146" s="1">
        <v>0</v>
      </c>
      <c r="AN146" s="1">
        <f>IF(AM146 + AN145 &lt; 0, AM146 + AN145, 0)</f>
        <v>0</v>
      </c>
      <c r="AO146" s="1">
        <v>0</v>
      </c>
      <c r="AP146" s="1">
        <f>IF(AO146 + AP145 &lt; 0, AO146 + AP145, 0)</f>
        <v>0</v>
      </c>
      <c r="AQ146" s="1">
        <v>0</v>
      </c>
      <c r="AR146" s="1">
        <f>IF(AQ146 + AR145 &lt; 0, AQ146 + AR145, 0)</f>
        <v>0</v>
      </c>
      <c r="AS146" s="1">
        <v>0</v>
      </c>
      <c r="AT146" s="1">
        <f>IF(AS146 + AT145 &lt; 0, AS146 + AT145, 0)</f>
        <v>0</v>
      </c>
      <c r="AU146" s="1">
        <v>0</v>
      </c>
      <c r="AV146" s="1">
        <f>IF(AU146 + AV145 &lt; 0, AU146 + AV145, 0)</f>
        <v>0</v>
      </c>
      <c r="AW146" s="1">
        <v>0</v>
      </c>
      <c r="AX146" s="1">
        <f>IF(AW146 + AX145 &lt; 0, AW146 + AX145, 0)</f>
        <v>0</v>
      </c>
      <c r="AY146" s="1">
        <v>0</v>
      </c>
      <c r="AZ146" s="1">
        <f>IF(AY146 + AZ145 &lt; 0, AY146 + AZ145, 0)</f>
        <v>0</v>
      </c>
      <c r="BA146" s="1">
        <v>0</v>
      </c>
      <c r="BB146" s="1">
        <f>IF(BA146 + BB145 &lt; 0, BA146 + BB145, 0)</f>
        <v>0</v>
      </c>
      <c r="BC146" s="1">
        <v>0</v>
      </c>
      <c r="BD146" s="1">
        <f>IF(BC146 + BD145 &lt; 0, BC146 + BD145, 0)</f>
        <v>0</v>
      </c>
      <c r="BE146" s="1">
        <v>0</v>
      </c>
      <c r="BF146" s="1">
        <f>IF(BE146 + BF145 &lt; 0, BE146 + BF145, 0)</f>
        <v>0</v>
      </c>
      <c r="BG146" s="1">
        <v>0</v>
      </c>
      <c r="BH146" s="1">
        <f>IF(BG146 + BH145 &lt; 0, BG146 + BH145, 0)</f>
        <v>0</v>
      </c>
      <c r="BI146" s="1">
        <v>0</v>
      </c>
      <c r="BJ146" s="1">
        <f>IF(BI146 + BJ145 &lt; 0, BI146 + BJ145, 0)</f>
        <v>0</v>
      </c>
      <c r="BK146" s="1">
        <v>0</v>
      </c>
      <c r="BL146" s="1">
        <f>IF(BK146 + BL145 &lt; 0, BK146 + BL145, 0)</f>
        <v>0</v>
      </c>
      <c r="BM146" s="1">
        <v>0</v>
      </c>
      <c r="BN146" s="1">
        <f>IF(BM146 + BN145 &lt; 0, BM146 + BN145, 0)</f>
        <v>0</v>
      </c>
      <c r="BO146" s="1">
        <v>0</v>
      </c>
      <c r="BP146" s="1">
        <f>IF(BO146 + BP145 &lt; 0, BO146 + BP145, 0)</f>
        <v>0</v>
      </c>
      <c r="BQ146" s="1">
        <v>0</v>
      </c>
      <c r="BR146" s="1">
        <f>IF(BQ146 + BR145 &lt; 0, BQ146 + BR145, 0)</f>
        <v>0</v>
      </c>
      <c r="BS146" s="1">
        <v>0</v>
      </c>
      <c r="BT146" s="1">
        <f>IF(BS146 + BT145 &lt; 0, BS146 + BT145, 0)</f>
        <v>0</v>
      </c>
      <c r="BU146" s="1">
        <v>0</v>
      </c>
      <c r="BV146" s="1">
        <f>IF(BU146 + BV145 &lt; 0, BU146 + BV145, 0)</f>
        <v>0</v>
      </c>
      <c r="BW146" s="1">
        <v>0</v>
      </c>
      <c r="BX146" s="1">
        <f>IF(BW146 + BX145 &lt; 0, BW146 + BX145, 0)</f>
        <v>0</v>
      </c>
      <c r="BY146" s="1">
        <v>88959.18532407939</v>
      </c>
      <c r="BZ146" s="1">
        <f>IF(BY146 + BZ145 &lt; 0, BY146 + BZ145, 0)</f>
        <v>0</v>
      </c>
      <c r="CA146" s="1">
        <v>137220.6698914153</v>
      </c>
      <c r="CB146" s="1">
        <f>IF(CA146 + CB145 &lt; 0, CA146 + CB145, 0)</f>
        <v>0</v>
      </c>
      <c r="CC146" s="1">
        <v>206261.6144233861</v>
      </c>
      <c r="CD146" s="1">
        <f>IF(CC146 + CD145 &lt; 0, CC146 + CD145, 0)</f>
        <v>0</v>
      </c>
      <c r="CE146" s="1">
        <v>27068.84058512391</v>
      </c>
      <c r="CF146" s="1">
        <f>IF(CE146 + CF145 &lt; 0, CE146 + CF145, 0)</f>
        <v>0</v>
      </c>
      <c r="CG146" s="1">
        <v>39235.50725422391</v>
      </c>
      <c r="CH146" s="1">
        <f>IF(CG146 + CH145 &lt; 0, CG146 + CH145, 0)</f>
        <v>0</v>
      </c>
      <c r="CI146" s="1">
        <v>35620.77295398405</v>
      </c>
      <c r="CJ146" s="1">
        <f>IF(CI146 + CJ145 &lt; 0, CI146 + CJ145, 0)</f>
        <v>0</v>
      </c>
      <c r="CK146" s="1">
        <v>38340.57971781305</v>
      </c>
      <c r="CL146" s="1">
        <f>IF(CK146 + CL145 &lt; 0, CK146 + CL145, 0)</f>
        <v>0</v>
      </c>
      <c r="CM146" s="1">
        <v>33968.59904061014</v>
      </c>
      <c r="CN146" s="1">
        <f>IF(CM146 + CN145 &lt; 0, CM146 + CN145, 0)</f>
        <v>0</v>
      </c>
      <c r="CO146" s="1">
        <v>33444.44445113333</v>
      </c>
      <c r="CP146" s="1">
        <f>IF(CO146 + CP145 &lt; 0, CO146 + CP145, 0)</f>
        <v>0</v>
      </c>
      <c r="CQ146" s="1">
        <v>20878.0193278471</v>
      </c>
      <c r="CR146" s="1">
        <f>IF(CQ146 + CR145 &lt; 0, CQ146 + CR145, 0)</f>
        <v>0</v>
      </c>
      <c r="CS146" s="1">
        <v>19171.49758837536</v>
      </c>
      <c r="CT146" s="1">
        <f>IF(CS146 + CT145 &lt; 0, CS146 + CT145, 0)</f>
        <v>0</v>
      </c>
      <c r="CU146" s="1">
        <v>29967.3913103413</v>
      </c>
      <c r="CV146" s="1">
        <f>IF(CU146 + CV145 &lt; 0, CU146 + CV145, 0)</f>
        <v>0</v>
      </c>
      <c r="CW146" s="1">
        <v>29346.61836335724</v>
      </c>
      <c r="CX146" s="1">
        <f>IF(CW146 + CX145 &lt; 0, CW146 + CX145, 0)</f>
        <v>0</v>
      </c>
      <c r="CY146" s="1">
        <v>31644.92754256086</v>
      </c>
      <c r="CZ146" s="1">
        <f>IF(CY146 + CZ145 &lt; 0, CY146 + CZ145, 0)</f>
        <v>0</v>
      </c>
      <c r="DA146" s="1">
        <v>33405.79710813043</v>
      </c>
      <c r="DB146" s="1">
        <f>IF(DA146 + DB145 &lt; 0, DA146 + DB145, 0)</f>
        <v>0</v>
      </c>
      <c r="DC146" s="1">
        <v>38364.73430718985</v>
      </c>
      <c r="DD146" s="1">
        <f>IF(DC146 + DD145 &lt; 0, DC146 + DD145, 0)</f>
        <v>0</v>
      </c>
      <c r="DE146" s="1">
        <v>32410.6280258058</v>
      </c>
      <c r="DF146" s="1">
        <f>IF(DE146 + DF145 &lt; 0, DE146 + DF145, 0)</f>
        <v>0</v>
      </c>
      <c r="DG146" s="1">
        <v>37053.14010402898</v>
      </c>
      <c r="DH146" s="1">
        <f>IF(DG146 + DH145 &lt; 0, DG146 + DH145, 0)</f>
        <v>0</v>
      </c>
      <c r="DI146" s="1">
        <v>36474.63768845434</v>
      </c>
      <c r="DJ146" s="1">
        <f>IF(DI146 + DJ145 &lt; 0, DI146 + DJ145, 0)</f>
        <v>0</v>
      </c>
      <c r="DK146" s="1">
        <v>23676.32850715072</v>
      </c>
      <c r="DL146" s="1">
        <f>IF(DK146 + DL145 &lt; 0, DK146 + DL145, 0)</f>
        <v>0</v>
      </c>
      <c r="DM146" s="1">
        <v>22030.19324112101</v>
      </c>
      <c r="DN146" s="1">
        <f>IF(DM146 + DN145 &lt; 0, DM146 + DN145, 0)</f>
        <v>0</v>
      </c>
      <c r="DO146" s="1">
        <v>33404.58937866159</v>
      </c>
      <c r="DP146" s="1">
        <f>IF(DO146 + DP145 &lt; 0, DO146 + DP145, 0)</f>
        <v>0</v>
      </c>
      <c r="DQ146" s="1">
        <v>32897.34300174854</v>
      </c>
      <c r="DR146" s="1">
        <f>IF(DQ146 + DR145 &lt; 0, DQ146 + DR145, 0)</f>
        <v>0</v>
      </c>
      <c r="DS146" s="1">
        <v>21885.26570486014</v>
      </c>
      <c r="DT146" s="1">
        <f>IF(DS146 + DT145 &lt; 0, DS146 + DT145, 0)</f>
        <v>0</v>
      </c>
      <c r="DU146" s="1">
        <v>22039.85507687174</v>
      </c>
      <c r="DV146" s="1">
        <f>IF(DU146 + DV145 &lt; 0, DU146 + DV145, 0)</f>
        <v>0</v>
      </c>
      <c r="DW146" s="1">
        <v>21175.12077718188</v>
      </c>
      <c r="DX146" s="1">
        <f>IF(DW146 + DX145 &lt; 0, DW146 + DX145, 0)</f>
        <v>0</v>
      </c>
      <c r="DY146" s="1">
        <v>21061.59420711087</v>
      </c>
      <c r="DZ146" s="1">
        <f>IF(DY146 + DZ145 &lt; 0, DY146 + DZ145, 0)</f>
        <v>0</v>
      </c>
      <c r="EA146" s="1">
        <v>20000.000004</v>
      </c>
      <c r="EB146" s="1">
        <f>IF(EA146 + EB145 &lt; 0, EA146 + EB145, 0)</f>
        <v>0</v>
      </c>
      <c r="EC146" s="1">
        <v>19958.93720205942</v>
      </c>
      <c r="ED146" s="1">
        <f>IF(EC146 + ED145 &lt; 0, EC146 + ED145, 0)</f>
        <v>0</v>
      </c>
      <c r="EE146" s="1">
        <v>19361.11111498333</v>
      </c>
      <c r="EF146" s="1">
        <f>IF(EE146 + EF145 &lt; 0, EE146 + EF145, 0)</f>
        <v>0</v>
      </c>
      <c r="EG146" s="1">
        <v>18103.86473792029</v>
      </c>
      <c r="EH146" s="1">
        <f>IF(EG146 + EH145 &lt; 0, EG146 + EH145, 0)</f>
        <v>0</v>
      </c>
      <c r="EI146" s="1">
        <v>18175.12077658188</v>
      </c>
      <c r="EJ146" s="1">
        <f>IF(EI146 + EJ145 &lt; 0, EI146 + EJ145, 0)</f>
        <v>0</v>
      </c>
      <c r="EK146" s="1">
        <v>17555.55555906667</v>
      </c>
      <c r="EL146" s="1">
        <f>IF(EK146 + EL145 &lt; 0, EK146 + EL145, 0)</f>
        <v>0</v>
      </c>
      <c r="EM146" s="1">
        <v>0</v>
      </c>
      <c r="EN146" s="1">
        <f>IF(EM146 + EN145 &lt; 0, EM146 + EN145, 0)</f>
        <v>0</v>
      </c>
      <c r="EO146" s="1">
        <v>0</v>
      </c>
      <c r="EP146" s="1">
        <f>IF(EO146 + EP145 &lt; 0, EO146 + EP145, 0)</f>
        <v>0</v>
      </c>
      <c r="EQ146" s="1">
        <v>0</v>
      </c>
      <c r="ER146" s="1">
        <f>IF(EQ146 + ER145 &lt; 0, EQ146 + ER145, 0)</f>
        <v>0</v>
      </c>
    </row>
    <row r="147" spans="1:148" s="1" customFormat="1">
      <c r="A147" s="3">
        <v>45509</v>
      </c>
      <c r="B147" s="2" t="s">
        <v>76</v>
      </c>
      <c r="C147" s="2">
        <v>4</v>
      </c>
      <c r="D147" s="2">
        <v>5</v>
      </c>
      <c r="E147" s="1">
        <v>0</v>
      </c>
      <c r="F147" s="1">
        <f>IF(E147 + F146 &lt; 0, E147 + F146, 0)</f>
        <v>0</v>
      </c>
      <c r="G147" s="1">
        <v>0</v>
      </c>
      <c r="H147" s="1">
        <f>IF(G147 + H146 &lt; 0, G147 + H146, 0)</f>
        <v>0</v>
      </c>
      <c r="I147" s="1">
        <v>0</v>
      </c>
      <c r="J147" s="1">
        <f>IF(I147 + J146 &lt; 0, I147 + J146, 0)</f>
        <v>0</v>
      </c>
      <c r="K147" s="1">
        <v>0</v>
      </c>
      <c r="L147" s="1">
        <f>IF(K147 + L146 &lt; 0, K147 + L146, 0)</f>
        <v>0</v>
      </c>
      <c r="M147" s="1">
        <v>0</v>
      </c>
      <c r="N147" s="1">
        <f>IF(M147 + N146 &lt; 0, M147 + N146, 0)</f>
        <v>0</v>
      </c>
      <c r="O147" s="1">
        <v>0</v>
      </c>
      <c r="P147" s="1">
        <f>IF(O147 + P146 &lt; 0, O147 + P146, 0)</f>
        <v>0</v>
      </c>
      <c r="Q147" s="1">
        <v>0</v>
      </c>
      <c r="R147" s="1">
        <f>IF(Q147 + R146 &lt; 0, Q147 + R146, 0)</f>
        <v>0</v>
      </c>
      <c r="S147" s="1">
        <v>0</v>
      </c>
      <c r="T147" s="1">
        <f>IF(S147 + T146 &lt; 0, S147 + T146, 0)</f>
        <v>0</v>
      </c>
      <c r="U147" s="1">
        <v>0</v>
      </c>
      <c r="V147" s="1">
        <f>IF(U147 + V146 &lt; 0, U147 + V146, 0)</f>
        <v>0</v>
      </c>
      <c r="W147" s="1">
        <v>0</v>
      </c>
      <c r="X147" s="1">
        <f>IF(W147 + X146 &lt; 0, W147 + X146, 0)</f>
        <v>0</v>
      </c>
      <c r="Y147" s="1">
        <v>0</v>
      </c>
      <c r="Z147" s="1">
        <f>IF(Y147 + Z146 &lt; 0, Y147 + Z146, 0)</f>
        <v>0</v>
      </c>
      <c r="AA147" s="1">
        <v>0</v>
      </c>
      <c r="AB147" s="1">
        <f>IF(AA147 + AB146 &lt; 0, AA147 + AB146, 0)</f>
        <v>0</v>
      </c>
      <c r="AC147" s="1">
        <v>0</v>
      </c>
      <c r="AD147" s="1">
        <f>IF(AC147 + AD146 &lt; 0, AC147 + AD146, 0)</f>
        <v>0</v>
      </c>
      <c r="AE147" s="1">
        <v>0</v>
      </c>
      <c r="AF147" s="1">
        <f>IF(AE147 + AF146 &lt; 0, AE147 + AF146, 0)</f>
        <v>0</v>
      </c>
      <c r="AG147" s="1">
        <v>0</v>
      </c>
      <c r="AH147" s="1">
        <f>IF(AG147 + AH146 &lt; 0, AG147 + AH146, 0)</f>
        <v>0</v>
      </c>
      <c r="AI147" s="1">
        <v>0</v>
      </c>
      <c r="AJ147" s="1">
        <f>IF(AI147 + AJ146 &lt; 0, AI147 + AJ146, 0)</f>
        <v>0</v>
      </c>
      <c r="AK147" s="1">
        <v>0</v>
      </c>
      <c r="AL147" s="1">
        <f>IF(AK147 + AL146 &lt; 0, AK147 + AL146, 0)</f>
        <v>0</v>
      </c>
      <c r="AM147" s="1">
        <v>0</v>
      </c>
      <c r="AN147" s="1">
        <f>IF(AM147 + AN146 &lt; 0, AM147 + AN146, 0)</f>
        <v>0</v>
      </c>
      <c r="AO147" s="1">
        <v>0</v>
      </c>
      <c r="AP147" s="1">
        <f>IF(AO147 + AP146 &lt; 0, AO147 + AP146, 0)</f>
        <v>0</v>
      </c>
      <c r="AQ147" s="1">
        <v>0</v>
      </c>
      <c r="AR147" s="1">
        <f>IF(AQ147 + AR146 &lt; 0, AQ147 + AR146, 0)</f>
        <v>0</v>
      </c>
      <c r="AS147" s="1">
        <v>0</v>
      </c>
      <c r="AT147" s="1">
        <f>IF(AS147 + AT146 &lt; 0, AS147 + AT146, 0)</f>
        <v>0</v>
      </c>
      <c r="AU147" s="1">
        <v>0</v>
      </c>
      <c r="AV147" s="1">
        <f>IF(AU147 + AV146 &lt; 0, AU147 + AV146, 0)</f>
        <v>0</v>
      </c>
      <c r="AW147" s="1">
        <v>0</v>
      </c>
      <c r="AX147" s="1">
        <f>IF(AW147 + AX146 &lt; 0, AW147 + AX146, 0)</f>
        <v>0</v>
      </c>
      <c r="AY147" s="1">
        <v>0</v>
      </c>
      <c r="AZ147" s="1">
        <f>IF(AY147 + AZ146 &lt; 0, AY147 + AZ146, 0)</f>
        <v>0</v>
      </c>
      <c r="BA147" s="1">
        <v>0</v>
      </c>
      <c r="BB147" s="1">
        <f>IF(BA147 + BB146 &lt; 0, BA147 + BB146, 0)</f>
        <v>0</v>
      </c>
      <c r="BC147" s="1">
        <v>0</v>
      </c>
      <c r="BD147" s="1">
        <f>IF(BC147 + BD146 &lt; 0, BC147 + BD146, 0)</f>
        <v>0</v>
      </c>
      <c r="BE147" s="1">
        <v>0</v>
      </c>
      <c r="BF147" s="1">
        <f>IF(BE147 + BF146 &lt; 0, BE147 + BF146, 0)</f>
        <v>0</v>
      </c>
      <c r="BG147" s="1">
        <v>0</v>
      </c>
      <c r="BH147" s="1">
        <f>IF(BG147 + BH146 &lt; 0, BG147 + BH146, 0)</f>
        <v>0</v>
      </c>
      <c r="BI147" s="1">
        <v>0</v>
      </c>
      <c r="BJ147" s="1">
        <f>IF(BI147 + BJ146 &lt; 0, BI147 + BJ146, 0)</f>
        <v>0</v>
      </c>
      <c r="BK147" s="1">
        <v>0</v>
      </c>
      <c r="BL147" s="1">
        <f>IF(BK147 + BL146 &lt; 0, BK147 + BL146, 0)</f>
        <v>0</v>
      </c>
      <c r="BM147" s="1">
        <v>0</v>
      </c>
      <c r="BN147" s="1">
        <f>IF(BM147 + BN146 &lt; 0, BM147 + BN146, 0)</f>
        <v>0</v>
      </c>
      <c r="BO147" s="1">
        <v>0</v>
      </c>
      <c r="BP147" s="1">
        <f>IF(BO147 + BP146 &lt; 0, BO147 + BP146, 0)</f>
        <v>0</v>
      </c>
      <c r="BQ147" s="1">
        <v>0</v>
      </c>
      <c r="BR147" s="1">
        <f>IF(BQ147 + BR146 &lt; 0, BQ147 + BR146, 0)</f>
        <v>0</v>
      </c>
      <c r="BS147" s="1">
        <v>0</v>
      </c>
      <c r="BT147" s="1">
        <f>IF(BS147 + BT146 &lt; 0, BS147 + BT146, 0)</f>
        <v>0</v>
      </c>
      <c r="BU147" s="1">
        <v>0</v>
      </c>
      <c r="BV147" s="1">
        <f>IF(BU147 + BV146 &lt; 0, BU147 + BV146, 0)</f>
        <v>0</v>
      </c>
      <c r="BW147" s="1">
        <v>0</v>
      </c>
      <c r="BX147" s="1">
        <f>IF(BW147 + BX146 &lt; 0, BW147 + BX146, 0)</f>
        <v>0</v>
      </c>
      <c r="BY147" s="1">
        <v>0</v>
      </c>
      <c r="BZ147" s="1">
        <f>IF(BY147 + BZ146 &lt; 0, BY147 + BZ146, 0)</f>
        <v>0</v>
      </c>
      <c r="CA147" s="1">
        <v>0</v>
      </c>
      <c r="CB147" s="1">
        <f>IF(CA147 + CB146 &lt; 0, CA147 + CB146, 0)</f>
        <v>0</v>
      </c>
      <c r="CC147" s="1">
        <v>0</v>
      </c>
      <c r="CD147" s="1">
        <f>IF(CC147 + CD146 &lt; 0, CC147 + CD146, 0)</f>
        <v>0</v>
      </c>
      <c r="CE147" s="1">
        <v>0</v>
      </c>
      <c r="CF147" s="1">
        <f>IF(CE147 + CF146 &lt; 0, CE147 + CF146, 0)</f>
        <v>0</v>
      </c>
      <c r="CG147" s="1">
        <v>0</v>
      </c>
      <c r="CH147" s="1">
        <f>IF(CG147 + CH146 &lt; 0, CG147 + CH146, 0)</f>
        <v>0</v>
      </c>
      <c r="CI147" s="1">
        <v>0</v>
      </c>
      <c r="CJ147" s="1">
        <f>IF(CI147 + CJ146 &lt; 0, CI147 + CJ146, 0)</f>
        <v>0</v>
      </c>
      <c r="CK147" s="1">
        <v>0</v>
      </c>
      <c r="CL147" s="1">
        <f>IF(CK147 + CL146 &lt; 0, CK147 + CL146, 0)</f>
        <v>0</v>
      </c>
      <c r="CM147" s="1">
        <v>0</v>
      </c>
      <c r="CN147" s="1">
        <f>IF(CM147 + CN146 &lt; 0, CM147 + CN146, 0)</f>
        <v>0</v>
      </c>
      <c r="CO147" s="1">
        <v>0</v>
      </c>
      <c r="CP147" s="1">
        <f>IF(CO147 + CP146 &lt; 0, CO147 + CP146, 0)</f>
        <v>0</v>
      </c>
      <c r="CQ147" s="1">
        <v>0</v>
      </c>
      <c r="CR147" s="1">
        <f>IF(CQ147 + CR146 &lt; 0, CQ147 + CR146, 0)</f>
        <v>0</v>
      </c>
      <c r="CS147" s="1">
        <v>0</v>
      </c>
      <c r="CT147" s="1">
        <f>IF(CS147 + CT146 &lt; 0, CS147 + CT146, 0)</f>
        <v>0</v>
      </c>
      <c r="CU147" s="1">
        <v>0</v>
      </c>
      <c r="CV147" s="1">
        <f>IF(CU147 + CV146 &lt; 0, CU147 + CV146, 0)</f>
        <v>0</v>
      </c>
      <c r="CW147" s="1">
        <v>0</v>
      </c>
      <c r="CX147" s="1">
        <f>IF(CW147 + CX146 &lt; 0, CW147 + CX146, 0)</f>
        <v>0</v>
      </c>
      <c r="CY147" s="1">
        <v>0</v>
      </c>
      <c r="CZ147" s="1">
        <f>IF(CY147 + CZ146 &lt; 0, CY147 + CZ146, 0)</f>
        <v>0</v>
      </c>
      <c r="DA147" s="1">
        <v>0</v>
      </c>
      <c r="DB147" s="1">
        <f>IF(DA147 + DB146 &lt; 0, DA147 + DB146, 0)</f>
        <v>0</v>
      </c>
      <c r="DC147" s="1">
        <v>0</v>
      </c>
      <c r="DD147" s="1">
        <f>IF(DC147 + DD146 &lt; 0, DC147 + DD146, 0)</f>
        <v>0</v>
      </c>
      <c r="DE147" s="1">
        <v>0</v>
      </c>
      <c r="DF147" s="1">
        <f>IF(DE147 + DF146 &lt; 0, DE147 + DF146, 0)</f>
        <v>0</v>
      </c>
      <c r="DG147" s="1">
        <v>0</v>
      </c>
      <c r="DH147" s="1">
        <f>IF(DG147 + DH146 &lt; 0, DG147 + DH146, 0)</f>
        <v>0</v>
      </c>
      <c r="DI147" s="1">
        <v>0</v>
      </c>
      <c r="DJ147" s="1">
        <f>IF(DI147 + DJ146 &lt; 0, DI147 + DJ146, 0)</f>
        <v>0</v>
      </c>
      <c r="DK147" s="1">
        <v>0</v>
      </c>
      <c r="DL147" s="1">
        <f>IF(DK147 + DL146 &lt; 0, DK147 + DL146, 0)</f>
        <v>0</v>
      </c>
      <c r="DM147" s="1">
        <v>0</v>
      </c>
      <c r="DN147" s="1">
        <f>IF(DM147 + DN146 &lt; 0, DM147 + DN146, 0)</f>
        <v>0</v>
      </c>
      <c r="DO147" s="1">
        <v>0</v>
      </c>
      <c r="DP147" s="1">
        <f>IF(DO147 + DP146 &lt; 0, DO147 + DP146, 0)</f>
        <v>0</v>
      </c>
      <c r="DQ147" s="1">
        <v>0</v>
      </c>
      <c r="DR147" s="1">
        <f>IF(DQ147 + DR146 &lt; 0, DQ147 + DR146, 0)</f>
        <v>0</v>
      </c>
      <c r="DS147" s="1">
        <v>0</v>
      </c>
      <c r="DT147" s="1">
        <f>IF(DS147 + DT146 &lt; 0, DS147 + DT146, 0)</f>
        <v>0</v>
      </c>
      <c r="DU147" s="1">
        <v>0</v>
      </c>
      <c r="DV147" s="1">
        <f>IF(DU147 + DV146 &lt; 0, DU147 + DV146, 0)</f>
        <v>0</v>
      </c>
      <c r="DW147" s="1">
        <v>0</v>
      </c>
      <c r="DX147" s="1">
        <f>IF(DW147 + DX146 &lt; 0, DW147 + DX146, 0)</f>
        <v>0</v>
      </c>
      <c r="DY147" s="1">
        <v>0</v>
      </c>
      <c r="DZ147" s="1">
        <f>IF(DY147 + DZ146 &lt; 0, DY147 + DZ146, 0)</f>
        <v>0</v>
      </c>
      <c r="EA147" s="1">
        <v>0</v>
      </c>
      <c r="EB147" s="1">
        <f>IF(EA147 + EB146 &lt; 0, EA147 + EB146, 0)</f>
        <v>0</v>
      </c>
      <c r="EC147" s="1">
        <v>0</v>
      </c>
      <c r="ED147" s="1">
        <f>IF(EC147 + ED146 &lt; 0, EC147 + ED146, 0)</f>
        <v>0</v>
      </c>
      <c r="EE147" s="1">
        <v>0</v>
      </c>
      <c r="EF147" s="1">
        <f>IF(EE147 + EF146 &lt; 0, EE147 + EF146, 0)</f>
        <v>0</v>
      </c>
      <c r="EG147" s="1">
        <v>0</v>
      </c>
      <c r="EH147" s="1">
        <f>IF(EG147 + EH146 &lt; 0, EG147 + EH146, 0)</f>
        <v>0</v>
      </c>
      <c r="EI147" s="1">
        <v>0</v>
      </c>
      <c r="EJ147" s="1">
        <f>IF(EI147 + EJ146 &lt; 0, EI147 + EJ146, 0)</f>
        <v>0</v>
      </c>
      <c r="EK147" s="1">
        <v>0</v>
      </c>
      <c r="EL147" s="1">
        <f>IF(EK147 + EL146 &lt; 0, EK147 + EL146, 0)</f>
        <v>0</v>
      </c>
      <c r="EM147" s="1">
        <v>0</v>
      </c>
      <c r="EN147" s="1">
        <f>IF(EM147 + EN146 &lt; 0, EM147 + EN146, 0)</f>
        <v>0</v>
      </c>
      <c r="EO147" s="1">
        <v>0</v>
      </c>
      <c r="EP147" s="1">
        <f>IF(EO147 + EP146 &lt; 0, EO147 + EP146, 0)</f>
        <v>0</v>
      </c>
      <c r="EQ147" s="1">
        <v>0</v>
      </c>
      <c r="ER147" s="1">
        <f>IF(EQ147 + ER146 &lt; 0, EQ147 + ER146, 0)</f>
        <v>0</v>
      </c>
    </row>
    <row r="148" spans="1:148" s="1" customFormat="1">
      <c r="A148" s="3">
        <v>45510</v>
      </c>
      <c r="B148" s="2" t="s">
        <v>77</v>
      </c>
      <c r="C148" s="2">
        <v>3</v>
      </c>
      <c r="D148" s="2">
        <v>4</v>
      </c>
      <c r="E148" s="1">
        <v>91172.54577949541</v>
      </c>
      <c r="F148" s="1">
        <f>IF(E148 + F147 &lt; 0, E148 + F147, 0)</f>
        <v>0</v>
      </c>
      <c r="G148" s="1">
        <v>85862.47704212402</v>
      </c>
      <c r="H148" s="1">
        <f>IF(G148 + H147 &lt; 0, G148 + H147, 0)</f>
        <v>0</v>
      </c>
      <c r="I148" s="1">
        <v>73829.84617635925</v>
      </c>
      <c r="J148" s="1">
        <f>IF(I148 + J147 &lt; 0, I148 + J147, 0)</f>
        <v>0</v>
      </c>
      <c r="K148" s="1">
        <v>0</v>
      </c>
      <c r="L148" s="1">
        <f>IF(K148 + L147 &lt; 0, K148 + L147, 0)</f>
        <v>0</v>
      </c>
      <c r="M148" s="1">
        <v>0</v>
      </c>
      <c r="N148" s="1">
        <f>IF(M148 + N147 &lt; 0, M148 + N147, 0)</f>
        <v>0</v>
      </c>
      <c r="O148" s="1">
        <v>0</v>
      </c>
      <c r="P148" s="1">
        <f>IF(O148 + P147 &lt; 0, O148 + P147, 0)</f>
        <v>0</v>
      </c>
      <c r="Q148" s="1">
        <v>0</v>
      </c>
      <c r="R148" s="1">
        <f>IF(Q148 + R147 &lt; 0, Q148 + R147, 0)</f>
        <v>0</v>
      </c>
      <c r="S148" s="1">
        <v>0</v>
      </c>
      <c r="T148" s="1">
        <f>IF(S148 + T147 &lt; 0, S148 + T147, 0)</f>
        <v>0</v>
      </c>
      <c r="U148" s="1">
        <v>0</v>
      </c>
      <c r="V148" s="1">
        <f>IF(U148 + V147 &lt; 0, U148 + V147, 0)</f>
        <v>0</v>
      </c>
      <c r="W148" s="1">
        <v>0</v>
      </c>
      <c r="X148" s="1">
        <f>IF(W148 + X147 &lt; 0, W148 + X147, 0)</f>
        <v>0</v>
      </c>
      <c r="Y148" s="1">
        <v>0</v>
      </c>
      <c r="Z148" s="1">
        <f>IF(Y148 + Z147 &lt; 0, Y148 + Z147, 0)</f>
        <v>0</v>
      </c>
      <c r="AA148" s="1">
        <v>0</v>
      </c>
      <c r="AB148" s="1">
        <f>IF(AA148 + AB147 &lt; 0, AA148 + AB147, 0)</f>
        <v>0</v>
      </c>
      <c r="AC148" s="1">
        <v>0</v>
      </c>
      <c r="AD148" s="1">
        <f>IF(AC148 + AD147 &lt; 0, AC148 + AD147, 0)</f>
        <v>0</v>
      </c>
      <c r="AE148" s="1">
        <v>0</v>
      </c>
      <c r="AF148" s="1">
        <f>IF(AE148 + AF147 &lt; 0, AE148 + AF147, 0)</f>
        <v>0</v>
      </c>
      <c r="AG148" s="1">
        <v>0</v>
      </c>
      <c r="AH148" s="1">
        <f>IF(AG148 + AH147 &lt; 0, AG148 + AH147, 0)</f>
        <v>0</v>
      </c>
      <c r="AI148" s="1">
        <v>0</v>
      </c>
      <c r="AJ148" s="1">
        <f>IF(AI148 + AJ147 &lt; 0, AI148 + AJ147, 0)</f>
        <v>0</v>
      </c>
      <c r="AK148" s="1">
        <v>0</v>
      </c>
      <c r="AL148" s="1">
        <f>IF(AK148 + AL147 &lt; 0, AK148 + AL147, 0)</f>
        <v>0</v>
      </c>
      <c r="AM148" s="1">
        <v>0</v>
      </c>
      <c r="AN148" s="1">
        <f>IF(AM148 + AN147 &lt; 0, AM148 + AN147, 0)</f>
        <v>0</v>
      </c>
      <c r="AO148" s="1">
        <v>0</v>
      </c>
      <c r="AP148" s="1">
        <f>IF(AO148 + AP147 &lt; 0, AO148 + AP147, 0)</f>
        <v>0</v>
      </c>
      <c r="AQ148" s="1">
        <v>0</v>
      </c>
      <c r="AR148" s="1">
        <f>IF(AQ148 + AR147 &lt; 0, AQ148 + AR147, 0)</f>
        <v>0</v>
      </c>
      <c r="AS148" s="1">
        <v>0</v>
      </c>
      <c r="AT148" s="1">
        <f>IF(AS148 + AT147 &lt; 0, AS148 + AT147, 0)</f>
        <v>0</v>
      </c>
      <c r="AU148" s="1">
        <v>0</v>
      </c>
      <c r="AV148" s="1">
        <f>IF(AU148 + AV147 &lt; 0, AU148 + AV147, 0)</f>
        <v>0</v>
      </c>
      <c r="AW148" s="1">
        <v>0</v>
      </c>
      <c r="AX148" s="1">
        <f>IF(AW148 + AX147 &lt; 0, AW148 + AX147, 0)</f>
        <v>0</v>
      </c>
      <c r="AY148" s="1">
        <v>0</v>
      </c>
      <c r="AZ148" s="1">
        <f>IF(AY148 + AZ147 &lt; 0, AY148 + AZ147, 0)</f>
        <v>0</v>
      </c>
      <c r="BA148" s="1">
        <v>0</v>
      </c>
      <c r="BB148" s="1">
        <f>IF(BA148 + BB147 &lt; 0, BA148 + BB147, 0)</f>
        <v>0</v>
      </c>
      <c r="BC148" s="1">
        <v>0</v>
      </c>
      <c r="BD148" s="1">
        <f>IF(BC148 + BD147 &lt; 0, BC148 + BD147, 0)</f>
        <v>0</v>
      </c>
      <c r="BE148" s="1">
        <v>0</v>
      </c>
      <c r="BF148" s="1">
        <f>IF(BE148 + BF147 &lt; 0, BE148 + BF147, 0)</f>
        <v>0</v>
      </c>
      <c r="BG148" s="1">
        <v>0</v>
      </c>
      <c r="BH148" s="1">
        <f>IF(BG148 + BH147 &lt; 0, BG148 + BH147, 0)</f>
        <v>0</v>
      </c>
      <c r="BI148" s="1">
        <v>0</v>
      </c>
      <c r="BJ148" s="1">
        <f>IF(BI148 + BJ147 &lt; 0, BI148 + BJ147, 0)</f>
        <v>0</v>
      </c>
      <c r="BK148" s="1">
        <v>0</v>
      </c>
      <c r="BL148" s="1">
        <f>IF(BK148 + BL147 &lt; 0, BK148 + BL147, 0)</f>
        <v>0</v>
      </c>
      <c r="BM148" s="1">
        <v>0</v>
      </c>
      <c r="BN148" s="1">
        <f>IF(BM148 + BN147 &lt; 0, BM148 + BN147, 0)</f>
        <v>0</v>
      </c>
      <c r="BO148" s="1">
        <v>0</v>
      </c>
      <c r="BP148" s="1">
        <f>IF(BO148 + BP147 &lt; 0, BO148 + BP147, 0)</f>
        <v>0</v>
      </c>
      <c r="BQ148" s="1">
        <v>0</v>
      </c>
      <c r="BR148" s="1">
        <f>IF(BQ148 + BR147 &lt; 0, BQ148 + BR147, 0)</f>
        <v>0</v>
      </c>
      <c r="BS148" s="1">
        <v>-179102.3100275215</v>
      </c>
      <c r="BT148" s="1">
        <f>IF(BS148 + BT147 &lt; 0, BS148 + BT147, 0)</f>
        <v>0</v>
      </c>
      <c r="BU148" s="1">
        <v>-131043.2831633498</v>
      </c>
      <c r="BV148" s="1">
        <f>IF(BU148 + BV147 &lt; 0, BU148 + BV147, 0)</f>
        <v>0</v>
      </c>
      <c r="BW148" s="1">
        <v>-174953.6712861893</v>
      </c>
      <c r="BX148" s="1">
        <f>IF(BW148 + BX147 &lt; 0, BW148 + BX147, 0)</f>
        <v>0</v>
      </c>
      <c r="BY148" s="1">
        <v>0</v>
      </c>
      <c r="BZ148" s="1">
        <f>IF(BY148 + BZ147 &lt; 0, BY148 + BZ147, 0)</f>
        <v>0</v>
      </c>
      <c r="CA148" s="1">
        <v>0</v>
      </c>
      <c r="CB148" s="1">
        <f>IF(CA148 + CB147 &lt; 0, CA148 + CB147, 0)</f>
        <v>0</v>
      </c>
      <c r="CC148" s="1">
        <v>0</v>
      </c>
      <c r="CD148" s="1">
        <f>IF(CC148 + CD147 &lt; 0, CC148 + CD147, 0)</f>
        <v>0</v>
      </c>
      <c r="CE148" s="1">
        <v>0</v>
      </c>
      <c r="CF148" s="1">
        <f>IF(CE148 + CF147 &lt; 0, CE148 + CF147, 0)</f>
        <v>0</v>
      </c>
      <c r="CG148" s="1">
        <v>0</v>
      </c>
      <c r="CH148" s="1">
        <f>IF(CG148 + CH147 &lt; 0, CG148 + CH147, 0)</f>
        <v>0</v>
      </c>
      <c r="CI148" s="1">
        <v>0</v>
      </c>
      <c r="CJ148" s="1">
        <f>IF(CI148 + CJ147 &lt; 0, CI148 + CJ147, 0)</f>
        <v>0</v>
      </c>
      <c r="CK148" s="1">
        <v>0</v>
      </c>
      <c r="CL148" s="1">
        <f>IF(CK148 + CL147 &lt; 0, CK148 + CL147, 0)</f>
        <v>0</v>
      </c>
      <c r="CM148" s="1">
        <v>0</v>
      </c>
      <c r="CN148" s="1">
        <f>IF(CM148 + CN147 &lt; 0, CM148 + CN147, 0)</f>
        <v>0</v>
      </c>
      <c r="CO148" s="1">
        <v>0</v>
      </c>
      <c r="CP148" s="1">
        <f>IF(CO148 + CP147 &lt; 0, CO148 + CP147, 0)</f>
        <v>0</v>
      </c>
      <c r="CQ148" s="1">
        <v>0</v>
      </c>
      <c r="CR148" s="1">
        <f>IF(CQ148 + CR147 &lt; 0, CQ148 + CR147, 0)</f>
        <v>0</v>
      </c>
      <c r="CS148" s="1">
        <v>0</v>
      </c>
      <c r="CT148" s="1">
        <f>IF(CS148 + CT147 &lt; 0, CS148 + CT147, 0)</f>
        <v>0</v>
      </c>
      <c r="CU148" s="1">
        <v>0</v>
      </c>
      <c r="CV148" s="1">
        <f>IF(CU148 + CV147 &lt; 0, CU148 + CV147, 0)</f>
        <v>0</v>
      </c>
      <c r="CW148" s="1">
        <v>0</v>
      </c>
      <c r="CX148" s="1">
        <f>IF(CW148 + CX147 &lt; 0, CW148 + CX147, 0)</f>
        <v>0</v>
      </c>
      <c r="CY148" s="1">
        <v>0</v>
      </c>
      <c r="CZ148" s="1">
        <f>IF(CY148 + CZ147 &lt; 0, CY148 + CZ147, 0)</f>
        <v>0</v>
      </c>
      <c r="DA148" s="1">
        <v>0</v>
      </c>
      <c r="DB148" s="1">
        <f>IF(DA148 + DB147 &lt; 0, DA148 + DB147, 0)</f>
        <v>0</v>
      </c>
      <c r="DC148" s="1">
        <v>0</v>
      </c>
      <c r="DD148" s="1">
        <f>IF(DC148 + DD147 &lt; 0, DC148 + DD147, 0)</f>
        <v>0</v>
      </c>
      <c r="DE148" s="1">
        <v>0</v>
      </c>
      <c r="DF148" s="1">
        <f>IF(DE148 + DF147 &lt; 0, DE148 + DF147, 0)</f>
        <v>0</v>
      </c>
      <c r="DG148" s="1">
        <v>0</v>
      </c>
      <c r="DH148" s="1">
        <f>IF(DG148 + DH147 &lt; 0, DG148 + DH147, 0)</f>
        <v>0</v>
      </c>
      <c r="DI148" s="1">
        <v>0</v>
      </c>
      <c r="DJ148" s="1">
        <f>IF(DI148 + DJ147 &lt; 0, DI148 + DJ147, 0)</f>
        <v>0</v>
      </c>
      <c r="DK148" s="1">
        <v>0</v>
      </c>
      <c r="DL148" s="1">
        <f>IF(DK148 + DL147 &lt; 0, DK148 + DL147, 0)</f>
        <v>0</v>
      </c>
      <c r="DM148" s="1">
        <v>0</v>
      </c>
      <c r="DN148" s="1">
        <f>IF(DM148 + DN147 &lt; 0, DM148 + DN147, 0)</f>
        <v>0</v>
      </c>
      <c r="DO148" s="1">
        <v>0</v>
      </c>
      <c r="DP148" s="1">
        <f>IF(DO148 + DP147 &lt; 0, DO148 + DP147, 0)</f>
        <v>0</v>
      </c>
      <c r="DQ148" s="1">
        <v>0</v>
      </c>
      <c r="DR148" s="1">
        <f>IF(DQ148 + DR147 &lt; 0, DQ148 + DR147, 0)</f>
        <v>0</v>
      </c>
      <c r="DS148" s="1">
        <v>0</v>
      </c>
      <c r="DT148" s="1">
        <f>IF(DS148 + DT147 &lt; 0, DS148 + DT147, 0)</f>
        <v>0</v>
      </c>
      <c r="DU148" s="1">
        <v>0</v>
      </c>
      <c r="DV148" s="1">
        <f>IF(DU148 + DV147 &lt; 0, DU148 + DV147, 0)</f>
        <v>0</v>
      </c>
      <c r="DW148" s="1">
        <v>0</v>
      </c>
      <c r="DX148" s="1">
        <f>IF(DW148 + DX147 &lt; 0, DW148 + DX147, 0)</f>
        <v>0</v>
      </c>
      <c r="DY148" s="1">
        <v>0</v>
      </c>
      <c r="DZ148" s="1">
        <f>IF(DY148 + DZ147 &lt; 0, DY148 + DZ147, 0)</f>
        <v>0</v>
      </c>
      <c r="EA148" s="1">
        <v>0</v>
      </c>
      <c r="EB148" s="1">
        <f>IF(EA148 + EB147 &lt; 0, EA148 + EB147, 0)</f>
        <v>0</v>
      </c>
      <c r="EC148" s="1">
        <v>0</v>
      </c>
      <c r="ED148" s="1">
        <f>IF(EC148 + ED147 &lt; 0, EC148 + ED147, 0)</f>
        <v>0</v>
      </c>
      <c r="EE148" s="1">
        <v>0</v>
      </c>
      <c r="EF148" s="1">
        <f>IF(EE148 + EF147 &lt; 0, EE148 + EF147, 0)</f>
        <v>0</v>
      </c>
      <c r="EG148" s="1">
        <v>0</v>
      </c>
      <c r="EH148" s="1">
        <f>IF(EG148 + EH147 &lt; 0, EG148 + EH147, 0)</f>
        <v>0</v>
      </c>
      <c r="EI148" s="1">
        <v>0</v>
      </c>
      <c r="EJ148" s="1">
        <f>IF(EI148 + EJ147 &lt; 0, EI148 + EJ147, 0)</f>
        <v>0</v>
      </c>
      <c r="EK148" s="1">
        <v>0</v>
      </c>
      <c r="EL148" s="1">
        <f>IF(EK148 + EL147 &lt; 0, EK148 + EL147, 0)</f>
        <v>0</v>
      </c>
      <c r="EM148" s="1">
        <v>0</v>
      </c>
      <c r="EN148" s="1">
        <f>IF(EM148 + EN147 &lt; 0, EM148 + EN147, 0)</f>
        <v>0</v>
      </c>
      <c r="EO148" s="1">
        <v>0</v>
      </c>
      <c r="EP148" s="1">
        <f>IF(EO148 + EP147 &lt; 0, EO148 + EP147, 0)</f>
        <v>0</v>
      </c>
      <c r="EQ148" s="1">
        <v>0</v>
      </c>
      <c r="ER148" s="1">
        <f>IF(EQ148 + ER147 &lt; 0, EQ148 + ER147, 0)</f>
        <v>0</v>
      </c>
    </row>
    <row r="149" spans="1:148" s="1" customFormat="1">
      <c r="A149" s="3">
        <v>45511</v>
      </c>
      <c r="B149" s="2" t="s">
        <v>78</v>
      </c>
      <c r="C149" s="2">
        <v>2</v>
      </c>
      <c r="D149" s="2">
        <v>3</v>
      </c>
      <c r="E149" s="1">
        <v>-40118.83703800516</v>
      </c>
      <c r="F149" s="1">
        <f>IF(E149 + F148 &lt; 0, E149 + F148, 0)</f>
        <v>0</v>
      </c>
      <c r="G149" s="1">
        <v>-53128.92155701908</v>
      </c>
      <c r="H149" s="1">
        <f>IF(G149 + H148 &lt; 0, G149 + H148, 0)</f>
        <v>0</v>
      </c>
      <c r="I149" s="1">
        <v>-76679.61880952812</v>
      </c>
      <c r="J149" s="1">
        <f>IF(I149 + J148 &lt; 0, I149 + J148, 0)</f>
        <v>0</v>
      </c>
      <c r="K149" s="1">
        <v>0</v>
      </c>
      <c r="L149" s="1">
        <f>IF(K149 + L148 &lt; 0, K149 + L148, 0)</f>
        <v>0</v>
      </c>
      <c r="M149" s="1">
        <v>0</v>
      </c>
      <c r="N149" s="1">
        <f>IF(M149 + N148 &lt; 0, M149 + N148, 0)</f>
        <v>0</v>
      </c>
      <c r="O149" s="1">
        <v>0</v>
      </c>
      <c r="P149" s="1">
        <f>IF(O149 + P148 &lt; 0, O149 + P148, 0)</f>
        <v>0</v>
      </c>
      <c r="Q149" s="1">
        <v>0</v>
      </c>
      <c r="R149" s="1">
        <f>IF(Q149 + R148 &lt; 0, Q149 + R148, 0)</f>
        <v>0</v>
      </c>
      <c r="S149" s="1">
        <v>0</v>
      </c>
      <c r="T149" s="1">
        <f>IF(S149 + T148 &lt; 0, S149 + T148, 0)</f>
        <v>0</v>
      </c>
      <c r="U149" s="1">
        <v>0</v>
      </c>
      <c r="V149" s="1">
        <f>IF(U149 + V148 &lt; 0, U149 + V148, 0)</f>
        <v>0</v>
      </c>
      <c r="W149" s="1">
        <v>0</v>
      </c>
      <c r="X149" s="1">
        <f>IF(W149 + X148 &lt; 0, W149 + X148, 0)</f>
        <v>0</v>
      </c>
      <c r="Y149" s="1">
        <v>0</v>
      </c>
      <c r="Z149" s="1">
        <f>IF(Y149 + Z148 &lt; 0, Y149 + Z148, 0)</f>
        <v>0</v>
      </c>
      <c r="AA149" s="1">
        <v>0</v>
      </c>
      <c r="AB149" s="1">
        <f>IF(AA149 + AB148 &lt; 0, AA149 + AB148, 0)</f>
        <v>0</v>
      </c>
      <c r="AC149" s="1">
        <v>0</v>
      </c>
      <c r="AD149" s="1">
        <f>IF(AC149 + AD148 &lt; 0, AC149 + AD148, 0)</f>
        <v>0</v>
      </c>
      <c r="AE149" s="1">
        <v>0</v>
      </c>
      <c r="AF149" s="1">
        <f>IF(AE149 + AF148 &lt; 0, AE149 + AF148, 0)</f>
        <v>0</v>
      </c>
      <c r="AG149" s="1">
        <v>0</v>
      </c>
      <c r="AH149" s="1">
        <f>IF(AG149 + AH148 &lt; 0, AG149 + AH148, 0)</f>
        <v>0</v>
      </c>
      <c r="AI149" s="1">
        <v>0</v>
      </c>
      <c r="AJ149" s="1">
        <f>IF(AI149 + AJ148 &lt; 0, AI149 + AJ148, 0)</f>
        <v>0</v>
      </c>
      <c r="AK149" s="1">
        <v>0</v>
      </c>
      <c r="AL149" s="1">
        <f>IF(AK149 + AL148 &lt; 0, AK149 + AL148, 0)</f>
        <v>0</v>
      </c>
      <c r="AM149" s="1">
        <v>0</v>
      </c>
      <c r="AN149" s="1">
        <f>IF(AM149 + AN148 &lt; 0, AM149 + AN148, 0)</f>
        <v>0</v>
      </c>
      <c r="AO149" s="1">
        <v>0</v>
      </c>
      <c r="AP149" s="1">
        <f>IF(AO149 + AP148 &lt; 0, AO149 + AP148, 0)</f>
        <v>0</v>
      </c>
      <c r="AQ149" s="1">
        <v>0</v>
      </c>
      <c r="AR149" s="1">
        <f>IF(AQ149 + AR148 &lt; 0, AQ149 + AR148, 0)</f>
        <v>0</v>
      </c>
      <c r="AS149" s="1">
        <v>0</v>
      </c>
      <c r="AT149" s="1">
        <f>IF(AS149 + AT148 &lt; 0, AS149 + AT148, 0)</f>
        <v>0</v>
      </c>
      <c r="AU149" s="1">
        <v>0</v>
      </c>
      <c r="AV149" s="1">
        <f>IF(AU149 + AV148 &lt; 0, AU149 + AV148, 0)</f>
        <v>0</v>
      </c>
      <c r="AW149" s="1">
        <v>0</v>
      </c>
      <c r="AX149" s="1">
        <f>IF(AW149 + AX148 &lt; 0, AW149 + AX148, 0)</f>
        <v>0</v>
      </c>
      <c r="AY149" s="1">
        <v>0</v>
      </c>
      <c r="AZ149" s="1">
        <f>IF(AY149 + AZ148 &lt; 0, AY149 + AZ148, 0)</f>
        <v>0</v>
      </c>
      <c r="BA149" s="1">
        <v>0</v>
      </c>
      <c r="BB149" s="1">
        <f>IF(BA149 + BB148 &lt; 0, BA149 + BB148, 0)</f>
        <v>0</v>
      </c>
      <c r="BC149" s="1">
        <v>0</v>
      </c>
      <c r="BD149" s="1">
        <f>IF(BC149 + BD148 &lt; 0, BC149 + BD148, 0)</f>
        <v>0</v>
      </c>
      <c r="BE149" s="1">
        <v>0</v>
      </c>
      <c r="BF149" s="1">
        <f>IF(BE149 + BF148 &lt; 0, BE149 + BF148, 0)</f>
        <v>0</v>
      </c>
      <c r="BG149" s="1">
        <v>0</v>
      </c>
      <c r="BH149" s="1">
        <f>IF(BG149 + BH148 &lt; 0, BG149 + BH148, 0)</f>
        <v>0</v>
      </c>
      <c r="BI149" s="1">
        <v>0</v>
      </c>
      <c r="BJ149" s="1">
        <f>IF(BI149 + BJ148 &lt; 0, BI149 + BJ148, 0)</f>
        <v>0</v>
      </c>
      <c r="BK149" s="1">
        <v>0</v>
      </c>
      <c r="BL149" s="1">
        <f>IF(BK149 + BL148 &lt; 0, BK149 + BL148, 0)</f>
        <v>0</v>
      </c>
      <c r="BM149" s="1">
        <v>0</v>
      </c>
      <c r="BN149" s="1">
        <f>IF(BM149 + BN148 &lt; 0, BM149 + BN148, 0)</f>
        <v>0</v>
      </c>
      <c r="BO149" s="1">
        <v>0</v>
      </c>
      <c r="BP149" s="1">
        <f>IF(BO149 + BP148 &lt; 0, BO149 + BP148, 0)</f>
        <v>0</v>
      </c>
      <c r="BQ149" s="1">
        <v>0</v>
      </c>
      <c r="BR149" s="1">
        <f>IF(BQ149 + BR148 &lt; 0, BQ149 + BR148, 0)</f>
        <v>0</v>
      </c>
      <c r="BS149" s="1">
        <v>148608.2216821157</v>
      </c>
      <c r="BT149" s="1">
        <f>IF(BS149 + BT148 &lt; 0, BS149 + BT148, 0)</f>
        <v>0</v>
      </c>
      <c r="BU149" s="1">
        <v>145294.0797297378</v>
      </c>
      <c r="BV149" s="1">
        <f>IF(BU149 + BV148 &lt; 0, BU149 + BV148, 0)</f>
        <v>0</v>
      </c>
      <c r="BW149" s="1">
        <v>114027.4485366829</v>
      </c>
      <c r="BX149" s="1">
        <f>IF(BW149 + BX148 &lt; 0, BW149 + BX148, 0)</f>
        <v>0</v>
      </c>
      <c r="BY149" s="1">
        <v>0</v>
      </c>
      <c r="BZ149" s="1">
        <f>IF(BY149 + BZ148 &lt; 0, BY149 + BZ148, 0)</f>
        <v>0</v>
      </c>
      <c r="CA149" s="1">
        <v>0</v>
      </c>
      <c r="CB149" s="1">
        <f>IF(CA149 + CB148 &lt; 0, CA149 + CB148, 0)</f>
        <v>0</v>
      </c>
      <c r="CC149" s="1">
        <v>0</v>
      </c>
      <c r="CD149" s="1">
        <f>IF(CC149 + CD148 &lt; 0, CC149 + CD148, 0)</f>
        <v>0</v>
      </c>
      <c r="CE149" s="1">
        <v>0</v>
      </c>
      <c r="CF149" s="1">
        <f>IF(CE149 + CF148 &lt; 0, CE149 + CF148, 0)</f>
        <v>0</v>
      </c>
      <c r="CG149" s="1">
        <v>0</v>
      </c>
      <c r="CH149" s="1">
        <f>IF(CG149 + CH148 &lt; 0, CG149 + CH148, 0)</f>
        <v>0</v>
      </c>
      <c r="CI149" s="1">
        <v>0</v>
      </c>
      <c r="CJ149" s="1">
        <f>IF(CI149 + CJ148 &lt; 0, CI149 + CJ148, 0)</f>
        <v>0</v>
      </c>
      <c r="CK149" s="1">
        <v>0</v>
      </c>
      <c r="CL149" s="1">
        <f>IF(CK149 + CL148 &lt; 0, CK149 + CL148, 0)</f>
        <v>0</v>
      </c>
      <c r="CM149" s="1">
        <v>0</v>
      </c>
      <c r="CN149" s="1">
        <f>IF(CM149 + CN148 &lt; 0, CM149 + CN148, 0)</f>
        <v>0</v>
      </c>
      <c r="CO149" s="1">
        <v>0</v>
      </c>
      <c r="CP149" s="1">
        <f>IF(CO149 + CP148 &lt; 0, CO149 + CP148, 0)</f>
        <v>0</v>
      </c>
      <c r="CQ149" s="1">
        <v>0</v>
      </c>
      <c r="CR149" s="1">
        <f>IF(CQ149 + CR148 &lt; 0, CQ149 + CR148, 0)</f>
        <v>0</v>
      </c>
      <c r="CS149" s="1">
        <v>0</v>
      </c>
      <c r="CT149" s="1">
        <f>IF(CS149 + CT148 &lt; 0, CS149 + CT148, 0)</f>
        <v>0</v>
      </c>
      <c r="CU149" s="1">
        <v>0</v>
      </c>
      <c r="CV149" s="1">
        <f>IF(CU149 + CV148 &lt; 0, CU149 + CV148, 0)</f>
        <v>0</v>
      </c>
      <c r="CW149" s="1">
        <v>0</v>
      </c>
      <c r="CX149" s="1">
        <f>IF(CW149 + CX148 &lt; 0, CW149 + CX148, 0)</f>
        <v>0</v>
      </c>
      <c r="CY149" s="1">
        <v>0</v>
      </c>
      <c r="CZ149" s="1">
        <f>IF(CY149 + CZ148 &lt; 0, CY149 + CZ148, 0)</f>
        <v>0</v>
      </c>
      <c r="DA149" s="1">
        <v>0</v>
      </c>
      <c r="DB149" s="1">
        <f>IF(DA149 + DB148 &lt; 0, DA149 + DB148, 0)</f>
        <v>0</v>
      </c>
      <c r="DC149" s="1">
        <v>0</v>
      </c>
      <c r="DD149" s="1">
        <f>IF(DC149 + DD148 &lt; 0, DC149 + DD148, 0)</f>
        <v>0</v>
      </c>
      <c r="DE149" s="1">
        <v>0</v>
      </c>
      <c r="DF149" s="1">
        <f>IF(DE149 + DF148 &lt; 0, DE149 + DF148, 0)</f>
        <v>0</v>
      </c>
      <c r="DG149" s="1">
        <v>0</v>
      </c>
      <c r="DH149" s="1">
        <f>IF(DG149 + DH148 &lt; 0, DG149 + DH148, 0)</f>
        <v>0</v>
      </c>
      <c r="DI149" s="1">
        <v>0</v>
      </c>
      <c r="DJ149" s="1">
        <f>IF(DI149 + DJ148 &lt; 0, DI149 + DJ148, 0)</f>
        <v>0</v>
      </c>
      <c r="DK149" s="1">
        <v>0</v>
      </c>
      <c r="DL149" s="1">
        <f>IF(DK149 + DL148 &lt; 0, DK149 + DL148, 0)</f>
        <v>0</v>
      </c>
      <c r="DM149" s="1">
        <v>0</v>
      </c>
      <c r="DN149" s="1">
        <f>IF(DM149 + DN148 &lt; 0, DM149 + DN148, 0)</f>
        <v>0</v>
      </c>
      <c r="DO149" s="1">
        <v>0</v>
      </c>
      <c r="DP149" s="1">
        <f>IF(DO149 + DP148 &lt; 0, DO149 + DP148, 0)</f>
        <v>0</v>
      </c>
      <c r="DQ149" s="1">
        <v>0</v>
      </c>
      <c r="DR149" s="1">
        <f>IF(DQ149 + DR148 &lt; 0, DQ149 + DR148, 0)</f>
        <v>0</v>
      </c>
      <c r="DS149" s="1">
        <v>0</v>
      </c>
      <c r="DT149" s="1">
        <f>IF(DS149 + DT148 &lt; 0, DS149 + DT148, 0)</f>
        <v>0</v>
      </c>
      <c r="DU149" s="1">
        <v>0</v>
      </c>
      <c r="DV149" s="1">
        <f>IF(DU149 + DV148 &lt; 0, DU149 + DV148, 0)</f>
        <v>0</v>
      </c>
      <c r="DW149" s="1">
        <v>0</v>
      </c>
      <c r="DX149" s="1">
        <f>IF(DW149 + DX148 &lt; 0, DW149 + DX148, 0)</f>
        <v>0</v>
      </c>
      <c r="DY149" s="1">
        <v>0</v>
      </c>
      <c r="DZ149" s="1">
        <f>IF(DY149 + DZ148 &lt; 0, DY149 + DZ148, 0)</f>
        <v>0</v>
      </c>
      <c r="EA149" s="1">
        <v>0</v>
      </c>
      <c r="EB149" s="1">
        <f>IF(EA149 + EB148 &lt; 0, EA149 + EB148, 0)</f>
        <v>0</v>
      </c>
      <c r="EC149" s="1">
        <v>0</v>
      </c>
      <c r="ED149" s="1">
        <f>IF(EC149 + ED148 &lt; 0, EC149 + ED148, 0)</f>
        <v>0</v>
      </c>
      <c r="EE149" s="1">
        <v>0</v>
      </c>
      <c r="EF149" s="1">
        <f>IF(EE149 + EF148 &lt; 0, EE149 + EF148, 0)</f>
        <v>0</v>
      </c>
      <c r="EG149" s="1">
        <v>0</v>
      </c>
      <c r="EH149" s="1">
        <f>IF(EG149 + EH148 &lt; 0, EG149 + EH148, 0)</f>
        <v>0</v>
      </c>
      <c r="EI149" s="1">
        <v>0</v>
      </c>
      <c r="EJ149" s="1">
        <f>IF(EI149 + EJ148 &lt; 0, EI149 + EJ148, 0)</f>
        <v>0</v>
      </c>
      <c r="EK149" s="1">
        <v>0</v>
      </c>
      <c r="EL149" s="1">
        <f>IF(EK149 + EL148 &lt; 0, EK149 + EL148, 0)</f>
        <v>0</v>
      </c>
      <c r="EM149" s="1">
        <v>0</v>
      </c>
      <c r="EN149" s="1">
        <f>IF(EM149 + EN148 &lt; 0, EM149 + EN148, 0)</f>
        <v>0</v>
      </c>
      <c r="EO149" s="1">
        <v>0</v>
      </c>
      <c r="EP149" s="1">
        <f>IF(EO149 + EP148 &lt; 0, EO149 + EP148, 0)</f>
        <v>0</v>
      </c>
      <c r="EQ149" s="1">
        <v>0</v>
      </c>
      <c r="ER149" s="1">
        <f>IF(EQ149 + ER148 &lt; 0, EQ149 + ER148, 0)</f>
        <v>0</v>
      </c>
    </row>
    <row r="150" spans="1:148" s="1" customFormat="1">
      <c r="A150" s="3">
        <v>45512</v>
      </c>
      <c r="B150" s="2" t="s">
        <v>79</v>
      </c>
      <c r="C150" s="2">
        <v>1</v>
      </c>
      <c r="D150" s="2">
        <v>2</v>
      </c>
      <c r="E150" s="1">
        <v>-167187.9657044838</v>
      </c>
      <c r="F150" s="1">
        <f>IF(E150 + F149 &lt; 0, E150 + F149, 0)</f>
        <v>0</v>
      </c>
      <c r="G150" s="1">
        <v>-155154.3944503028</v>
      </c>
      <c r="H150" s="1">
        <f>IF(G150 + H149 &lt; 0, G150 + H149, 0)</f>
        <v>0</v>
      </c>
      <c r="I150" s="1">
        <v>-177923.9722127658</v>
      </c>
      <c r="J150" s="1">
        <f>IF(I150 + J149 &lt; 0, I150 + J149, 0)</f>
        <v>0</v>
      </c>
      <c r="K150" s="1">
        <v>-17310.25703546981</v>
      </c>
      <c r="L150" s="1">
        <f>IF(K150 + L149 &lt; 0, K150 + L149, 0)</f>
        <v>0</v>
      </c>
      <c r="M150" s="1">
        <v>-19811.87358947805</v>
      </c>
      <c r="N150" s="1">
        <f>IF(M150 + N149 &lt; 0, M150 + N149, 0)</f>
        <v>0</v>
      </c>
      <c r="O150" s="1">
        <v>-14401.67313576104</v>
      </c>
      <c r="P150" s="1">
        <f>IF(O150 + P149 &lt; 0, O150 + P149, 0)</f>
        <v>0</v>
      </c>
      <c r="Q150" s="1">
        <v>-15874.55545096023</v>
      </c>
      <c r="R150" s="1">
        <f>IF(Q150 + R149 &lt; 0, Q150 + R149, 0)</f>
        <v>0</v>
      </c>
      <c r="S150" s="1">
        <v>-15882.63821850145</v>
      </c>
      <c r="T150" s="1">
        <f>IF(S150 + T149 &lt; 0, S150 + T149, 0)</f>
        <v>0</v>
      </c>
      <c r="U150" s="1">
        <v>-10487.18881554716</v>
      </c>
      <c r="V150" s="1">
        <f>IF(U150 + V149 &lt; 0, U150 + V149, 0)</f>
        <v>0</v>
      </c>
      <c r="W150" s="1">
        <v>-8586.728097417312</v>
      </c>
      <c r="X150" s="1">
        <f>IF(W150 + X149 &lt; 0, W150 + X149, 0)</f>
        <v>0</v>
      </c>
      <c r="Y150" s="1">
        <v>47757.03201731086</v>
      </c>
      <c r="Z150" s="1">
        <f>IF(Y150 + Z149 &lt; 0, Y150 + Z149, 0)</f>
        <v>0</v>
      </c>
      <c r="AA150" s="1">
        <v>32630.13256391367</v>
      </c>
      <c r="AB150" s="1">
        <f>IF(AA150 + AB149 &lt; 0, AA150 + AB149, 0)</f>
        <v>0</v>
      </c>
      <c r="AC150" s="1">
        <v>30868.08923992726</v>
      </c>
      <c r="AD150" s="1">
        <f>IF(AC150 + AD149 &lt; 0, AC150 + AD149, 0)</f>
        <v>0</v>
      </c>
      <c r="AE150" s="1">
        <v>-20446.57291065252</v>
      </c>
      <c r="AF150" s="1">
        <f>IF(AE150 + AF149 &lt; 0, AE150 + AF149, 0)</f>
        <v>0</v>
      </c>
      <c r="AG150" s="1">
        <v>-18438.61138422441</v>
      </c>
      <c r="AH150" s="1">
        <f>IF(AG150 + AH149 &lt; 0, AG150 + AH149, 0)</f>
        <v>0</v>
      </c>
      <c r="AI150" s="1">
        <v>-10531.0378294583</v>
      </c>
      <c r="AJ150" s="1">
        <f>IF(AI150 + AJ149 &lt; 0, AI150 + AJ149, 0)</f>
        <v>0</v>
      </c>
      <c r="AK150" s="1">
        <v>-11073.3915314743</v>
      </c>
      <c r="AL150" s="1">
        <f>IF(AK150 + AL149 &lt; 0, AK150 + AL149, 0)</f>
        <v>0</v>
      </c>
      <c r="AM150" s="1">
        <v>-11077.43291524491</v>
      </c>
      <c r="AN150" s="1">
        <f>IF(AM150 + AN149 &lt; 0, AM150 + AN149, 0)</f>
        <v>0</v>
      </c>
      <c r="AO150" s="1">
        <v>-7259.739736337177</v>
      </c>
      <c r="AP150" s="1">
        <f>IF(AO150 + AP149 &lt; 0, AO150 + AP149, 0)</f>
        <v>0</v>
      </c>
      <c r="AQ150" s="1">
        <v>-16678.79082131183</v>
      </c>
      <c r="AR150" s="1">
        <f>IF(AQ150 + AR149 &lt; 0, AQ150 + AR149, 0)</f>
        <v>0</v>
      </c>
      <c r="AS150" s="1">
        <v>46649.69286416344</v>
      </c>
      <c r="AT150" s="1">
        <f>IF(AS150 + AT149 &lt; 0, AS150 + AT149, 0)</f>
        <v>0</v>
      </c>
      <c r="AU150" s="1">
        <v>36429.03330828807</v>
      </c>
      <c r="AV150" s="1">
        <f>IF(AU150 + AV149 &lt; 0, AU150 + AV149, 0)</f>
        <v>0</v>
      </c>
      <c r="AW150" s="1">
        <v>-14354.99515321048</v>
      </c>
      <c r="AX150" s="1">
        <f>IF(AW150 + AX149 &lt; 0, AW150 + AX149, 0)</f>
        <v>0</v>
      </c>
      <c r="AY150" s="1">
        <v>-22388.45781243113</v>
      </c>
      <c r="AZ150" s="1">
        <f>IF(AY150 + AZ149 &lt; 0, AY150 + AZ149, 0)</f>
        <v>0</v>
      </c>
      <c r="BA150" s="1">
        <v>-15572.25994491852</v>
      </c>
      <c r="BB150" s="1">
        <f>IF(BA150 + BB149 &lt; 0, BA150 + BB149, 0)</f>
        <v>0</v>
      </c>
      <c r="BC150" s="1">
        <v>-20344.73003963312</v>
      </c>
      <c r="BD150" s="1">
        <f>IF(BC150 + BD149 &lt; 0, BC150 + BD149, 0)</f>
        <v>0</v>
      </c>
      <c r="BE150" s="1">
        <v>-16084.707407032</v>
      </c>
      <c r="BF150" s="1">
        <f>IF(BE150 + BF149 &lt; 0, BE150 + BF149, 0)</f>
        <v>0</v>
      </c>
      <c r="BG150" s="1">
        <v>-19087.85968697308</v>
      </c>
      <c r="BH150" s="1">
        <f>IF(BG150 + BH149 &lt; 0, BG150 + BH149, 0)</f>
        <v>0</v>
      </c>
      <c r="BI150" s="1">
        <v>17143.5499549321</v>
      </c>
      <c r="BJ150" s="1">
        <f>IF(BI150 + BJ149 &lt; 0, BI150 + BJ149, 0)</f>
        <v>0</v>
      </c>
      <c r="BK150" s="1">
        <v>16161.49369867362</v>
      </c>
      <c r="BL150" s="1">
        <f>IF(BK150 + BL149 &lt; 0, BK150 + BL149, 0)</f>
        <v>0</v>
      </c>
      <c r="BM150" s="1">
        <v>24607.98577925072</v>
      </c>
      <c r="BN150" s="1">
        <f>IF(BM150 + BN149 &lt; 0, BM150 + BN149, 0)</f>
        <v>0</v>
      </c>
      <c r="BO150" s="1">
        <v>8034.270935974785</v>
      </c>
      <c r="BP150" s="1">
        <f>IF(BO150 + BP149 &lt; 0, BO150 + BP149, 0)</f>
        <v>0</v>
      </c>
      <c r="BQ150" s="1">
        <v>-15605.60136102607</v>
      </c>
      <c r="BR150" s="1">
        <f>IF(BQ150 + BR149 &lt; 0, BQ150 + BR149, 0)</f>
        <v>0</v>
      </c>
      <c r="BS150" s="1">
        <v>0</v>
      </c>
      <c r="BT150" s="1">
        <f>IF(BS150 + BT149 &lt; 0, BS150 + BT149, 0)</f>
        <v>0</v>
      </c>
      <c r="BU150" s="1">
        <v>0</v>
      </c>
      <c r="BV150" s="1">
        <f>IF(BU150 + BV149 &lt; 0, BU150 + BV149, 0)</f>
        <v>0</v>
      </c>
      <c r="BW150" s="1">
        <v>0</v>
      </c>
      <c r="BX150" s="1">
        <f>IF(BW150 + BX149 &lt; 0, BW150 + BX149, 0)</f>
        <v>0</v>
      </c>
      <c r="BY150" s="1">
        <v>-92913.46015863324</v>
      </c>
      <c r="BZ150" s="1">
        <f>IF(BY150 + BZ149 &lt; 0, BY150 + BZ149, 0)</f>
        <v>0</v>
      </c>
      <c r="CA150" s="1">
        <v>-107580.7085671997</v>
      </c>
      <c r="CB150" s="1">
        <f>IF(CA150 + CB149 &lt; 0, CA150 + CB149, 0)</f>
        <v>0</v>
      </c>
      <c r="CC150" s="1">
        <v>-106698.8170489631</v>
      </c>
      <c r="CD150" s="1">
        <f>IF(CC150 + CD149 &lt; 0, CC150 + CD149, 0)</f>
        <v>0</v>
      </c>
      <c r="CE150" s="1">
        <v>0</v>
      </c>
      <c r="CF150" s="1">
        <f>IF(CE150 + CF149 &lt; 0, CE150 + CF149, 0)</f>
        <v>0</v>
      </c>
      <c r="CG150" s="1">
        <v>0</v>
      </c>
      <c r="CH150" s="1">
        <f>IF(CG150 + CH149 &lt; 0, CG150 + CH149, 0)</f>
        <v>0</v>
      </c>
      <c r="CI150" s="1">
        <v>0</v>
      </c>
      <c r="CJ150" s="1">
        <f>IF(CI150 + CJ149 &lt; 0, CI150 + CJ149, 0)</f>
        <v>0</v>
      </c>
      <c r="CK150" s="1">
        <v>0</v>
      </c>
      <c r="CL150" s="1">
        <f>IF(CK150 + CL149 &lt; 0, CK150 + CL149, 0)</f>
        <v>0</v>
      </c>
      <c r="CM150" s="1">
        <v>0</v>
      </c>
      <c r="CN150" s="1">
        <f>IF(CM150 + CN149 &lt; 0, CM150 + CN149, 0)</f>
        <v>0</v>
      </c>
      <c r="CO150" s="1">
        <v>0</v>
      </c>
      <c r="CP150" s="1">
        <f>IF(CO150 + CP149 &lt; 0, CO150 + CP149, 0)</f>
        <v>0</v>
      </c>
      <c r="CQ150" s="1">
        <v>0</v>
      </c>
      <c r="CR150" s="1">
        <f>IF(CQ150 + CR149 &lt; 0, CQ150 + CR149, 0)</f>
        <v>0</v>
      </c>
      <c r="CS150" s="1">
        <v>0</v>
      </c>
      <c r="CT150" s="1">
        <f>IF(CS150 + CT149 &lt; 0, CS150 + CT149, 0)</f>
        <v>0</v>
      </c>
      <c r="CU150" s="1">
        <v>0</v>
      </c>
      <c r="CV150" s="1">
        <f>IF(CU150 + CV149 &lt; 0, CU150 + CV149, 0)</f>
        <v>0</v>
      </c>
      <c r="CW150" s="1">
        <v>0</v>
      </c>
      <c r="CX150" s="1">
        <f>IF(CW150 + CX149 &lt; 0, CW150 + CX149, 0)</f>
        <v>0</v>
      </c>
      <c r="CY150" s="1">
        <v>0</v>
      </c>
      <c r="CZ150" s="1">
        <f>IF(CY150 + CZ149 &lt; 0, CY150 + CZ149, 0)</f>
        <v>0</v>
      </c>
      <c r="DA150" s="1">
        <v>0</v>
      </c>
      <c r="DB150" s="1">
        <f>IF(DA150 + DB149 &lt; 0, DA150 + DB149, 0)</f>
        <v>0</v>
      </c>
      <c r="DC150" s="1">
        <v>0</v>
      </c>
      <c r="DD150" s="1">
        <f>IF(DC150 + DD149 &lt; 0, DC150 + DD149, 0)</f>
        <v>0</v>
      </c>
      <c r="DE150" s="1">
        <v>0</v>
      </c>
      <c r="DF150" s="1">
        <f>IF(DE150 + DF149 &lt; 0, DE150 + DF149, 0)</f>
        <v>0</v>
      </c>
      <c r="DG150" s="1">
        <v>0</v>
      </c>
      <c r="DH150" s="1">
        <f>IF(DG150 + DH149 &lt; 0, DG150 + DH149, 0)</f>
        <v>0</v>
      </c>
      <c r="DI150" s="1">
        <v>0</v>
      </c>
      <c r="DJ150" s="1">
        <f>IF(DI150 + DJ149 &lt; 0, DI150 + DJ149, 0)</f>
        <v>0</v>
      </c>
      <c r="DK150" s="1">
        <v>0</v>
      </c>
      <c r="DL150" s="1">
        <f>IF(DK150 + DL149 &lt; 0, DK150 + DL149, 0)</f>
        <v>0</v>
      </c>
      <c r="DM150" s="1">
        <v>0</v>
      </c>
      <c r="DN150" s="1">
        <f>IF(DM150 + DN149 &lt; 0, DM150 + DN149, 0)</f>
        <v>0</v>
      </c>
      <c r="DO150" s="1">
        <v>0</v>
      </c>
      <c r="DP150" s="1">
        <f>IF(DO150 + DP149 &lt; 0, DO150 + DP149, 0)</f>
        <v>0</v>
      </c>
      <c r="DQ150" s="1">
        <v>0</v>
      </c>
      <c r="DR150" s="1">
        <f>IF(DQ150 + DR149 &lt; 0, DQ150 + DR149, 0)</f>
        <v>0</v>
      </c>
      <c r="DS150" s="1">
        <v>0</v>
      </c>
      <c r="DT150" s="1">
        <f>IF(DS150 + DT149 &lt; 0, DS150 + DT149, 0)</f>
        <v>0</v>
      </c>
      <c r="DU150" s="1">
        <v>0</v>
      </c>
      <c r="DV150" s="1">
        <f>IF(DU150 + DV149 &lt; 0, DU150 + DV149, 0)</f>
        <v>0</v>
      </c>
      <c r="DW150" s="1">
        <v>0</v>
      </c>
      <c r="DX150" s="1">
        <f>IF(DW150 + DX149 &lt; 0, DW150 + DX149, 0)</f>
        <v>0</v>
      </c>
      <c r="DY150" s="1">
        <v>0</v>
      </c>
      <c r="DZ150" s="1">
        <f>IF(DY150 + DZ149 &lt; 0, DY150 + DZ149, 0)</f>
        <v>0</v>
      </c>
      <c r="EA150" s="1">
        <v>0</v>
      </c>
      <c r="EB150" s="1">
        <f>IF(EA150 + EB149 &lt; 0, EA150 + EB149, 0)</f>
        <v>0</v>
      </c>
      <c r="EC150" s="1">
        <v>0</v>
      </c>
      <c r="ED150" s="1">
        <f>IF(EC150 + ED149 &lt; 0, EC150 + ED149, 0)</f>
        <v>0</v>
      </c>
      <c r="EE150" s="1">
        <v>0</v>
      </c>
      <c r="EF150" s="1">
        <f>IF(EE150 + EF149 &lt; 0, EE150 + EF149, 0)</f>
        <v>0</v>
      </c>
      <c r="EG150" s="1">
        <v>0</v>
      </c>
      <c r="EH150" s="1">
        <f>IF(EG150 + EH149 &lt; 0, EG150 + EH149, 0)</f>
        <v>0</v>
      </c>
      <c r="EI150" s="1">
        <v>0</v>
      </c>
      <c r="EJ150" s="1">
        <f>IF(EI150 + EJ149 &lt; 0, EI150 + EJ149, 0)</f>
        <v>0</v>
      </c>
      <c r="EK150" s="1">
        <v>0</v>
      </c>
      <c r="EL150" s="1">
        <f>IF(EK150 + EL149 &lt; 0, EK150 + EL149, 0)</f>
        <v>0</v>
      </c>
      <c r="EM150" s="1">
        <v>58034.35498327479</v>
      </c>
      <c r="EN150" s="1">
        <f>IF(EM150 + EN149 &lt; 0, EM150 + EN149, 0)</f>
        <v>0</v>
      </c>
      <c r="EO150" s="1">
        <v>59275.81760720519</v>
      </c>
      <c r="EP150" s="1">
        <f>IF(EO150 + EP149 &lt; 0, EO150 + EP149, 0)</f>
        <v>0</v>
      </c>
      <c r="EQ150" s="1">
        <v>57124.6091920596</v>
      </c>
      <c r="ER150" s="1">
        <f>IF(EQ150 + ER149 &lt; 0, EQ150 + ER149, 0)</f>
        <v>0</v>
      </c>
    </row>
    <row r="151" spans="1:148" s="1" customFormat="1">
      <c r="A151" s="3">
        <v>45513</v>
      </c>
      <c r="B151" s="2" t="s">
        <v>80</v>
      </c>
      <c r="C151" s="2">
        <v>4</v>
      </c>
      <c r="D151" s="2">
        <v>1</v>
      </c>
      <c r="E151" s="1">
        <v>0</v>
      </c>
      <c r="F151" s="1">
        <f>IF(E151 + F150 &lt; 0, E151 + F150, 0)</f>
        <v>0</v>
      </c>
      <c r="G151" s="1">
        <v>0</v>
      </c>
      <c r="H151" s="1">
        <f>IF(G151 + H150 &lt; 0, G151 + H150, 0)</f>
        <v>0</v>
      </c>
      <c r="I151" s="1">
        <v>0</v>
      </c>
      <c r="J151" s="1">
        <f>IF(I151 + J150 &lt; 0, I151 + J150, 0)</f>
        <v>0</v>
      </c>
      <c r="K151" s="1">
        <v>0</v>
      </c>
      <c r="L151" s="1">
        <f>IF(K151 + L150 &lt; 0, K151 + L150, 0)</f>
        <v>0</v>
      </c>
      <c r="M151" s="1">
        <v>0</v>
      </c>
      <c r="N151" s="1">
        <f>IF(M151 + N150 &lt; 0, M151 + N150, 0)</f>
        <v>0</v>
      </c>
      <c r="O151" s="1">
        <v>0</v>
      </c>
      <c r="P151" s="1">
        <f>IF(O151 + P150 &lt; 0, O151 + P150, 0)</f>
        <v>0</v>
      </c>
      <c r="Q151" s="1">
        <v>0</v>
      </c>
      <c r="R151" s="1">
        <f>IF(Q151 + R150 &lt; 0, Q151 + R150, 0)</f>
        <v>0</v>
      </c>
      <c r="S151" s="1">
        <v>0</v>
      </c>
      <c r="T151" s="1">
        <f>IF(S151 + T150 &lt; 0, S151 + T150, 0)</f>
        <v>0</v>
      </c>
      <c r="U151" s="1">
        <v>0</v>
      </c>
      <c r="V151" s="1">
        <f>IF(U151 + V150 &lt; 0, U151 + V150, 0)</f>
        <v>0</v>
      </c>
      <c r="W151" s="1">
        <v>0</v>
      </c>
      <c r="X151" s="1">
        <f>IF(W151 + X150 &lt; 0, W151 + X150, 0)</f>
        <v>0</v>
      </c>
      <c r="Y151" s="1">
        <v>0</v>
      </c>
      <c r="Z151" s="1">
        <f>IF(Y151 + Z150 &lt; 0, Y151 + Z150, 0)</f>
        <v>0</v>
      </c>
      <c r="AA151" s="1">
        <v>0</v>
      </c>
      <c r="AB151" s="1">
        <f>IF(AA151 + AB150 &lt; 0, AA151 + AB150, 0)</f>
        <v>0</v>
      </c>
      <c r="AC151" s="1">
        <v>0</v>
      </c>
      <c r="AD151" s="1">
        <f>IF(AC151 + AD150 &lt; 0, AC151 + AD150, 0)</f>
        <v>0</v>
      </c>
      <c r="AE151" s="1">
        <v>0</v>
      </c>
      <c r="AF151" s="1">
        <f>IF(AE151 + AF150 &lt; 0, AE151 + AF150, 0)</f>
        <v>0</v>
      </c>
      <c r="AG151" s="1">
        <v>0</v>
      </c>
      <c r="AH151" s="1">
        <f>IF(AG151 + AH150 &lt; 0, AG151 + AH150, 0)</f>
        <v>0</v>
      </c>
      <c r="AI151" s="1">
        <v>0</v>
      </c>
      <c r="AJ151" s="1">
        <f>IF(AI151 + AJ150 &lt; 0, AI151 + AJ150, 0)</f>
        <v>0</v>
      </c>
      <c r="AK151" s="1">
        <v>0</v>
      </c>
      <c r="AL151" s="1">
        <f>IF(AK151 + AL150 &lt; 0, AK151 + AL150, 0)</f>
        <v>0</v>
      </c>
      <c r="AM151" s="1">
        <v>0</v>
      </c>
      <c r="AN151" s="1">
        <f>IF(AM151 + AN150 &lt; 0, AM151 + AN150, 0)</f>
        <v>0</v>
      </c>
      <c r="AO151" s="1">
        <v>0</v>
      </c>
      <c r="AP151" s="1">
        <f>IF(AO151 + AP150 &lt; 0, AO151 + AP150, 0)</f>
        <v>0</v>
      </c>
      <c r="AQ151" s="1">
        <v>0</v>
      </c>
      <c r="AR151" s="1">
        <f>IF(AQ151 + AR150 &lt; 0, AQ151 + AR150, 0)</f>
        <v>0</v>
      </c>
      <c r="AS151" s="1">
        <v>0</v>
      </c>
      <c r="AT151" s="1">
        <f>IF(AS151 + AT150 &lt; 0, AS151 + AT150, 0)</f>
        <v>0</v>
      </c>
      <c r="AU151" s="1">
        <v>0</v>
      </c>
      <c r="AV151" s="1">
        <f>IF(AU151 + AV150 &lt; 0, AU151 + AV150, 0)</f>
        <v>0</v>
      </c>
      <c r="AW151" s="1">
        <v>0</v>
      </c>
      <c r="AX151" s="1">
        <f>IF(AW151 + AX150 &lt; 0, AW151 + AX150, 0)</f>
        <v>0</v>
      </c>
      <c r="AY151" s="1">
        <v>0</v>
      </c>
      <c r="AZ151" s="1">
        <f>IF(AY151 + AZ150 &lt; 0, AY151 + AZ150, 0)</f>
        <v>0</v>
      </c>
      <c r="BA151" s="1">
        <v>0</v>
      </c>
      <c r="BB151" s="1">
        <f>IF(BA151 + BB150 &lt; 0, BA151 + BB150, 0)</f>
        <v>0</v>
      </c>
      <c r="BC151" s="1">
        <v>0</v>
      </c>
      <c r="BD151" s="1">
        <f>IF(BC151 + BD150 &lt; 0, BC151 + BD150, 0)</f>
        <v>0</v>
      </c>
      <c r="BE151" s="1">
        <v>0</v>
      </c>
      <c r="BF151" s="1">
        <f>IF(BE151 + BF150 &lt; 0, BE151 + BF150, 0)</f>
        <v>0</v>
      </c>
      <c r="BG151" s="1">
        <v>0</v>
      </c>
      <c r="BH151" s="1">
        <f>IF(BG151 + BH150 &lt; 0, BG151 + BH150, 0)</f>
        <v>0</v>
      </c>
      <c r="BI151" s="1">
        <v>0</v>
      </c>
      <c r="BJ151" s="1">
        <f>IF(BI151 + BJ150 &lt; 0, BI151 + BJ150, 0)</f>
        <v>0</v>
      </c>
      <c r="BK151" s="1">
        <v>0</v>
      </c>
      <c r="BL151" s="1">
        <f>IF(BK151 + BL150 &lt; 0, BK151 + BL150, 0)</f>
        <v>0</v>
      </c>
      <c r="BM151" s="1">
        <v>0</v>
      </c>
      <c r="BN151" s="1">
        <f>IF(BM151 + BN150 &lt; 0, BM151 + BN150, 0)</f>
        <v>0</v>
      </c>
      <c r="BO151" s="1">
        <v>0</v>
      </c>
      <c r="BP151" s="1">
        <f>IF(BO151 + BP150 &lt; 0, BO151 + BP150, 0)</f>
        <v>0</v>
      </c>
      <c r="BQ151" s="1">
        <v>0</v>
      </c>
      <c r="BR151" s="1">
        <f>IF(BQ151 + BR150 &lt; 0, BQ151 + BR150, 0)</f>
        <v>0</v>
      </c>
      <c r="BS151" s="1">
        <v>0</v>
      </c>
      <c r="BT151" s="1">
        <f>IF(BS151 + BT150 &lt; 0, BS151 + BT150, 0)</f>
        <v>0</v>
      </c>
      <c r="BU151" s="1">
        <v>0</v>
      </c>
      <c r="BV151" s="1">
        <f>IF(BU151 + BV150 &lt; 0, BU151 + BV150, 0)</f>
        <v>0</v>
      </c>
      <c r="BW151" s="1">
        <v>0</v>
      </c>
      <c r="BX151" s="1">
        <f>IF(BW151 + BX150 &lt; 0, BW151 + BX150, 0)</f>
        <v>0</v>
      </c>
      <c r="BY151" s="1">
        <v>250657.9494642103</v>
      </c>
      <c r="BZ151" s="1">
        <f>IF(BY151 + BZ150 &lt; 0, BY151 + BZ150, 0)</f>
        <v>0</v>
      </c>
      <c r="CA151" s="1">
        <v>284905.9479196845</v>
      </c>
      <c r="CB151" s="1">
        <f>IF(CA151 + CB150 &lt; 0, CA151 + CB150, 0)</f>
        <v>0</v>
      </c>
      <c r="CC151" s="1">
        <v>304732.9264660341</v>
      </c>
      <c r="CD151" s="1">
        <f>IF(CC151 + CD150 &lt; 0, CC151 + CD150, 0)</f>
        <v>0</v>
      </c>
      <c r="CE151" s="1">
        <v>43376.92081245788</v>
      </c>
      <c r="CF151" s="1">
        <f>IF(CE151 + CF150 &lt; 0, CE151 + CF150, 0)</f>
        <v>0</v>
      </c>
      <c r="CG151" s="1">
        <v>49406.52089246601</v>
      </c>
      <c r="CH151" s="1">
        <f>IF(CG151 + CH150 &lt; 0, CG151 + CH150, 0)</f>
        <v>0</v>
      </c>
      <c r="CI151" s="1">
        <v>48081.65879606235</v>
      </c>
      <c r="CJ151" s="1">
        <f>IF(CI151 + CJ150 &lt; 0, CI151 + CJ150, 0)</f>
        <v>0</v>
      </c>
      <c r="CK151" s="1">
        <v>49412.67731484707</v>
      </c>
      <c r="CL151" s="1">
        <f>IF(CK151 + CL150 &lt; 0, CK151 + CL150, 0)</f>
        <v>0</v>
      </c>
      <c r="CM151" s="1">
        <v>47972.07447767952</v>
      </c>
      <c r="CN151" s="1">
        <f>IF(CM151 + CN150 &lt; 0, CM151 + CN150, 0)</f>
        <v>0</v>
      </c>
      <c r="CO151" s="1">
        <v>45620.32112811539</v>
      </c>
      <c r="CP151" s="1">
        <f>IF(CO151 + CP150 &lt; 0, CO151 + CP150, 0)</f>
        <v>0</v>
      </c>
      <c r="CQ151" s="1">
        <v>44411.19977247561</v>
      </c>
      <c r="CR151" s="1">
        <f>IF(CQ151 + CR150 &lt; 0, CQ151 + CR150, 0)</f>
        <v>0</v>
      </c>
      <c r="CS151" s="1">
        <v>43424.94090703014</v>
      </c>
      <c r="CT151" s="1">
        <f>IF(CS151 + CT150 &lt; 0, CS151 + CT150, 0)</f>
        <v>0</v>
      </c>
      <c r="CU151" s="1">
        <v>42185.03743948507</v>
      </c>
      <c r="CV151" s="1">
        <f>IF(CU151 + CV150 &lt; 0, CU151 + CV150, 0)</f>
        <v>0</v>
      </c>
      <c r="CW151" s="1">
        <v>42623.37471301639</v>
      </c>
      <c r="CX151" s="1">
        <f>IF(CW151 + CX150 &lt; 0, CW151 + CX150, 0)</f>
        <v>0</v>
      </c>
      <c r="CY151" s="1">
        <v>35394.5035531782</v>
      </c>
      <c r="CZ151" s="1">
        <f>IF(CY151 + CZ150 &lt; 0, CY151 + CZ150, 0)</f>
        <v>0</v>
      </c>
      <c r="DA151" s="1">
        <v>39978.57565811391</v>
      </c>
      <c r="DB151" s="1">
        <f>IF(DA151 + DB150 &lt; 0, DA151 + DB150, 0)</f>
        <v>0</v>
      </c>
      <c r="DC151" s="1">
        <v>38823.63081942745</v>
      </c>
      <c r="DD151" s="1">
        <f>IF(DC151 + DD150 &lt; 0, DC151 + DD150, 0)</f>
        <v>0</v>
      </c>
      <c r="DE151" s="1">
        <v>39498.37471239139</v>
      </c>
      <c r="DF151" s="1">
        <f>IF(DE151 + DF150 &lt; 0, DE151 + DF150, 0)</f>
        <v>0</v>
      </c>
      <c r="DG151" s="1">
        <v>38482.56501951683</v>
      </c>
      <c r="DH151" s="1">
        <f>IF(DG151 + DH150 &lt; 0, DG151 + DH150, 0)</f>
        <v>0</v>
      </c>
      <c r="DI151" s="1">
        <v>36470.64618538712</v>
      </c>
      <c r="DJ151" s="1">
        <f>IF(DI151 + DJ150 &lt; 0, DI151 + DJ150, 0)</f>
        <v>0</v>
      </c>
      <c r="DK151" s="1">
        <v>35479.46218203678</v>
      </c>
      <c r="DL151" s="1">
        <f>IF(DK151 + DL150 &lt; 0, DK151 + DL150, 0)</f>
        <v>0</v>
      </c>
      <c r="DM151" s="1">
        <v>34567.08038516401</v>
      </c>
      <c r="DN151" s="1">
        <f>IF(DM151 + DN150 &lt; 0, DM151 + DN150, 0)</f>
        <v>0</v>
      </c>
      <c r="DO151" s="1">
        <v>33540.18913200354</v>
      </c>
      <c r="DP151" s="1">
        <f>IF(DO151 + DP150 &lt; 0, DO151 + DP150, 0)</f>
        <v>0</v>
      </c>
      <c r="DQ151" s="1">
        <v>34038.85934486923</v>
      </c>
      <c r="DR151" s="1">
        <f>IF(DQ151 + DR150 &lt; 0, DQ151 + DR150, 0)</f>
        <v>0</v>
      </c>
      <c r="DS151" s="1">
        <v>22809.54492181959</v>
      </c>
      <c r="DT151" s="1">
        <f>IF(DS151 + DT150 &lt; 0, DS151 + DT150, 0)</f>
        <v>0</v>
      </c>
      <c r="DU151" s="1">
        <v>20816.09535483304</v>
      </c>
      <c r="DV151" s="1">
        <f>IF(DU151 + DV150 &lt; 0, DU151 + DV150, 0)</f>
        <v>0</v>
      </c>
      <c r="DW151" s="1">
        <v>19818.75492910165</v>
      </c>
      <c r="DX151" s="1">
        <f>IF(DW151 + DX150 &lt; 0, DW151 + DX150, 0)</f>
        <v>0</v>
      </c>
      <c r="DY151" s="1">
        <v>20463.94799463652</v>
      </c>
      <c r="DZ151" s="1">
        <f>IF(DY151 + DZ150 &lt; 0, DY151 + DZ150, 0)</f>
        <v>0</v>
      </c>
      <c r="EA151" s="1">
        <v>19557.7226201448</v>
      </c>
      <c r="EB151" s="1">
        <f>IF(EA151 + EB150 &lt; 0, EA151 + EB150, 0)</f>
        <v>0</v>
      </c>
      <c r="EC151" s="1">
        <v>18001.37904221335</v>
      </c>
      <c r="ED151" s="1">
        <f>IF(EC151 + ED150 &lt; 0, EC151 + ED150, 0)</f>
        <v>0</v>
      </c>
      <c r="EE151" s="1">
        <v>17247.83294277186</v>
      </c>
      <c r="EF151" s="1">
        <f>IF(EE151 + EF150 &lt; 0, EE151 + EF150, 0)</f>
        <v>0</v>
      </c>
      <c r="EG151" s="1">
        <v>21612.73641094193</v>
      </c>
      <c r="EH151" s="1">
        <f>IF(EG151 + EH150 &lt; 0, EG151 + EH150, 0)</f>
        <v>0</v>
      </c>
      <c r="EI151" s="1">
        <v>20834.56462197621</v>
      </c>
      <c r="EJ151" s="1">
        <f>IF(EI151 + EJ150 &lt; 0, EI151 + EJ150, 0)</f>
        <v>0</v>
      </c>
      <c r="EK151" s="1">
        <v>21234.73207674497</v>
      </c>
      <c r="EL151" s="1">
        <f>IF(EK151 + EL150 &lt; 0, EK151 + EL150, 0)</f>
        <v>0</v>
      </c>
      <c r="EM151" s="1">
        <v>0</v>
      </c>
      <c r="EN151" s="1">
        <f>IF(EM151 + EN150 &lt; 0, EM151 + EN150, 0)</f>
        <v>0</v>
      </c>
      <c r="EO151" s="1">
        <v>0</v>
      </c>
      <c r="EP151" s="1">
        <f>IF(EO151 + EP150 &lt; 0, EO151 + EP150, 0)</f>
        <v>0</v>
      </c>
      <c r="EQ151" s="1">
        <v>0</v>
      </c>
      <c r="ER151" s="1">
        <f>IF(EQ151 + ER150 &lt; 0, EQ151 + ER150, 0)</f>
        <v>0</v>
      </c>
    </row>
    <row r="152" spans="1:148" s="1" customFormat="1">
      <c r="A152" s="3">
        <v>45516</v>
      </c>
      <c r="B152" s="2" t="s">
        <v>76</v>
      </c>
      <c r="C152" s="2">
        <v>3</v>
      </c>
      <c r="D152" s="2">
        <v>4</v>
      </c>
      <c r="E152" s="1">
        <v>22461.44864965877</v>
      </c>
      <c r="F152" s="1">
        <f>IF(E152 + F151 &lt; 0, E152 + F151, 0)</f>
        <v>0</v>
      </c>
      <c r="G152" s="1">
        <v>-5810.383702897391</v>
      </c>
      <c r="H152" s="1">
        <f>IF(G152 + H151 &lt; 0, G152 + H151, 0)</f>
        <v>0</v>
      </c>
      <c r="I152" s="1">
        <v>-33888.45271845784</v>
      </c>
      <c r="J152" s="1">
        <f>IF(I152 + J151 &lt; 0, I152 + J151, 0)</f>
        <v>0</v>
      </c>
      <c r="K152" s="1">
        <v>0</v>
      </c>
      <c r="L152" s="1">
        <f>IF(K152 + L151 &lt; 0, K152 + L151, 0)</f>
        <v>0</v>
      </c>
      <c r="M152" s="1">
        <v>0</v>
      </c>
      <c r="N152" s="1">
        <f>IF(M152 + N151 &lt; 0, M152 + N151, 0)</f>
        <v>0</v>
      </c>
      <c r="O152" s="1">
        <v>0</v>
      </c>
      <c r="P152" s="1">
        <f>IF(O152 + P151 &lt; 0, O152 + P151, 0)</f>
        <v>0</v>
      </c>
      <c r="Q152" s="1">
        <v>0</v>
      </c>
      <c r="R152" s="1">
        <f>IF(Q152 + R151 &lt; 0, Q152 + R151, 0)</f>
        <v>0</v>
      </c>
      <c r="S152" s="1">
        <v>0</v>
      </c>
      <c r="T152" s="1">
        <f>IF(S152 + T151 &lt; 0, S152 + T151, 0)</f>
        <v>0</v>
      </c>
      <c r="U152" s="1">
        <v>0</v>
      </c>
      <c r="V152" s="1">
        <f>IF(U152 + V151 &lt; 0, U152 + V151, 0)</f>
        <v>0</v>
      </c>
      <c r="W152" s="1">
        <v>0</v>
      </c>
      <c r="X152" s="1">
        <f>IF(W152 + X151 &lt; 0, W152 + X151, 0)</f>
        <v>0</v>
      </c>
      <c r="Y152" s="1">
        <v>0</v>
      </c>
      <c r="Z152" s="1">
        <f>IF(Y152 + Z151 &lt; 0, Y152 + Z151, 0)</f>
        <v>0</v>
      </c>
      <c r="AA152" s="1">
        <v>0</v>
      </c>
      <c r="AB152" s="1">
        <f>IF(AA152 + AB151 &lt; 0, AA152 + AB151, 0)</f>
        <v>0</v>
      </c>
      <c r="AC152" s="1">
        <v>0</v>
      </c>
      <c r="AD152" s="1">
        <f>IF(AC152 + AD151 &lt; 0, AC152 + AD151, 0)</f>
        <v>0</v>
      </c>
      <c r="AE152" s="1">
        <v>0</v>
      </c>
      <c r="AF152" s="1">
        <f>IF(AE152 + AF151 &lt; 0, AE152 + AF151, 0)</f>
        <v>0</v>
      </c>
      <c r="AG152" s="1">
        <v>0</v>
      </c>
      <c r="AH152" s="1">
        <f>IF(AG152 + AH151 &lt; 0, AG152 + AH151, 0)</f>
        <v>0</v>
      </c>
      <c r="AI152" s="1">
        <v>0</v>
      </c>
      <c r="AJ152" s="1">
        <f>IF(AI152 + AJ151 &lt; 0, AI152 + AJ151, 0)</f>
        <v>0</v>
      </c>
      <c r="AK152" s="1">
        <v>0</v>
      </c>
      <c r="AL152" s="1">
        <f>IF(AK152 + AL151 &lt; 0, AK152 + AL151, 0)</f>
        <v>0</v>
      </c>
      <c r="AM152" s="1">
        <v>0</v>
      </c>
      <c r="AN152" s="1">
        <f>IF(AM152 + AN151 &lt; 0, AM152 + AN151, 0)</f>
        <v>0</v>
      </c>
      <c r="AO152" s="1">
        <v>0</v>
      </c>
      <c r="AP152" s="1">
        <f>IF(AO152 + AP151 &lt; 0, AO152 + AP151, 0)</f>
        <v>0</v>
      </c>
      <c r="AQ152" s="1">
        <v>0</v>
      </c>
      <c r="AR152" s="1">
        <f>IF(AQ152 + AR151 &lt; 0, AQ152 + AR151, 0)</f>
        <v>0</v>
      </c>
      <c r="AS152" s="1">
        <v>0</v>
      </c>
      <c r="AT152" s="1">
        <f>IF(AS152 + AT151 &lt; 0, AS152 + AT151, 0)</f>
        <v>0</v>
      </c>
      <c r="AU152" s="1">
        <v>0</v>
      </c>
      <c r="AV152" s="1">
        <f>IF(AU152 + AV151 &lt; 0, AU152 + AV151, 0)</f>
        <v>0</v>
      </c>
      <c r="AW152" s="1">
        <v>0</v>
      </c>
      <c r="AX152" s="1">
        <f>IF(AW152 + AX151 &lt; 0, AW152 + AX151, 0)</f>
        <v>0</v>
      </c>
      <c r="AY152" s="1">
        <v>0</v>
      </c>
      <c r="AZ152" s="1">
        <f>IF(AY152 + AZ151 &lt; 0, AY152 + AZ151, 0)</f>
        <v>0</v>
      </c>
      <c r="BA152" s="1">
        <v>0</v>
      </c>
      <c r="BB152" s="1">
        <f>IF(BA152 + BB151 &lt; 0, BA152 + BB151, 0)</f>
        <v>0</v>
      </c>
      <c r="BC152" s="1">
        <v>0</v>
      </c>
      <c r="BD152" s="1">
        <f>IF(BC152 + BD151 &lt; 0, BC152 + BD151, 0)</f>
        <v>0</v>
      </c>
      <c r="BE152" s="1">
        <v>0</v>
      </c>
      <c r="BF152" s="1">
        <f>IF(BE152 + BF151 &lt; 0, BE152 + BF151, 0)</f>
        <v>0</v>
      </c>
      <c r="BG152" s="1">
        <v>0</v>
      </c>
      <c r="BH152" s="1">
        <f>IF(BG152 + BH151 &lt; 0, BG152 + BH151, 0)</f>
        <v>0</v>
      </c>
      <c r="BI152" s="1">
        <v>0</v>
      </c>
      <c r="BJ152" s="1">
        <f>IF(BI152 + BJ151 &lt; 0, BI152 + BJ151, 0)</f>
        <v>0</v>
      </c>
      <c r="BK152" s="1">
        <v>0</v>
      </c>
      <c r="BL152" s="1">
        <f>IF(BK152 + BL151 &lt; 0, BK152 + BL151, 0)</f>
        <v>0</v>
      </c>
      <c r="BM152" s="1">
        <v>0</v>
      </c>
      <c r="BN152" s="1">
        <f>IF(BM152 + BN151 &lt; 0, BM152 + BN151, 0)</f>
        <v>0</v>
      </c>
      <c r="BO152" s="1">
        <v>0</v>
      </c>
      <c r="BP152" s="1">
        <f>IF(BO152 + BP151 &lt; 0, BO152 + BP151, 0)</f>
        <v>0</v>
      </c>
      <c r="BQ152" s="1">
        <v>0</v>
      </c>
      <c r="BR152" s="1">
        <f>IF(BQ152 + BR151 &lt; 0, BQ152 + BR151, 0)</f>
        <v>0</v>
      </c>
      <c r="BS152" s="1">
        <v>159556.3071543495</v>
      </c>
      <c r="BT152" s="1">
        <f>IF(BS152 + BT151 &lt; 0, BS152 + BT151, 0)</f>
        <v>0</v>
      </c>
      <c r="BU152" s="1">
        <v>181567.8222370624</v>
      </c>
      <c r="BV152" s="1">
        <f>IF(BU152 + BV151 &lt; 0, BU152 + BV151, 0)</f>
        <v>0</v>
      </c>
      <c r="BW152" s="1">
        <v>140012.8840317068</v>
      </c>
      <c r="BX152" s="1">
        <f>IF(BW152 + BX151 &lt; 0, BW152 + BX151, 0)</f>
        <v>0</v>
      </c>
      <c r="BY152" s="1">
        <v>0</v>
      </c>
      <c r="BZ152" s="1">
        <f>IF(BY152 + BZ151 &lt; 0, BY152 + BZ151, 0)</f>
        <v>0</v>
      </c>
      <c r="CA152" s="1">
        <v>0</v>
      </c>
      <c r="CB152" s="1">
        <f>IF(CA152 + CB151 &lt; 0, CA152 + CB151, 0)</f>
        <v>0</v>
      </c>
      <c r="CC152" s="1">
        <v>0</v>
      </c>
      <c r="CD152" s="1">
        <f>IF(CC152 + CD151 &lt; 0, CC152 + CD151, 0)</f>
        <v>0</v>
      </c>
      <c r="CE152" s="1">
        <v>0</v>
      </c>
      <c r="CF152" s="1">
        <f>IF(CE152 + CF151 &lt; 0, CE152 + CF151, 0)</f>
        <v>0</v>
      </c>
      <c r="CG152" s="1">
        <v>0</v>
      </c>
      <c r="CH152" s="1">
        <f>IF(CG152 + CH151 &lt; 0, CG152 + CH151, 0)</f>
        <v>0</v>
      </c>
      <c r="CI152" s="1">
        <v>0</v>
      </c>
      <c r="CJ152" s="1">
        <f>IF(CI152 + CJ151 &lt; 0, CI152 + CJ151, 0)</f>
        <v>0</v>
      </c>
      <c r="CK152" s="1">
        <v>0</v>
      </c>
      <c r="CL152" s="1">
        <f>IF(CK152 + CL151 &lt; 0, CK152 + CL151, 0)</f>
        <v>0</v>
      </c>
      <c r="CM152" s="1">
        <v>0</v>
      </c>
      <c r="CN152" s="1">
        <f>IF(CM152 + CN151 &lt; 0, CM152 + CN151, 0)</f>
        <v>0</v>
      </c>
      <c r="CO152" s="1">
        <v>0</v>
      </c>
      <c r="CP152" s="1">
        <f>IF(CO152 + CP151 &lt; 0, CO152 + CP151, 0)</f>
        <v>0</v>
      </c>
      <c r="CQ152" s="1">
        <v>0</v>
      </c>
      <c r="CR152" s="1">
        <f>IF(CQ152 + CR151 &lt; 0, CQ152 + CR151, 0)</f>
        <v>0</v>
      </c>
      <c r="CS152" s="1">
        <v>0</v>
      </c>
      <c r="CT152" s="1">
        <f>IF(CS152 + CT151 &lt; 0, CS152 + CT151, 0)</f>
        <v>0</v>
      </c>
      <c r="CU152" s="1">
        <v>0</v>
      </c>
      <c r="CV152" s="1">
        <f>IF(CU152 + CV151 &lt; 0, CU152 + CV151, 0)</f>
        <v>0</v>
      </c>
      <c r="CW152" s="1">
        <v>0</v>
      </c>
      <c r="CX152" s="1">
        <f>IF(CW152 + CX151 &lt; 0, CW152 + CX151, 0)</f>
        <v>0</v>
      </c>
      <c r="CY152" s="1">
        <v>0</v>
      </c>
      <c r="CZ152" s="1">
        <f>IF(CY152 + CZ151 &lt; 0, CY152 + CZ151, 0)</f>
        <v>0</v>
      </c>
      <c r="DA152" s="1">
        <v>0</v>
      </c>
      <c r="DB152" s="1">
        <f>IF(DA152 + DB151 &lt; 0, DA152 + DB151, 0)</f>
        <v>0</v>
      </c>
      <c r="DC152" s="1">
        <v>0</v>
      </c>
      <c r="DD152" s="1">
        <f>IF(DC152 + DD151 &lt; 0, DC152 + DD151, 0)</f>
        <v>0</v>
      </c>
      <c r="DE152" s="1">
        <v>0</v>
      </c>
      <c r="DF152" s="1">
        <f>IF(DE152 + DF151 &lt; 0, DE152 + DF151, 0)</f>
        <v>0</v>
      </c>
      <c r="DG152" s="1">
        <v>0</v>
      </c>
      <c r="DH152" s="1">
        <f>IF(DG152 + DH151 &lt; 0, DG152 + DH151, 0)</f>
        <v>0</v>
      </c>
      <c r="DI152" s="1">
        <v>0</v>
      </c>
      <c r="DJ152" s="1">
        <f>IF(DI152 + DJ151 &lt; 0, DI152 + DJ151, 0)</f>
        <v>0</v>
      </c>
      <c r="DK152" s="1">
        <v>0</v>
      </c>
      <c r="DL152" s="1">
        <f>IF(DK152 + DL151 &lt; 0, DK152 + DL151, 0)</f>
        <v>0</v>
      </c>
      <c r="DM152" s="1">
        <v>0</v>
      </c>
      <c r="DN152" s="1">
        <f>IF(DM152 + DN151 &lt; 0, DM152 + DN151, 0)</f>
        <v>0</v>
      </c>
      <c r="DO152" s="1">
        <v>0</v>
      </c>
      <c r="DP152" s="1">
        <f>IF(DO152 + DP151 &lt; 0, DO152 + DP151, 0)</f>
        <v>0</v>
      </c>
      <c r="DQ152" s="1">
        <v>0</v>
      </c>
      <c r="DR152" s="1">
        <f>IF(DQ152 + DR151 &lt; 0, DQ152 + DR151, 0)</f>
        <v>0</v>
      </c>
      <c r="DS152" s="1">
        <v>0</v>
      </c>
      <c r="DT152" s="1">
        <f>IF(DS152 + DT151 &lt; 0, DS152 + DT151, 0)</f>
        <v>0</v>
      </c>
      <c r="DU152" s="1">
        <v>0</v>
      </c>
      <c r="DV152" s="1">
        <f>IF(DU152 + DV151 &lt; 0, DU152 + DV151, 0)</f>
        <v>0</v>
      </c>
      <c r="DW152" s="1">
        <v>0</v>
      </c>
      <c r="DX152" s="1">
        <f>IF(DW152 + DX151 &lt; 0, DW152 + DX151, 0)</f>
        <v>0</v>
      </c>
      <c r="DY152" s="1">
        <v>0</v>
      </c>
      <c r="DZ152" s="1">
        <f>IF(DY152 + DZ151 &lt; 0, DY152 + DZ151, 0)</f>
        <v>0</v>
      </c>
      <c r="EA152" s="1">
        <v>0</v>
      </c>
      <c r="EB152" s="1">
        <f>IF(EA152 + EB151 &lt; 0, EA152 + EB151, 0)</f>
        <v>0</v>
      </c>
      <c r="EC152" s="1">
        <v>0</v>
      </c>
      <c r="ED152" s="1">
        <f>IF(EC152 + ED151 &lt; 0, EC152 + ED151, 0)</f>
        <v>0</v>
      </c>
      <c r="EE152" s="1">
        <v>0</v>
      </c>
      <c r="EF152" s="1">
        <f>IF(EE152 + EF151 &lt; 0, EE152 + EF151, 0)</f>
        <v>0</v>
      </c>
      <c r="EG152" s="1">
        <v>0</v>
      </c>
      <c r="EH152" s="1">
        <f>IF(EG152 + EH151 &lt; 0, EG152 + EH151, 0)</f>
        <v>0</v>
      </c>
      <c r="EI152" s="1">
        <v>0</v>
      </c>
      <c r="EJ152" s="1">
        <f>IF(EI152 + EJ151 &lt; 0, EI152 + EJ151, 0)</f>
        <v>0</v>
      </c>
      <c r="EK152" s="1">
        <v>0</v>
      </c>
      <c r="EL152" s="1">
        <f>IF(EK152 + EL151 &lt; 0, EK152 + EL151, 0)</f>
        <v>0</v>
      </c>
      <c r="EM152" s="1">
        <v>0</v>
      </c>
      <c r="EN152" s="1">
        <f>IF(EM152 + EN151 &lt; 0, EM152 + EN151, 0)</f>
        <v>0</v>
      </c>
      <c r="EO152" s="1">
        <v>0</v>
      </c>
      <c r="EP152" s="1">
        <f>IF(EO152 + EP151 &lt; 0, EO152 + EP151, 0)</f>
        <v>0</v>
      </c>
      <c r="EQ152" s="1">
        <v>0</v>
      </c>
      <c r="ER152" s="1">
        <f>IF(EQ152 + ER151 &lt; 0, EQ152 + ER151, 0)</f>
        <v>0</v>
      </c>
    </row>
    <row r="153" spans="1:148" s="1" customFormat="1">
      <c r="A153" s="3">
        <v>45517</v>
      </c>
      <c r="B153" s="2" t="s">
        <v>77</v>
      </c>
      <c r="C153" s="2">
        <v>2</v>
      </c>
      <c r="D153" s="2">
        <v>3</v>
      </c>
      <c r="E153" s="1">
        <v>54449.94317956336</v>
      </c>
      <c r="F153" s="1">
        <f>IF(E153 + F152 &lt; 0, E153 + F152, 0)</f>
        <v>0</v>
      </c>
      <c r="G153" s="1">
        <v>74504.36043615678</v>
      </c>
      <c r="H153" s="1">
        <f>IF(G153 + H152 &lt; 0, G153 + H152, 0)</f>
        <v>0</v>
      </c>
      <c r="I153" s="1">
        <v>71652.73546199042</v>
      </c>
      <c r="J153" s="1">
        <f>IF(I153 + J152 &lt; 0, I153 + J152, 0)</f>
        <v>0</v>
      </c>
      <c r="K153" s="1">
        <v>0</v>
      </c>
      <c r="L153" s="1">
        <f>IF(K153 + L152 &lt; 0, K153 + L152, 0)</f>
        <v>0</v>
      </c>
      <c r="M153" s="1">
        <v>0</v>
      </c>
      <c r="N153" s="1">
        <f>IF(M153 + N152 &lt; 0, M153 + N152, 0)</f>
        <v>0</v>
      </c>
      <c r="O153" s="1">
        <v>0</v>
      </c>
      <c r="P153" s="1">
        <f>IF(O153 + P152 &lt; 0, O153 + P152, 0)</f>
        <v>0</v>
      </c>
      <c r="Q153" s="1">
        <v>0</v>
      </c>
      <c r="R153" s="1">
        <f>IF(Q153 + R152 &lt; 0, Q153 + R152, 0)</f>
        <v>0</v>
      </c>
      <c r="S153" s="1">
        <v>0</v>
      </c>
      <c r="T153" s="1">
        <f>IF(S153 + T152 &lt; 0, S153 + T152, 0)</f>
        <v>0</v>
      </c>
      <c r="U153" s="1">
        <v>0</v>
      </c>
      <c r="V153" s="1">
        <f>IF(U153 + V152 &lt; 0, U153 + V152, 0)</f>
        <v>0</v>
      </c>
      <c r="W153" s="1">
        <v>0</v>
      </c>
      <c r="X153" s="1">
        <f>IF(W153 + X152 &lt; 0, W153 + X152, 0)</f>
        <v>0</v>
      </c>
      <c r="Y153" s="1">
        <v>0</v>
      </c>
      <c r="Z153" s="1">
        <f>IF(Y153 + Z152 &lt; 0, Y153 + Z152, 0)</f>
        <v>0</v>
      </c>
      <c r="AA153" s="1">
        <v>0</v>
      </c>
      <c r="AB153" s="1">
        <f>IF(AA153 + AB152 &lt; 0, AA153 + AB152, 0)</f>
        <v>0</v>
      </c>
      <c r="AC153" s="1">
        <v>0</v>
      </c>
      <c r="AD153" s="1">
        <f>IF(AC153 + AD152 &lt; 0, AC153 + AD152, 0)</f>
        <v>0</v>
      </c>
      <c r="AE153" s="1">
        <v>0</v>
      </c>
      <c r="AF153" s="1">
        <f>IF(AE153 + AF152 &lt; 0, AE153 + AF152, 0)</f>
        <v>0</v>
      </c>
      <c r="AG153" s="1">
        <v>0</v>
      </c>
      <c r="AH153" s="1">
        <f>IF(AG153 + AH152 &lt; 0, AG153 + AH152, 0)</f>
        <v>0</v>
      </c>
      <c r="AI153" s="1">
        <v>0</v>
      </c>
      <c r="AJ153" s="1">
        <f>IF(AI153 + AJ152 &lt; 0, AI153 + AJ152, 0)</f>
        <v>0</v>
      </c>
      <c r="AK153" s="1">
        <v>0</v>
      </c>
      <c r="AL153" s="1">
        <f>IF(AK153 + AL152 &lt; 0, AK153 + AL152, 0)</f>
        <v>0</v>
      </c>
      <c r="AM153" s="1">
        <v>0</v>
      </c>
      <c r="AN153" s="1">
        <f>IF(AM153 + AN152 &lt; 0, AM153 + AN152, 0)</f>
        <v>0</v>
      </c>
      <c r="AO153" s="1">
        <v>0</v>
      </c>
      <c r="AP153" s="1">
        <f>IF(AO153 + AP152 &lt; 0, AO153 + AP152, 0)</f>
        <v>0</v>
      </c>
      <c r="AQ153" s="1">
        <v>0</v>
      </c>
      <c r="AR153" s="1">
        <f>IF(AQ153 + AR152 &lt; 0, AQ153 + AR152, 0)</f>
        <v>0</v>
      </c>
      <c r="AS153" s="1">
        <v>0</v>
      </c>
      <c r="AT153" s="1">
        <f>IF(AS153 + AT152 &lt; 0, AS153 + AT152, 0)</f>
        <v>0</v>
      </c>
      <c r="AU153" s="1">
        <v>0</v>
      </c>
      <c r="AV153" s="1">
        <f>IF(AU153 + AV152 &lt; 0, AU153 + AV152, 0)</f>
        <v>0</v>
      </c>
      <c r="AW153" s="1">
        <v>0</v>
      </c>
      <c r="AX153" s="1">
        <f>IF(AW153 + AX152 &lt; 0, AW153 + AX152, 0)</f>
        <v>0</v>
      </c>
      <c r="AY153" s="1">
        <v>0</v>
      </c>
      <c r="AZ153" s="1">
        <f>IF(AY153 + AZ152 &lt; 0, AY153 + AZ152, 0)</f>
        <v>0</v>
      </c>
      <c r="BA153" s="1">
        <v>0</v>
      </c>
      <c r="BB153" s="1">
        <f>IF(BA153 + BB152 &lt; 0, BA153 + BB152, 0)</f>
        <v>0</v>
      </c>
      <c r="BC153" s="1">
        <v>0</v>
      </c>
      <c r="BD153" s="1">
        <f>IF(BC153 + BD152 &lt; 0, BC153 + BD152, 0)</f>
        <v>0</v>
      </c>
      <c r="BE153" s="1">
        <v>0</v>
      </c>
      <c r="BF153" s="1">
        <f>IF(BE153 + BF152 &lt; 0, BE153 + BF152, 0)</f>
        <v>0</v>
      </c>
      <c r="BG153" s="1">
        <v>0</v>
      </c>
      <c r="BH153" s="1">
        <f>IF(BG153 + BH152 &lt; 0, BG153 + BH152, 0)</f>
        <v>0</v>
      </c>
      <c r="BI153" s="1">
        <v>0</v>
      </c>
      <c r="BJ153" s="1">
        <f>IF(BI153 + BJ152 &lt; 0, BI153 + BJ152, 0)</f>
        <v>0</v>
      </c>
      <c r="BK153" s="1">
        <v>0</v>
      </c>
      <c r="BL153" s="1">
        <f>IF(BK153 + BL152 &lt; 0, BK153 + BL152, 0)</f>
        <v>0</v>
      </c>
      <c r="BM153" s="1">
        <v>0</v>
      </c>
      <c r="BN153" s="1">
        <f>IF(BM153 + BN152 &lt; 0, BM153 + BN152, 0)</f>
        <v>0</v>
      </c>
      <c r="BO153" s="1">
        <v>0</v>
      </c>
      <c r="BP153" s="1">
        <f>IF(BO153 + BP152 &lt; 0, BO153 + BP152, 0)</f>
        <v>0</v>
      </c>
      <c r="BQ153" s="1">
        <v>0</v>
      </c>
      <c r="BR153" s="1">
        <f>IF(BQ153 + BR152 &lt; 0, BQ153 + BR152, 0)</f>
        <v>0</v>
      </c>
      <c r="BS153" s="1">
        <v>-118711.3750720235</v>
      </c>
      <c r="BT153" s="1">
        <f>IF(BS153 + BT152 &lt; 0, BS153 + BT152, 0)</f>
        <v>0</v>
      </c>
      <c r="BU153" s="1">
        <v>-185434.9733214954</v>
      </c>
      <c r="BV153" s="1">
        <f>IF(BU153 + BV152 &lt; 0, BU153 + BV152, 0)</f>
        <v>0</v>
      </c>
      <c r="BW153" s="1">
        <v>-180877.6313610113</v>
      </c>
      <c r="BX153" s="1">
        <f>IF(BW153 + BX152 &lt; 0, BW153 + BX152, 0)</f>
        <v>0</v>
      </c>
      <c r="BY153" s="1">
        <v>0</v>
      </c>
      <c r="BZ153" s="1">
        <f>IF(BY153 + BZ152 &lt; 0, BY153 + BZ152, 0)</f>
        <v>0</v>
      </c>
      <c r="CA153" s="1">
        <v>0</v>
      </c>
      <c r="CB153" s="1">
        <f>IF(CA153 + CB152 &lt; 0, CA153 + CB152, 0)</f>
        <v>0</v>
      </c>
      <c r="CC153" s="1">
        <v>0</v>
      </c>
      <c r="CD153" s="1">
        <f>IF(CC153 + CD152 &lt; 0, CC153 + CD152, 0)</f>
        <v>0</v>
      </c>
      <c r="CE153" s="1">
        <v>0</v>
      </c>
      <c r="CF153" s="1">
        <f>IF(CE153 + CF152 &lt; 0, CE153 + CF152, 0)</f>
        <v>0</v>
      </c>
      <c r="CG153" s="1">
        <v>0</v>
      </c>
      <c r="CH153" s="1">
        <f>IF(CG153 + CH152 &lt; 0, CG153 + CH152, 0)</f>
        <v>0</v>
      </c>
      <c r="CI153" s="1">
        <v>0</v>
      </c>
      <c r="CJ153" s="1">
        <f>IF(CI153 + CJ152 &lt; 0, CI153 + CJ152, 0)</f>
        <v>0</v>
      </c>
      <c r="CK153" s="1">
        <v>0</v>
      </c>
      <c r="CL153" s="1">
        <f>IF(CK153 + CL152 &lt; 0, CK153 + CL152, 0)</f>
        <v>0</v>
      </c>
      <c r="CM153" s="1">
        <v>0</v>
      </c>
      <c r="CN153" s="1">
        <f>IF(CM153 + CN152 &lt; 0, CM153 + CN152, 0)</f>
        <v>0</v>
      </c>
      <c r="CO153" s="1">
        <v>0</v>
      </c>
      <c r="CP153" s="1">
        <f>IF(CO153 + CP152 &lt; 0, CO153 + CP152, 0)</f>
        <v>0</v>
      </c>
      <c r="CQ153" s="1">
        <v>0</v>
      </c>
      <c r="CR153" s="1">
        <f>IF(CQ153 + CR152 &lt; 0, CQ153 + CR152, 0)</f>
        <v>0</v>
      </c>
      <c r="CS153" s="1">
        <v>0</v>
      </c>
      <c r="CT153" s="1">
        <f>IF(CS153 + CT152 &lt; 0, CS153 + CT152, 0)</f>
        <v>0</v>
      </c>
      <c r="CU153" s="1">
        <v>0</v>
      </c>
      <c r="CV153" s="1">
        <f>IF(CU153 + CV152 &lt; 0, CU153 + CV152, 0)</f>
        <v>0</v>
      </c>
      <c r="CW153" s="1">
        <v>0</v>
      </c>
      <c r="CX153" s="1">
        <f>IF(CW153 + CX152 &lt; 0, CW153 + CX152, 0)</f>
        <v>0</v>
      </c>
      <c r="CY153" s="1">
        <v>0</v>
      </c>
      <c r="CZ153" s="1">
        <f>IF(CY153 + CZ152 &lt; 0, CY153 + CZ152, 0)</f>
        <v>0</v>
      </c>
      <c r="DA153" s="1">
        <v>0</v>
      </c>
      <c r="DB153" s="1">
        <f>IF(DA153 + DB152 &lt; 0, DA153 + DB152, 0)</f>
        <v>0</v>
      </c>
      <c r="DC153" s="1">
        <v>0</v>
      </c>
      <c r="DD153" s="1">
        <f>IF(DC153 + DD152 &lt; 0, DC153 + DD152, 0)</f>
        <v>0</v>
      </c>
      <c r="DE153" s="1">
        <v>0</v>
      </c>
      <c r="DF153" s="1">
        <f>IF(DE153 + DF152 &lt; 0, DE153 + DF152, 0)</f>
        <v>0</v>
      </c>
      <c r="DG153" s="1">
        <v>0</v>
      </c>
      <c r="DH153" s="1">
        <f>IF(DG153 + DH152 &lt; 0, DG153 + DH152, 0)</f>
        <v>0</v>
      </c>
      <c r="DI153" s="1">
        <v>0</v>
      </c>
      <c r="DJ153" s="1">
        <f>IF(DI153 + DJ152 &lt; 0, DI153 + DJ152, 0)</f>
        <v>0</v>
      </c>
      <c r="DK153" s="1">
        <v>0</v>
      </c>
      <c r="DL153" s="1">
        <f>IF(DK153 + DL152 &lt; 0, DK153 + DL152, 0)</f>
        <v>0</v>
      </c>
      <c r="DM153" s="1">
        <v>0</v>
      </c>
      <c r="DN153" s="1">
        <f>IF(DM153 + DN152 &lt; 0, DM153 + DN152, 0)</f>
        <v>0</v>
      </c>
      <c r="DO153" s="1">
        <v>0</v>
      </c>
      <c r="DP153" s="1">
        <f>IF(DO153 + DP152 &lt; 0, DO153 + DP152, 0)</f>
        <v>0</v>
      </c>
      <c r="DQ153" s="1">
        <v>0</v>
      </c>
      <c r="DR153" s="1">
        <f>IF(DQ153 + DR152 &lt; 0, DQ153 + DR152, 0)</f>
        <v>0</v>
      </c>
      <c r="DS153" s="1">
        <v>0</v>
      </c>
      <c r="DT153" s="1">
        <f>IF(DS153 + DT152 &lt; 0, DS153 + DT152, 0)</f>
        <v>0</v>
      </c>
      <c r="DU153" s="1">
        <v>0</v>
      </c>
      <c r="DV153" s="1">
        <f>IF(DU153 + DV152 &lt; 0, DU153 + DV152, 0)</f>
        <v>0</v>
      </c>
      <c r="DW153" s="1">
        <v>0</v>
      </c>
      <c r="DX153" s="1">
        <f>IF(DW153 + DX152 &lt; 0, DW153 + DX152, 0)</f>
        <v>0</v>
      </c>
      <c r="DY153" s="1">
        <v>0</v>
      </c>
      <c r="DZ153" s="1">
        <f>IF(DY153 + DZ152 &lt; 0, DY153 + DZ152, 0)</f>
        <v>0</v>
      </c>
      <c r="EA153" s="1">
        <v>0</v>
      </c>
      <c r="EB153" s="1">
        <f>IF(EA153 + EB152 &lt; 0, EA153 + EB152, 0)</f>
        <v>0</v>
      </c>
      <c r="EC153" s="1">
        <v>0</v>
      </c>
      <c r="ED153" s="1">
        <f>IF(EC153 + ED152 &lt; 0, EC153 + ED152, 0)</f>
        <v>0</v>
      </c>
      <c r="EE153" s="1">
        <v>0</v>
      </c>
      <c r="EF153" s="1">
        <f>IF(EE153 + EF152 &lt; 0, EE153 + EF152, 0)</f>
        <v>0</v>
      </c>
      <c r="EG153" s="1">
        <v>0</v>
      </c>
      <c r="EH153" s="1">
        <f>IF(EG153 + EH152 &lt; 0, EG153 + EH152, 0)</f>
        <v>0</v>
      </c>
      <c r="EI153" s="1">
        <v>0</v>
      </c>
      <c r="EJ153" s="1">
        <f>IF(EI153 + EJ152 &lt; 0, EI153 + EJ152, 0)</f>
        <v>0</v>
      </c>
      <c r="EK153" s="1">
        <v>0</v>
      </c>
      <c r="EL153" s="1">
        <f>IF(EK153 + EL152 &lt; 0, EK153 + EL152, 0)</f>
        <v>0</v>
      </c>
      <c r="EM153" s="1">
        <v>0</v>
      </c>
      <c r="EN153" s="1">
        <f>IF(EM153 + EN152 &lt; 0, EM153 + EN152, 0)</f>
        <v>0</v>
      </c>
      <c r="EO153" s="1">
        <v>0</v>
      </c>
      <c r="EP153" s="1">
        <f>IF(EO153 + EP152 &lt; 0, EO153 + EP152, 0)</f>
        <v>0</v>
      </c>
      <c r="EQ153" s="1">
        <v>0</v>
      </c>
      <c r="ER153" s="1">
        <f>IF(EQ153 + ER152 &lt; 0, EQ153 + ER152, 0)</f>
        <v>0</v>
      </c>
    </row>
    <row r="154" spans="1:148" s="1" customFormat="1">
      <c r="A154" s="3">
        <v>45518</v>
      </c>
      <c r="B154" s="2" t="s">
        <v>78</v>
      </c>
      <c r="C154" s="2">
        <v>1</v>
      </c>
      <c r="D154" s="2">
        <v>2</v>
      </c>
      <c r="E154" s="1">
        <v>159933.3516251575</v>
      </c>
      <c r="F154" s="1">
        <f>IF(E154 + F153 &lt; 0, E154 + F153, 0)</f>
        <v>0</v>
      </c>
      <c r="G154" s="1">
        <v>198679.712345852</v>
      </c>
      <c r="H154" s="1">
        <f>IF(G154 + H153 &lt; 0, G154 + H153, 0)</f>
        <v>0</v>
      </c>
      <c r="I154" s="1">
        <v>238252.8379307268</v>
      </c>
      <c r="J154" s="1">
        <f>IF(I154 + J153 &lt; 0, I154 + J153, 0)</f>
        <v>0</v>
      </c>
      <c r="K154" s="1">
        <v>38791.4942046579</v>
      </c>
      <c r="L154" s="1">
        <f>IF(K154 + L153 &lt; 0, K154 + L153, 0)</f>
        <v>0</v>
      </c>
      <c r="M154" s="1">
        <v>35898.06022956415</v>
      </c>
      <c r="N154" s="1">
        <f>IF(M154 + N153 &lt; 0, M154 + N153, 0)</f>
        <v>0</v>
      </c>
      <c r="O154" s="1">
        <v>34067.85164223277</v>
      </c>
      <c r="P154" s="1">
        <f>IF(O154 + P153 &lt; 0, O154 + P153, 0)</f>
        <v>0</v>
      </c>
      <c r="Q154" s="1">
        <v>34291.04781141953</v>
      </c>
      <c r="R154" s="1">
        <f>IF(Q154 + R153 &lt; 0, Q154 + R153, 0)</f>
        <v>0</v>
      </c>
      <c r="S154" s="1">
        <v>33726.97022020209</v>
      </c>
      <c r="T154" s="1">
        <f>IF(S154 + T153 &lt; 0, S154 + T153, 0)</f>
        <v>0</v>
      </c>
      <c r="U154" s="1">
        <v>31194.70822797419</v>
      </c>
      <c r="V154" s="1">
        <f>IF(U154 + V153 &lt; 0, U154 + V153, 0)</f>
        <v>0</v>
      </c>
      <c r="W154" s="1">
        <v>30776.7226747699</v>
      </c>
      <c r="X154" s="1">
        <f>IF(W154 + X153 &lt; 0, W154 + X153, 0)</f>
        <v>0</v>
      </c>
      <c r="Y154" s="1">
        <v>29465.9524448186</v>
      </c>
      <c r="Z154" s="1">
        <f>IF(Y154 + Z153 &lt; 0, Y154 + Z153, 0)</f>
        <v>0</v>
      </c>
      <c r="AA154" s="1">
        <v>28183.58900003652</v>
      </c>
      <c r="AB154" s="1">
        <f>IF(AA154 + AB153 &lt; 0, AA154 + AB153, 0)</f>
        <v>0</v>
      </c>
      <c r="AC154" s="1">
        <v>28804.4801615924</v>
      </c>
      <c r="AD154" s="1">
        <f>IF(AC154 + AD153 &lt; 0, AC154 + AD153, 0)</f>
        <v>0</v>
      </c>
      <c r="AE154" s="1">
        <v>38791.4942046579</v>
      </c>
      <c r="AF154" s="1">
        <f>IF(AE154 + AF153 &lt; 0, AE154 + AF153, 0)</f>
        <v>0</v>
      </c>
      <c r="AG154" s="1">
        <v>35898.06022956415</v>
      </c>
      <c r="AH154" s="1">
        <f>IF(AG154 + AH153 &lt; 0, AG154 + AH153, 0)</f>
        <v>0</v>
      </c>
      <c r="AI154" s="1">
        <v>34067.85164223277</v>
      </c>
      <c r="AJ154" s="1">
        <f>IF(AI154 + AJ153 &lt; 0, AI154 + AJ153, 0)</f>
        <v>0</v>
      </c>
      <c r="AK154" s="1">
        <v>34291.04781141953</v>
      </c>
      <c r="AL154" s="1">
        <f>IF(AK154 + AL153 &lt; 0, AK154 + AL153, 0)</f>
        <v>0</v>
      </c>
      <c r="AM154" s="1">
        <v>33726.97022020209</v>
      </c>
      <c r="AN154" s="1">
        <f>IF(AM154 + AN153 &lt; 0, AM154 + AN153, 0)</f>
        <v>0</v>
      </c>
      <c r="AO154" s="1">
        <v>31194.70822797419</v>
      </c>
      <c r="AP154" s="1">
        <f>IF(AO154 + AP153 &lt; 0, AO154 + AP153, 0)</f>
        <v>0</v>
      </c>
      <c r="AQ154" s="1">
        <v>30776.7226747699</v>
      </c>
      <c r="AR154" s="1">
        <f>IF(AQ154 + AR153 &lt; 0, AQ154 + AR153, 0)</f>
        <v>0</v>
      </c>
      <c r="AS154" s="1">
        <v>29465.9524448186</v>
      </c>
      <c r="AT154" s="1">
        <f>IF(AS154 + AT153 &lt; 0, AS154 + AT153, 0)</f>
        <v>0</v>
      </c>
      <c r="AU154" s="1">
        <v>28183.58900003652</v>
      </c>
      <c r="AV154" s="1">
        <f>IF(AU154 + AV153 &lt; 0, AU154 + AV153, 0)</f>
        <v>0</v>
      </c>
      <c r="AW154" s="1">
        <v>28804.4801615924</v>
      </c>
      <c r="AX154" s="1">
        <f>IF(AW154 + AX153 &lt; 0, AW154 + AX153, 0)</f>
        <v>0</v>
      </c>
      <c r="AY154" s="1">
        <v>17474.23099123935</v>
      </c>
      <c r="AZ154" s="1">
        <f>IF(AY154 + AZ153 &lt; 0, AY154 + AZ153, 0)</f>
        <v>0</v>
      </c>
      <c r="BA154" s="1">
        <v>15587.20883356951</v>
      </c>
      <c r="BB154" s="1">
        <f>IF(BA154 + BB153 &lt; 0, BA154 + BB153, 0)</f>
        <v>0</v>
      </c>
      <c r="BC154" s="1">
        <v>14081.64921960068</v>
      </c>
      <c r="BD154" s="1">
        <f>IF(BC154 + BD153 &lt; 0, BC154 + BD153, 0)</f>
        <v>0</v>
      </c>
      <c r="BE154" s="1">
        <v>14459.05365113465</v>
      </c>
      <c r="BF154" s="1">
        <f>IF(BE154 + BF153 &lt; 0, BE154 + BF153, 0)</f>
        <v>0</v>
      </c>
      <c r="BG154" s="1">
        <v>22055.83962781835</v>
      </c>
      <c r="BH154" s="1">
        <f>IF(BG154 + BH153 &lt; 0, BG154 + BH153, 0)</f>
        <v>0</v>
      </c>
      <c r="BI154" s="1">
        <v>20185.04991881665</v>
      </c>
      <c r="BJ154" s="1">
        <f>IF(BI154 + BJ153 &lt; 0, BI154 + BJ153, 0)</f>
        <v>0</v>
      </c>
      <c r="BK154" s="1">
        <v>19888.80773062332</v>
      </c>
      <c r="BL154" s="1">
        <f>IF(BK154 + BL153 &lt; 0, BK154 + BL153, 0)</f>
        <v>0</v>
      </c>
      <c r="BM154" s="1">
        <v>18939.20948353786</v>
      </c>
      <c r="BN154" s="1">
        <f>IF(BM154 + BN153 &lt; 0, BM154 + BN153, 0)</f>
        <v>0</v>
      </c>
      <c r="BO154" s="1">
        <v>17896.27465661067</v>
      </c>
      <c r="BP154" s="1">
        <f>IF(BO154 + BP153 &lt; 0, BO154 + BP153, 0)</f>
        <v>0</v>
      </c>
      <c r="BQ154" s="1">
        <v>18216.86551780618</v>
      </c>
      <c r="BR154" s="1">
        <f>IF(BQ154 + BR153 &lt; 0, BQ154 + BR153, 0)</f>
        <v>0</v>
      </c>
      <c r="BS154" s="1">
        <v>0</v>
      </c>
      <c r="BT154" s="1">
        <f>IF(BS154 + BT153 &lt; 0, BS154 + BT153, 0)</f>
        <v>0</v>
      </c>
      <c r="BU154" s="1">
        <v>0</v>
      </c>
      <c r="BV154" s="1">
        <f>IF(BU154 + BV153 &lt; 0, BU154 + BV153, 0)</f>
        <v>0</v>
      </c>
      <c r="BW154" s="1">
        <v>0</v>
      </c>
      <c r="BX154" s="1">
        <f>IF(BW154 + BX153 &lt; 0, BW154 + BX153, 0)</f>
        <v>0</v>
      </c>
      <c r="BY154" s="1">
        <v>50356.45854219134</v>
      </c>
      <c r="BZ154" s="1">
        <f>IF(BY154 + BZ153 &lt; 0, BY154 + BZ153, 0)</f>
        <v>0</v>
      </c>
      <c r="CA154" s="1">
        <v>72154.34384370313</v>
      </c>
      <c r="CB154" s="1">
        <f>IF(CA154 + CB153 &lt; 0, CA154 + CB153, 0)</f>
        <v>0</v>
      </c>
      <c r="CC154" s="1">
        <v>88412.57652632828</v>
      </c>
      <c r="CD154" s="1">
        <f>IF(CC154 + CD153 &lt; 0, CC154 + CD153, 0)</f>
        <v>0</v>
      </c>
      <c r="CE154" s="1">
        <v>0</v>
      </c>
      <c r="CF154" s="1">
        <f>IF(CE154 + CF153 &lt; 0, CE154 + CF153, 0)</f>
        <v>0</v>
      </c>
      <c r="CG154" s="1">
        <v>0</v>
      </c>
      <c r="CH154" s="1">
        <f>IF(CG154 + CH153 &lt; 0, CG154 + CH153, 0)</f>
        <v>0</v>
      </c>
      <c r="CI154" s="1">
        <v>0</v>
      </c>
      <c r="CJ154" s="1">
        <f>IF(CI154 + CJ153 &lt; 0, CI154 + CJ153, 0)</f>
        <v>0</v>
      </c>
      <c r="CK154" s="1">
        <v>0</v>
      </c>
      <c r="CL154" s="1">
        <f>IF(CK154 + CL153 &lt; 0, CK154 + CL153, 0)</f>
        <v>0</v>
      </c>
      <c r="CM154" s="1">
        <v>0</v>
      </c>
      <c r="CN154" s="1">
        <f>IF(CM154 + CN153 &lt; 0, CM154 + CN153, 0)</f>
        <v>0</v>
      </c>
      <c r="CO154" s="1">
        <v>0</v>
      </c>
      <c r="CP154" s="1">
        <f>IF(CO154 + CP153 &lt; 0, CO154 + CP153, 0)</f>
        <v>0</v>
      </c>
      <c r="CQ154" s="1">
        <v>0</v>
      </c>
      <c r="CR154" s="1">
        <f>IF(CQ154 + CR153 &lt; 0, CQ154 + CR153, 0)</f>
        <v>0</v>
      </c>
      <c r="CS154" s="1">
        <v>0</v>
      </c>
      <c r="CT154" s="1">
        <f>IF(CS154 + CT153 &lt; 0, CS154 + CT153, 0)</f>
        <v>0</v>
      </c>
      <c r="CU154" s="1">
        <v>0</v>
      </c>
      <c r="CV154" s="1">
        <f>IF(CU154 + CV153 &lt; 0, CU154 + CV153, 0)</f>
        <v>0</v>
      </c>
      <c r="CW154" s="1">
        <v>0</v>
      </c>
      <c r="CX154" s="1">
        <f>IF(CW154 + CX153 &lt; 0, CW154 + CX153, 0)</f>
        <v>0</v>
      </c>
      <c r="CY154" s="1">
        <v>0</v>
      </c>
      <c r="CZ154" s="1">
        <f>IF(CY154 + CZ153 &lt; 0, CY154 + CZ153, 0)</f>
        <v>0</v>
      </c>
      <c r="DA154" s="1">
        <v>0</v>
      </c>
      <c r="DB154" s="1">
        <f>IF(DA154 + DB153 &lt; 0, DA154 + DB153, 0)</f>
        <v>0</v>
      </c>
      <c r="DC154" s="1">
        <v>0</v>
      </c>
      <c r="DD154" s="1">
        <f>IF(DC154 + DD153 &lt; 0, DC154 + DD153, 0)</f>
        <v>0</v>
      </c>
      <c r="DE154" s="1">
        <v>0</v>
      </c>
      <c r="DF154" s="1">
        <f>IF(DE154 + DF153 &lt; 0, DE154 + DF153, 0)</f>
        <v>0</v>
      </c>
      <c r="DG154" s="1">
        <v>0</v>
      </c>
      <c r="DH154" s="1">
        <f>IF(DG154 + DH153 &lt; 0, DG154 + DH153, 0)</f>
        <v>0</v>
      </c>
      <c r="DI154" s="1">
        <v>0</v>
      </c>
      <c r="DJ154" s="1">
        <f>IF(DI154 + DJ153 &lt; 0, DI154 + DJ153, 0)</f>
        <v>0</v>
      </c>
      <c r="DK154" s="1">
        <v>0</v>
      </c>
      <c r="DL154" s="1">
        <f>IF(DK154 + DL153 &lt; 0, DK154 + DL153, 0)</f>
        <v>0</v>
      </c>
      <c r="DM154" s="1">
        <v>0</v>
      </c>
      <c r="DN154" s="1">
        <f>IF(DM154 + DN153 &lt; 0, DM154 + DN153, 0)</f>
        <v>0</v>
      </c>
      <c r="DO154" s="1">
        <v>0</v>
      </c>
      <c r="DP154" s="1">
        <f>IF(DO154 + DP153 &lt; 0, DO154 + DP153, 0)</f>
        <v>0</v>
      </c>
      <c r="DQ154" s="1">
        <v>0</v>
      </c>
      <c r="DR154" s="1">
        <f>IF(DQ154 + DR153 &lt; 0, DQ154 + DR153, 0)</f>
        <v>0</v>
      </c>
      <c r="DS154" s="1">
        <v>0</v>
      </c>
      <c r="DT154" s="1">
        <f>IF(DS154 + DT153 &lt; 0, DS154 + DT153, 0)</f>
        <v>0</v>
      </c>
      <c r="DU154" s="1">
        <v>0</v>
      </c>
      <c r="DV154" s="1">
        <f>IF(DU154 + DV153 &lt; 0, DU154 + DV153, 0)</f>
        <v>0</v>
      </c>
      <c r="DW154" s="1">
        <v>0</v>
      </c>
      <c r="DX154" s="1">
        <f>IF(DW154 + DX153 &lt; 0, DW154 + DX153, 0)</f>
        <v>0</v>
      </c>
      <c r="DY154" s="1">
        <v>0</v>
      </c>
      <c r="DZ154" s="1">
        <f>IF(DY154 + DZ153 &lt; 0, DY154 + DZ153, 0)</f>
        <v>0</v>
      </c>
      <c r="EA154" s="1">
        <v>0</v>
      </c>
      <c r="EB154" s="1">
        <f>IF(EA154 + EB153 &lt; 0, EA154 + EB153, 0)</f>
        <v>0</v>
      </c>
      <c r="EC154" s="1">
        <v>0</v>
      </c>
      <c r="ED154" s="1">
        <f>IF(EC154 + ED153 &lt; 0, EC154 + ED153, 0)</f>
        <v>0</v>
      </c>
      <c r="EE154" s="1">
        <v>0</v>
      </c>
      <c r="EF154" s="1">
        <f>IF(EE154 + EF153 &lt; 0, EE154 + EF153, 0)</f>
        <v>0</v>
      </c>
      <c r="EG154" s="1">
        <v>0</v>
      </c>
      <c r="EH154" s="1">
        <f>IF(EG154 + EH153 &lt; 0, EG154 + EH153, 0)</f>
        <v>0</v>
      </c>
      <c r="EI154" s="1">
        <v>0</v>
      </c>
      <c r="EJ154" s="1">
        <f>IF(EI154 + EJ153 &lt; 0, EI154 + EJ153, 0)</f>
        <v>0</v>
      </c>
      <c r="EK154" s="1">
        <v>0</v>
      </c>
      <c r="EL154" s="1">
        <f>IF(EK154 + EL153 &lt; 0, EK154 + EL153, 0)</f>
        <v>0</v>
      </c>
      <c r="EM154" s="1">
        <v>157537.5961629165</v>
      </c>
      <c r="EN154" s="1">
        <f>IF(EM154 + EN153 &lt; 0, EM154 + EN153, 0)</f>
        <v>0</v>
      </c>
      <c r="EO154" s="1">
        <v>151399.8322192213</v>
      </c>
      <c r="EP154" s="1">
        <f>IF(EO154 + EP153 &lt; 0, EO154 + EP153, 0)</f>
        <v>0</v>
      </c>
      <c r="EQ154" s="1">
        <v>121990.6959438091</v>
      </c>
      <c r="ER154" s="1">
        <f>IF(EQ154 + ER153 &lt; 0, EQ154 + ER153, 0)</f>
        <v>0</v>
      </c>
    </row>
    <row r="155" spans="1:148" s="1" customFormat="1">
      <c r="A155" s="3">
        <v>45520</v>
      </c>
      <c r="B155" s="2" t="s">
        <v>80</v>
      </c>
      <c r="C155" s="2">
        <v>5</v>
      </c>
      <c r="D155" s="2">
        <v>1</v>
      </c>
      <c r="E155" s="1">
        <v>0</v>
      </c>
      <c r="F155" s="1">
        <f>IF(E155 + F154 &lt; 0, E155 + F154, 0)</f>
        <v>0</v>
      </c>
      <c r="G155" s="1">
        <v>0</v>
      </c>
      <c r="H155" s="1">
        <f>IF(G155 + H154 &lt; 0, G155 + H154, 0)</f>
        <v>0</v>
      </c>
      <c r="I155" s="1">
        <v>0</v>
      </c>
      <c r="J155" s="1">
        <f>IF(I155 + J154 &lt; 0, I155 + J154, 0)</f>
        <v>0</v>
      </c>
      <c r="K155" s="1">
        <v>0</v>
      </c>
      <c r="L155" s="1">
        <f>IF(K155 + L154 &lt; 0, K155 + L154, 0)</f>
        <v>0</v>
      </c>
      <c r="M155" s="1">
        <v>0</v>
      </c>
      <c r="N155" s="1">
        <f>IF(M155 + N154 &lt; 0, M155 + N154, 0)</f>
        <v>0</v>
      </c>
      <c r="O155" s="1">
        <v>0</v>
      </c>
      <c r="P155" s="1">
        <f>IF(O155 + P154 &lt; 0, O155 + P154, 0)</f>
        <v>0</v>
      </c>
      <c r="Q155" s="1">
        <v>0</v>
      </c>
      <c r="R155" s="1">
        <f>IF(Q155 + R154 &lt; 0, Q155 + R154, 0)</f>
        <v>0</v>
      </c>
      <c r="S155" s="1">
        <v>0</v>
      </c>
      <c r="T155" s="1">
        <f>IF(S155 + T154 &lt; 0, S155 + T154, 0)</f>
        <v>0</v>
      </c>
      <c r="U155" s="1">
        <v>0</v>
      </c>
      <c r="V155" s="1">
        <f>IF(U155 + V154 &lt; 0, U155 + V154, 0)</f>
        <v>0</v>
      </c>
      <c r="W155" s="1">
        <v>0</v>
      </c>
      <c r="X155" s="1">
        <f>IF(W155 + X154 &lt; 0, W155 + X154, 0)</f>
        <v>0</v>
      </c>
      <c r="Y155" s="1">
        <v>0</v>
      </c>
      <c r="Z155" s="1">
        <f>IF(Y155 + Z154 &lt; 0, Y155 + Z154, 0)</f>
        <v>0</v>
      </c>
      <c r="AA155" s="1">
        <v>0</v>
      </c>
      <c r="AB155" s="1">
        <f>IF(AA155 + AB154 &lt; 0, AA155 + AB154, 0)</f>
        <v>0</v>
      </c>
      <c r="AC155" s="1">
        <v>0</v>
      </c>
      <c r="AD155" s="1">
        <f>IF(AC155 + AD154 &lt; 0, AC155 + AD154, 0)</f>
        <v>0</v>
      </c>
      <c r="AE155" s="1">
        <v>0</v>
      </c>
      <c r="AF155" s="1">
        <f>IF(AE155 + AF154 &lt; 0, AE155 + AF154, 0)</f>
        <v>0</v>
      </c>
      <c r="AG155" s="1">
        <v>0</v>
      </c>
      <c r="AH155" s="1">
        <f>IF(AG155 + AH154 &lt; 0, AG155 + AH154, 0)</f>
        <v>0</v>
      </c>
      <c r="AI155" s="1">
        <v>0</v>
      </c>
      <c r="AJ155" s="1">
        <f>IF(AI155 + AJ154 &lt; 0, AI155 + AJ154, 0)</f>
        <v>0</v>
      </c>
      <c r="AK155" s="1">
        <v>0</v>
      </c>
      <c r="AL155" s="1">
        <f>IF(AK155 + AL154 &lt; 0, AK155 + AL154, 0)</f>
        <v>0</v>
      </c>
      <c r="AM155" s="1">
        <v>0</v>
      </c>
      <c r="AN155" s="1">
        <f>IF(AM155 + AN154 &lt; 0, AM155 + AN154, 0)</f>
        <v>0</v>
      </c>
      <c r="AO155" s="1">
        <v>0</v>
      </c>
      <c r="AP155" s="1">
        <f>IF(AO155 + AP154 &lt; 0, AO155 + AP154, 0)</f>
        <v>0</v>
      </c>
      <c r="AQ155" s="1">
        <v>0</v>
      </c>
      <c r="AR155" s="1">
        <f>IF(AQ155 + AR154 &lt; 0, AQ155 + AR154, 0)</f>
        <v>0</v>
      </c>
      <c r="AS155" s="1">
        <v>0</v>
      </c>
      <c r="AT155" s="1">
        <f>IF(AS155 + AT154 &lt; 0, AS155 + AT154, 0)</f>
        <v>0</v>
      </c>
      <c r="AU155" s="1">
        <v>0</v>
      </c>
      <c r="AV155" s="1">
        <f>IF(AU155 + AV154 &lt; 0, AU155 + AV154, 0)</f>
        <v>0</v>
      </c>
      <c r="AW155" s="1">
        <v>0</v>
      </c>
      <c r="AX155" s="1">
        <f>IF(AW155 + AX154 &lt; 0, AW155 + AX154, 0)</f>
        <v>0</v>
      </c>
      <c r="AY155" s="1">
        <v>0</v>
      </c>
      <c r="AZ155" s="1">
        <f>IF(AY155 + AZ154 &lt; 0, AY155 + AZ154, 0)</f>
        <v>0</v>
      </c>
      <c r="BA155" s="1">
        <v>0</v>
      </c>
      <c r="BB155" s="1">
        <f>IF(BA155 + BB154 &lt; 0, BA155 + BB154, 0)</f>
        <v>0</v>
      </c>
      <c r="BC155" s="1">
        <v>0</v>
      </c>
      <c r="BD155" s="1">
        <f>IF(BC155 + BD154 &lt; 0, BC155 + BD154, 0)</f>
        <v>0</v>
      </c>
      <c r="BE155" s="1">
        <v>0</v>
      </c>
      <c r="BF155" s="1">
        <f>IF(BE155 + BF154 &lt; 0, BE155 + BF154, 0)</f>
        <v>0</v>
      </c>
      <c r="BG155" s="1">
        <v>0</v>
      </c>
      <c r="BH155" s="1">
        <f>IF(BG155 + BH154 &lt; 0, BG155 + BH154, 0)</f>
        <v>0</v>
      </c>
      <c r="BI155" s="1">
        <v>0</v>
      </c>
      <c r="BJ155" s="1">
        <f>IF(BI155 + BJ154 &lt; 0, BI155 + BJ154, 0)</f>
        <v>0</v>
      </c>
      <c r="BK155" s="1">
        <v>0</v>
      </c>
      <c r="BL155" s="1">
        <f>IF(BK155 + BL154 &lt; 0, BK155 + BL154, 0)</f>
        <v>0</v>
      </c>
      <c r="BM155" s="1">
        <v>0</v>
      </c>
      <c r="BN155" s="1">
        <f>IF(BM155 + BN154 &lt; 0, BM155 + BN154, 0)</f>
        <v>0</v>
      </c>
      <c r="BO155" s="1">
        <v>0</v>
      </c>
      <c r="BP155" s="1">
        <f>IF(BO155 + BP154 &lt; 0, BO155 + BP154, 0)</f>
        <v>0</v>
      </c>
      <c r="BQ155" s="1">
        <v>0</v>
      </c>
      <c r="BR155" s="1">
        <f>IF(BQ155 + BR154 &lt; 0, BQ155 + BR154, 0)</f>
        <v>0</v>
      </c>
      <c r="BS155" s="1">
        <v>0</v>
      </c>
      <c r="BT155" s="1">
        <f>IF(BS155 + BT154 &lt; 0, BS155 + BT154, 0)</f>
        <v>0</v>
      </c>
      <c r="BU155" s="1">
        <v>0</v>
      </c>
      <c r="BV155" s="1">
        <f>IF(BU155 + BV154 &lt; 0, BU155 + BV154, 0)</f>
        <v>0</v>
      </c>
      <c r="BW155" s="1">
        <v>0</v>
      </c>
      <c r="BX155" s="1">
        <f>IF(BW155 + BX154 &lt; 0, BW155 + BX154, 0)</f>
        <v>0</v>
      </c>
      <c r="BY155" s="1">
        <v>65456.75620483241</v>
      </c>
      <c r="BZ155" s="1">
        <f>IF(BY155 + BZ154 &lt; 0, BY155 + BZ154, 0)</f>
        <v>0</v>
      </c>
      <c r="CA155" s="1">
        <v>47591.7078724761</v>
      </c>
      <c r="CB155" s="1">
        <f>IF(CA155 + CB154 &lt; 0, CA155 + CB154, 0)</f>
        <v>0</v>
      </c>
      <c r="CC155" s="1">
        <v>-5283.270617648308</v>
      </c>
      <c r="CD155" s="1">
        <f>IF(CC155 + CD154 &lt; 0, CC155 + CD154, 0)</f>
        <v>0</v>
      </c>
      <c r="CE155" s="1">
        <v>-18531.56743035232</v>
      </c>
      <c r="CF155" s="1">
        <f>IF(CE155 + CF154 &lt; 0, CE155 + CF154, 0)</f>
        <v>0</v>
      </c>
      <c r="CG155" s="1">
        <v>-21873.92398184594</v>
      </c>
      <c r="CH155" s="1">
        <f>IF(CG155 + CH154 &lt; 0, CG155 + CH154, 0)</f>
        <v>0</v>
      </c>
      <c r="CI155" s="1">
        <v>-16948.50771385971</v>
      </c>
      <c r="CJ155" s="1">
        <f>IF(CI155 + CJ154 &lt; 0, CI155 + CJ154, 0)</f>
        <v>0</v>
      </c>
      <c r="CK155" s="1">
        <v>-12729.34651869235</v>
      </c>
      <c r="CL155" s="1">
        <f>IF(CK155 + CL154 &lt; 0, CK155 + CL154, 0)</f>
        <v>0</v>
      </c>
      <c r="CM155" s="1">
        <v>-13093.65700352873</v>
      </c>
      <c r="CN155" s="1">
        <f>IF(CM155 + CN154 &lt; 0, CM155 + CN154, 0)</f>
        <v>0</v>
      </c>
      <c r="CO155" s="1">
        <v>-12583.39174850157</v>
      </c>
      <c r="CP155" s="1">
        <f>IF(CO155 + CP154 &lt; 0, CO155 + CP154, 0)</f>
        <v>0</v>
      </c>
      <c r="CQ155" s="1">
        <v>-18672.06522914576</v>
      </c>
      <c r="CR155" s="1">
        <f>IF(CQ155 + CR154 &lt; 0, CQ155 + CR154, 0)</f>
        <v>0</v>
      </c>
      <c r="CS155" s="1">
        <v>-17603.03684653199</v>
      </c>
      <c r="CT155" s="1">
        <f>IF(CS155 + CT154 &lt; 0, CS155 + CT154, 0)</f>
        <v>0</v>
      </c>
      <c r="CU155" s="1">
        <v>-14712.37918098424</v>
      </c>
      <c r="CV155" s="1">
        <f>IF(CU155 + CV154 &lt; 0, CU155 + CV154, 0)</f>
        <v>0</v>
      </c>
      <c r="CW155" s="1">
        <v>-18610.80880374183</v>
      </c>
      <c r="CX155" s="1">
        <f>IF(CW155 + CX154 &lt; 0, CW155 + CX154, 0)</f>
        <v>0</v>
      </c>
      <c r="CY155" s="1">
        <v>-21275.42487943646</v>
      </c>
      <c r="CZ155" s="1">
        <f>IF(CY155 + CZ154 &lt; 0, CY155 + CZ154, 0)</f>
        <v>0</v>
      </c>
      <c r="DA155" s="1">
        <v>-21002.11515705711</v>
      </c>
      <c r="DB155" s="1">
        <f>IF(DA155 + DB154 &lt; 0, DA155 + DB154, 0)</f>
        <v>0</v>
      </c>
      <c r="DC155" s="1">
        <v>-20697.13962882277</v>
      </c>
      <c r="DD155" s="1">
        <f>IF(DC155 + DD154 &lt; 0, DC155 + DD154, 0)</f>
        <v>0</v>
      </c>
      <c r="DE155" s="1">
        <v>-16728.69168292467</v>
      </c>
      <c r="DF155" s="1">
        <f>IF(DE155 + DF154 &lt; 0, DE155 + DF154, 0)</f>
        <v>0</v>
      </c>
      <c r="DG155" s="1">
        <v>-17760.13613577367</v>
      </c>
      <c r="DH155" s="1">
        <f>IF(DG155 + DH154 &lt; 0, DG155 + DH154, 0)</f>
        <v>0</v>
      </c>
      <c r="DI155" s="1">
        <v>-16777.65070799657</v>
      </c>
      <c r="DJ155" s="1">
        <f>IF(DI155 + DJ154 &lt; 0, DI155 + DJ154, 0)</f>
        <v>0</v>
      </c>
      <c r="DK155" s="1">
        <v>-21390.17499628471</v>
      </c>
      <c r="DL155" s="1">
        <f>IF(DK155 + DL154 &lt; 0, DK155 + DL154, 0)</f>
        <v>0</v>
      </c>
      <c r="DM155" s="1">
        <v>-17077.86099360225</v>
      </c>
      <c r="DN155" s="1">
        <f>IF(DM155 + DN154 &lt; 0, DM155 + DN154, 0)</f>
        <v>0</v>
      </c>
      <c r="DO155" s="1">
        <v>-18000.78088852108</v>
      </c>
      <c r="DP155" s="1">
        <f>IF(DO155 + DP154 &lt; 0, DO155 + DP154, 0)</f>
        <v>0</v>
      </c>
      <c r="DQ155" s="1">
        <v>-17982.71908178342</v>
      </c>
      <c r="DR155" s="1">
        <f>IF(DQ155 + DR154 &lt; 0, DQ155 + DR154, 0)</f>
        <v>0</v>
      </c>
      <c r="DS155" s="1">
        <v>-17091.15755771125</v>
      </c>
      <c r="DT155" s="1">
        <f>IF(DS155 + DT154 &lt; 0, DS155 + DT154, 0)</f>
        <v>0</v>
      </c>
      <c r="DU155" s="1">
        <v>-18206.22433281806</v>
      </c>
      <c r="DV155" s="1">
        <f>IF(DU155 + DV154 &lt; 0, DU155 + DV154, 0)</f>
        <v>0</v>
      </c>
      <c r="DW155" s="1">
        <v>-17666.36845824195</v>
      </c>
      <c r="DX155" s="1">
        <f>IF(DW155 + DX154 &lt; 0, DW155 + DX154, 0)</f>
        <v>0</v>
      </c>
      <c r="DY155" s="1">
        <v>-18045.89697598922</v>
      </c>
      <c r="DZ155" s="1">
        <f>IF(DY155 + DZ154 &lt; 0, DY155 + DZ154, 0)</f>
        <v>0</v>
      </c>
      <c r="EA155" s="1">
        <v>-18713.03094400184</v>
      </c>
      <c r="EB155" s="1">
        <f>IF(EA155 + EB154 &lt; 0, EA155 + EB154, 0)</f>
        <v>0</v>
      </c>
      <c r="EC155" s="1">
        <v>-18069.8000478846</v>
      </c>
      <c r="ED155" s="1">
        <f>IF(EC155 + ED154 &lt; 0, EC155 + ED154, 0)</f>
        <v>0</v>
      </c>
      <c r="EE155" s="1">
        <v>-16329.71790090238</v>
      </c>
      <c r="EF155" s="1">
        <f>IF(EE155 + EF154 &lt; 0, EE155 + EF154, 0)</f>
        <v>0</v>
      </c>
      <c r="EG155" s="1">
        <v>-19394.23006364421</v>
      </c>
      <c r="EH155" s="1">
        <f>IF(EG155 + EH154 &lt; 0, EG155 + EH154, 0)</f>
        <v>0</v>
      </c>
      <c r="EI155" s="1">
        <v>-15128.26188846308</v>
      </c>
      <c r="EJ155" s="1">
        <f>IF(EI155 + EJ154 &lt; 0, EI155 + EJ154, 0)</f>
        <v>0</v>
      </c>
      <c r="EK155" s="1">
        <v>-16309.96520161906</v>
      </c>
      <c r="EL155" s="1">
        <f>IF(EK155 + EL154 &lt; 0, EK155 + EL154, 0)</f>
        <v>0</v>
      </c>
      <c r="EM155" s="1">
        <v>0</v>
      </c>
      <c r="EN155" s="1">
        <f>IF(EM155 + EN154 &lt; 0, EM155 + EN154, 0)</f>
        <v>0</v>
      </c>
      <c r="EO155" s="1">
        <v>0</v>
      </c>
      <c r="EP155" s="1">
        <f>IF(EO155 + EP154 &lt; 0, EO155 + EP154, 0)</f>
        <v>0</v>
      </c>
      <c r="EQ155" s="1">
        <v>0</v>
      </c>
      <c r="ER155" s="1">
        <f>IF(EQ155 + ER154 &lt; 0, EQ155 + ER154, 0)</f>
        <v>0</v>
      </c>
    </row>
    <row r="156" spans="1:148" s="1" customFormat="1">
      <c r="A156" s="3">
        <v>45523</v>
      </c>
      <c r="B156" s="2" t="s">
        <v>76</v>
      </c>
      <c r="C156" s="2">
        <v>4</v>
      </c>
      <c r="D156" s="2">
        <v>5</v>
      </c>
      <c r="E156" s="1">
        <v>0</v>
      </c>
      <c r="F156" s="1">
        <f>IF(E156 + F155 &lt; 0, E156 + F155, 0)</f>
        <v>0</v>
      </c>
      <c r="G156" s="1">
        <v>0</v>
      </c>
      <c r="H156" s="1">
        <f>IF(G156 + H155 &lt; 0, G156 + H155, 0)</f>
        <v>0</v>
      </c>
      <c r="I156" s="1">
        <v>0</v>
      </c>
      <c r="J156" s="1">
        <f>IF(I156 + J155 &lt; 0, I156 + J155, 0)</f>
        <v>0</v>
      </c>
      <c r="K156" s="1">
        <v>0</v>
      </c>
      <c r="L156" s="1">
        <f>IF(K156 + L155 &lt; 0, K156 + L155, 0)</f>
        <v>0</v>
      </c>
      <c r="M156" s="1">
        <v>0</v>
      </c>
      <c r="N156" s="1">
        <f>IF(M156 + N155 &lt; 0, M156 + N155, 0)</f>
        <v>0</v>
      </c>
      <c r="O156" s="1">
        <v>0</v>
      </c>
      <c r="P156" s="1">
        <f>IF(O156 + P155 &lt; 0, O156 + P155, 0)</f>
        <v>0</v>
      </c>
      <c r="Q156" s="1">
        <v>0</v>
      </c>
      <c r="R156" s="1">
        <f>IF(Q156 + R155 &lt; 0, Q156 + R155, 0)</f>
        <v>0</v>
      </c>
      <c r="S156" s="1">
        <v>0</v>
      </c>
      <c r="T156" s="1">
        <f>IF(S156 + T155 &lt; 0, S156 + T155, 0)</f>
        <v>0</v>
      </c>
      <c r="U156" s="1">
        <v>0</v>
      </c>
      <c r="V156" s="1">
        <f>IF(U156 + V155 &lt; 0, U156 + V155, 0)</f>
        <v>0</v>
      </c>
      <c r="W156" s="1">
        <v>0</v>
      </c>
      <c r="X156" s="1">
        <f>IF(W156 + X155 &lt; 0, W156 + X155, 0)</f>
        <v>0</v>
      </c>
      <c r="Y156" s="1">
        <v>0</v>
      </c>
      <c r="Z156" s="1">
        <f>IF(Y156 + Z155 &lt; 0, Y156 + Z155, 0)</f>
        <v>0</v>
      </c>
      <c r="AA156" s="1">
        <v>0</v>
      </c>
      <c r="AB156" s="1">
        <f>IF(AA156 + AB155 &lt; 0, AA156 + AB155, 0)</f>
        <v>0</v>
      </c>
      <c r="AC156" s="1">
        <v>0</v>
      </c>
      <c r="AD156" s="1">
        <f>IF(AC156 + AD155 &lt; 0, AC156 + AD155, 0)</f>
        <v>0</v>
      </c>
      <c r="AE156" s="1">
        <v>0</v>
      </c>
      <c r="AF156" s="1">
        <f>IF(AE156 + AF155 &lt; 0, AE156 + AF155, 0)</f>
        <v>0</v>
      </c>
      <c r="AG156" s="1">
        <v>0</v>
      </c>
      <c r="AH156" s="1">
        <f>IF(AG156 + AH155 &lt; 0, AG156 + AH155, 0)</f>
        <v>0</v>
      </c>
      <c r="AI156" s="1">
        <v>0</v>
      </c>
      <c r="AJ156" s="1">
        <f>IF(AI156 + AJ155 &lt; 0, AI156 + AJ155, 0)</f>
        <v>0</v>
      </c>
      <c r="AK156" s="1">
        <v>0</v>
      </c>
      <c r="AL156" s="1">
        <f>IF(AK156 + AL155 &lt; 0, AK156 + AL155, 0)</f>
        <v>0</v>
      </c>
      <c r="AM156" s="1">
        <v>0</v>
      </c>
      <c r="AN156" s="1">
        <f>IF(AM156 + AN155 &lt; 0, AM156 + AN155, 0)</f>
        <v>0</v>
      </c>
      <c r="AO156" s="1">
        <v>0</v>
      </c>
      <c r="AP156" s="1">
        <f>IF(AO156 + AP155 &lt; 0, AO156 + AP155, 0)</f>
        <v>0</v>
      </c>
      <c r="AQ156" s="1">
        <v>0</v>
      </c>
      <c r="AR156" s="1">
        <f>IF(AQ156 + AR155 &lt; 0, AQ156 + AR155, 0)</f>
        <v>0</v>
      </c>
      <c r="AS156" s="1">
        <v>0</v>
      </c>
      <c r="AT156" s="1">
        <f>IF(AS156 + AT155 &lt; 0, AS156 + AT155, 0)</f>
        <v>0</v>
      </c>
      <c r="AU156" s="1">
        <v>0</v>
      </c>
      <c r="AV156" s="1">
        <f>IF(AU156 + AV155 &lt; 0, AU156 + AV155, 0)</f>
        <v>0</v>
      </c>
      <c r="AW156" s="1">
        <v>0</v>
      </c>
      <c r="AX156" s="1">
        <f>IF(AW156 + AX155 &lt; 0, AW156 + AX155, 0)</f>
        <v>0</v>
      </c>
      <c r="AY156" s="1">
        <v>0</v>
      </c>
      <c r="AZ156" s="1">
        <f>IF(AY156 + AZ155 &lt; 0, AY156 + AZ155, 0)</f>
        <v>0</v>
      </c>
      <c r="BA156" s="1">
        <v>0</v>
      </c>
      <c r="BB156" s="1">
        <f>IF(BA156 + BB155 &lt; 0, BA156 + BB155, 0)</f>
        <v>0</v>
      </c>
      <c r="BC156" s="1">
        <v>0</v>
      </c>
      <c r="BD156" s="1">
        <f>IF(BC156 + BD155 &lt; 0, BC156 + BD155, 0)</f>
        <v>0</v>
      </c>
      <c r="BE156" s="1">
        <v>0</v>
      </c>
      <c r="BF156" s="1">
        <f>IF(BE156 + BF155 &lt; 0, BE156 + BF155, 0)</f>
        <v>0</v>
      </c>
      <c r="BG156" s="1">
        <v>0</v>
      </c>
      <c r="BH156" s="1">
        <f>IF(BG156 + BH155 &lt; 0, BG156 + BH155, 0)</f>
        <v>0</v>
      </c>
      <c r="BI156" s="1">
        <v>0</v>
      </c>
      <c r="BJ156" s="1">
        <f>IF(BI156 + BJ155 &lt; 0, BI156 + BJ155, 0)</f>
        <v>0</v>
      </c>
      <c r="BK156" s="1">
        <v>0</v>
      </c>
      <c r="BL156" s="1">
        <f>IF(BK156 + BL155 &lt; 0, BK156 + BL155, 0)</f>
        <v>0</v>
      </c>
      <c r="BM156" s="1">
        <v>0</v>
      </c>
      <c r="BN156" s="1">
        <f>IF(BM156 + BN155 &lt; 0, BM156 + BN155, 0)</f>
        <v>0</v>
      </c>
      <c r="BO156" s="1">
        <v>0</v>
      </c>
      <c r="BP156" s="1">
        <f>IF(BO156 + BP155 &lt; 0, BO156 + BP155, 0)</f>
        <v>0</v>
      </c>
      <c r="BQ156" s="1">
        <v>0</v>
      </c>
      <c r="BR156" s="1">
        <f>IF(BQ156 + BR155 &lt; 0, BQ156 + BR155, 0)</f>
        <v>0</v>
      </c>
      <c r="BS156" s="1">
        <v>0</v>
      </c>
      <c r="BT156" s="1">
        <f>IF(BS156 + BT155 &lt; 0, BS156 + BT155, 0)</f>
        <v>0</v>
      </c>
      <c r="BU156" s="1">
        <v>0</v>
      </c>
      <c r="BV156" s="1">
        <f>IF(BU156 + BV155 &lt; 0, BU156 + BV155, 0)</f>
        <v>0</v>
      </c>
      <c r="BW156" s="1">
        <v>0</v>
      </c>
      <c r="BX156" s="1">
        <f>IF(BW156 + BX155 &lt; 0, BW156 + BX155, 0)</f>
        <v>0</v>
      </c>
      <c r="BY156" s="1">
        <v>0</v>
      </c>
      <c r="BZ156" s="1">
        <f>IF(BY156 + BZ155 &lt; 0, BY156 + BZ155, 0)</f>
        <v>0</v>
      </c>
      <c r="CA156" s="1">
        <v>0</v>
      </c>
      <c r="CB156" s="1">
        <f>IF(CA156 + CB155 &lt; 0, CA156 + CB155, 0)</f>
        <v>0</v>
      </c>
      <c r="CC156" s="1">
        <v>0</v>
      </c>
      <c r="CD156" s="1">
        <f>IF(CC156 + CD155 &lt; 0, CC156 + CD155, 0)</f>
        <v>0</v>
      </c>
      <c r="CE156" s="1">
        <v>0</v>
      </c>
      <c r="CF156" s="1">
        <f>IF(CE156 + CF155 &lt; 0, CE156 + CF155, 0)</f>
        <v>0</v>
      </c>
      <c r="CG156" s="1">
        <v>0</v>
      </c>
      <c r="CH156" s="1">
        <f>IF(CG156 + CH155 &lt; 0, CG156 + CH155, 0)</f>
        <v>0</v>
      </c>
      <c r="CI156" s="1">
        <v>0</v>
      </c>
      <c r="CJ156" s="1">
        <f>IF(CI156 + CJ155 &lt; 0, CI156 + CJ155, 0)</f>
        <v>0</v>
      </c>
      <c r="CK156" s="1">
        <v>0</v>
      </c>
      <c r="CL156" s="1">
        <f>IF(CK156 + CL155 &lt; 0, CK156 + CL155, 0)</f>
        <v>0</v>
      </c>
      <c r="CM156" s="1">
        <v>0</v>
      </c>
      <c r="CN156" s="1">
        <f>IF(CM156 + CN155 &lt; 0, CM156 + CN155, 0)</f>
        <v>0</v>
      </c>
      <c r="CO156" s="1">
        <v>0</v>
      </c>
      <c r="CP156" s="1">
        <f>IF(CO156 + CP155 &lt; 0, CO156 + CP155, 0)</f>
        <v>0</v>
      </c>
      <c r="CQ156" s="1">
        <v>0</v>
      </c>
      <c r="CR156" s="1">
        <f>IF(CQ156 + CR155 &lt; 0, CQ156 + CR155, 0)</f>
        <v>0</v>
      </c>
      <c r="CS156" s="1">
        <v>0</v>
      </c>
      <c r="CT156" s="1">
        <f>IF(CS156 + CT155 &lt; 0, CS156 + CT155, 0)</f>
        <v>0</v>
      </c>
      <c r="CU156" s="1">
        <v>0</v>
      </c>
      <c r="CV156" s="1">
        <f>IF(CU156 + CV155 &lt; 0, CU156 + CV155, 0)</f>
        <v>0</v>
      </c>
      <c r="CW156" s="1">
        <v>0</v>
      </c>
      <c r="CX156" s="1">
        <f>IF(CW156 + CX155 &lt; 0, CW156 + CX155, 0)</f>
        <v>0</v>
      </c>
      <c r="CY156" s="1">
        <v>0</v>
      </c>
      <c r="CZ156" s="1">
        <f>IF(CY156 + CZ155 &lt; 0, CY156 + CZ155, 0)</f>
        <v>0</v>
      </c>
      <c r="DA156" s="1">
        <v>0</v>
      </c>
      <c r="DB156" s="1">
        <f>IF(DA156 + DB155 &lt; 0, DA156 + DB155, 0)</f>
        <v>0</v>
      </c>
      <c r="DC156" s="1">
        <v>0</v>
      </c>
      <c r="DD156" s="1">
        <f>IF(DC156 + DD155 &lt; 0, DC156 + DD155, 0)</f>
        <v>0</v>
      </c>
      <c r="DE156" s="1">
        <v>0</v>
      </c>
      <c r="DF156" s="1">
        <f>IF(DE156 + DF155 &lt; 0, DE156 + DF155, 0)</f>
        <v>0</v>
      </c>
      <c r="DG156" s="1">
        <v>0</v>
      </c>
      <c r="DH156" s="1">
        <f>IF(DG156 + DH155 &lt; 0, DG156 + DH155, 0)</f>
        <v>0</v>
      </c>
      <c r="DI156" s="1">
        <v>0</v>
      </c>
      <c r="DJ156" s="1">
        <f>IF(DI156 + DJ155 &lt; 0, DI156 + DJ155, 0)</f>
        <v>0</v>
      </c>
      <c r="DK156" s="1">
        <v>0</v>
      </c>
      <c r="DL156" s="1">
        <f>IF(DK156 + DL155 &lt; 0, DK156 + DL155, 0)</f>
        <v>0</v>
      </c>
      <c r="DM156" s="1">
        <v>0</v>
      </c>
      <c r="DN156" s="1">
        <f>IF(DM156 + DN155 &lt; 0, DM156 + DN155, 0)</f>
        <v>0</v>
      </c>
      <c r="DO156" s="1">
        <v>0</v>
      </c>
      <c r="DP156" s="1">
        <f>IF(DO156 + DP155 &lt; 0, DO156 + DP155, 0)</f>
        <v>0</v>
      </c>
      <c r="DQ156" s="1">
        <v>0</v>
      </c>
      <c r="DR156" s="1">
        <f>IF(DQ156 + DR155 &lt; 0, DQ156 + DR155, 0)</f>
        <v>0</v>
      </c>
      <c r="DS156" s="1">
        <v>0</v>
      </c>
      <c r="DT156" s="1">
        <f>IF(DS156 + DT155 &lt; 0, DS156 + DT155, 0)</f>
        <v>0</v>
      </c>
      <c r="DU156" s="1">
        <v>0</v>
      </c>
      <c r="DV156" s="1">
        <f>IF(DU156 + DV155 &lt; 0, DU156 + DV155, 0)</f>
        <v>0</v>
      </c>
      <c r="DW156" s="1">
        <v>0</v>
      </c>
      <c r="DX156" s="1">
        <f>IF(DW156 + DX155 &lt; 0, DW156 + DX155, 0)</f>
        <v>0</v>
      </c>
      <c r="DY156" s="1">
        <v>0</v>
      </c>
      <c r="DZ156" s="1">
        <f>IF(DY156 + DZ155 &lt; 0, DY156 + DZ155, 0)</f>
        <v>0</v>
      </c>
      <c r="EA156" s="1">
        <v>0</v>
      </c>
      <c r="EB156" s="1">
        <f>IF(EA156 + EB155 &lt; 0, EA156 + EB155, 0)</f>
        <v>0</v>
      </c>
      <c r="EC156" s="1">
        <v>0</v>
      </c>
      <c r="ED156" s="1">
        <f>IF(EC156 + ED155 &lt; 0, EC156 + ED155, 0)</f>
        <v>0</v>
      </c>
      <c r="EE156" s="1">
        <v>0</v>
      </c>
      <c r="EF156" s="1">
        <f>IF(EE156 + EF155 &lt; 0, EE156 + EF155, 0)</f>
        <v>0</v>
      </c>
      <c r="EG156" s="1">
        <v>0</v>
      </c>
      <c r="EH156" s="1">
        <f>IF(EG156 + EH155 &lt; 0, EG156 + EH155, 0)</f>
        <v>0</v>
      </c>
      <c r="EI156" s="1">
        <v>0</v>
      </c>
      <c r="EJ156" s="1">
        <f>IF(EI156 + EJ155 &lt; 0, EI156 + EJ155, 0)</f>
        <v>0</v>
      </c>
      <c r="EK156" s="1">
        <v>0</v>
      </c>
      <c r="EL156" s="1">
        <f>IF(EK156 + EL155 &lt; 0, EK156 + EL155, 0)</f>
        <v>0</v>
      </c>
      <c r="EM156" s="1">
        <v>0</v>
      </c>
      <c r="EN156" s="1">
        <f>IF(EM156 + EN155 &lt; 0, EM156 + EN155, 0)</f>
        <v>0</v>
      </c>
      <c r="EO156" s="1">
        <v>0</v>
      </c>
      <c r="EP156" s="1">
        <f>IF(EO156 + EP155 &lt; 0, EO156 + EP155, 0)</f>
        <v>0</v>
      </c>
      <c r="EQ156" s="1">
        <v>0</v>
      </c>
      <c r="ER156" s="1">
        <f>IF(EQ156 + ER155 &lt; 0, EQ156 + ER155, 0)</f>
        <v>0</v>
      </c>
    </row>
    <row r="157" spans="1:148" s="1" customFormat="1">
      <c r="A157" s="3">
        <v>45524</v>
      </c>
      <c r="B157" s="2" t="s">
        <v>77</v>
      </c>
      <c r="C157" s="2">
        <v>3</v>
      </c>
      <c r="D157" s="2">
        <v>4</v>
      </c>
      <c r="E157" s="1">
        <v>7941.956314610416</v>
      </c>
      <c r="F157" s="1">
        <f>IF(E157 + F156 &lt; 0, E157 + F156, 0)</f>
        <v>0</v>
      </c>
      <c r="G157" s="1">
        <v>-1129.235254254034</v>
      </c>
      <c r="H157" s="1">
        <f>IF(G157 + H156 &lt; 0, G157 + H156, 0)</f>
        <v>0</v>
      </c>
      <c r="I157" s="1">
        <v>2454.967391957558</v>
      </c>
      <c r="J157" s="1">
        <f>IF(I157 + J156 &lt; 0, I157 + J156, 0)</f>
        <v>0</v>
      </c>
      <c r="K157" s="1">
        <v>0</v>
      </c>
      <c r="L157" s="1">
        <f>IF(K157 + L156 &lt; 0, K157 + L156, 0)</f>
        <v>0</v>
      </c>
      <c r="M157" s="1">
        <v>0</v>
      </c>
      <c r="N157" s="1">
        <f>IF(M157 + N156 &lt; 0, M157 + N156, 0)</f>
        <v>0</v>
      </c>
      <c r="O157" s="1">
        <v>0</v>
      </c>
      <c r="P157" s="1">
        <f>IF(O157 + P156 &lt; 0, O157 + P156, 0)</f>
        <v>0</v>
      </c>
      <c r="Q157" s="1">
        <v>0</v>
      </c>
      <c r="R157" s="1">
        <f>IF(Q157 + R156 &lt; 0, Q157 + R156, 0)</f>
        <v>0</v>
      </c>
      <c r="S157" s="1">
        <v>0</v>
      </c>
      <c r="T157" s="1">
        <f>IF(S157 + T156 &lt; 0, S157 + T156, 0)</f>
        <v>0</v>
      </c>
      <c r="U157" s="1">
        <v>0</v>
      </c>
      <c r="V157" s="1">
        <f>IF(U157 + V156 &lt; 0, U157 + V156, 0)</f>
        <v>0</v>
      </c>
      <c r="W157" s="1">
        <v>0</v>
      </c>
      <c r="X157" s="1">
        <f>IF(W157 + X156 &lt; 0, W157 + X156, 0)</f>
        <v>0</v>
      </c>
      <c r="Y157" s="1">
        <v>0</v>
      </c>
      <c r="Z157" s="1">
        <f>IF(Y157 + Z156 &lt; 0, Y157 + Z156, 0)</f>
        <v>0</v>
      </c>
      <c r="AA157" s="1">
        <v>0</v>
      </c>
      <c r="AB157" s="1">
        <f>IF(AA157 + AB156 &lt; 0, AA157 + AB156, 0)</f>
        <v>0</v>
      </c>
      <c r="AC157" s="1">
        <v>0</v>
      </c>
      <c r="AD157" s="1">
        <f>IF(AC157 + AD156 &lt; 0, AC157 + AD156, 0)</f>
        <v>0</v>
      </c>
      <c r="AE157" s="1">
        <v>0</v>
      </c>
      <c r="AF157" s="1">
        <f>IF(AE157 + AF156 &lt; 0, AE157 + AF156, 0)</f>
        <v>0</v>
      </c>
      <c r="AG157" s="1">
        <v>0</v>
      </c>
      <c r="AH157" s="1">
        <f>IF(AG157 + AH156 &lt; 0, AG157 + AH156, 0)</f>
        <v>0</v>
      </c>
      <c r="AI157" s="1">
        <v>0</v>
      </c>
      <c r="AJ157" s="1">
        <f>IF(AI157 + AJ156 &lt; 0, AI157 + AJ156, 0)</f>
        <v>0</v>
      </c>
      <c r="AK157" s="1">
        <v>0</v>
      </c>
      <c r="AL157" s="1">
        <f>IF(AK157 + AL156 &lt; 0, AK157 + AL156, 0)</f>
        <v>0</v>
      </c>
      <c r="AM157" s="1">
        <v>0</v>
      </c>
      <c r="AN157" s="1">
        <f>IF(AM157 + AN156 &lt; 0, AM157 + AN156, 0)</f>
        <v>0</v>
      </c>
      <c r="AO157" s="1">
        <v>0</v>
      </c>
      <c r="AP157" s="1">
        <f>IF(AO157 + AP156 &lt; 0, AO157 + AP156, 0)</f>
        <v>0</v>
      </c>
      <c r="AQ157" s="1">
        <v>0</v>
      </c>
      <c r="AR157" s="1">
        <f>IF(AQ157 + AR156 &lt; 0, AQ157 + AR156, 0)</f>
        <v>0</v>
      </c>
      <c r="AS157" s="1">
        <v>0</v>
      </c>
      <c r="AT157" s="1">
        <f>IF(AS157 + AT156 &lt; 0, AS157 + AT156, 0)</f>
        <v>0</v>
      </c>
      <c r="AU157" s="1">
        <v>0</v>
      </c>
      <c r="AV157" s="1">
        <f>IF(AU157 + AV156 &lt; 0, AU157 + AV156, 0)</f>
        <v>0</v>
      </c>
      <c r="AW157" s="1">
        <v>0</v>
      </c>
      <c r="AX157" s="1">
        <f>IF(AW157 + AX156 &lt; 0, AW157 + AX156, 0)</f>
        <v>0</v>
      </c>
      <c r="AY157" s="1">
        <v>0</v>
      </c>
      <c r="AZ157" s="1">
        <f>IF(AY157 + AZ156 &lt; 0, AY157 + AZ156, 0)</f>
        <v>0</v>
      </c>
      <c r="BA157" s="1">
        <v>0</v>
      </c>
      <c r="BB157" s="1">
        <f>IF(BA157 + BB156 &lt; 0, BA157 + BB156, 0)</f>
        <v>0</v>
      </c>
      <c r="BC157" s="1">
        <v>0</v>
      </c>
      <c r="BD157" s="1">
        <f>IF(BC157 + BD156 &lt; 0, BC157 + BD156, 0)</f>
        <v>0</v>
      </c>
      <c r="BE157" s="1">
        <v>0</v>
      </c>
      <c r="BF157" s="1">
        <f>IF(BE157 + BF156 &lt; 0, BE157 + BF156, 0)</f>
        <v>0</v>
      </c>
      <c r="BG157" s="1">
        <v>0</v>
      </c>
      <c r="BH157" s="1">
        <f>IF(BG157 + BH156 &lt; 0, BG157 + BH156, 0)</f>
        <v>0</v>
      </c>
      <c r="BI157" s="1">
        <v>0</v>
      </c>
      <c r="BJ157" s="1">
        <f>IF(BI157 + BJ156 &lt; 0, BI157 + BJ156, 0)</f>
        <v>0</v>
      </c>
      <c r="BK157" s="1">
        <v>0</v>
      </c>
      <c r="BL157" s="1">
        <f>IF(BK157 + BL156 &lt; 0, BK157 + BL156, 0)</f>
        <v>0</v>
      </c>
      <c r="BM157" s="1">
        <v>0</v>
      </c>
      <c r="BN157" s="1">
        <f>IF(BM157 + BN156 &lt; 0, BM157 + BN156, 0)</f>
        <v>0</v>
      </c>
      <c r="BO157" s="1">
        <v>0</v>
      </c>
      <c r="BP157" s="1">
        <f>IF(BO157 + BP156 &lt; 0, BO157 + BP156, 0)</f>
        <v>0</v>
      </c>
      <c r="BQ157" s="1">
        <v>0</v>
      </c>
      <c r="BR157" s="1">
        <f>IF(BQ157 + BR156 &lt; 0, BQ157 + BR156, 0)</f>
        <v>0</v>
      </c>
      <c r="BS157" s="1">
        <v>-77560.75043139282</v>
      </c>
      <c r="BT157" s="1">
        <f>IF(BS157 + BT156 &lt; 0, BS157 + BT156, 0)</f>
        <v>0</v>
      </c>
      <c r="BU157" s="1">
        <v>31817.856211144</v>
      </c>
      <c r="BV157" s="1">
        <f>IF(BU157 + BV156 &lt; 0, BU157 + BV156, 0)</f>
        <v>0</v>
      </c>
      <c r="BW157" s="1">
        <v>34237.52557654433</v>
      </c>
      <c r="BX157" s="1">
        <f>IF(BW157 + BX156 &lt; 0, BW157 + BX156, 0)</f>
        <v>0</v>
      </c>
      <c r="BY157" s="1">
        <v>0</v>
      </c>
      <c r="BZ157" s="1">
        <f>IF(BY157 + BZ156 &lt; 0, BY157 + BZ156, 0)</f>
        <v>0</v>
      </c>
      <c r="CA157" s="1">
        <v>0</v>
      </c>
      <c r="CB157" s="1">
        <f>IF(CA157 + CB156 &lt; 0, CA157 + CB156, 0)</f>
        <v>0</v>
      </c>
      <c r="CC157" s="1">
        <v>0</v>
      </c>
      <c r="CD157" s="1">
        <f>IF(CC157 + CD156 &lt; 0, CC157 + CD156, 0)</f>
        <v>0</v>
      </c>
      <c r="CE157" s="1">
        <v>0</v>
      </c>
      <c r="CF157" s="1">
        <f>IF(CE157 + CF156 &lt; 0, CE157 + CF156, 0)</f>
        <v>0</v>
      </c>
      <c r="CG157" s="1">
        <v>0</v>
      </c>
      <c r="CH157" s="1">
        <f>IF(CG157 + CH156 &lt; 0, CG157 + CH156, 0)</f>
        <v>0</v>
      </c>
      <c r="CI157" s="1">
        <v>0</v>
      </c>
      <c r="CJ157" s="1">
        <f>IF(CI157 + CJ156 &lt; 0, CI157 + CJ156, 0)</f>
        <v>0</v>
      </c>
      <c r="CK157" s="1">
        <v>0</v>
      </c>
      <c r="CL157" s="1">
        <f>IF(CK157 + CL156 &lt; 0, CK157 + CL156, 0)</f>
        <v>0</v>
      </c>
      <c r="CM157" s="1">
        <v>0</v>
      </c>
      <c r="CN157" s="1">
        <f>IF(CM157 + CN156 &lt; 0, CM157 + CN156, 0)</f>
        <v>0</v>
      </c>
      <c r="CO157" s="1">
        <v>0</v>
      </c>
      <c r="CP157" s="1">
        <f>IF(CO157 + CP156 &lt; 0, CO157 + CP156, 0)</f>
        <v>0</v>
      </c>
      <c r="CQ157" s="1">
        <v>0</v>
      </c>
      <c r="CR157" s="1">
        <f>IF(CQ157 + CR156 &lt; 0, CQ157 + CR156, 0)</f>
        <v>0</v>
      </c>
      <c r="CS157" s="1">
        <v>0</v>
      </c>
      <c r="CT157" s="1">
        <f>IF(CS157 + CT156 &lt; 0, CS157 + CT156, 0)</f>
        <v>0</v>
      </c>
      <c r="CU157" s="1">
        <v>0</v>
      </c>
      <c r="CV157" s="1">
        <f>IF(CU157 + CV156 &lt; 0, CU157 + CV156, 0)</f>
        <v>0</v>
      </c>
      <c r="CW157" s="1">
        <v>0</v>
      </c>
      <c r="CX157" s="1">
        <f>IF(CW157 + CX156 &lt; 0, CW157 + CX156, 0)</f>
        <v>0</v>
      </c>
      <c r="CY157" s="1">
        <v>0</v>
      </c>
      <c r="CZ157" s="1">
        <f>IF(CY157 + CZ156 &lt; 0, CY157 + CZ156, 0)</f>
        <v>0</v>
      </c>
      <c r="DA157" s="1">
        <v>0</v>
      </c>
      <c r="DB157" s="1">
        <f>IF(DA157 + DB156 &lt; 0, DA157 + DB156, 0)</f>
        <v>0</v>
      </c>
      <c r="DC157" s="1">
        <v>0</v>
      </c>
      <c r="DD157" s="1">
        <f>IF(DC157 + DD156 &lt; 0, DC157 + DD156, 0)</f>
        <v>0</v>
      </c>
      <c r="DE157" s="1">
        <v>0</v>
      </c>
      <c r="DF157" s="1">
        <f>IF(DE157 + DF156 &lt; 0, DE157 + DF156, 0)</f>
        <v>0</v>
      </c>
      <c r="DG157" s="1">
        <v>0</v>
      </c>
      <c r="DH157" s="1">
        <f>IF(DG157 + DH156 &lt; 0, DG157 + DH156, 0)</f>
        <v>0</v>
      </c>
      <c r="DI157" s="1">
        <v>0</v>
      </c>
      <c r="DJ157" s="1">
        <f>IF(DI157 + DJ156 &lt; 0, DI157 + DJ156, 0)</f>
        <v>0</v>
      </c>
      <c r="DK157" s="1">
        <v>0</v>
      </c>
      <c r="DL157" s="1">
        <f>IF(DK157 + DL156 &lt; 0, DK157 + DL156, 0)</f>
        <v>0</v>
      </c>
      <c r="DM157" s="1">
        <v>0</v>
      </c>
      <c r="DN157" s="1">
        <f>IF(DM157 + DN156 &lt; 0, DM157 + DN156, 0)</f>
        <v>0</v>
      </c>
      <c r="DO157" s="1">
        <v>0</v>
      </c>
      <c r="DP157" s="1">
        <f>IF(DO157 + DP156 &lt; 0, DO157 + DP156, 0)</f>
        <v>0</v>
      </c>
      <c r="DQ157" s="1">
        <v>0</v>
      </c>
      <c r="DR157" s="1">
        <f>IF(DQ157 + DR156 &lt; 0, DQ157 + DR156, 0)</f>
        <v>0</v>
      </c>
      <c r="DS157" s="1">
        <v>0</v>
      </c>
      <c r="DT157" s="1">
        <f>IF(DS157 + DT156 &lt; 0, DS157 + DT156, 0)</f>
        <v>0</v>
      </c>
      <c r="DU157" s="1">
        <v>0</v>
      </c>
      <c r="DV157" s="1">
        <f>IF(DU157 + DV156 &lt; 0, DU157 + DV156, 0)</f>
        <v>0</v>
      </c>
      <c r="DW157" s="1">
        <v>0</v>
      </c>
      <c r="DX157" s="1">
        <f>IF(DW157 + DX156 &lt; 0, DW157 + DX156, 0)</f>
        <v>0</v>
      </c>
      <c r="DY157" s="1">
        <v>0</v>
      </c>
      <c r="DZ157" s="1">
        <f>IF(DY157 + DZ156 &lt; 0, DY157 + DZ156, 0)</f>
        <v>0</v>
      </c>
      <c r="EA157" s="1">
        <v>0</v>
      </c>
      <c r="EB157" s="1">
        <f>IF(EA157 + EB156 &lt; 0, EA157 + EB156, 0)</f>
        <v>0</v>
      </c>
      <c r="EC157" s="1">
        <v>0</v>
      </c>
      <c r="ED157" s="1">
        <f>IF(EC157 + ED156 &lt; 0, EC157 + ED156, 0)</f>
        <v>0</v>
      </c>
      <c r="EE157" s="1">
        <v>0</v>
      </c>
      <c r="EF157" s="1">
        <f>IF(EE157 + EF156 &lt; 0, EE157 + EF156, 0)</f>
        <v>0</v>
      </c>
      <c r="EG157" s="1">
        <v>0</v>
      </c>
      <c r="EH157" s="1">
        <f>IF(EG157 + EH156 &lt; 0, EG157 + EH156, 0)</f>
        <v>0</v>
      </c>
      <c r="EI157" s="1">
        <v>0</v>
      </c>
      <c r="EJ157" s="1">
        <f>IF(EI157 + EJ156 &lt; 0, EI157 + EJ156, 0)</f>
        <v>0</v>
      </c>
      <c r="EK157" s="1">
        <v>0</v>
      </c>
      <c r="EL157" s="1">
        <f>IF(EK157 + EL156 &lt; 0, EK157 + EL156, 0)</f>
        <v>0</v>
      </c>
      <c r="EM157" s="1">
        <v>0</v>
      </c>
      <c r="EN157" s="1">
        <f>IF(EM157 + EN156 &lt; 0, EM157 + EN156, 0)</f>
        <v>0</v>
      </c>
      <c r="EO157" s="1">
        <v>0</v>
      </c>
      <c r="EP157" s="1">
        <f>IF(EO157 + EP156 &lt; 0, EO157 + EP156, 0)</f>
        <v>0</v>
      </c>
      <c r="EQ157" s="1">
        <v>0</v>
      </c>
      <c r="ER157" s="1">
        <f>IF(EQ157 + ER156 &lt; 0, EQ157 + ER156, 0)</f>
        <v>0</v>
      </c>
    </row>
    <row r="158" spans="1:148" s="1" customFormat="1">
      <c r="A158" s="3">
        <v>45525</v>
      </c>
      <c r="B158" s="2" t="s">
        <v>78</v>
      </c>
      <c r="C158" s="2">
        <v>2</v>
      </c>
      <c r="D158" s="2">
        <v>3</v>
      </c>
      <c r="E158" s="1">
        <v>-1133.011032828561</v>
      </c>
      <c r="F158" s="1">
        <f>IF(E158 + F157 &lt; 0, E158 + F157, 0)</f>
        <v>0</v>
      </c>
      <c r="G158" s="1">
        <v>12681.29416393455</v>
      </c>
      <c r="H158" s="1">
        <f>IF(G158 + H157 &lt; 0, G158 + H157, 0)</f>
        <v>0</v>
      </c>
      <c r="I158" s="1">
        <v>17833.14739417032</v>
      </c>
      <c r="J158" s="1">
        <f>IF(I158 + J157 &lt; 0, I158 + J157, 0)</f>
        <v>0</v>
      </c>
      <c r="K158" s="1">
        <v>0</v>
      </c>
      <c r="L158" s="1">
        <f>IF(K158 + L157 &lt; 0, K158 + L157, 0)</f>
        <v>0</v>
      </c>
      <c r="M158" s="1">
        <v>0</v>
      </c>
      <c r="N158" s="1">
        <f>IF(M158 + N157 &lt; 0, M158 + N157, 0)</f>
        <v>0</v>
      </c>
      <c r="O158" s="1">
        <v>0</v>
      </c>
      <c r="P158" s="1">
        <f>IF(O158 + P157 &lt; 0, O158 + P157, 0)</f>
        <v>0</v>
      </c>
      <c r="Q158" s="1">
        <v>0</v>
      </c>
      <c r="R158" s="1">
        <f>IF(Q158 + R157 &lt; 0, Q158 + R157, 0)</f>
        <v>0</v>
      </c>
      <c r="S158" s="1">
        <v>0</v>
      </c>
      <c r="T158" s="1">
        <f>IF(S158 + T157 &lt; 0, S158 + T157, 0)</f>
        <v>0</v>
      </c>
      <c r="U158" s="1">
        <v>0</v>
      </c>
      <c r="V158" s="1">
        <f>IF(U158 + V157 &lt; 0, U158 + V157, 0)</f>
        <v>0</v>
      </c>
      <c r="W158" s="1">
        <v>0</v>
      </c>
      <c r="X158" s="1">
        <f>IF(W158 + X157 &lt; 0, W158 + X157, 0)</f>
        <v>0</v>
      </c>
      <c r="Y158" s="1">
        <v>0</v>
      </c>
      <c r="Z158" s="1">
        <f>IF(Y158 + Z157 &lt; 0, Y158 + Z157, 0)</f>
        <v>0</v>
      </c>
      <c r="AA158" s="1">
        <v>0</v>
      </c>
      <c r="AB158" s="1">
        <f>IF(AA158 + AB157 &lt; 0, AA158 + AB157, 0)</f>
        <v>0</v>
      </c>
      <c r="AC158" s="1">
        <v>0</v>
      </c>
      <c r="AD158" s="1">
        <f>IF(AC158 + AD157 &lt; 0, AC158 + AD157, 0)</f>
        <v>0</v>
      </c>
      <c r="AE158" s="1">
        <v>0</v>
      </c>
      <c r="AF158" s="1">
        <f>IF(AE158 + AF157 &lt; 0, AE158 + AF157, 0)</f>
        <v>0</v>
      </c>
      <c r="AG158" s="1">
        <v>0</v>
      </c>
      <c r="AH158" s="1">
        <f>IF(AG158 + AH157 &lt; 0, AG158 + AH157, 0)</f>
        <v>0</v>
      </c>
      <c r="AI158" s="1">
        <v>0</v>
      </c>
      <c r="AJ158" s="1">
        <f>IF(AI158 + AJ157 &lt; 0, AI158 + AJ157, 0)</f>
        <v>0</v>
      </c>
      <c r="AK158" s="1">
        <v>0</v>
      </c>
      <c r="AL158" s="1">
        <f>IF(AK158 + AL157 &lt; 0, AK158 + AL157, 0)</f>
        <v>0</v>
      </c>
      <c r="AM158" s="1">
        <v>0</v>
      </c>
      <c r="AN158" s="1">
        <f>IF(AM158 + AN157 &lt; 0, AM158 + AN157, 0)</f>
        <v>0</v>
      </c>
      <c r="AO158" s="1">
        <v>0</v>
      </c>
      <c r="AP158" s="1">
        <f>IF(AO158 + AP157 &lt; 0, AO158 + AP157, 0)</f>
        <v>0</v>
      </c>
      <c r="AQ158" s="1">
        <v>0</v>
      </c>
      <c r="AR158" s="1">
        <f>IF(AQ158 + AR157 &lt; 0, AQ158 + AR157, 0)</f>
        <v>0</v>
      </c>
      <c r="AS158" s="1">
        <v>0</v>
      </c>
      <c r="AT158" s="1">
        <f>IF(AS158 + AT157 &lt; 0, AS158 + AT157, 0)</f>
        <v>0</v>
      </c>
      <c r="AU158" s="1">
        <v>0</v>
      </c>
      <c r="AV158" s="1">
        <f>IF(AU158 + AV157 &lt; 0, AU158 + AV157, 0)</f>
        <v>0</v>
      </c>
      <c r="AW158" s="1">
        <v>0</v>
      </c>
      <c r="AX158" s="1">
        <f>IF(AW158 + AX157 &lt; 0, AW158 + AX157, 0)</f>
        <v>0</v>
      </c>
      <c r="AY158" s="1">
        <v>0</v>
      </c>
      <c r="AZ158" s="1">
        <f>IF(AY158 + AZ157 &lt; 0, AY158 + AZ157, 0)</f>
        <v>0</v>
      </c>
      <c r="BA158" s="1">
        <v>0</v>
      </c>
      <c r="BB158" s="1">
        <f>IF(BA158 + BB157 &lt; 0, BA158 + BB157, 0)</f>
        <v>0</v>
      </c>
      <c r="BC158" s="1">
        <v>0</v>
      </c>
      <c r="BD158" s="1">
        <f>IF(BC158 + BD157 &lt; 0, BC158 + BD157, 0)</f>
        <v>0</v>
      </c>
      <c r="BE158" s="1">
        <v>0</v>
      </c>
      <c r="BF158" s="1">
        <f>IF(BE158 + BF157 &lt; 0, BE158 + BF157, 0)</f>
        <v>0</v>
      </c>
      <c r="BG158" s="1">
        <v>0</v>
      </c>
      <c r="BH158" s="1">
        <f>IF(BG158 + BH157 &lt; 0, BG158 + BH157, 0)</f>
        <v>0</v>
      </c>
      <c r="BI158" s="1">
        <v>0</v>
      </c>
      <c r="BJ158" s="1">
        <f>IF(BI158 + BJ157 &lt; 0, BI158 + BJ157, 0)</f>
        <v>0</v>
      </c>
      <c r="BK158" s="1">
        <v>0</v>
      </c>
      <c r="BL158" s="1">
        <f>IF(BK158 + BL157 &lt; 0, BK158 + BL157, 0)</f>
        <v>0</v>
      </c>
      <c r="BM158" s="1">
        <v>0</v>
      </c>
      <c r="BN158" s="1">
        <f>IF(BM158 + BN157 &lt; 0, BM158 + BN157, 0)</f>
        <v>0</v>
      </c>
      <c r="BO158" s="1">
        <v>0</v>
      </c>
      <c r="BP158" s="1">
        <f>IF(BO158 + BP157 &lt; 0, BO158 + BP157, 0)</f>
        <v>0</v>
      </c>
      <c r="BQ158" s="1">
        <v>0</v>
      </c>
      <c r="BR158" s="1">
        <f>IF(BQ158 + BR157 &lt; 0, BQ158 + BR157, 0)</f>
        <v>0</v>
      </c>
      <c r="BS158" s="1">
        <v>88020.15155078661</v>
      </c>
      <c r="BT158" s="1">
        <f>IF(BS158 + BT157 &lt; 0, BS158 + BT157, 0)</f>
        <v>0</v>
      </c>
      <c r="BU158" s="1">
        <v>79336.74482922765</v>
      </c>
      <c r="BV158" s="1">
        <f>IF(BU158 + BV157 &lt; 0, BU158 + BV157, 0)</f>
        <v>0</v>
      </c>
      <c r="BW158" s="1">
        <v>70732.67485249792</v>
      </c>
      <c r="BX158" s="1">
        <f>IF(BW158 + BX157 &lt; 0, BW158 + BX157, 0)</f>
        <v>0</v>
      </c>
      <c r="BY158" s="1">
        <v>0</v>
      </c>
      <c r="BZ158" s="1">
        <f>IF(BY158 + BZ157 &lt; 0, BY158 + BZ157, 0)</f>
        <v>0</v>
      </c>
      <c r="CA158" s="1">
        <v>0</v>
      </c>
      <c r="CB158" s="1">
        <f>IF(CA158 + CB157 &lt; 0, CA158 + CB157, 0)</f>
        <v>0</v>
      </c>
      <c r="CC158" s="1">
        <v>0</v>
      </c>
      <c r="CD158" s="1">
        <f>IF(CC158 + CD157 &lt; 0, CC158 + CD157, 0)</f>
        <v>0</v>
      </c>
      <c r="CE158" s="1">
        <v>0</v>
      </c>
      <c r="CF158" s="1">
        <f>IF(CE158 + CF157 &lt; 0, CE158 + CF157, 0)</f>
        <v>0</v>
      </c>
      <c r="CG158" s="1">
        <v>0</v>
      </c>
      <c r="CH158" s="1">
        <f>IF(CG158 + CH157 &lt; 0, CG158 + CH157, 0)</f>
        <v>0</v>
      </c>
      <c r="CI158" s="1">
        <v>0</v>
      </c>
      <c r="CJ158" s="1">
        <f>IF(CI158 + CJ157 &lt; 0, CI158 + CJ157, 0)</f>
        <v>0</v>
      </c>
      <c r="CK158" s="1">
        <v>0</v>
      </c>
      <c r="CL158" s="1">
        <f>IF(CK158 + CL157 &lt; 0, CK158 + CL157, 0)</f>
        <v>0</v>
      </c>
      <c r="CM158" s="1">
        <v>0</v>
      </c>
      <c r="CN158" s="1">
        <f>IF(CM158 + CN157 &lt; 0, CM158 + CN157, 0)</f>
        <v>0</v>
      </c>
      <c r="CO158" s="1">
        <v>0</v>
      </c>
      <c r="CP158" s="1">
        <f>IF(CO158 + CP157 &lt; 0, CO158 + CP157, 0)</f>
        <v>0</v>
      </c>
      <c r="CQ158" s="1">
        <v>0</v>
      </c>
      <c r="CR158" s="1">
        <f>IF(CQ158 + CR157 &lt; 0, CQ158 + CR157, 0)</f>
        <v>0</v>
      </c>
      <c r="CS158" s="1">
        <v>0</v>
      </c>
      <c r="CT158" s="1">
        <f>IF(CS158 + CT157 &lt; 0, CS158 + CT157, 0)</f>
        <v>0</v>
      </c>
      <c r="CU158" s="1">
        <v>0</v>
      </c>
      <c r="CV158" s="1">
        <f>IF(CU158 + CV157 &lt; 0, CU158 + CV157, 0)</f>
        <v>0</v>
      </c>
      <c r="CW158" s="1">
        <v>0</v>
      </c>
      <c r="CX158" s="1">
        <f>IF(CW158 + CX157 &lt; 0, CW158 + CX157, 0)</f>
        <v>0</v>
      </c>
      <c r="CY158" s="1">
        <v>0</v>
      </c>
      <c r="CZ158" s="1">
        <f>IF(CY158 + CZ157 &lt; 0, CY158 + CZ157, 0)</f>
        <v>0</v>
      </c>
      <c r="DA158" s="1">
        <v>0</v>
      </c>
      <c r="DB158" s="1">
        <f>IF(DA158 + DB157 &lt; 0, DA158 + DB157, 0)</f>
        <v>0</v>
      </c>
      <c r="DC158" s="1">
        <v>0</v>
      </c>
      <c r="DD158" s="1">
        <f>IF(DC158 + DD157 &lt; 0, DC158 + DD157, 0)</f>
        <v>0</v>
      </c>
      <c r="DE158" s="1">
        <v>0</v>
      </c>
      <c r="DF158" s="1">
        <f>IF(DE158 + DF157 &lt; 0, DE158 + DF157, 0)</f>
        <v>0</v>
      </c>
      <c r="DG158" s="1">
        <v>0</v>
      </c>
      <c r="DH158" s="1">
        <f>IF(DG158 + DH157 &lt; 0, DG158 + DH157, 0)</f>
        <v>0</v>
      </c>
      <c r="DI158" s="1">
        <v>0</v>
      </c>
      <c r="DJ158" s="1">
        <f>IF(DI158 + DJ157 &lt; 0, DI158 + DJ157, 0)</f>
        <v>0</v>
      </c>
      <c r="DK158" s="1">
        <v>0</v>
      </c>
      <c r="DL158" s="1">
        <f>IF(DK158 + DL157 &lt; 0, DK158 + DL157, 0)</f>
        <v>0</v>
      </c>
      <c r="DM158" s="1">
        <v>0</v>
      </c>
      <c r="DN158" s="1">
        <f>IF(DM158 + DN157 &lt; 0, DM158 + DN157, 0)</f>
        <v>0</v>
      </c>
      <c r="DO158" s="1">
        <v>0</v>
      </c>
      <c r="DP158" s="1">
        <f>IF(DO158 + DP157 &lt; 0, DO158 + DP157, 0)</f>
        <v>0</v>
      </c>
      <c r="DQ158" s="1">
        <v>0</v>
      </c>
      <c r="DR158" s="1">
        <f>IF(DQ158 + DR157 &lt; 0, DQ158 + DR157, 0)</f>
        <v>0</v>
      </c>
      <c r="DS158" s="1">
        <v>0</v>
      </c>
      <c r="DT158" s="1">
        <f>IF(DS158 + DT157 &lt; 0, DS158 + DT157, 0)</f>
        <v>0</v>
      </c>
      <c r="DU158" s="1">
        <v>0</v>
      </c>
      <c r="DV158" s="1">
        <f>IF(DU158 + DV157 &lt; 0, DU158 + DV157, 0)</f>
        <v>0</v>
      </c>
      <c r="DW158" s="1">
        <v>0</v>
      </c>
      <c r="DX158" s="1">
        <f>IF(DW158 + DX157 &lt; 0, DW158 + DX157, 0)</f>
        <v>0</v>
      </c>
      <c r="DY158" s="1">
        <v>0</v>
      </c>
      <c r="DZ158" s="1">
        <f>IF(DY158 + DZ157 &lt; 0, DY158 + DZ157, 0)</f>
        <v>0</v>
      </c>
      <c r="EA158" s="1">
        <v>0</v>
      </c>
      <c r="EB158" s="1">
        <f>IF(EA158 + EB157 &lt; 0, EA158 + EB157, 0)</f>
        <v>0</v>
      </c>
      <c r="EC158" s="1">
        <v>0</v>
      </c>
      <c r="ED158" s="1">
        <f>IF(EC158 + ED157 &lt; 0, EC158 + ED157, 0)</f>
        <v>0</v>
      </c>
      <c r="EE158" s="1">
        <v>0</v>
      </c>
      <c r="EF158" s="1">
        <f>IF(EE158 + EF157 &lt; 0, EE158 + EF157, 0)</f>
        <v>0</v>
      </c>
      <c r="EG158" s="1">
        <v>0</v>
      </c>
      <c r="EH158" s="1">
        <f>IF(EG158 + EH157 &lt; 0, EG158 + EH157, 0)</f>
        <v>0</v>
      </c>
      <c r="EI158" s="1">
        <v>0</v>
      </c>
      <c r="EJ158" s="1">
        <f>IF(EI158 + EJ157 &lt; 0, EI158 + EJ157, 0)</f>
        <v>0</v>
      </c>
      <c r="EK158" s="1">
        <v>0</v>
      </c>
      <c r="EL158" s="1">
        <f>IF(EK158 + EL157 &lt; 0, EK158 + EL157, 0)</f>
        <v>0</v>
      </c>
      <c r="EM158" s="1">
        <v>0</v>
      </c>
      <c r="EN158" s="1">
        <f>IF(EM158 + EN157 &lt; 0, EM158 + EN157, 0)</f>
        <v>0</v>
      </c>
      <c r="EO158" s="1">
        <v>0</v>
      </c>
      <c r="EP158" s="1">
        <f>IF(EO158 + EP157 &lt; 0, EO158 + EP157, 0)</f>
        <v>0</v>
      </c>
      <c r="EQ158" s="1">
        <v>0</v>
      </c>
      <c r="ER158" s="1">
        <f>IF(EQ158 + ER157 &lt; 0, EQ158 + ER157, 0)</f>
        <v>0</v>
      </c>
    </row>
    <row r="159" spans="1:148" s="1" customFormat="1">
      <c r="A159" s="3">
        <v>45526</v>
      </c>
      <c r="B159" s="2" t="s">
        <v>79</v>
      </c>
      <c r="C159" s="2">
        <v>1</v>
      </c>
      <c r="D159" s="2">
        <v>2</v>
      </c>
      <c r="E159" s="1">
        <v>93833.24455792489</v>
      </c>
      <c r="F159" s="1">
        <f>IF(E159 + F158 &lt; 0, E159 + F158, 0)</f>
        <v>0</v>
      </c>
      <c r="G159" s="1">
        <v>95244.08534038506</v>
      </c>
      <c r="H159" s="1">
        <f>IF(G159 + H158 &lt; 0, G159 + H158, 0)</f>
        <v>0</v>
      </c>
      <c r="I159" s="1">
        <v>137174.6680358803</v>
      </c>
      <c r="J159" s="1">
        <f>IF(I159 + J158 &lt; 0, I159 + J158, 0)</f>
        <v>0</v>
      </c>
      <c r="K159" s="1">
        <v>23640.38203961639</v>
      </c>
      <c r="L159" s="1">
        <f>IF(K159 + L158 &lt; 0, K159 + L158, 0)</f>
        <v>0</v>
      </c>
      <c r="M159" s="1">
        <v>23304.91751985555</v>
      </c>
      <c r="N159" s="1">
        <f>IF(M159 + N158 &lt; 0, M159 + N158, 0)</f>
        <v>0</v>
      </c>
      <c r="O159" s="1">
        <v>23285.18431281079</v>
      </c>
      <c r="P159" s="1">
        <f>IF(O159 + P158 &lt; 0, O159 + P158, 0)</f>
        <v>0</v>
      </c>
      <c r="Q159" s="1">
        <v>24398.13719013497</v>
      </c>
      <c r="R159" s="1">
        <f>IF(Q159 + R158 &lt; 0, Q159 + R158, 0)</f>
        <v>0</v>
      </c>
      <c r="S159" s="1">
        <v>23581.18241848212</v>
      </c>
      <c r="T159" s="1">
        <f>IF(S159 + T158 &lt; 0, S159 + T158, 0)</f>
        <v>0</v>
      </c>
      <c r="U159" s="1">
        <v>23443.04996916883</v>
      </c>
      <c r="V159" s="1">
        <f>IF(U159 + V158 &lt; 0, U159 + V158, 0)</f>
        <v>0</v>
      </c>
      <c r="W159" s="1">
        <v>21410.52964355908</v>
      </c>
      <c r="X159" s="1">
        <f>IF(W159 + X158 &lt; 0, W159 + X158, 0)</f>
        <v>0</v>
      </c>
      <c r="Y159" s="1">
        <v>20396.24280145868</v>
      </c>
      <c r="Z159" s="1">
        <f>IF(Y159 + Z158 &lt; 0, Y159 + Z158, 0)</f>
        <v>0</v>
      </c>
      <c r="AA159" s="1">
        <v>20688.29426572105</v>
      </c>
      <c r="AB159" s="1">
        <f>IF(AA159 + AB158 &lt; 0, AA159 + AB158, 0)</f>
        <v>0</v>
      </c>
      <c r="AC159" s="1">
        <v>24378.40398309022</v>
      </c>
      <c r="AD159" s="1">
        <f>IF(AC159 + AD158 &lt; 0, AC159 + AD158, 0)</f>
        <v>0</v>
      </c>
      <c r="AE159" s="1">
        <v>23640.38203961639</v>
      </c>
      <c r="AF159" s="1">
        <f>IF(AE159 + AF158 &lt; 0, AE159 + AF158, 0)</f>
        <v>0</v>
      </c>
      <c r="AG159" s="1">
        <v>23304.91751985555</v>
      </c>
      <c r="AH159" s="1">
        <f>IF(AG159 + AH158 &lt; 0, AG159 + AH158, 0)</f>
        <v>0</v>
      </c>
      <c r="AI159" s="1">
        <v>23285.18431281079</v>
      </c>
      <c r="AJ159" s="1">
        <f>IF(AI159 + AJ158 &lt; 0, AI159 + AJ158, 0)</f>
        <v>0</v>
      </c>
      <c r="AK159" s="1">
        <v>24398.13719013497</v>
      </c>
      <c r="AL159" s="1">
        <f>IF(AK159 + AL158 &lt; 0, AK159 + AL158, 0)</f>
        <v>0</v>
      </c>
      <c r="AM159" s="1">
        <v>23581.18241848212</v>
      </c>
      <c r="AN159" s="1">
        <f>IF(AM159 + AN158 &lt; 0, AM159 + AN158, 0)</f>
        <v>0</v>
      </c>
      <c r="AO159" s="1">
        <v>23443.04996916883</v>
      </c>
      <c r="AP159" s="1">
        <f>IF(AO159 + AP158 &lt; 0, AO159 + AP158, 0)</f>
        <v>0</v>
      </c>
      <c r="AQ159" s="1">
        <v>21410.52964355908</v>
      </c>
      <c r="AR159" s="1">
        <f>IF(AQ159 + AR158 &lt; 0, AQ159 + AR158, 0)</f>
        <v>0</v>
      </c>
      <c r="AS159" s="1">
        <v>20396.24280145868</v>
      </c>
      <c r="AT159" s="1">
        <f>IF(AS159 + AT158 &lt; 0, AS159 + AT158, 0)</f>
        <v>0</v>
      </c>
      <c r="AU159" s="1">
        <v>20688.29426572105</v>
      </c>
      <c r="AV159" s="1">
        <f>IF(AU159 + AV158 &lt; 0, AU159 + AV158, 0)</f>
        <v>0</v>
      </c>
      <c r="AW159" s="1">
        <v>24378.40398309022</v>
      </c>
      <c r="AX159" s="1">
        <f>IF(AW159 + AX158 &lt; 0, AW159 + AX158, 0)</f>
        <v>0</v>
      </c>
      <c r="AY159" s="1">
        <v>13304.12818957376</v>
      </c>
      <c r="AZ159" s="1">
        <f>IF(AY159 + AZ158 &lt; 0, AY159 + AZ158, 0)</f>
        <v>0</v>
      </c>
      <c r="BA159" s="1">
        <v>12913.41069008761</v>
      </c>
      <c r="BB159" s="1">
        <f>IF(BA159 + BB158 &lt; 0, BA159 + BB158, 0)</f>
        <v>0</v>
      </c>
      <c r="BC159" s="1">
        <v>13012.07672531139</v>
      </c>
      <c r="BD159" s="1">
        <f>IF(BC159 + BD158 &lt; 0, BC159 + BD158, 0)</f>
        <v>0</v>
      </c>
      <c r="BE159" s="1">
        <v>13813.24493132844</v>
      </c>
      <c r="BF159" s="1">
        <f>IF(BE159 + BF158 &lt; 0, BE159 + BF158, 0)</f>
        <v>0</v>
      </c>
      <c r="BG159" s="1">
        <v>13165.99574026048</v>
      </c>
      <c r="BH159" s="1">
        <f>IF(BG159 + BH158 &lt; 0, BG159 + BH158, 0)</f>
        <v>0</v>
      </c>
      <c r="BI159" s="1">
        <v>13126.52932617097</v>
      </c>
      <c r="BJ159" s="1">
        <f>IF(BI159 + BJ158 &lt; 0, BI159 + BJ158, 0)</f>
        <v>0</v>
      </c>
      <c r="BK159" s="1">
        <v>11780.72460571868</v>
      </c>
      <c r="BL159" s="1">
        <f>IF(BK159 + BL158 &lt; 0, BK159 + BL158, 0)</f>
        <v>0</v>
      </c>
      <c r="BM159" s="1">
        <v>11078.22243492541</v>
      </c>
      <c r="BN159" s="1">
        <f>IF(BM159 + BN158 &lt; 0, BM159 + BN158, 0)</f>
        <v>0</v>
      </c>
      <c r="BO159" s="1">
        <v>11232.1414498745</v>
      </c>
      <c r="BP159" s="1">
        <f>IF(BO159 + BP158 &lt; 0, BO159 + BP158, 0)</f>
        <v>0</v>
      </c>
      <c r="BQ159" s="1">
        <v>15060.38361655695</v>
      </c>
      <c r="BR159" s="1">
        <f>IF(BQ159 + BR158 &lt; 0, BQ159 + BR158, 0)</f>
        <v>0</v>
      </c>
      <c r="BS159" s="1">
        <v>0</v>
      </c>
      <c r="BT159" s="1">
        <f>IF(BS159 + BT158 &lt; 0, BS159 + BT158, 0)</f>
        <v>0</v>
      </c>
      <c r="BU159" s="1">
        <v>0</v>
      </c>
      <c r="BV159" s="1">
        <f>IF(BU159 + BV158 &lt; 0, BU159 + BV158, 0)</f>
        <v>0</v>
      </c>
      <c r="BW159" s="1">
        <v>0</v>
      </c>
      <c r="BX159" s="1">
        <f>IF(BW159 + BX158 &lt; 0, BW159 + BX158, 0)</f>
        <v>0</v>
      </c>
      <c r="BY159" s="1">
        <v>13027.38622833592</v>
      </c>
      <c r="BZ159" s="1">
        <f>IF(BY159 + BZ158 &lt; 0, BY159 + BZ158, 0)</f>
        <v>0</v>
      </c>
      <c r="CA159" s="1">
        <v>40501.26723122675</v>
      </c>
      <c r="CB159" s="1">
        <f>IF(CA159 + CB158 &lt; 0, CA159 + CB158, 0)</f>
        <v>0</v>
      </c>
      <c r="CC159" s="1">
        <v>44718.54348066658</v>
      </c>
      <c r="CD159" s="1">
        <f>IF(CC159 + CD158 &lt; 0, CC159 + CD158, 0)</f>
        <v>0</v>
      </c>
      <c r="CE159" s="1">
        <v>0</v>
      </c>
      <c r="CF159" s="1">
        <f>IF(CE159 + CF158 &lt; 0, CE159 + CF158, 0)</f>
        <v>0</v>
      </c>
      <c r="CG159" s="1">
        <v>0</v>
      </c>
      <c r="CH159" s="1">
        <f>IF(CG159 + CH158 &lt; 0, CG159 + CH158, 0)</f>
        <v>0</v>
      </c>
      <c r="CI159" s="1">
        <v>0</v>
      </c>
      <c r="CJ159" s="1">
        <f>IF(CI159 + CJ158 &lt; 0, CI159 + CJ158, 0)</f>
        <v>0</v>
      </c>
      <c r="CK159" s="1">
        <v>0</v>
      </c>
      <c r="CL159" s="1">
        <f>IF(CK159 + CL158 &lt; 0, CK159 + CL158, 0)</f>
        <v>0</v>
      </c>
      <c r="CM159" s="1">
        <v>0</v>
      </c>
      <c r="CN159" s="1">
        <f>IF(CM159 + CN158 &lt; 0, CM159 + CN158, 0)</f>
        <v>0</v>
      </c>
      <c r="CO159" s="1">
        <v>0</v>
      </c>
      <c r="CP159" s="1">
        <f>IF(CO159 + CP158 &lt; 0, CO159 + CP158, 0)</f>
        <v>0</v>
      </c>
      <c r="CQ159" s="1">
        <v>0</v>
      </c>
      <c r="CR159" s="1">
        <f>IF(CQ159 + CR158 &lt; 0, CQ159 + CR158, 0)</f>
        <v>0</v>
      </c>
      <c r="CS159" s="1">
        <v>0</v>
      </c>
      <c r="CT159" s="1">
        <f>IF(CS159 + CT158 &lt; 0, CS159 + CT158, 0)</f>
        <v>0</v>
      </c>
      <c r="CU159" s="1">
        <v>0</v>
      </c>
      <c r="CV159" s="1">
        <f>IF(CU159 + CV158 &lt; 0, CU159 + CV158, 0)</f>
        <v>0</v>
      </c>
      <c r="CW159" s="1">
        <v>0</v>
      </c>
      <c r="CX159" s="1">
        <f>IF(CW159 + CX158 &lt; 0, CW159 + CX158, 0)</f>
        <v>0</v>
      </c>
      <c r="CY159" s="1">
        <v>0</v>
      </c>
      <c r="CZ159" s="1">
        <f>IF(CY159 + CZ158 &lt; 0, CY159 + CZ158, 0)</f>
        <v>0</v>
      </c>
      <c r="DA159" s="1">
        <v>0</v>
      </c>
      <c r="DB159" s="1">
        <f>IF(DA159 + DB158 &lt; 0, DA159 + DB158, 0)</f>
        <v>0</v>
      </c>
      <c r="DC159" s="1">
        <v>0</v>
      </c>
      <c r="DD159" s="1">
        <f>IF(DC159 + DD158 &lt; 0, DC159 + DD158, 0)</f>
        <v>0</v>
      </c>
      <c r="DE159" s="1">
        <v>0</v>
      </c>
      <c r="DF159" s="1">
        <f>IF(DE159 + DF158 &lt; 0, DE159 + DF158, 0)</f>
        <v>0</v>
      </c>
      <c r="DG159" s="1">
        <v>0</v>
      </c>
      <c r="DH159" s="1">
        <f>IF(DG159 + DH158 &lt; 0, DG159 + DH158, 0)</f>
        <v>0</v>
      </c>
      <c r="DI159" s="1">
        <v>0</v>
      </c>
      <c r="DJ159" s="1">
        <f>IF(DI159 + DJ158 &lt; 0, DI159 + DJ158, 0)</f>
        <v>0</v>
      </c>
      <c r="DK159" s="1">
        <v>0</v>
      </c>
      <c r="DL159" s="1">
        <f>IF(DK159 + DL158 &lt; 0, DK159 + DL158, 0)</f>
        <v>0</v>
      </c>
      <c r="DM159" s="1">
        <v>0</v>
      </c>
      <c r="DN159" s="1">
        <f>IF(DM159 + DN158 &lt; 0, DM159 + DN158, 0)</f>
        <v>0</v>
      </c>
      <c r="DO159" s="1">
        <v>0</v>
      </c>
      <c r="DP159" s="1">
        <f>IF(DO159 + DP158 &lt; 0, DO159 + DP158, 0)</f>
        <v>0</v>
      </c>
      <c r="DQ159" s="1">
        <v>0</v>
      </c>
      <c r="DR159" s="1">
        <f>IF(DQ159 + DR158 &lt; 0, DQ159 + DR158, 0)</f>
        <v>0</v>
      </c>
      <c r="DS159" s="1">
        <v>0</v>
      </c>
      <c r="DT159" s="1">
        <f>IF(DS159 + DT158 &lt; 0, DS159 + DT158, 0)</f>
        <v>0</v>
      </c>
      <c r="DU159" s="1">
        <v>0</v>
      </c>
      <c r="DV159" s="1">
        <f>IF(DU159 + DV158 &lt; 0, DU159 + DV158, 0)</f>
        <v>0</v>
      </c>
      <c r="DW159" s="1">
        <v>0</v>
      </c>
      <c r="DX159" s="1">
        <f>IF(DW159 + DX158 &lt; 0, DW159 + DX158, 0)</f>
        <v>0</v>
      </c>
      <c r="DY159" s="1">
        <v>0</v>
      </c>
      <c r="DZ159" s="1">
        <f>IF(DY159 + DZ158 &lt; 0, DY159 + DZ158, 0)</f>
        <v>0</v>
      </c>
      <c r="EA159" s="1">
        <v>0</v>
      </c>
      <c r="EB159" s="1">
        <f>IF(EA159 + EB158 &lt; 0, EA159 + EB158, 0)</f>
        <v>0</v>
      </c>
      <c r="EC159" s="1">
        <v>0</v>
      </c>
      <c r="ED159" s="1">
        <f>IF(EC159 + ED158 &lt; 0, EC159 + ED158, 0)</f>
        <v>0</v>
      </c>
      <c r="EE159" s="1">
        <v>0</v>
      </c>
      <c r="EF159" s="1">
        <f>IF(EE159 + EF158 &lt; 0, EE159 + EF158, 0)</f>
        <v>0</v>
      </c>
      <c r="EG159" s="1">
        <v>0</v>
      </c>
      <c r="EH159" s="1">
        <f>IF(EG159 + EH158 &lt; 0, EG159 + EH158, 0)</f>
        <v>0</v>
      </c>
      <c r="EI159" s="1">
        <v>0</v>
      </c>
      <c r="EJ159" s="1">
        <f>IF(EI159 + EJ158 &lt; 0, EI159 + EJ158, 0)</f>
        <v>0</v>
      </c>
      <c r="EK159" s="1">
        <v>0</v>
      </c>
      <c r="EL159" s="1">
        <f>IF(EK159 + EL158 &lt; 0, EK159 + EL158, 0)</f>
        <v>0</v>
      </c>
      <c r="EM159" s="1">
        <v>98118.72810570766</v>
      </c>
      <c r="EN159" s="1">
        <f>IF(EM159 + EN158 &lt; 0, EM159 + EN158, 0)</f>
        <v>0</v>
      </c>
      <c r="EO159" s="1">
        <v>91676.94355599709</v>
      </c>
      <c r="EP159" s="1">
        <f>IF(EO159 + EP158 &lt; 0, EO159 + EP158, 0)</f>
        <v>0</v>
      </c>
      <c r="EQ159" s="1">
        <v>71335.99324362278</v>
      </c>
      <c r="ER159" s="1">
        <f>IF(EQ159 + ER158 &lt; 0, EQ159 + ER158, 0)</f>
        <v>0</v>
      </c>
    </row>
    <row r="160" spans="1:148" s="1" customFormat="1">
      <c r="A160" s="3">
        <v>45527</v>
      </c>
      <c r="B160" s="2" t="s">
        <v>80</v>
      </c>
      <c r="C160" s="2">
        <v>5</v>
      </c>
      <c r="D160" s="2">
        <v>1</v>
      </c>
      <c r="E160" s="1">
        <v>0</v>
      </c>
      <c r="F160" s="1">
        <f>IF(E160 + F159 &lt; 0, E160 + F159, 0)</f>
        <v>0</v>
      </c>
      <c r="G160" s="1">
        <v>0</v>
      </c>
      <c r="H160" s="1">
        <f>IF(G160 + H159 &lt; 0, G160 + H159, 0)</f>
        <v>0</v>
      </c>
      <c r="I160" s="1">
        <v>0</v>
      </c>
      <c r="J160" s="1">
        <f>IF(I160 + J159 &lt; 0, I160 + J159, 0)</f>
        <v>0</v>
      </c>
      <c r="K160" s="1">
        <v>0</v>
      </c>
      <c r="L160" s="1">
        <f>IF(K160 + L159 &lt; 0, K160 + L159, 0)</f>
        <v>0</v>
      </c>
      <c r="M160" s="1">
        <v>0</v>
      </c>
      <c r="N160" s="1">
        <f>IF(M160 + N159 &lt; 0, M160 + N159, 0)</f>
        <v>0</v>
      </c>
      <c r="O160" s="1">
        <v>0</v>
      </c>
      <c r="P160" s="1">
        <f>IF(O160 + P159 &lt; 0, O160 + P159, 0)</f>
        <v>0</v>
      </c>
      <c r="Q160" s="1">
        <v>0</v>
      </c>
      <c r="R160" s="1">
        <f>IF(Q160 + R159 &lt; 0, Q160 + R159, 0)</f>
        <v>0</v>
      </c>
      <c r="S160" s="1">
        <v>0</v>
      </c>
      <c r="T160" s="1">
        <f>IF(S160 + T159 &lt; 0, S160 + T159, 0)</f>
        <v>0</v>
      </c>
      <c r="U160" s="1">
        <v>0</v>
      </c>
      <c r="V160" s="1">
        <f>IF(U160 + V159 &lt; 0, U160 + V159, 0)</f>
        <v>0</v>
      </c>
      <c r="W160" s="1">
        <v>0</v>
      </c>
      <c r="X160" s="1">
        <f>IF(W160 + X159 &lt; 0, W160 + X159, 0)</f>
        <v>0</v>
      </c>
      <c r="Y160" s="1">
        <v>0</v>
      </c>
      <c r="Z160" s="1">
        <f>IF(Y160 + Z159 &lt; 0, Y160 + Z159, 0)</f>
        <v>0</v>
      </c>
      <c r="AA160" s="1">
        <v>0</v>
      </c>
      <c r="AB160" s="1">
        <f>IF(AA160 + AB159 &lt; 0, AA160 + AB159, 0)</f>
        <v>0</v>
      </c>
      <c r="AC160" s="1">
        <v>0</v>
      </c>
      <c r="AD160" s="1">
        <f>IF(AC160 + AD159 &lt; 0, AC160 + AD159, 0)</f>
        <v>0</v>
      </c>
      <c r="AE160" s="1">
        <v>0</v>
      </c>
      <c r="AF160" s="1">
        <f>IF(AE160 + AF159 &lt; 0, AE160 + AF159, 0)</f>
        <v>0</v>
      </c>
      <c r="AG160" s="1">
        <v>0</v>
      </c>
      <c r="AH160" s="1">
        <f>IF(AG160 + AH159 &lt; 0, AG160 + AH159, 0)</f>
        <v>0</v>
      </c>
      <c r="AI160" s="1">
        <v>0</v>
      </c>
      <c r="AJ160" s="1">
        <f>IF(AI160 + AJ159 &lt; 0, AI160 + AJ159, 0)</f>
        <v>0</v>
      </c>
      <c r="AK160" s="1">
        <v>0</v>
      </c>
      <c r="AL160" s="1">
        <f>IF(AK160 + AL159 &lt; 0, AK160 + AL159, 0)</f>
        <v>0</v>
      </c>
      <c r="AM160" s="1">
        <v>0</v>
      </c>
      <c r="AN160" s="1">
        <f>IF(AM160 + AN159 &lt; 0, AM160 + AN159, 0)</f>
        <v>0</v>
      </c>
      <c r="AO160" s="1">
        <v>0</v>
      </c>
      <c r="AP160" s="1">
        <f>IF(AO160 + AP159 &lt; 0, AO160 + AP159, 0)</f>
        <v>0</v>
      </c>
      <c r="AQ160" s="1">
        <v>0</v>
      </c>
      <c r="AR160" s="1">
        <f>IF(AQ160 + AR159 &lt; 0, AQ160 + AR159, 0)</f>
        <v>0</v>
      </c>
      <c r="AS160" s="1">
        <v>0</v>
      </c>
      <c r="AT160" s="1">
        <f>IF(AS160 + AT159 &lt; 0, AS160 + AT159, 0)</f>
        <v>0</v>
      </c>
      <c r="AU160" s="1">
        <v>0</v>
      </c>
      <c r="AV160" s="1">
        <f>IF(AU160 + AV159 &lt; 0, AU160 + AV159, 0)</f>
        <v>0</v>
      </c>
      <c r="AW160" s="1">
        <v>0</v>
      </c>
      <c r="AX160" s="1">
        <f>IF(AW160 + AX159 &lt; 0, AW160 + AX159, 0)</f>
        <v>0</v>
      </c>
      <c r="AY160" s="1">
        <v>0</v>
      </c>
      <c r="AZ160" s="1">
        <f>IF(AY160 + AZ159 &lt; 0, AY160 + AZ159, 0)</f>
        <v>0</v>
      </c>
      <c r="BA160" s="1">
        <v>0</v>
      </c>
      <c r="BB160" s="1">
        <f>IF(BA160 + BB159 &lt; 0, BA160 + BB159, 0)</f>
        <v>0</v>
      </c>
      <c r="BC160" s="1">
        <v>0</v>
      </c>
      <c r="BD160" s="1">
        <f>IF(BC160 + BD159 &lt; 0, BC160 + BD159, 0)</f>
        <v>0</v>
      </c>
      <c r="BE160" s="1">
        <v>0</v>
      </c>
      <c r="BF160" s="1">
        <f>IF(BE160 + BF159 &lt; 0, BE160 + BF159, 0)</f>
        <v>0</v>
      </c>
      <c r="BG160" s="1">
        <v>0</v>
      </c>
      <c r="BH160" s="1">
        <f>IF(BG160 + BH159 &lt; 0, BG160 + BH159, 0)</f>
        <v>0</v>
      </c>
      <c r="BI160" s="1">
        <v>0</v>
      </c>
      <c r="BJ160" s="1">
        <f>IF(BI160 + BJ159 &lt; 0, BI160 + BJ159, 0)</f>
        <v>0</v>
      </c>
      <c r="BK160" s="1">
        <v>0</v>
      </c>
      <c r="BL160" s="1">
        <f>IF(BK160 + BL159 &lt; 0, BK160 + BL159, 0)</f>
        <v>0</v>
      </c>
      <c r="BM160" s="1">
        <v>0</v>
      </c>
      <c r="BN160" s="1">
        <f>IF(BM160 + BN159 &lt; 0, BM160 + BN159, 0)</f>
        <v>0</v>
      </c>
      <c r="BO160" s="1">
        <v>0</v>
      </c>
      <c r="BP160" s="1">
        <f>IF(BO160 + BP159 &lt; 0, BO160 + BP159, 0)</f>
        <v>0</v>
      </c>
      <c r="BQ160" s="1">
        <v>0</v>
      </c>
      <c r="BR160" s="1">
        <f>IF(BQ160 + BR159 &lt; 0, BQ160 + BR159, 0)</f>
        <v>0</v>
      </c>
      <c r="BS160" s="1">
        <v>0</v>
      </c>
      <c r="BT160" s="1">
        <f>IF(BS160 + BT159 &lt; 0, BS160 + BT159, 0)</f>
        <v>0</v>
      </c>
      <c r="BU160" s="1">
        <v>0</v>
      </c>
      <c r="BV160" s="1">
        <f>IF(BU160 + BV159 &lt; 0, BU160 + BV159, 0)</f>
        <v>0</v>
      </c>
      <c r="BW160" s="1">
        <v>0</v>
      </c>
      <c r="BX160" s="1">
        <f>IF(BW160 + BX159 &lt; 0, BW160 + BX159, 0)</f>
        <v>0</v>
      </c>
      <c r="BY160" s="1">
        <v>151583.8952055842</v>
      </c>
      <c r="BZ160" s="1">
        <f>IF(BY160 + BZ159 &lt; 0, BY160 + BZ159, 0)</f>
        <v>0</v>
      </c>
      <c r="CA160" s="1">
        <v>178107.674055385</v>
      </c>
      <c r="CB160" s="1">
        <f>IF(CA160 + CB159 &lt; 0, CA160 + CB159, 0)</f>
        <v>0</v>
      </c>
      <c r="CC160" s="1">
        <v>167602.8178636462</v>
      </c>
      <c r="CD160" s="1">
        <f>IF(CC160 + CD159 &lt; 0, CC160 + CD159, 0)</f>
        <v>0</v>
      </c>
      <c r="CE160" s="1">
        <v>39320.02420629111</v>
      </c>
      <c r="CF160" s="1">
        <f>IF(CE160 + CF159 &lt; 0, CE160 + CF159, 0)</f>
        <v>0</v>
      </c>
      <c r="CG160" s="1">
        <v>26589.23170525735</v>
      </c>
      <c r="CH160" s="1">
        <f>IF(CG160 + CH159 &lt; 0, CG160 + CH159, 0)</f>
        <v>0</v>
      </c>
      <c r="CI160" s="1">
        <v>35030.85300156152</v>
      </c>
      <c r="CJ160" s="1">
        <f>IF(CI160 + CJ159 &lt; 0, CI160 + CJ159, 0)</f>
        <v>0</v>
      </c>
      <c r="CK160" s="1">
        <v>25269.20750656624</v>
      </c>
      <c r="CL160" s="1">
        <f>IF(CK160 + CL159 &lt; 0, CK160 + CL159, 0)</f>
        <v>0</v>
      </c>
      <c r="CM160" s="1">
        <v>34613.43013396443</v>
      </c>
      <c r="CN160" s="1">
        <f>IF(CM160 + CN159 &lt; 0, CM160 + CN159, 0)</f>
        <v>0</v>
      </c>
      <c r="CO160" s="1">
        <v>34540.83485264319</v>
      </c>
      <c r="CP160" s="1">
        <f>IF(CO160 + CP159 &lt; 0, CO160 + CP159, 0)</f>
        <v>0</v>
      </c>
      <c r="CQ160" s="1">
        <v>33490.62311619601</v>
      </c>
      <c r="CR160" s="1">
        <f>IF(CQ160 + CR159 &lt; 0, CQ160 + CR159, 0)</f>
        <v>0</v>
      </c>
      <c r="CS160" s="1">
        <v>33005.44465269909</v>
      </c>
      <c r="CT160" s="1">
        <f>IF(CS160 + CT159 &lt; 0, CS160 + CT159, 0)</f>
        <v>0</v>
      </c>
      <c r="CU160" s="1">
        <v>31667.27163367768</v>
      </c>
      <c r="CV160" s="1">
        <f>IF(CU160 + CV159 &lt; 0, CU160 + CV159, 0)</f>
        <v>0</v>
      </c>
      <c r="CW160" s="1">
        <v>30353.29704176334</v>
      </c>
      <c r="CX160" s="1">
        <f>IF(CW160 + CX159 &lt; 0, CW160 + CX159, 0)</f>
        <v>0</v>
      </c>
      <c r="CY160" s="1">
        <v>30790.07865104609</v>
      </c>
      <c r="CZ160" s="1">
        <f>IF(CY160 + CZ159 &lt; 0, CY160 + CZ159, 0)</f>
        <v>0</v>
      </c>
      <c r="DA160" s="1">
        <v>28638.83848122686</v>
      </c>
      <c r="DB160" s="1">
        <f>IF(DA160 + DB159 &lt; 0, DA160 + DB159, 0)</f>
        <v>0</v>
      </c>
      <c r="DC160" s="1">
        <v>26661.82698657858</v>
      </c>
      <c r="DD160" s="1">
        <f>IF(DC160 + DD159 &lt; 0, DC160 + DD159, 0)</f>
        <v>0</v>
      </c>
      <c r="DE160" s="1">
        <v>27252.26860799129</v>
      </c>
      <c r="DF160" s="1">
        <f>IF(DE160 + DF159 &lt; 0, DE160 + DF159, 0)</f>
        <v>0</v>
      </c>
      <c r="DG160" s="1">
        <v>26398.06413111143</v>
      </c>
      <c r="DH160" s="1">
        <f>IF(DG160 + DH159 &lt; 0, DG160 + DH159, 0)</f>
        <v>0</v>
      </c>
      <c r="DI160" s="1">
        <v>26554.14398595208</v>
      </c>
      <c r="DJ160" s="1">
        <f>IF(DI160 + DJ159 &lt; 0, DI160 + DJ159, 0)</f>
        <v>0</v>
      </c>
      <c r="DK160" s="1">
        <v>25562.00847456188</v>
      </c>
      <c r="DL160" s="1">
        <f>IF(DK160 + DL159 &lt; 0, DK160 + DL159, 0)</f>
        <v>0</v>
      </c>
      <c r="DM160" s="1">
        <v>24976.4065385706</v>
      </c>
      <c r="DN160" s="1">
        <f>IF(DM160 + DN159 &lt; 0, DM160 + DN159, 0)</f>
        <v>0</v>
      </c>
      <c r="DO160" s="1">
        <v>23627.344227351</v>
      </c>
      <c r="DP160" s="1">
        <f>IF(DO160 + DP159 &lt; 0, DO160 + DP159, 0)</f>
        <v>0</v>
      </c>
      <c r="DQ160" s="1">
        <v>22706.59407592668</v>
      </c>
      <c r="DR160" s="1">
        <f>IF(DQ160 + DR159 &lt; 0, DQ160 + DR159, 0)</f>
        <v>0</v>
      </c>
      <c r="DS160" s="1">
        <v>18173.0187574156</v>
      </c>
      <c r="DT160" s="1">
        <f>IF(DS160 + DT159 &lt; 0, DS160 + DT159, 0)</f>
        <v>0</v>
      </c>
      <c r="DU160" s="1">
        <v>16332.72837592232</v>
      </c>
      <c r="DV160" s="1">
        <f>IF(DU160 + DV159 &lt; 0, DU160 + DV159, 0)</f>
        <v>0</v>
      </c>
      <c r="DW160" s="1">
        <v>15281.30671811978</v>
      </c>
      <c r="DX160" s="1">
        <f>IF(DW160 + DX159 &lt; 0, DW160 + DX159, 0)</f>
        <v>0</v>
      </c>
      <c r="DY160" s="1">
        <v>15496.67271937277</v>
      </c>
      <c r="DZ160" s="1">
        <f>IF(DY160 + DZ159 &lt; 0, DY160 + DZ159, 0)</f>
        <v>0</v>
      </c>
      <c r="EA160" s="1">
        <v>15012.70417723121</v>
      </c>
      <c r="EB160" s="1">
        <f>IF(EA160 + EB159 &lt; 0, EA160 + EB159, 0)</f>
        <v>0</v>
      </c>
      <c r="EC160" s="1">
        <v>15107.07804294882</v>
      </c>
      <c r="ED160" s="1">
        <f>IF(EC160 + ED159 &lt; 0, EC160 + ED159, 0)</f>
        <v>0</v>
      </c>
      <c r="EE160" s="1">
        <v>14498.48760120581</v>
      </c>
      <c r="EF160" s="1">
        <f>IF(EE160 + EF159 &lt; 0, EE160 + EF159, 0)</f>
        <v>0</v>
      </c>
      <c r="EG160" s="1">
        <v>14075.01512683194</v>
      </c>
      <c r="EH160" s="1">
        <f>IF(EG160 + EH159 &lt; 0, EG160 + EH159, 0)</f>
        <v>0</v>
      </c>
      <c r="EI160" s="1">
        <v>13094.97882899528</v>
      </c>
      <c r="EJ160" s="1">
        <f>IF(EI160 + EJ159 &lt; 0, EI160 + EJ159, 0)</f>
        <v>0</v>
      </c>
      <c r="EK160" s="1">
        <v>16859.04416550127</v>
      </c>
      <c r="EL160" s="1">
        <f>IF(EK160 + EL159 &lt; 0, EK160 + EL159, 0)</f>
        <v>0</v>
      </c>
      <c r="EM160" s="1">
        <v>0</v>
      </c>
      <c r="EN160" s="1">
        <f>IF(EM160 + EN159 &lt; 0, EM160 + EN159, 0)</f>
        <v>0</v>
      </c>
      <c r="EO160" s="1">
        <v>0</v>
      </c>
      <c r="EP160" s="1">
        <f>IF(EO160 + EP159 &lt; 0, EO160 + EP159, 0)</f>
        <v>0</v>
      </c>
      <c r="EQ160" s="1">
        <v>0</v>
      </c>
      <c r="ER160" s="1">
        <f>IF(EQ160 + ER159 &lt; 0, EQ160 + ER159, 0)</f>
        <v>0</v>
      </c>
    </row>
    <row r="161" spans="1:148" s="1" customFormat="1">
      <c r="A161" s="3">
        <v>45530</v>
      </c>
      <c r="B161" s="2" t="s">
        <v>76</v>
      </c>
      <c r="C161" s="2">
        <v>4</v>
      </c>
      <c r="D161" s="2">
        <v>5</v>
      </c>
      <c r="E161" s="1">
        <v>0</v>
      </c>
      <c r="F161" s="1">
        <f>IF(E161 + F160 &lt; 0, E161 + F160, 0)</f>
        <v>0</v>
      </c>
      <c r="G161" s="1">
        <v>0</v>
      </c>
      <c r="H161" s="1">
        <f>IF(G161 + H160 &lt; 0, G161 + H160, 0)</f>
        <v>0</v>
      </c>
      <c r="I161" s="1">
        <v>0</v>
      </c>
      <c r="J161" s="1">
        <f>IF(I161 + J160 &lt; 0, I161 + J160, 0)</f>
        <v>0</v>
      </c>
      <c r="K161" s="1">
        <v>0</v>
      </c>
      <c r="L161" s="1">
        <f>IF(K161 + L160 &lt; 0, K161 + L160, 0)</f>
        <v>0</v>
      </c>
      <c r="M161" s="1">
        <v>0</v>
      </c>
      <c r="N161" s="1">
        <f>IF(M161 + N160 &lt; 0, M161 + N160, 0)</f>
        <v>0</v>
      </c>
      <c r="O161" s="1">
        <v>0</v>
      </c>
      <c r="P161" s="1">
        <f>IF(O161 + P160 &lt; 0, O161 + P160, 0)</f>
        <v>0</v>
      </c>
      <c r="Q161" s="1">
        <v>0</v>
      </c>
      <c r="R161" s="1">
        <f>IF(Q161 + R160 &lt; 0, Q161 + R160, 0)</f>
        <v>0</v>
      </c>
      <c r="S161" s="1">
        <v>0</v>
      </c>
      <c r="T161" s="1">
        <f>IF(S161 + T160 &lt; 0, S161 + T160, 0)</f>
        <v>0</v>
      </c>
      <c r="U161" s="1">
        <v>0</v>
      </c>
      <c r="V161" s="1">
        <f>IF(U161 + V160 &lt; 0, U161 + V160, 0)</f>
        <v>0</v>
      </c>
      <c r="W161" s="1">
        <v>0</v>
      </c>
      <c r="X161" s="1">
        <f>IF(W161 + X160 &lt; 0, W161 + X160, 0)</f>
        <v>0</v>
      </c>
      <c r="Y161" s="1">
        <v>0</v>
      </c>
      <c r="Z161" s="1">
        <f>IF(Y161 + Z160 &lt; 0, Y161 + Z160, 0)</f>
        <v>0</v>
      </c>
      <c r="AA161" s="1">
        <v>0</v>
      </c>
      <c r="AB161" s="1">
        <f>IF(AA161 + AB160 &lt; 0, AA161 + AB160, 0)</f>
        <v>0</v>
      </c>
      <c r="AC161" s="1">
        <v>0</v>
      </c>
      <c r="AD161" s="1">
        <f>IF(AC161 + AD160 &lt; 0, AC161 + AD160, 0)</f>
        <v>0</v>
      </c>
      <c r="AE161" s="1">
        <v>0</v>
      </c>
      <c r="AF161" s="1">
        <f>IF(AE161 + AF160 &lt; 0, AE161 + AF160, 0)</f>
        <v>0</v>
      </c>
      <c r="AG161" s="1">
        <v>0</v>
      </c>
      <c r="AH161" s="1">
        <f>IF(AG161 + AH160 &lt; 0, AG161 + AH160, 0)</f>
        <v>0</v>
      </c>
      <c r="AI161" s="1">
        <v>0</v>
      </c>
      <c r="AJ161" s="1">
        <f>IF(AI161 + AJ160 &lt; 0, AI161 + AJ160, 0)</f>
        <v>0</v>
      </c>
      <c r="AK161" s="1">
        <v>0</v>
      </c>
      <c r="AL161" s="1">
        <f>IF(AK161 + AL160 &lt; 0, AK161 + AL160, 0)</f>
        <v>0</v>
      </c>
      <c r="AM161" s="1">
        <v>0</v>
      </c>
      <c r="AN161" s="1">
        <f>IF(AM161 + AN160 &lt; 0, AM161 + AN160, 0)</f>
        <v>0</v>
      </c>
      <c r="AO161" s="1">
        <v>0</v>
      </c>
      <c r="AP161" s="1">
        <f>IF(AO161 + AP160 &lt; 0, AO161 + AP160, 0)</f>
        <v>0</v>
      </c>
      <c r="AQ161" s="1">
        <v>0</v>
      </c>
      <c r="AR161" s="1">
        <f>IF(AQ161 + AR160 &lt; 0, AQ161 + AR160, 0)</f>
        <v>0</v>
      </c>
      <c r="AS161" s="1">
        <v>0</v>
      </c>
      <c r="AT161" s="1">
        <f>IF(AS161 + AT160 &lt; 0, AS161 + AT160, 0)</f>
        <v>0</v>
      </c>
      <c r="AU161" s="1">
        <v>0</v>
      </c>
      <c r="AV161" s="1">
        <f>IF(AU161 + AV160 &lt; 0, AU161 + AV160, 0)</f>
        <v>0</v>
      </c>
      <c r="AW161" s="1">
        <v>0</v>
      </c>
      <c r="AX161" s="1">
        <f>IF(AW161 + AX160 &lt; 0, AW161 + AX160, 0)</f>
        <v>0</v>
      </c>
      <c r="AY161" s="1">
        <v>0</v>
      </c>
      <c r="AZ161" s="1">
        <f>IF(AY161 + AZ160 &lt; 0, AY161 + AZ160, 0)</f>
        <v>0</v>
      </c>
      <c r="BA161" s="1">
        <v>0</v>
      </c>
      <c r="BB161" s="1">
        <f>IF(BA161 + BB160 &lt; 0, BA161 + BB160, 0)</f>
        <v>0</v>
      </c>
      <c r="BC161" s="1">
        <v>0</v>
      </c>
      <c r="BD161" s="1">
        <f>IF(BC161 + BD160 &lt; 0, BC161 + BD160, 0)</f>
        <v>0</v>
      </c>
      <c r="BE161" s="1">
        <v>0</v>
      </c>
      <c r="BF161" s="1">
        <f>IF(BE161 + BF160 &lt; 0, BE161 + BF160, 0)</f>
        <v>0</v>
      </c>
      <c r="BG161" s="1">
        <v>0</v>
      </c>
      <c r="BH161" s="1">
        <f>IF(BG161 + BH160 &lt; 0, BG161 + BH160, 0)</f>
        <v>0</v>
      </c>
      <c r="BI161" s="1">
        <v>0</v>
      </c>
      <c r="BJ161" s="1">
        <f>IF(BI161 + BJ160 &lt; 0, BI161 + BJ160, 0)</f>
        <v>0</v>
      </c>
      <c r="BK161" s="1">
        <v>0</v>
      </c>
      <c r="BL161" s="1">
        <f>IF(BK161 + BL160 &lt; 0, BK161 + BL160, 0)</f>
        <v>0</v>
      </c>
      <c r="BM161" s="1">
        <v>0</v>
      </c>
      <c r="BN161" s="1">
        <f>IF(BM161 + BN160 &lt; 0, BM161 + BN160, 0)</f>
        <v>0</v>
      </c>
      <c r="BO161" s="1">
        <v>0</v>
      </c>
      <c r="BP161" s="1">
        <f>IF(BO161 + BP160 &lt; 0, BO161 + BP160, 0)</f>
        <v>0</v>
      </c>
      <c r="BQ161" s="1">
        <v>0</v>
      </c>
      <c r="BR161" s="1">
        <f>IF(BQ161 + BR160 &lt; 0, BQ161 + BR160, 0)</f>
        <v>0</v>
      </c>
      <c r="BS161" s="1">
        <v>0</v>
      </c>
      <c r="BT161" s="1">
        <f>IF(BS161 + BT160 &lt; 0, BS161 + BT160, 0)</f>
        <v>0</v>
      </c>
      <c r="BU161" s="1">
        <v>0</v>
      </c>
      <c r="BV161" s="1">
        <f>IF(BU161 + BV160 &lt; 0, BU161 + BV160, 0)</f>
        <v>0</v>
      </c>
      <c r="BW161" s="1">
        <v>0</v>
      </c>
      <c r="BX161" s="1">
        <f>IF(BW161 + BX160 &lt; 0, BW161 + BX160, 0)</f>
        <v>0</v>
      </c>
      <c r="BY161" s="1">
        <v>0</v>
      </c>
      <c r="BZ161" s="1">
        <f>IF(BY161 + BZ160 &lt; 0, BY161 + BZ160, 0)</f>
        <v>0</v>
      </c>
      <c r="CA161" s="1">
        <v>0</v>
      </c>
      <c r="CB161" s="1">
        <f>IF(CA161 + CB160 &lt; 0, CA161 + CB160, 0)</f>
        <v>0</v>
      </c>
      <c r="CC161" s="1">
        <v>0</v>
      </c>
      <c r="CD161" s="1">
        <f>IF(CC161 + CD160 &lt; 0, CC161 + CD160, 0)</f>
        <v>0</v>
      </c>
      <c r="CE161" s="1">
        <v>0</v>
      </c>
      <c r="CF161" s="1">
        <f>IF(CE161 + CF160 &lt; 0, CE161 + CF160, 0)</f>
        <v>0</v>
      </c>
      <c r="CG161" s="1">
        <v>0</v>
      </c>
      <c r="CH161" s="1">
        <f>IF(CG161 + CH160 &lt; 0, CG161 + CH160, 0)</f>
        <v>0</v>
      </c>
      <c r="CI161" s="1">
        <v>0</v>
      </c>
      <c r="CJ161" s="1">
        <f>IF(CI161 + CJ160 &lt; 0, CI161 + CJ160, 0)</f>
        <v>0</v>
      </c>
      <c r="CK161" s="1">
        <v>0</v>
      </c>
      <c r="CL161" s="1">
        <f>IF(CK161 + CL160 &lt; 0, CK161 + CL160, 0)</f>
        <v>0</v>
      </c>
      <c r="CM161" s="1">
        <v>0</v>
      </c>
      <c r="CN161" s="1">
        <f>IF(CM161 + CN160 &lt; 0, CM161 + CN160, 0)</f>
        <v>0</v>
      </c>
      <c r="CO161" s="1">
        <v>0</v>
      </c>
      <c r="CP161" s="1">
        <f>IF(CO161 + CP160 &lt; 0, CO161 + CP160, 0)</f>
        <v>0</v>
      </c>
      <c r="CQ161" s="1">
        <v>0</v>
      </c>
      <c r="CR161" s="1">
        <f>IF(CQ161 + CR160 &lt; 0, CQ161 + CR160, 0)</f>
        <v>0</v>
      </c>
      <c r="CS161" s="1">
        <v>0</v>
      </c>
      <c r="CT161" s="1">
        <f>IF(CS161 + CT160 &lt; 0, CS161 + CT160, 0)</f>
        <v>0</v>
      </c>
      <c r="CU161" s="1">
        <v>0</v>
      </c>
      <c r="CV161" s="1">
        <f>IF(CU161 + CV160 &lt; 0, CU161 + CV160, 0)</f>
        <v>0</v>
      </c>
      <c r="CW161" s="1">
        <v>0</v>
      </c>
      <c r="CX161" s="1">
        <f>IF(CW161 + CX160 &lt; 0, CW161 + CX160, 0)</f>
        <v>0</v>
      </c>
      <c r="CY161" s="1">
        <v>0</v>
      </c>
      <c r="CZ161" s="1">
        <f>IF(CY161 + CZ160 &lt; 0, CY161 + CZ160, 0)</f>
        <v>0</v>
      </c>
      <c r="DA161" s="1">
        <v>0</v>
      </c>
      <c r="DB161" s="1">
        <f>IF(DA161 + DB160 &lt; 0, DA161 + DB160, 0)</f>
        <v>0</v>
      </c>
      <c r="DC161" s="1">
        <v>0</v>
      </c>
      <c r="DD161" s="1">
        <f>IF(DC161 + DD160 &lt; 0, DC161 + DD160, 0)</f>
        <v>0</v>
      </c>
      <c r="DE161" s="1">
        <v>0</v>
      </c>
      <c r="DF161" s="1">
        <f>IF(DE161 + DF160 &lt; 0, DE161 + DF160, 0)</f>
        <v>0</v>
      </c>
      <c r="DG161" s="1">
        <v>0</v>
      </c>
      <c r="DH161" s="1">
        <f>IF(DG161 + DH160 &lt; 0, DG161 + DH160, 0)</f>
        <v>0</v>
      </c>
      <c r="DI161" s="1">
        <v>0</v>
      </c>
      <c r="DJ161" s="1">
        <f>IF(DI161 + DJ160 &lt; 0, DI161 + DJ160, 0)</f>
        <v>0</v>
      </c>
      <c r="DK161" s="1">
        <v>0</v>
      </c>
      <c r="DL161" s="1">
        <f>IF(DK161 + DL160 &lt; 0, DK161 + DL160, 0)</f>
        <v>0</v>
      </c>
      <c r="DM161" s="1">
        <v>0</v>
      </c>
      <c r="DN161" s="1">
        <f>IF(DM161 + DN160 &lt; 0, DM161 + DN160, 0)</f>
        <v>0</v>
      </c>
      <c r="DO161" s="1">
        <v>0</v>
      </c>
      <c r="DP161" s="1">
        <f>IF(DO161 + DP160 &lt; 0, DO161 + DP160, 0)</f>
        <v>0</v>
      </c>
      <c r="DQ161" s="1">
        <v>0</v>
      </c>
      <c r="DR161" s="1">
        <f>IF(DQ161 + DR160 &lt; 0, DQ161 + DR160, 0)</f>
        <v>0</v>
      </c>
      <c r="DS161" s="1">
        <v>0</v>
      </c>
      <c r="DT161" s="1">
        <f>IF(DS161 + DT160 &lt; 0, DS161 + DT160, 0)</f>
        <v>0</v>
      </c>
      <c r="DU161" s="1">
        <v>0</v>
      </c>
      <c r="DV161" s="1">
        <f>IF(DU161 + DV160 &lt; 0, DU161 + DV160, 0)</f>
        <v>0</v>
      </c>
      <c r="DW161" s="1">
        <v>0</v>
      </c>
      <c r="DX161" s="1">
        <f>IF(DW161 + DX160 &lt; 0, DW161 + DX160, 0)</f>
        <v>0</v>
      </c>
      <c r="DY161" s="1">
        <v>0</v>
      </c>
      <c r="DZ161" s="1">
        <f>IF(DY161 + DZ160 &lt; 0, DY161 + DZ160, 0)</f>
        <v>0</v>
      </c>
      <c r="EA161" s="1">
        <v>0</v>
      </c>
      <c r="EB161" s="1">
        <f>IF(EA161 + EB160 &lt; 0, EA161 + EB160, 0)</f>
        <v>0</v>
      </c>
      <c r="EC161" s="1">
        <v>0</v>
      </c>
      <c r="ED161" s="1">
        <f>IF(EC161 + ED160 &lt; 0, EC161 + ED160, 0)</f>
        <v>0</v>
      </c>
      <c r="EE161" s="1">
        <v>0</v>
      </c>
      <c r="EF161" s="1">
        <f>IF(EE161 + EF160 &lt; 0, EE161 + EF160, 0)</f>
        <v>0</v>
      </c>
      <c r="EG161" s="1">
        <v>0</v>
      </c>
      <c r="EH161" s="1">
        <f>IF(EG161 + EH160 &lt; 0, EG161 + EH160, 0)</f>
        <v>0</v>
      </c>
      <c r="EI161" s="1">
        <v>0</v>
      </c>
      <c r="EJ161" s="1">
        <f>IF(EI161 + EJ160 &lt; 0, EI161 + EJ160, 0)</f>
        <v>0</v>
      </c>
      <c r="EK161" s="1">
        <v>0</v>
      </c>
      <c r="EL161" s="1">
        <f>IF(EK161 + EL160 &lt; 0, EK161 + EL160, 0)</f>
        <v>0</v>
      </c>
      <c r="EM161" s="1">
        <v>0</v>
      </c>
      <c r="EN161" s="1">
        <f>IF(EM161 + EN160 &lt; 0, EM161 + EN160, 0)</f>
        <v>0</v>
      </c>
      <c r="EO161" s="1">
        <v>0</v>
      </c>
      <c r="EP161" s="1">
        <f>IF(EO161 + EP160 &lt; 0, EO161 + EP160, 0)</f>
        <v>0</v>
      </c>
      <c r="EQ161" s="1">
        <v>0</v>
      </c>
      <c r="ER161" s="1">
        <f>IF(EQ161 + ER160 &lt; 0, EQ161 + ER160, 0)</f>
        <v>0</v>
      </c>
    </row>
    <row r="162" spans="1:148" s="1" customFormat="1">
      <c r="A162" s="3">
        <v>45531</v>
      </c>
      <c r="B162" s="2" t="s">
        <v>77</v>
      </c>
      <c r="C162" s="2">
        <v>3</v>
      </c>
      <c r="D162" s="2">
        <v>4</v>
      </c>
      <c r="E162" s="1">
        <v>-13767.46646567537</v>
      </c>
      <c r="F162" s="1">
        <f>IF(E162 + F161 &lt; 0, E162 + F161, 0)</f>
        <v>0</v>
      </c>
      <c r="G162" s="1">
        <v>-617.1116238616487</v>
      </c>
      <c r="H162" s="1">
        <f>IF(G162 + H161 &lt; 0, G162 + H161, 0)</f>
        <v>0</v>
      </c>
      <c r="I162" s="1">
        <v>10290.09144232799</v>
      </c>
      <c r="J162" s="1">
        <f>IF(I162 + J161 &lt; 0, I162 + J161, 0)</f>
        <v>0</v>
      </c>
      <c r="K162" s="1">
        <v>0</v>
      </c>
      <c r="L162" s="1">
        <f>IF(K162 + L161 &lt; 0, K162 + L161, 0)</f>
        <v>0</v>
      </c>
      <c r="M162" s="1">
        <v>0</v>
      </c>
      <c r="N162" s="1">
        <f>IF(M162 + N161 &lt; 0, M162 + N161, 0)</f>
        <v>0</v>
      </c>
      <c r="O162" s="1">
        <v>0</v>
      </c>
      <c r="P162" s="1">
        <f>IF(O162 + P161 &lt; 0, O162 + P161, 0)</f>
        <v>0</v>
      </c>
      <c r="Q162" s="1">
        <v>0</v>
      </c>
      <c r="R162" s="1">
        <f>IF(Q162 + R161 &lt; 0, Q162 + R161, 0)</f>
        <v>0</v>
      </c>
      <c r="S162" s="1">
        <v>0</v>
      </c>
      <c r="T162" s="1">
        <f>IF(S162 + T161 &lt; 0, S162 + T161, 0)</f>
        <v>0</v>
      </c>
      <c r="U162" s="1">
        <v>0</v>
      </c>
      <c r="V162" s="1">
        <f>IF(U162 + V161 &lt; 0, U162 + V161, 0)</f>
        <v>0</v>
      </c>
      <c r="W162" s="1">
        <v>0</v>
      </c>
      <c r="X162" s="1">
        <f>IF(W162 + X161 &lt; 0, W162 + X161, 0)</f>
        <v>0</v>
      </c>
      <c r="Y162" s="1">
        <v>0</v>
      </c>
      <c r="Z162" s="1">
        <f>IF(Y162 + Z161 &lt; 0, Y162 + Z161, 0)</f>
        <v>0</v>
      </c>
      <c r="AA162" s="1">
        <v>0</v>
      </c>
      <c r="AB162" s="1">
        <f>IF(AA162 + AB161 &lt; 0, AA162 + AB161, 0)</f>
        <v>0</v>
      </c>
      <c r="AC162" s="1">
        <v>0</v>
      </c>
      <c r="AD162" s="1">
        <f>IF(AC162 + AD161 &lt; 0, AC162 + AD161, 0)</f>
        <v>0</v>
      </c>
      <c r="AE162" s="1">
        <v>0</v>
      </c>
      <c r="AF162" s="1">
        <f>IF(AE162 + AF161 &lt; 0, AE162 + AF161, 0)</f>
        <v>0</v>
      </c>
      <c r="AG162" s="1">
        <v>0</v>
      </c>
      <c r="AH162" s="1">
        <f>IF(AG162 + AH161 &lt; 0, AG162 + AH161, 0)</f>
        <v>0</v>
      </c>
      <c r="AI162" s="1">
        <v>0</v>
      </c>
      <c r="AJ162" s="1">
        <f>IF(AI162 + AJ161 &lt; 0, AI162 + AJ161, 0)</f>
        <v>0</v>
      </c>
      <c r="AK162" s="1">
        <v>0</v>
      </c>
      <c r="AL162" s="1">
        <f>IF(AK162 + AL161 &lt; 0, AK162 + AL161, 0)</f>
        <v>0</v>
      </c>
      <c r="AM162" s="1">
        <v>0</v>
      </c>
      <c r="AN162" s="1">
        <f>IF(AM162 + AN161 &lt; 0, AM162 + AN161, 0)</f>
        <v>0</v>
      </c>
      <c r="AO162" s="1">
        <v>0</v>
      </c>
      <c r="AP162" s="1">
        <f>IF(AO162 + AP161 &lt; 0, AO162 + AP161, 0)</f>
        <v>0</v>
      </c>
      <c r="AQ162" s="1">
        <v>0</v>
      </c>
      <c r="AR162" s="1">
        <f>IF(AQ162 + AR161 &lt; 0, AQ162 + AR161, 0)</f>
        <v>0</v>
      </c>
      <c r="AS162" s="1">
        <v>0</v>
      </c>
      <c r="AT162" s="1">
        <f>IF(AS162 + AT161 &lt; 0, AS162 + AT161, 0)</f>
        <v>0</v>
      </c>
      <c r="AU162" s="1">
        <v>0</v>
      </c>
      <c r="AV162" s="1">
        <f>IF(AU162 + AV161 &lt; 0, AU162 + AV161, 0)</f>
        <v>0</v>
      </c>
      <c r="AW162" s="1">
        <v>0</v>
      </c>
      <c r="AX162" s="1">
        <f>IF(AW162 + AX161 &lt; 0, AW162 + AX161, 0)</f>
        <v>0</v>
      </c>
      <c r="AY162" s="1">
        <v>0</v>
      </c>
      <c r="AZ162" s="1">
        <f>IF(AY162 + AZ161 &lt; 0, AY162 + AZ161, 0)</f>
        <v>0</v>
      </c>
      <c r="BA162" s="1">
        <v>0</v>
      </c>
      <c r="BB162" s="1">
        <f>IF(BA162 + BB161 &lt; 0, BA162 + BB161, 0)</f>
        <v>0</v>
      </c>
      <c r="BC162" s="1">
        <v>0</v>
      </c>
      <c r="BD162" s="1">
        <f>IF(BC162 + BD161 &lt; 0, BC162 + BD161, 0)</f>
        <v>0</v>
      </c>
      <c r="BE162" s="1">
        <v>0</v>
      </c>
      <c r="BF162" s="1">
        <f>IF(BE162 + BF161 &lt; 0, BE162 + BF161, 0)</f>
        <v>0</v>
      </c>
      <c r="BG162" s="1">
        <v>0</v>
      </c>
      <c r="BH162" s="1">
        <f>IF(BG162 + BH161 &lt; 0, BG162 + BH161, 0)</f>
        <v>0</v>
      </c>
      <c r="BI162" s="1">
        <v>0</v>
      </c>
      <c r="BJ162" s="1">
        <f>IF(BI162 + BJ161 &lt; 0, BI162 + BJ161, 0)</f>
        <v>0</v>
      </c>
      <c r="BK162" s="1">
        <v>0</v>
      </c>
      <c r="BL162" s="1">
        <f>IF(BK162 + BL161 &lt; 0, BK162 + BL161, 0)</f>
        <v>0</v>
      </c>
      <c r="BM162" s="1">
        <v>0</v>
      </c>
      <c r="BN162" s="1">
        <f>IF(BM162 + BN161 &lt; 0, BM162 + BN161, 0)</f>
        <v>0</v>
      </c>
      <c r="BO162" s="1">
        <v>0</v>
      </c>
      <c r="BP162" s="1">
        <f>IF(BO162 + BP161 &lt; 0, BO162 + BP161, 0)</f>
        <v>0</v>
      </c>
      <c r="BQ162" s="1">
        <v>0</v>
      </c>
      <c r="BR162" s="1">
        <f>IF(BQ162 + BR161 &lt; 0, BQ162 + BR161, 0)</f>
        <v>0</v>
      </c>
      <c r="BS162" s="1">
        <v>122288.5712739092</v>
      </c>
      <c r="BT162" s="1">
        <f>IF(BS162 + BT161 &lt; 0, BS162 + BT161, 0)</f>
        <v>0</v>
      </c>
      <c r="BU162" s="1">
        <v>112187.3237012037</v>
      </c>
      <c r="BV162" s="1">
        <f>IF(BU162 + BV161 &lt; 0, BU162 + BV161, 0)</f>
        <v>0</v>
      </c>
      <c r="BW162" s="1">
        <v>80281.01688020266</v>
      </c>
      <c r="BX162" s="1">
        <f>IF(BW162 + BX161 &lt; 0, BW162 + BX161, 0)</f>
        <v>0</v>
      </c>
      <c r="BY162" s="1">
        <v>0</v>
      </c>
      <c r="BZ162" s="1">
        <f>IF(BY162 + BZ161 &lt; 0, BY162 + BZ161, 0)</f>
        <v>0</v>
      </c>
      <c r="CA162" s="1">
        <v>0</v>
      </c>
      <c r="CB162" s="1">
        <f>IF(CA162 + CB161 &lt; 0, CA162 + CB161, 0)</f>
        <v>0</v>
      </c>
      <c r="CC162" s="1">
        <v>0</v>
      </c>
      <c r="CD162" s="1">
        <f>IF(CC162 + CD161 &lt; 0, CC162 + CD161, 0)</f>
        <v>0</v>
      </c>
      <c r="CE162" s="1">
        <v>0</v>
      </c>
      <c r="CF162" s="1">
        <f>IF(CE162 + CF161 &lt; 0, CE162 + CF161, 0)</f>
        <v>0</v>
      </c>
      <c r="CG162" s="1">
        <v>0</v>
      </c>
      <c r="CH162" s="1">
        <f>IF(CG162 + CH161 &lt; 0, CG162 + CH161, 0)</f>
        <v>0</v>
      </c>
      <c r="CI162" s="1">
        <v>0</v>
      </c>
      <c r="CJ162" s="1">
        <f>IF(CI162 + CJ161 &lt; 0, CI162 + CJ161, 0)</f>
        <v>0</v>
      </c>
      <c r="CK162" s="1">
        <v>0</v>
      </c>
      <c r="CL162" s="1">
        <f>IF(CK162 + CL161 &lt; 0, CK162 + CL161, 0)</f>
        <v>0</v>
      </c>
      <c r="CM162" s="1">
        <v>0</v>
      </c>
      <c r="CN162" s="1">
        <f>IF(CM162 + CN161 &lt; 0, CM162 + CN161, 0)</f>
        <v>0</v>
      </c>
      <c r="CO162" s="1">
        <v>0</v>
      </c>
      <c r="CP162" s="1">
        <f>IF(CO162 + CP161 &lt; 0, CO162 + CP161, 0)</f>
        <v>0</v>
      </c>
      <c r="CQ162" s="1">
        <v>0</v>
      </c>
      <c r="CR162" s="1">
        <f>IF(CQ162 + CR161 &lt; 0, CQ162 + CR161, 0)</f>
        <v>0</v>
      </c>
      <c r="CS162" s="1">
        <v>0</v>
      </c>
      <c r="CT162" s="1">
        <f>IF(CS162 + CT161 &lt; 0, CS162 + CT161, 0)</f>
        <v>0</v>
      </c>
      <c r="CU162" s="1">
        <v>0</v>
      </c>
      <c r="CV162" s="1">
        <f>IF(CU162 + CV161 &lt; 0, CU162 + CV161, 0)</f>
        <v>0</v>
      </c>
      <c r="CW162" s="1">
        <v>0</v>
      </c>
      <c r="CX162" s="1">
        <f>IF(CW162 + CX161 &lt; 0, CW162 + CX161, 0)</f>
        <v>0</v>
      </c>
      <c r="CY162" s="1">
        <v>0</v>
      </c>
      <c r="CZ162" s="1">
        <f>IF(CY162 + CZ161 &lt; 0, CY162 + CZ161, 0)</f>
        <v>0</v>
      </c>
      <c r="DA162" s="1">
        <v>0</v>
      </c>
      <c r="DB162" s="1">
        <f>IF(DA162 + DB161 &lt; 0, DA162 + DB161, 0)</f>
        <v>0</v>
      </c>
      <c r="DC162" s="1">
        <v>0</v>
      </c>
      <c r="DD162" s="1">
        <f>IF(DC162 + DD161 &lt; 0, DC162 + DD161, 0)</f>
        <v>0</v>
      </c>
      <c r="DE162" s="1">
        <v>0</v>
      </c>
      <c r="DF162" s="1">
        <f>IF(DE162 + DF161 &lt; 0, DE162 + DF161, 0)</f>
        <v>0</v>
      </c>
      <c r="DG162" s="1">
        <v>0</v>
      </c>
      <c r="DH162" s="1">
        <f>IF(DG162 + DH161 &lt; 0, DG162 + DH161, 0)</f>
        <v>0</v>
      </c>
      <c r="DI162" s="1">
        <v>0</v>
      </c>
      <c r="DJ162" s="1">
        <f>IF(DI162 + DJ161 &lt; 0, DI162 + DJ161, 0)</f>
        <v>0</v>
      </c>
      <c r="DK162" s="1">
        <v>0</v>
      </c>
      <c r="DL162" s="1">
        <f>IF(DK162 + DL161 &lt; 0, DK162 + DL161, 0)</f>
        <v>0</v>
      </c>
      <c r="DM162" s="1">
        <v>0</v>
      </c>
      <c r="DN162" s="1">
        <f>IF(DM162 + DN161 &lt; 0, DM162 + DN161, 0)</f>
        <v>0</v>
      </c>
      <c r="DO162" s="1">
        <v>0</v>
      </c>
      <c r="DP162" s="1">
        <f>IF(DO162 + DP161 &lt; 0, DO162 + DP161, 0)</f>
        <v>0</v>
      </c>
      <c r="DQ162" s="1">
        <v>0</v>
      </c>
      <c r="DR162" s="1">
        <f>IF(DQ162 + DR161 &lt; 0, DQ162 + DR161, 0)</f>
        <v>0</v>
      </c>
      <c r="DS162" s="1">
        <v>0</v>
      </c>
      <c r="DT162" s="1">
        <f>IF(DS162 + DT161 &lt; 0, DS162 + DT161, 0)</f>
        <v>0</v>
      </c>
      <c r="DU162" s="1">
        <v>0</v>
      </c>
      <c r="DV162" s="1">
        <f>IF(DU162 + DV161 &lt; 0, DU162 + DV161, 0)</f>
        <v>0</v>
      </c>
      <c r="DW162" s="1">
        <v>0</v>
      </c>
      <c r="DX162" s="1">
        <f>IF(DW162 + DX161 &lt; 0, DW162 + DX161, 0)</f>
        <v>0</v>
      </c>
      <c r="DY162" s="1">
        <v>0</v>
      </c>
      <c r="DZ162" s="1">
        <f>IF(DY162 + DZ161 &lt; 0, DY162 + DZ161, 0)</f>
        <v>0</v>
      </c>
      <c r="EA162" s="1">
        <v>0</v>
      </c>
      <c r="EB162" s="1">
        <f>IF(EA162 + EB161 &lt; 0, EA162 + EB161, 0)</f>
        <v>0</v>
      </c>
      <c r="EC162" s="1">
        <v>0</v>
      </c>
      <c r="ED162" s="1">
        <f>IF(EC162 + ED161 &lt; 0, EC162 + ED161, 0)</f>
        <v>0</v>
      </c>
      <c r="EE162" s="1">
        <v>0</v>
      </c>
      <c r="EF162" s="1">
        <f>IF(EE162 + EF161 &lt; 0, EE162 + EF161, 0)</f>
        <v>0</v>
      </c>
      <c r="EG162" s="1">
        <v>0</v>
      </c>
      <c r="EH162" s="1">
        <f>IF(EG162 + EH161 &lt; 0, EG162 + EH161, 0)</f>
        <v>0</v>
      </c>
      <c r="EI162" s="1">
        <v>0</v>
      </c>
      <c r="EJ162" s="1">
        <f>IF(EI162 + EJ161 &lt; 0, EI162 + EJ161, 0)</f>
        <v>0</v>
      </c>
      <c r="EK162" s="1">
        <v>0</v>
      </c>
      <c r="EL162" s="1">
        <f>IF(EK162 + EL161 &lt; 0, EK162 + EL161, 0)</f>
        <v>0</v>
      </c>
      <c r="EM162" s="1">
        <v>0</v>
      </c>
      <c r="EN162" s="1">
        <f>IF(EM162 + EN161 &lt; 0, EM162 + EN161, 0)</f>
        <v>0</v>
      </c>
      <c r="EO162" s="1">
        <v>0</v>
      </c>
      <c r="EP162" s="1">
        <f>IF(EO162 + EP161 &lt; 0, EO162 + EP161, 0)</f>
        <v>0</v>
      </c>
      <c r="EQ162" s="1">
        <v>0</v>
      </c>
      <c r="ER162" s="1">
        <f>IF(EQ162 + ER161 &lt; 0, EQ162 + ER161, 0)</f>
        <v>0</v>
      </c>
    </row>
    <row r="163" spans="1:148" s="1" customFormat="1">
      <c r="A163" s="3">
        <v>45532</v>
      </c>
      <c r="B163" s="2" t="s">
        <v>78</v>
      </c>
      <c r="C163" s="2">
        <v>2</v>
      </c>
      <c r="D163" s="2">
        <v>3</v>
      </c>
      <c r="E163" s="1">
        <v>-6661.570652201332</v>
      </c>
      <c r="F163" s="1">
        <f>IF(E163 + F162 &lt; 0, E163 + F162, 0)</f>
        <v>0</v>
      </c>
      <c r="G163" s="1">
        <v>-12838.03980049099</v>
      </c>
      <c r="H163" s="1">
        <f>IF(G163 + H162 &lt; 0, G163 + H162, 0)</f>
        <v>0</v>
      </c>
      <c r="I163" s="1">
        <v>-28113.83715851794</v>
      </c>
      <c r="J163" s="1">
        <f>IF(I163 + J162 &lt; 0, I163 + J162, 0)</f>
        <v>0</v>
      </c>
      <c r="K163" s="1">
        <v>0</v>
      </c>
      <c r="L163" s="1">
        <f>IF(K163 + L162 &lt; 0, K163 + L162, 0)</f>
        <v>0</v>
      </c>
      <c r="M163" s="1">
        <v>0</v>
      </c>
      <c r="N163" s="1">
        <f>IF(M163 + N162 &lt; 0, M163 + N162, 0)</f>
        <v>0</v>
      </c>
      <c r="O163" s="1">
        <v>0</v>
      </c>
      <c r="P163" s="1">
        <f>IF(O163 + P162 &lt; 0, O163 + P162, 0)</f>
        <v>0</v>
      </c>
      <c r="Q163" s="1">
        <v>0</v>
      </c>
      <c r="R163" s="1">
        <f>IF(Q163 + R162 &lt; 0, Q163 + R162, 0)</f>
        <v>0</v>
      </c>
      <c r="S163" s="1">
        <v>0</v>
      </c>
      <c r="T163" s="1">
        <f>IF(S163 + T162 &lt; 0, S163 + T162, 0)</f>
        <v>0</v>
      </c>
      <c r="U163" s="1">
        <v>0</v>
      </c>
      <c r="V163" s="1">
        <f>IF(U163 + V162 &lt; 0, U163 + V162, 0)</f>
        <v>0</v>
      </c>
      <c r="W163" s="1">
        <v>0</v>
      </c>
      <c r="X163" s="1">
        <f>IF(W163 + X162 &lt; 0, W163 + X162, 0)</f>
        <v>0</v>
      </c>
      <c r="Y163" s="1">
        <v>0</v>
      </c>
      <c r="Z163" s="1">
        <f>IF(Y163 + Z162 &lt; 0, Y163 + Z162, 0)</f>
        <v>0</v>
      </c>
      <c r="AA163" s="1">
        <v>0</v>
      </c>
      <c r="AB163" s="1">
        <f>IF(AA163 + AB162 &lt; 0, AA163 + AB162, 0)</f>
        <v>0</v>
      </c>
      <c r="AC163" s="1">
        <v>0</v>
      </c>
      <c r="AD163" s="1">
        <f>IF(AC163 + AD162 &lt; 0, AC163 + AD162, 0)</f>
        <v>0</v>
      </c>
      <c r="AE163" s="1">
        <v>0</v>
      </c>
      <c r="AF163" s="1">
        <f>IF(AE163 + AF162 &lt; 0, AE163 + AF162, 0)</f>
        <v>0</v>
      </c>
      <c r="AG163" s="1">
        <v>0</v>
      </c>
      <c r="AH163" s="1">
        <f>IF(AG163 + AH162 &lt; 0, AG163 + AH162, 0)</f>
        <v>0</v>
      </c>
      <c r="AI163" s="1">
        <v>0</v>
      </c>
      <c r="AJ163" s="1">
        <f>IF(AI163 + AJ162 &lt; 0, AI163 + AJ162, 0)</f>
        <v>0</v>
      </c>
      <c r="AK163" s="1">
        <v>0</v>
      </c>
      <c r="AL163" s="1">
        <f>IF(AK163 + AL162 &lt; 0, AK163 + AL162, 0)</f>
        <v>0</v>
      </c>
      <c r="AM163" s="1">
        <v>0</v>
      </c>
      <c r="AN163" s="1">
        <f>IF(AM163 + AN162 &lt; 0, AM163 + AN162, 0)</f>
        <v>0</v>
      </c>
      <c r="AO163" s="1">
        <v>0</v>
      </c>
      <c r="AP163" s="1">
        <f>IF(AO163 + AP162 &lt; 0, AO163 + AP162, 0)</f>
        <v>0</v>
      </c>
      <c r="AQ163" s="1">
        <v>0</v>
      </c>
      <c r="AR163" s="1">
        <f>IF(AQ163 + AR162 &lt; 0, AQ163 + AR162, 0)</f>
        <v>0</v>
      </c>
      <c r="AS163" s="1">
        <v>0</v>
      </c>
      <c r="AT163" s="1">
        <f>IF(AS163 + AT162 &lt; 0, AS163 + AT162, 0)</f>
        <v>0</v>
      </c>
      <c r="AU163" s="1">
        <v>0</v>
      </c>
      <c r="AV163" s="1">
        <f>IF(AU163 + AV162 &lt; 0, AU163 + AV162, 0)</f>
        <v>0</v>
      </c>
      <c r="AW163" s="1">
        <v>0</v>
      </c>
      <c r="AX163" s="1">
        <f>IF(AW163 + AX162 &lt; 0, AW163 + AX162, 0)</f>
        <v>0</v>
      </c>
      <c r="AY163" s="1">
        <v>0</v>
      </c>
      <c r="AZ163" s="1">
        <f>IF(AY163 + AZ162 &lt; 0, AY163 + AZ162, 0)</f>
        <v>0</v>
      </c>
      <c r="BA163" s="1">
        <v>0</v>
      </c>
      <c r="BB163" s="1">
        <f>IF(BA163 + BB162 &lt; 0, BA163 + BB162, 0)</f>
        <v>0</v>
      </c>
      <c r="BC163" s="1">
        <v>0</v>
      </c>
      <c r="BD163" s="1">
        <f>IF(BC163 + BD162 &lt; 0, BC163 + BD162, 0)</f>
        <v>0</v>
      </c>
      <c r="BE163" s="1">
        <v>0</v>
      </c>
      <c r="BF163" s="1">
        <f>IF(BE163 + BF162 &lt; 0, BE163 + BF162, 0)</f>
        <v>0</v>
      </c>
      <c r="BG163" s="1">
        <v>0</v>
      </c>
      <c r="BH163" s="1">
        <f>IF(BG163 + BH162 &lt; 0, BG163 + BH162, 0)</f>
        <v>0</v>
      </c>
      <c r="BI163" s="1">
        <v>0</v>
      </c>
      <c r="BJ163" s="1">
        <f>IF(BI163 + BJ162 &lt; 0, BI163 + BJ162, 0)</f>
        <v>0</v>
      </c>
      <c r="BK163" s="1">
        <v>0</v>
      </c>
      <c r="BL163" s="1">
        <f>IF(BK163 + BL162 &lt; 0, BK163 + BL162, 0)</f>
        <v>0</v>
      </c>
      <c r="BM163" s="1">
        <v>0</v>
      </c>
      <c r="BN163" s="1">
        <f>IF(BM163 + BN162 &lt; 0, BM163 + BN162, 0)</f>
        <v>0</v>
      </c>
      <c r="BO163" s="1">
        <v>0</v>
      </c>
      <c r="BP163" s="1">
        <f>IF(BO163 + BP162 &lt; 0, BO163 + BP162, 0)</f>
        <v>0</v>
      </c>
      <c r="BQ163" s="1">
        <v>0</v>
      </c>
      <c r="BR163" s="1">
        <f>IF(BQ163 + BR162 &lt; 0, BQ163 + BR162, 0)</f>
        <v>0</v>
      </c>
      <c r="BS163" s="1">
        <v>-79466.25273049368</v>
      </c>
      <c r="BT163" s="1">
        <f>IF(BS163 + BT162 &lt; 0, BS163 + BT162, 0)</f>
        <v>0</v>
      </c>
      <c r="BU163" s="1">
        <v>11603.20185883293</v>
      </c>
      <c r="BV163" s="1">
        <f>IF(BU163 + BV162 &lt; 0, BU163 + BV162, 0)</f>
        <v>0</v>
      </c>
      <c r="BW163" s="1">
        <v>39717.44636273492</v>
      </c>
      <c r="BX163" s="1">
        <f>IF(BW163 + BX162 &lt; 0, BW163 + BX162, 0)</f>
        <v>0</v>
      </c>
      <c r="BY163" s="1">
        <v>0</v>
      </c>
      <c r="BZ163" s="1">
        <f>IF(BY163 + BZ162 &lt; 0, BY163 + BZ162, 0)</f>
        <v>0</v>
      </c>
      <c r="CA163" s="1">
        <v>0</v>
      </c>
      <c r="CB163" s="1">
        <f>IF(CA163 + CB162 &lt; 0, CA163 + CB162, 0)</f>
        <v>0</v>
      </c>
      <c r="CC163" s="1">
        <v>0</v>
      </c>
      <c r="CD163" s="1">
        <f>IF(CC163 + CD162 &lt; 0, CC163 + CD162, 0)</f>
        <v>0</v>
      </c>
      <c r="CE163" s="1">
        <v>0</v>
      </c>
      <c r="CF163" s="1">
        <f>IF(CE163 + CF162 &lt; 0, CE163 + CF162, 0)</f>
        <v>0</v>
      </c>
      <c r="CG163" s="1">
        <v>0</v>
      </c>
      <c r="CH163" s="1">
        <f>IF(CG163 + CH162 &lt; 0, CG163 + CH162, 0)</f>
        <v>0</v>
      </c>
      <c r="CI163" s="1">
        <v>0</v>
      </c>
      <c r="CJ163" s="1">
        <f>IF(CI163 + CJ162 &lt; 0, CI163 + CJ162, 0)</f>
        <v>0</v>
      </c>
      <c r="CK163" s="1">
        <v>0</v>
      </c>
      <c r="CL163" s="1">
        <f>IF(CK163 + CL162 &lt; 0, CK163 + CL162, 0)</f>
        <v>0</v>
      </c>
      <c r="CM163" s="1">
        <v>0</v>
      </c>
      <c r="CN163" s="1">
        <f>IF(CM163 + CN162 &lt; 0, CM163 + CN162, 0)</f>
        <v>0</v>
      </c>
      <c r="CO163" s="1">
        <v>0</v>
      </c>
      <c r="CP163" s="1">
        <f>IF(CO163 + CP162 &lt; 0, CO163 + CP162, 0)</f>
        <v>0</v>
      </c>
      <c r="CQ163" s="1">
        <v>0</v>
      </c>
      <c r="CR163" s="1">
        <f>IF(CQ163 + CR162 &lt; 0, CQ163 + CR162, 0)</f>
        <v>0</v>
      </c>
      <c r="CS163" s="1">
        <v>0</v>
      </c>
      <c r="CT163" s="1">
        <f>IF(CS163 + CT162 &lt; 0, CS163 + CT162, 0)</f>
        <v>0</v>
      </c>
      <c r="CU163" s="1">
        <v>0</v>
      </c>
      <c r="CV163" s="1">
        <f>IF(CU163 + CV162 &lt; 0, CU163 + CV162, 0)</f>
        <v>0</v>
      </c>
      <c r="CW163" s="1">
        <v>0</v>
      </c>
      <c r="CX163" s="1">
        <f>IF(CW163 + CX162 &lt; 0, CW163 + CX162, 0)</f>
        <v>0</v>
      </c>
      <c r="CY163" s="1">
        <v>0</v>
      </c>
      <c r="CZ163" s="1">
        <f>IF(CY163 + CZ162 &lt; 0, CY163 + CZ162, 0)</f>
        <v>0</v>
      </c>
      <c r="DA163" s="1">
        <v>0</v>
      </c>
      <c r="DB163" s="1">
        <f>IF(DA163 + DB162 &lt; 0, DA163 + DB162, 0)</f>
        <v>0</v>
      </c>
      <c r="DC163" s="1">
        <v>0</v>
      </c>
      <c r="DD163" s="1">
        <f>IF(DC163 + DD162 &lt; 0, DC163 + DD162, 0)</f>
        <v>0</v>
      </c>
      <c r="DE163" s="1">
        <v>0</v>
      </c>
      <c r="DF163" s="1">
        <f>IF(DE163 + DF162 &lt; 0, DE163 + DF162, 0)</f>
        <v>0</v>
      </c>
      <c r="DG163" s="1">
        <v>0</v>
      </c>
      <c r="DH163" s="1">
        <f>IF(DG163 + DH162 &lt; 0, DG163 + DH162, 0)</f>
        <v>0</v>
      </c>
      <c r="DI163" s="1">
        <v>0</v>
      </c>
      <c r="DJ163" s="1">
        <f>IF(DI163 + DJ162 &lt; 0, DI163 + DJ162, 0)</f>
        <v>0</v>
      </c>
      <c r="DK163" s="1">
        <v>0</v>
      </c>
      <c r="DL163" s="1">
        <f>IF(DK163 + DL162 &lt; 0, DK163 + DL162, 0)</f>
        <v>0</v>
      </c>
      <c r="DM163" s="1">
        <v>0</v>
      </c>
      <c r="DN163" s="1">
        <f>IF(DM163 + DN162 &lt; 0, DM163 + DN162, 0)</f>
        <v>0</v>
      </c>
      <c r="DO163" s="1">
        <v>0</v>
      </c>
      <c r="DP163" s="1">
        <f>IF(DO163 + DP162 &lt; 0, DO163 + DP162, 0)</f>
        <v>0</v>
      </c>
      <c r="DQ163" s="1">
        <v>0</v>
      </c>
      <c r="DR163" s="1">
        <f>IF(DQ163 + DR162 &lt; 0, DQ163 + DR162, 0)</f>
        <v>0</v>
      </c>
      <c r="DS163" s="1">
        <v>0</v>
      </c>
      <c r="DT163" s="1">
        <f>IF(DS163 + DT162 &lt; 0, DS163 + DT162, 0)</f>
        <v>0</v>
      </c>
      <c r="DU163" s="1">
        <v>0</v>
      </c>
      <c r="DV163" s="1">
        <f>IF(DU163 + DV162 &lt; 0, DU163 + DV162, 0)</f>
        <v>0</v>
      </c>
      <c r="DW163" s="1">
        <v>0</v>
      </c>
      <c r="DX163" s="1">
        <f>IF(DW163 + DX162 &lt; 0, DW163 + DX162, 0)</f>
        <v>0</v>
      </c>
      <c r="DY163" s="1">
        <v>0</v>
      </c>
      <c r="DZ163" s="1">
        <f>IF(DY163 + DZ162 &lt; 0, DY163 + DZ162, 0)</f>
        <v>0</v>
      </c>
      <c r="EA163" s="1">
        <v>0</v>
      </c>
      <c r="EB163" s="1">
        <f>IF(EA163 + EB162 &lt; 0, EA163 + EB162, 0)</f>
        <v>0</v>
      </c>
      <c r="EC163" s="1">
        <v>0</v>
      </c>
      <c r="ED163" s="1">
        <f>IF(EC163 + ED162 &lt; 0, EC163 + ED162, 0)</f>
        <v>0</v>
      </c>
      <c r="EE163" s="1">
        <v>0</v>
      </c>
      <c r="EF163" s="1">
        <f>IF(EE163 + EF162 &lt; 0, EE163 + EF162, 0)</f>
        <v>0</v>
      </c>
      <c r="EG163" s="1">
        <v>0</v>
      </c>
      <c r="EH163" s="1">
        <f>IF(EG163 + EH162 &lt; 0, EG163 + EH162, 0)</f>
        <v>0</v>
      </c>
      <c r="EI163" s="1">
        <v>0</v>
      </c>
      <c r="EJ163" s="1">
        <f>IF(EI163 + EJ162 &lt; 0, EI163 + EJ162, 0)</f>
        <v>0</v>
      </c>
      <c r="EK163" s="1">
        <v>0</v>
      </c>
      <c r="EL163" s="1">
        <f>IF(EK163 + EL162 &lt; 0, EK163 + EL162, 0)</f>
        <v>0</v>
      </c>
      <c r="EM163" s="1">
        <v>0</v>
      </c>
      <c r="EN163" s="1">
        <f>IF(EM163 + EN162 &lt; 0, EM163 + EN162, 0)</f>
        <v>0</v>
      </c>
      <c r="EO163" s="1">
        <v>0</v>
      </c>
      <c r="EP163" s="1">
        <f>IF(EO163 + EP162 &lt; 0, EO163 + EP162, 0)</f>
        <v>0</v>
      </c>
      <c r="EQ163" s="1">
        <v>0</v>
      </c>
      <c r="ER163" s="1">
        <f>IF(EQ163 + ER162 &lt; 0, EQ163 + ER162, 0)</f>
        <v>0</v>
      </c>
    </row>
    <row r="164" spans="1:148" s="1" customFormat="1">
      <c r="A164" s="3">
        <v>45533</v>
      </c>
      <c r="B164" s="2" t="s">
        <v>79</v>
      </c>
      <c r="C164" s="2">
        <v>1</v>
      </c>
      <c r="D164" s="2">
        <v>2</v>
      </c>
      <c r="E164" s="1">
        <v>-181349.9523088304</v>
      </c>
      <c r="F164" s="1">
        <f>IF(E164 + F163 &lt; 0, E164 + F163, 0)</f>
        <v>0</v>
      </c>
      <c r="G164" s="1">
        <v>-246449.3232986718</v>
      </c>
      <c r="H164" s="1">
        <f>IF(G164 + H163 &lt; 0, G164 + H163, 0)</f>
        <v>0</v>
      </c>
      <c r="I164" s="1">
        <v>-177064.7624996174</v>
      </c>
      <c r="J164" s="1">
        <f>IF(I164 + J163 &lt; 0, I164 + J163, 0)</f>
        <v>0</v>
      </c>
      <c r="K164" s="1">
        <v>-13548.76616017156</v>
      </c>
      <c r="L164" s="1">
        <f>IF(K164 + L163 &lt; 0, K164 + L163, 0)</f>
        <v>0</v>
      </c>
      <c r="M164" s="1">
        <v>-13560.51704149001</v>
      </c>
      <c r="N164" s="1">
        <f>IF(M164 + N163 &lt; 0, M164 + N163, 0)</f>
        <v>0</v>
      </c>
      <c r="O164" s="1">
        <v>-13556.60008105053</v>
      </c>
      <c r="P164" s="1">
        <f>IF(O164 + P163 &lt; 0, O164 + P163, 0)</f>
        <v>0</v>
      </c>
      <c r="Q164" s="1">
        <v>-13556.60008105053</v>
      </c>
      <c r="R164" s="1">
        <f>IF(Q164 + R163 &lt; 0, Q164 + R163, 0)</f>
        <v>0</v>
      </c>
      <c r="S164" s="1">
        <v>-13552.68312061104</v>
      </c>
      <c r="T164" s="1">
        <f>IF(S164 + T163 &lt; 0, S164 + T163, 0)</f>
        <v>0</v>
      </c>
      <c r="U164" s="1">
        <v>-20168.42930289777</v>
      </c>
      <c r="V164" s="1">
        <f>IF(U164 + V163 &lt; 0, U164 + V163, 0)</f>
        <v>0</v>
      </c>
      <c r="W164" s="1">
        <v>-20168.42930289777</v>
      </c>
      <c r="X164" s="1">
        <f>IF(W164 + X163 &lt; 0, W164 + X163, 0)</f>
        <v>0</v>
      </c>
      <c r="Y164" s="1">
        <v>-13552.68312061105</v>
      </c>
      <c r="Z164" s="1">
        <f>IF(Y164 + Z163 &lt; 0, Y164 + Z163, 0)</f>
        <v>0</v>
      </c>
      <c r="AA164" s="1">
        <v>-13556.60008105053</v>
      </c>
      <c r="AB164" s="1">
        <f>IF(AA164 + AB163 &lt; 0, AA164 + AB163, 0)</f>
        <v>0</v>
      </c>
      <c r="AC164" s="1">
        <v>-13548.76616017156</v>
      </c>
      <c r="AD164" s="1">
        <f>IF(AC164 + AD163 &lt; 0, AC164 + AD163, 0)</f>
        <v>0</v>
      </c>
      <c r="AE164" s="1">
        <v>-13548.76616017156</v>
      </c>
      <c r="AF164" s="1">
        <f>IF(AE164 + AF163 &lt; 0, AE164 + AF163, 0)</f>
        <v>0</v>
      </c>
      <c r="AG164" s="1">
        <v>-13560.51704149001</v>
      </c>
      <c r="AH164" s="1">
        <f>IF(AG164 + AH163 &lt; 0, AG164 + AH163, 0)</f>
        <v>0</v>
      </c>
      <c r="AI164" s="1">
        <v>-13556.60008105053</v>
      </c>
      <c r="AJ164" s="1">
        <f>IF(AI164 + AJ163 &lt; 0, AI164 + AJ163, 0)</f>
        <v>0</v>
      </c>
      <c r="AK164" s="1">
        <v>-13556.60008105053</v>
      </c>
      <c r="AL164" s="1">
        <f>IF(AK164 + AL163 &lt; 0, AK164 + AL163, 0)</f>
        <v>0</v>
      </c>
      <c r="AM164" s="1">
        <v>-13552.68312061104</v>
      </c>
      <c r="AN164" s="1">
        <f>IF(AM164 + AN163 &lt; 0, AM164 + AN163, 0)</f>
        <v>0</v>
      </c>
      <c r="AO164" s="1">
        <v>-20168.42930289777</v>
      </c>
      <c r="AP164" s="1">
        <f>IF(AO164 + AP163 &lt; 0, AO164 + AP163, 0)</f>
        <v>0</v>
      </c>
      <c r="AQ164" s="1">
        <v>-20168.42930289777</v>
      </c>
      <c r="AR164" s="1">
        <f>IF(AQ164 + AR163 &lt; 0, AQ164 + AR163, 0)</f>
        <v>0</v>
      </c>
      <c r="AS164" s="1">
        <v>-13552.68312061105</v>
      </c>
      <c r="AT164" s="1">
        <f>IF(AS164 + AT163 &lt; 0, AS164 + AT163, 0)</f>
        <v>0</v>
      </c>
      <c r="AU164" s="1">
        <v>-13556.60008105053</v>
      </c>
      <c r="AV164" s="1">
        <f>IF(AU164 + AV163 &lt; 0, AU164 + AV163, 0)</f>
        <v>0</v>
      </c>
      <c r="AW164" s="1">
        <v>-13548.76616017156</v>
      </c>
      <c r="AX164" s="1">
        <f>IF(AW164 + AX163 &lt; 0, AW164 + AX163, 0)</f>
        <v>0</v>
      </c>
      <c r="AY164" s="1">
        <v>-20130.63063465676</v>
      </c>
      <c r="AZ164" s="1">
        <f>IF(AY164 + AZ163 &lt; 0, AY164 + AZ163, 0)</f>
        <v>0</v>
      </c>
      <c r="BA164" s="1">
        <v>-19586.17313356863</v>
      </c>
      <c r="BB164" s="1">
        <f>IF(BA164 + BB163 &lt; 0, BA164 + BB163, 0)</f>
        <v>0</v>
      </c>
      <c r="BC164" s="1">
        <v>-16245.00587868966</v>
      </c>
      <c r="BD164" s="1">
        <f>IF(BC164 + BD163 &lt; 0, BC164 + BD163, 0)</f>
        <v>0</v>
      </c>
      <c r="BE164" s="1">
        <v>-21746.9643600094</v>
      </c>
      <c r="BF164" s="1">
        <f>IF(BE164 + BF163 &lt; 0, BE164 + BF163, 0)</f>
        <v>0</v>
      </c>
      <c r="BG164" s="1">
        <v>-21746.9643600094</v>
      </c>
      <c r="BH164" s="1">
        <f>IF(BG164 + BH163 &lt; 0, BG164 + BH163, 0)</f>
        <v>0</v>
      </c>
      <c r="BI164" s="1">
        <v>-21762.63220176733</v>
      </c>
      <c r="BJ164" s="1">
        <f>IF(BI164 + BJ163 &lt; 0, BI164 + BJ163, 0)</f>
        <v>0</v>
      </c>
      <c r="BK164" s="1">
        <v>-21758.71524132785</v>
      </c>
      <c r="BL164" s="1">
        <f>IF(BK164 + BL163 &lt; 0, BK164 + BL163, 0)</f>
        <v>0</v>
      </c>
      <c r="BM164" s="1">
        <v>-21746.9643600094</v>
      </c>
      <c r="BN164" s="1">
        <f>IF(BM164 + BN163 &lt; 0, BM164 + BN163, 0)</f>
        <v>0</v>
      </c>
      <c r="BO164" s="1">
        <v>-16362.51469187415</v>
      </c>
      <c r="BP164" s="1">
        <f>IF(BO164 + BP163 &lt; 0, BO164 + BP163, 0)</f>
        <v>0</v>
      </c>
      <c r="BQ164" s="1">
        <v>-20224.63768520435</v>
      </c>
      <c r="BR164" s="1">
        <f>IF(BQ164 + BR163 &lt; 0, BQ164 + BR163, 0)</f>
        <v>0</v>
      </c>
      <c r="BS164" s="1">
        <v>0</v>
      </c>
      <c r="BT164" s="1">
        <f>IF(BS164 + BT163 &lt; 0, BS164 + BT163, 0)</f>
        <v>0</v>
      </c>
      <c r="BU164" s="1">
        <v>0</v>
      </c>
      <c r="BV164" s="1">
        <f>IF(BU164 + BV163 &lt; 0, BU164 + BV163, 0)</f>
        <v>0</v>
      </c>
      <c r="BW164" s="1">
        <v>0</v>
      </c>
      <c r="BX164" s="1">
        <f>IF(BW164 + BX163 &lt; 0, BW164 + BX163, 0)</f>
        <v>0</v>
      </c>
      <c r="BY164" s="1">
        <v>-57140.0727277967</v>
      </c>
      <c r="BZ164" s="1">
        <f>IF(BY164 + BZ163 &lt; 0, BY164 + BZ163, 0)</f>
        <v>0</v>
      </c>
      <c r="CA164" s="1">
        <v>-109372.9150486747</v>
      </c>
      <c r="CB164" s="1">
        <f>IF(CA164 + CB163 &lt; 0, CA164 + CB163, 0)</f>
        <v>0</v>
      </c>
      <c r="CC164" s="1">
        <v>-138013.4188214106</v>
      </c>
      <c r="CD164" s="1">
        <f>IF(CC164 + CD163 &lt; 0, CC164 + CD163, 0)</f>
        <v>0</v>
      </c>
      <c r="CE164" s="1">
        <v>0</v>
      </c>
      <c r="CF164" s="1">
        <f>IF(CE164 + CF163 &lt; 0, CE164 + CF163, 0)</f>
        <v>0</v>
      </c>
      <c r="CG164" s="1">
        <v>0</v>
      </c>
      <c r="CH164" s="1">
        <f>IF(CG164 + CH163 &lt; 0, CG164 + CH163, 0)</f>
        <v>0</v>
      </c>
      <c r="CI164" s="1">
        <v>0</v>
      </c>
      <c r="CJ164" s="1">
        <f>IF(CI164 + CJ163 &lt; 0, CI164 + CJ163, 0)</f>
        <v>0</v>
      </c>
      <c r="CK164" s="1">
        <v>0</v>
      </c>
      <c r="CL164" s="1">
        <f>IF(CK164 + CL163 &lt; 0, CK164 + CL163, 0)</f>
        <v>0</v>
      </c>
      <c r="CM164" s="1">
        <v>0</v>
      </c>
      <c r="CN164" s="1">
        <f>IF(CM164 + CN163 &lt; 0, CM164 + CN163, 0)</f>
        <v>0</v>
      </c>
      <c r="CO164" s="1">
        <v>0</v>
      </c>
      <c r="CP164" s="1">
        <f>IF(CO164 + CP163 &lt; 0, CO164 + CP163, 0)</f>
        <v>0</v>
      </c>
      <c r="CQ164" s="1">
        <v>0</v>
      </c>
      <c r="CR164" s="1">
        <f>IF(CQ164 + CR163 &lt; 0, CQ164 + CR163, 0)</f>
        <v>0</v>
      </c>
      <c r="CS164" s="1">
        <v>0</v>
      </c>
      <c r="CT164" s="1">
        <f>IF(CS164 + CT163 &lt; 0, CS164 + CT163, 0)</f>
        <v>0</v>
      </c>
      <c r="CU164" s="1">
        <v>0</v>
      </c>
      <c r="CV164" s="1">
        <f>IF(CU164 + CV163 &lt; 0, CU164 + CV163, 0)</f>
        <v>0</v>
      </c>
      <c r="CW164" s="1">
        <v>0</v>
      </c>
      <c r="CX164" s="1">
        <f>IF(CW164 + CX163 &lt; 0, CW164 + CX163, 0)</f>
        <v>0</v>
      </c>
      <c r="CY164" s="1">
        <v>0</v>
      </c>
      <c r="CZ164" s="1">
        <f>IF(CY164 + CZ163 &lt; 0, CY164 + CZ163, 0)</f>
        <v>0</v>
      </c>
      <c r="DA164" s="1">
        <v>0</v>
      </c>
      <c r="DB164" s="1">
        <f>IF(DA164 + DB163 &lt; 0, DA164 + DB163, 0)</f>
        <v>0</v>
      </c>
      <c r="DC164" s="1">
        <v>0</v>
      </c>
      <c r="DD164" s="1">
        <f>IF(DC164 + DD163 &lt; 0, DC164 + DD163, 0)</f>
        <v>0</v>
      </c>
      <c r="DE164" s="1">
        <v>0</v>
      </c>
      <c r="DF164" s="1">
        <f>IF(DE164 + DF163 &lt; 0, DE164 + DF163, 0)</f>
        <v>0</v>
      </c>
      <c r="DG164" s="1">
        <v>0</v>
      </c>
      <c r="DH164" s="1">
        <f>IF(DG164 + DH163 &lt; 0, DG164 + DH163, 0)</f>
        <v>0</v>
      </c>
      <c r="DI164" s="1">
        <v>0</v>
      </c>
      <c r="DJ164" s="1">
        <f>IF(DI164 + DJ163 &lt; 0, DI164 + DJ163, 0)</f>
        <v>0</v>
      </c>
      <c r="DK164" s="1">
        <v>0</v>
      </c>
      <c r="DL164" s="1">
        <f>IF(DK164 + DL163 &lt; 0, DK164 + DL163, 0)</f>
        <v>0</v>
      </c>
      <c r="DM164" s="1">
        <v>0</v>
      </c>
      <c r="DN164" s="1">
        <f>IF(DM164 + DN163 &lt; 0, DM164 + DN163, 0)</f>
        <v>0</v>
      </c>
      <c r="DO164" s="1">
        <v>0</v>
      </c>
      <c r="DP164" s="1">
        <f>IF(DO164 + DP163 &lt; 0, DO164 + DP163, 0)</f>
        <v>0</v>
      </c>
      <c r="DQ164" s="1">
        <v>0</v>
      </c>
      <c r="DR164" s="1">
        <f>IF(DQ164 + DR163 &lt; 0, DQ164 + DR163, 0)</f>
        <v>0</v>
      </c>
      <c r="DS164" s="1">
        <v>0</v>
      </c>
      <c r="DT164" s="1">
        <f>IF(DS164 + DT163 &lt; 0, DS164 + DT163, 0)</f>
        <v>0</v>
      </c>
      <c r="DU164" s="1">
        <v>0</v>
      </c>
      <c r="DV164" s="1">
        <f>IF(DU164 + DV163 &lt; 0, DU164 + DV163, 0)</f>
        <v>0</v>
      </c>
      <c r="DW164" s="1">
        <v>0</v>
      </c>
      <c r="DX164" s="1">
        <f>IF(DW164 + DX163 &lt; 0, DW164 + DX163, 0)</f>
        <v>0</v>
      </c>
      <c r="DY164" s="1">
        <v>0</v>
      </c>
      <c r="DZ164" s="1">
        <f>IF(DY164 + DZ163 &lt; 0, DY164 + DZ163, 0)</f>
        <v>0</v>
      </c>
      <c r="EA164" s="1">
        <v>0</v>
      </c>
      <c r="EB164" s="1">
        <f>IF(EA164 + EB163 &lt; 0, EA164 + EB163, 0)</f>
        <v>0</v>
      </c>
      <c r="EC164" s="1">
        <v>0</v>
      </c>
      <c r="ED164" s="1">
        <f>IF(EC164 + ED163 &lt; 0, EC164 + ED163, 0)</f>
        <v>0</v>
      </c>
      <c r="EE164" s="1">
        <v>0</v>
      </c>
      <c r="EF164" s="1">
        <f>IF(EE164 + EF163 &lt; 0, EE164 + EF163, 0)</f>
        <v>0</v>
      </c>
      <c r="EG164" s="1">
        <v>0</v>
      </c>
      <c r="EH164" s="1">
        <f>IF(EG164 + EH163 &lt; 0, EG164 + EH163, 0)</f>
        <v>0</v>
      </c>
      <c r="EI164" s="1">
        <v>0</v>
      </c>
      <c r="EJ164" s="1">
        <f>IF(EI164 + EJ163 &lt; 0, EI164 + EJ163, 0)</f>
        <v>0</v>
      </c>
      <c r="EK164" s="1">
        <v>0</v>
      </c>
      <c r="EL164" s="1">
        <f>IF(EK164 + EL163 &lt; 0, EK164 + EL163, 0)</f>
        <v>0</v>
      </c>
      <c r="EM164" s="1">
        <v>-78248.2806093276</v>
      </c>
      <c r="EN164" s="1">
        <f>IF(EM164 + EN163 &lt; 0, EM164 + EN163, 0)</f>
        <v>0</v>
      </c>
      <c r="EO164" s="1">
        <v>-101463.5644389571</v>
      </c>
      <c r="EP164" s="1">
        <f>IF(EO164 + EP163 &lt; 0, EO164 + EP163, 0)</f>
        <v>0</v>
      </c>
      <c r="EQ164" s="1">
        <v>-76062.88938547925</v>
      </c>
      <c r="ER164" s="1">
        <f>IF(EQ164 + ER163 &lt; 0, EQ164 + ER163, 0)</f>
        <v>0</v>
      </c>
    </row>
    <row r="165" spans="1:148" s="1" customFormat="1">
      <c r="A165" s="3">
        <v>45534</v>
      </c>
      <c r="B165" s="2" t="s">
        <v>80</v>
      </c>
      <c r="C165" s="2">
        <v>5</v>
      </c>
      <c r="D165" s="2">
        <v>1</v>
      </c>
      <c r="E165" s="1">
        <v>0</v>
      </c>
      <c r="F165" s="1">
        <f>IF(E165 + F164 &lt; 0, E165 + F164, 0)</f>
        <v>0</v>
      </c>
      <c r="G165" s="1">
        <v>0</v>
      </c>
      <c r="H165" s="1">
        <f>IF(G165 + H164 &lt; 0, G165 + H164, 0)</f>
        <v>0</v>
      </c>
      <c r="I165" s="1">
        <v>0</v>
      </c>
      <c r="J165" s="1">
        <f>IF(I165 + J164 &lt; 0, I165 + J164, 0)</f>
        <v>0</v>
      </c>
      <c r="K165" s="1">
        <v>0</v>
      </c>
      <c r="L165" s="1">
        <f>IF(K165 + L164 &lt; 0, K165 + L164, 0)</f>
        <v>0</v>
      </c>
      <c r="M165" s="1">
        <v>0</v>
      </c>
      <c r="N165" s="1">
        <f>IF(M165 + N164 &lt; 0, M165 + N164, 0)</f>
        <v>0</v>
      </c>
      <c r="O165" s="1">
        <v>0</v>
      </c>
      <c r="P165" s="1">
        <f>IF(O165 + P164 &lt; 0, O165 + P164, 0)</f>
        <v>0</v>
      </c>
      <c r="Q165" s="1">
        <v>0</v>
      </c>
      <c r="R165" s="1">
        <f>IF(Q165 + R164 &lt; 0, Q165 + R164, 0)</f>
        <v>0</v>
      </c>
      <c r="S165" s="1">
        <v>0</v>
      </c>
      <c r="T165" s="1">
        <f>IF(S165 + T164 &lt; 0, S165 + T164, 0)</f>
        <v>0</v>
      </c>
      <c r="U165" s="1">
        <v>0</v>
      </c>
      <c r="V165" s="1">
        <f>IF(U165 + V164 &lt; 0, U165 + V164, 0)</f>
        <v>0</v>
      </c>
      <c r="W165" s="1">
        <v>0</v>
      </c>
      <c r="X165" s="1">
        <f>IF(W165 + X164 &lt; 0, W165 + X164, 0)</f>
        <v>0</v>
      </c>
      <c r="Y165" s="1">
        <v>0</v>
      </c>
      <c r="Z165" s="1">
        <f>IF(Y165 + Z164 &lt; 0, Y165 + Z164, 0)</f>
        <v>0</v>
      </c>
      <c r="AA165" s="1">
        <v>0</v>
      </c>
      <c r="AB165" s="1">
        <f>IF(AA165 + AB164 &lt; 0, AA165 + AB164, 0)</f>
        <v>0</v>
      </c>
      <c r="AC165" s="1">
        <v>0</v>
      </c>
      <c r="AD165" s="1">
        <f>IF(AC165 + AD164 &lt; 0, AC165 + AD164, 0)</f>
        <v>0</v>
      </c>
      <c r="AE165" s="1">
        <v>0</v>
      </c>
      <c r="AF165" s="1">
        <f>IF(AE165 + AF164 &lt; 0, AE165 + AF164, 0)</f>
        <v>0</v>
      </c>
      <c r="AG165" s="1">
        <v>0</v>
      </c>
      <c r="AH165" s="1">
        <f>IF(AG165 + AH164 &lt; 0, AG165 + AH164, 0)</f>
        <v>0</v>
      </c>
      <c r="AI165" s="1">
        <v>0</v>
      </c>
      <c r="AJ165" s="1">
        <f>IF(AI165 + AJ164 &lt; 0, AI165 + AJ164, 0)</f>
        <v>0</v>
      </c>
      <c r="AK165" s="1">
        <v>0</v>
      </c>
      <c r="AL165" s="1">
        <f>IF(AK165 + AL164 &lt; 0, AK165 + AL164, 0)</f>
        <v>0</v>
      </c>
      <c r="AM165" s="1">
        <v>0</v>
      </c>
      <c r="AN165" s="1">
        <f>IF(AM165 + AN164 &lt; 0, AM165 + AN164, 0)</f>
        <v>0</v>
      </c>
      <c r="AO165" s="1">
        <v>0</v>
      </c>
      <c r="AP165" s="1">
        <f>IF(AO165 + AP164 &lt; 0, AO165 + AP164, 0)</f>
        <v>0</v>
      </c>
      <c r="AQ165" s="1">
        <v>0</v>
      </c>
      <c r="AR165" s="1">
        <f>IF(AQ165 + AR164 &lt; 0, AQ165 + AR164, 0)</f>
        <v>0</v>
      </c>
      <c r="AS165" s="1">
        <v>0</v>
      </c>
      <c r="AT165" s="1">
        <f>IF(AS165 + AT164 &lt; 0, AS165 + AT164, 0)</f>
        <v>0</v>
      </c>
      <c r="AU165" s="1">
        <v>0</v>
      </c>
      <c r="AV165" s="1">
        <f>IF(AU165 + AV164 &lt; 0, AU165 + AV164, 0)</f>
        <v>0</v>
      </c>
      <c r="AW165" s="1">
        <v>0</v>
      </c>
      <c r="AX165" s="1">
        <f>IF(AW165 + AX164 &lt; 0, AW165 + AX164, 0)</f>
        <v>0</v>
      </c>
      <c r="AY165" s="1">
        <v>0</v>
      </c>
      <c r="AZ165" s="1">
        <f>IF(AY165 + AZ164 &lt; 0, AY165 + AZ164, 0)</f>
        <v>0</v>
      </c>
      <c r="BA165" s="1">
        <v>0</v>
      </c>
      <c r="BB165" s="1">
        <f>IF(BA165 + BB164 &lt; 0, BA165 + BB164, 0)</f>
        <v>0</v>
      </c>
      <c r="BC165" s="1">
        <v>0</v>
      </c>
      <c r="BD165" s="1">
        <f>IF(BC165 + BD164 &lt; 0, BC165 + BD164, 0)</f>
        <v>0</v>
      </c>
      <c r="BE165" s="1">
        <v>0</v>
      </c>
      <c r="BF165" s="1">
        <f>IF(BE165 + BF164 &lt; 0, BE165 + BF164, 0)</f>
        <v>0</v>
      </c>
      <c r="BG165" s="1">
        <v>0</v>
      </c>
      <c r="BH165" s="1">
        <f>IF(BG165 + BH164 &lt; 0, BG165 + BH164, 0)</f>
        <v>0</v>
      </c>
      <c r="BI165" s="1">
        <v>0</v>
      </c>
      <c r="BJ165" s="1">
        <f>IF(BI165 + BJ164 &lt; 0, BI165 + BJ164, 0)</f>
        <v>0</v>
      </c>
      <c r="BK165" s="1">
        <v>0</v>
      </c>
      <c r="BL165" s="1">
        <f>IF(BK165 + BL164 &lt; 0, BK165 + BL164, 0)</f>
        <v>0</v>
      </c>
      <c r="BM165" s="1">
        <v>0</v>
      </c>
      <c r="BN165" s="1">
        <f>IF(BM165 + BN164 &lt; 0, BM165 + BN164, 0)</f>
        <v>0</v>
      </c>
      <c r="BO165" s="1">
        <v>0</v>
      </c>
      <c r="BP165" s="1">
        <f>IF(BO165 + BP164 &lt; 0, BO165 + BP164, 0)</f>
        <v>0</v>
      </c>
      <c r="BQ165" s="1">
        <v>0</v>
      </c>
      <c r="BR165" s="1">
        <f>IF(BQ165 + BR164 &lt; 0, BQ165 + BR164, 0)</f>
        <v>0</v>
      </c>
      <c r="BS165" s="1">
        <v>0</v>
      </c>
      <c r="BT165" s="1">
        <f>IF(BS165 + BT164 &lt; 0, BS165 + BT164, 0)</f>
        <v>0</v>
      </c>
      <c r="BU165" s="1">
        <v>0</v>
      </c>
      <c r="BV165" s="1">
        <f>IF(BU165 + BV164 &lt; 0, BU165 + BV164, 0)</f>
        <v>0</v>
      </c>
      <c r="BW165" s="1">
        <v>0</v>
      </c>
      <c r="BX165" s="1">
        <f>IF(BW165 + BX164 &lt; 0, BW165 + BX164, 0)</f>
        <v>0</v>
      </c>
      <c r="BY165" s="1">
        <v>168145.2290324715</v>
      </c>
      <c r="BZ165" s="1">
        <f>IF(BY165 + BZ164 &lt; 0, BY165 + BZ164, 0)</f>
        <v>0</v>
      </c>
      <c r="CA165" s="1">
        <v>256846.3380462604</v>
      </c>
      <c r="CB165" s="1">
        <f>IF(CA165 + CB164 &lt; 0, CA165 + CB164, 0)</f>
        <v>0</v>
      </c>
      <c r="CC165" s="1">
        <v>319980.9496427916</v>
      </c>
      <c r="CD165" s="1">
        <f>IF(CC165 + CD164 &lt; 0, CC165 + CD164, 0)</f>
        <v>0</v>
      </c>
      <c r="CE165" s="1">
        <v>40132.43931658392</v>
      </c>
      <c r="CF165" s="1">
        <f>IF(CE165 + CF164 &lt; 0, CE165 + CF164, 0)</f>
        <v>0</v>
      </c>
      <c r="CG165" s="1">
        <v>39681.86034034239</v>
      </c>
      <c r="CH165" s="1">
        <f>IF(CG165 + CH164 &lt; 0, CG165 + CH164, 0)</f>
        <v>0</v>
      </c>
      <c r="CI165" s="1">
        <v>38724.82583935445</v>
      </c>
      <c r="CJ165" s="1">
        <f>IF(CI165 + CJ164 &lt; 0, CI165 + CJ164, 0)</f>
        <v>0</v>
      </c>
      <c r="CK165" s="1">
        <v>30495.51799359226</v>
      </c>
      <c r="CL165" s="1">
        <f>IF(CK165 + CL164 &lt; 0, CK165 + CL164, 0)</f>
        <v>0</v>
      </c>
      <c r="CM165" s="1">
        <v>28794.2554210286</v>
      </c>
      <c r="CN165" s="1">
        <f>IF(CM165 + CN164 &lt; 0, CM165 + CN164, 0)</f>
        <v>0</v>
      </c>
      <c r="CO165" s="1">
        <v>29961.71862596048</v>
      </c>
      <c r="CP165" s="1">
        <f>IF(CO165 + CP164 &lt; 0, CO165 + CP164, 0)</f>
        <v>0</v>
      </c>
      <c r="CQ165" s="1">
        <v>29034.4056933262</v>
      </c>
      <c r="CR165" s="1">
        <f>IF(CQ165 + CR164 &lt; 0, CQ165 + CR164, 0)</f>
        <v>0</v>
      </c>
      <c r="CS165" s="1">
        <v>27507.90594268207</v>
      </c>
      <c r="CT165" s="1">
        <f>IF(CS165 + CT164 &lt; 0, CS165 + CT164, 0)</f>
        <v>0</v>
      </c>
      <c r="CU165" s="1">
        <v>39234.8479523033</v>
      </c>
      <c r="CV165" s="1">
        <f>IF(CU165 + CV164 &lt; 0, CU165 + CV164, 0)</f>
        <v>0</v>
      </c>
      <c r="CW165" s="1">
        <v>42973.82125119409</v>
      </c>
      <c r="CX165" s="1">
        <f>IF(CW165 + CX164 &lt; 0, CW165 + CX164, 0)</f>
        <v>0</v>
      </c>
      <c r="CY165" s="1">
        <v>31515.56221948998</v>
      </c>
      <c r="CZ165" s="1">
        <f>IF(CY165 + CZ164 &lt; 0, CY165 + CZ164, 0)</f>
        <v>0</v>
      </c>
      <c r="DA165" s="1">
        <v>30682.16944285327</v>
      </c>
      <c r="DB165" s="1">
        <f>IF(DA165 + DB164 &lt; 0, DA165 + DB164, 0)</f>
        <v>0</v>
      </c>
      <c r="DC165" s="1">
        <v>29896.33117558242</v>
      </c>
      <c r="DD165" s="1">
        <f>IF(DC165 + DD164 &lt; 0, DC165 + DD164, 0)</f>
        <v>0</v>
      </c>
      <c r="DE165" s="1">
        <v>32577.21664108281</v>
      </c>
      <c r="DF165" s="1">
        <f>IF(DE165 + DF164 &lt; 0, DE165 + DF164, 0)</f>
        <v>0</v>
      </c>
      <c r="DG165" s="1">
        <v>31127.99296815821</v>
      </c>
      <c r="DH165" s="1">
        <f>IF(DG165 + DH164 &lt; 0, DG165 + DH164, 0)</f>
        <v>0</v>
      </c>
      <c r="DI165" s="1">
        <v>32396.50950549254</v>
      </c>
      <c r="DJ165" s="1">
        <f>IF(DI165 + DJ164 &lt; 0, DI165 + DJ164, 0)</f>
        <v>0</v>
      </c>
      <c r="DK165" s="1">
        <v>31475.140886529</v>
      </c>
      <c r="DL165" s="1">
        <f>IF(DK165 + DL164 &lt; 0, DK165 + DL164, 0)</f>
        <v>0</v>
      </c>
      <c r="DM165" s="1">
        <v>30170.95846717027</v>
      </c>
      <c r="DN165" s="1">
        <f>IF(DM165 + DN164 &lt; 0, DM165 + DN164, 0)</f>
        <v>0</v>
      </c>
      <c r="DO165" s="1">
        <v>30534.7504638191</v>
      </c>
      <c r="DP165" s="1">
        <f>IF(DO165 + DP164 &lt; 0, DO165 + DP164, 0)</f>
        <v>0</v>
      </c>
      <c r="DQ165" s="1">
        <v>33845.73317841715</v>
      </c>
      <c r="DR165" s="1">
        <f>IF(DQ165 + DR164 &lt; 0, DQ165 + DR164, 0)</f>
        <v>0</v>
      </c>
      <c r="DS165" s="1">
        <v>18813.75276786861</v>
      </c>
      <c r="DT165" s="1">
        <f>IF(DS165 + DT164 &lt; 0, DS165 + DT164, 0)</f>
        <v>0</v>
      </c>
      <c r="DU165" s="1">
        <v>17516.70352491476</v>
      </c>
      <c r="DV165" s="1">
        <f>IF(DU165 + DV164 &lt; 0, DU165 + DV164, 0)</f>
        <v>0</v>
      </c>
      <c r="DW165" s="1">
        <v>17005.49254923176</v>
      </c>
      <c r="DX165" s="1">
        <f>IF(DW165 + DX164 &lt; 0, DW165 + DX164, 0)</f>
        <v>0</v>
      </c>
      <c r="DY165" s="1">
        <v>31511.99563128754</v>
      </c>
      <c r="DZ165" s="1">
        <f>IF(DY165 + DZ164 &lt; 0, DY165 + DZ164, 0)</f>
        <v>0</v>
      </c>
      <c r="EA165" s="1">
        <v>27131.03645595763</v>
      </c>
      <c r="EB165" s="1">
        <f>IF(EA165 + EB164 &lt; 0, EA165 + EB164, 0)</f>
        <v>0</v>
      </c>
      <c r="EC165" s="1">
        <v>31143.44818370212</v>
      </c>
      <c r="ED165" s="1">
        <f>IF(EC165 + ED164 &lt; 0, EC165 + ED164, 0)</f>
        <v>0</v>
      </c>
      <c r="EE165" s="1">
        <v>27442.51849230402</v>
      </c>
      <c r="EF165" s="1">
        <f>IF(EE165 + EF164 &lt; 0, EE165 + EF164, 0)</f>
        <v>0</v>
      </c>
      <c r="EG165" s="1">
        <v>26755.35583196733</v>
      </c>
      <c r="EH165" s="1">
        <f>IF(EG165 + EH164 &lt; 0, EG165 + EH164, 0)</f>
        <v>0</v>
      </c>
      <c r="EI165" s="1">
        <v>17580.90211255867</v>
      </c>
      <c r="EJ165" s="1">
        <f>IF(EI165 + EJ164 &lt; 0, EI165 + EJ164, 0)</f>
        <v>0</v>
      </c>
      <c r="EK165" s="1">
        <v>15056.94652796562</v>
      </c>
      <c r="EL165" s="1">
        <f>IF(EK165 + EL164 &lt; 0, EK165 + EL164, 0)</f>
        <v>0</v>
      </c>
      <c r="EM165" s="1">
        <v>0</v>
      </c>
      <c r="EN165" s="1">
        <f>IF(EM165 + EN164 &lt; 0, EM165 + EN164, 0)</f>
        <v>0</v>
      </c>
      <c r="EO165" s="1">
        <v>0</v>
      </c>
      <c r="EP165" s="1">
        <f>IF(EO165 + EP164 &lt; 0, EO165 + EP164, 0)</f>
        <v>0</v>
      </c>
      <c r="EQ165" s="1">
        <v>0</v>
      </c>
      <c r="ER165" s="1">
        <f>IF(EQ165 + ER164 &lt; 0, EQ165 + ER164, 0)</f>
        <v>0</v>
      </c>
    </row>
    <row r="166" spans="1:148" s="1" customFormat="1">
      <c r="A166" s="3">
        <v>45537</v>
      </c>
      <c r="B166" s="2" t="s">
        <v>76</v>
      </c>
      <c r="C166" s="2">
        <v>4</v>
      </c>
      <c r="D166" s="2">
        <v>5</v>
      </c>
      <c r="E166" s="1">
        <v>0</v>
      </c>
      <c r="F166" s="1">
        <f>IF(E166 + F165 &lt; 0, E166 + F165, 0)</f>
        <v>0</v>
      </c>
      <c r="G166" s="1">
        <v>0</v>
      </c>
      <c r="H166" s="1">
        <f>IF(G166 + H165 &lt; 0, G166 + H165, 0)</f>
        <v>0</v>
      </c>
      <c r="I166" s="1">
        <v>0</v>
      </c>
      <c r="J166" s="1">
        <f>IF(I166 + J165 &lt; 0, I166 + J165, 0)</f>
        <v>0</v>
      </c>
      <c r="K166" s="1">
        <v>0</v>
      </c>
      <c r="L166" s="1">
        <f>IF(K166 + L165 &lt; 0, K166 + L165, 0)</f>
        <v>0</v>
      </c>
      <c r="M166" s="1">
        <v>0</v>
      </c>
      <c r="N166" s="1">
        <f>IF(M166 + N165 &lt; 0, M166 + N165, 0)</f>
        <v>0</v>
      </c>
      <c r="O166" s="1">
        <v>0</v>
      </c>
      <c r="P166" s="1">
        <f>IF(O166 + P165 &lt; 0, O166 + P165, 0)</f>
        <v>0</v>
      </c>
      <c r="Q166" s="1">
        <v>0</v>
      </c>
      <c r="R166" s="1">
        <f>IF(Q166 + R165 &lt; 0, Q166 + R165, 0)</f>
        <v>0</v>
      </c>
      <c r="S166" s="1">
        <v>0</v>
      </c>
      <c r="T166" s="1">
        <f>IF(S166 + T165 &lt; 0, S166 + T165, 0)</f>
        <v>0</v>
      </c>
      <c r="U166" s="1">
        <v>0</v>
      </c>
      <c r="V166" s="1">
        <f>IF(U166 + V165 &lt; 0, U166 + V165, 0)</f>
        <v>0</v>
      </c>
      <c r="W166" s="1">
        <v>0</v>
      </c>
      <c r="X166" s="1">
        <f>IF(W166 + X165 &lt; 0, W166 + X165, 0)</f>
        <v>0</v>
      </c>
      <c r="Y166" s="1">
        <v>0</v>
      </c>
      <c r="Z166" s="1">
        <f>IF(Y166 + Z165 &lt; 0, Y166 + Z165, 0)</f>
        <v>0</v>
      </c>
      <c r="AA166" s="1">
        <v>0</v>
      </c>
      <c r="AB166" s="1">
        <f>IF(AA166 + AB165 &lt; 0, AA166 + AB165, 0)</f>
        <v>0</v>
      </c>
      <c r="AC166" s="1">
        <v>0</v>
      </c>
      <c r="AD166" s="1">
        <f>IF(AC166 + AD165 &lt; 0, AC166 + AD165, 0)</f>
        <v>0</v>
      </c>
      <c r="AE166" s="1">
        <v>0</v>
      </c>
      <c r="AF166" s="1">
        <f>IF(AE166 + AF165 &lt; 0, AE166 + AF165, 0)</f>
        <v>0</v>
      </c>
      <c r="AG166" s="1">
        <v>0</v>
      </c>
      <c r="AH166" s="1">
        <f>IF(AG166 + AH165 &lt; 0, AG166 + AH165, 0)</f>
        <v>0</v>
      </c>
      <c r="AI166" s="1">
        <v>0</v>
      </c>
      <c r="AJ166" s="1">
        <f>IF(AI166 + AJ165 &lt; 0, AI166 + AJ165, 0)</f>
        <v>0</v>
      </c>
      <c r="AK166" s="1">
        <v>0</v>
      </c>
      <c r="AL166" s="1">
        <f>IF(AK166 + AL165 &lt; 0, AK166 + AL165, 0)</f>
        <v>0</v>
      </c>
      <c r="AM166" s="1">
        <v>0</v>
      </c>
      <c r="AN166" s="1">
        <f>IF(AM166 + AN165 &lt; 0, AM166 + AN165, 0)</f>
        <v>0</v>
      </c>
      <c r="AO166" s="1">
        <v>0</v>
      </c>
      <c r="AP166" s="1">
        <f>IF(AO166 + AP165 &lt; 0, AO166 + AP165, 0)</f>
        <v>0</v>
      </c>
      <c r="AQ166" s="1">
        <v>0</v>
      </c>
      <c r="AR166" s="1">
        <f>IF(AQ166 + AR165 &lt; 0, AQ166 + AR165, 0)</f>
        <v>0</v>
      </c>
      <c r="AS166" s="1">
        <v>0</v>
      </c>
      <c r="AT166" s="1">
        <f>IF(AS166 + AT165 &lt; 0, AS166 + AT165, 0)</f>
        <v>0</v>
      </c>
      <c r="AU166" s="1">
        <v>0</v>
      </c>
      <c r="AV166" s="1">
        <f>IF(AU166 + AV165 &lt; 0, AU166 + AV165, 0)</f>
        <v>0</v>
      </c>
      <c r="AW166" s="1">
        <v>0</v>
      </c>
      <c r="AX166" s="1">
        <f>IF(AW166 + AX165 &lt; 0, AW166 + AX165, 0)</f>
        <v>0</v>
      </c>
      <c r="AY166" s="1">
        <v>0</v>
      </c>
      <c r="AZ166" s="1">
        <f>IF(AY166 + AZ165 &lt; 0, AY166 + AZ165, 0)</f>
        <v>0</v>
      </c>
      <c r="BA166" s="1">
        <v>0</v>
      </c>
      <c r="BB166" s="1">
        <f>IF(BA166 + BB165 &lt; 0, BA166 + BB165, 0)</f>
        <v>0</v>
      </c>
      <c r="BC166" s="1">
        <v>0</v>
      </c>
      <c r="BD166" s="1">
        <f>IF(BC166 + BD165 &lt; 0, BC166 + BD165, 0)</f>
        <v>0</v>
      </c>
      <c r="BE166" s="1">
        <v>0</v>
      </c>
      <c r="BF166" s="1">
        <f>IF(BE166 + BF165 &lt; 0, BE166 + BF165, 0)</f>
        <v>0</v>
      </c>
      <c r="BG166" s="1">
        <v>0</v>
      </c>
      <c r="BH166" s="1">
        <f>IF(BG166 + BH165 &lt; 0, BG166 + BH165, 0)</f>
        <v>0</v>
      </c>
      <c r="BI166" s="1">
        <v>0</v>
      </c>
      <c r="BJ166" s="1">
        <f>IF(BI166 + BJ165 &lt; 0, BI166 + BJ165, 0)</f>
        <v>0</v>
      </c>
      <c r="BK166" s="1">
        <v>0</v>
      </c>
      <c r="BL166" s="1">
        <f>IF(BK166 + BL165 &lt; 0, BK166 + BL165, 0)</f>
        <v>0</v>
      </c>
      <c r="BM166" s="1">
        <v>0</v>
      </c>
      <c r="BN166" s="1">
        <f>IF(BM166 + BN165 &lt; 0, BM166 + BN165, 0)</f>
        <v>0</v>
      </c>
      <c r="BO166" s="1">
        <v>0</v>
      </c>
      <c r="BP166" s="1">
        <f>IF(BO166 + BP165 &lt; 0, BO166 + BP165, 0)</f>
        <v>0</v>
      </c>
      <c r="BQ166" s="1">
        <v>0</v>
      </c>
      <c r="BR166" s="1">
        <f>IF(BQ166 + BR165 &lt; 0, BQ166 + BR165, 0)</f>
        <v>0</v>
      </c>
      <c r="BS166" s="1">
        <v>0</v>
      </c>
      <c r="BT166" s="1">
        <f>IF(BS166 + BT165 &lt; 0, BS166 + BT165, 0)</f>
        <v>0</v>
      </c>
      <c r="BU166" s="1">
        <v>0</v>
      </c>
      <c r="BV166" s="1">
        <f>IF(BU166 + BV165 &lt; 0, BU166 + BV165, 0)</f>
        <v>0</v>
      </c>
      <c r="BW166" s="1">
        <v>0</v>
      </c>
      <c r="BX166" s="1">
        <f>IF(BW166 + BX165 &lt; 0, BW166 + BX165, 0)</f>
        <v>0</v>
      </c>
      <c r="BY166" s="1">
        <v>0</v>
      </c>
      <c r="BZ166" s="1">
        <f>IF(BY166 + BZ165 &lt; 0, BY166 + BZ165, 0)</f>
        <v>0</v>
      </c>
      <c r="CA166" s="1">
        <v>0</v>
      </c>
      <c r="CB166" s="1">
        <f>IF(CA166 + CB165 &lt; 0, CA166 + CB165, 0)</f>
        <v>0</v>
      </c>
      <c r="CC166" s="1">
        <v>0</v>
      </c>
      <c r="CD166" s="1">
        <f>IF(CC166 + CD165 &lt; 0, CC166 + CD165, 0)</f>
        <v>0</v>
      </c>
      <c r="CE166" s="1">
        <v>0</v>
      </c>
      <c r="CF166" s="1">
        <f>IF(CE166 + CF165 &lt; 0, CE166 + CF165, 0)</f>
        <v>0</v>
      </c>
      <c r="CG166" s="1">
        <v>0</v>
      </c>
      <c r="CH166" s="1">
        <f>IF(CG166 + CH165 &lt; 0, CG166 + CH165, 0)</f>
        <v>0</v>
      </c>
      <c r="CI166" s="1">
        <v>0</v>
      </c>
      <c r="CJ166" s="1">
        <f>IF(CI166 + CJ165 &lt; 0, CI166 + CJ165, 0)</f>
        <v>0</v>
      </c>
      <c r="CK166" s="1">
        <v>0</v>
      </c>
      <c r="CL166" s="1">
        <f>IF(CK166 + CL165 &lt; 0, CK166 + CL165, 0)</f>
        <v>0</v>
      </c>
      <c r="CM166" s="1">
        <v>0</v>
      </c>
      <c r="CN166" s="1">
        <f>IF(CM166 + CN165 &lt; 0, CM166 + CN165, 0)</f>
        <v>0</v>
      </c>
      <c r="CO166" s="1">
        <v>0</v>
      </c>
      <c r="CP166" s="1">
        <f>IF(CO166 + CP165 &lt; 0, CO166 + CP165, 0)</f>
        <v>0</v>
      </c>
      <c r="CQ166" s="1">
        <v>0</v>
      </c>
      <c r="CR166" s="1">
        <f>IF(CQ166 + CR165 &lt; 0, CQ166 + CR165, 0)</f>
        <v>0</v>
      </c>
      <c r="CS166" s="1">
        <v>0</v>
      </c>
      <c r="CT166" s="1">
        <f>IF(CS166 + CT165 &lt; 0, CS166 + CT165, 0)</f>
        <v>0</v>
      </c>
      <c r="CU166" s="1">
        <v>0</v>
      </c>
      <c r="CV166" s="1">
        <f>IF(CU166 + CV165 &lt; 0, CU166 + CV165, 0)</f>
        <v>0</v>
      </c>
      <c r="CW166" s="1">
        <v>0</v>
      </c>
      <c r="CX166" s="1">
        <f>IF(CW166 + CX165 &lt; 0, CW166 + CX165, 0)</f>
        <v>0</v>
      </c>
      <c r="CY166" s="1">
        <v>0</v>
      </c>
      <c r="CZ166" s="1">
        <f>IF(CY166 + CZ165 &lt; 0, CY166 + CZ165, 0)</f>
        <v>0</v>
      </c>
      <c r="DA166" s="1">
        <v>0</v>
      </c>
      <c r="DB166" s="1">
        <f>IF(DA166 + DB165 &lt; 0, DA166 + DB165, 0)</f>
        <v>0</v>
      </c>
      <c r="DC166" s="1">
        <v>0</v>
      </c>
      <c r="DD166" s="1">
        <f>IF(DC166 + DD165 &lt; 0, DC166 + DD165, 0)</f>
        <v>0</v>
      </c>
      <c r="DE166" s="1">
        <v>0</v>
      </c>
      <c r="DF166" s="1">
        <f>IF(DE166 + DF165 &lt; 0, DE166 + DF165, 0)</f>
        <v>0</v>
      </c>
      <c r="DG166" s="1">
        <v>0</v>
      </c>
      <c r="DH166" s="1">
        <f>IF(DG166 + DH165 &lt; 0, DG166 + DH165, 0)</f>
        <v>0</v>
      </c>
      <c r="DI166" s="1">
        <v>0</v>
      </c>
      <c r="DJ166" s="1">
        <f>IF(DI166 + DJ165 &lt; 0, DI166 + DJ165, 0)</f>
        <v>0</v>
      </c>
      <c r="DK166" s="1">
        <v>0</v>
      </c>
      <c r="DL166" s="1">
        <f>IF(DK166 + DL165 &lt; 0, DK166 + DL165, 0)</f>
        <v>0</v>
      </c>
      <c r="DM166" s="1">
        <v>0</v>
      </c>
      <c r="DN166" s="1">
        <f>IF(DM166 + DN165 &lt; 0, DM166 + DN165, 0)</f>
        <v>0</v>
      </c>
      <c r="DO166" s="1">
        <v>0</v>
      </c>
      <c r="DP166" s="1">
        <f>IF(DO166 + DP165 &lt; 0, DO166 + DP165, 0)</f>
        <v>0</v>
      </c>
      <c r="DQ166" s="1">
        <v>0</v>
      </c>
      <c r="DR166" s="1">
        <f>IF(DQ166 + DR165 &lt; 0, DQ166 + DR165, 0)</f>
        <v>0</v>
      </c>
      <c r="DS166" s="1">
        <v>0</v>
      </c>
      <c r="DT166" s="1">
        <f>IF(DS166 + DT165 &lt; 0, DS166 + DT165, 0)</f>
        <v>0</v>
      </c>
      <c r="DU166" s="1">
        <v>0</v>
      </c>
      <c r="DV166" s="1">
        <f>IF(DU166 + DV165 &lt; 0, DU166 + DV165, 0)</f>
        <v>0</v>
      </c>
      <c r="DW166" s="1">
        <v>0</v>
      </c>
      <c r="DX166" s="1">
        <f>IF(DW166 + DX165 &lt; 0, DW166 + DX165, 0)</f>
        <v>0</v>
      </c>
      <c r="DY166" s="1">
        <v>0</v>
      </c>
      <c r="DZ166" s="1">
        <f>IF(DY166 + DZ165 &lt; 0, DY166 + DZ165, 0)</f>
        <v>0</v>
      </c>
      <c r="EA166" s="1">
        <v>0</v>
      </c>
      <c r="EB166" s="1">
        <f>IF(EA166 + EB165 &lt; 0, EA166 + EB165, 0)</f>
        <v>0</v>
      </c>
      <c r="EC166" s="1">
        <v>0</v>
      </c>
      <c r="ED166" s="1">
        <f>IF(EC166 + ED165 &lt; 0, EC166 + ED165, 0)</f>
        <v>0</v>
      </c>
      <c r="EE166" s="1">
        <v>0</v>
      </c>
      <c r="EF166" s="1">
        <f>IF(EE166 + EF165 &lt; 0, EE166 + EF165, 0)</f>
        <v>0</v>
      </c>
      <c r="EG166" s="1">
        <v>0</v>
      </c>
      <c r="EH166" s="1">
        <f>IF(EG166 + EH165 &lt; 0, EG166 + EH165, 0)</f>
        <v>0</v>
      </c>
      <c r="EI166" s="1">
        <v>0</v>
      </c>
      <c r="EJ166" s="1">
        <f>IF(EI166 + EJ165 &lt; 0, EI166 + EJ165, 0)</f>
        <v>0</v>
      </c>
      <c r="EK166" s="1">
        <v>0</v>
      </c>
      <c r="EL166" s="1">
        <f>IF(EK166 + EL165 &lt; 0, EK166 + EL165, 0)</f>
        <v>0</v>
      </c>
      <c r="EM166" s="1">
        <v>0</v>
      </c>
      <c r="EN166" s="1">
        <f>IF(EM166 + EN165 &lt; 0, EM166 + EN165, 0)</f>
        <v>0</v>
      </c>
      <c r="EO166" s="1">
        <v>0</v>
      </c>
      <c r="EP166" s="1">
        <f>IF(EO166 + EP165 &lt; 0, EO166 + EP165, 0)</f>
        <v>0</v>
      </c>
      <c r="EQ166" s="1">
        <v>0</v>
      </c>
      <c r="ER166" s="1">
        <f>IF(EQ166 + ER165 &lt; 0, EQ166 + ER165, 0)</f>
        <v>0</v>
      </c>
    </row>
    <row r="167" spans="1:148" s="1" customFormat="1">
      <c r="A167" s="3">
        <v>45538</v>
      </c>
      <c r="B167" s="2" t="s">
        <v>77</v>
      </c>
      <c r="C167" s="2">
        <v>3</v>
      </c>
      <c r="D167" s="2">
        <v>4</v>
      </c>
      <c r="E167" s="1">
        <v>12204.09190573718</v>
      </c>
      <c r="F167" s="1">
        <f>IF(E167 + F166 &lt; 0, E167 + F166, 0)</f>
        <v>0</v>
      </c>
      <c r="G167" s="1">
        <v>3743.007569027642</v>
      </c>
      <c r="H167" s="1">
        <f>IF(G167 + H166 &lt; 0, G167 + H166, 0)</f>
        <v>0</v>
      </c>
      <c r="I167" s="1">
        <v>29856.95759651008</v>
      </c>
      <c r="J167" s="1">
        <f>IF(I167 + J166 &lt; 0, I167 + J166, 0)</f>
        <v>0</v>
      </c>
      <c r="K167" s="1">
        <v>0</v>
      </c>
      <c r="L167" s="1">
        <f>IF(K167 + L166 &lt; 0, K167 + L166, 0)</f>
        <v>0</v>
      </c>
      <c r="M167" s="1">
        <v>0</v>
      </c>
      <c r="N167" s="1">
        <f>IF(M167 + N166 &lt; 0, M167 + N166, 0)</f>
        <v>0</v>
      </c>
      <c r="O167" s="1">
        <v>0</v>
      </c>
      <c r="P167" s="1">
        <f>IF(O167 + P166 &lt; 0, O167 + P166, 0)</f>
        <v>0</v>
      </c>
      <c r="Q167" s="1">
        <v>0</v>
      </c>
      <c r="R167" s="1">
        <f>IF(Q167 + R166 &lt; 0, Q167 + R166, 0)</f>
        <v>0</v>
      </c>
      <c r="S167" s="1">
        <v>0</v>
      </c>
      <c r="T167" s="1">
        <f>IF(S167 + T166 &lt; 0, S167 + T166, 0)</f>
        <v>0</v>
      </c>
      <c r="U167" s="1">
        <v>0</v>
      </c>
      <c r="V167" s="1">
        <f>IF(U167 + V166 &lt; 0, U167 + V166, 0)</f>
        <v>0</v>
      </c>
      <c r="W167" s="1">
        <v>0</v>
      </c>
      <c r="X167" s="1">
        <f>IF(W167 + X166 &lt; 0, W167 + X166, 0)</f>
        <v>0</v>
      </c>
      <c r="Y167" s="1">
        <v>0</v>
      </c>
      <c r="Z167" s="1">
        <f>IF(Y167 + Z166 &lt; 0, Y167 + Z166, 0)</f>
        <v>0</v>
      </c>
      <c r="AA167" s="1">
        <v>0</v>
      </c>
      <c r="AB167" s="1">
        <f>IF(AA167 + AB166 &lt; 0, AA167 + AB166, 0)</f>
        <v>0</v>
      </c>
      <c r="AC167" s="1">
        <v>0</v>
      </c>
      <c r="AD167" s="1">
        <f>IF(AC167 + AD166 &lt; 0, AC167 + AD166, 0)</f>
        <v>0</v>
      </c>
      <c r="AE167" s="1">
        <v>0</v>
      </c>
      <c r="AF167" s="1">
        <f>IF(AE167 + AF166 &lt; 0, AE167 + AF166, 0)</f>
        <v>0</v>
      </c>
      <c r="AG167" s="1">
        <v>0</v>
      </c>
      <c r="AH167" s="1">
        <f>IF(AG167 + AH166 &lt; 0, AG167 + AH166, 0)</f>
        <v>0</v>
      </c>
      <c r="AI167" s="1">
        <v>0</v>
      </c>
      <c r="AJ167" s="1">
        <f>IF(AI167 + AJ166 &lt; 0, AI167 + AJ166, 0)</f>
        <v>0</v>
      </c>
      <c r="AK167" s="1">
        <v>0</v>
      </c>
      <c r="AL167" s="1">
        <f>IF(AK167 + AL166 &lt; 0, AK167 + AL166, 0)</f>
        <v>0</v>
      </c>
      <c r="AM167" s="1">
        <v>0</v>
      </c>
      <c r="AN167" s="1">
        <f>IF(AM167 + AN166 &lt; 0, AM167 + AN166, 0)</f>
        <v>0</v>
      </c>
      <c r="AO167" s="1">
        <v>0</v>
      </c>
      <c r="AP167" s="1">
        <f>IF(AO167 + AP166 &lt; 0, AO167 + AP166, 0)</f>
        <v>0</v>
      </c>
      <c r="AQ167" s="1">
        <v>0</v>
      </c>
      <c r="AR167" s="1">
        <f>IF(AQ167 + AR166 &lt; 0, AQ167 + AR166, 0)</f>
        <v>0</v>
      </c>
      <c r="AS167" s="1">
        <v>0</v>
      </c>
      <c r="AT167" s="1">
        <f>IF(AS167 + AT166 &lt; 0, AS167 + AT166, 0)</f>
        <v>0</v>
      </c>
      <c r="AU167" s="1">
        <v>0</v>
      </c>
      <c r="AV167" s="1">
        <f>IF(AU167 + AV166 &lt; 0, AU167 + AV166, 0)</f>
        <v>0</v>
      </c>
      <c r="AW167" s="1">
        <v>0</v>
      </c>
      <c r="AX167" s="1">
        <f>IF(AW167 + AX166 &lt; 0, AW167 + AX166, 0)</f>
        <v>0</v>
      </c>
      <c r="AY167" s="1">
        <v>0</v>
      </c>
      <c r="AZ167" s="1">
        <f>IF(AY167 + AZ166 &lt; 0, AY167 + AZ166, 0)</f>
        <v>0</v>
      </c>
      <c r="BA167" s="1">
        <v>0</v>
      </c>
      <c r="BB167" s="1">
        <f>IF(BA167 + BB166 &lt; 0, BA167 + BB166, 0)</f>
        <v>0</v>
      </c>
      <c r="BC167" s="1">
        <v>0</v>
      </c>
      <c r="BD167" s="1">
        <f>IF(BC167 + BD166 &lt; 0, BC167 + BD166, 0)</f>
        <v>0</v>
      </c>
      <c r="BE167" s="1">
        <v>0</v>
      </c>
      <c r="BF167" s="1">
        <f>IF(BE167 + BF166 &lt; 0, BE167 + BF166, 0)</f>
        <v>0</v>
      </c>
      <c r="BG167" s="1">
        <v>0</v>
      </c>
      <c r="BH167" s="1">
        <f>IF(BG167 + BH166 &lt; 0, BG167 + BH166, 0)</f>
        <v>0</v>
      </c>
      <c r="BI167" s="1">
        <v>0</v>
      </c>
      <c r="BJ167" s="1">
        <f>IF(BI167 + BJ166 &lt; 0, BI167 + BJ166, 0)</f>
        <v>0</v>
      </c>
      <c r="BK167" s="1">
        <v>0</v>
      </c>
      <c r="BL167" s="1">
        <f>IF(BK167 + BL166 &lt; 0, BK167 + BL166, 0)</f>
        <v>0</v>
      </c>
      <c r="BM167" s="1">
        <v>0</v>
      </c>
      <c r="BN167" s="1">
        <f>IF(BM167 + BN166 &lt; 0, BM167 + BN166, 0)</f>
        <v>0</v>
      </c>
      <c r="BO167" s="1">
        <v>0</v>
      </c>
      <c r="BP167" s="1">
        <f>IF(BO167 + BP166 &lt; 0, BO167 + BP166, 0)</f>
        <v>0</v>
      </c>
      <c r="BQ167" s="1">
        <v>0</v>
      </c>
      <c r="BR167" s="1">
        <f>IF(BQ167 + BR166 &lt; 0, BQ167 + BR166, 0)</f>
        <v>0</v>
      </c>
      <c r="BS167" s="1">
        <v>83170.73927768279</v>
      </c>
      <c r="BT167" s="1">
        <f>IF(BS167 + BT166 &lt; 0, BS167 + BT166, 0)</f>
        <v>0</v>
      </c>
      <c r="BU167" s="1">
        <v>76829.57045731209</v>
      </c>
      <c r="BV167" s="1">
        <f>IF(BU167 + BV166 &lt; 0, BU167 + BV166, 0)</f>
        <v>0</v>
      </c>
      <c r="BW167" s="1">
        <v>55967.20246404115</v>
      </c>
      <c r="BX167" s="1">
        <f>IF(BW167 + BX166 &lt; 0, BW167 + BX166, 0)</f>
        <v>0</v>
      </c>
      <c r="BY167" s="1">
        <v>0</v>
      </c>
      <c r="BZ167" s="1">
        <f>IF(BY167 + BZ166 &lt; 0, BY167 + BZ166, 0)</f>
        <v>0</v>
      </c>
      <c r="CA167" s="1">
        <v>0</v>
      </c>
      <c r="CB167" s="1">
        <f>IF(CA167 + CB166 &lt; 0, CA167 + CB166, 0)</f>
        <v>0</v>
      </c>
      <c r="CC167" s="1">
        <v>0</v>
      </c>
      <c r="CD167" s="1">
        <f>IF(CC167 + CD166 &lt; 0, CC167 + CD166, 0)</f>
        <v>0</v>
      </c>
      <c r="CE167" s="1">
        <v>0</v>
      </c>
      <c r="CF167" s="1">
        <f>IF(CE167 + CF166 &lt; 0, CE167 + CF166, 0)</f>
        <v>0</v>
      </c>
      <c r="CG167" s="1">
        <v>0</v>
      </c>
      <c r="CH167" s="1">
        <f>IF(CG167 + CH166 &lt; 0, CG167 + CH166, 0)</f>
        <v>0</v>
      </c>
      <c r="CI167" s="1">
        <v>0</v>
      </c>
      <c r="CJ167" s="1">
        <f>IF(CI167 + CJ166 &lt; 0, CI167 + CJ166, 0)</f>
        <v>0</v>
      </c>
      <c r="CK167" s="1">
        <v>0</v>
      </c>
      <c r="CL167" s="1">
        <f>IF(CK167 + CL166 &lt; 0, CK167 + CL166, 0)</f>
        <v>0</v>
      </c>
      <c r="CM167" s="1">
        <v>0</v>
      </c>
      <c r="CN167" s="1">
        <f>IF(CM167 + CN166 &lt; 0, CM167 + CN166, 0)</f>
        <v>0</v>
      </c>
      <c r="CO167" s="1">
        <v>0</v>
      </c>
      <c r="CP167" s="1">
        <f>IF(CO167 + CP166 &lt; 0, CO167 + CP166, 0)</f>
        <v>0</v>
      </c>
      <c r="CQ167" s="1">
        <v>0</v>
      </c>
      <c r="CR167" s="1">
        <f>IF(CQ167 + CR166 &lt; 0, CQ167 + CR166, 0)</f>
        <v>0</v>
      </c>
      <c r="CS167" s="1">
        <v>0</v>
      </c>
      <c r="CT167" s="1">
        <f>IF(CS167 + CT166 &lt; 0, CS167 + CT166, 0)</f>
        <v>0</v>
      </c>
      <c r="CU167" s="1">
        <v>0</v>
      </c>
      <c r="CV167" s="1">
        <f>IF(CU167 + CV166 &lt; 0, CU167 + CV166, 0)</f>
        <v>0</v>
      </c>
      <c r="CW167" s="1">
        <v>0</v>
      </c>
      <c r="CX167" s="1">
        <f>IF(CW167 + CX166 &lt; 0, CW167 + CX166, 0)</f>
        <v>0</v>
      </c>
      <c r="CY167" s="1">
        <v>0</v>
      </c>
      <c r="CZ167" s="1">
        <f>IF(CY167 + CZ166 &lt; 0, CY167 + CZ166, 0)</f>
        <v>0</v>
      </c>
      <c r="DA167" s="1">
        <v>0</v>
      </c>
      <c r="DB167" s="1">
        <f>IF(DA167 + DB166 &lt; 0, DA167 + DB166, 0)</f>
        <v>0</v>
      </c>
      <c r="DC167" s="1">
        <v>0</v>
      </c>
      <c r="DD167" s="1">
        <f>IF(DC167 + DD166 &lt; 0, DC167 + DD166, 0)</f>
        <v>0</v>
      </c>
      <c r="DE167" s="1">
        <v>0</v>
      </c>
      <c r="DF167" s="1">
        <f>IF(DE167 + DF166 &lt; 0, DE167 + DF166, 0)</f>
        <v>0</v>
      </c>
      <c r="DG167" s="1">
        <v>0</v>
      </c>
      <c r="DH167" s="1">
        <f>IF(DG167 + DH166 &lt; 0, DG167 + DH166, 0)</f>
        <v>0</v>
      </c>
      <c r="DI167" s="1">
        <v>0</v>
      </c>
      <c r="DJ167" s="1">
        <f>IF(DI167 + DJ166 &lt; 0, DI167 + DJ166, 0)</f>
        <v>0</v>
      </c>
      <c r="DK167" s="1">
        <v>0</v>
      </c>
      <c r="DL167" s="1">
        <f>IF(DK167 + DL166 &lt; 0, DK167 + DL166, 0)</f>
        <v>0</v>
      </c>
      <c r="DM167" s="1">
        <v>0</v>
      </c>
      <c r="DN167" s="1">
        <f>IF(DM167 + DN166 &lt; 0, DM167 + DN166, 0)</f>
        <v>0</v>
      </c>
      <c r="DO167" s="1">
        <v>0</v>
      </c>
      <c r="DP167" s="1">
        <f>IF(DO167 + DP166 &lt; 0, DO167 + DP166, 0)</f>
        <v>0</v>
      </c>
      <c r="DQ167" s="1">
        <v>0</v>
      </c>
      <c r="DR167" s="1">
        <f>IF(DQ167 + DR166 &lt; 0, DQ167 + DR166, 0)</f>
        <v>0</v>
      </c>
      <c r="DS167" s="1">
        <v>0</v>
      </c>
      <c r="DT167" s="1">
        <f>IF(DS167 + DT166 &lt; 0, DS167 + DT166, 0)</f>
        <v>0</v>
      </c>
      <c r="DU167" s="1">
        <v>0</v>
      </c>
      <c r="DV167" s="1">
        <f>IF(DU167 + DV166 &lt; 0, DU167 + DV166, 0)</f>
        <v>0</v>
      </c>
      <c r="DW167" s="1">
        <v>0</v>
      </c>
      <c r="DX167" s="1">
        <f>IF(DW167 + DX166 &lt; 0, DW167 + DX166, 0)</f>
        <v>0</v>
      </c>
      <c r="DY167" s="1">
        <v>0</v>
      </c>
      <c r="DZ167" s="1">
        <f>IF(DY167 + DZ166 &lt; 0, DY167 + DZ166, 0)</f>
        <v>0</v>
      </c>
      <c r="EA167" s="1">
        <v>0</v>
      </c>
      <c r="EB167" s="1">
        <f>IF(EA167 + EB166 &lt; 0, EA167 + EB166, 0)</f>
        <v>0</v>
      </c>
      <c r="EC167" s="1">
        <v>0</v>
      </c>
      <c r="ED167" s="1">
        <f>IF(EC167 + ED166 &lt; 0, EC167 + ED166, 0)</f>
        <v>0</v>
      </c>
      <c r="EE167" s="1">
        <v>0</v>
      </c>
      <c r="EF167" s="1">
        <f>IF(EE167 + EF166 &lt; 0, EE167 + EF166, 0)</f>
        <v>0</v>
      </c>
      <c r="EG167" s="1">
        <v>0</v>
      </c>
      <c r="EH167" s="1">
        <f>IF(EG167 + EH166 &lt; 0, EG167 + EH166, 0)</f>
        <v>0</v>
      </c>
      <c r="EI167" s="1">
        <v>0</v>
      </c>
      <c r="EJ167" s="1">
        <f>IF(EI167 + EJ166 &lt; 0, EI167 + EJ166, 0)</f>
        <v>0</v>
      </c>
      <c r="EK167" s="1">
        <v>0</v>
      </c>
      <c r="EL167" s="1">
        <f>IF(EK167 + EL166 &lt; 0, EK167 + EL166, 0)</f>
        <v>0</v>
      </c>
      <c r="EM167" s="1">
        <v>0</v>
      </c>
      <c r="EN167" s="1">
        <f>IF(EM167 + EN166 &lt; 0, EM167 + EN166, 0)</f>
        <v>0</v>
      </c>
      <c r="EO167" s="1">
        <v>0</v>
      </c>
      <c r="EP167" s="1">
        <f>IF(EO167 + EP166 &lt; 0, EO167 + EP166, 0)</f>
        <v>0</v>
      </c>
      <c r="EQ167" s="1">
        <v>0</v>
      </c>
      <c r="ER167" s="1">
        <f>IF(EQ167 + ER166 &lt; 0, EQ167 + ER166, 0)</f>
        <v>0</v>
      </c>
    </row>
    <row r="168" spans="1:148" s="1" customFormat="1">
      <c r="A168" s="3">
        <v>45539</v>
      </c>
      <c r="B168" s="2" t="s">
        <v>78</v>
      </c>
      <c r="C168" s="2">
        <v>2</v>
      </c>
      <c r="D168" s="2">
        <v>3</v>
      </c>
      <c r="E168" s="1">
        <v>19470.38226242923</v>
      </c>
      <c r="F168" s="1">
        <f>IF(E168 + F167 &lt; 0, E168 + F167, 0)</f>
        <v>0</v>
      </c>
      <c r="G168" s="1">
        <v>-3812.85867209805</v>
      </c>
      <c r="H168" s="1">
        <f>IF(G168 + H167 &lt; 0, G168 + H167, 0)</f>
        <v>0</v>
      </c>
      <c r="I168" s="1">
        <v>-22886.87871287423</v>
      </c>
      <c r="J168" s="1">
        <f>IF(I168 + J167 &lt; 0, I168 + J167, 0)</f>
        <v>0</v>
      </c>
      <c r="K168" s="1">
        <v>0</v>
      </c>
      <c r="L168" s="1">
        <f>IF(K168 + L167 &lt; 0, K168 + L167, 0)</f>
        <v>0</v>
      </c>
      <c r="M168" s="1">
        <v>0</v>
      </c>
      <c r="N168" s="1">
        <f>IF(M168 + N167 &lt; 0, M168 + N167, 0)</f>
        <v>0</v>
      </c>
      <c r="O168" s="1">
        <v>0</v>
      </c>
      <c r="P168" s="1">
        <f>IF(O168 + P167 &lt; 0, O168 + P167, 0)</f>
        <v>0</v>
      </c>
      <c r="Q168" s="1">
        <v>0</v>
      </c>
      <c r="R168" s="1">
        <f>IF(Q168 + R167 &lt; 0, Q168 + R167, 0)</f>
        <v>0</v>
      </c>
      <c r="S168" s="1">
        <v>0</v>
      </c>
      <c r="T168" s="1">
        <f>IF(S168 + T167 &lt; 0, S168 + T167, 0)</f>
        <v>0</v>
      </c>
      <c r="U168" s="1">
        <v>0</v>
      </c>
      <c r="V168" s="1">
        <f>IF(U168 + V167 &lt; 0, U168 + V167, 0)</f>
        <v>0</v>
      </c>
      <c r="W168" s="1">
        <v>0</v>
      </c>
      <c r="X168" s="1">
        <f>IF(W168 + X167 &lt; 0, W168 + X167, 0)</f>
        <v>0</v>
      </c>
      <c r="Y168" s="1">
        <v>0</v>
      </c>
      <c r="Z168" s="1">
        <f>IF(Y168 + Z167 &lt; 0, Y168 + Z167, 0)</f>
        <v>0</v>
      </c>
      <c r="AA168" s="1">
        <v>0</v>
      </c>
      <c r="AB168" s="1">
        <f>IF(AA168 + AB167 &lt; 0, AA168 + AB167, 0)</f>
        <v>0</v>
      </c>
      <c r="AC168" s="1">
        <v>0</v>
      </c>
      <c r="AD168" s="1">
        <f>IF(AC168 + AD167 &lt; 0, AC168 + AD167, 0)</f>
        <v>0</v>
      </c>
      <c r="AE168" s="1">
        <v>0</v>
      </c>
      <c r="AF168" s="1">
        <f>IF(AE168 + AF167 &lt; 0, AE168 + AF167, 0)</f>
        <v>0</v>
      </c>
      <c r="AG168" s="1">
        <v>0</v>
      </c>
      <c r="AH168" s="1">
        <f>IF(AG168 + AH167 &lt; 0, AG168 + AH167, 0)</f>
        <v>0</v>
      </c>
      <c r="AI168" s="1">
        <v>0</v>
      </c>
      <c r="AJ168" s="1">
        <f>IF(AI168 + AJ167 &lt; 0, AI168 + AJ167, 0)</f>
        <v>0</v>
      </c>
      <c r="AK168" s="1">
        <v>0</v>
      </c>
      <c r="AL168" s="1">
        <f>IF(AK168 + AL167 &lt; 0, AK168 + AL167, 0)</f>
        <v>0</v>
      </c>
      <c r="AM168" s="1">
        <v>0</v>
      </c>
      <c r="AN168" s="1">
        <f>IF(AM168 + AN167 &lt; 0, AM168 + AN167, 0)</f>
        <v>0</v>
      </c>
      <c r="AO168" s="1">
        <v>0</v>
      </c>
      <c r="AP168" s="1">
        <f>IF(AO168 + AP167 &lt; 0, AO168 + AP167, 0)</f>
        <v>0</v>
      </c>
      <c r="AQ168" s="1">
        <v>0</v>
      </c>
      <c r="AR168" s="1">
        <f>IF(AQ168 + AR167 &lt; 0, AQ168 + AR167, 0)</f>
        <v>0</v>
      </c>
      <c r="AS168" s="1">
        <v>0</v>
      </c>
      <c r="AT168" s="1">
        <f>IF(AS168 + AT167 &lt; 0, AS168 + AT167, 0)</f>
        <v>0</v>
      </c>
      <c r="AU168" s="1">
        <v>0</v>
      </c>
      <c r="AV168" s="1">
        <f>IF(AU168 + AV167 &lt; 0, AU168 + AV167, 0)</f>
        <v>0</v>
      </c>
      <c r="AW168" s="1">
        <v>0</v>
      </c>
      <c r="AX168" s="1">
        <f>IF(AW168 + AX167 &lt; 0, AW168 + AX167, 0)</f>
        <v>0</v>
      </c>
      <c r="AY168" s="1">
        <v>0</v>
      </c>
      <c r="AZ168" s="1">
        <f>IF(AY168 + AZ167 &lt; 0, AY168 + AZ167, 0)</f>
        <v>0</v>
      </c>
      <c r="BA168" s="1">
        <v>0</v>
      </c>
      <c r="BB168" s="1">
        <f>IF(BA168 + BB167 &lt; 0, BA168 + BB167, 0)</f>
        <v>0</v>
      </c>
      <c r="BC168" s="1">
        <v>0</v>
      </c>
      <c r="BD168" s="1">
        <f>IF(BC168 + BD167 &lt; 0, BC168 + BD167, 0)</f>
        <v>0</v>
      </c>
      <c r="BE168" s="1">
        <v>0</v>
      </c>
      <c r="BF168" s="1">
        <f>IF(BE168 + BF167 &lt; 0, BE168 + BF167, 0)</f>
        <v>0</v>
      </c>
      <c r="BG168" s="1">
        <v>0</v>
      </c>
      <c r="BH168" s="1">
        <f>IF(BG168 + BH167 &lt; 0, BG168 + BH167, 0)</f>
        <v>0</v>
      </c>
      <c r="BI168" s="1">
        <v>0</v>
      </c>
      <c r="BJ168" s="1">
        <f>IF(BI168 + BJ167 &lt; 0, BI168 + BJ167, 0)</f>
        <v>0</v>
      </c>
      <c r="BK168" s="1">
        <v>0</v>
      </c>
      <c r="BL168" s="1">
        <f>IF(BK168 + BL167 &lt; 0, BK168 + BL167, 0)</f>
        <v>0</v>
      </c>
      <c r="BM168" s="1">
        <v>0</v>
      </c>
      <c r="BN168" s="1">
        <f>IF(BM168 + BN167 &lt; 0, BM168 + BN167, 0)</f>
        <v>0</v>
      </c>
      <c r="BO168" s="1">
        <v>0</v>
      </c>
      <c r="BP168" s="1">
        <f>IF(BO168 + BP167 &lt; 0, BO168 + BP167, 0)</f>
        <v>0</v>
      </c>
      <c r="BQ168" s="1">
        <v>0</v>
      </c>
      <c r="BR168" s="1">
        <f>IF(BQ168 + BR167 &lt; 0, BQ168 + BR167, 0)</f>
        <v>0</v>
      </c>
      <c r="BS168" s="1">
        <v>99182.17119584471</v>
      </c>
      <c r="BT168" s="1">
        <f>IF(BS168 + BT167 &lt; 0, BS168 + BT167, 0)</f>
        <v>0</v>
      </c>
      <c r="BU168" s="1">
        <v>91844.27794010317</v>
      </c>
      <c r="BV168" s="1">
        <f>IF(BU168 + BV167 &lt; 0, BU168 + BV167, 0)</f>
        <v>0</v>
      </c>
      <c r="BW168" s="1">
        <v>68807.33946330275</v>
      </c>
      <c r="BX168" s="1">
        <f>IF(BW168 + BX167 &lt; 0, BW168 + BX167, 0)</f>
        <v>0</v>
      </c>
      <c r="BY168" s="1">
        <v>0</v>
      </c>
      <c r="BZ168" s="1">
        <f>IF(BY168 + BZ167 &lt; 0, BY168 + BZ167, 0)</f>
        <v>0</v>
      </c>
      <c r="CA168" s="1">
        <v>0</v>
      </c>
      <c r="CB168" s="1">
        <f>IF(CA168 + CB167 &lt; 0, CA168 + CB167, 0)</f>
        <v>0</v>
      </c>
      <c r="CC168" s="1">
        <v>0</v>
      </c>
      <c r="CD168" s="1">
        <f>IF(CC168 + CD167 &lt; 0, CC168 + CD167, 0)</f>
        <v>0</v>
      </c>
      <c r="CE168" s="1">
        <v>0</v>
      </c>
      <c r="CF168" s="1">
        <f>IF(CE168 + CF167 &lt; 0, CE168 + CF167, 0)</f>
        <v>0</v>
      </c>
      <c r="CG168" s="1">
        <v>0</v>
      </c>
      <c r="CH168" s="1">
        <f>IF(CG168 + CH167 &lt; 0, CG168 + CH167, 0)</f>
        <v>0</v>
      </c>
      <c r="CI168" s="1">
        <v>0</v>
      </c>
      <c r="CJ168" s="1">
        <f>IF(CI168 + CJ167 &lt; 0, CI168 + CJ167, 0)</f>
        <v>0</v>
      </c>
      <c r="CK168" s="1">
        <v>0</v>
      </c>
      <c r="CL168" s="1">
        <f>IF(CK168 + CL167 &lt; 0, CK168 + CL167, 0)</f>
        <v>0</v>
      </c>
      <c r="CM168" s="1">
        <v>0</v>
      </c>
      <c r="CN168" s="1">
        <f>IF(CM168 + CN167 &lt; 0, CM168 + CN167, 0)</f>
        <v>0</v>
      </c>
      <c r="CO168" s="1">
        <v>0</v>
      </c>
      <c r="CP168" s="1">
        <f>IF(CO168 + CP167 &lt; 0, CO168 + CP167, 0)</f>
        <v>0</v>
      </c>
      <c r="CQ168" s="1">
        <v>0</v>
      </c>
      <c r="CR168" s="1">
        <f>IF(CQ168 + CR167 &lt; 0, CQ168 + CR167, 0)</f>
        <v>0</v>
      </c>
      <c r="CS168" s="1">
        <v>0</v>
      </c>
      <c r="CT168" s="1">
        <f>IF(CS168 + CT167 &lt; 0, CS168 + CT167, 0)</f>
        <v>0</v>
      </c>
      <c r="CU168" s="1">
        <v>0</v>
      </c>
      <c r="CV168" s="1">
        <f>IF(CU168 + CV167 &lt; 0, CU168 + CV167, 0)</f>
        <v>0</v>
      </c>
      <c r="CW168" s="1">
        <v>0</v>
      </c>
      <c r="CX168" s="1">
        <f>IF(CW168 + CX167 &lt; 0, CW168 + CX167, 0)</f>
        <v>0</v>
      </c>
      <c r="CY168" s="1">
        <v>0</v>
      </c>
      <c r="CZ168" s="1">
        <f>IF(CY168 + CZ167 &lt; 0, CY168 + CZ167, 0)</f>
        <v>0</v>
      </c>
      <c r="DA168" s="1">
        <v>0</v>
      </c>
      <c r="DB168" s="1">
        <f>IF(DA168 + DB167 &lt; 0, DA168 + DB167, 0)</f>
        <v>0</v>
      </c>
      <c r="DC168" s="1">
        <v>0</v>
      </c>
      <c r="DD168" s="1">
        <f>IF(DC168 + DD167 &lt; 0, DC168 + DD167, 0)</f>
        <v>0</v>
      </c>
      <c r="DE168" s="1">
        <v>0</v>
      </c>
      <c r="DF168" s="1">
        <f>IF(DE168 + DF167 &lt; 0, DE168 + DF167, 0)</f>
        <v>0</v>
      </c>
      <c r="DG168" s="1">
        <v>0</v>
      </c>
      <c r="DH168" s="1">
        <f>IF(DG168 + DH167 &lt; 0, DG168 + DH167, 0)</f>
        <v>0</v>
      </c>
      <c r="DI168" s="1">
        <v>0</v>
      </c>
      <c r="DJ168" s="1">
        <f>IF(DI168 + DJ167 &lt; 0, DI168 + DJ167, 0)</f>
        <v>0</v>
      </c>
      <c r="DK168" s="1">
        <v>0</v>
      </c>
      <c r="DL168" s="1">
        <f>IF(DK168 + DL167 &lt; 0, DK168 + DL167, 0)</f>
        <v>0</v>
      </c>
      <c r="DM168" s="1">
        <v>0</v>
      </c>
      <c r="DN168" s="1">
        <f>IF(DM168 + DN167 &lt; 0, DM168 + DN167, 0)</f>
        <v>0</v>
      </c>
      <c r="DO168" s="1">
        <v>0</v>
      </c>
      <c r="DP168" s="1">
        <f>IF(DO168 + DP167 &lt; 0, DO168 + DP167, 0)</f>
        <v>0</v>
      </c>
      <c r="DQ168" s="1">
        <v>0</v>
      </c>
      <c r="DR168" s="1">
        <f>IF(DQ168 + DR167 &lt; 0, DQ168 + DR167, 0)</f>
        <v>0</v>
      </c>
      <c r="DS168" s="1">
        <v>0</v>
      </c>
      <c r="DT168" s="1">
        <f>IF(DS168 + DT167 &lt; 0, DS168 + DT167, 0)</f>
        <v>0</v>
      </c>
      <c r="DU168" s="1">
        <v>0</v>
      </c>
      <c r="DV168" s="1">
        <f>IF(DU168 + DV167 &lt; 0, DU168 + DV167, 0)</f>
        <v>0</v>
      </c>
      <c r="DW168" s="1">
        <v>0</v>
      </c>
      <c r="DX168" s="1">
        <f>IF(DW168 + DX167 &lt; 0, DW168 + DX167, 0)</f>
        <v>0</v>
      </c>
      <c r="DY168" s="1">
        <v>0</v>
      </c>
      <c r="DZ168" s="1">
        <f>IF(DY168 + DZ167 &lt; 0, DY168 + DZ167, 0)</f>
        <v>0</v>
      </c>
      <c r="EA168" s="1">
        <v>0</v>
      </c>
      <c r="EB168" s="1">
        <f>IF(EA168 + EB167 &lt; 0, EA168 + EB167, 0)</f>
        <v>0</v>
      </c>
      <c r="EC168" s="1">
        <v>0</v>
      </c>
      <c r="ED168" s="1">
        <f>IF(EC168 + ED167 &lt; 0, EC168 + ED167, 0)</f>
        <v>0</v>
      </c>
      <c r="EE168" s="1">
        <v>0</v>
      </c>
      <c r="EF168" s="1">
        <f>IF(EE168 + EF167 &lt; 0, EE168 + EF167, 0)</f>
        <v>0</v>
      </c>
      <c r="EG168" s="1">
        <v>0</v>
      </c>
      <c r="EH168" s="1">
        <f>IF(EG168 + EH167 &lt; 0, EG168 + EH167, 0)</f>
        <v>0</v>
      </c>
      <c r="EI168" s="1">
        <v>0</v>
      </c>
      <c r="EJ168" s="1">
        <f>IF(EI168 + EJ167 &lt; 0, EI168 + EJ167, 0)</f>
        <v>0</v>
      </c>
      <c r="EK168" s="1">
        <v>0</v>
      </c>
      <c r="EL168" s="1">
        <f>IF(EK168 + EL167 &lt; 0, EK168 + EL167, 0)</f>
        <v>0</v>
      </c>
      <c r="EM168" s="1">
        <v>0</v>
      </c>
      <c r="EN168" s="1">
        <f>IF(EM168 + EN167 &lt; 0, EM168 + EN167, 0)</f>
        <v>0</v>
      </c>
      <c r="EO168" s="1">
        <v>0</v>
      </c>
      <c r="EP168" s="1">
        <f>IF(EO168 + EP167 &lt; 0, EO168 + EP167, 0)</f>
        <v>0</v>
      </c>
      <c r="EQ168" s="1">
        <v>0</v>
      </c>
      <c r="ER168" s="1">
        <f>IF(EQ168 + ER167 &lt; 0, EQ168 + ER167, 0)</f>
        <v>0</v>
      </c>
    </row>
    <row r="169" spans="1:148" s="1" customFormat="1">
      <c r="A169" s="3">
        <v>45540</v>
      </c>
      <c r="B169" s="2" t="s">
        <v>79</v>
      </c>
      <c r="C169" s="2">
        <v>1</v>
      </c>
      <c r="D169" s="2">
        <v>2</v>
      </c>
      <c r="E169" s="1">
        <v>152248.1296156897</v>
      </c>
      <c r="F169" s="1">
        <f>IF(E169 + F168 &lt; 0, E169 + F168, 0)</f>
        <v>0</v>
      </c>
      <c r="G169" s="1">
        <v>147875.3541372238</v>
      </c>
      <c r="H169" s="1">
        <f>IF(G169 + H168 &lt; 0, G169 + H168, 0)</f>
        <v>0</v>
      </c>
      <c r="I169" s="1">
        <v>152715.4306496564</v>
      </c>
      <c r="J169" s="1">
        <f>IF(I169 + J168 &lt; 0, I169 + J168, 0)</f>
        <v>0</v>
      </c>
      <c r="K169" s="1">
        <v>16655.04416883542</v>
      </c>
      <c r="L169" s="1">
        <f>IF(K169 + L168 &lt; 0, K169 + L168, 0)</f>
        <v>0</v>
      </c>
      <c r="M169" s="1">
        <v>20033.31784067178</v>
      </c>
      <c r="N169" s="1">
        <f>IF(M169 + N168 &lt; 0, M169 + N168, 0)</f>
        <v>0</v>
      </c>
      <c r="O169" s="1">
        <v>20626.06540006508</v>
      </c>
      <c r="P169" s="1">
        <f>IF(O169 + P168 &lt; 0, O169 + P168, 0)</f>
        <v>0</v>
      </c>
      <c r="Q169" s="1">
        <v>22923.446463596</v>
      </c>
      <c r="R169" s="1">
        <f>IF(Q169 + R168 &lt; 0, Q169 + R168, 0)</f>
        <v>0</v>
      </c>
      <c r="S169" s="1">
        <v>22919.57229654114</v>
      </c>
      <c r="T169" s="1">
        <f>IF(S169 + T168 &lt; 0, S169 + T168, 0)</f>
        <v>0</v>
      </c>
      <c r="U169" s="1">
        <v>23516.1940229893</v>
      </c>
      <c r="V169" s="1">
        <f>IF(U169 + V168 &lt; 0, U169 + V168, 0)</f>
        <v>0</v>
      </c>
      <c r="W169" s="1">
        <v>30361.84720892375</v>
      </c>
      <c r="X169" s="1">
        <f>IF(W169 + X168 &lt; 0, W169 + X168, 0)</f>
        <v>0</v>
      </c>
      <c r="Y169" s="1">
        <v>29439.7954498675</v>
      </c>
      <c r="Z169" s="1">
        <f>IF(Y169 + Z168 &lt; 0, Y169 + Z168, 0)</f>
        <v>0</v>
      </c>
      <c r="AA169" s="1">
        <v>29265.45793239888</v>
      </c>
      <c r="AB169" s="1">
        <f>IF(AA169 + AB168 &lt; 0, AA169 + AB168, 0)</f>
        <v>0</v>
      </c>
      <c r="AC169" s="1">
        <v>26561.28932810785</v>
      </c>
      <c r="AD169" s="1">
        <f>IF(AC169 + AD168 &lt; 0, AC169 + AD168, 0)</f>
        <v>0</v>
      </c>
      <c r="AE169" s="1">
        <v>16655.04416883542</v>
      </c>
      <c r="AF169" s="1">
        <f>IF(AE169 + AF168 &lt; 0, AE169 + AF168, 0)</f>
        <v>0</v>
      </c>
      <c r="AG169" s="1">
        <v>20033.31784067178</v>
      </c>
      <c r="AH169" s="1">
        <f>IF(AG169 + AH168 &lt; 0, AG169 + AH168, 0)</f>
        <v>0</v>
      </c>
      <c r="AI169" s="1">
        <v>20626.06540006508</v>
      </c>
      <c r="AJ169" s="1">
        <f>IF(AI169 + AJ168 &lt; 0, AI169 + AJ168, 0)</f>
        <v>0</v>
      </c>
      <c r="AK169" s="1">
        <v>22923.446463596</v>
      </c>
      <c r="AL169" s="1">
        <f>IF(AK169 + AL168 &lt; 0, AK169 + AL168, 0)</f>
        <v>0</v>
      </c>
      <c r="AM169" s="1">
        <v>22919.57229654114</v>
      </c>
      <c r="AN169" s="1">
        <f>IF(AM169 + AN168 &lt; 0, AM169 + AN168, 0)</f>
        <v>0</v>
      </c>
      <c r="AO169" s="1">
        <v>23516.1940229893</v>
      </c>
      <c r="AP169" s="1">
        <f>IF(AO169 + AP168 &lt; 0, AO169 + AP168, 0)</f>
        <v>0</v>
      </c>
      <c r="AQ169" s="1">
        <v>30361.84720892375</v>
      </c>
      <c r="AR169" s="1">
        <f>IF(AQ169 + AR168 &lt; 0, AQ169 + AR168, 0)</f>
        <v>0</v>
      </c>
      <c r="AS169" s="1">
        <v>29439.7954498675</v>
      </c>
      <c r="AT169" s="1">
        <f>IF(AS169 + AT168 &lt; 0, AS169 + AT168, 0)</f>
        <v>0</v>
      </c>
      <c r="AU169" s="1">
        <v>29265.45793239888</v>
      </c>
      <c r="AV169" s="1">
        <f>IF(AU169 + AV168 &lt; 0, AU169 + AV168, 0)</f>
        <v>0</v>
      </c>
      <c r="AW169" s="1">
        <v>26561.28932810785</v>
      </c>
      <c r="AX169" s="1">
        <f>IF(AW169 + AX168 &lt; 0, AW169 + AX168, 0)</f>
        <v>0</v>
      </c>
      <c r="AY169" s="1">
        <v>21532.6204909019</v>
      </c>
      <c r="AZ169" s="1">
        <f>IF(AY169 + AZ168 &lt; 0, AY169 + AZ168, 0)</f>
        <v>0</v>
      </c>
      <c r="BA169" s="1">
        <v>24217.41825991864</v>
      </c>
      <c r="BB169" s="1">
        <f>IF(BA169 + BB168 &lt; 0, BA169 + BB168, 0)</f>
        <v>0</v>
      </c>
      <c r="BC169" s="1">
        <v>24314.2724362901</v>
      </c>
      <c r="BD169" s="1">
        <f>IF(BC169 + BD168 &lt; 0, BC169 + BD168, 0)</f>
        <v>0</v>
      </c>
      <c r="BE169" s="1">
        <v>25809.70091946536</v>
      </c>
      <c r="BF169" s="1">
        <f>IF(BE169 + BF168 &lt; 0, BE169 + BF168, 0)</f>
        <v>0</v>
      </c>
      <c r="BG169" s="1">
        <v>25960.79343460484</v>
      </c>
      <c r="BH169" s="1">
        <f>IF(BG169 + BH168 &lt; 0, BG169 + BH168, 0)</f>
        <v>0</v>
      </c>
      <c r="BI169" s="1">
        <v>26367.58097536494</v>
      </c>
      <c r="BJ169" s="1">
        <f>IF(BI169 + BJ168 &lt; 0, BI169 + BJ168, 0)</f>
        <v>0</v>
      </c>
      <c r="BK169" s="1">
        <v>12021.54037122501</v>
      </c>
      <c r="BL169" s="1">
        <f>IF(BK169 + BL168 &lt; 0, BK169 + BL168, 0)</f>
        <v>0</v>
      </c>
      <c r="BM169" s="1">
        <v>19157.75608627382</v>
      </c>
      <c r="BN169" s="1">
        <f>IF(BM169 + BN168 &lt; 0, BM169 + BN168, 0)</f>
        <v>0</v>
      </c>
      <c r="BO169" s="1">
        <v>19002.78940407949</v>
      </c>
      <c r="BP169" s="1">
        <f>IF(BO169 + BP168 &lt; 0, BO169 + BP168, 0)</f>
        <v>0</v>
      </c>
      <c r="BQ169" s="1">
        <v>16953.35503205951</v>
      </c>
      <c r="BR169" s="1">
        <f>IF(BQ169 + BR168 &lt; 0, BQ169 + BR168, 0)</f>
        <v>0</v>
      </c>
      <c r="BS169" s="1">
        <v>0</v>
      </c>
      <c r="BT169" s="1">
        <f>IF(BS169 + BT168 &lt; 0, BS169 + BT168, 0)</f>
        <v>0</v>
      </c>
      <c r="BU169" s="1">
        <v>0</v>
      </c>
      <c r="BV169" s="1">
        <f>IF(BU169 + BV168 &lt; 0, BU169 + BV168, 0)</f>
        <v>0</v>
      </c>
      <c r="BW169" s="1">
        <v>0</v>
      </c>
      <c r="BX169" s="1">
        <f>IF(BW169 + BX168 &lt; 0, BW169 + BX168, 0)</f>
        <v>0</v>
      </c>
      <c r="BY169" s="1">
        <v>55979.13919815292</v>
      </c>
      <c r="BZ169" s="1">
        <f>IF(BY169 + BZ168 &lt; 0, BY169 + BZ168, 0)</f>
        <v>0</v>
      </c>
      <c r="CA169" s="1">
        <v>35897.41305246605</v>
      </c>
      <c r="CB169" s="1">
        <f>IF(CA169 + CB168 &lt; 0, CA169 + CB168, 0)</f>
        <v>0</v>
      </c>
      <c r="CC169" s="1">
        <v>26494.89620626627</v>
      </c>
      <c r="CD169" s="1">
        <f>IF(CC169 + CD168 &lt; 0, CC169 + CD168, 0)</f>
        <v>0</v>
      </c>
      <c r="CE169" s="1">
        <v>0</v>
      </c>
      <c r="CF169" s="1">
        <f>IF(CE169 + CF168 &lt; 0, CE169 + CF168, 0)</f>
        <v>0</v>
      </c>
      <c r="CG169" s="1">
        <v>0</v>
      </c>
      <c r="CH169" s="1">
        <f>IF(CG169 + CH168 &lt; 0, CG169 + CH168, 0)</f>
        <v>0</v>
      </c>
      <c r="CI169" s="1">
        <v>0</v>
      </c>
      <c r="CJ169" s="1">
        <f>IF(CI169 + CJ168 &lt; 0, CI169 + CJ168, 0)</f>
        <v>0</v>
      </c>
      <c r="CK169" s="1">
        <v>0</v>
      </c>
      <c r="CL169" s="1">
        <f>IF(CK169 + CL168 &lt; 0, CK169 + CL168, 0)</f>
        <v>0</v>
      </c>
      <c r="CM169" s="1">
        <v>0</v>
      </c>
      <c r="CN169" s="1">
        <f>IF(CM169 + CN168 &lt; 0, CM169 + CN168, 0)</f>
        <v>0</v>
      </c>
      <c r="CO169" s="1">
        <v>0</v>
      </c>
      <c r="CP169" s="1">
        <f>IF(CO169 + CP168 &lt; 0, CO169 + CP168, 0)</f>
        <v>0</v>
      </c>
      <c r="CQ169" s="1">
        <v>0</v>
      </c>
      <c r="CR169" s="1">
        <f>IF(CQ169 + CR168 &lt; 0, CQ169 + CR168, 0)</f>
        <v>0</v>
      </c>
      <c r="CS169" s="1">
        <v>0</v>
      </c>
      <c r="CT169" s="1">
        <f>IF(CS169 + CT168 &lt; 0, CS169 + CT168, 0)</f>
        <v>0</v>
      </c>
      <c r="CU169" s="1">
        <v>0</v>
      </c>
      <c r="CV169" s="1">
        <f>IF(CU169 + CV168 &lt; 0, CU169 + CV168, 0)</f>
        <v>0</v>
      </c>
      <c r="CW169" s="1">
        <v>0</v>
      </c>
      <c r="CX169" s="1">
        <f>IF(CW169 + CX168 &lt; 0, CW169 + CX168, 0)</f>
        <v>0</v>
      </c>
      <c r="CY169" s="1">
        <v>0</v>
      </c>
      <c r="CZ169" s="1">
        <f>IF(CY169 + CZ168 &lt; 0, CY169 + CZ168, 0)</f>
        <v>0</v>
      </c>
      <c r="DA169" s="1">
        <v>0</v>
      </c>
      <c r="DB169" s="1">
        <f>IF(DA169 + DB168 &lt; 0, DA169 + DB168, 0)</f>
        <v>0</v>
      </c>
      <c r="DC169" s="1">
        <v>0</v>
      </c>
      <c r="DD169" s="1">
        <f>IF(DC169 + DD168 &lt; 0, DC169 + DD168, 0)</f>
        <v>0</v>
      </c>
      <c r="DE169" s="1">
        <v>0</v>
      </c>
      <c r="DF169" s="1">
        <f>IF(DE169 + DF168 &lt; 0, DE169 + DF168, 0)</f>
        <v>0</v>
      </c>
      <c r="DG169" s="1">
        <v>0</v>
      </c>
      <c r="DH169" s="1">
        <f>IF(DG169 + DH168 &lt; 0, DG169 + DH168, 0)</f>
        <v>0</v>
      </c>
      <c r="DI169" s="1">
        <v>0</v>
      </c>
      <c r="DJ169" s="1">
        <f>IF(DI169 + DJ168 &lt; 0, DI169 + DJ168, 0)</f>
        <v>0</v>
      </c>
      <c r="DK169" s="1">
        <v>0</v>
      </c>
      <c r="DL169" s="1">
        <f>IF(DK169 + DL168 &lt; 0, DK169 + DL168, 0)</f>
        <v>0</v>
      </c>
      <c r="DM169" s="1">
        <v>0</v>
      </c>
      <c r="DN169" s="1">
        <f>IF(DM169 + DN168 &lt; 0, DM169 + DN168, 0)</f>
        <v>0</v>
      </c>
      <c r="DO169" s="1">
        <v>0</v>
      </c>
      <c r="DP169" s="1">
        <f>IF(DO169 + DP168 &lt; 0, DO169 + DP168, 0)</f>
        <v>0</v>
      </c>
      <c r="DQ169" s="1">
        <v>0</v>
      </c>
      <c r="DR169" s="1">
        <f>IF(DQ169 + DR168 &lt; 0, DQ169 + DR168, 0)</f>
        <v>0</v>
      </c>
      <c r="DS169" s="1">
        <v>0</v>
      </c>
      <c r="DT169" s="1">
        <f>IF(DS169 + DT168 &lt; 0, DS169 + DT168, 0)</f>
        <v>0</v>
      </c>
      <c r="DU169" s="1">
        <v>0</v>
      </c>
      <c r="DV169" s="1">
        <f>IF(DU169 + DV168 &lt; 0, DU169 + DV168, 0)</f>
        <v>0</v>
      </c>
      <c r="DW169" s="1">
        <v>0</v>
      </c>
      <c r="DX169" s="1">
        <f>IF(DW169 + DX168 &lt; 0, DW169 + DX168, 0)</f>
        <v>0</v>
      </c>
      <c r="DY169" s="1">
        <v>0</v>
      </c>
      <c r="DZ169" s="1">
        <f>IF(DY169 + DZ168 &lt; 0, DY169 + DZ168, 0)</f>
        <v>0</v>
      </c>
      <c r="EA169" s="1">
        <v>0</v>
      </c>
      <c r="EB169" s="1">
        <f>IF(EA169 + EB168 &lt; 0, EA169 + EB168, 0)</f>
        <v>0</v>
      </c>
      <c r="EC169" s="1">
        <v>0</v>
      </c>
      <c r="ED169" s="1">
        <f>IF(EC169 + ED168 &lt; 0, EC169 + ED168, 0)</f>
        <v>0</v>
      </c>
      <c r="EE169" s="1">
        <v>0</v>
      </c>
      <c r="EF169" s="1">
        <f>IF(EE169 + EF168 &lt; 0, EE169 + EF168, 0)</f>
        <v>0</v>
      </c>
      <c r="EG169" s="1">
        <v>0</v>
      </c>
      <c r="EH169" s="1">
        <f>IF(EG169 + EH168 &lt; 0, EG169 + EH168, 0)</f>
        <v>0</v>
      </c>
      <c r="EI169" s="1">
        <v>0</v>
      </c>
      <c r="EJ169" s="1">
        <f>IF(EI169 + EJ168 &lt; 0, EI169 + EJ168, 0)</f>
        <v>0</v>
      </c>
      <c r="EK169" s="1">
        <v>0</v>
      </c>
      <c r="EL169" s="1">
        <f>IF(EK169 + EL168 &lt; 0, EK169 + EL168, 0)</f>
        <v>0</v>
      </c>
      <c r="EM169" s="1">
        <v>86535.23940271221</v>
      </c>
      <c r="EN169" s="1">
        <f>IF(EM169 + EN168 &lt; 0, EM169 + EN168, 0)</f>
        <v>0</v>
      </c>
      <c r="EO169" s="1">
        <v>77059.64138292111</v>
      </c>
      <c r="EP169" s="1">
        <f>IF(EO169 + EP168 &lt; 0, EO169 + EP168, 0)</f>
        <v>0</v>
      </c>
      <c r="EQ169" s="1">
        <v>56922.51020115789</v>
      </c>
      <c r="ER169" s="1">
        <f>IF(EQ169 + ER168 &lt; 0, EQ169 + ER168, 0)</f>
        <v>0</v>
      </c>
    </row>
    <row r="170" spans="1:148" s="1" customFormat="1">
      <c r="A170" s="3">
        <v>45541</v>
      </c>
      <c r="B170" s="2" t="s">
        <v>80</v>
      </c>
      <c r="C170" s="2">
        <v>5</v>
      </c>
      <c r="D170" s="2">
        <v>1</v>
      </c>
      <c r="E170" s="1">
        <v>0</v>
      </c>
      <c r="F170" s="1">
        <f>IF(E170 + F169 &lt; 0, E170 + F169, 0)</f>
        <v>0</v>
      </c>
      <c r="G170" s="1">
        <v>0</v>
      </c>
      <c r="H170" s="1">
        <f>IF(G170 + H169 &lt; 0, G170 + H169, 0)</f>
        <v>0</v>
      </c>
      <c r="I170" s="1">
        <v>0</v>
      </c>
      <c r="J170" s="1">
        <f>IF(I170 + J169 &lt; 0, I170 + J169, 0)</f>
        <v>0</v>
      </c>
      <c r="K170" s="1">
        <v>0</v>
      </c>
      <c r="L170" s="1">
        <f>IF(K170 + L169 &lt; 0, K170 + L169, 0)</f>
        <v>0</v>
      </c>
      <c r="M170" s="1">
        <v>0</v>
      </c>
      <c r="N170" s="1">
        <f>IF(M170 + N169 &lt; 0, M170 + N169, 0)</f>
        <v>0</v>
      </c>
      <c r="O170" s="1">
        <v>0</v>
      </c>
      <c r="P170" s="1">
        <f>IF(O170 + P169 &lt; 0, O170 + P169, 0)</f>
        <v>0</v>
      </c>
      <c r="Q170" s="1">
        <v>0</v>
      </c>
      <c r="R170" s="1">
        <f>IF(Q170 + R169 &lt; 0, Q170 + R169, 0)</f>
        <v>0</v>
      </c>
      <c r="S170" s="1">
        <v>0</v>
      </c>
      <c r="T170" s="1">
        <f>IF(S170 + T169 &lt; 0, S170 + T169, 0)</f>
        <v>0</v>
      </c>
      <c r="U170" s="1">
        <v>0</v>
      </c>
      <c r="V170" s="1">
        <f>IF(U170 + V169 &lt; 0, U170 + V169, 0)</f>
        <v>0</v>
      </c>
      <c r="W170" s="1">
        <v>0</v>
      </c>
      <c r="X170" s="1">
        <f>IF(W170 + X169 &lt; 0, W170 + X169, 0)</f>
        <v>0</v>
      </c>
      <c r="Y170" s="1">
        <v>0</v>
      </c>
      <c r="Z170" s="1">
        <f>IF(Y170 + Z169 &lt; 0, Y170 + Z169, 0)</f>
        <v>0</v>
      </c>
      <c r="AA170" s="1">
        <v>0</v>
      </c>
      <c r="AB170" s="1">
        <f>IF(AA170 + AB169 &lt; 0, AA170 + AB169, 0)</f>
        <v>0</v>
      </c>
      <c r="AC170" s="1">
        <v>0</v>
      </c>
      <c r="AD170" s="1">
        <f>IF(AC170 + AD169 &lt; 0, AC170 + AD169, 0)</f>
        <v>0</v>
      </c>
      <c r="AE170" s="1">
        <v>0</v>
      </c>
      <c r="AF170" s="1">
        <f>IF(AE170 + AF169 &lt; 0, AE170 + AF169, 0)</f>
        <v>0</v>
      </c>
      <c r="AG170" s="1">
        <v>0</v>
      </c>
      <c r="AH170" s="1">
        <f>IF(AG170 + AH169 &lt; 0, AG170 + AH169, 0)</f>
        <v>0</v>
      </c>
      <c r="AI170" s="1">
        <v>0</v>
      </c>
      <c r="AJ170" s="1">
        <f>IF(AI170 + AJ169 &lt; 0, AI170 + AJ169, 0)</f>
        <v>0</v>
      </c>
      <c r="AK170" s="1">
        <v>0</v>
      </c>
      <c r="AL170" s="1">
        <f>IF(AK170 + AL169 &lt; 0, AK170 + AL169, 0)</f>
        <v>0</v>
      </c>
      <c r="AM170" s="1">
        <v>0</v>
      </c>
      <c r="AN170" s="1">
        <f>IF(AM170 + AN169 &lt; 0, AM170 + AN169, 0)</f>
        <v>0</v>
      </c>
      <c r="AO170" s="1">
        <v>0</v>
      </c>
      <c r="AP170" s="1">
        <f>IF(AO170 + AP169 &lt; 0, AO170 + AP169, 0)</f>
        <v>0</v>
      </c>
      <c r="AQ170" s="1">
        <v>0</v>
      </c>
      <c r="AR170" s="1">
        <f>IF(AQ170 + AR169 &lt; 0, AQ170 + AR169, 0)</f>
        <v>0</v>
      </c>
      <c r="AS170" s="1">
        <v>0</v>
      </c>
      <c r="AT170" s="1">
        <f>IF(AS170 + AT169 &lt; 0, AS170 + AT169, 0)</f>
        <v>0</v>
      </c>
      <c r="AU170" s="1">
        <v>0</v>
      </c>
      <c r="AV170" s="1">
        <f>IF(AU170 + AV169 &lt; 0, AU170 + AV169, 0)</f>
        <v>0</v>
      </c>
      <c r="AW170" s="1">
        <v>0</v>
      </c>
      <c r="AX170" s="1">
        <f>IF(AW170 + AX169 &lt; 0, AW170 + AX169, 0)</f>
        <v>0</v>
      </c>
      <c r="AY170" s="1">
        <v>0</v>
      </c>
      <c r="AZ170" s="1">
        <f>IF(AY170 + AZ169 &lt; 0, AY170 + AZ169, 0)</f>
        <v>0</v>
      </c>
      <c r="BA170" s="1">
        <v>0</v>
      </c>
      <c r="BB170" s="1">
        <f>IF(BA170 + BB169 &lt; 0, BA170 + BB169, 0)</f>
        <v>0</v>
      </c>
      <c r="BC170" s="1">
        <v>0</v>
      </c>
      <c r="BD170" s="1">
        <f>IF(BC170 + BD169 &lt; 0, BC170 + BD169, 0)</f>
        <v>0</v>
      </c>
      <c r="BE170" s="1">
        <v>0</v>
      </c>
      <c r="BF170" s="1">
        <f>IF(BE170 + BF169 &lt; 0, BE170 + BF169, 0)</f>
        <v>0</v>
      </c>
      <c r="BG170" s="1">
        <v>0</v>
      </c>
      <c r="BH170" s="1">
        <f>IF(BG170 + BH169 &lt; 0, BG170 + BH169, 0)</f>
        <v>0</v>
      </c>
      <c r="BI170" s="1">
        <v>0</v>
      </c>
      <c r="BJ170" s="1">
        <f>IF(BI170 + BJ169 &lt; 0, BI170 + BJ169, 0)</f>
        <v>0</v>
      </c>
      <c r="BK170" s="1">
        <v>0</v>
      </c>
      <c r="BL170" s="1">
        <f>IF(BK170 + BL169 &lt; 0, BK170 + BL169, 0)</f>
        <v>0</v>
      </c>
      <c r="BM170" s="1">
        <v>0</v>
      </c>
      <c r="BN170" s="1">
        <f>IF(BM170 + BN169 &lt; 0, BM170 + BN169, 0)</f>
        <v>0</v>
      </c>
      <c r="BO170" s="1">
        <v>0</v>
      </c>
      <c r="BP170" s="1">
        <f>IF(BO170 + BP169 &lt; 0, BO170 + BP169, 0)</f>
        <v>0</v>
      </c>
      <c r="BQ170" s="1">
        <v>0</v>
      </c>
      <c r="BR170" s="1">
        <f>IF(BQ170 + BR169 &lt; 0, BQ170 + BR169, 0)</f>
        <v>0</v>
      </c>
      <c r="BS170" s="1">
        <v>0</v>
      </c>
      <c r="BT170" s="1">
        <f>IF(BS170 + BT169 &lt; 0, BS170 + BT169, 0)</f>
        <v>0</v>
      </c>
      <c r="BU170" s="1">
        <v>0</v>
      </c>
      <c r="BV170" s="1">
        <f>IF(BU170 + BV169 &lt; 0, BU170 + BV169, 0)</f>
        <v>0</v>
      </c>
      <c r="BW170" s="1">
        <v>0</v>
      </c>
      <c r="BX170" s="1">
        <f>IF(BW170 + BX169 &lt; 0, BW170 + BX169, 0)</f>
        <v>0</v>
      </c>
      <c r="BY170" s="1">
        <v>143510.4315319314</v>
      </c>
      <c r="BZ170" s="1">
        <f>IF(BY170 + BZ169 &lt; 0, BY170 + BZ169, 0)</f>
        <v>0</v>
      </c>
      <c r="CA170" s="1">
        <v>108372.9721714869</v>
      </c>
      <c r="CB170" s="1">
        <f>IF(CA170 + CB169 &lt; 0, CA170 + CB169, 0)</f>
        <v>0</v>
      </c>
      <c r="CC170" s="1">
        <v>109062.7323679826</v>
      </c>
      <c r="CD170" s="1">
        <f>IF(CC170 + CD169 &lt; 0, CC170 + CD169, 0)</f>
        <v>0</v>
      </c>
      <c r="CE170" s="1">
        <v>-12288.0685371669</v>
      </c>
      <c r="CF170" s="1">
        <f>IF(CE170 + CF169 &lt; 0, CE170 + CF169, 0)</f>
        <v>0</v>
      </c>
      <c r="CG170" s="1">
        <v>-15793.26119469274</v>
      </c>
      <c r="CH170" s="1">
        <f>IF(CG170 + CH169 &lt; 0, CG170 + CH169, 0)</f>
        <v>0</v>
      </c>
      <c r="CI170" s="1">
        <v>-17354.19354415212</v>
      </c>
      <c r="CJ170" s="1">
        <f>IF(CI170 + CJ169 &lt; 0, CI170 + CJ169, 0)</f>
        <v>0</v>
      </c>
      <c r="CK170" s="1">
        <v>-15094.83541460943</v>
      </c>
      <c r="CL170" s="1">
        <f>IF(CK170 + CL169 &lt; 0, CK170 + CL169, 0)</f>
        <v>0</v>
      </c>
      <c r="CM170" s="1">
        <v>-13332.27330542313</v>
      </c>
      <c r="CN170" s="1">
        <f>IF(CM170 + CN169 &lt; 0, CM170 + CN169, 0)</f>
        <v>0</v>
      </c>
      <c r="CO170" s="1">
        <v>-22177.63126906693</v>
      </c>
      <c r="CP170" s="1">
        <f>IF(CO170 + CP169 &lt; 0, CO170 + CP169, 0)</f>
        <v>0</v>
      </c>
      <c r="CQ170" s="1">
        <v>-22689.80519779198</v>
      </c>
      <c r="CR170" s="1">
        <f>IF(CQ170 + CR169 &lt; 0, CQ170 + CR169, 0)</f>
        <v>0</v>
      </c>
      <c r="CS170" s="1">
        <v>-19729.78178694725</v>
      </c>
      <c r="CT170" s="1">
        <f>IF(CS170 + CT169 &lt; 0, CS170 + CT169, 0)</f>
        <v>0</v>
      </c>
      <c r="CU170" s="1">
        <v>-18814.72158897148</v>
      </c>
      <c r="CV170" s="1">
        <f>IF(CU170 + CV169 &lt; 0, CU170 + CV169, 0)</f>
        <v>0</v>
      </c>
      <c r="CW170" s="1">
        <v>-14006.13922214096</v>
      </c>
      <c r="CX170" s="1">
        <f>IF(CW170 + CX169 &lt; 0, CW170 + CX169, 0)</f>
        <v>0</v>
      </c>
      <c r="CY170" s="1">
        <v>-31990.52840924555</v>
      </c>
      <c r="CZ170" s="1">
        <f>IF(CY170 + CZ169 &lt; 0, CY170 + CZ169, 0)</f>
        <v>0</v>
      </c>
      <c r="DA170" s="1">
        <v>-12652.21143533346</v>
      </c>
      <c r="DB170" s="1">
        <f>IF(DA170 + DB169 &lt; 0, DA170 + DB169, 0)</f>
        <v>0</v>
      </c>
      <c r="DC170" s="1">
        <v>-15089.68456180633</v>
      </c>
      <c r="DD170" s="1">
        <f>IF(DC170 + DD169 &lt; 0, DC170 + DD169, 0)</f>
        <v>0</v>
      </c>
      <c r="DE170" s="1">
        <v>-13143.85660288676</v>
      </c>
      <c r="DF170" s="1">
        <f>IF(DE170 + DF169 &lt; 0, DE170 + DF169, 0)</f>
        <v>0</v>
      </c>
      <c r="DG170" s="1">
        <v>-16576.86267112867</v>
      </c>
      <c r="DH170" s="1">
        <f>IF(DG170 + DH169 &lt; 0, DG170 + DH169, 0)</f>
        <v>0</v>
      </c>
      <c r="DI170" s="1">
        <v>-26044.72732354061</v>
      </c>
      <c r="DJ170" s="1">
        <f>IF(DI170 + DJ169 &lt; 0, DI170 + DJ169, 0)</f>
        <v>0</v>
      </c>
      <c r="DK170" s="1">
        <v>-35990.87478623405</v>
      </c>
      <c r="DL170" s="1">
        <f>IF(DK170 + DL169 &lt; 0, DK170 + DL169, 0)</f>
        <v>0</v>
      </c>
      <c r="DM170" s="1">
        <v>-21338.19156224385</v>
      </c>
      <c r="DN170" s="1">
        <f>IF(DM170 + DN169 &lt; 0, DM170 + DN169, 0)</f>
        <v>0</v>
      </c>
      <c r="DO170" s="1">
        <v>-21601.03435528289</v>
      </c>
      <c r="DP170" s="1">
        <f>IF(DO170 + DP169 &lt; 0, DO170 + DP169, 0)</f>
        <v>0</v>
      </c>
      <c r="DQ170" s="1">
        <v>-17526.93373815734</v>
      </c>
      <c r="DR170" s="1">
        <f>IF(DQ170 + DR169 &lt; 0, DQ170 + DR169, 0)</f>
        <v>0</v>
      </c>
      <c r="DS170" s="1">
        <v>-32635.50476024169</v>
      </c>
      <c r="DT170" s="1">
        <f>IF(DS170 + DT169 &lt; 0, DS170 + DT169, 0)</f>
        <v>0</v>
      </c>
      <c r="DU170" s="1">
        <v>-34387.69051378118</v>
      </c>
      <c r="DV170" s="1">
        <f>IF(DU170 + DV169 &lt; 0, DU170 + DV169, 0)</f>
        <v>0</v>
      </c>
      <c r="DW170" s="1">
        <v>-11893.09517222239</v>
      </c>
      <c r="DX170" s="1">
        <f>IF(DW170 + DX169 &lt; 0, DW170 + DX169, 0)</f>
        <v>0</v>
      </c>
      <c r="DY170" s="1">
        <v>-33661.86816878865</v>
      </c>
      <c r="DZ170" s="1">
        <f>IF(DY170 + DZ169 &lt; 0, DY170 + DZ169, 0)</f>
        <v>0</v>
      </c>
      <c r="EA170" s="1">
        <v>-34074.9068435643</v>
      </c>
      <c r="EB170" s="1">
        <f>IF(EA170 + EB169 &lt; 0, EA170 + EB169, 0)</f>
        <v>0</v>
      </c>
      <c r="EC170" s="1">
        <v>-22923.23587482496</v>
      </c>
      <c r="ED170" s="1">
        <f>IF(EC170 + ED169 &lt; 0, EC170 + ED169, 0)</f>
        <v>0</v>
      </c>
      <c r="EE170" s="1">
        <v>-28851.04630073939</v>
      </c>
      <c r="EF170" s="1">
        <f>IF(EE170 + EF169 &lt; 0, EE170 + EF169, 0)</f>
        <v>0</v>
      </c>
      <c r="EG170" s="1">
        <v>-16592.61382970044</v>
      </c>
      <c r="EH170" s="1">
        <f>IF(EG170 + EH169 &lt; 0, EG170 + EH169, 0)</f>
        <v>0</v>
      </c>
      <c r="EI170" s="1">
        <v>-16741.39136066517</v>
      </c>
      <c r="EJ170" s="1">
        <f>IF(EI170 + EJ169 &lt; 0, EI170 + EJ169, 0)</f>
        <v>0</v>
      </c>
      <c r="EK170" s="1">
        <v>-18719.9160373783</v>
      </c>
      <c r="EL170" s="1">
        <f>IF(EK170 + EL169 &lt; 0, EK170 + EL169, 0)</f>
        <v>0</v>
      </c>
      <c r="EM170" s="1">
        <v>0</v>
      </c>
      <c r="EN170" s="1">
        <f>IF(EM170 + EN169 &lt; 0, EM170 + EN169, 0)</f>
        <v>0</v>
      </c>
      <c r="EO170" s="1">
        <v>0</v>
      </c>
      <c r="EP170" s="1">
        <f>IF(EO170 + EP169 &lt; 0, EO170 + EP169, 0)</f>
        <v>0</v>
      </c>
      <c r="EQ170" s="1">
        <v>0</v>
      </c>
      <c r="ER170" s="1">
        <f>IF(EQ170 + ER169 &lt; 0, EQ170 + ER169, 0)</f>
        <v>0</v>
      </c>
    </row>
    <row r="171" spans="1:148" s="1" customFormat="1">
      <c r="A171" s="3">
        <v>45544</v>
      </c>
      <c r="B171" s="2" t="s">
        <v>76</v>
      </c>
      <c r="C171" s="2">
        <v>4</v>
      </c>
      <c r="D171" s="2">
        <v>5</v>
      </c>
      <c r="E171" s="1">
        <v>0</v>
      </c>
      <c r="F171" s="1">
        <f>IF(E171 + F170 &lt; 0, E171 + F170, 0)</f>
        <v>0</v>
      </c>
      <c r="G171" s="1">
        <v>0</v>
      </c>
      <c r="H171" s="1">
        <f>IF(G171 + H170 &lt; 0, G171 + H170, 0)</f>
        <v>0</v>
      </c>
      <c r="I171" s="1">
        <v>0</v>
      </c>
      <c r="J171" s="1">
        <f>IF(I171 + J170 &lt; 0, I171 + J170, 0)</f>
        <v>0</v>
      </c>
      <c r="K171" s="1">
        <v>0</v>
      </c>
      <c r="L171" s="1">
        <f>IF(K171 + L170 &lt; 0, K171 + L170, 0)</f>
        <v>0</v>
      </c>
      <c r="M171" s="1">
        <v>0</v>
      </c>
      <c r="N171" s="1">
        <f>IF(M171 + N170 &lt; 0, M171 + N170, 0)</f>
        <v>0</v>
      </c>
      <c r="O171" s="1">
        <v>0</v>
      </c>
      <c r="P171" s="1">
        <f>IF(O171 + P170 &lt; 0, O171 + P170, 0)</f>
        <v>0</v>
      </c>
      <c r="Q171" s="1">
        <v>0</v>
      </c>
      <c r="R171" s="1">
        <f>IF(Q171 + R170 &lt; 0, Q171 + R170, 0)</f>
        <v>0</v>
      </c>
      <c r="S171" s="1">
        <v>0</v>
      </c>
      <c r="T171" s="1">
        <f>IF(S171 + T170 &lt; 0, S171 + T170, 0)</f>
        <v>0</v>
      </c>
      <c r="U171" s="1">
        <v>0</v>
      </c>
      <c r="V171" s="1">
        <f>IF(U171 + V170 &lt; 0, U171 + V170, 0)</f>
        <v>0</v>
      </c>
      <c r="W171" s="1">
        <v>0</v>
      </c>
      <c r="X171" s="1">
        <f>IF(W171 + X170 &lt; 0, W171 + X170, 0)</f>
        <v>0</v>
      </c>
      <c r="Y171" s="1">
        <v>0</v>
      </c>
      <c r="Z171" s="1">
        <f>IF(Y171 + Z170 &lt; 0, Y171 + Z170, 0)</f>
        <v>0</v>
      </c>
      <c r="AA171" s="1">
        <v>0</v>
      </c>
      <c r="AB171" s="1">
        <f>IF(AA171 + AB170 &lt; 0, AA171 + AB170, 0)</f>
        <v>0</v>
      </c>
      <c r="AC171" s="1">
        <v>0</v>
      </c>
      <c r="AD171" s="1">
        <f>IF(AC171 + AD170 &lt; 0, AC171 + AD170, 0)</f>
        <v>0</v>
      </c>
      <c r="AE171" s="1">
        <v>0</v>
      </c>
      <c r="AF171" s="1">
        <f>IF(AE171 + AF170 &lt; 0, AE171 + AF170, 0)</f>
        <v>0</v>
      </c>
      <c r="AG171" s="1">
        <v>0</v>
      </c>
      <c r="AH171" s="1">
        <f>IF(AG171 + AH170 &lt; 0, AG171 + AH170, 0)</f>
        <v>0</v>
      </c>
      <c r="AI171" s="1">
        <v>0</v>
      </c>
      <c r="AJ171" s="1">
        <f>IF(AI171 + AJ170 &lt; 0, AI171 + AJ170, 0)</f>
        <v>0</v>
      </c>
      <c r="AK171" s="1">
        <v>0</v>
      </c>
      <c r="AL171" s="1">
        <f>IF(AK171 + AL170 &lt; 0, AK171 + AL170, 0)</f>
        <v>0</v>
      </c>
      <c r="AM171" s="1">
        <v>0</v>
      </c>
      <c r="AN171" s="1">
        <f>IF(AM171 + AN170 &lt; 0, AM171 + AN170, 0)</f>
        <v>0</v>
      </c>
      <c r="AO171" s="1">
        <v>0</v>
      </c>
      <c r="AP171" s="1">
        <f>IF(AO171 + AP170 &lt; 0, AO171 + AP170, 0)</f>
        <v>0</v>
      </c>
      <c r="AQ171" s="1">
        <v>0</v>
      </c>
      <c r="AR171" s="1">
        <f>IF(AQ171 + AR170 &lt; 0, AQ171 + AR170, 0)</f>
        <v>0</v>
      </c>
      <c r="AS171" s="1">
        <v>0</v>
      </c>
      <c r="AT171" s="1">
        <f>IF(AS171 + AT170 &lt; 0, AS171 + AT170, 0)</f>
        <v>0</v>
      </c>
      <c r="AU171" s="1">
        <v>0</v>
      </c>
      <c r="AV171" s="1">
        <f>IF(AU171 + AV170 &lt; 0, AU171 + AV170, 0)</f>
        <v>0</v>
      </c>
      <c r="AW171" s="1">
        <v>0</v>
      </c>
      <c r="AX171" s="1">
        <f>IF(AW171 + AX170 &lt; 0, AW171 + AX170, 0)</f>
        <v>0</v>
      </c>
      <c r="AY171" s="1">
        <v>0</v>
      </c>
      <c r="AZ171" s="1">
        <f>IF(AY171 + AZ170 &lt; 0, AY171 + AZ170, 0)</f>
        <v>0</v>
      </c>
      <c r="BA171" s="1">
        <v>0</v>
      </c>
      <c r="BB171" s="1">
        <f>IF(BA171 + BB170 &lt; 0, BA171 + BB170, 0)</f>
        <v>0</v>
      </c>
      <c r="BC171" s="1">
        <v>0</v>
      </c>
      <c r="BD171" s="1">
        <f>IF(BC171 + BD170 &lt; 0, BC171 + BD170, 0)</f>
        <v>0</v>
      </c>
      <c r="BE171" s="1">
        <v>0</v>
      </c>
      <c r="BF171" s="1">
        <f>IF(BE171 + BF170 &lt; 0, BE171 + BF170, 0)</f>
        <v>0</v>
      </c>
      <c r="BG171" s="1">
        <v>0</v>
      </c>
      <c r="BH171" s="1">
        <f>IF(BG171 + BH170 &lt; 0, BG171 + BH170, 0)</f>
        <v>0</v>
      </c>
      <c r="BI171" s="1">
        <v>0</v>
      </c>
      <c r="BJ171" s="1">
        <f>IF(BI171 + BJ170 &lt; 0, BI171 + BJ170, 0)</f>
        <v>0</v>
      </c>
      <c r="BK171" s="1">
        <v>0</v>
      </c>
      <c r="BL171" s="1">
        <f>IF(BK171 + BL170 &lt; 0, BK171 + BL170, 0)</f>
        <v>0</v>
      </c>
      <c r="BM171" s="1">
        <v>0</v>
      </c>
      <c r="BN171" s="1">
        <f>IF(BM171 + BN170 &lt; 0, BM171 + BN170, 0)</f>
        <v>0</v>
      </c>
      <c r="BO171" s="1">
        <v>0</v>
      </c>
      <c r="BP171" s="1">
        <f>IF(BO171 + BP170 &lt; 0, BO171 + BP170, 0)</f>
        <v>0</v>
      </c>
      <c r="BQ171" s="1">
        <v>0</v>
      </c>
      <c r="BR171" s="1">
        <f>IF(BQ171 + BR170 &lt; 0, BQ171 + BR170, 0)</f>
        <v>0</v>
      </c>
      <c r="BS171" s="1">
        <v>0</v>
      </c>
      <c r="BT171" s="1">
        <f>IF(BS171 + BT170 &lt; 0, BS171 + BT170, 0)</f>
        <v>0</v>
      </c>
      <c r="BU171" s="1">
        <v>0</v>
      </c>
      <c r="BV171" s="1">
        <f>IF(BU171 + BV170 &lt; 0, BU171 + BV170, 0)</f>
        <v>0</v>
      </c>
      <c r="BW171" s="1">
        <v>0</v>
      </c>
      <c r="BX171" s="1">
        <f>IF(BW171 + BX170 &lt; 0, BW171 + BX170, 0)</f>
        <v>0</v>
      </c>
      <c r="BY171" s="1">
        <v>0</v>
      </c>
      <c r="BZ171" s="1">
        <f>IF(BY171 + BZ170 &lt; 0, BY171 + BZ170, 0)</f>
        <v>0</v>
      </c>
      <c r="CA171" s="1">
        <v>0</v>
      </c>
      <c r="CB171" s="1">
        <f>IF(CA171 + CB170 &lt; 0, CA171 + CB170, 0)</f>
        <v>0</v>
      </c>
      <c r="CC171" s="1">
        <v>0</v>
      </c>
      <c r="CD171" s="1">
        <f>IF(CC171 + CD170 &lt; 0, CC171 + CD170, 0)</f>
        <v>0</v>
      </c>
      <c r="CE171" s="1">
        <v>0</v>
      </c>
      <c r="CF171" s="1">
        <f>IF(CE171 + CF170 &lt; 0, CE171 + CF170, 0)</f>
        <v>0</v>
      </c>
      <c r="CG171" s="1">
        <v>0</v>
      </c>
      <c r="CH171" s="1">
        <f>IF(CG171 + CH170 &lt; 0, CG171 + CH170, 0)</f>
        <v>0</v>
      </c>
      <c r="CI171" s="1">
        <v>0</v>
      </c>
      <c r="CJ171" s="1">
        <f>IF(CI171 + CJ170 &lt; 0, CI171 + CJ170, 0)</f>
        <v>0</v>
      </c>
      <c r="CK171" s="1">
        <v>0</v>
      </c>
      <c r="CL171" s="1">
        <f>IF(CK171 + CL170 &lt; 0, CK171 + CL170, 0)</f>
        <v>0</v>
      </c>
      <c r="CM171" s="1">
        <v>0</v>
      </c>
      <c r="CN171" s="1">
        <f>IF(CM171 + CN170 &lt; 0, CM171 + CN170, 0)</f>
        <v>0</v>
      </c>
      <c r="CO171" s="1">
        <v>0</v>
      </c>
      <c r="CP171" s="1">
        <f>IF(CO171 + CP170 &lt; 0, CO171 + CP170, 0)</f>
        <v>0</v>
      </c>
      <c r="CQ171" s="1">
        <v>0</v>
      </c>
      <c r="CR171" s="1">
        <f>IF(CQ171 + CR170 &lt; 0, CQ171 + CR170, 0)</f>
        <v>0</v>
      </c>
      <c r="CS171" s="1">
        <v>0</v>
      </c>
      <c r="CT171" s="1">
        <f>IF(CS171 + CT170 &lt; 0, CS171 + CT170, 0)</f>
        <v>0</v>
      </c>
      <c r="CU171" s="1">
        <v>0</v>
      </c>
      <c r="CV171" s="1">
        <f>IF(CU171 + CV170 &lt; 0, CU171 + CV170, 0)</f>
        <v>0</v>
      </c>
      <c r="CW171" s="1">
        <v>0</v>
      </c>
      <c r="CX171" s="1">
        <f>IF(CW171 + CX170 &lt; 0, CW171 + CX170, 0)</f>
        <v>0</v>
      </c>
      <c r="CY171" s="1">
        <v>0</v>
      </c>
      <c r="CZ171" s="1">
        <f>IF(CY171 + CZ170 &lt; 0, CY171 + CZ170, 0)</f>
        <v>0</v>
      </c>
      <c r="DA171" s="1">
        <v>0</v>
      </c>
      <c r="DB171" s="1">
        <f>IF(DA171 + DB170 &lt; 0, DA171 + DB170, 0)</f>
        <v>0</v>
      </c>
      <c r="DC171" s="1">
        <v>0</v>
      </c>
      <c r="DD171" s="1">
        <f>IF(DC171 + DD170 &lt; 0, DC171 + DD170, 0)</f>
        <v>0</v>
      </c>
      <c r="DE171" s="1">
        <v>0</v>
      </c>
      <c r="DF171" s="1">
        <f>IF(DE171 + DF170 &lt; 0, DE171 + DF170, 0)</f>
        <v>0</v>
      </c>
      <c r="DG171" s="1">
        <v>0</v>
      </c>
      <c r="DH171" s="1">
        <f>IF(DG171 + DH170 &lt; 0, DG171 + DH170, 0)</f>
        <v>0</v>
      </c>
      <c r="DI171" s="1">
        <v>0</v>
      </c>
      <c r="DJ171" s="1">
        <f>IF(DI171 + DJ170 &lt; 0, DI171 + DJ170, 0)</f>
        <v>0</v>
      </c>
      <c r="DK171" s="1">
        <v>0</v>
      </c>
      <c r="DL171" s="1">
        <f>IF(DK171 + DL170 &lt; 0, DK171 + DL170, 0)</f>
        <v>0</v>
      </c>
      <c r="DM171" s="1">
        <v>0</v>
      </c>
      <c r="DN171" s="1">
        <f>IF(DM171 + DN170 &lt; 0, DM171 + DN170, 0)</f>
        <v>0</v>
      </c>
      <c r="DO171" s="1">
        <v>0</v>
      </c>
      <c r="DP171" s="1">
        <f>IF(DO171 + DP170 &lt; 0, DO171 + DP170, 0)</f>
        <v>0</v>
      </c>
      <c r="DQ171" s="1">
        <v>0</v>
      </c>
      <c r="DR171" s="1">
        <f>IF(DQ171 + DR170 &lt; 0, DQ171 + DR170, 0)</f>
        <v>0</v>
      </c>
      <c r="DS171" s="1">
        <v>0</v>
      </c>
      <c r="DT171" s="1">
        <f>IF(DS171 + DT170 &lt; 0, DS171 + DT170, 0)</f>
        <v>0</v>
      </c>
      <c r="DU171" s="1">
        <v>0</v>
      </c>
      <c r="DV171" s="1">
        <f>IF(DU171 + DV170 &lt; 0, DU171 + DV170, 0)</f>
        <v>0</v>
      </c>
      <c r="DW171" s="1">
        <v>0</v>
      </c>
      <c r="DX171" s="1">
        <f>IF(DW171 + DX170 &lt; 0, DW171 + DX170, 0)</f>
        <v>0</v>
      </c>
      <c r="DY171" s="1">
        <v>0</v>
      </c>
      <c r="DZ171" s="1">
        <f>IF(DY171 + DZ170 &lt; 0, DY171 + DZ170, 0)</f>
        <v>0</v>
      </c>
      <c r="EA171" s="1">
        <v>0</v>
      </c>
      <c r="EB171" s="1">
        <f>IF(EA171 + EB170 &lt; 0, EA171 + EB170, 0)</f>
        <v>0</v>
      </c>
      <c r="EC171" s="1">
        <v>0</v>
      </c>
      <c r="ED171" s="1">
        <f>IF(EC171 + ED170 &lt; 0, EC171 + ED170, 0)</f>
        <v>0</v>
      </c>
      <c r="EE171" s="1">
        <v>0</v>
      </c>
      <c r="EF171" s="1">
        <f>IF(EE171 + EF170 &lt; 0, EE171 + EF170, 0)</f>
        <v>0</v>
      </c>
      <c r="EG171" s="1">
        <v>0</v>
      </c>
      <c r="EH171" s="1">
        <f>IF(EG171 + EH170 &lt; 0, EG171 + EH170, 0)</f>
        <v>0</v>
      </c>
      <c r="EI171" s="1">
        <v>0</v>
      </c>
      <c r="EJ171" s="1">
        <f>IF(EI171 + EJ170 &lt; 0, EI171 + EJ170, 0)</f>
        <v>0</v>
      </c>
      <c r="EK171" s="1">
        <v>0</v>
      </c>
      <c r="EL171" s="1">
        <f>IF(EK171 + EL170 &lt; 0, EK171 + EL170, 0)</f>
        <v>0</v>
      </c>
      <c r="EM171" s="1">
        <v>0</v>
      </c>
      <c r="EN171" s="1">
        <f>IF(EM171 + EN170 &lt; 0, EM171 + EN170, 0)</f>
        <v>0</v>
      </c>
      <c r="EO171" s="1">
        <v>0</v>
      </c>
      <c r="EP171" s="1">
        <f>IF(EO171 + EP170 &lt; 0, EO171 + EP170, 0)</f>
        <v>0</v>
      </c>
      <c r="EQ171" s="1">
        <v>0</v>
      </c>
      <c r="ER171" s="1">
        <f>IF(EQ171 + ER170 &lt; 0, EQ171 + ER170, 0)</f>
        <v>0</v>
      </c>
    </row>
    <row r="172" spans="1:148" s="1" customFormat="1">
      <c r="A172" s="3">
        <v>45545</v>
      </c>
      <c r="B172" s="2" t="s">
        <v>77</v>
      </c>
      <c r="C172" s="2">
        <v>3</v>
      </c>
      <c r="D172" s="2">
        <v>4</v>
      </c>
      <c r="E172" s="1">
        <v>58108.55812017982</v>
      </c>
      <c r="F172" s="1">
        <f>IF(E172 + F171 &lt; 0, E172 + F171, 0)</f>
        <v>0</v>
      </c>
      <c r="G172" s="1">
        <v>36502.71298060175</v>
      </c>
      <c r="H172" s="1">
        <f>IF(G172 + H171 &lt; 0, G172 + H171, 0)</f>
        <v>0</v>
      </c>
      <c r="I172" s="1">
        <v>8817.163230691363</v>
      </c>
      <c r="J172" s="1">
        <f>IF(I172 + J171 &lt; 0, I172 + J171, 0)</f>
        <v>0</v>
      </c>
      <c r="K172" s="1">
        <v>0</v>
      </c>
      <c r="L172" s="1">
        <f>IF(K172 + L171 &lt; 0, K172 + L171, 0)</f>
        <v>0</v>
      </c>
      <c r="M172" s="1">
        <v>0</v>
      </c>
      <c r="N172" s="1">
        <f>IF(M172 + N171 &lt; 0, M172 + N171, 0)</f>
        <v>0</v>
      </c>
      <c r="O172" s="1">
        <v>0</v>
      </c>
      <c r="P172" s="1">
        <f>IF(O172 + P171 &lt; 0, O172 + P171, 0)</f>
        <v>0</v>
      </c>
      <c r="Q172" s="1">
        <v>0</v>
      </c>
      <c r="R172" s="1">
        <f>IF(Q172 + R171 &lt; 0, Q172 + R171, 0)</f>
        <v>0</v>
      </c>
      <c r="S172" s="1">
        <v>0</v>
      </c>
      <c r="T172" s="1">
        <f>IF(S172 + T171 &lt; 0, S172 + T171, 0)</f>
        <v>0</v>
      </c>
      <c r="U172" s="1">
        <v>0</v>
      </c>
      <c r="V172" s="1">
        <f>IF(U172 + V171 &lt; 0, U172 + V171, 0)</f>
        <v>0</v>
      </c>
      <c r="W172" s="1">
        <v>0</v>
      </c>
      <c r="X172" s="1">
        <f>IF(W172 + X171 &lt; 0, W172 + X171, 0)</f>
        <v>0</v>
      </c>
      <c r="Y172" s="1">
        <v>0</v>
      </c>
      <c r="Z172" s="1">
        <f>IF(Y172 + Z171 &lt; 0, Y172 + Z171, 0)</f>
        <v>0</v>
      </c>
      <c r="AA172" s="1">
        <v>0</v>
      </c>
      <c r="AB172" s="1">
        <f>IF(AA172 + AB171 &lt; 0, AA172 + AB171, 0)</f>
        <v>0</v>
      </c>
      <c r="AC172" s="1">
        <v>0</v>
      </c>
      <c r="AD172" s="1">
        <f>IF(AC172 + AD171 &lt; 0, AC172 + AD171, 0)</f>
        <v>0</v>
      </c>
      <c r="AE172" s="1">
        <v>0</v>
      </c>
      <c r="AF172" s="1">
        <f>IF(AE172 + AF171 &lt; 0, AE172 + AF171, 0)</f>
        <v>0</v>
      </c>
      <c r="AG172" s="1">
        <v>0</v>
      </c>
      <c r="AH172" s="1">
        <f>IF(AG172 + AH171 &lt; 0, AG172 + AH171, 0)</f>
        <v>0</v>
      </c>
      <c r="AI172" s="1">
        <v>0</v>
      </c>
      <c r="AJ172" s="1">
        <f>IF(AI172 + AJ171 &lt; 0, AI172 + AJ171, 0)</f>
        <v>0</v>
      </c>
      <c r="AK172" s="1">
        <v>0</v>
      </c>
      <c r="AL172" s="1">
        <f>IF(AK172 + AL171 &lt; 0, AK172 + AL171, 0)</f>
        <v>0</v>
      </c>
      <c r="AM172" s="1">
        <v>0</v>
      </c>
      <c r="AN172" s="1">
        <f>IF(AM172 + AN171 &lt; 0, AM172 + AN171, 0)</f>
        <v>0</v>
      </c>
      <c r="AO172" s="1">
        <v>0</v>
      </c>
      <c r="AP172" s="1">
        <f>IF(AO172 + AP171 &lt; 0, AO172 + AP171, 0)</f>
        <v>0</v>
      </c>
      <c r="AQ172" s="1">
        <v>0</v>
      </c>
      <c r="AR172" s="1">
        <f>IF(AQ172 + AR171 &lt; 0, AQ172 + AR171, 0)</f>
        <v>0</v>
      </c>
      <c r="AS172" s="1">
        <v>0</v>
      </c>
      <c r="AT172" s="1">
        <f>IF(AS172 + AT171 &lt; 0, AS172 + AT171, 0)</f>
        <v>0</v>
      </c>
      <c r="AU172" s="1">
        <v>0</v>
      </c>
      <c r="AV172" s="1">
        <f>IF(AU172 + AV171 &lt; 0, AU172 + AV171, 0)</f>
        <v>0</v>
      </c>
      <c r="AW172" s="1">
        <v>0</v>
      </c>
      <c r="AX172" s="1">
        <f>IF(AW172 + AX171 &lt; 0, AW172 + AX171, 0)</f>
        <v>0</v>
      </c>
      <c r="AY172" s="1">
        <v>0</v>
      </c>
      <c r="AZ172" s="1">
        <f>IF(AY172 + AZ171 &lt; 0, AY172 + AZ171, 0)</f>
        <v>0</v>
      </c>
      <c r="BA172" s="1">
        <v>0</v>
      </c>
      <c r="BB172" s="1">
        <f>IF(BA172 + BB171 &lt; 0, BA172 + BB171, 0)</f>
        <v>0</v>
      </c>
      <c r="BC172" s="1">
        <v>0</v>
      </c>
      <c r="BD172" s="1">
        <f>IF(BC172 + BD171 &lt; 0, BC172 + BD171, 0)</f>
        <v>0</v>
      </c>
      <c r="BE172" s="1">
        <v>0</v>
      </c>
      <c r="BF172" s="1">
        <f>IF(BE172 + BF171 &lt; 0, BE172 + BF171, 0)</f>
        <v>0</v>
      </c>
      <c r="BG172" s="1">
        <v>0</v>
      </c>
      <c r="BH172" s="1">
        <f>IF(BG172 + BH171 &lt; 0, BG172 + BH171, 0)</f>
        <v>0</v>
      </c>
      <c r="BI172" s="1">
        <v>0</v>
      </c>
      <c r="BJ172" s="1">
        <f>IF(BI172 + BJ171 &lt; 0, BI172 + BJ171, 0)</f>
        <v>0</v>
      </c>
      <c r="BK172" s="1">
        <v>0</v>
      </c>
      <c r="BL172" s="1">
        <f>IF(BK172 + BL171 &lt; 0, BK172 + BL171, 0)</f>
        <v>0</v>
      </c>
      <c r="BM172" s="1">
        <v>0</v>
      </c>
      <c r="BN172" s="1">
        <f>IF(BM172 + BN171 &lt; 0, BM172 + BN171, 0)</f>
        <v>0</v>
      </c>
      <c r="BO172" s="1">
        <v>0</v>
      </c>
      <c r="BP172" s="1">
        <f>IF(BO172 + BP171 &lt; 0, BO172 + BP171, 0)</f>
        <v>0</v>
      </c>
      <c r="BQ172" s="1">
        <v>0</v>
      </c>
      <c r="BR172" s="1">
        <f>IF(BQ172 + BR171 &lt; 0, BQ172 + BR171, 0)</f>
        <v>0</v>
      </c>
      <c r="BS172" s="1">
        <v>-64418.69212891025</v>
      </c>
      <c r="BT172" s="1">
        <f>IF(BS172 + BT171 &lt; 0, BS172 + BT171, 0)</f>
        <v>0</v>
      </c>
      <c r="BU172" s="1">
        <v>65151.30147198065</v>
      </c>
      <c r="BV172" s="1">
        <f>IF(BU172 + BV171 &lt; 0, BU172 + BV171, 0)</f>
        <v>0</v>
      </c>
      <c r="BW172" s="1">
        <v>49496.18417300081</v>
      </c>
      <c r="BX172" s="1">
        <f>IF(BW172 + BX171 &lt; 0, BW172 + BX171, 0)</f>
        <v>0</v>
      </c>
      <c r="BY172" s="1">
        <v>0</v>
      </c>
      <c r="BZ172" s="1">
        <f>IF(BY172 + BZ171 &lt; 0, BY172 + BZ171, 0)</f>
        <v>0</v>
      </c>
      <c r="CA172" s="1">
        <v>0</v>
      </c>
      <c r="CB172" s="1">
        <f>IF(CA172 + CB171 &lt; 0, CA172 + CB171, 0)</f>
        <v>0</v>
      </c>
      <c r="CC172" s="1">
        <v>0</v>
      </c>
      <c r="CD172" s="1">
        <f>IF(CC172 + CD171 &lt; 0, CC172 + CD171, 0)</f>
        <v>0</v>
      </c>
      <c r="CE172" s="1">
        <v>0</v>
      </c>
      <c r="CF172" s="1">
        <f>IF(CE172 + CF171 &lt; 0, CE172 + CF171, 0)</f>
        <v>0</v>
      </c>
      <c r="CG172" s="1">
        <v>0</v>
      </c>
      <c r="CH172" s="1">
        <f>IF(CG172 + CH171 &lt; 0, CG172 + CH171, 0)</f>
        <v>0</v>
      </c>
      <c r="CI172" s="1">
        <v>0</v>
      </c>
      <c r="CJ172" s="1">
        <f>IF(CI172 + CJ171 &lt; 0, CI172 + CJ171, 0)</f>
        <v>0</v>
      </c>
      <c r="CK172" s="1">
        <v>0</v>
      </c>
      <c r="CL172" s="1">
        <f>IF(CK172 + CL171 &lt; 0, CK172 + CL171, 0)</f>
        <v>0</v>
      </c>
      <c r="CM172" s="1">
        <v>0</v>
      </c>
      <c r="CN172" s="1">
        <f>IF(CM172 + CN171 &lt; 0, CM172 + CN171, 0)</f>
        <v>0</v>
      </c>
      <c r="CO172" s="1">
        <v>0</v>
      </c>
      <c r="CP172" s="1">
        <f>IF(CO172 + CP171 &lt; 0, CO172 + CP171, 0)</f>
        <v>0</v>
      </c>
      <c r="CQ172" s="1">
        <v>0</v>
      </c>
      <c r="CR172" s="1">
        <f>IF(CQ172 + CR171 &lt; 0, CQ172 + CR171, 0)</f>
        <v>0</v>
      </c>
      <c r="CS172" s="1">
        <v>0</v>
      </c>
      <c r="CT172" s="1">
        <f>IF(CS172 + CT171 &lt; 0, CS172 + CT171, 0)</f>
        <v>0</v>
      </c>
      <c r="CU172" s="1">
        <v>0</v>
      </c>
      <c r="CV172" s="1">
        <f>IF(CU172 + CV171 &lt; 0, CU172 + CV171, 0)</f>
        <v>0</v>
      </c>
      <c r="CW172" s="1">
        <v>0</v>
      </c>
      <c r="CX172" s="1">
        <f>IF(CW172 + CX171 &lt; 0, CW172 + CX171, 0)</f>
        <v>0</v>
      </c>
      <c r="CY172" s="1">
        <v>0</v>
      </c>
      <c r="CZ172" s="1">
        <f>IF(CY172 + CZ171 &lt; 0, CY172 + CZ171, 0)</f>
        <v>0</v>
      </c>
      <c r="DA172" s="1">
        <v>0</v>
      </c>
      <c r="DB172" s="1">
        <f>IF(DA172 + DB171 &lt; 0, DA172 + DB171, 0)</f>
        <v>0</v>
      </c>
      <c r="DC172" s="1">
        <v>0</v>
      </c>
      <c r="DD172" s="1">
        <f>IF(DC172 + DD171 &lt; 0, DC172 + DD171, 0)</f>
        <v>0</v>
      </c>
      <c r="DE172" s="1">
        <v>0</v>
      </c>
      <c r="DF172" s="1">
        <f>IF(DE172 + DF171 &lt; 0, DE172 + DF171, 0)</f>
        <v>0</v>
      </c>
      <c r="DG172" s="1">
        <v>0</v>
      </c>
      <c r="DH172" s="1">
        <f>IF(DG172 + DH171 &lt; 0, DG172 + DH171, 0)</f>
        <v>0</v>
      </c>
      <c r="DI172" s="1">
        <v>0</v>
      </c>
      <c r="DJ172" s="1">
        <f>IF(DI172 + DJ171 &lt; 0, DI172 + DJ171, 0)</f>
        <v>0</v>
      </c>
      <c r="DK172" s="1">
        <v>0</v>
      </c>
      <c r="DL172" s="1">
        <f>IF(DK172 + DL171 &lt; 0, DK172 + DL171, 0)</f>
        <v>0</v>
      </c>
      <c r="DM172" s="1">
        <v>0</v>
      </c>
      <c r="DN172" s="1">
        <f>IF(DM172 + DN171 &lt; 0, DM172 + DN171, 0)</f>
        <v>0</v>
      </c>
      <c r="DO172" s="1">
        <v>0</v>
      </c>
      <c r="DP172" s="1">
        <f>IF(DO172 + DP171 &lt; 0, DO172 + DP171, 0)</f>
        <v>0</v>
      </c>
      <c r="DQ172" s="1">
        <v>0</v>
      </c>
      <c r="DR172" s="1">
        <f>IF(DQ172 + DR171 &lt; 0, DQ172 + DR171, 0)</f>
        <v>0</v>
      </c>
      <c r="DS172" s="1">
        <v>0</v>
      </c>
      <c r="DT172" s="1">
        <f>IF(DS172 + DT171 &lt; 0, DS172 + DT171, 0)</f>
        <v>0</v>
      </c>
      <c r="DU172" s="1">
        <v>0</v>
      </c>
      <c r="DV172" s="1">
        <f>IF(DU172 + DV171 &lt; 0, DU172 + DV171, 0)</f>
        <v>0</v>
      </c>
      <c r="DW172" s="1">
        <v>0</v>
      </c>
      <c r="DX172" s="1">
        <f>IF(DW172 + DX171 &lt; 0, DW172 + DX171, 0)</f>
        <v>0</v>
      </c>
      <c r="DY172" s="1">
        <v>0</v>
      </c>
      <c r="DZ172" s="1">
        <f>IF(DY172 + DZ171 &lt; 0, DY172 + DZ171, 0)</f>
        <v>0</v>
      </c>
      <c r="EA172" s="1">
        <v>0</v>
      </c>
      <c r="EB172" s="1">
        <f>IF(EA172 + EB171 &lt; 0, EA172 + EB171, 0)</f>
        <v>0</v>
      </c>
      <c r="EC172" s="1">
        <v>0</v>
      </c>
      <c r="ED172" s="1">
        <f>IF(EC172 + ED171 &lt; 0, EC172 + ED171, 0)</f>
        <v>0</v>
      </c>
      <c r="EE172" s="1">
        <v>0</v>
      </c>
      <c r="EF172" s="1">
        <f>IF(EE172 + EF171 &lt; 0, EE172 + EF171, 0)</f>
        <v>0</v>
      </c>
      <c r="EG172" s="1">
        <v>0</v>
      </c>
      <c r="EH172" s="1">
        <f>IF(EG172 + EH171 &lt; 0, EG172 + EH171, 0)</f>
        <v>0</v>
      </c>
      <c r="EI172" s="1">
        <v>0</v>
      </c>
      <c r="EJ172" s="1">
        <f>IF(EI172 + EJ171 &lt; 0, EI172 + EJ171, 0)</f>
        <v>0</v>
      </c>
      <c r="EK172" s="1">
        <v>0</v>
      </c>
      <c r="EL172" s="1">
        <f>IF(EK172 + EL171 &lt; 0, EK172 + EL171, 0)</f>
        <v>0</v>
      </c>
      <c r="EM172" s="1">
        <v>0</v>
      </c>
      <c r="EN172" s="1">
        <f>IF(EM172 + EN171 &lt; 0, EM172 + EN171, 0)</f>
        <v>0</v>
      </c>
      <c r="EO172" s="1">
        <v>0</v>
      </c>
      <c r="EP172" s="1">
        <f>IF(EO172 + EP171 &lt; 0, EO172 + EP171, 0)</f>
        <v>0</v>
      </c>
      <c r="EQ172" s="1">
        <v>0</v>
      </c>
      <c r="ER172" s="1">
        <f>IF(EQ172 + ER171 &lt; 0, EQ172 + ER171, 0)</f>
        <v>0</v>
      </c>
    </row>
    <row r="173" spans="1:148" s="1" customFormat="1">
      <c r="A173" s="3">
        <v>45546</v>
      </c>
      <c r="B173" s="2" t="s">
        <v>78</v>
      </c>
      <c r="C173" s="2">
        <v>2</v>
      </c>
      <c r="D173" s="2">
        <v>3</v>
      </c>
      <c r="E173" s="1">
        <v>-126098.6161115039</v>
      </c>
      <c r="F173" s="1">
        <f>IF(E173 + F172 &lt; 0, E173 + F172, 0)</f>
        <v>0</v>
      </c>
      <c r="G173" s="1">
        <v>-170898.296078183</v>
      </c>
      <c r="H173" s="1">
        <f>IF(G173 + H172 &lt; 0, G173 + H172, 0)</f>
        <v>0</v>
      </c>
      <c r="I173" s="1">
        <v>-175956.8236889585</v>
      </c>
      <c r="J173" s="1">
        <f>IF(I173 + J172 &lt; 0, I173 + J172, 0)</f>
        <v>0</v>
      </c>
      <c r="K173" s="1">
        <v>0</v>
      </c>
      <c r="L173" s="1">
        <f>IF(K173 + L172 &lt; 0, K173 + L172, 0)</f>
        <v>0</v>
      </c>
      <c r="M173" s="1">
        <v>0</v>
      </c>
      <c r="N173" s="1">
        <f>IF(M173 + N172 &lt; 0, M173 + N172, 0)</f>
        <v>0</v>
      </c>
      <c r="O173" s="1">
        <v>0</v>
      </c>
      <c r="P173" s="1">
        <f>IF(O173 + P172 &lt; 0, O173 + P172, 0)</f>
        <v>0</v>
      </c>
      <c r="Q173" s="1">
        <v>0</v>
      </c>
      <c r="R173" s="1">
        <f>IF(Q173 + R172 &lt; 0, Q173 + R172, 0)</f>
        <v>0</v>
      </c>
      <c r="S173" s="1">
        <v>0</v>
      </c>
      <c r="T173" s="1">
        <f>IF(S173 + T172 &lt; 0, S173 + T172, 0)</f>
        <v>0</v>
      </c>
      <c r="U173" s="1">
        <v>0</v>
      </c>
      <c r="V173" s="1">
        <f>IF(U173 + V172 &lt; 0, U173 + V172, 0)</f>
        <v>0</v>
      </c>
      <c r="W173" s="1">
        <v>0</v>
      </c>
      <c r="X173" s="1">
        <f>IF(W173 + X172 &lt; 0, W173 + X172, 0)</f>
        <v>0</v>
      </c>
      <c r="Y173" s="1">
        <v>0</v>
      </c>
      <c r="Z173" s="1">
        <f>IF(Y173 + Z172 &lt; 0, Y173 + Z172, 0)</f>
        <v>0</v>
      </c>
      <c r="AA173" s="1">
        <v>0</v>
      </c>
      <c r="AB173" s="1">
        <f>IF(AA173 + AB172 &lt; 0, AA173 + AB172, 0)</f>
        <v>0</v>
      </c>
      <c r="AC173" s="1">
        <v>0</v>
      </c>
      <c r="AD173" s="1">
        <f>IF(AC173 + AD172 &lt; 0, AC173 + AD172, 0)</f>
        <v>0</v>
      </c>
      <c r="AE173" s="1">
        <v>0</v>
      </c>
      <c r="AF173" s="1">
        <f>IF(AE173 + AF172 &lt; 0, AE173 + AF172, 0)</f>
        <v>0</v>
      </c>
      <c r="AG173" s="1">
        <v>0</v>
      </c>
      <c r="AH173" s="1">
        <f>IF(AG173 + AH172 &lt; 0, AG173 + AH172, 0)</f>
        <v>0</v>
      </c>
      <c r="AI173" s="1">
        <v>0</v>
      </c>
      <c r="AJ173" s="1">
        <f>IF(AI173 + AJ172 &lt; 0, AI173 + AJ172, 0)</f>
        <v>0</v>
      </c>
      <c r="AK173" s="1">
        <v>0</v>
      </c>
      <c r="AL173" s="1">
        <f>IF(AK173 + AL172 &lt; 0, AK173 + AL172, 0)</f>
        <v>0</v>
      </c>
      <c r="AM173" s="1">
        <v>0</v>
      </c>
      <c r="AN173" s="1">
        <f>IF(AM173 + AN172 &lt; 0, AM173 + AN172, 0)</f>
        <v>0</v>
      </c>
      <c r="AO173" s="1">
        <v>0</v>
      </c>
      <c r="AP173" s="1">
        <f>IF(AO173 + AP172 &lt; 0, AO173 + AP172, 0)</f>
        <v>0</v>
      </c>
      <c r="AQ173" s="1">
        <v>0</v>
      </c>
      <c r="AR173" s="1">
        <f>IF(AQ173 + AR172 &lt; 0, AQ173 + AR172, 0)</f>
        <v>0</v>
      </c>
      <c r="AS173" s="1">
        <v>0</v>
      </c>
      <c r="AT173" s="1">
        <f>IF(AS173 + AT172 &lt; 0, AS173 + AT172, 0)</f>
        <v>0</v>
      </c>
      <c r="AU173" s="1">
        <v>0</v>
      </c>
      <c r="AV173" s="1">
        <f>IF(AU173 + AV172 &lt; 0, AU173 + AV172, 0)</f>
        <v>0</v>
      </c>
      <c r="AW173" s="1">
        <v>0</v>
      </c>
      <c r="AX173" s="1">
        <f>IF(AW173 + AX172 &lt; 0, AW173 + AX172, 0)</f>
        <v>0</v>
      </c>
      <c r="AY173" s="1">
        <v>0</v>
      </c>
      <c r="AZ173" s="1">
        <f>IF(AY173 + AZ172 &lt; 0, AY173 + AZ172, 0)</f>
        <v>0</v>
      </c>
      <c r="BA173" s="1">
        <v>0</v>
      </c>
      <c r="BB173" s="1">
        <f>IF(BA173 + BB172 &lt; 0, BA173 + BB172, 0)</f>
        <v>0</v>
      </c>
      <c r="BC173" s="1">
        <v>0</v>
      </c>
      <c r="BD173" s="1">
        <f>IF(BC173 + BD172 &lt; 0, BC173 + BD172, 0)</f>
        <v>0</v>
      </c>
      <c r="BE173" s="1">
        <v>0</v>
      </c>
      <c r="BF173" s="1">
        <f>IF(BE173 + BF172 &lt; 0, BE173 + BF172, 0)</f>
        <v>0</v>
      </c>
      <c r="BG173" s="1">
        <v>0</v>
      </c>
      <c r="BH173" s="1">
        <f>IF(BG173 + BH172 &lt; 0, BG173 + BH172, 0)</f>
        <v>0</v>
      </c>
      <c r="BI173" s="1">
        <v>0</v>
      </c>
      <c r="BJ173" s="1">
        <f>IF(BI173 + BJ172 &lt; 0, BI173 + BJ172, 0)</f>
        <v>0</v>
      </c>
      <c r="BK173" s="1">
        <v>0</v>
      </c>
      <c r="BL173" s="1">
        <f>IF(BK173 + BL172 &lt; 0, BK173 + BL172, 0)</f>
        <v>0</v>
      </c>
      <c r="BM173" s="1">
        <v>0</v>
      </c>
      <c r="BN173" s="1">
        <f>IF(BM173 + BN172 &lt; 0, BM173 + BN172, 0)</f>
        <v>0</v>
      </c>
      <c r="BO173" s="1">
        <v>0</v>
      </c>
      <c r="BP173" s="1">
        <f>IF(BO173 + BP172 &lt; 0, BO173 + BP172, 0)</f>
        <v>0</v>
      </c>
      <c r="BQ173" s="1">
        <v>0</v>
      </c>
      <c r="BR173" s="1">
        <f>IF(BQ173 + BR172 &lt; 0, BQ173 + BR172, 0)</f>
        <v>0</v>
      </c>
      <c r="BS173" s="1">
        <v>-104115.2843559651</v>
      </c>
      <c r="BT173" s="1">
        <f>IF(BS173 + BT172 &lt; 0, BS173 + BT172, 0)</f>
        <v>0</v>
      </c>
      <c r="BU173" s="1">
        <v>-36736.89898087519</v>
      </c>
      <c r="BV173" s="1">
        <f>IF(BU173 + BV172 &lt; 0, BU173 + BV172, 0)</f>
        <v>0</v>
      </c>
      <c r="BW173" s="1">
        <v>-798.6282387146773</v>
      </c>
      <c r="BX173" s="1">
        <f>IF(BW173 + BX172 &lt; 0, BW173 + BX172, 0)</f>
        <v>0</v>
      </c>
      <c r="BY173" s="1">
        <v>0</v>
      </c>
      <c r="BZ173" s="1">
        <f>IF(BY173 + BZ172 &lt; 0, BY173 + BZ172, 0)</f>
        <v>0</v>
      </c>
      <c r="CA173" s="1">
        <v>0</v>
      </c>
      <c r="CB173" s="1">
        <f>IF(CA173 + CB172 &lt; 0, CA173 + CB172, 0)</f>
        <v>0</v>
      </c>
      <c r="CC173" s="1">
        <v>0</v>
      </c>
      <c r="CD173" s="1">
        <f>IF(CC173 + CD172 &lt; 0, CC173 + CD172, 0)</f>
        <v>0</v>
      </c>
      <c r="CE173" s="1">
        <v>0</v>
      </c>
      <c r="CF173" s="1">
        <f>IF(CE173 + CF172 &lt; 0, CE173 + CF172, 0)</f>
        <v>0</v>
      </c>
      <c r="CG173" s="1">
        <v>0</v>
      </c>
      <c r="CH173" s="1">
        <f>IF(CG173 + CH172 &lt; 0, CG173 + CH172, 0)</f>
        <v>0</v>
      </c>
      <c r="CI173" s="1">
        <v>0</v>
      </c>
      <c r="CJ173" s="1">
        <f>IF(CI173 + CJ172 &lt; 0, CI173 + CJ172, 0)</f>
        <v>0</v>
      </c>
      <c r="CK173" s="1">
        <v>0</v>
      </c>
      <c r="CL173" s="1">
        <f>IF(CK173 + CL172 &lt; 0, CK173 + CL172, 0)</f>
        <v>0</v>
      </c>
      <c r="CM173" s="1">
        <v>0</v>
      </c>
      <c r="CN173" s="1">
        <f>IF(CM173 + CN172 &lt; 0, CM173 + CN172, 0)</f>
        <v>0</v>
      </c>
      <c r="CO173" s="1">
        <v>0</v>
      </c>
      <c r="CP173" s="1">
        <f>IF(CO173 + CP172 &lt; 0, CO173 + CP172, 0)</f>
        <v>0</v>
      </c>
      <c r="CQ173" s="1">
        <v>0</v>
      </c>
      <c r="CR173" s="1">
        <f>IF(CQ173 + CR172 &lt; 0, CQ173 + CR172, 0)</f>
        <v>0</v>
      </c>
      <c r="CS173" s="1">
        <v>0</v>
      </c>
      <c r="CT173" s="1">
        <f>IF(CS173 + CT172 &lt; 0, CS173 + CT172, 0)</f>
        <v>0</v>
      </c>
      <c r="CU173" s="1">
        <v>0</v>
      </c>
      <c r="CV173" s="1">
        <f>IF(CU173 + CV172 &lt; 0, CU173 + CV172, 0)</f>
        <v>0</v>
      </c>
      <c r="CW173" s="1">
        <v>0</v>
      </c>
      <c r="CX173" s="1">
        <f>IF(CW173 + CX172 &lt; 0, CW173 + CX172, 0)</f>
        <v>0</v>
      </c>
      <c r="CY173" s="1">
        <v>0</v>
      </c>
      <c r="CZ173" s="1">
        <f>IF(CY173 + CZ172 &lt; 0, CY173 + CZ172, 0)</f>
        <v>0</v>
      </c>
      <c r="DA173" s="1">
        <v>0</v>
      </c>
      <c r="DB173" s="1">
        <f>IF(DA173 + DB172 &lt; 0, DA173 + DB172, 0)</f>
        <v>0</v>
      </c>
      <c r="DC173" s="1">
        <v>0</v>
      </c>
      <c r="DD173" s="1">
        <f>IF(DC173 + DD172 &lt; 0, DC173 + DD172, 0)</f>
        <v>0</v>
      </c>
      <c r="DE173" s="1">
        <v>0</v>
      </c>
      <c r="DF173" s="1">
        <f>IF(DE173 + DF172 &lt; 0, DE173 + DF172, 0)</f>
        <v>0</v>
      </c>
      <c r="DG173" s="1">
        <v>0</v>
      </c>
      <c r="DH173" s="1">
        <f>IF(DG173 + DH172 &lt; 0, DG173 + DH172, 0)</f>
        <v>0</v>
      </c>
      <c r="DI173" s="1">
        <v>0</v>
      </c>
      <c r="DJ173" s="1">
        <f>IF(DI173 + DJ172 &lt; 0, DI173 + DJ172, 0)</f>
        <v>0</v>
      </c>
      <c r="DK173" s="1">
        <v>0</v>
      </c>
      <c r="DL173" s="1">
        <f>IF(DK173 + DL172 &lt; 0, DK173 + DL172, 0)</f>
        <v>0</v>
      </c>
      <c r="DM173" s="1">
        <v>0</v>
      </c>
      <c r="DN173" s="1">
        <f>IF(DM173 + DN172 &lt; 0, DM173 + DN172, 0)</f>
        <v>0</v>
      </c>
      <c r="DO173" s="1">
        <v>0</v>
      </c>
      <c r="DP173" s="1">
        <f>IF(DO173 + DP172 &lt; 0, DO173 + DP172, 0)</f>
        <v>0</v>
      </c>
      <c r="DQ173" s="1">
        <v>0</v>
      </c>
      <c r="DR173" s="1">
        <f>IF(DQ173 + DR172 &lt; 0, DQ173 + DR172, 0)</f>
        <v>0</v>
      </c>
      <c r="DS173" s="1">
        <v>0</v>
      </c>
      <c r="DT173" s="1">
        <f>IF(DS173 + DT172 &lt; 0, DS173 + DT172, 0)</f>
        <v>0</v>
      </c>
      <c r="DU173" s="1">
        <v>0</v>
      </c>
      <c r="DV173" s="1">
        <f>IF(DU173 + DV172 &lt; 0, DU173 + DV172, 0)</f>
        <v>0</v>
      </c>
      <c r="DW173" s="1">
        <v>0</v>
      </c>
      <c r="DX173" s="1">
        <f>IF(DW173 + DX172 &lt; 0, DW173 + DX172, 0)</f>
        <v>0</v>
      </c>
      <c r="DY173" s="1">
        <v>0</v>
      </c>
      <c r="DZ173" s="1">
        <f>IF(DY173 + DZ172 &lt; 0, DY173 + DZ172, 0)</f>
        <v>0</v>
      </c>
      <c r="EA173" s="1">
        <v>0</v>
      </c>
      <c r="EB173" s="1">
        <f>IF(EA173 + EB172 &lt; 0, EA173 + EB172, 0)</f>
        <v>0</v>
      </c>
      <c r="EC173" s="1">
        <v>0</v>
      </c>
      <c r="ED173" s="1">
        <f>IF(EC173 + ED172 &lt; 0, EC173 + ED172, 0)</f>
        <v>0</v>
      </c>
      <c r="EE173" s="1">
        <v>0</v>
      </c>
      <c r="EF173" s="1">
        <f>IF(EE173 + EF172 &lt; 0, EE173 + EF172, 0)</f>
        <v>0</v>
      </c>
      <c r="EG173" s="1">
        <v>0</v>
      </c>
      <c r="EH173" s="1">
        <f>IF(EG173 + EH172 &lt; 0, EG173 + EH172, 0)</f>
        <v>0</v>
      </c>
      <c r="EI173" s="1">
        <v>0</v>
      </c>
      <c r="EJ173" s="1">
        <f>IF(EI173 + EJ172 &lt; 0, EI173 + EJ172, 0)</f>
        <v>0</v>
      </c>
      <c r="EK173" s="1">
        <v>0</v>
      </c>
      <c r="EL173" s="1">
        <f>IF(EK173 + EL172 &lt; 0, EK173 + EL172, 0)</f>
        <v>0</v>
      </c>
      <c r="EM173" s="1">
        <v>0</v>
      </c>
      <c r="EN173" s="1">
        <f>IF(EM173 + EN172 &lt; 0, EM173 + EN172, 0)</f>
        <v>0</v>
      </c>
      <c r="EO173" s="1">
        <v>0</v>
      </c>
      <c r="EP173" s="1">
        <f>IF(EO173 + EP172 &lt; 0, EO173 + EP172, 0)</f>
        <v>0</v>
      </c>
      <c r="EQ173" s="1">
        <v>0</v>
      </c>
      <c r="ER173" s="1">
        <f>IF(EQ173 + ER172 &lt; 0, EQ173 + ER172, 0)</f>
        <v>0</v>
      </c>
    </row>
    <row r="174" spans="1:148" s="1" customFormat="1">
      <c r="A174" s="3">
        <v>45547</v>
      </c>
      <c r="B174" s="2" t="s">
        <v>79</v>
      </c>
      <c r="C174" s="2">
        <v>1</v>
      </c>
      <c r="D174" s="2">
        <v>2</v>
      </c>
      <c r="E174" s="1">
        <v>-167934.1635345671</v>
      </c>
      <c r="F174" s="1">
        <f>IF(E174 + F173 &lt; 0, E174 + F173, 0)</f>
        <v>0</v>
      </c>
      <c r="G174" s="1">
        <v>-184594.2299317545</v>
      </c>
      <c r="H174" s="1">
        <f>IF(G174 + H173 &lt; 0, G174 + H173, 0)</f>
        <v>0</v>
      </c>
      <c r="I174" s="1">
        <v>-160634.8729402071</v>
      </c>
      <c r="J174" s="1">
        <f>IF(I174 + J173 &lt; 0, I174 + J173, 0)</f>
        <v>0</v>
      </c>
      <c r="K174" s="1">
        <v>-18241.02323763084</v>
      </c>
      <c r="L174" s="1">
        <f>IF(K174 + L173 &lt; 0, K174 + L173, 0)</f>
        <v>0</v>
      </c>
      <c r="M174" s="1">
        <v>-15957.32613946621</v>
      </c>
      <c r="N174" s="1">
        <f>IF(M174 + N173 &lt; 0, M174 + N173, 0)</f>
        <v>0</v>
      </c>
      <c r="O174" s="1">
        <v>-16428.85082077776</v>
      </c>
      <c r="P174" s="1">
        <f>IF(O174 + P173 &lt; 0, O174 + P173, 0)</f>
        <v>0</v>
      </c>
      <c r="Q174" s="1">
        <v>-16817.06172596374</v>
      </c>
      <c r="R174" s="1">
        <f>IF(Q174 + R173 &lt; 0, Q174 + R173, 0)</f>
        <v>0</v>
      </c>
      <c r="S174" s="1">
        <v>-17358.40569853544</v>
      </c>
      <c r="T174" s="1">
        <f>IF(S174 + T173 &lt; 0, S174 + T173, 0)</f>
        <v>0</v>
      </c>
      <c r="U174" s="1">
        <v>-15059.45396530556</v>
      </c>
      <c r="V174" s="1">
        <f>IF(U174 + V173 &lt; 0, U174 + V173, 0)</f>
        <v>0</v>
      </c>
      <c r="W174" s="1">
        <v>-13879.37104243792</v>
      </c>
      <c r="X174" s="1">
        <f>IF(W174 + X173 &lt; 0, W174 + X173, 0)</f>
        <v>0</v>
      </c>
      <c r="Y174" s="1">
        <v>-14343.85512295013</v>
      </c>
      <c r="Z174" s="1">
        <f>IF(Y174 + Z173 &lt; 0, Y174 + Z173, 0)</f>
        <v>0</v>
      </c>
      <c r="AA174" s="1">
        <v>-25209.26230653602</v>
      </c>
      <c r="AB174" s="1">
        <f>IF(AA174 + AB173 &lt; 0, AA174 + AB173, 0)</f>
        <v>0</v>
      </c>
      <c r="AC174" s="1">
        <v>-25209.26230653602</v>
      </c>
      <c r="AD174" s="1">
        <f>IF(AC174 + AD173 &lt; 0, AC174 + AD173, 0)</f>
        <v>0</v>
      </c>
      <c r="AE174" s="1">
        <v>-18241.02323763084</v>
      </c>
      <c r="AF174" s="1">
        <f>IF(AE174 + AF173 &lt; 0, AE174 + AF173, 0)</f>
        <v>0</v>
      </c>
      <c r="AG174" s="1">
        <v>-15957.32613946621</v>
      </c>
      <c r="AH174" s="1">
        <f>IF(AG174 + AH173 &lt; 0, AG174 + AH173, 0)</f>
        <v>0</v>
      </c>
      <c r="AI174" s="1">
        <v>-16428.85082077776</v>
      </c>
      <c r="AJ174" s="1">
        <f>IF(AI174 + AJ173 &lt; 0, AI174 + AJ173, 0)</f>
        <v>0</v>
      </c>
      <c r="AK174" s="1">
        <v>-16817.06172596374</v>
      </c>
      <c r="AL174" s="1">
        <f>IF(AK174 + AL173 &lt; 0, AK174 + AL173, 0)</f>
        <v>0</v>
      </c>
      <c r="AM174" s="1">
        <v>-17358.40569853544</v>
      </c>
      <c r="AN174" s="1">
        <f>IF(AM174 + AN173 &lt; 0, AM174 + AN173, 0)</f>
        <v>0</v>
      </c>
      <c r="AO174" s="1">
        <v>-15059.45396530556</v>
      </c>
      <c r="AP174" s="1">
        <f>IF(AO174 + AP173 &lt; 0, AO174 + AP173, 0)</f>
        <v>0</v>
      </c>
      <c r="AQ174" s="1">
        <v>-13879.37104243792</v>
      </c>
      <c r="AR174" s="1">
        <f>IF(AQ174 + AR173 &lt; 0, AQ174 + AR173, 0)</f>
        <v>0</v>
      </c>
      <c r="AS174" s="1">
        <v>-14343.85512295013</v>
      </c>
      <c r="AT174" s="1">
        <f>IF(AS174 + AT173 &lt; 0, AS174 + AT173, 0)</f>
        <v>0</v>
      </c>
      <c r="AU174" s="1">
        <v>-25209.26230653602</v>
      </c>
      <c r="AV174" s="1">
        <f>IF(AU174 + AV173 &lt; 0, AU174 + AV173, 0)</f>
        <v>0</v>
      </c>
      <c r="AW174" s="1">
        <v>-25209.26230653602</v>
      </c>
      <c r="AX174" s="1">
        <f>IF(AW174 + AX173 &lt; 0, AW174 + AX173, 0)</f>
        <v>0</v>
      </c>
      <c r="AY174" s="1">
        <v>-17754.04834900963</v>
      </c>
      <c r="AZ174" s="1">
        <f>IF(AY174 + AZ173 &lt; 0, AY174 + AZ173, 0)</f>
        <v>0</v>
      </c>
      <c r="BA174" s="1">
        <v>-13958.96894591938</v>
      </c>
      <c r="BB174" s="1">
        <f>IF(BA174 + BB173 &lt; 0, BA174 + BB173, 0)</f>
        <v>0</v>
      </c>
      <c r="BC174" s="1">
        <v>-13985.37119891692</v>
      </c>
      <c r="BD174" s="1">
        <f>IF(BC174 + BD173 &lt; 0, BC174 + BD173, 0)</f>
        <v>0</v>
      </c>
      <c r="BE174" s="1">
        <v>-13019.83102818482</v>
      </c>
      <c r="BF174" s="1">
        <f>IF(BE174 + BF173 &lt; 0, BE174 + BF173, 0)</f>
        <v>0</v>
      </c>
      <c r="BG174" s="1">
        <v>-13851.99092821826</v>
      </c>
      <c r="BH174" s="1">
        <f>IF(BG174 + BH173 &lt; 0, BG174 + BH173, 0)</f>
        <v>0</v>
      </c>
      <c r="BI174" s="1">
        <v>-14868.18431025675</v>
      </c>
      <c r="BJ174" s="1">
        <f>IF(BI174 + BJ173 &lt; 0, BI174 + BJ173, 0)</f>
        <v>0</v>
      </c>
      <c r="BK174" s="1">
        <v>-13935.69584883267</v>
      </c>
      <c r="BL174" s="1">
        <f>IF(BK174 + BL173 &lt; 0, BK174 + BL173, 0)</f>
        <v>0</v>
      </c>
      <c r="BM174" s="1">
        <v>-12473.59774950246</v>
      </c>
      <c r="BN174" s="1">
        <f>IF(BM174 + BN173 &lt; 0, BM174 + BN173, 0)</f>
        <v>0</v>
      </c>
      <c r="BO174" s="1">
        <v>-22064.46061616287</v>
      </c>
      <c r="BP174" s="1">
        <f>IF(BO174 + BP173 &lt; 0, BO174 + BP173, 0)</f>
        <v>0</v>
      </c>
      <c r="BQ174" s="1">
        <v>-22064.46061616287</v>
      </c>
      <c r="BR174" s="1">
        <f>IF(BQ174 + BR173 &lt; 0, BQ174 + BR173, 0)</f>
        <v>0</v>
      </c>
      <c r="BS174" s="1">
        <v>0</v>
      </c>
      <c r="BT174" s="1">
        <f>IF(BS174 + BT173 &lt; 0, BS174 + BT173, 0)</f>
        <v>0</v>
      </c>
      <c r="BU174" s="1">
        <v>0</v>
      </c>
      <c r="BV174" s="1">
        <f>IF(BU174 + BV173 &lt; 0, BU174 + BV173, 0)</f>
        <v>0</v>
      </c>
      <c r="BW174" s="1">
        <v>0</v>
      </c>
      <c r="BX174" s="1">
        <f>IF(BW174 + BX173 &lt; 0, BW174 + BX173, 0)</f>
        <v>0</v>
      </c>
      <c r="BY174" s="1">
        <v>-108029.7654021327</v>
      </c>
      <c r="BZ174" s="1">
        <f>IF(BY174 + BZ173 &lt; 0, BY174 + BZ173, 0)</f>
        <v>0</v>
      </c>
      <c r="CA174" s="1">
        <v>-171722.6077990961</v>
      </c>
      <c r="CB174" s="1">
        <f>IF(CA174 + CB173 &lt; 0, CA174 + CB173, 0)</f>
        <v>0</v>
      </c>
      <c r="CC174" s="1">
        <v>-143163.5449237502</v>
      </c>
      <c r="CD174" s="1">
        <f>IF(CC174 + CD173 &lt; 0, CC174 + CD173, 0)</f>
        <v>0</v>
      </c>
      <c r="CE174" s="1">
        <v>0</v>
      </c>
      <c r="CF174" s="1">
        <f>IF(CE174 + CF173 &lt; 0, CE174 + CF173, 0)</f>
        <v>0</v>
      </c>
      <c r="CG174" s="1">
        <v>0</v>
      </c>
      <c r="CH174" s="1">
        <f>IF(CG174 + CH173 &lt; 0, CG174 + CH173, 0)</f>
        <v>0</v>
      </c>
      <c r="CI174" s="1">
        <v>0</v>
      </c>
      <c r="CJ174" s="1">
        <f>IF(CI174 + CJ173 &lt; 0, CI174 + CJ173, 0)</f>
        <v>0</v>
      </c>
      <c r="CK174" s="1">
        <v>0</v>
      </c>
      <c r="CL174" s="1">
        <f>IF(CK174 + CL173 &lt; 0, CK174 + CL173, 0)</f>
        <v>0</v>
      </c>
      <c r="CM174" s="1">
        <v>0</v>
      </c>
      <c r="CN174" s="1">
        <f>IF(CM174 + CN173 &lt; 0, CM174 + CN173, 0)</f>
        <v>0</v>
      </c>
      <c r="CO174" s="1">
        <v>0</v>
      </c>
      <c r="CP174" s="1">
        <f>IF(CO174 + CP173 &lt; 0, CO174 + CP173, 0)</f>
        <v>0</v>
      </c>
      <c r="CQ174" s="1">
        <v>0</v>
      </c>
      <c r="CR174" s="1">
        <f>IF(CQ174 + CR173 &lt; 0, CQ174 + CR173, 0)</f>
        <v>0</v>
      </c>
      <c r="CS174" s="1">
        <v>0</v>
      </c>
      <c r="CT174" s="1">
        <f>IF(CS174 + CT173 &lt; 0, CS174 + CT173, 0)</f>
        <v>0</v>
      </c>
      <c r="CU174" s="1">
        <v>0</v>
      </c>
      <c r="CV174" s="1">
        <f>IF(CU174 + CV173 &lt; 0, CU174 + CV173, 0)</f>
        <v>0</v>
      </c>
      <c r="CW174" s="1">
        <v>0</v>
      </c>
      <c r="CX174" s="1">
        <f>IF(CW174 + CX173 &lt; 0, CW174 + CX173, 0)</f>
        <v>0</v>
      </c>
      <c r="CY174" s="1">
        <v>0</v>
      </c>
      <c r="CZ174" s="1">
        <f>IF(CY174 + CZ173 &lt; 0, CY174 + CZ173, 0)</f>
        <v>0</v>
      </c>
      <c r="DA174" s="1">
        <v>0</v>
      </c>
      <c r="DB174" s="1">
        <f>IF(DA174 + DB173 &lt; 0, DA174 + DB173, 0)</f>
        <v>0</v>
      </c>
      <c r="DC174" s="1">
        <v>0</v>
      </c>
      <c r="DD174" s="1">
        <f>IF(DC174 + DD173 &lt; 0, DC174 + DD173, 0)</f>
        <v>0</v>
      </c>
      <c r="DE174" s="1">
        <v>0</v>
      </c>
      <c r="DF174" s="1">
        <f>IF(DE174 + DF173 &lt; 0, DE174 + DF173, 0)</f>
        <v>0</v>
      </c>
      <c r="DG174" s="1">
        <v>0</v>
      </c>
      <c r="DH174" s="1">
        <f>IF(DG174 + DH173 &lt; 0, DG174 + DH173, 0)</f>
        <v>0</v>
      </c>
      <c r="DI174" s="1">
        <v>0</v>
      </c>
      <c r="DJ174" s="1">
        <f>IF(DI174 + DJ173 &lt; 0, DI174 + DJ173, 0)</f>
        <v>0</v>
      </c>
      <c r="DK174" s="1">
        <v>0</v>
      </c>
      <c r="DL174" s="1">
        <f>IF(DK174 + DL173 &lt; 0, DK174 + DL173, 0)</f>
        <v>0</v>
      </c>
      <c r="DM174" s="1">
        <v>0</v>
      </c>
      <c r="DN174" s="1">
        <f>IF(DM174 + DN173 &lt; 0, DM174 + DN173, 0)</f>
        <v>0</v>
      </c>
      <c r="DO174" s="1">
        <v>0</v>
      </c>
      <c r="DP174" s="1">
        <f>IF(DO174 + DP173 &lt; 0, DO174 + DP173, 0)</f>
        <v>0</v>
      </c>
      <c r="DQ174" s="1">
        <v>0</v>
      </c>
      <c r="DR174" s="1">
        <f>IF(DQ174 + DR173 &lt; 0, DQ174 + DR173, 0)</f>
        <v>0</v>
      </c>
      <c r="DS174" s="1">
        <v>0</v>
      </c>
      <c r="DT174" s="1">
        <f>IF(DS174 + DT173 &lt; 0, DS174 + DT173, 0)</f>
        <v>0</v>
      </c>
      <c r="DU174" s="1">
        <v>0</v>
      </c>
      <c r="DV174" s="1">
        <f>IF(DU174 + DV173 &lt; 0, DU174 + DV173, 0)</f>
        <v>0</v>
      </c>
      <c r="DW174" s="1">
        <v>0</v>
      </c>
      <c r="DX174" s="1">
        <f>IF(DW174 + DX173 &lt; 0, DW174 + DX173, 0)</f>
        <v>0</v>
      </c>
      <c r="DY174" s="1">
        <v>0</v>
      </c>
      <c r="DZ174" s="1">
        <f>IF(DY174 + DZ173 &lt; 0, DY174 + DZ173, 0)</f>
        <v>0</v>
      </c>
      <c r="EA174" s="1">
        <v>0</v>
      </c>
      <c r="EB174" s="1">
        <f>IF(EA174 + EB173 &lt; 0, EA174 + EB173, 0)</f>
        <v>0</v>
      </c>
      <c r="EC174" s="1">
        <v>0</v>
      </c>
      <c r="ED174" s="1">
        <f>IF(EC174 + ED173 &lt; 0, EC174 + ED173, 0)</f>
        <v>0</v>
      </c>
      <c r="EE174" s="1">
        <v>0</v>
      </c>
      <c r="EF174" s="1">
        <f>IF(EE174 + EF173 &lt; 0, EE174 + EF173, 0)</f>
        <v>0</v>
      </c>
      <c r="EG174" s="1">
        <v>0</v>
      </c>
      <c r="EH174" s="1">
        <f>IF(EG174 + EH173 &lt; 0, EG174 + EH173, 0)</f>
        <v>0</v>
      </c>
      <c r="EI174" s="1">
        <v>0</v>
      </c>
      <c r="EJ174" s="1">
        <f>IF(EI174 + EJ173 &lt; 0, EI174 + EJ173, 0)</f>
        <v>0</v>
      </c>
      <c r="EK174" s="1">
        <v>0</v>
      </c>
      <c r="EL174" s="1">
        <f>IF(EK174 + EL173 &lt; 0, EK174 + EL173, 0)</f>
        <v>0</v>
      </c>
      <c r="EM174" s="1">
        <v>-155960.7313598876</v>
      </c>
      <c r="EN174" s="1">
        <f>IF(EM174 + EN173 &lt; 0, EM174 + EN173, 0)</f>
        <v>0</v>
      </c>
      <c r="EO174" s="1">
        <v>-174680.7713941036</v>
      </c>
      <c r="EP174" s="1">
        <f>IF(EO174 + EP173 &lt; 0, EO174 + EP173, 0)</f>
        <v>0</v>
      </c>
      <c r="EQ174" s="1">
        <v>-161635.9071980452</v>
      </c>
      <c r="ER174" s="1">
        <f>IF(EQ174 + ER173 &lt; 0, EQ174 + ER173, 0)</f>
        <v>0</v>
      </c>
    </row>
    <row r="175" spans="1:148" s="1" customFormat="1">
      <c r="A175" s="3">
        <v>45548</v>
      </c>
      <c r="B175" s="2" t="s">
        <v>80</v>
      </c>
      <c r="C175" s="2">
        <v>5</v>
      </c>
      <c r="D175" s="2">
        <v>1</v>
      </c>
      <c r="E175" s="1">
        <v>0</v>
      </c>
      <c r="F175" s="1">
        <f>IF(E175 + F174 &lt; 0, E175 + F174, 0)</f>
        <v>0</v>
      </c>
      <c r="G175" s="1">
        <v>0</v>
      </c>
      <c r="H175" s="1">
        <f>IF(G175 + H174 &lt; 0, G175 + H174, 0)</f>
        <v>0</v>
      </c>
      <c r="I175" s="1">
        <v>0</v>
      </c>
      <c r="J175" s="1">
        <f>IF(I175 + J174 &lt; 0, I175 + J174, 0)</f>
        <v>0</v>
      </c>
      <c r="K175" s="1">
        <v>0</v>
      </c>
      <c r="L175" s="1">
        <f>IF(K175 + L174 &lt; 0, K175 + L174, 0)</f>
        <v>0</v>
      </c>
      <c r="M175" s="1">
        <v>0</v>
      </c>
      <c r="N175" s="1">
        <f>IF(M175 + N174 &lt; 0, M175 + N174, 0)</f>
        <v>0</v>
      </c>
      <c r="O175" s="1">
        <v>0</v>
      </c>
      <c r="P175" s="1">
        <f>IF(O175 + P174 &lt; 0, O175 + P174, 0)</f>
        <v>0</v>
      </c>
      <c r="Q175" s="1">
        <v>0</v>
      </c>
      <c r="R175" s="1">
        <f>IF(Q175 + R174 &lt; 0, Q175 + R174, 0)</f>
        <v>0</v>
      </c>
      <c r="S175" s="1">
        <v>0</v>
      </c>
      <c r="T175" s="1">
        <f>IF(S175 + T174 &lt; 0, S175 + T174, 0)</f>
        <v>0</v>
      </c>
      <c r="U175" s="1">
        <v>0</v>
      </c>
      <c r="V175" s="1">
        <f>IF(U175 + V174 &lt; 0, U175 + V174, 0)</f>
        <v>0</v>
      </c>
      <c r="W175" s="1">
        <v>0</v>
      </c>
      <c r="X175" s="1">
        <f>IF(W175 + X174 &lt; 0, W175 + X174, 0)</f>
        <v>0</v>
      </c>
      <c r="Y175" s="1">
        <v>0</v>
      </c>
      <c r="Z175" s="1">
        <f>IF(Y175 + Z174 &lt; 0, Y175 + Z174, 0)</f>
        <v>0</v>
      </c>
      <c r="AA175" s="1">
        <v>0</v>
      </c>
      <c r="AB175" s="1">
        <f>IF(AA175 + AB174 &lt; 0, AA175 + AB174, 0)</f>
        <v>0</v>
      </c>
      <c r="AC175" s="1">
        <v>0</v>
      </c>
      <c r="AD175" s="1">
        <f>IF(AC175 + AD174 &lt; 0, AC175 + AD174, 0)</f>
        <v>0</v>
      </c>
      <c r="AE175" s="1">
        <v>0</v>
      </c>
      <c r="AF175" s="1">
        <f>IF(AE175 + AF174 &lt; 0, AE175 + AF174, 0)</f>
        <v>0</v>
      </c>
      <c r="AG175" s="1">
        <v>0</v>
      </c>
      <c r="AH175" s="1">
        <f>IF(AG175 + AH174 &lt; 0, AG175 + AH174, 0)</f>
        <v>0</v>
      </c>
      <c r="AI175" s="1">
        <v>0</v>
      </c>
      <c r="AJ175" s="1">
        <f>IF(AI175 + AJ174 &lt; 0, AI175 + AJ174, 0)</f>
        <v>0</v>
      </c>
      <c r="AK175" s="1">
        <v>0</v>
      </c>
      <c r="AL175" s="1">
        <f>IF(AK175 + AL174 &lt; 0, AK175 + AL174, 0)</f>
        <v>0</v>
      </c>
      <c r="AM175" s="1">
        <v>0</v>
      </c>
      <c r="AN175" s="1">
        <f>IF(AM175 + AN174 &lt; 0, AM175 + AN174, 0)</f>
        <v>0</v>
      </c>
      <c r="AO175" s="1">
        <v>0</v>
      </c>
      <c r="AP175" s="1">
        <f>IF(AO175 + AP174 &lt; 0, AO175 + AP174, 0)</f>
        <v>0</v>
      </c>
      <c r="AQ175" s="1">
        <v>0</v>
      </c>
      <c r="AR175" s="1">
        <f>IF(AQ175 + AR174 &lt; 0, AQ175 + AR174, 0)</f>
        <v>0</v>
      </c>
      <c r="AS175" s="1">
        <v>0</v>
      </c>
      <c r="AT175" s="1">
        <f>IF(AS175 + AT174 &lt; 0, AS175 + AT174, 0)</f>
        <v>0</v>
      </c>
      <c r="AU175" s="1">
        <v>0</v>
      </c>
      <c r="AV175" s="1">
        <f>IF(AU175 + AV174 &lt; 0, AU175 + AV174, 0)</f>
        <v>0</v>
      </c>
      <c r="AW175" s="1">
        <v>0</v>
      </c>
      <c r="AX175" s="1">
        <f>IF(AW175 + AX174 &lt; 0, AW175 + AX174, 0)</f>
        <v>0</v>
      </c>
      <c r="AY175" s="1">
        <v>0</v>
      </c>
      <c r="AZ175" s="1">
        <f>IF(AY175 + AZ174 &lt; 0, AY175 + AZ174, 0)</f>
        <v>0</v>
      </c>
      <c r="BA175" s="1">
        <v>0</v>
      </c>
      <c r="BB175" s="1">
        <f>IF(BA175 + BB174 &lt; 0, BA175 + BB174, 0)</f>
        <v>0</v>
      </c>
      <c r="BC175" s="1">
        <v>0</v>
      </c>
      <c r="BD175" s="1">
        <f>IF(BC175 + BD174 &lt; 0, BC175 + BD174, 0)</f>
        <v>0</v>
      </c>
      <c r="BE175" s="1">
        <v>0</v>
      </c>
      <c r="BF175" s="1">
        <f>IF(BE175 + BF174 &lt; 0, BE175 + BF174, 0)</f>
        <v>0</v>
      </c>
      <c r="BG175" s="1">
        <v>0</v>
      </c>
      <c r="BH175" s="1">
        <f>IF(BG175 + BH174 &lt; 0, BG175 + BH174, 0)</f>
        <v>0</v>
      </c>
      <c r="BI175" s="1">
        <v>0</v>
      </c>
      <c r="BJ175" s="1">
        <f>IF(BI175 + BJ174 &lt; 0, BI175 + BJ174, 0)</f>
        <v>0</v>
      </c>
      <c r="BK175" s="1">
        <v>0</v>
      </c>
      <c r="BL175" s="1">
        <f>IF(BK175 + BL174 &lt; 0, BK175 + BL174, 0)</f>
        <v>0</v>
      </c>
      <c r="BM175" s="1">
        <v>0</v>
      </c>
      <c r="BN175" s="1">
        <f>IF(BM175 + BN174 &lt; 0, BM175 + BN174, 0)</f>
        <v>0</v>
      </c>
      <c r="BO175" s="1">
        <v>0</v>
      </c>
      <c r="BP175" s="1">
        <f>IF(BO175 + BP174 &lt; 0, BO175 + BP174, 0)</f>
        <v>0</v>
      </c>
      <c r="BQ175" s="1">
        <v>0</v>
      </c>
      <c r="BR175" s="1">
        <f>IF(BQ175 + BR174 &lt; 0, BQ175 + BR174, 0)</f>
        <v>0</v>
      </c>
      <c r="BS175" s="1">
        <v>0</v>
      </c>
      <c r="BT175" s="1">
        <f>IF(BS175 + BT174 &lt; 0, BS175 + BT174, 0)</f>
        <v>0</v>
      </c>
      <c r="BU175" s="1">
        <v>0</v>
      </c>
      <c r="BV175" s="1">
        <f>IF(BU175 + BV174 &lt; 0, BU175 + BV174, 0)</f>
        <v>0</v>
      </c>
      <c r="BW175" s="1">
        <v>0</v>
      </c>
      <c r="BX175" s="1">
        <f>IF(BW175 + BX174 &lt; 0, BW175 + BX174, 0)</f>
        <v>0</v>
      </c>
      <c r="BY175" s="1">
        <v>102598.5941751627</v>
      </c>
      <c r="BZ175" s="1">
        <f>IF(BY175 + BZ174 &lt; 0, BY175 + BZ174, 0)</f>
        <v>0</v>
      </c>
      <c r="CA175" s="1">
        <v>130158.3426083476</v>
      </c>
      <c r="CB175" s="1">
        <f>IF(CA175 + CB174 &lt; 0, CA175 + CB174, 0)</f>
        <v>0</v>
      </c>
      <c r="CC175" s="1">
        <v>136097.6692836013</v>
      </c>
      <c r="CD175" s="1">
        <f>IF(CC175 + CD174 &lt; 0, CC175 + CD174, 0)</f>
        <v>0</v>
      </c>
      <c r="CE175" s="1">
        <v>45307.09855525643</v>
      </c>
      <c r="CF175" s="1">
        <f>IF(CE175 + CF174 &lt; 0, CE175 + CF174, 0)</f>
        <v>0</v>
      </c>
      <c r="CG175" s="1">
        <v>40549.08368476843</v>
      </c>
      <c r="CH175" s="1">
        <f>IF(CG175 + CH174 &lt; 0, CG175 + CH174, 0)</f>
        <v>0</v>
      </c>
      <c r="CI175" s="1">
        <v>39794.95194241937</v>
      </c>
      <c r="CJ175" s="1">
        <f>IF(CI175 + CJ174 &lt; 0, CI175 + CJ174, 0)</f>
        <v>0</v>
      </c>
      <c r="CK175" s="1">
        <v>40053.03784482455</v>
      </c>
      <c r="CL175" s="1">
        <f>IF(CK175 + CL174 &lt; 0, CK175 + CL174, 0)</f>
        <v>0</v>
      </c>
      <c r="CM175" s="1">
        <v>38035.70583703366</v>
      </c>
      <c r="CN175" s="1">
        <f>IF(CM175 + CN174 &lt; 0, CM175 + CN174, 0)</f>
        <v>0</v>
      </c>
      <c r="CO175" s="1">
        <v>26972.34456191291</v>
      </c>
      <c r="CP175" s="1">
        <f>IF(CO175 + CP174 &lt; 0, CO175 + CP174, 0)</f>
        <v>0</v>
      </c>
      <c r="CQ175" s="1">
        <v>27065.87110452763</v>
      </c>
      <c r="CR175" s="1">
        <f>IF(CQ175 + CR174 &lt; 0, CQ175 + CR174, 0)</f>
        <v>0</v>
      </c>
      <c r="CS175" s="1">
        <v>25189.42085080196</v>
      </c>
      <c r="CT175" s="1">
        <f>IF(CS175 + CT174 &lt; 0, CS175 + CT174, 0)</f>
        <v>0</v>
      </c>
      <c r="CU175" s="1">
        <v>22992.13903949922</v>
      </c>
      <c r="CV175" s="1">
        <f>IF(CU175 + CV174 &lt; 0, CU175 + CV174, 0)</f>
        <v>0</v>
      </c>
      <c r="CW175" s="1">
        <v>21114.50490548729</v>
      </c>
      <c r="CX175" s="1">
        <f>IF(CW175 + CX174 &lt; 0, CW175 + CX174, 0)</f>
        <v>0</v>
      </c>
      <c r="CY175" s="1">
        <v>36549.93607777454</v>
      </c>
      <c r="CZ175" s="1">
        <f>IF(CY175 + CZ174 &lt; 0, CY175 + CZ174, 0)</f>
        <v>0</v>
      </c>
      <c r="DA175" s="1">
        <v>32493.96221704006</v>
      </c>
      <c r="DB175" s="1">
        <f>IF(DA175 + DB174 &lt; 0, DA175 + DB174, 0)</f>
        <v>0</v>
      </c>
      <c r="DC175" s="1">
        <v>31418.99891711393</v>
      </c>
      <c r="DD175" s="1">
        <f>IF(DC175 + DD174 &lt; 0, DC175 + DD174, 0)</f>
        <v>0</v>
      </c>
      <c r="DE175" s="1">
        <v>31821.51821444309</v>
      </c>
      <c r="DF175" s="1">
        <f>IF(DE175 + DF174 &lt; 0, DE175 + DF174, 0)</f>
        <v>0</v>
      </c>
      <c r="DG175" s="1">
        <v>30014.9168976069</v>
      </c>
      <c r="DH175" s="1">
        <f>IF(DG175 + DH174 &lt; 0, DG175 + DH174, 0)</f>
        <v>0</v>
      </c>
      <c r="DI175" s="1">
        <v>29202.77502123099</v>
      </c>
      <c r="DJ175" s="1">
        <f>IF(DI175 + DJ174 &lt; 0, DI175 + DJ174, 0)</f>
        <v>0</v>
      </c>
      <c r="DK175" s="1">
        <v>29389.82810646043</v>
      </c>
      <c r="DL175" s="1">
        <f>IF(DK175 + DL174 &lt; 0, DK175 + DL174, 0)</f>
        <v>0</v>
      </c>
      <c r="DM175" s="1">
        <v>27677.93721252521</v>
      </c>
      <c r="DN175" s="1">
        <f>IF(DM175 + DN174 &lt; 0, DM175 + DN174, 0)</f>
        <v>0</v>
      </c>
      <c r="DO175" s="1">
        <v>25958.94303687242</v>
      </c>
      <c r="DP175" s="1">
        <f>IF(DO175 + DP174 &lt; 0, DO175 + DP174, 0)</f>
        <v>0</v>
      </c>
      <c r="DQ175" s="1">
        <v>37563.33760281502</v>
      </c>
      <c r="DR175" s="1">
        <f>IF(DQ175 + DR174 &lt; 0, DQ175 + DR174, 0)</f>
        <v>0</v>
      </c>
      <c r="DS175" s="1">
        <v>18693.46972008097</v>
      </c>
      <c r="DT175" s="1">
        <f>IF(DS175 + DT174 &lt; 0, DS175 + DT174, 0)</f>
        <v>0</v>
      </c>
      <c r="DU175" s="1">
        <v>20558.08117094402</v>
      </c>
      <c r="DV175" s="1">
        <f>IF(DU175 + DV174 &lt; 0, DU175 + DV174, 0)</f>
        <v>0</v>
      </c>
      <c r="DW175" s="1">
        <v>19412.08505384217</v>
      </c>
      <c r="DX175" s="1">
        <f>IF(DW175 + DX174 &lt; 0, DW175 + DX174, 0)</f>
        <v>0</v>
      </c>
      <c r="DY175" s="1">
        <v>19535.20860361344</v>
      </c>
      <c r="DZ175" s="1">
        <f>IF(DY175 + DZ174 &lt; 0, DY175 + DZ174, 0)</f>
        <v>0</v>
      </c>
      <c r="EA175" s="1">
        <v>18547.85244487072</v>
      </c>
      <c r="EB175" s="1">
        <f>IF(EA175 + EB174 &lt; 0, EA175 + EB174, 0)</f>
        <v>0</v>
      </c>
      <c r="EC175" s="1">
        <v>18178.4817955569</v>
      </c>
      <c r="ED175" s="1">
        <f>IF(EC175 + ED174 &lt; 0, EC175 + ED174, 0)</f>
        <v>0</v>
      </c>
      <c r="EE175" s="1">
        <v>18301.60534532817</v>
      </c>
      <c r="EF175" s="1">
        <f>IF(EE175 + EF174 &lt; 0, EE175 + EF174, 0)</f>
        <v>0</v>
      </c>
      <c r="EG175" s="1">
        <v>17139.03490421864</v>
      </c>
      <c r="EH175" s="1">
        <f>IF(EG175 + EH174 &lt; 0, EG175 + EH174, 0)</f>
        <v>0</v>
      </c>
      <c r="EI175" s="1">
        <v>15724.29796213524</v>
      </c>
      <c r="EJ175" s="1">
        <f>IF(EI175 + EJ174 &lt; 0, EI175 + EJ174, 0)</f>
        <v>0</v>
      </c>
      <c r="EK175" s="1">
        <v>22342.18876234124</v>
      </c>
      <c r="EL175" s="1">
        <f>IF(EK175 + EL174 &lt; 0, EK175 + EL174, 0)</f>
        <v>0</v>
      </c>
      <c r="EM175" s="1">
        <v>0</v>
      </c>
      <c r="EN175" s="1">
        <f>IF(EM175 + EN174 &lt; 0, EM175 + EN174, 0)</f>
        <v>0</v>
      </c>
      <c r="EO175" s="1">
        <v>0</v>
      </c>
      <c r="EP175" s="1">
        <f>IF(EO175 + EP174 &lt; 0, EO175 + EP174, 0)</f>
        <v>0</v>
      </c>
      <c r="EQ175" s="1">
        <v>0</v>
      </c>
      <c r="ER175" s="1">
        <f>IF(EQ175 + ER174 &lt; 0, EQ175 + ER174, 0)</f>
        <v>0</v>
      </c>
    </row>
    <row r="176" spans="1:148" s="1" customFormat="1">
      <c r="A176" s="3">
        <v>45551</v>
      </c>
      <c r="B176" s="2" t="s">
        <v>76</v>
      </c>
      <c r="C176" s="2">
        <v>4</v>
      </c>
      <c r="D176" s="2">
        <v>5</v>
      </c>
      <c r="E176" s="1">
        <v>0</v>
      </c>
      <c r="F176" s="1">
        <f>IF(E176 + F175 &lt; 0, E176 + F175, 0)</f>
        <v>0</v>
      </c>
      <c r="G176" s="1">
        <v>0</v>
      </c>
      <c r="H176" s="1">
        <f>IF(G176 + H175 &lt; 0, G176 + H175, 0)</f>
        <v>0</v>
      </c>
      <c r="I176" s="1">
        <v>0</v>
      </c>
      <c r="J176" s="1">
        <f>IF(I176 + J175 &lt; 0, I176 + J175, 0)</f>
        <v>0</v>
      </c>
      <c r="K176" s="1">
        <v>0</v>
      </c>
      <c r="L176" s="1">
        <f>IF(K176 + L175 &lt; 0, K176 + L175, 0)</f>
        <v>0</v>
      </c>
      <c r="M176" s="1">
        <v>0</v>
      </c>
      <c r="N176" s="1">
        <f>IF(M176 + N175 &lt; 0, M176 + N175, 0)</f>
        <v>0</v>
      </c>
      <c r="O176" s="1">
        <v>0</v>
      </c>
      <c r="P176" s="1">
        <f>IF(O176 + P175 &lt; 0, O176 + P175, 0)</f>
        <v>0</v>
      </c>
      <c r="Q176" s="1">
        <v>0</v>
      </c>
      <c r="R176" s="1">
        <f>IF(Q176 + R175 &lt; 0, Q176 + R175, 0)</f>
        <v>0</v>
      </c>
      <c r="S176" s="1">
        <v>0</v>
      </c>
      <c r="T176" s="1">
        <f>IF(S176 + T175 &lt; 0, S176 + T175, 0)</f>
        <v>0</v>
      </c>
      <c r="U176" s="1">
        <v>0</v>
      </c>
      <c r="V176" s="1">
        <f>IF(U176 + V175 &lt; 0, U176 + V175, 0)</f>
        <v>0</v>
      </c>
      <c r="W176" s="1">
        <v>0</v>
      </c>
      <c r="X176" s="1">
        <f>IF(W176 + X175 &lt; 0, W176 + X175, 0)</f>
        <v>0</v>
      </c>
      <c r="Y176" s="1">
        <v>0</v>
      </c>
      <c r="Z176" s="1">
        <f>IF(Y176 + Z175 &lt; 0, Y176 + Z175, 0)</f>
        <v>0</v>
      </c>
      <c r="AA176" s="1">
        <v>0</v>
      </c>
      <c r="AB176" s="1">
        <f>IF(AA176 + AB175 &lt; 0, AA176 + AB175, 0)</f>
        <v>0</v>
      </c>
      <c r="AC176" s="1">
        <v>0</v>
      </c>
      <c r="AD176" s="1">
        <f>IF(AC176 + AD175 &lt; 0, AC176 + AD175, 0)</f>
        <v>0</v>
      </c>
      <c r="AE176" s="1">
        <v>0</v>
      </c>
      <c r="AF176" s="1">
        <f>IF(AE176 + AF175 &lt; 0, AE176 + AF175, 0)</f>
        <v>0</v>
      </c>
      <c r="AG176" s="1">
        <v>0</v>
      </c>
      <c r="AH176" s="1">
        <f>IF(AG176 + AH175 &lt; 0, AG176 + AH175, 0)</f>
        <v>0</v>
      </c>
      <c r="AI176" s="1">
        <v>0</v>
      </c>
      <c r="AJ176" s="1">
        <f>IF(AI176 + AJ175 &lt; 0, AI176 + AJ175, 0)</f>
        <v>0</v>
      </c>
      <c r="AK176" s="1">
        <v>0</v>
      </c>
      <c r="AL176" s="1">
        <f>IF(AK176 + AL175 &lt; 0, AK176 + AL175, 0)</f>
        <v>0</v>
      </c>
      <c r="AM176" s="1">
        <v>0</v>
      </c>
      <c r="AN176" s="1">
        <f>IF(AM176 + AN175 &lt; 0, AM176 + AN175, 0)</f>
        <v>0</v>
      </c>
      <c r="AO176" s="1">
        <v>0</v>
      </c>
      <c r="AP176" s="1">
        <f>IF(AO176 + AP175 &lt; 0, AO176 + AP175, 0)</f>
        <v>0</v>
      </c>
      <c r="AQ176" s="1">
        <v>0</v>
      </c>
      <c r="AR176" s="1">
        <f>IF(AQ176 + AR175 &lt; 0, AQ176 + AR175, 0)</f>
        <v>0</v>
      </c>
      <c r="AS176" s="1">
        <v>0</v>
      </c>
      <c r="AT176" s="1">
        <f>IF(AS176 + AT175 &lt; 0, AS176 + AT175, 0)</f>
        <v>0</v>
      </c>
      <c r="AU176" s="1">
        <v>0</v>
      </c>
      <c r="AV176" s="1">
        <f>IF(AU176 + AV175 &lt; 0, AU176 + AV175, 0)</f>
        <v>0</v>
      </c>
      <c r="AW176" s="1">
        <v>0</v>
      </c>
      <c r="AX176" s="1">
        <f>IF(AW176 + AX175 &lt; 0, AW176 + AX175, 0)</f>
        <v>0</v>
      </c>
      <c r="AY176" s="1">
        <v>0</v>
      </c>
      <c r="AZ176" s="1">
        <f>IF(AY176 + AZ175 &lt; 0, AY176 + AZ175, 0)</f>
        <v>0</v>
      </c>
      <c r="BA176" s="1">
        <v>0</v>
      </c>
      <c r="BB176" s="1">
        <f>IF(BA176 + BB175 &lt; 0, BA176 + BB175, 0)</f>
        <v>0</v>
      </c>
      <c r="BC176" s="1">
        <v>0</v>
      </c>
      <c r="BD176" s="1">
        <f>IF(BC176 + BD175 &lt; 0, BC176 + BD175, 0)</f>
        <v>0</v>
      </c>
      <c r="BE176" s="1">
        <v>0</v>
      </c>
      <c r="BF176" s="1">
        <f>IF(BE176 + BF175 &lt; 0, BE176 + BF175, 0)</f>
        <v>0</v>
      </c>
      <c r="BG176" s="1">
        <v>0</v>
      </c>
      <c r="BH176" s="1">
        <f>IF(BG176 + BH175 &lt; 0, BG176 + BH175, 0)</f>
        <v>0</v>
      </c>
      <c r="BI176" s="1">
        <v>0</v>
      </c>
      <c r="BJ176" s="1">
        <f>IF(BI176 + BJ175 &lt; 0, BI176 + BJ175, 0)</f>
        <v>0</v>
      </c>
      <c r="BK176" s="1">
        <v>0</v>
      </c>
      <c r="BL176" s="1">
        <f>IF(BK176 + BL175 &lt; 0, BK176 + BL175, 0)</f>
        <v>0</v>
      </c>
      <c r="BM176" s="1">
        <v>0</v>
      </c>
      <c r="BN176" s="1">
        <f>IF(BM176 + BN175 &lt; 0, BM176 + BN175, 0)</f>
        <v>0</v>
      </c>
      <c r="BO176" s="1">
        <v>0</v>
      </c>
      <c r="BP176" s="1">
        <f>IF(BO176 + BP175 &lt; 0, BO176 + BP175, 0)</f>
        <v>0</v>
      </c>
      <c r="BQ176" s="1">
        <v>0</v>
      </c>
      <c r="BR176" s="1">
        <f>IF(BQ176 + BR175 &lt; 0, BQ176 + BR175, 0)</f>
        <v>0</v>
      </c>
      <c r="BS176" s="1">
        <v>0</v>
      </c>
      <c r="BT176" s="1">
        <f>IF(BS176 + BT175 &lt; 0, BS176 + BT175, 0)</f>
        <v>0</v>
      </c>
      <c r="BU176" s="1">
        <v>0</v>
      </c>
      <c r="BV176" s="1">
        <f>IF(BU176 + BV175 &lt; 0, BU176 + BV175, 0)</f>
        <v>0</v>
      </c>
      <c r="BW176" s="1">
        <v>0</v>
      </c>
      <c r="BX176" s="1">
        <f>IF(BW176 + BX175 &lt; 0, BW176 + BX175, 0)</f>
        <v>0</v>
      </c>
      <c r="BY176" s="1">
        <v>0</v>
      </c>
      <c r="BZ176" s="1">
        <f>IF(BY176 + BZ175 &lt; 0, BY176 + BZ175, 0)</f>
        <v>0</v>
      </c>
      <c r="CA176" s="1">
        <v>0</v>
      </c>
      <c r="CB176" s="1">
        <f>IF(CA176 + CB175 &lt; 0, CA176 + CB175, 0)</f>
        <v>0</v>
      </c>
      <c r="CC176" s="1">
        <v>0</v>
      </c>
      <c r="CD176" s="1">
        <f>IF(CC176 + CD175 &lt; 0, CC176 + CD175, 0)</f>
        <v>0</v>
      </c>
      <c r="CE176" s="1">
        <v>0</v>
      </c>
      <c r="CF176" s="1">
        <f>IF(CE176 + CF175 &lt; 0, CE176 + CF175, 0)</f>
        <v>0</v>
      </c>
      <c r="CG176" s="1">
        <v>0</v>
      </c>
      <c r="CH176" s="1">
        <f>IF(CG176 + CH175 &lt; 0, CG176 + CH175, 0)</f>
        <v>0</v>
      </c>
      <c r="CI176" s="1">
        <v>0</v>
      </c>
      <c r="CJ176" s="1">
        <f>IF(CI176 + CJ175 &lt; 0, CI176 + CJ175, 0)</f>
        <v>0</v>
      </c>
      <c r="CK176" s="1">
        <v>0</v>
      </c>
      <c r="CL176" s="1">
        <f>IF(CK176 + CL175 &lt; 0, CK176 + CL175, 0)</f>
        <v>0</v>
      </c>
      <c r="CM176" s="1">
        <v>0</v>
      </c>
      <c r="CN176" s="1">
        <f>IF(CM176 + CN175 &lt; 0, CM176 + CN175, 0)</f>
        <v>0</v>
      </c>
      <c r="CO176" s="1">
        <v>0</v>
      </c>
      <c r="CP176" s="1">
        <f>IF(CO176 + CP175 &lt; 0, CO176 + CP175, 0)</f>
        <v>0</v>
      </c>
      <c r="CQ176" s="1">
        <v>0</v>
      </c>
      <c r="CR176" s="1">
        <f>IF(CQ176 + CR175 &lt; 0, CQ176 + CR175, 0)</f>
        <v>0</v>
      </c>
      <c r="CS176" s="1">
        <v>0</v>
      </c>
      <c r="CT176" s="1">
        <f>IF(CS176 + CT175 &lt; 0, CS176 + CT175, 0)</f>
        <v>0</v>
      </c>
      <c r="CU176" s="1">
        <v>0</v>
      </c>
      <c r="CV176" s="1">
        <f>IF(CU176 + CV175 &lt; 0, CU176 + CV175, 0)</f>
        <v>0</v>
      </c>
      <c r="CW176" s="1">
        <v>0</v>
      </c>
      <c r="CX176" s="1">
        <f>IF(CW176 + CX175 &lt; 0, CW176 + CX175, 0)</f>
        <v>0</v>
      </c>
      <c r="CY176" s="1">
        <v>0</v>
      </c>
      <c r="CZ176" s="1">
        <f>IF(CY176 + CZ175 &lt; 0, CY176 + CZ175, 0)</f>
        <v>0</v>
      </c>
      <c r="DA176" s="1">
        <v>0</v>
      </c>
      <c r="DB176" s="1">
        <f>IF(DA176 + DB175 &lt; 0, DA176 + DB175, 0)</f>
        <v>0</v>
      </c>
      <c r="DC176" s="1">
        <v>0</v>
      </c>
      <c r="DD176" s="1">
        <f>IF(DC176 + DD175 &lt; 0, DC176 + DD175, 0)</f>
        <v>0</v>
      </c>
      <c r="DE176" s="1">
        <v>0</v>
      </c>
      <c r="DF176" s="1">
        <f>IF(DE176 + DF175 &lt; 0, DE176 + DF175, 0)</f>
        <v>0</v>
      </c>
      <c r="DG176" s="1">
        <v>0</v>
      </c>
      <c r="DH176" s="1">
        <f>IF(DG176 + DH175 &lt; 0, DG176 + DH175, 0)</f>
        <v>0</v>
      </c>
      <c r="DI176" s="1">
        <v>0</v>
      </c>
      <c r="DJ176" s="1">
        <f>IF(DI176 + DJ175 &lt; 0, DI176 + DJ175, 0)</f>
        <v>0</v>
      </c>
      <c r="DK176" s="1">
        <v>0</v>
      </c>
      <c r="DL176" s="1">
        <f>IF(DK176 + DL175 &lt; 0, DK176 + DL175, 0)</f>
        <v>0</v>
      </c>
      <c r="DM176" s="1">
        <v>0</v>
      </c>
      <c r="DN176" s="1">
        <f>IF(DM176 + DN175 &lt; 0, DM176 + DN175, 0)</f>
        <v>0</v>
      </c>
      <c r="DO176" s="1">
        <v>0</v>
      </c>
      <c r="DP176" s="1">
        <f>IF(DO176 + DP175 &lt; 0, DO176 + DP175, 0)</f>
        <v>0</v>
      </c>
      <c r="DQ176" s="1">
        <v>0</v>
      </c>
      <c r="DR176" s="1">
        <f>IF(DQ176 + DR175 &lt; 0, DQ176 + DR175, 0)</f>
        <v>0</v>
      </c>
      <c r="DS176" s="1">
        <v>0</v>
      </c>
      <c r="DT176" s="1">
        <f>IF(DS176 + DT175 &lt; 0, DS176 + DT175, 0)</f>
        <v>0</v>
      </c>
      <c r="DU176" s="1">
        <v>0</v>
      </c>
      <c r="DV176" s="1">
        <f>IF(DU176 + DV175 &lt; 0, DU176 + DV175, 0)</f>
        <v>0</v>
      </c>
      <c r="DW176" s="1">
        <v>0</v>
      </c>
      <c r="DX176" s="1">
        <f>IF(DW176 + DX175 &lt; 0, DW176 + DX175, 0)</f>
        <v>0</v>
      </c>
      <c r="DY176" s="1">
        <v>0</v>
      </c>
      <c r="DZ176" s="1">
        <f>IF(DY176 + DZ175 &lt; 0, DY176 + DZ175, 0)</f>
        <v>0</v>
      </c>
      <c r="EA176" s="1">
        <v>0</v>
      </c>
      <c r="EB176" s="1">
        <f>IF(EA176 + EB175 &lt; 0, EA176 + EB175, 0)</f>
        <v>0</v>
      </c>
      <c r="EC176" s="1">
        <v>0</v>
      </c>
      <c r="ED176" s="1">
        <f>IF(EC176 + ED175 &lt; 0, EC176 + ED175, 0)</f>
        <v>0</v>
      </c>
      <c r="EE176" s="1">
        <v>0</v>
      </c>
      <c r="EF176" s="1">
        <f>IF(EE176 + EF175 &lt; 0, EE176 + EF175, 0)</f>
        <v>0</v>
      </c>
      <c r="EG176" s="1">
        <v>0</v>
      </c>
      <c r="EH176" s="1">
        <f>IF(EG176 + EH175 &lt; 0, EG176 + EH175, 0)</f>
        <v>0</v>
      </c>
      <c r="EI176" s="1">
        <v>0</v>
      </c>
      <c r="EJ176" s="1">
        <f>IF(EI176 + EJ175 &lt; 0, EI176 + EJ175, 0)</f>
        <v>0</v>
      </c>
      <c r="EK176" s="1">
        <v>0</v>
      </c>
      <c r="EL176" s="1">
        <f>IF(EK176 + EL175 &lt; 0, EK176 + EL175, 0)</f>
        <v>0</v>
      </c>
      <c r="EM176" s="1">
        <v>0</v>
      </c>
      <c r="EN176" s="1">
        <f>IF(EM176 + EN175 &lt; 0, EM176 + EN175, 0)</f>
        <v>0</v>
      </c>
      <c r="EO176" s="1">
        <v>0</v>
      </c>
      <c r="EP176" s="1">
        <f>IF(EO176 + EP175 &lt; 0, EO176 + EP175, 0)</f>
        <v>0</v>
      </c>
      <c r="EQ176" s="1">
        <v>0</v>
      </c>
      <c r="ER176" s="1">
        <f>IF(EQ176 + ER175 &lt; 0, EQ176 + ER175, 0)</f>
        <v>0</v>
      </c>
    </row>
    <row r="177" spans="1:148" s="1" customFormat="1">
      <c r="A177" s="3">
        <v>45552</v>
      </c>
      <c r="B177" s="2" t="s">
        <v>77</v>
      </c>
      <c r="C177" s="2">
        <v>3</v>
      </c>
      <c r="D177" s="2">
        <v>4</v>
      </c>
      <c r="E177" s="1">
        <v>-24812.03008015037</v>
      </c>
      <c r="F177" s="1">
        <f>IF(E177 + F176 &lt; 0, E177 + F176, 0)</f>
        <v>0</v>
      </c>
      <c r="G177" s="1">
        <v>-36422.78774586177</v>
      </c>
      <c r="H177" s="1">
        <f>IF(G177 + H176 &lt; 0, G177 + H176, 0)</f>
        <v>0</v>
      </c>
      <c r="I177" s="1">
        <v>-7740.505110474262</v>
      </c>
      <c r="J177" s="1">
        <f>IF(I177 + J176 &lt; 0, I177 + J176, 0)</f>
        <v>0</v>
      </c>
      <c r="K177" s="1">
        <v>0</v>
      </c>
      <c r="L177" s="1">
        <f>IF(K177 + L176 &lt; 0, K177 + L176, 0)</f>
        <v>0</v>
      </c>
      <c r="M177" s="1">
        <v>0</v>
      </c>
      <c r="N177" s="1">
        <f>IF(M177 + N176 &lt; 0, M177 + N176, 0)</f>
        <v>0</v>
      </c>
      <c r="O177" s="1">
        <v>0</v>
      </c>
      <c r="P177" s="1">
        <f>IF(O177 + P176 &lt; 0, O177 + P176, 0)</f>
        <v>0</v>
      </c>
      <c r="Q177" s="1">
        <v>0</v>
      </c>
      <c r="R177" s="1">
        <f>IF(Q177 + R176 &lt; 0, Q177 + R176, 0)</f>
        <v>0</v>
      </c>
      <c r="S177" s="1">
        <v>0</v>
      </c>
      <c r="T177" s="1">
        <f>IF(S177 + T176 &lt; 0, S177 + T176, 0)</f>
        <v>0</v>
      </c>
      <c r="U177" s="1">
        <v>0</v>
      </c>
      <c r="V177" s="1">
        <f>IF(U177 + V176 &lt; 0, U177 + V176, 0)</f>
        <v>0</v>
      </c>
      <c r="W177" s="1">
        <v>0</v>
      </c>
      <c r="X177" s="1">
        <f>IF(W177 + X176 &lt; 0, W177 + X176, 0)</f>
        <v>0</v>
      </c>
      <c r="Y177" s="1">
        <v>0</v>
      </c>
      <c r="Z177" s="1">
        <f>IF(Y177 + Z176 &lt; 0, Y177 + Z176, 0)</f>
        <v>0</v>
      </c>
      <c r="AA177" s="1">
        <v>0</v>
      </c>
      <c r="AB177" s="1">
        <f>IF(AA177 + AB176 &lt; 0, AA177 + AB176, 0)</f>
        <v>0</v>
      </c>
      <c r="AC177" s="1">
        <v>0</v>
      </c>
      <c r="AD177" s="1">
        <f>IF(AC177 + AD176 &lt; 0, AC177 + AD176, 0)</f>
        <v>0</v>
      </c>
      <c r="AE177" s="1">
        <v>0</v>
      </c>
      <c r="AF177" s="1">
        <f>IF(AE177 + AF176 &lt; 0, AE177 + AF176, 0)</f>
        <v>0</v>
      </c>
      <c r="AG177" s="1">
        <v>0</v>
      </c>
      <c r="AH177" s="1">
        <f>IF(AG177 + AH176 &lt; 0, AG177 + AH176, 0)</f>
        <v>0</v>
      </c>
      <c r="AI177" s="1">
        <v>0</v>
      </c>
      <c r="AJ177" s="1">
        <f>IF(AI177 + AJ176 &lt; 0, AI177 + AJ176, 0)</f>
        <v>0</v>
      </c>
      <c r="AK177" s="1">
        <v>0</v>
      </c>
      <c r="AL177" s="1">
        <f>IF(AK177 + AL176 &lt; 0, AK177 + AL176, 0)</f>
        <v>0</v>
      </c>
      <c r="AM177" s="1">
        <v>0</v>
      </c>
      <c r="AN177" s="1">
        <f>IF(AM177 + AN176 &lt; 0, AM177 + AN176, 0)</f>
        <v>0</v>
      </c>
      <c r="AO177" s="1">
        <v>0</v>
      </c>
      <c r="AP177" s="1">
        <f>IF(AO177 + AP176 &lt; 0, AO177 + AP176, 0)</f>
        <v>0</v>
      </c>
      <c r="AQ177" s="1">
        <v>0</v>
      </c>
      <c r="AR177" s="1">
        <f>IF(AQ177 + AR176 &lt; 0, AQ177 + AR176, 0)</f>
        <v>0</v>
      </c>
      <c r="AS177" s="1">
        <v>0</v>
      </c>
      <c r="AT177" s="1">
        <f>IF(AS177 + AT176 &lt; 0, AS177 + AT176, 0)</f>
        <v>0</v>
      </c>
      <c r="AU177" s="1">
        <v>0</v>
      </c>
      <c r="AV177" s="1">
        <f>IF(AU177 + AV176 &lt; 0, AU177 + AV176, 0)</f>
        <v>0</v>
      </c>
      <c r="AW177" s="1">
        <v>0</v>
      </c>
      <c r="AX177" s="1">
        <f>IF(AW177 + AX176 &lt; 0, AW177 + AX176, 0)</f>
        <v>0</v>
      </c>
      <c r="AY177" s="1">
        <v>0</v>
      </c>
      <c r="AZ177" s="1">
        <f>IF(AY177 + AZ176 &lt; 0, AY177 + AZ176, 0)</f>
        <v>0</v>
      </c>
      <c r="BA177" s="1">
        <v>0</v>
      </c>
      <c r="BB177" s="1">
        <f>IF(BA177 + BB176 &lt; 0, BA177 + BB176, 0)</f>
        <v>0</v>
      </c>
      <c r="BC177" s="1">
        <v>0</v>
      </c>
      <c r="BD177" s="1">
        <f>IF(BC177 + BD176 &lt; 0, BC177 + BD176, 0)</f>
        <v>0</v>
      </c>
      <c r="BE177" s="1">
        <v>0</v>
      </c>
      <c r="BF177" s="1">
        <f>IF(BE177 + BF176 &lt; 0, BE177 + BF176, 0)</f>
        <v>0</v>
      </c>
      <c r="BG177" s="1">
        <v>0</v>
      </c>
      <c r="BH177" s="1">
        <f>IF(BG177 + BH176 &lt; 0, BG177 + BH176, 0)</f>
        <v>0</v>
      </c>
      <c r="BI177" s="1">
        <v>0</v>
      </c>
      <c r="BJ177" s="1">
        <f>IF(BI177 + BJ176 &lt; 0, BI177 + BJ176, 0)</f>
        <v>0</v>
      </c>
      <c r="BK177" s="1">
        <v>0</v>
      </c>
      <c r="BL177" s="1">
        <f>IF(BK177 + BL176 &lt; 0, BK177 + BL176, 0)</f>
        <v>0</v>
      </c>
      <c r="BM177" s="1">
        <v>0</v>
      </c>
      <c r="BN177" s="1">
        <f>IF(BM177 + BN176 &lt; 0, BM177 + BN176, 0)</f>
        <v>0</v>
      </c>
      <c r="BO177" s="1">
        <v>0</v>
      </c>
      <c r="BP177" s="1">
        <f>IF(BO177 + BP176 &lt; 0, BO177 + BP176, 0)</f>
        <v>0</v>
      </c>
      <c r="BQ177" s="1">
        <v>0</v>
      </c>
      <c r="BR177" s="1">
        <f>IF(BQ177 + BR176 &lt; 0, BQ177 + BR176, 0)</f>
        <v>0</v>
      </c>
      <c r="BS177" s="1">
        <v>50279.54502644303</v>
      </c>
      <c r="BT177" s="1">
        <f>IF(BS177 + BT176 &lt; 0, BS177 + BT176, 0)</f>
        <v>0</v>
      </c>
      <c r="BU177" s="1">
        <v>50769.23077938462</v>
      </c>
      <c r="BV177" s="1">
        <f>IF(BU177 + BV176 &lt; 0, BU177 + BV176, 0)</f>
        <v>0</v>
      </c>
      <c r="BW177" s="1">
        <v>39988.43262800925</v>
      </c>
      <c r="BX177" s="1">
        <f>IF(BW177 + BX176 &lt; 0, BW177 + BX176, 0)</f>
        <v>0</v>
      </c>
      <c r="BY177" s="1">
        <v>0</v>
      </c>
      <c r="BZ177" s="1">
        <f>IF(BY177 + BZ176 &lt; 0, BY177 + BZ176, 0)</f>
        <v>0</v>
      </c>
      <c r="CA177" s="1">
        <v>0</v>
      </c>
      <c r="CB177" s="1">
        <f>IF(CA177 + CB176 &lt; 0, CA177 + CB176, 0)</f>
        <v>0</v>
      </c>
      <c r="CC177" s="1">
        <v>0</v>
      </c>
      <c r="CD177" s="1">
        <f>IF(CC177 + CD176 &lt; 0, CC177 + CD176, 0)</f>
        <v>0</v>
      </c>
      <c r="CE177" s="1">
        <v>0</v>
      </c>
      <c r="CF177" s="1">
        <f>IF(CE177 + CF176 &lt; 0, CE177 + CF176, 0)</f>
        <v>0</v>
      </c>
      <c r="CG177" s="1">
        <v>0</v>
      </c>
      <c r="CH177" s="1">
        <f>IF(CG177 + CH176 &lt; 0, CG177 + CH176, 0)</f>
        <v>0</v>
      </c>
      <c r="CI177" s="1">
        <v>0</v>
      </c>
      <c r="CJ177" s="1">
        <f>IF(CI177 + CJ176 &lt; 0, CI177 + CJ176, 0)</f>
        <v>0</v>
      </c>
      <c r="CK177" s="1">
        <v>0</v>
      </c>
      <c r="CL177" s="1">
        <f>IF(CK177 + CL176 &lt; 0, CK177 + CL176, 0)</f>
        <v>0</v>
      </c>
      <c r="CM177" s="1">
        <v>0</v>
      </c>
      <c r="CN177" s="1">
        <f>IF(CM177 + CN176 &lt; 0, CM177 + CN176, 0)</f>
        <v>0</v>
      </c>
      <c r="CO177" s="1">
        <v>0</v>
      </c>
      <c r="CP177" s="1">
        <f>IF(CO177 + CP176 &lt; 0, CO177 + CP176, 0)</f>
        <v>0</v>
      </c>
      <c r="CQ177" s="1">
        <v>0</v>
      </c>
      <c r="CR177" s="1">
        <f>IF(CQ177 + CR176 &lt; 0, CQ177 + CR176, 0)</f>
        <v>0</v>
      </c>
      <c r="CS177" s="1">
        <v>0</v>
      </c>
      <c r="CT177" s="1">
        <f>IF(CS177 + CT176 &lt; 0, CS177 + CT176, 0)</f>
        <v>0</v>
      </c>
      <c r="CU177" s="1">
        <v>0</v>
      </c>
      <c r="CV177" s="1">
        <f>IF(CU177 + CV176 &lt; 0, CU177 + CV176, 0)</f>
        <v>0</v>
      </c>
      <c r="CW177" s="1">
        <v>0</v>
      </c>
      <c r="CX177" s="1">
        <f>IF(CW177 + CX176 &lt; 0, CW177 + CX176, 0)</f>
        <v>0</v>
      </c>
      <c r="CY177" s="1">
        <v>0</v>
      </c>
      <c r="CZ177" s="1">
        <f>IF(CY177 + CZ176 &lt; 0, CY177 + CZ176, 0)</f>
        <v>0</v>
      </c>
      <c r="DA177" s="1">
        <v>0</v>
      </c>
      <c r="DB177" s="1">
        <f>IF(DA177 + DB176 &lt; 0, DA177 + DB176, 0)</f>
        <v>0</v>
      </c>
      <c r="DC177" s="1">
        <v>0</v>
      </c>
      <c r="DD177" s="1">
        <f>IF(DC177 + DD176 &lt; 0, DC177 + DD176, 0)</f>
        <v>0</v>
      </c>
      <c r="DE177" s="1">
        <v>0</v>
      </c>
      <c r="DF177" s="1">
        <f>IF(DE177 + DF176 &lt; 0, DE177 + DF176, 0)</f>
        <v>0</v>
      </c>
      <c r="DG177" s="1">
        <v>0</v>
      </c>
      <c r="DH177" s="1">
        <f>IF(DG177 + DH176 &lt; 0, DG177 + DH176, 0)</f>
        <v>0</v>
      </c>
      <c r="DI177" s="1">
        <v>0</v>
      </c>
      <c r="DJ177" s="1">
        <f>IF(DI177 + DJ176 &lt; 0, DI177 + DJ176, 0)</f>
        <v>0</v>
      </c>
      <c r="DK177" s="1">
        <v>0</v>
      </c>
      <c r="DL177" s="1">
        <f>IF(DK177 + DL176 &lt; 0, DK177 + DL176, 0)</f>
        <v>0</v>
      </c>
      <c r="DM177" s="1">
        <v>0</v>
      </c>
      <c r="DN177" s="1">
        <f>IF(DM177 + DN176 &lt; 0, DM177 + DN176, 0)</f>
        <v>0</v>
      </c>
      <c r="DO177" s="1">
        <v>0</v>
      </c>
      <c r="DP177" s="1">
        <f>IF(DO177 + DP176 &lt; 0, DO177 + DP176, 0)</f>
        <v>0</v>
      </c>
      <c r="DQ177" s="1">
        <v>0</v>
      </c>
      <c r="DR177" s="1">
        <f>IF(DQ177 + DR176 &lt; 0, DQ177 + DR176, 0)</f>
        <v>0</v>
      </c>
      <c r="DS177" s="1">
        <v>0</v>
      </c>
      <c r="DT177" s="1">
        <f>IF(DS177 + DT176 &lt; 0, DS177 + DT176, 0)</f>
        <v>0</v>
      </c>
      <c r="DU177" s="1">
        <v>0</v>
      </c>
      <c r="DV177" s="1">
        <f>IF(DU177 + DV176 &lt; 0, DU177 + DV176, 0)</f>
        <v>0</v>
      </c>
      <c r="DW177" s="1">
        <v>0</v>
      </c>
      <c r="DX177" s="1">
        <f>IF(DW177 + DX176 &lt; 0, DW177 + DX176, 0)</f>
        <v>0</v>
      </c>
      <c r="DY177" s="1">
        <v>0</v>
      </c>
      <c r="DZ177" s="1">
        <f>IF(DY177 + DZ176 &lt; 0, DY177 + DZ176, 0)</f>
        <v>0</v>
      </c>
      <c r="EA177" s="1">
        <v>0</v>
      </c>
      <c r="EB177" s="1">
        <f>IF(EA177 + EB176 &lt; 0, EA177 + EB176, 0)</f>
        <v>0</v>
      </c>
      <c r="EC177" s="1">
        <v>0</v>
      </c>
      <c r="ED177" s="1">
        <f>IF(EC177 + ED176 &lt; 0, EC177 + ED176, 0)</f>
        <v>0</v>
      </c>
      <c r="EE177" s="1">
        <v>0</v>
      </c>
      <c r="EF177" s="1">
        <f>IF(EE177 + EF176 &lt; 0, EE177 + EF176, 0)</f>
        <v>0</v>
      </c>
      <c r="EG177" s="1">
        <v>0</v>
      </c>
      <c r="EH177" s="1">
        <f>IF(EG177 + EH176 &lt; 0, EG177 + EH176, 0)</f>
        <v>0</v>
      </c>
      <c r="EI177" s="1">
        <v>0</v>
      </c>
      <c r="EJ177" s="1">
        <f>IF(EI177 + EJ176 &lt; 0, EI177 + EJ176, 0)</f>
        <v>0</v>
      </c>
      <c r="EK177" s="1">
        <v>0</v>
      </c>
      <c r="EL177" s="1">
        <f>IF(EK177 + EL176 &lt; 0, EK177 + EL176, 0)</f>
        <v>0</v>
      </c>
      <c r="EM177" s="1">
        <v>0</v>
      </c>
      <c r="EN177" s="1">
        <f>IF(EM177 + EN176 &lt; 0, EM177 + EN176, 0)</f>
        <v>0</v>
      </c>
      <c r="EO177" s="1">
        <v>0</v>
      </c>
      <c r="EP177" s="1">
        <f>IF(EO177 + EP176 &lt; 0, EO177 + EP176, 0)</f>
        <v>0</v>
      </c>
      <c r="EQ177" s="1">
        <v>0</v>
      </c>
      <c r="ER177" s="1">
        <f>IF(EQ177 + ER176 &lt; 0, EQ177 + ER176, 0)</f>
        <v>0</v>
      </c>
    </row>
    <row r="178" spans="1:148" s="1" customFormat="1">
      <c r="A178" s="3">
        <v>45553</v>
      </c>
      <c r="B178" s="2" t="s">
        <v>78</v>
      </c>
      <c r="C178" s="2">
        <v>2</v>
      </c>
      <c r="D178" s="2">
        <v>3</v>
      </c>
      <c r="E178" s="1">
        <v>-89062.01821084355</v>
      </c>
      <c r="F178" s="1">
        <f>IF(E178 + F177 &lt; 0, E178 + F177, 0)</f>
        <v>0</v>
      </c>
      <c r="G178" s="1">
        <v>-140955.0378018574</v>
      </c>
      <c r="H178" s="1">
        <f>IF(G178 + H177 &lt; 0, G178 + H177, 0)</f>
        <v>0</v>
      </c>
      <c r="I178" s="1">
        <v>-193457.4227568537</v>
      </c>
      <c r="J178" s="1">
        <f>IF(I178 + J177 &lt; 0, I178 + J177, 0)</f>
        <v>0</v>
      </c>
      <c r="K178" s="1">
        <v>0</v>
      </c>
      <c r="L178" s="1">
        <f>IF(K178 + L177 &lt; 0, K178 + L177, 0)</f>
        <v>0</v>
      </c>
      <c r="M178" s="1">
        <v>0</v>
      </c>
      <c r="N178" s="1">
        <f>IF(M178 + N177 &lt; 0, M178 + N177, 0)</f>
        <v>0</v>
      </c>
      <c r="O178" s="1">
        <v>0</v>
      </c>
      <c r="P178" s="1">
        <f>IF(O178 + P177 &lt; 0, O178 + P177, 0)</f>
        <v>0</v>
      </c>
      <c r="Q178" s="1">
        <v>0</v>
      </c>
      <c r="R178" s="1">
        <f>IF(Q178 + R177 &lt; 0, Q178 + R177, 0)</f>
        <v>0</v>
      </c>
      <c r="S178" s="1">
        <v>0</v>
      </c>
      <c r="T178" s="1">
        <f>IF(S178 + T177 &lt; 0, S178 + T177, 0)</f>
        <v>0</v>
      </c>
      <c r="U178" s="1">
        <v>0</v>
      </c>
      <c r="V178" s="1">
        <f>IF(U178 + V177 &lt; 0, U178 + V177, 0)</f>
        <v>0</v>
      </c>
      <c r="W178" s="1">
        <v>0</v>
      </c>
      <c r="X178" s="1">
        <f>IF(W178 + X177 &lt; 0, W178 + X177, 0)</f>
        <v>0</v>
      </c>
      <c r="Y178" s="1">
        <v>0</v>
      </c>
      <c r="Z178" s="1">
        <f>IF(Y178 + Z177 &lt; 0, Y178 + Z177, 0)</f>
        <v>0</v>
      </c>
      <c r="AA178" s="1">
        <v>0</v>
      </c>
      <c r="AB178" s="1">
        <f>IF(AA178 + AB177 &lt; 0, AA178 + AB177, 0)</f>
        <v>0</v>
      </c>
      <c r="AC178" s="1">
        <v>0</v>
      </c>
      <c r="AD178" s="1">
        <f>IF(AC178 + AD177 &lt; 0, AC178 + AD177, 0)</f>
        <v>0</v>
      </c>
      <c r="AE178" s="1">
        <v>0</v>
      </c>
      <c r="AF178" s="1">
        <f>IF(AE178 + AF177 &lt; 0, AE178 + AF177, 0)</f>
        <v>0</v>
      </c>
      <c r="AG178" s="1">
        <v>0</v>
      </c>
      <c r="AH178" s="1">
        <f>IF(AG178 + AH177 &lt; 0, AG178 + AH177, 0)</f>
        <v>0</v>
      </c>
      <c r="AI178" s="1">
        <v>0</v>
      </c>
      <c r="AJ178" s="1">
        <f>IF(AI178 + AJ177 &lt; 0, AI178 + AJ177, 0)</f>
        <v>0</v>
      </c>
      <c r="AK178" s="1">
        <v>0</v>
      </c>
      <c r="AL178" s="1">
        <f>IF(AK178 + AL177 &lt; 0, AK178 + AL177, 0)</f>
        <v>0</v>
      </c>
      <c r="AM178" s="1">
        <v>0</v>
      </c>
      <c r="AN178" s="1">
        <f>IF(AM178 + AN177 &lt; 0, AM178 + AN177, 0)</f>
        <v>0</v>
      </c>
      <c r="AO178" s="1">
        <v>0</v>
      </c>
      <c r="AP178" s="1">
        <f>IF(AO178 + AP177 &lt; 0, AO178 + AP177, 0)</f>
        <v>0</v>
      </c>
      <c r="AQ178" s="1">
        <v>0</v>
      </c>
      <c r="AR178" s="1">
        <f>IF(AQ178 + AR177 &lt; 0, AQ178 + AR177, 0)</f>
        <v>0</v>
      </c>
      <c r="AS178" s="1">
        <v>0</v>
      </c>
      <c r="AT178" s="1">
        <f>IF(AS178 + AT177 &lt; 0, AS178 + AT177, 0)</f>
        <v>0</v>
      </c>
      <c r="AU178" s="1">
        <v>0</v>
      </c>
      <c r="AV178" s="1">
        <f>IF(AU178 + AV177 &lt; 0, AU178 + AV177, 0)</f>
        <v>0</v>
      </c>
      <c r="AW178" s="1">
        <v>0</v>
      </c>
      <c r="AX178" s="1">
        <f>IF(AW178 + AX177 &lt; 0, AW178 + AX177, 0)</f>
        <v>0</v>
      </c>
      <c r="AY178" s="1">
        <v>0</v>
      </c>
      <c r="AZ178" s="1">
        <f>IF(AY178 + AZ177 &lt; 0, AY178 + AZ177, 0)</f>
        <v>0</v>
      </c>
      <c r="BA178" s="1">
        <v>0</v>
      </c>
      <c r="BB178" s="1">
        <f>IF(BA178 + BB177 &lt; 0, BA178 + BB177, 0)</f>
        <v>0</v>
      </c>
      <c r="BC178" s="1">
        <v>0</v>
      </c>
      <c r="BD178" s="1">
        <f>IF(BC178 + BD177 &lt; 0, BC178 + BD177, 0)</f>
        <v>0</v>
      </c>
      <c r="BE178" s="1">
        <v>0</v>
      </c>
      <c r="BF178" s="1">
        <f>IF(BE178 + BF177 &lt; 0, BE178 + BF177, 0)</f>
        <v>0</v>
      </c>
      <c r="BG178" s="1">
        <v>0</v>
      </c>
      <c r="BH178" s="1">
        <f>IF(BG178 + BH177 &lt; 0, BG178 + BH177, 0)</f>
        <v>0</v>
      </c>
      <c r="BI178" s="1">
        <v>0</v>
      </c>
      <c r="BJ178" s="1">
        <f>IF(BI178 + BJ177 &lt; 0, BI178 + BJ177, 0)</f>
        <v>0</v>
      </c>
      <c r="BK178" s="1">
        <v>0</v>
      </c>
      <c r="BL178" s="1">
        <f>IF(BK178 + BL177 &lt; 0, BK178 + BL177, 0)</f>
        <v>0</v>
      </c>
      <c r="BM178" s="1">
        <v>0</v>
      </c>
      <c r="BN178" s="1">
        <f>IF(BM178 + BN177 &lt; 0, BM178 + BN177, 0)</f>
        <v>0</v>
      </c>
      <c r="BO178" s="1">
        <v>0</v>
      </c>
      <c r="BP178" s="1">
        <f>IF(BO178 + BP177 &lt; 0, BO178 + BP177, 0)</f>
        <v>0</v>
      </c>
      <c r="BQ178" s="1">
        <v>0</v>
      </c>
      <c r="BR178" s="1">
        <f>IF(BQ178 + BR177 &lt; 0, BQ178 + BR177, 0)</f>
        <v>0</v>
      </c>
      <c r="BS178" s="1">
        <v>-201853.9932565287</v>
      </c>
      <c r="BT178" s="1">
        <f>IF(BS178 + BT177 &lt; 0, BS178 + BT177, 0)</f>
        <v>0</v>
      </c>
      <c r="BU178" s="1">
        <v>-188554.7718539305</v>
      </c>
      <c r="BV178" s="1">
        <f>IF(BU178 + BV177 &lt; 0, BU178 + BV177, 0)</f>
        <v>0</v>
      </c>
      <c r="BW178" s="1">
        <v>-163068.7249786513</v>
      </c>
      <c r="BX178" s="1">
        <f>IF(BW178 + BX177 &lt; 0, BW178 + BX177, 0)</f>
        <v>0</v>
      </c>
      <c r="BY178" s="1">
        <v>0</v>
      </c>
      <c r="BZ178" s="1">
        <f>IF(BY178 + BZ177 &lt; 0, BY178 + BZ177, 0)</f>
        <v>0</v>
      </c>
      <c r="CA178" s="1">
        <v>0</v>
      </c>
      <c r="CB178" s="1">
        <f>IF(CA178 + CB177 &lt; 0, CA178 + CB177, 0)</f>
        <v>0</v>
      </c>
      <c r="CC178" s="1">
        <v>0</v>
      </c>
      <c r="CD178" s="1">
        <f>IF(CC178 + CD177 &lt; 0, CC178 + CD177, 0)</f>
        <v>0</v>
      </c>
      <c r="CE178" s="1">
        <v>0</v>
      </c>
      <c r="CF178" s="1">
        <f>IF(CE178 + CF177 &lt; 0, CE178 + CF177, 0)</f>
        <v>0</v>
      </c>
      <c r="CG178" s="1">
        <v>0</v>
      </c>
      <c r="CH178" s="1">
        <f>IF(CG178 + CH177 &lt; 0, CG178 + CH177, 0)</f>
        <v>0</v>
      </c>
      <c r="CI178" s="1">
        <v>0</v>
      </c>
      <c r="CJ178" s="1">
        <f>IF(CI178 + CJ177 &lt; 0, CI178 + CJ177, 0)</f>
        <v>0</v>
      </c>
      <c r="CK178" s="1">
        <v>0</v>
      </c>
      <c r="CL178" s="1">
        <f>IF(CK178 + CL177 &lt; 0, CK178 + CL177, 0)</f>
        <v>0</v>
      </c>
      <c r="CM178" s="1">
        <v>0</v>
      </c>
      <c r="CN178" s="1">
        <f>IF(CM178 + CN177 &lt; 0, CM178 + CN177, 0)</f>
        <v>0</v>
      </c>
      <c r="CO178" s="1">
        <v>0</v>
      </c>
      <c r="CP178" s="1">
        <f>IF(CO178 + CP177 &lt; 0, CO178 + CP177, 0)</f>
        <v>0</v>
      </c>
      <c r="CQ178" s="1">
        <v>0</v>
      </c>
      <c r="CR178" s="1">
        <f>IF(CQ178 + CR177 &lt; 0, CQ178 + CR177, 0)</f>
        <v>0</v>
      </c>
      <c r="CS178" s="1">
        <v>0</v>
      </c>
      <c r="CT178" s="1">
        <f>IF(CS178 + CT177 &lt; 0, CS178 + CT177, 0)</f>
        <v>0</v>
      </c>
      <c r="CU178" s="1">
        <v>0</v>
      </c>
      <c r="CV178" s="1">
        <f>IF(CU178 + CV177 &lt; 0, CU178 + CV177, 0)</f>
        <v>0</v>
      </c>
      <c r="CW178" s="1">
        <v>0</v>
      </c>
      <c r="CX178" s="1">
        <f>IF(CW178 + CX177 &lt; 0, CW178 + CX177, 0)</f>
        <v>0</v>
      </c>
      <c r="CY178" s="1">
        <v>0</v>
      </c>
      <c r="CZ178" s="1">
        <f>IF(CY178 + CZ177 &lt; 0, CY178 + CZ177, 0)</f>
        <v>0</v>
      </c>
      <c r="DA178" s="1">
        <v>0</v>
      </c>
      <c r="DB178" s="1">
        <f>IF(DA178 + DB177 &lt; 0, DA178 + DB177, 0)</f>
        <v>0</v>
      </c>
      <c r="DC178" s="1">
        <v>0</v>
      </c>
      <c r="DD178" s="1">
        <f>IF(DC178 + DD177 &lt; 0, DC178 + DD177, 0)</f>
        <v>0</v>
      </c>
      <c r="DE178" s="1">
        <v>0</v>
      </c>
      <c r="DF178" s="1">
        <f>IF(DE178 + DF177 &lt; 0, DE178 + DF177, 0)</f>
        <v>0</v>
      </c>
      <c r="DG178" s="1">
        <v>0</v>
      </c>
      <c r="DH178" s="1">
        <f>IF(DG178 + DH177 &lt; 0, DG178 + DH177, 0)</f>
        <v>0</v>
      </c>
      <c r="DI178" s="1">
        <v>0</v>
      </c>
      <c r="DJ178" s="1">
        <f>IF(DI178 + DJ177 &lt; 0, DI178 + DJ177, 0)</f>
        <v>0</v>
      </c>
      <c r="DK178" s="1">
        <v>0</v>
      </c>
      <c r="DL178" s="1">
        <f>IF(DK178 + DL177 &lt; 0, DK178 + DL177, 0)</f>
        <v>0</v>
      </c>
      <c r="DM178" s="1">
        <v>0</v>
      </c>
      <c r="DN178" s="1">
        <f>IF(DM178 + DN177 &lt; 0, DM178 + DN177, 0)</f>
        <v>0</v>
      </c>
      <c r="DO178" s="1">
        <v>0</v>
      </c>
      <c r="DP178" s="1">
        <f>IF(DO178 + DP177 &lt; 0, DO178 + DP177, 0)</f>
        <v>0</v>
      </c>
      <c r="DQ178" s="1">
        <v>0</v>
      </c>
      <c r="DR178" s="1">
        <f>IF(DQ178 + DR177 &lt; 0, DQ178 + DR177, 0)</f>
        <v>0</v>
      </c>
      <c r="DS178" s="1">
        <v>0</v>
      </c>
      <c r="DT178" s="1">
        <f>IF(DS178 + DT177 &lt; 0, DS178 + DT177, 0)</f>
        <v>0</v>
      </c>
      <c r="DU178" s="1">
        <v>0</v>
      </c>
      <c r="DV178" s="1">
        <f>IF(DU178 + DV177 &lt; 0, DU178 + DV177, 0)</f>
        <v>0</v>
      </c>
      <c r="DW178" s="1">
        <v>0</v>
      </c>
      <c r="DX178" s="1">
        <f>IF(DW178 + DX177 &lt; 0, DW178 + DX177, 0)</f>
        <v>0</v>
      </c>
      <c r="DY178" s="1">
        <v>0</v>
      </c>
      <c r="DZ178" s="1">
        <f>IF(DY178 + DZ177 &lt; 0, DY178 + DZ177, 0)</f>
        <v>0</v>
      </c>
      <c r="EA178" s="1">
        <v>0</v>
      </c>
      <c r="EB178" s="1">
        <f>IF(EA178 + EB177 &lt; 0, EA178 + EB177, 0)</f>
        <v>0</v>
      </c>
      <c r="EC178" s="1">
        <v>0</v>
      </c>
      <c r="ED178" s="1">
        <f>IF(EC178 + ED177 &lt; 0, EC178 + ED177, 0)</f>
        <v>0</v>
      </c>
      <c r="EE178" s="1">
        <v>0</v>
      </c>
      <c r="EF178" s="1">
        <f>IF(EE178 + EF177 &lt; 0, EE178 + EF177, 0)</f>
        <v>0</v>
      </c>
      <c r="EG178" s="1">
        <v>0</v>
      </c>
      <c r="EH178" s="1">
        <f>IF(EG178 + EH177 &lt; 0, EG178 + EH177, 0)</f>
        <v>0</v>
      </c>
      <c r="EI178" s="1">
        <v>0</v>
      </c>
      <c r="EJ178" s="1">
        <f>IF(EI178 + EJ177 &lt; 0, EI178 + EJ177, 0)</f>
        <v>0</v>
      </c>
      <c r="EK178" s="1">
        <v>0</v>
      </c>
      <c r="EL178" s="1">
        <f>IF(EK178 + EL177 &lt; 0, EK178 + EL177, 0)</f>
        <v>0</v>
      </c>
      <c r="EM178" s="1">
        <v>0</v>
      </c>
      <c r="EN178" s="1">
        <f>IF(EM178 + EN177 &lt; 0, EM178 + EN177, 0)</f>
        <v>0</v>
      </c>
      <c r="EO178" s="1">
        <v>0</v>
      </c>
      <c r="EP178" s="1">
        <f>IF(EO178 + EP177 &lt; 0, EO178 + EP177, 0)</f>
        <v>0</v>
      </c>
      <c r="EQ178" s="1">
        <v>0</v>
      </c>
      <c r="ER178" s="1">
        <f>IF(EQ178 + ER177 &lt; 0, EQ178 + ER177, 0)</f>
        <v>0</v>
      </c>
    </row>
    <row r="179" spans="1:148" s="1" customFormat="1">
      <c r="A179" s="3">
        <v>45554</v>
      </c>
      <c r="B179" s="2" t="s">
        <v>79</v>
      </c>
      <c r="C179" s="2">
        <v>1</v>
      </c>
      <c r="D179" s="2">
        <v>2</v>
      </c>
      <c r="E179" s="1">
        <v>120717.1162077114</v>
      </c>
      <c r="F179" s="1">
        <f>IF(E179 + F178 &lt; 0, E179 + F178, 0)</f>
        <v>0</v>
      </c>
      <c r="G179" s="1">
        <v>81838.94151680438</v>
      </c>
      <c r="H179" s="1">
        <f>IF(G179 + H178 &lt; 0, G179 + H178, 0)</f>
        <v>0</v>
      </c>
      <c r="I179" s="1">
        <v>58581.1193423822</v>
      </c>
      <c r="J179" s="1">
        <f>IF(I179 + J178 &lt; 0, I179 + J178, 0)</f>
        <v>0</v>
      </c>
      <c r="K179" s="1">
        <v>18225.08828861354</v>
      </c>
      <c r="L179" s="1">
        <f>IF(K179 + L178 &lt; 0, K179 + L178, 0)</f>
        <v>0</v>
      </c>
      <c r="M179" s="1">
        <v>1189.927836872412</v>
      </c>
      <c r="N179" s="1">
        <f>IF(M179 + N178 &lt; 0, M179 + N178, 0)</f>
        <v>0</v>
      </c>
      <c r="O179" s="1">
        <v>5865.192692713038</v>
      </c>
      <c r="P179" s="1">
        <f>IF(O179 + P178 &lt; 0, O179 + P178, 0)</f>
        <v>0</v>
      </c>
      <c r="Q179" s="1">
        <v>-13323.35329607784</v>
      </c>
      <c r="R179" s="1">
        <f>IF(Q179 + R178 &lt; 0, Q179 + R178, 0)</f>
        <v>0</v>
      </c>
      <c r="S179" s="1">
        <v>1454.782742498851</v>
      </c>
      <c r="T179" s="1">
        <f>IF(S179 + T178 &lt; 0, S179 + T178, 0)</f>
        <v>0</v>
      </c>
      <c r="U179" s="1">
        <v>-3147.55105237218</v>
      </c>
      <c r="V179" s="1">
        <f>IF(U179 + V178 &lt; 0, U179 + V178, 0)</f>
        <v>0</v>
      </c>
      <c r="W179" s="1">
        <v>-138.1851681529247</v>
      </c>
      <c r="X179" s="1">
        <f>IF(W179 + X178 &lt; 0, W179 + X178, 0)</f>
        <v>0</v>
      </c>
      <c r="Y179" s="1">
        <v>4663.749425161215</v>
      </c>
      <c r="Z179" s="1">
        <f>IF(Y179 + Z178 &lt; 0, Y179 + Z178, 0)</f>
        <v>0</v>
      </c>
      <c r="AA179" s="1">
        <v>-17395.977279696</v>
      </c>
      <c r="AB179" s="1">
        <f>IF(AA179 + AB178 &lt; 0, AA179 + AB178, 0)</f>
        <v>0</v>
      </c>
      <c r="AC179" s="1">
        <v>-17392.13880280286</v>
      </c>
      <c r="AD179" s="1">
        <f>IF(AC179 + AD178 &lt; 0, AC179 + AD178, 0)</f>
        <v>0</v>
      </c>
      <c r="AE179" s="1">
        <v>18225.08828861354</v>
      </c>
      <c r="AF179" s="1">
        <f>IF(AE179 + AF178 &lt; 0, AE179 + AF178, 0)</f>
        <v>0</v>
      </c>
      <c r="AG179" s="1">
        <v>1189.927836872412</v>
      </c>
      <c r="AH179" s="1">
        <f>IF(AG179 + AH178 &lt; 0, AG179 + AH178, 0)</f>
        <v>0</v>
      </c>
      <c r="AI179" s="1">
        <v>5865.192692713038</v>
      </c>
      <c r="AJ179" s="1">
        <f>IF(AI179 + AJ178 &lt; 0, AI179 + AJ178, 0)</f>
        <v>0</v>
      </c>
      <c r="AK179" s="1">
        <v>-13323.35329607784</v>
      </c>
      <c r="AL179" s="1">
        <f>IF(AK179 + AL178 &lt; 0, AK179 + AL178, 0)</f>
        <v>0</v>
      </c>
      <c r="AM179" s="1">
        <v>1454.782742498851</v>
      </c>
      <c r="AN179" s="1">
        <f>IF(AM179 + AN178 &lt; 0, AM179 + AN178, 0)</f>
        <v>0</v>
      </c>
      <c r="AO179" s="1">
        <v>-3147.55105237218</v>
      </c>
      <c r="AP179" s="1">
        <f>IF(AO179 + AP178 &lt; 0, AO179 + AP178, 0)</f>
        <v>0</v>
      </c>
      <c r="AQ179" s="1">
        <v>-138.1851681529247</v>
      </c>
      <c r="AR179" s="1">
        <f>IF(AQ179 + AR178 &lt; 0, AQ179 + AR178, 0)</f>
        <v>0</v>
      </c>
      <c r="AS179" s="1">
        <v>4663.749425161215</v>
      </c>
      <c r="AT179" s="1">
        <f>IF(AS179 + AT178 &lt; 0, AS179 + AT178, 0)</f>
        <v>0</v>
      </c>
      <c r="AU179" s="1">
        <v>-17395.977279696</v>
      </c>
      <c r="AV179" s="1">
        <f>IF(AU179 + AV178 &lt; 0, AU179 + AV178, 0)</f>
        <v>0</v>
      </c>
      <c r="AW179" s="1">
        <v>-17392.13880280286</v>
      </c>
      <c r="AX179" s="1">
        <f>IF(AW179 + AX178 &lt; 0, AW179 + AX178, 0)</f>
        <v>0</v>
      </c>
      <c r="AY179" s="1">
        <v>24144.01965783049</v>
      </c>
      <c r="AZ179" s="1">
        <f>IF(AY179 + AZ178 &lt; 0, AY179 + AZ178, 0)</f>
        <v>0</v>
      </c>
      <c r="BA179" s="1">
        <v>-9765.085216140025</v>
      </c>
      <c r="BB179" s="1">
        <f>IF(BA179 + BB178 &lt; 0, BA179 + BB178, 0)</f>
        <v>0</v>
      </c>
      <c r="BC179" s="1">
        <v>-9097.190236734219</v>
      </c>
      <c r="BD179" s="1">
        <f>IF(BC179 + BD178 &lt; 0, BC179 + BD178, 0)</f>
        <v>0</v>
      </c>
      <c r="BE179" s="1">
        <v>3082.296945188853</v>
      </c>
      <c r="BF179" s="1">
        <f>IF(BE179 + BF178 &lt; 0, BE179 + BF178, 0)</f>
        <v>0</v>
      </c>
      <c r="BG179" s="1">
        <v>19046.52234374481</v>
      </c>
      <c r="BH179" s="1">
        <f>IF(BG179 + BH178 &lt; 0, BG179 + BH178, 0)</f>
        <v>0</v>
      </c>
      <c r="BI179" s="1">
        <v>21096.26900467987</v>
      </c>
      <c r="BJ179" s="1">
        <f>IF(BI179 + BJ178 &lt; 0, BI179 + BJ178, 0)</f>
        <v>0</v>
      </c>
      <c r="BK179" s="1">
        <v>-6483.187472508066</v>
      </c>
      <c r="BL179" s="1">
        <f>IF(BK179 + BL178 &lt; 0, BK179 + BL178, 0)</f>
        <v>0</v>
      </c>
      <c r="BM179" s="1">
        <v>-8152.924921022573</v>
      </c>
      <c r="BN179" s="1">
        <f>IF(BM179 + BN178 &lt; 0, BM179 + BN178, 0)</f>
        <v>0</v>
      </c>
      <c r="BO179" s="1">
        <v>-8149.086444129434</v>
      </c>
      <c r="BP179" s="1">
        <f>IF(BO179 + BP178 &lt; 0, BO179 + BP178, 0)</f>
        <v>0</v>
      </c>
      <c r="BQ179" s="1">
        <v>-9511.745741192997</v>
      </c>
      <c r="BR179" s="1">
        <f>IF(BQ179 + BR178 &lt; 0, BQ179 + BR178, 0)</f>
        <v>0</v>
      </c>
      <c r="BS179" s="1">
        <v>0</v>
      </c>
      <c r="BT179" s="1">
        <f>IF(BS179 + BT178 &lt; 0, BS179 + BT178, 0)</f>
        <v>0</v>
      </c>
      <c r="BU179" s="1">
        <v>0</v>
      </c>
      <c r="BV179" s="1">
        <f>IF(BU179 + BV178 &lt; 0, BU179 + BV178, 0)</f>
        <v>0</v>
      </c>
      <c r="BW179" s="1">
        <v>0</v>
      </c>
      <c r="BX179" s="1">
        <f>IF(BW179 + BX178 &lt; 0, BW179 + BX178, 0)</f>
        <v>0</v>
      </c>
      <c r="BY179" s="1">
        <v>34462.8912052955</v>
      </c>
      <c r="BZ179" s="1">
        <f>IF(BY179 + BZ178 &lt; 0, BY179 + BZ178, 0)</f>
        <v>0</v>
      </c>
      <c r="CA179" s="1">
        <v>3331.425049107364</v>
      </c>
      <c r="CB179" s="1">
        <f>IF(CA179 + CB178 &lt; 0, CA179 + CB178, 0)</f>
        <v>0</v>
      </c>
      <c r="CC179" s="1">
        <v>-4375.11009423419</v>
      </c>
      <c r="CD179" s="1">
        <f>IF(CC179 + CD178 &lt; 0, CC179 + CD178, 0)</f>
        <v>0</v>
      </c>
      <c r="CE179" s="1">
        <v>0</v>
      </c>
      <c r="CF179" s="1">
        <f>IF(CE179 + CF178 &lt; 0, CE179 + CF178, 0)</f>
        <v>0</v>
      </c>
      <c r="CG179" s="1">
        <v>0</v>
      </c>
      <c r="CH179" s="1">
        <f>IF(CG179 + CH178 &lt; 0, CG179 + CH178, 0)</f>
        <v>0</v>
      </c>
      <c r="CI179" s="1">
        <v>0</v>
      </c>
      <c r="CJ179" s="1">
        <f>IF(CI179 + CJ178 &lt; 0, CI179 + CJ178, 0)</f>
        <v>0</v>
      </c>
      <c r="CK179" s="1">
        <v>0</v>
      </c>
      <c r="CL179" s="1">
        <f>IF(CK179 + CL178 &lt; 0, CK179 + CL178, 0)</f>
        <v>0</v>
      </c>
      <c r="CM179" s="1">
        <v>0</v>
      </c>
      <c r="CN179" s="1">
        <f>IF(CM179 + CN178 &lt; 0, CM179 + CN178, 0)</f>
        <v>0</v>
      </c>
      <c r="CO179" s="1">
        <v>0</v>
      </c>
      <c r="CP179" s="1">
        <f>IF(CO179 + CP178 &lt; 0, CO179 + CP178, 0)</f>
        <v>0</v>
      </c>
      <c r="CQ179" s="1">
        <v>0</v>
      </c>
      <c r="CR179" s="1">
        <f>IF(CQ179 + CR178 &lt; 0, CQ179 + CR178, 0)</f>
        <v>0</v>
      </c>
      <c r="CS179" s="1">
        <v>0</v>
      </c>
      <c r="CT179" s="1">
        <f>IF(CS179 + CT178 &lt; 0, CS179 + CT178, 0)</f>
        <v>0</v>
      </c>
      <c r="CU179" s="1">
        <v>0</v>
      </c>
      <c r="CV179" s="1">
        <f>IF(CU179 + CV178 &lt; 0, CU179 + CV178, 0)</f>
        <v>0</v>
      </c>
      <c r="CW179" s="1">
        <v>0</v>
      </c>
      <c r="CX179" s="1">
        <f>IF(CW179 + CX178 &lt; 0, CW179 + CX178, 0)</f>
        <v>0</v>
      </c>
      <c r="CY179" s="1">
        <v>0</v>
      </c>
      <c r="CZ179" s="1">
        <f>IF(CY179 + CZ178 &lt; 0, CY179 + CZ178, 0)</f>
        <v>0</v>
      </c>
      <c r="DA179" s="1">
        <v>0</v>
      </c>
      <c r="DB179" s="1">
        <f>IF(DA179 + DB178 &lt; 0, DA179 + DB178, 0)</f>
        <v>0</v>
      </c>
      <c r="DC179" s="1">
        <v>0</v>
      </c>
      <c r="DD179" s="1">
        <f>IF(DC179 + DD178 &lt; 0, DC179 + DD178, 0)</f>
        <v>0</v>
      </c>
      <c r="DE179" s="1">
        <v>0</v>
      </c>
      <c r="DF179" s="1">
        <f>IF(DE179 + DF178 &lt; 0, DE179 + DF178, 0)</f>
        <v>0</v>
      </c>
      <c r="DG179" s="1">
        <v>0</v>
      </c>
      <c r="DH179" s="1">
        <f>IF(DG179 + DH178 &lt; 0, DG179 + DH178, 0)</f>
        <v>0</v>
      </c>
      <c r="DI179" s="1">
        <v>0</v>
      </c>
      <c r="DJ179" s="1">
        <f>IF(DI179 + DJ178 &lt; 0, DI179 + DJ178, 0)</f>
        <v>0</v>
      </c>
      <c r="DK179" s="1">
        <v>0</v>
      </c>
      <c r="DL179" s="1">
        <f>IF(DK179 + DL178 &lt; 0, DK179 + DL178, 0)</f>
        <v>0</v>
      </c>
      <c r="DM179" s="1">
        <v>0</v>
      </c>
      <c r="DN179" s="1">
        <f>IF(DM179 + DN178 &lt; 0, DM179 + DN178, 0)</f>
        <v>0</v>
      </c>
      <c r="DO179" s="1">
        <v>0</v>
      </c>
      <c r="DP179" s="1">
        <f>IF(DO179 + DP178 &lt; 0, DO179 + DP178, 0)</f>
        <v>0</v>
      </c>
      <c r="DQ179" s="1">
        <v>0</v>
      </c>
      <c r="DR179" s="1">
        <f>IF(DQ179 + DR178 &lt; 0, DQ179 + DR178, 0)</f>
        <v>0</v>
      </c>
      <c r="DS179" s="1">
        <v>0</v>
      </c>
      <c r="DT179" s="1">
        <f>IF(DS179 + DT178 &lt; 0, DS179 + DT178, 0)</f>
        <v>0</v>
      </c>
      <c r="DU179" s="1">
        <v>0</v>
      </c>
      <c r="DV179" s="1">
        <f>IF(DU179 + DV178 &lt; 0, DU179 + DV178, 0)</f>
        <v>0</v>
      </c>
      <c r="DW179" s="1">
        <v>0</v>
      </c>
      <c r="DX179" s="1">
        <f>IF(DW179 + DX178 &lt; 0, DW179 + DX178, 0)</f>
        <v>0</v>
      </c>
      <c r="DY179" s="1">
        <v>0</v>
      </c>
      <c r="DZ179" s="1">
        <f>IF(DY179 + DZ178 &lt; 0, DY179 + DZ178, 0)</f>
        <v>0</v>
      </c>
      <c r="EA179" s="1">
        <v>0</v>
      </c>
      <c r="EB179" s="1">
        <f>IF(EA179 + EB178 &lt; 0, EA179 + EB178, 0)</f>
        <v>0</v>
      </c>
      <c r="EC179" s="1">
        <v>0</v>
      </c>
      <c r="ED179" s="1">
        <f>IF(EC179 + ED178 &lt; 0, EC179 + ED178, 0)</f>
        <v>0</v>
      </c>
      <c r="EE179" s="1">
        <v>0</v>
      </c>
      <c r="EF179" s="1">
        <f>IF(EE179 + EF178 &lt; 0, EE179 + EF178, 0)</f>
        <v>0</v>
      </c>
      <c r="EG179" s="1">
        <v>0</v>
      </c>
      <c r="EH179" s="1">
        <f>IF(EG179 + EH178 &lt; 0, EG179 + EH178, 0)</f>
        <v>0</v>
      </c>
      <c r="EI179" s="1">
        <v>0</v>
      </c>
      <c r="EJ179" s="1">
        <f>IF(EI179 + EJ178 &lt; 0, EI179 + EJ178, 0)</f>
        <v>0</v>
      </c>
      <c r="EK179" s="1">
        <v>0</v>
      </c>
      <c r="EL179" s="1">
        <f>IF(EK179 + EL178 &lt; 0, EK179 + EL178, 0)</f>
        <v>0</v>
      </c>
      <c r="EM179" s="1">
        <v>-16286.77118521966</v>
      </c>
      <c r="EN179" s="1">
        <f>IF(EM179 + EN178 &lt; 0, EM179 + EN178, 0)</f>
        <v>0</v>
      </c>
      <c r="EO179" s="1">
        <v>136711.8783668409</v>
      </c>
      <c r="EP179" s="1">
        <f>IF(EO179 + EP178 &lt; 0, EO179 + EP178, 0)</f>
        <v>0</v>
      </c>
      <c r="EQ179" s="1">
        <v>93505.95973921084</v>
      </c>
      <c r="ER179" s="1">
        <f>IF(EQ179 + ER178 &lt; 0, EQ179 + ER178, 0)</f>
        <v>0</v>
      </c>
    </row>
    <row r="180" spans="1:148" s="1" customFormat="1">
      <c r="A180" s="3">
        <v>45555</v>
      </c>
      <c r="B180" s="2" t="s">
        <v>80</v>
      </c>
      <c r="C180" s="2">
        <v>5</v>
      </c>
      <c r="D180" s="2">
        <v>1</v>
      </c>
      <c r="E180" s="1">
        <v>0</v>
      </c>
      <c r="F180" s="1">
        <f>IF(E180 + F179 &lt; 0, E180 + F179, 0)</f>
        <v>0</v>
      </c>
      <c r="G180" s="1">
        <v>0</v>
      </c>
      <c r="H180" s="1">
        <f>IF(G180 + H179 &lt; 0, G180 + H179, 0)</f>
        <v>0</v>
      </c>
      <c r="I180" s="1">
        <v>0</v>
      </c>
      <c r="J180" s="1">
        <f>IF(I180 + J179 &lt; 0, I180 + J179, 0)</f>
        <v>0</v>
      </c>
      <c r="K180" s="1">
        <v>0</v>
      </c>
      <c r="L180" s="1">
        <f>IF(K180 + L179 &lt; 0, K180 + L179, 0)</f>
        <v>0</v>
      </c>
      <c r="M180" s="1">
        <v>0</v>
      </c>
      <c r="N180" s="1">
        <f>IF(M180 + N179 &lt; 0, M180 + N179, 0)</f>
        <v>0</v>
      </c>
      <c r="O180" s="1">
        <v>0</v>
      </c>
      <c r="P180" s="1">
        <f>IF(O180 + P179 &lt; 0, O180 + P179, 0)</f>
        <v>0</v>
      </c>
      <c r="Q180" s="1">
        <v>0</v>
      </c>
      <c r="R180" s="1">
        <f>IF(Q180 + R179 &lt; 0, Q180 + R179, 0)</f>
        <v>0</v>
      </c>
      <c r="S180" s="1">
        <v>0</v>
      </c>
      <c r="T180" s="1">
        <f>IF(S180 + T179 &lt; 0, S180 + T179, 0)</f>
        <v>0</v>
      </c>
      <c r="U180" s="1">
        <v>0</v>
      </c>
      <c r="V180" s="1">
        <f>IF(U180 + V179 &lt; 0, U180 + V179, 0)</f>
        <v>0</v>
      </c>
      <c r="W180" s="1">
        <v>0</v>
      </c>
      <c r="X180" s="1">
        <f>IF(W180 + X179 &lt; 0, W180 + X179, 0)</f>
        <v>0</v>
      </c>
      <c r="Y180" s="1">
        <v>0</v>
      </c>
      <c r="Z180" s="1">
        <f>IF(Y180 + Z179 &lt; 0, Y180 + Z179, 0)</f>
        <v>0</v>
      </c>
      <c r="AA180" s="1">
        <v>0</v>
      </c>
      <c r="AB180" s="1">
        <f>IF(AA180 + AB179 &lt; 0, AA180 + AB179, 0)</f>
        <v>0</v>
      </c>
      <c r="AC180" s="1">
        <v>0</v>
      </c>
      <c r="AD180" s="1">
        <f>IF(AC180 + AD179 &lt; 0, AC180 + AD179, 0)</f>
        <v>0</v>
      </c>
      <c r="AE180" s="1">
        <v>0</v>
      </c>
      <c r="AF180" s="1">
        <f>IF(AE180 + AF179 &lt; 0, AE180 + AF179, 0)</f>
        <v>0</v>
      </c>
      <c r="AG180" s="1">
        <v>0</v>
      </c>
      <c r="AH180" s="1">
        <f>IF(AG180 + AH179 &lt; 0, AG180 + AH179, 0)</f>
        <v>0</v>
      </c>
      <c r="AI180" s="1">
        <v>0</v>
      </c>
      <c r="AJ180" s="1">
        <f>IF(AI180 + AJ179 &lt; 0, AI180 + AJ179, 0)</f>
        <v>0</v>
      </c>
      <c r="AK180" s="1">
        <v>0</v>
      </c>
      <c r="AL180" s="1">
        <f>IF(AK180 + AL179 &lt; 0, AK180 + AL179, 0)</f>
        <v>0</v>
      </c>
      <c r="AM180" s="1">
        <v>0</v>
      </c>
      <c r="AN180" s="1">
        <f>IF(AM180 + AN179 &lt; 0, AM180 + AN179, 0)</f>
        <v>0</v>
      </c>
      <c r="AO180" s="1">
        <v>0</v>
      </c>
      <c r="AP180" s="1">
        <f>IF(AO180 + AP179 &lt; 0, AO180 + AP179, 0)</f>
        <v>0</v>
      </c>
      <c r="AQ180" s="1">
        <v>0</v>
      </c>
      <c r="AR180" s="1">
        <f>IF(AQ180 + AR179 &lt; 0, AQ180 + AR179, 0)</f>
        <v>0</v>
      </c>
      <c r="AS180" s="1">
        <v>0</v>
      </c>
      <c r="AT180" s="1">
        <f>IF(AS180 + AT179 &lt; 0, AS180 + AT179, 0)</f>
        <v>0</v>
      </c>
      <c r="AU180" s="1">
        <v>0</v>
      </c>
      <c r="AV180" s="1">
        <f>IF(AU180 + AV179 &lt; 0, AU180 + AV179, 0)</f>
        <v>0</v>
      </c>
      <c r="AW180" s="1">
        <v>0</v>
      </c>
      <c r="AX180" s="1">
        <f>IF(AW180 + AX179 &lt; 0, AW180 + AX179, 0)</f>
        <v>0</v>
      </c>
      <c r="AY180" s="1">
        <v>0</v>
      </c>
      <c r="AZ180" s="1">
        <f>IF(AY180 + AZ179 &lt; 0, AY180 + AZ179, 0)</f>
        <v>0</v>
      </c>
      <c r="BA180" s="1">
        <v>0</v>
      </c>
      <c r="BB180" s="1">
        <f>IF(BA180 + BB179 &lt; 0, BA180 + BB179, 0)</f>
        <v>0</v>
      </c>
      <c r="BC180" s="1">
        <v>0</v>
      </c>
      <c r="BD180" s="1">
        <f>IF(BC180 + BD179 &lt; 0, BC180 + BD179, 0)</f>
        <v>0</v>
      </c>
      <c r="BE180" s="1">
        <v>0</v>
      </c>
      <c r="BF180" s="1">
        <f>IF(BE180 + BF179 &lt; 0, BE180 + BF179, 0)</f>
        <v>0</v>
      </c>
      <c r="BG180" s="1">
        <v>0</v>
      </c>
      <c r="BH180" s="1">
        <f>IF(BG180 + BH179 &lt; 0, BG180 + BH179, 0)</f>
        <v>0</v>
      </c>
      <c r="BI180" s="1">
        <v>0</v>
      </c>
      <c r="BJ180" s="1">
        <f>IF(BI180 + BJ179 &lt; 0, BI180 + BJ179, 0)</f>
        <v>0</v>
      </c>
      <c r="BK180" s="1">
        <v>0</v>
      </c>
      <c r="BL180" s="1">
        <f>IF(BK180 + BL179 &lt; 0, BK180 + BL179, 0)</f>
        <v>0</v>
      </c>
      <c r="BM180" s="1">
        <v>0</v>
      </c>
      <c r="BN180" s="1">
        <f>IF(BM180 + BN179 &lt; 0, BM180 + BN179, 0)</f>
        <v>0</v>
      </c>
      <c r="BO180" s="1">
        <v>0</v>
      </c>
      <c r="BP180" s="1">
        <f>IF(BO180 + BP179 &lt; 0, BO180 + BP179, 0)</f>
        <v>0</v>
      </c>
      <c r="BQ180" s="1">
        <v>0</v>
      </c>
      <c r="BR180" s="1">
        <f>IF(BQ180 + BR179 &lt; 0, BQ180 + BR179, 0)</f>
        <v>0</v>
      </c>
      <c r="BS180" s="1">
        <v>0</v>
      </c>
      <c r="BT180" s="1">
        <f>IF(BS180 + BT179 &lt; 0, BS180 + BT179, 0)</f>
        <v>0</v>
      </c>
      <c r="BU180" s="1">
        <v>0</v>
      </c>
      <c r="BV180" s="1">
        <f>IF(BU180 + BV179 &lt; 0, BU180 + BV179, 0)</f>
        <v>0</v>
      </c>
      <c r="BW180" s="1">
        <v>0</v>
      </c>
      <c r="BX180" s="1">
        <f>IF(BW180 + BX179 &lt; 0, BW180 + BX179, 0)</f>
        <v>0</v>
      </c>
      <c r="BY180" s="1">
        <v>-92326.59289955025</v>
      </c>
      <c r="BZ180" s="1">
        <f>IF(BY180 + BZ179 &lt; 0, BY180 + BZ179, 0)</f>
        <v>0</v>
      </c>
      <c r="CA180" s="1">
        <v>-119712.338938869</v>
      </c>
      <c r="CB180" s="1">
        <f>IF(CA180 + CB179 &lt; 0, CA180 + CB179, 0)</f>
        <v>0</v>
      </c>
      <c r="CC180" s="1">
        <v>-122503.2272268829</v>
      </c>
      <c r="CD180" s="1">
        <f>IF(CC180 + CD179 &lt; 0, CC180 + CD179, 0)</f>
        <v>0</v>
      </c>
      <c r="CE180" s="1">
        <v>-15366.0869391855</v>
      </c>
      <c r="CF180" s="1">
        <f>IF(CE180 + CF179 &lt; 0, CE180 + CF179, 0)</f>
        <v>0</v>
      </c>
      <c r="CG180" s="1">
        <v>-24221.94057659485</v>
      </c>
      <c r="CH180" s="1">
        <f>IF(CG180 + CH179 &lt; 0, CG180 + CH179, 0)</f>
        <v>0</v>
      </c>
      <c r="CI180" s="1">
        <v>-20131.48089873596</v>
      </c>
      <c r="CJ180" s="1">
        <f>IF(CI180 + CJ179 &lt; 0, CI180 + CJ179, 0)</f>
        <v>0</v>
      </c>
      <c r="CK180" s="1">
        <v>-15710.81538125792</v>
      </c>
      <c r="CL180" s="1">
        <f>IF(CK180 + CL179 &lt; 0, CK180 + CL179, 0)</f>
        <v>0</v>
      </c>
      <c r="CM180" s="1">
        <v>-11851.32375958756</v>
      </c>
      <c r="CN180" s="1">
        <f>IF(CM180 + CN179 &lt; 0, CM180 + CN179, 0)</f>
        <v>0</v>
      </c>
      <c r="CO180" s="1">
        <v>-16487.99465193864</v>
      </c>
      <c r="CP180" s="1">
        <f>IF(CO180 + CP179 &lt; 0, CO180 + CP179, 0)</f>
        <v>0</v>
      </c>
      <c r="CQ180" s="1">
        <v>-20259.25046173386</v>
      </c>
      <c r="CR180" s="1">
        <f>IF(CQ180 + CR179 &lt; 0, CQ180 + CR179, 0)</f>
        <v>0</v>
      </c>
      <c r="CS180" s="1">
        <v>-20676.29853016445</v>
      </c>
      <c r="CT180" s="1">
        <f>IF(CS180 + CT179 &lt; 0, CS180 + CT179, 0)</f>
        <v>0</v>
      </c>
      <c r="CU180" s="1">
        <v>-25999.2724081478</v>
      </c>
      <c r="CV180" s="1">
        <f>IF(CU180 + CV179 &lt; 0, CU180 + CV179, 0)</f>
        <v>0</v>
      </c>
      <c r="CW180" s="1">
        <v>-26416.68720896358</v>
      </c>
      <c r="CX180" s="1">
        <f>IF(CW180 + CX179 &lt; 0, CW180 + CX179, 0)</f>
        <v>0</v>
      </c>
      <c r="CY180" s="1">
        <v>-16735.46566546041</v>
      </c>
      <c r="CZ180" s="1">
        <f>IF(CY180 + CZ179 &lt; 0, CY180 + CZ179, 0)</f>
        <v>0</v>
      </c>
      <c r="DA180" s="1">
        <v>-25003.30059646666</v>
      </c>
      <c r="DB180" s="1">
        <f>IF(DA180 + DB179 &lt; 0, DA180 + DB179, 0)</f>
        <v>0</v>
      </c>
      <c r="DC180" s="1">
        <v>-20160.81948955063</v>
      </c>
      <c r="DD180" s="1">
        <f>IF(DC180 + DD179 &lt; 0, DC180 + DD179, 0)</f>
        <v>0</v>
      </c>
      <c r="DE180" s="1">
        <v>-15287.89959466439</v>
      </c>
      <c r="DF180" s="1">
        <f>IF(DE180 + DF179 &lt; 0, DE180 + DF179, 0)</f>
        <v>0</v>
      </c>
      <c r="DG180" s="1">
        <v>-21458.09862889848</v>
      </c>
      <c r="DH180" s="1">
        <f>IF(DG180 + DH179 &lt; 0, DG180 + DH179, 0)</f>
        <v>0</v>
      </c>
      <c r="DI180" s="1">
        <v>-13736.69495181555</v>
      </c>
      <c r="DJ180" s="1">
        <f>IF(DI180 + DJ179 &lt; 0, DI180 + DJ179, 0)</f>
        <v>0</v>
      </c>
      <c r="DK180" s="1">
        <v>-13979.76517671512</v>
      </c>
      <c r="DL180" s="1">
        <f>IF(DK180 + DL179 &lt; 0, DK180 + DL179, 0)</f>
        <v>0</v>
      </c>
      <c r="DM180" s="1">
        <v>-22213.71403533041</v>
      </c>
      <c r="DN180" s="1">
        <f>IF(DM180 + DN179 &lt; 0, DM180 + DN179, 0)</f>
        <v>0</v>
      </c>
      <c r="DO180" s="1">
        <v>-24798.73727201133</v>
      </c>
      <c r="DP180" s="1">
        <f>IF(DO180 + DP179 &lt; 0, DO180 + DP179, 0)</f>
        <v>0</v>
      </c>
      <c r="DQ180" s="1">
        <v>-25226.86065847446</v>
      </c>
      <c r="DR180" s="1">
        <f>IF(DQ180 + DR179 &lt; 0, DQ180 + DR179, 0)</f>
        <v>0</v>
      </c>
      <c r="DS180" s="1">
        <v>-17658.60442544413</v>
      </c>
      <c r="DT180" s="1">
        <f>IF(DS180 + DT179 &lt; 0, DS180 + DT179, 0)</f>
        <v>0</v>
      </c>
      <c r="DU180" s="1">
        <v>-16593.02680705516</v>
      </c>
      <c r="DV180" s="1">
        <f>IF(DU180 + DV179 &lt; 0, DU180 + DV179, 0)</f>
        <v>0</v>
      </c>
      <c r="DW180" s="1">
        <v>-52023.18923257992</v>
      </c>
      <c r="DX180" s="1">
        <f>IF(DW180 + DX179 &lt; 0, DW180 + DX179, 0)</f>
        <v>0</v>
      </c>
      <c r="DY180" s="1">
        <v>-14530.08379392137</v>
      </c>
      <c r="DZ180" s="1">
        <f>IF(DY180 + DZ179 &lt; 0, DY180 + DZ179, 0)</f>
        <v>0</v>
      </c>
      <c r="EA180" s="1">
        <v>-13364.97500619363</v>
      </c>
      <c r="EB180" s="1">
        <f>IF(EA180 + EB179 &lt; 0, EA180 + EB179, 0)</f>
        <v>0</v>
      </c>
      <c r="EC180" s="1">
        <v>-13596.82322010659</v>
      </c>
      <c r="ED180" s="1">
        <f>IF(EC180 + ED179 &lt; 0, EC180 + ED179, 0)</f>
        <v>0</v>
      </c>
      <c r="EE180" s="1">
        <v>-14761.71196840322</v>
      </c>
      <c r="EF180" s="1">
        <f>IF(EE180 + EF179 &lt; 0, EE180 + EF179, 0)</f>
        <v>0</v>
      </c>
      <c r="EG180" s="1">
        <v>-14901.29031420403</v>
      </c>
      <c r="EH180" s="1">
        <f>IF(EG180 + EH179 &lt; 0, EG180 + EH179, 0)</f>
        <v>0</v>
      </c>
      <c r="EI180" s="1">
        <v>-20767.5415475981</v>
      </c>
      <c r="EJ180" s="1">
        <f>IF(EI180 + EJ179 &lt; 0, EI180 + EJ179, 0)</f>
        <v>0</v>
      </c>
      <c r="EK180" s="1">
        <v>-14588.98101498182</v>
      </c>
      <c r="EL180" s="1">
        <f>IF(EK180 + EL179 &lt; 0, EK180 + EL179, 0)</f>
        <v>0</v>
      </c>
      <c r="EM180" s="1">
        <v>0</v>
      </c>
      <c r="EN180" s="1">
        <f>IF(EM180 + EN179 &lt; 0, EM180 + EN179, 0)</f>
        <v>0</v>
      </c>
      <c r="EO180" s="1">
        <v>0</v>
      </c>
      <c r="EP180" s="1">
        <f>IF(EO180 + EP179 &lt; 0, EO180 + EP179, 0)</f>
        <v>0</v>
      </c>
      <c r="EQ180" s="1">
        <v>0</v>
      </c>
      <c r="ER180" s="1">
        <f>IF(EQ180 + ER179 &lt; 0, EQ180 + ER179, 0)</f>
        <v>0</v>
      </c>
    </row>
    <row r="181" spans="1:148" s="1" customFormat="1">
      <c r="A181" s="3">
        <v>45558</v>
      </c>
      <c r="B181" s="2" t="s">
        <v>76</v>
      </c>
      <c r="C181" s="2">
        <v>4</v>
      </c>
      <c r="D181" s="2">
        <v>5</v>
      </c>
      <c r="E181" s="1">
        <v>0</v>
      </c>
      <c r="F181" s="1">
        <f>IF(E181 + F180 &lt; 0, E181 + F180, 0)</f>
        <v>0</v>
      </c>
      <c r="G181" s="1">
        <v>0</v>
      </c>
      <c r="H181" s="1">
        <f>IF(G181 + H180 &lt; 0, G181 + H180, 0)</f>
        <v>0</v>
      </c>
      <c r="I181" s="1">
        <v>0</v>
      </c>
      <c r="J181" s="1">
        <f>IF(I181 + J180 &lt; 0, I181 + J180, 0)</f>
        <v>0</v>
      </c>
      <c r="K181" s="1">
        <v>0</v>
      </c>
      <c r="L181" s="1">
        <f>IF(K181 + L180 &lt; 0, K181 + L180, 0)</f>
        <v>0</v>
      </c>
      <c r="M181" s="1">
        <v>0</v>
      </c>
      <c r="N181" s="1">
        <f>IF(M181 + N180 &lt; 0, M181 + N180, 0)</f>
        <v>0</v>
      </c>
      <c r="O181" s="1">
        <v>0</v>
      </c>
      <c r="P181" s="1">
        <f>IF(O181 + P180 &lt; 0, O181 + P180, 0)</f>
        <v>0</v>
      </c>
      <c r="Q181" s="1">
        <v>0</v>
      </c>
      <c r="R181" s="1">
        <f>IF(Q181 + R180 &lt; 0, Q181 + R180, 0)</f>
        <v>0</v>
      </c>
      <c r="S181" s="1">
        <v>0</v>
      </c>
      <c r="T181" s="1">
        <f>IF(S181 + T180 &lt; 0, S181 + T180, 0)</f>
        <v>0</v>
      </c>
      <c r="U181" s="1">
        <v>0</v>
      </c>
      <c r="V181" s="1">
        <f>IF(U181 + V180 &lt; 0, U181 + V180, 0)</f>
        <v>0</v>
      </c>
      <c r="W181" s="1">
        <v>0</v>
      </c>
      <c r="X181" s="1">
        <f>IF(W181 + X180 &lt; 0, W181 + X180, 0)</f>
        <v>0</v>
      </c>
      <c r="Y181" s="1">
        <v>0</v>
      </c>
      <c r="Z181" s="1">
        <f>IF(Y181 + Z180 &lt; 0, Y181 + Z180, 0)</f>
        <v>0</v>
      </c>
      <c r="AA181" s="1">
        <v>0</v>
      </c>
      <c r="AB181" s="1">
        <f>IF(AA181 + AB180 &lt; 0, AA181 + AB180, 0)</f>
        <v>0</v>
      </c>
      <c r="AC181" s="1">
        <v>0</v>
      </c>
      <c r="AD181" s="1">
        <f>IF(AC181 + AD180 &lt; 0, AC181 + AD180, 0)</f>
        <v>0</v>
      </c>
      <c r="AE181" s="1">
        <v>0</v>
      </c>
      <c r="AF181" s="1">
        <f>IF(AE181 + AF180 &lt; 0, AE181 + AF180, 0)</f>
        <v>0</v>
      </c>
      <c r="AG181" s="1">
        <v>0</v>
      </c>
      <c r="AH181" s="1">
        <f>IF(AG181 + AH180 &lt; 0, AG181 + AH180, 0)</f>
        <v>0</v>
      </c>
      <c r="AI181" s="1">
        <v>0</v>
      </c>
      <c r="AJ181" s="1">
        <f>IF(AI181 + AJ180 &lt; 0, AI181 + AJ180, 0)</f>
        <v>0</v>
      </c>
      <c r="AK181" s="1">
        <v>0</v>
      </c>
      <c r="AL181" s="1">
        <f>IF(AK181 + AL180 &lt; 0, AK181 + AL180, 0)</f>
        <v>0</v>
      </c>
      <c r="AM181" s="1">
        <v>0</v>
      </c>
      <c r="AN181" s="1">
        <f>IF(AM181 + AN180 &lt; 0, AM181 + AN180, 0)</f>
        <v>0</v>
      </c>
      <c r="AO181" s="1">
        <v>0</v>
      </c>
      <c r="AP181" s="1">
        <f>IF(AO181 + AP180 &lt; 0, AO181 + AP180, 0)</f>
        <v>0</v>
      </c>
      <c r="AQ181" s="1">
        <v>0</v>
      </c>
      <c r="AR181" s="1">
        <f>IF(AQ181 + AR180 &lt; 0, AQ181 + AR180, 0)</f>
        <v>0</v>
      </c>
      <c r="AS181" s="1">
        <v>0</v>
      </c>
      <c r="AT181" s="1">
        <f>IF(AS181 + AT180 &lt; 0, AS181 + AT180, 0)</f>
        <v>0</v>
      </c>
      <c r="AU181" s="1">
        <v>0</v>
      </c>
      <c r="AV181" s="1">
        <f>IF(AU181 + AV180 &lt; 0, AU181 + AV180, 0)</f>
        <v>0</v>
      </c>
      <c r="AW181" s="1">
        <v>0</v>
      </c>
      <c r="AX181" s="1">
        <f>IF(AW181 + AX180 &lt; 0, AW181 + AX180, 0)</f>
        <v>0</v>
      </c>
      <c r="AY181" s="1">
        <v>0</v>
      </c>
      <c r="AZ181" s="1">
        <f>IF(AY181 + AZ180 &lt; 0, AY181 + AZ180, 0)</f>
        <v>0</v>
      </c>
      <c r="BA181" s="1">
        <v>0</v>
      </c>
      <c r="BB181" s="1">
        <f>IF(BA181 + BB180 &lt; 0, BA181 + BB180, 0)</f>
        <v>0</v>
      </c>
      <c r="BC181" s="1">
        <v>0</v>
      </c>
      <c r="BD181" s="1">
        <f>IF(BC181 + BD180 &lt; 0, BC181 + BD180, 0)</f>
        <v>0</v>
      </c>
      <c r="BE181" s="1">
        <v>0</v>
      </c>
      <c r="BF181" s="1">
        <f>IF(BE181 + BF180 &lt; 0, BE181 + BF180, 0)</f>
        <v>0</v>
      </c>
      <c r="BG181" s="1">
        <v>0</v>
      </c>
      <c r="BH181" s="1">
        <f>IF(BG181 + BH180 &lt; 0, BG181 + BH180, 0)</f>
        <v>0</v>
      </c>
      <c r="BI181" s="1">
        <v>0</v>
      </c>
      <c r="BJ181" s="1">
        <f>IF(BI181 + BJ180 &lt; 0, BI181 + BJ180, 0)</f>
        <v>0</v>
      </c>
      <c r="BK181" s="1">
        <v>0</v>
      </c>
      <c r="BL181" s="1">
        <f>IF(BK181 + BL180 &lt; 0, BK181 + BL180, 0)</f>
        <v>0</v>
      </c>
      <c r="BM181" s="1">
        <v>0</v>
      </c>
      <c r="BN181" s="1">
        <f>IF(BM181 + BN180 &lt; 0, BM181 + BN180, 0)</f>
        <v>0</v>
      </c>
      <c r="BO181" s="1">
        <v>0</v>
      </c>
      <c r="BP181" s="1">
        <f>IF(BO181 + BP180 &lt; 0, BO181 + BP180, 0)</f>
        <v>0</v>
      </c>
      <c r="BQ181" s="1">
        <v>0</v>
      </c>
      <c r="BR181" s="1">
        <f>IF(BQ181 + BR180 &lt; 0, BQ181 + BR180, 0)</f>
        <v>0</v>
      </c>
      <c r="BS181" s="1">
        <v>0</v>
      </c>
      <c r="BT181" s="1">
        <f>IF(BS181 + BT180 &lt; 0, BS181 + BT180, 0)</f>
        <v>0</v>
      </c>
      <c r="BU181" s="1">
        <v>0</v>
      </c>
      <c r="BV181" s="1">
        <f>IF(BU181 + BV180 &lt; 0, BU181 + BV180, 0)</f>
        <v>0</v>
      </c>
      <c r="BW181" s="1">
        <v>0</v>
      </c>
      <c r="BX181" s="1">
        <f>IF(BW181 + BX180 &lt; 0, BW181 + BX180, 0)</f>
        <v>0</v>
      </c>
      <c r="BY181" s="1">
        <v>0</v>
      </c>
      <c r="BZ181" s="1">
        <f>IF(BY181 + BZ180 &lt; 0, BY181 + BZ180, 0)</f>
        <v>0</v>
      </c>
      <c r="CA181" s="1">
        <v>0</v>
      </c>
      <c r="CB181" s="1">
        <f>IF(CA181 + CB180 &lt; 0, CA181 + CB180, 0)</f>
        <v>0</v>
      </c>
      <c r="CC181" s="1">
        <v>0</v>
      </c>
      <c r="CD181" s="1">
        <f>IF(CC181 + CD180 &lt; 0, CC181 + CD180, 0)</f>
        <v>0</v>
      </c>
      <c r="CE181" s="1">
        <v>0</v>
      </c>
      <c r="CF181" s="1">
        <f>IF(CE181 + CF180 &lt; 0, CE181 + CF180, 0)</f>
        <v>0</v>
      </c>
      <c r="CG181" s="1">
        <v>0</v>
      </c>
      <c r="CH181" s="1">
        <f>IF(CG181 + CH180 &lt; 0, CG181 + CH180, 0)</f>
        <v>0</v>
      </c>
      <c r="CI181" s="1">
        <v>0</v>
      </c>
      <c r="CJ181" s="1">
        <f>IF(CI181 + CJ180 &lt; 0, CI181 + CJ180, 0)</f>
        <v>0</v>
      </c>
      <c r="CK181" s="1">
        <v>0</v>
      </c>
      <c r="CL181" s="1">
        <f>IF(CK181 + CL180 &lt; 0, CK181 + CL180, 0)</f>
        <v>0</v>
      </c>
      <c r="CM181" s="1">
        <v>0</v>
      </c>
      <c r="CN181" s="1">
        <f>IF(CM181 + CN180 &lt; 0, CM181 + CN180, 0)</f>
        <v>0</v>
      </c>
      <c r="CO181" s="1">
        <v>0</v>
      </c>
      <c r="CP181" s="1">
        <f>IF(CO181 + CP180 &lt; 0, CO181 + CP180, 0)</f>
        <v>0</v>
      </c>
      <c r="CQ181" s="1">
        <v>0</v>
      </c>
      <c r="CR181" s="1">
        <f>IF(CQ181 + CR180 &lt; 0, CQ181 + CR180, 0)</f>
        <v>0</v>
      </c>
      <c r="CS181" s="1">
        <v>0</v>
      </c>
      <c r="CT181" s="1">
        <f>IF(CS181 + CT180 &lt; 0, CS181 + CT180, 0)</f>
        <v>0</v>
      </c>
      <c r="CU181" s="1">
        <v>0</v>
      </c>
      <c r="CV181" s="1">
        <f>IF(CU181 + CV180 &lt; 0, CU181 + CV180, 0)</f>
        <v>0</v>
      </c>
      <c r="CW181" s="1">
        <v>0</v>
      </c>
      <c r="CX181" s="1">
        <f>IF(CW181 + CX180 &lt; 0, CW181 + CX180, 0)</f>
        <v>0</v>
      </c>
      <c r="CY181" s="1">
        <v>0</v>
      </c>
      <c r="CZ181" s="1">
        <f>IF(CY181 + CZ180 &lt; 0, CY181 + CZ180, 0)</f>
        <v>0</v>
      </c>
      <c r="DA181" s="1">
        <v>0</v>
      </c>
      <c r="DB181" s="1">
        <f>IF(DA181 + DB180 &lt; 0, DA181 + DB180, 0)</f>
        <v>0</v>
      </c>
      <c r="DC181" s="1">
        <v>0</v>
      </c>
      <c r="DD181" s="1">
        <f>IF(DC181 + DD180 &lt; 0, DC181 + DD180, 0)</f>
        <v>0</v>
      </c>
      <c r="DE181" s="1">
        <v>0</v>
      </c>
      <c r="DF181" s="1">
        <f>IF(DE181 + DF180 &lt; 0, DE181 + DF180, 0)</f>
        <v>0</v>
      </c>
      <c r="DG181" s="1">
        <v>0</v>
      </c>
      <c r="DH181" s="1">
        <f>IF(DG181 + DH180 &lt; 0, DG181 + DH180, 0)</f>
        <v>0</v>
      </c>
      <c r="DI181" s="1">
        <v>0</v>
      </c>
      <c r="DJ181" s="1">
        <f>IF(DI181 + DJ180 &lt; 0, DI181 + DJ180, 0)</f>
        <v>0</v>
      </c>
      <c r="DK181" s="1">
        <v>0</v>
      </c>
      <c r="DL181" s="1">
        <f>IF(DK181 + DL180 &lt; 0, DK181 + DL180, 0)</f>
        <v>0</v>
      </c>
      <c r="DM181" s="1">
        <v>0</v>
      </c>
      <c r="DN181" s="1">
        <f>IF(DM181 + DN180 &lt; 0, DM181 + DN180, 0)</f>
        <v>0</v>
      </c>
      <c r="DO181" s="1">
        <v>0</v>
      </c>
      <c r="DP181" s="1">
        <f>IF(DO181 + DP180 &lt; 0, DO181 + DP180, 0)</f>
        <v>0</v>
      </c>
      <c r="DQ181" s="1">
        <v>0</v>
      </c>
      <c r="DR181" s="1">
        <f>IF(DQ181 + DR180 &lt; 0, DQ181 + DR180, 0)</f>
        <v>0</v>
      </c>
      <c r="DS181" s="1">
        <v>0</v>
      </c>
      <c r="DT181" s="1">
        <f>IF(DS181 + DT180 &lt; 0, DS181 + DT180, 0)</f>
        <v>0</v>
      </c>
      <c r="DU181" s="1">
        <v>0</v>
      </c>
      <c r="DV181" s="1">
        <f>IF(DU181 + DV180 &lt; 0, DU181 + DV180, 0)</f>
        <v>0</v>
      </c>
      <c r="DW181" s="1">
        <v>0</v>
      </c>
      <c r="DX181" s="1">
        <f>IF(DW181 + DX180 &lt; 0, DW181 + DX180, 0)</f>
        <v>0</v>
      </c>
      <c r="DY181" s="1">
        <v>0</v>
      </c>
      <c r="DZ181" s="1">
        <f>IF(DY181 + DZ180 &lt; 0, DY181 + DZ180, 0)</f>
        <v>0</v>
      </c>
      <c r="EA181" s="1">
        <v>0</v>
      </c>
      <c r="EB181" s="1">
        <f>IF(EA181 + EB180 &lt; 0, EA181 + EB180, 0)</f>
        <v>0</v>
      </c>
      <c r="EC181" s="1">
        <v>0</v>
      </c>
      <c r="ED181" s="1">
        <f>IF(EC181 + ED180 &lt; 0, EC181 + ED180, 0)</f>
        <v>0</v>
      </c>
      <c r="EE181" s="1">
        <v>0</v>
      </c>
      <c r="EF181" s="1">
        <f>IF(EE181 + EF180 &lt; 0, EE181 + EF180, 0)</f>
        <v>0</v>
      </c>
      <c r="EG181" s="1">
        <v>0</v>
      </c>
      <c r="EH181" s="1">
        <f>IF(EG181 + EH180 &lt; 0, EG181 + EH180, 0)</f>
        <v>0</v>
      </c>
      <c r="EI181" s="1">
        <v>0</v>
      </c>
      <c r="EJ181" s="1">
        <f>IF(EI181 + EJ180 &lt; 0, EI181 + EJ180, 0)</f>
        <v>0</v>
      </c>
      <c r="EK181" s="1">
        <v>0</v>
      </c>
      <c r="EL181" s="1">
        <f>IF(EK181 + EL180 &lt; 0, EK181 + EL180, 0)</f>
        <v>0</v>
      </c>
      <c r="EM181" s="1">
        <v>0</v>
      </c>
      <c r="EN181" s="1">
        <f>IF(EM181 + EN180 &lt; 0, EM181 + EN180, 0)</f>
        <v>0</v>
      </c>
      <c r="EO181" s="1">
        <v>0</v>
      </c>
      <c r="EP181" s="1">
        <f>IF(EO181 + EP180 &lt; 0, EO181 + EP180, 0)</f>
        <v>0</v>
      </c>
      <c r="EQ181" s="1">
        <v>0</v>
      </c>
      <c r="ER181" s="1">
        <f>IF(EQ181 + ER180 &lt; 0, EQ181 + ER180, 0)</f>
        <v>0</v>
      </c>
    </row>
    <row r="182" spans="1:148" s="1" customFormat="1">
      <c r="A182" s="3">
        <v>45559</v>
      </c>
      <c r="B182" s="2" t="s">
        <v>77</v>
      </c>
      <c r="C182" s="2">
        <v>3</v>
      </c>
      <c r="D182" s="2">
        <v>4</v>
      </c>
      <c r="E182" s="1">
        <v>37387.3746186658</v>
      </c>
      <c r="F182" s="1">
        <f>IF(E182 + F181 &lt; 0, E182 + F181, 0)</f>
        <v>0</v>
      </c>
      <c r="G182" s="1">
        <v>75708.36998422582</v>
      </c>
      <c r="H182" s="1">
        <f>IF(G182 + H181 &lt; 0, G182 + H181, 0)</f>
        <v>0</v>
      </c>
      <c r="I182" s="1">
        <v>92556.08817121849</v>
      </c>
      <c r="J182" s="1">
        <f>IF(I182 + J181 &lt; 0, I182 + J181, 0)</f>
        <v>0</v>
      </c>
      <c r="K182" s="1">
        <v>0</v>
      </c>
      <c r="L182" s="1">
        <f>IF(K182 + L181 &lt; 0, K182 + L181, 0)</f>
        <v>0</v>
      </c>
      <c r="M182" s="1">
        <v>0</v>
      </c>
      <c r="N182" s="1">
        <f>IF(M182 + N181 &lt; 0, M182 + N181, 0)</f>
        <v>0</v>
      </c>
      <c r="O182" s="1">
        <v>0</v>
      </c>
      <c r="P182" s="1">
        <f>IF(O182 + P181 &lt; 0, O182 + P181, 0)</f>
        <v>0</v>
      </c>
      <c r="Q182" s="1">
        <v>0</v>
      </c>
      <c r="R182" s="1">
        <f>IF(Q182 + R181 &lt; 0, Q182 + R181, 0)</f>
        <v>0</v>
      </c>
      <c r="S182" s="1">
        <v>0</v>
      </c>
      <c r="T182" s="1">
        <f>IF(S182 + T181 &lt; 0, S182 + T181, 0)</f>
        <v>0</v>
      </c>
      <c r="U182" s="1">
        <v>0</v>
      </c>
      <c r="V182" s="1">
        <f>IF(U182 + V181 &lt; 0, U182 + V181, 0)</f>
        <v>0</v>
      </c>
      <c r="W182" s="1">
        <v>0</v>
      </c>
      <c r="X182" s="1">
        <f>IF(W182 + X181 &lt; 0, W182 + X181, 0)</f>
        <v>0</v>
      </c>
      <c r="Y182" s="1">
        <v>0</v>
      </c>
      <c r="Z182" s="1">
        <f>IF(Y182 + Z181 &lt; 0, Y182 + Z181, 0)</f>
        <v>0</v>
      </c>
      <c r="AA182" s="1">
        <v>0</v>
      </c>
      <c r="AB182" s="1">
        <f>IF(AA182 + AB181 &lt; 0, AA182 + AB181, 0)</f>
        <v>0</v>
      </c>
      <c r="AC182" s="1">
        <v>0</v>
      </c>
      <c r="AD182" s="1">
        <f>IF(AC182 + AD181 &lt; 0, AC182 + AD181, 0)</f>
        <v>0</v>
      </c>
      <c r="AE182" s="1">
        <v>0</v>
      </c>
      <c r="AF182" s="1">
        <f>IF(AE182 + AF181 &lt; 0, AE182 + AF181, 0)</f>
        <v>0</v>
      </c>
      <c r="AG182" s="1">
        <v>0</v>
      </c>
      <c r="AH182" s="1">
        <f>IF(AG182 + AH181 &lt; 0, AG182 + AH181, 0)</f>
        <v>0</v>
      </c>
      <c r="AI182" s="1">
        <v>0</v>
      </c>
      <c r="AJ182" s="1">
        <f>IF(AI182 + AJ181 &lt; 0, AI182 + AJ181, 0)</f>
        <v>0</v>
      </c>
      <c r="AK182" s="1">
        <v>0</v>
      </c>
      <c r="AL182" s="1">
        <f>IF(AK182 + AL181 &lt; 0, AK182 + AL181, 0)</f>
        <v>0</v>
      </c>
      <c r="AM182" s="1">
        <v>0</v>
      </c>
      <c r="AN182" s="1">
        <f>IF(AM182 + AN181 &lt; 0, AM182 + AN181, 0)</f>
        <v>0</v>
      </c>
      <c r="AO182" s="1">
        <v>0</v>
      </c>
      <c r="AP182" s="1">
        <f>IF(AO182 + AP181 &lt; 0, AO182 + AP181, 0)</f>
        <v>0</v>
      </c>
      <c r="AQ182" s="1">
        <v>0</v>
      </c>
      <c r="AR182" s="1">
        <f>IF(AQ182 + AR181 &lt; 0, AQ182 + AR181, 0)</f>
        <v>0</v>
      </c>
      <c r="AS182" s="1">
        <v>0</v>
      </c>
      <c r="AT182" s="1">
        <f>IF(AS182 + AT181 &lt; 0, AS182 + AT181, 0)</f>
        <v>0</v>
      </c>
      <c r="AU182" s="1">
        <v>0</v>
      </c>
      <c r="AV182" s="1">
        <f>IF(AU182 + AV181 &lt; 0, AU182 + AV181, 0)</f>
        <v>0</v>
      </c>
      <c r="AW182" s="1">
        <v>0</v>
      </c>
      <c r="AX182" s="1">
        <f>IF(AW182 + AX181 &lt; 0, AW182 + AX181, 0)</f>
        <v>0</v>
      </c>
      <c r="AY182" s="1">
        <v>0</v>
      </c>
      <c r="AZ182" s="1">
        <f>IF(AY182 + AZ181 &lt; 0, AY182 + AZ181, 0)</f>
        <v>0</v>
      </c>
      <c r="BA182" s="1">
        <v>0</v>
      </c>
      <c r="BB182" s="1">
        <f>IF(BA182 + BB181 &lt; 0, BA182 + BB181, 0)</f>
        <v>0</v>
      </c>
      <c r="BC182" s="1">
        <v>0</v>
      </c>
      <c r="BD182" s="1">
        <f>IF(BC182 + BD181 &lt; 0, BC182 + BD181, 0)</f>
        <v>0</v>
      </c>
      <c r="BE182" s="1">
        <v>0</v>
      </c>
      <c r="BF182" s="1">
        <f>IF(BE182 + BF181 &lt; 0, BE182 + BF181, 0)</f>
        <v>0</v>
      </c>
      <c r="BG182" s="1">
        <v>0</v>
      </c>
      <c r="BH182" s="1">
        <f>IF(BG182 + BH181 &lt; 0, BG182 + BH181, 0)</f>
        <v>0</v>
      </c>
      <c r="BI182" s="1">
        <v>0</v>
      </c>
      <c r="BJ182" s="1">
        <f>IF(BI182 + BJ181 &lt; 0, BI182 + BJ181, 0)</f>
        <v>0</v>
      </c>
      <c r="BK182" s="1">
        <v>0</v>
      </c>
      <c r="BL182" s="1">
        <f>IF(BK182 + BL181 &lt; 0, BK182 + BL181, 0)</f>
        <v>0</v>
      </c>
      <c r="BM182" s="1">
        <v>0</v>
      </c>
      <c r="BN182" s="1">
        <f>IF(BM182 + BN181 &lt; 0, BM182 + BN181, 0)</f>
        <v>0</v>
      </c>
      <c r="BO182" s="1">
        <v>0</v>
      </c>
      <c r="BP182" s="1">
        <f>IF(BO182 + BP181 &lt; 0, BO182 + BP181, 0)</f>
        <v>0</v>
      </c>
      <c r="BQ182" s="1">
        <v>0</v>
      </c>
      <c r="BR182" s="1">
        <f>IF(BQ182 + BR181 &lt; 0, BQ182 + BR181, 0)</f>
        <v>0</v>
      </c>
      <c r="BS182" s="1">
        <v>141990.5758416691</v>
      </c>
      <c r="BT182" s="1">
        <f>IF(BS182 + BT181 &lt; 0, BS182 + BT181, 0)</f>
        <v>0</v>
      </c>
      <c r="BU182" s="1">
        <v>135935.9518624833</v>
      </c>
      <c r="BV182" s="1">
        <f>IF(BU182 + BV181 &lt; 0, BU182 + BV181, 0)</f>
        <v>0</v>
      </c>
      <c r="BW182" s="1">
        <v>91802.62154574436</v>
      </c>
      <c r="BX182" s="1">
        <f>IF(BW182 + BX181 &lt; 0, BW182 + BX181, 0)</f>
        <v>0</v>
      </c>
      <c r="BY182" s="1">
        <v>0</v>
      </c>
      <c r="BZ182" s="1">
        <f>IF(BY182 + BZ181 &lt; 0, BY182 + BZ181, 0)</f>
        <v>0</v>
      </c>
      <c r="CA182" s="1">
        <v>0</v>
      </c>
      <c r="CB182" s="1">
        <f>IF(CA182 + CB181 &lt; 0, CA182 + CB181, 0)</f>
        <v>0</v>
      </c>
      <c r="CC182" s="1">
        <v>0</v>
      </c>
      <c r="CD182" s="1">
        <f>IF(CC182 + CD181 &lt; 0, CC182 + CD181, 0)</f>
        <v>0</v>
      </c>
      <c r="CE182" s="1">
        <v>0</v>
      </c>
      <c r="CF182" s="1">
        <f>IF(CE182 + CF181 &lt; 0, CE182 + CF181, 0)</f>
        <v>0</v>
      </c>
      <c r="CG182" s="1">
        <v>0</v>
      </c>
      <c r="CH182" s="1">
        <f>IF(CG182 + CH181 &lt; 0, CG182 + CH181, 0)</f>
        <v>0</v>
      </c>
      <c r="CI182" s="1">
        <v>0</v>
      </c>
      <c r="CJ182" s="1">
        <f>IF(CI182 + CJ181 &lt; 0, CI182 + CJ181, 0)</f>
        <v>0</v>
      </c>
      <c r="CK182" s="1">
        <v>0</v>
      </c>
      <c r="CL182" s="1">
        <f>IF(CK182 + CL181 &lt; 0, CK182 + CL181, 0)</f>
        <v>0</v>
      </c>
      <c r="CM182" s="1">
        <v>0</v>
      </c>
      <c r="CN182" s="1">
        <f>IF(CM182 + CN181 &lt; 0, CM182 + CN181, 0)</f>
        <v>0</v>
      </c>
      <c r="CO182" s="1">
        <v>0</v>
      </c>
      <c r="CP182" s="1">
        <f>IF(CO182 + CP181 &lt; 0, CO182 + CP181, 0)</f>
        <v>0</v>
      </c>
      <c r="CQ182" s="1">
        <v>0</v>
      </c>
      <c r="CR182" s="1">
        <f>IF(CQ182 + CR181 &lt; 0, CQ182 + CR181, 0)</f>
        <v>0</v>
      </c>
      <c r="CS182" s="1">
        <v>0</v>
      </c>
      <c r="CT182" s="1">
        <f>IF(CS182 + CT181 &lt; 0, CS182 + CT181, 0)</f>
        <v>0</v>
      </c>
      <c r="CU182" s="1">
        <v>0</v>
      </c>
      <c r="CV182" s="1">
        <f>IF(CU182 + CV181 &lt; 0, CU182 + CV181, 0)</f>
        <v>0</v>
      </c>
      <c r="CW182" s="1">
        <v>0</v>
      </c>
      <c r="CX182" s="1">
        <f>IF(CW182 + CX181 &lt; 0, CW182 + CX181, 0)</f>
        <v>0</v>
      </c>
      <c r="CY182" s="1">
        <v>0</v>
      </c>
      <c r="CZ182" s="1">
        <f>IF(CY182 + CZ181 &lt; 0, CY182 + CZ181, 0)</f>
        <v>0</v>
      </c>
      <c r="DA182" s="1">
        <v>0</v>
      </c>
      <c r="DB182" s="1">
        <f>IF(DA182 + DB181 &lt; 0, DA182 + DB181, 0)</f>
        <v>0</v>
      </c>
      <c r="DC182" s="1">
        <v>0</v>
      </c>
      <c r="DD182" s="1">
        <f>IF(DC182 + DD181 &lt; 0, DC182 + DD181, 0)</f>
        <v>0</v>
      </c>
      <c r="DE182" s="1">
        <v>0</v>
      </c>
      <c r="DF182" s="1">
        <f>IF(DE182 + DF181 &lt; 0, DE182 + DF181, 0)</f>
        <v>0</v>
      </c>
      <c r="DG182" s="1">
        <v>0</v>
      </c>
      <c r="DH182" s="1">
        <f>IF(DG182 + DH181 &lt; 0, DG182 + DH181, 0)</f>
        <v>0</v>
      </c>
      <c r="DI182" s="1">
        <v>0</v>
      </c>
      <c r="DJ182" s="1">
        <f>IF(DI182 + DJ181 &lt; 0, DI182 + DJ181, 0)</f>
        <v>0</v>
      </c>
      <c r="DK182" s="1">
        <v>0</v>
      </c>
      <c r="DL182" s="1">
        <f>IF(DK182 + DL181 &lt; 0, DK182 + DL181, 0)</f>
        <v>0</v>
      </c>
      <c r="DM182" s="1">
        <v>0</v>
      </c>
      <c r="DN182" s="1">
        <f>IF(DM182 + DN181 &lt; 0, DM182 + DN181, 0)</f>
        <v>0</v>
      </c>
      <c r="DO182" s="1">
        <v>0</v>
      </c>
      <c r="DP182" s="1">
        <f>IF(DO182 + DP181 &lt; 0, DO182 + DP181, 0)</f>
        <v>0</v>
      </c>
      <c r="DQ182" s="1">
        <v>0</v>
      </c>
      <c r="DR182" s="1">
        <f>IF(DQ182 + DR181 &lt; 0, DQ182 + DR181, 0)</f>
        <v>0</v>
      </c>
      <c r="DS182" s="1">
        <v>0</v>
      </c>
      <c r="DT182" s="1">
        <f>IF(DS182 + DT181 &lt; 0, DS182 + DT181, 0)</f>
        <v>0</v>
      </c>
      <c r="DU182" s="1">
        <v>0</v>
      </c>
      <c r="DV182" s="1">
        <f>IF(DU182 + DV181 &lt; 0, DU182 + DV181, 0)</f>
        <v>0</v>
      </c>
      <c r="DW182" s="1">
        <v>0</v>
      </c>
      <c r="DX182" s="1">
        <f>IF(DW182 + DX181 &lt; 0, DW182 + DX181, 0)</f>
        <v>0</v>
      </c>
      <c r="DY182" s="1">
        <v>0</v>
      </c>
      <c r="DZ182" s="1">
        <f>IF(DY182 + DZ181 &lt; 0, DY182 + DZ181, 0)</f>
        <v>0</v>
      </c>
      <c r="EA182" s="1">
        <v>0</v>
      </c>
      <c r="EB182" s="1">
        <f>IF(EA182 + EB181 &lt; 0, EA182 + EB181, 0)</f>
        <v>0</v>
      </c>
      <c r="EC182" s="1">
        <v>0</v>
      </c>
      <c r="ED182" s="1">
        <f>IF(EC182 + ED181 &lt; 0, EC182 + ED181, 0)</f>
        <v>0</v>
      </c>
      <c r="EE182" s="1">
        <v>0</v>
      </c>
      <c r="EF182" s="1">
        <f>IF(EE182 + EF181 &lt; 0, EE182 + EF181, 0)</f>
        <v>0</v>
      </c>
      <c r="EG182" s="1">
        <v>0</v>
      </c>
      <c r="EH182" s="1">
        <f>IF(EG182 + EH181 &lt; 0, EG182 + EH181, 0)</f>
        <v>0</v>
      </c>
      <c r="EI182" s="1">
        <v>0</v>
      </c>
      <c r="EJ182" s="1">
        <f>IF(EI182 + EJ181 &lt; 0, EI182 + EJ181, 0)</f>
        <v>0</v>
      </c>
      <c r="EK182" s="1">
        <v>0</v>
      </c>
      <c r="EL182" s="1">
        <f>IF(EK182 + EL181 &lt; 0, EK182 + EL181, 0)</f>
        <v>0</v>
      </c>
      <c r="EM182" s="1">
        <v>0</v>
      </c>
      <c r="EN182" s="1">
        <f>IF(EM182 + EN181 &lt; 0, EM182 + EN181, 0)</f>
        <v>0</v>
      </c>
      <c r="EO182" s="1">
        <v>0</v>
      </c>
      <c r="EP182" s="1">
        <f>IF(EO182 + EP181 &lt; 0, EO182 + EP181, 0)</f>
        <v>0</v>
      </c>
      <c r="EQ182" s="1">
        <v>0</v>
      </c>
      <c r="ER182" s="1">
        <f>IF(EQ182 + ER181 &lt; 0, EQ182 + ER181, 0)</f>
        <v>0</v>
      </c>
    </row>
    <row r="183" spans="1:148" s="1" customFormat="1">
      <c r="A183" s="3">
        <v>45560</v>
      </c>
      <c r="B183" s="2" t="s">
        <v>78</v>
      </c>
      <c r="C183" s="2">
        <v>2</v>
      </c>
      <c r="D183" s="2">
        <v>3</v>
      </c>
      <c r="E183" s="1">
        <v>8797.688628364922</v>
      </c>
      <c r="F183" s="1">
        <f>IF(E183 + F182 &lt; 0, E183 + F182, 0)</f>
        <v>0</v>
      </c>
      <c r="G183" s="1">
        <v>26662.60001668132</v>
      </c>
      <c r="H183" s="1">
        <f>IF(G183 + H182 &lt; 0, G183 + H182, 0)</f>
        <v>0</v>
      </c>
      <c r="I183" s="1">
        <v>50350.86724796004</v>
      </c>
      <c r="J183" s="1">
        <f>IF(I183 + J182 &lt; 0, I183 + J182, 0)</f>
        <v>0</v>
      </c>
      <c r="K183" s="1">
        <v>0</v>
      </c>
      <c r="L183" s="1">
        <f>IF(K183 + L182 &lt; 0, K183 + L182, 0)</f>
        <v>0</v>
      </c>
      <c r="M183" s="1">
        <v>0</v>
      </c>
      <c r="N183" s="1">
        <f>IF(M183 + N182 &lt; 0, M183 + N182, 0)</f>
        <v>0</v>
      </c>
      <c r="O183" s="1">
        <v>0</v>
      </c>
      <c r="P183" s="1">
        <f>IF(O183 + P182 &lt; 0, O183 + P182, 0)</f>
        <v>0</v>
      </c>
      <c r="Q183" s="1">
        <v>0</v>
      </c>
      <c r="R183" s="1">
        <f>IF(Q183 + R182 &lt; 0, Q183 + R182, 0)</f>
        <v>0</v>
      </c>
      <c r="S183" s="1">
        <v>0</v>
      </c>
      <c r="T183" s="1">
        <f>IF(S183 + T182 &lt; 0, S183 + T182, 0)</f>
        <v>0</v>
      </c>
      <c r="U183" s="1">
        <v>0</v>
      </c>
      <c r="V183" s="1">
        <f>IF(U183 + V182 &lt; 0, U183 + V182, 0)</f>
        <v>0</v>
      </c>
      <c r="W183" s="1">
        <v>0</v>
      </c>
      <c r="X183" s="1">
        <f>IF(W183 + X182 &lt; 0, W183 + X182, 0)</f>
        <v>0</v>
      </c>
      <c r="Y183" s="1">
        <v>0</v>
      </c>
      <c r="Z183" s="1">
        <f>IF(Y183 + Z182 &lt; 0, Y183 + Z182, 0)</f>
        <v>0</v>
      </c>
      <c r="AA183" s="1">
        <v>0</v>
      </c>
      <c r="AB183" s="1">
        <f>IF(AA183 + AB182 &lt; 0, AA183 + AB182, 0)</f>
        <v>0</v>
      </c>
      <c r="AC183" s="1">
        <v>0</v>
      </c>
      <c r="AD183" s="1">
        <f>IF(AC183 + AD182 &lt; 0, AC183 + AD182, 0)</f>
        <v>0</v>
      </c>
      <c r="AE183" s="1">
        <v>0</v>
      </c>
      <c r="AF183" s="1">
        <f>IF(AE183 + AF182 &lt; 0, AE183 + AF182, 0)</f>
        <v>0</v>
      </c>
      <c r="AG183" s="1">
        <v>0</v>
      </c>
      <c r="AH183" s="1">
        <f>IF(AG183 + AH182 &lt; 0, AG183 + AH182, 0)</f>
        <v>0</v>
      </c>
      <c r="AI183" s="1">
        <v>0</v>
      </c>
      <c r="AJ183" s="1">
        <f>IF(AI183 + AJ182 &lt; 0, AI183 + AJ182, 0)</f>
        <v>0</v>
      </c>
      <c r="AK183" s="1">
        <v>0</v>
      </c>
      <c r="AL183" s="1">
        <f>IF(AK183 + AL182 &lt; 0, AK183 + AL182, 0)</f>
        <v>0</v>
      </c>
      <c r="AM183" s="1">
        <v>0</v>
      </c>
      <c r="AN183" s="1">
        <f>IF(AM183 + AN182 &lt; 0, AM183 + AN182, 0)</f>
        <v>0</v>
      </c>
      <c r="AO183" s="1">
        <v>0</v>
      </c>
      <c r="AP183" s="1">
        <f>IF(AO183 + AP182 &lt; 0, AO183 + AP182, 0)</f>
        <v>0</v>
      </c>
      <c r="AQ183" s="1">
        <v>0</v>
      </c>
      <c r="AR183" s="1">
        <f>IF(AQ183 + AR182 &lt; 0, AQ183 + AR182, 0)</f>
        <v>0</v>
      </c>
      <c r="AS183" s="1">
        <v>0</v>
      </c>
      <c r="AT183" s="1">
        <f>IF(AS183 + AT182 &lt; 0, AS183 + AT182, 0)</f>
        <v>0</v>
      </c>
      <c r="AU183" s="1">
        <v>0</v>
      </c>
      <c r="AV183" s="1">
        <f>IF(AU183 + AV182 &lt; 0, AU183 + AV182, 0)</f>
        <v>0</v>
      </c>
      <c r="AW183" s="1">
        <v>0</v>
      </c>
      <c r="AX183" s="1">
        <f>IF(AW183 + AX182 &lt; 0, AW183 + AX182, 0)</f>
        <v>0</v>
      </c>
      <c r="AY183" s="1">
        <v>0</v>
      </c>
      <c r="AZ183" s="1">
        <f>IF(AY183 + AZ182 &lt; 0, AY183 + AZ182, 0)</f>
        <v>0</v>
      </c>
      <c r="BA183" s="1">
        <v>0</v>
      </c>
      <c r="BB183" s="1">
        <f>IF(BA183 + BB182 &lt; 0, BA183 + BB182, 0)</f>
        <v>0</v>
      </c>
      <c r="BC183" s="1">
        <v>0</v>
      </c>
      <c r="BD183" s="1">
        <f>IF(BC183 + BD182 &lt; 0, BC183 + BD182, 0)</f>
        <v>0</v>
      </c>
      <c r="BE183" s="1">
        <v>0</v>
      </c>
      <c r="BF183" s="1">
        <f>IF(BE183 + BF182 &lt; 0, BE183 + BF182, 0)</f>
        <v>0</v>
      </c>
      <c r="BG183" s="1">
        <v>0</v>
      </c>
      <c r="BH183" s="1">
        <f>IF(BG183 + BH182 &lt; 0, BG183 + BH182, 0)</f>
        <v>0</v>
      </c>
      <c r="BI183" s="1">
        <v>0</v>
      </c>
      <c r="BJ183" s="1">
        <f>IF(BI183 + BJ182 &lt; 0, BI183 + BJ182, 0)</f>
        <v>0</v>
      </c>
      <c r="BK183" s="1">
        <v>0</v>
      </c>
      <c r="BL183" s="1">
        <f>IF(BK183 + BL182 &lt; 0, BK183 + BL182, 0)</f>
        <v>0</v>
      </c>
      <c r="BM183" s="1">
        <v>0</v>
      </c>
      <c r="BN183" s="1">
        <f>IF(BM183 + BN182 &lt; 0, BM183 + BN182, 0)</f>
        <v>0</v>
      </c>
      <c r="BO183" s="1">
        <v>0</v>
      </c>
      <c r="BP183" s="1">
        <f>IF(BO183 + BP182 &lt; 0, BO183 + BP182, 0)</f>
        <v>0</v>
      </c>
      <c r="BQ183" s="1">
        <v>0</v>
      </c>
      <c r="BR183" s="1">
        <f>IF(BQ183 + BR182 &lt; 0, BQ183 + BR182, 0)</f>
        <v>0</v>
      </c>
      <c r="BS183" s="1">
        <v>109638.271654888</v>
      </c>
      <c r="BT183" s="1">
        <f>IF(BS183 + BT182 &lt; 0, BS183 + BT182, 0)</f>
        <v>0</v>
      </c>
      <c r="BU183" s="1">
        <v>95187.29526534716</v>
      </c>
      <c r="BV183" s="1">
        <f>IF(BU183 + BV182 &lt; 0, BU183 + BV182, 0)</f>
        <v>0</v>
      </c>
      <c r="BW183" s="1">
        <v>64541.38957642826</v>
      </c>
      <c r="BX183" s="1">
        <f>IF(BW183 + BX182 &lt; 0, BW183 + BX182, 0)</f>
        <v>0</v>
      </c>
      <c r="BY183" s="1">
        <v>0</v>
      </c>
      <c r="BZ183" s="1">
        <f>IF(BY183 + BZ182 &lt; 0, BY183 + BZ182, 0)</f>
        <v>0</v>
      </c>
      <c r="CA183" s="1">
        <v>0</v>
      </c>
      <c r="CB183" s="1">
        <f>IF(CA183 + CB182 &lt; 0, CA183 + CB182, 0)</f>
        <v>0</v>
      </c>
      <c r="CC183" s="1">
        <v>0</v>
      </c>
      <c r="CD183" s="1">
        <f>IF(CC183 + CD182 &lt; 0, CC183 + CD182, 0)</f>
        <v>0</v>
      </c>
      <c r="CE183" s="1">
        <v>0</v>
      </c>
      <c r="CF183" s="1">
        <f>IF(CE183 + CF182 &lt; 0, CE183 + CF182, 0)</f>
        <v>0</v>
      </c>
      <c r="CG183" s="1">
        <v>0</v>
      </c>
      <c r="CH183" s="1">
        <f>IF(CG183 + CH182 &lt; 0, CG183 + CH182, 0)</f>
        <v>0</v>
      </c>
      <c r="CI183" s="1">
        <v>0</v>
      </c>
      <c r="CJ183" s="1">
        <f>IF(CI183 + CJ182 &lt; 0, CI183 + CJ182, 0)</f>
        <v>0</v>
      </c>
      <c r="CK183" s="1">
        <v>0</v>
      </c>
      <c r="CL183" s="1">
        <f>IF(CK183 + CL182 &lt; 0, CK183 + CL182, 0)</f>
        <v>0</v>
      </c>
      <c r="CM183" s="1">
        <v>0</v>
      </c>
      <c r="CN183" s="1">
        <f>IF(CM183 + CN182 &lt; 0, CM183 + CN182, 0)</f>
        <v>0</v>
      </c>
      <c r="CO183" s="1">
        <v>0</v>
      </c>
      <c r="CP183" s="1">
        <f>IF(CO183 + CP182 &lt; 0, CO183 + CP182, 0)</f>
        <v>0</v>
      </c>
      <c r="CQ183" s="1">
        <v>0</v>
      </c>
      <c r="CR183" s="1">
        <f>IF(CQ183 + CR182 &lt; 0, CQ183 + CR182, 0)</f>
        <v>0</v>
      </c>
      <c r="CS183" s="1">
        <v>0</v>
      </c>
      <c r="CT183" s="1">
        <f>IF(CS183 + CT182 &lt; 0, CS183 + CT182, 0)</f>
        <v>0</v>
      </c>
      <c r="CU183" s="1">
        <v>0</v>
      </c>
      <c r="CV183" s="1">
        <f>IF(CU183 + CV182 &lt; 0, CU183 + CV182, 0)</f>
        <v>0</v>
      </c>
      <c r="CW183" s="1">
        <v>0</v>
      </c>
      <c r="CX183" s="1">
        <f>IF(CW183 + CX182 &lt; 0, CW183 + CX182, 0)</f>
        <v>0</v>
      </c>
      <c r="CY183" s="1">
        <v>0</v>
      </c>
      <c r="CZ183" s="1">
        <f>IF(CY183 + CZ182 &lt; 0, CY183 + CZ182, 0)</f>
        <v>0</v>
      </c>
      <c r="DA183" s="1">
        <v>0</v>
      </c>
      <c r="DB183" s="1">
        <f>IF(DA183 + DB182 &lt; 0, DA183 + DB182, 0)</f>
        <v>0</v>
      </c>
      <c r="DC183" s="1">
        <v>0</v>
      </c>
      <c r="DD183" s="1">
        <f>IF(DC183 + DD182 &lt; 0, DC183 + DD182, 0)</f>
        <v>0</v>
      </c>
      <c r="DE183" s="1">
        <v>0</v>
      </c>
      <c r="DF183" s="1">
        <f>IF(DE183 + DF182 &lt; 0, DE183 + DF182, 0)</f>
        <v>0</v>
      </c>
      <c r="DG183" s="1">
        <v>0</v>
      </c>
      <c r="DH183" s="1">
        <f>IF(DG183 + DH182 &lt; 0, DG183 + DH182, 0)</f>
        <v>0</v>
      </c>
      <c r="DI183" s="1">
        <v>0</v>
      </c>
      <c r="DJ183" s="1">
        <f>IF(DI183 + DJ182 &lt; 0, DI183 + DJ182, 0)</f>
        <v>0</v>
      </c>
      <c r="DK183" s="1">
        <v>0</v>
      </c>
      <c r="DL183" s="1">
        <f>IF(DK183 + DL182 &lt; 0, DK183 + DL182, 0)</f>
        <v>0</v>
      </c>
      <c r="DM183" s="1">
        <v>0</v>
      </c>
      <c r="DN183" s="1">
        <f>IF(DM183 + DN182 &lt; 0, DM183 + DN182, 0)</f>
        <v>0</v>
      </c>
      <c r="DO183" s="1">
        <v>0</v>
      </c>
      <c r="DP183" s="1">
        <f>IF(DO183 + DP182 &lt; 0, DO183 + DP182, 0)</f>
        <v>0</v>
      </c>
      <c r="DQ183" s="1">
        <v>0</v>
      </c>
      <c r="DR183" s="1">
        <f>IF(DQ183 + DR182 &lt; 0, DQ183 + DR182, 0)</f>
        <v>0</v>
      </c>
      <c r="DS183" s="1">
        <v>0</v>
      </c>
      <c r="DT183" s="1">
        <f>IF(DS183 + DT182 &lt; 0, DS183 + DT182, 0)</f>
        <v>0</v>
      </c>
      <c r="DU183" s="1">
        <v>0</v>
      </c>
      <c r="DV183" s="1">
        <f>IF(DU183 + DV182 &lt; 0, DU183 + DV182, 0)</f>
        <v>0</v>
      </c>
      <c r="DW183" s="1">
        <v>0</v>
      </c>
      <c r="DX183" s="1">
        <f>IF(DW183 + DX182 &lt; 0, DW183 + DX182, 0)</f>
        <v>0</v>
      </c>
      <c r="DY183" s="1">
        <v>0</v>
      </c>
      <c r="DZ183" s="1">
        <f>IF(DY183 + DZ182 &lt; 0, DY183 + DZ182, 0)</f>
        <v>0</v>
      </c>
      <c r="EA183" s="1">
        <v>0</v>
      </c>
      <c r="EB183" s="1">
        <f>IF(EA183 + EB182 &lt; 0, EA183 + EB182, 0)</f>
        <v>0</v>
      </c>
      <c r="EC183" s="1">
        <v>0</v>
      </c>
      <c r="ED183" s="1">
        <f>IF(EC183 + ED182 &lt; 0, EC183 + ED182, 0)</f>
        <v>0</v>
      </c>
      <c r="EE183" s="1">
        <v>0</v>
      </c>
      <c r="EF183" s="1">
        <f>IF(EE183 + EF182 &lt; 0, EE183 + EF182, 0)</f>
        <v>0</v>
      </c>
      <c r="EG183" s="1">
        <v>0</v>
      </c>
      <c r="EH183" s="1">
        <f>IF(EG183 + EH182 &lt; 0, EG183 + EH182, 0)</f>
        <v>0</v>
      </c>
      <c r="EI183" s="1">
        <v>0</v>
      </c>
      <c r="EJ183" s="1">
        <f>IF(EI183 + EJ182 &lt; 0, EI183 + EJ182, 0)</f>
        <v>0</v>
      </c>
      <c r="EK183" s="1">
        <v>0</v>
      </c>
      <c r="EL183" s="1">
        <f>IF(EK183 + EL182 &lt; 0, EK183 + EL182, 0)</f>
        <v>0</v>
      </c>
      <c r="EM183" s="1">
        <v>0</v>
      </c>
      <c r="EN183" s="1">
        <f>IF(EM183 + EN182 &lt; 0, EM183 + EN182, 0)</f>
        <v>0</v>
      </c>
      <c r="EO183" s="1">
        <v>0</v>
      </c>
      <c r="EP183" s="1">
        <f>IF(EO183 + EP182 &lt; 0, EO183 + EP182, 0)</f>
        <v>0</v>
      </c>
      <c r="EQ183" s="1">
        <v>0</v>
      </c>
      <c r="ER183" s="1">
        <f>IF(EQ183 + ER182 &lt; 0, EQ183 + ER182, 0)</f>
        <v>0</v>
      </c>
    </row>
    <row r="184" spans="1:148" s="1" customFormat="1">
      <c r="A184" s="3">
        <v>45561</v>
      </c>
      <c r="B184" s="2" t="s">
        <v>79</v>
      </c>
      <c r="C184" s="2">
        <v>1</v>
      </c>
      <c r="D184" s="2">
        <v>2</v>
      </c>
      <c r="E184" s="1">
        <v>-171887.1545288918</v>
      </c>
      <c r="F184" s="1">
        <f>IF(E184 + F183 &lt; 0, E184 + F183, 0)</f>
        <v>0</v>
      </c>
      <c r="G184" s="1">
        <v>-175231.6711750379</v>
      </c>
      <c r="H184" s="1">
        <f>IF(G184 + H183 &lt; 0, G184 + H183, 0)</f>
        <v>0</v>
      </c>
      <c r="I184" s="1">
        <v>-160331.1437906009</v>
      </c>
      <c r="J184" s="1">
        <f>IF(I184 + J183 &lt; 0, I184 + J183, 0)</f>
        <v>0</v>
      </c>
      <c r="K184" s="1">
        <v>-16206.29897852758</v>
      </c>
      <c r="L184" s="1">
        <f>IF(K184 + L183 &lt; 0, K184 + L183, 0)</f>
        <v>0</v>
      </c>
      <c r="M184" s="1">
        <v>17646.17239653707</v>
      </c>
      <c r="N184" s="1">
        <f>IF(M184 + N183 &lt; 0, M184 + N183, 0)</f>
        <v>0</v>
      </c>
      <c r="O184" s="1">
        <v>2765.220012608496</v>
      </c>
      <c r="P184" s="1">
        <f>IF(O184 + P183 &lt; 0, O184 + P183, 0)</f>
        <v>0</v>
      </c>
      <c r="Q184" s="1">
        <v>2444.99698662523</v>
      </c>
      <c r="R184" s="1">
        <f>IF(Q184 + R183 &lt; 0, Q184 + R183, 0)</f>
        <v>0</v>
      </c>
      <c r="S184" s="1">
        <v>1160.337552974684</v>
      </c>
      <c r="T184" s="1">
        <f>IF(S184 + T183 &lt; 0, S184 + T183, 0)</f>
        <v>0</v>
      </c>
      <c r="U184" s="1">
        <v>-16903.63170922762</v>
      </c>
      <c r="V184" s="1">
        <f>IF(U184 + V183 &lt; 0, U184 + V183, 0)</f>
        <v>0</v>
      </c>
      <c r="W184" s="1">
        <v>1141.500904387434</v>
      </c>
      <c r="X184" s="1">
        <f>IF(W184 + X183 &lt; 0, W184 + X183, 0)</f>
        <v>0</v>
      </c>
      <c r="Y184" s="1">
        <v>2147.377938946657</v>
      </c>
      <c r="Z184" s="1">
        <f>IF(Y184 + Z183 &lt; 0, Y184 + Z183, 0)</f>
        <v>0</v>
      </c>
      <c r="AA184" s="1">
        <v>3511.151296663651</v>
      </c>
      <c r="AB184" s="1">
        <f>IF(AA184 + AB183 &lt; 0, AA184 + AB183, 0)</f>
        <v>0</v>
      </c>
      <c r="AC184" s="1">
        <v>17533.15250501356</v>
      </c>
      <c r="AD184" s="1">
        <f>IF(AC184 + AD183 &lt; 0, AC184 + AD183, 0)</f>
        <v>0</v>
      </c>
      <c r="AE184" s="1">
        <v>-16206.29897852758</v>
      </c>
      <c r="AF184" s="1">
        <f>IF(AE184 + AF183 &lt; 0, AE184 + AF183, 0)</f>
        <v>0</v>
      </c>
      <c r="AG184" s="1">
        <v>17646.17239653707</v>
      </c>
      <c r="AH184" s="1">
        <f>IF(AG184 + AH183 &lt; 0, AG184 + AH183, 0)</f>
        <v>0</v>
      </c>
      <c r="AI184" s="1">
        <v>2765.220012608496</v>
      </c>
      <c r="AJ184" s="1">
        <f>IF(AI184 + AJ183 &lt; 0, AI184 + AJ183, 0)</f>
        <v>0</v>
      </c>
      <c r="AK184" s="1">
        <v>2444.99698662523</v>
      </c>
      <c r="AL184" s="1">
        <f>IF(AK184 + AL183 &lt; 0, AK184 + AL183, 0)</f>
        <v>0</v>
      </c>
      <c r="AM184" s="1">
        <v>1160.337552974684</v>
      </c>
      <c r="AN184" s="1">
        <f>IF(AM184 + AN183 &lt; 0, AM184 + AN183, 0)</f>
        <v>0</v>
      </c>
      <c r="AO184" s="1">
        <v>-16903.63170922762</v>
      </c>
      <c r="AP184" s="1">
        <f>IF(AO184 + AP183 &lt; 0, AO184 + AP183, 0)</f>
        <v>0</v>
      </c>
      <c r="AQ184" s="1">
        <v>1141.500904387434</v>
      </c>
      <c r="AR184" s="1">
        <f>IF(AQ184 + AR183 &lt; 0, AQ184 + AR183, 0)</f>
        <v>0</v>
      </c>
      <c r="AS184" s="1">
        <v>2147.377938946657</v>
      </c>
      <c r="AT184" s="1">
        <f>IF(AS184 + AT183 &lt; 0, AS184 + AT183, 0)</f>
        <v>0</v>
      </c>
      <c r="AU184" s="1">
        <v>3511.151296663651</v>
      </c>
      <c r="AV184" s="1">
        <f>IF(AU184 + AV183 &lt; 0, AU184 + AV183, 0)</f>
        <v>0</v>
      </c>
      <c r="AW184" s="1">
        <v>17533.15250501356</v>
      </c>
      <c r="AX184" s="1">
        <f>IF(AW184 + AX183 &lt; 0, AW184 + AX183, 0)</f>
        <v>0</v>
      </c>
      <c r="AY184" s="1">
        <v>-17421.63954537703</v>
      </c>
      <c r="AZ184" s="1">
        <f>IF(AY184 + AZ183 &lt; 0, AY184 + AZ183, 0)</f>
        <v>0</v>
      </c>
      <c r="BA184" s="1">
        <v>-504.8221821383376</v>
      </c>
      <c r="BB184" s="1">
        <f>IF(BA184 + BB183 &lt; 0, BA184 + BB183, 0)</f>
        <v>0</v>
      </c>
      <c r="BC184" s="1">
        <v>-16003.239906757</v>
      </c>
      <c r="BD184" s="1">
        <f>IF(BC184 + BD183 &lt; 0, BC184 + BD183, 0)</f>
        <v>0</v>
      </c>
      <c r="BE184" s="1">
        <v>-16504.29475917789</v>
      </c>
      <c r="BF184" s="1">
        <f>IF(BE184 + BF183 &lt; 0, BE184 + BF183, 0)</f>
        <v>0</v>
      </c>
      <c r="BG184" s="1">
        <v>-14563.93158820513</v>
      </c>
      <c r="BH184" s="1">
        <f>IF(BG184 + BH183 &lt; 0, BG184 + BH183, 0)</f>
        <v>0</v>
      </c>
      <c r="BI184" s="1">
        <v>-15178.00633214952</v>
      </c>
      <c r="BJ184" s="1">
        <f>IF(BI184 + BJ183 &lt; 0, BI184 + BJ183, 0)</f>
        <v>0</v>
      </c>
      <c r="BK184" s="1">
        <v>-14322.82248628831</v>
      </c>
      <c r="BL184" s="1">
        <f>IF(BK184 + BL183 &lt; 0, BK184 + BL183, 0)</f>
        <v>0</v>
      </c>
      <c r="BM184" s="1">
        <v>-16376.20554878458</v>
      </c>
      <c r="BN184" s="1">
        <f>IF(BM184 + BN183 &lt; 0, BM184 + BN183, 0)</f>
        <v>0</v>
      </c>
      <c r="BO184" s="1">
        <v>-580.1687764873441</v>
      </c>
      <c r="BP184" s="1">
        <f>IF(BO184 + BP183 &lt; 0, BO184 + BP183, 0)</f>
        <v>0</v>
      </c>
      <c r="BQ184" s="1">
        <v>56.50994576175621</v>
      </c>
      <c r="BR184" s="1">
        <f>IF(BQ184 + BR183 &lt; 0, BQ184 + BR183, 0)</f>
        <v>0</v>
      </c>
      <c r="BS184" s="1">
        <v>0</v>
      </c>
      <c r="BT184" s="1">
        <f>IF(BS184 + BT183 &lt; 0, BS184 + BT183, 0)</f>
        <v>0</v>
      </c>
      <c r="BU184" s="1">
        <v>0</v>
      </c>
      <c r="BV184" s="1">
        <f>IF(BU184 + BV183 &lt; 0, BU184 + BV183, 0)</f>
        <v>0</v>
      </c>
      <c r="BW184" s="1">
        <v>0</v>
      </c>
      <c r="BX184" s="1">
        <f>IF(BW184 + BX183 &lt; 0, BW184 + BX183, 0)</f>
        <v>0</v>
      </c>
      <c r="BY184" s="1">
        <v>19110.3784425394</v>
      </c>
      <c r="BZ184" s="1">
        <f>IF(BY184 + BZ183 &lt; 0, BY184 + BZ183, 0)</f>
        <v>0</v>
      </c>
      <c r="CA184" s="1">
        <v>21212.73584515674</v>
      </c>
      <c r="CB184" s="1">
        <f>IF(CA184 + CB183 &lt; 0, CA184 + CB183, 0)</f>
        <v>0</v>
      </c>
      <c r="CC184" s="1">
        <v>35260.33845566623</v>
      </c>
      <c r="CD184" s="1">
        <f>IF(CC184 + CD183 &lt; 0, CC184 + CD183, 0)</f>
        <v>0</v>
      </c>
      <c r="CE184" s="1">
        <v>0</v>
      </c>
      <c r="CF184" s="1">
        <f>IF(CE184 + CF183 &lt; 0, CE184 + CF183, 0)</f>
        <v>0</v>
      </c>
      <c r="CG184" s="1">
        <v>0</v>
      </c>
      <c r="CH184" s="1">
        <f>IF(CG184 + CH183 &lt; 0, CG184 + CH183, 0)</f>
        <v>0</v>
      </c>
      <c r="CI184" s="1">
        <v>0</v>
      </c>
      <c r="CJ184" s="1">
        <f>IF(CI184 + CJ183 &lt; 0, CI184 + CJ183, 0)</f>
        <v>0</v>
      </c>
      <c r="CK184" s="1">
        <v>0</v>
      </c>
      <c r="CL184" s="1">
        <f>IF(CK184 + CL183 &lt; 0, CK184 + CL183, 0)</f>
        <v>0</v>
      </c>
      <c r="CM184" s="1">
        <v>0</v>
      </c>
      <c r="CN184" s="1">
        <f>IF(CM184 + CN183 &lt; 0, CM184 + CN183, 0)</f>
        <v>0</v>
      </c>
      <c r="CO184" s="1">
        <v>0</v>
      </c>
      <c r="CP184" s="1">
        <f>IF(CO184 + CP183 &lt; 0, CO184 + CP183, 0)</f>
        <v>0</v>
      </c>
      <c r="CQ184" s="1">
        <v>0</v>
      </c>
      <c r="CR184" s="1">
        <f>IF(CQ184 + CR183 &lt; 0, CQ184 + CR183, 0)</f>
        <v>0</v>
      </c>
      <c r="CS184" s="1">
        <v>0</v>
      </c>
      <c r="CT184" s="1">
        <f>IF(CS184 + CT183 &lt; 0, CS184 + CT183, 0)</f>
        <v>0</v>
      </c>
      <c r="CU184" s="1">
        <v>0</v>
      </c>
      <c r="CV184" s="1">
        <f>IF(CU184 + CV183 &lt; 0, CU184 + CV183, 0)</f>
        <v>0</v>
      </c>
      <c r="CW184" s="1">
        <v>0</v>
      </c>
      <c r="CX184" s="1">
        <f>IF(CW184 + CX183 &lt; 0, CW184 + CX183, 0)</f>
        <v>0</v>
      </c>
      <c r="CY184" s="1">
        <v>0</v>
      </c>
      <c r="CZ184" s="1">
        <f>IF(CY184 + CZ183 &lt; 0, CY184 + CZ183, 0)</f>
        <v>0</v>
      </c>
      <c r="DA184" s="1">
        <v>0</v>
      </c>
      <c r="DB184" s="1">
        <f>IF(DA184 + DB183 &lt; 0, DA184 + DB183, 0)</f>
        <v>0</v>
      </c>
      <c r="DC184" s="1">
        <v>0</v>
      </c>
      <c r="DD184" s="1">
        <f>IF(DC184 + DD183 &lt; 0, DC184 + DD183, 0)</f>
        <v>0</v>
      </c>
      <c r="DE184" s="1">
        <v>0</v>
      </c>
      <c r="DF184" s="1">
        <f>IF(DE184 + DF183 &lt; 0, DE184 + DF183, 0)</f>
        <v>0</v>
      </c>
      <c r="DG184" s="1">
        <v>0</v>
      </c>
      <c r="DH184" s="1">
        <f>IF(DG184 + DH183 &lt; 0, DG184 + DH183, 0)</f>
        <v>0</v>
      </c>
      <c r="DI184" s="1">
        <v>0</v>
      </c>
      <c r="DJ184" s="1">
        <f>IF(DI184 + DJ183 &lt; 0, DI184 + DJ183, 0)</f>
        <v>0</v>
      </c>
      <c r="DK184" s="1">
        <v>0</v>
      </c>
      <c r="DL184" s="1">
        <f>IF(DK184 + DL183 &lt; 0, DK184 + DL183, 0)</f>
        <v>0</v>
      </c>
      <c r="DM184" s="1">
        <v>0</v>
      </c>
      <c r="DN184" s="1">
        <f>IF(DM184 + DN183 &lt; 0, DM184 + DN183, 0)</f>
        <v>0</v>
      </c>
      <c r="DO184" s="1">
        <v>0</v>
      </c>
      <c r="DP184" s="1">
        <f>IF(DO184 + DP183 &lt; 0, DO184 + DP183, 0)</f>
        <v>0</v>
      </c>
      <c r="DQ184" s="1">
        <v>0</v>
      </c>
      <c r="DR184" s="1">
        <f>IF(DQ184 + DR183 &lt; 0, DQ184 + DR183, 0)</f>
        <v>0</v>
      </c>
      <c r="DS184" s="1">
        <v>0</v>
      </c>
      <c r="DT184" s="1">
        <f>IF(DS184 + DT183 &lt; 0, DS184 + DT183, 0)</f>
        <v>0</v>
      </c>
      <c r="DU184" s="1">
        <v>0</v>
      </c>
      <c r="DV184" s="1">
        <f>IF(DU184 + DV183 &lt; 0, DU184 + DV183, 0)</f>
        <v>0</v>
      </c>
      <c r="DW184" s="1">
        <v>0</v>
      </c>
      <c r="DX184" s="1">
        <f>IF(DW184 + DX183 &lt; 0, DW184 + DX183, 0)</f>
        <v>0</v>
      </c>
      <c r="DY184" s="1">
        <v>0</v>
      </c>
      <c r="DZ184" s="1">
        <f>IF(DY184 + DZ183 &lt; 0, DY184 + DZ183, 0)</f>
        <v>0</v>
      </c>
      <c r="EA184" s="1">
        <v>0</v>
      </c>
      <c r="EB184" s="1">
        <f>IF(EA184 + EB183 &lt; 0, EA184 + EB183, 0)</f>
        <v>0</v>
      </c>
      <c r="EC184" s="1">
        <v>0</v>
      </c>
      <c r="ED184" s="1">
        <f>IF(EC184 + ED183 &lt; 0, EC184 + ED183, 0)</f>
        <v>0</v>
      </c>
      <c r="EE184" s="1">
        <v>0</v>
      </c>
      <c r="EF184" s="1">
        <f>IF(EE184 + EF183 &lt; 0, EE184 + EF183, 0)</f>
        <v>0</v>
      </c>
      <c r="EG184" s="1">
        <v>0</v>
      </c>
      <c r="EH184" s="1">
        <f>IF(EG184 + EH183 &lt; 0, EG184 + EH183, 0)</f>
        <v>0</v>
      </c>
      <c r="EI184" s="1">
        <v>0</v>
      </c>
      <c r="EJ184" s="1">
        <f>IF(EI184 + EJ183 &lt; 0, EI184 + EJ183, 0)</f>
        <v>0</v>
      </c>
      <c r="EK184" s="1">
        <v>0</v>
      </c>
      <c r="EL184" s="1">
        <f>IF(EK184 + EL183 &lt; 0, EK184 + EL183, 0)</f>
        <v>0</v>
      </c>
      <c r="EM184" s="1">
        <v>-161952.9968262665</v>
      </c>
      <c r="EN184" s="1">
        <f>IF(EM184 + EN183 &lt; 0, EM184 + EN183, 0)</f>
        <v>0</v>
      </c>
      <c r="EO184" s="1">
        <v>-184206.0556526219</v>
      </c>
      <c r="EP184" s="1">
        <f>IF(EO184 + EP183 &lt; 0, EO184 + EP183, 0)</f>
        <v>0</v>
      </c>
      <c r="EQ184" s="1">
        <v>-20686.75040288896</v>
      </c>
      <c r="ER184" s="1">
        <f>IF(EQ184 + ER183 &lt; 0, EQ184 + ER183, 0)</f>
        <v>0</v>
      </c>
    </row>
    <row r="185" spans="1:148" s="1" customFormat="1">
      <c r="A185" s="3">
        <v>45562</v>
      </c>
      <c r="B185" s="2" t="s">
        <v>80</v>
      </c>
      <c r="C185" s="2">
        <v>4</v>
      </c>
      <c r="D185" s="2">
        <v>1</v>
      </c>
      <c r="E185" s="1">
        <v>0</v>
      </c>
      <c r="F185" s="1">
        <f>IF(E185 + F184 &lt; 0, E185 + F184, 0)</f>
        <v>0</v>
      </c>
      <c r="G185" s="1">
        <v>0</v>
      </c>
      <c r="H185" s="1">
        <f>IF(G185 + H184 &lt; 0, G185 + H184, 0)</f>
        <v>0</v>
      </c>
      <c r="I185" s="1">
        <v>0</v>
      </c>
      <c r="J185" s="1">
        <f>IF(I185 + J184 &lt; 0, I185 + J184, 0)</f>
        <v>0</v>
      </c>
      <c r="K185" s="1">
        <v>0</v>
      </c>
      <c r="L185" s="1">
        <f>IF(K185 + L184 &lt; 0, K185 + L184, 0)</f>
        <v>0</v>
      </c>
      <c r="M185" s="1">
        <v>0</v>
      </c>
      <c r="N185" s="1">
        <f>IF(M185 + N184 &lt; 0, M185 + N184, 0)</f>
        <v>0</v>
      </c>
      <c r="O185" s="1">
        <v>0</v>
      </c>
      <c r="P185" s="1">
        <f>IF(O185 + P184 &lt; 0, O185 + P184, 0)</f>
        <v>0</v>
      </c>
      <c r="Q185" s="1">
        <v>0</v>
      </c>
      <c r="R185" s="1">
        <f>IF(Q185 + R184 &lt; 0, Q185 + R184, 0)</f>
        <v>0</v>
      </c>
      <c r="S185" s="1">
        <v>0</v>
      </c>
      <c r="T185" s="1">
        <f>IF(S185 + T184 &lt; 0, S185 + T184, 0)</f>
        <v>0</v>
      </c>
      <c r="U185" s="1">
        <v>0</v>
      </c>
      <c r="V185" s="1">
        <f>IF(U185 + V184 &lt; 0, U185 + V184, 0)</f>
        <v>0</v>
      </c>
      <c r="W185" s="1">
        <v>0</v>
      </c>
      <c r="X185" s="1">
        <f>IF(W185 + X184 &lt; 0, W185 + X184, 0)</f>
        <v>0</v>
      </c>
      <c r="Y185" s="1">
        <v>0</v>
      </c>
      <c r="Z185" s="1">
        <f>IF(Y185 + Z184 &lt; 0, Y185 + Z184, 0)</f>
        <v>0</v>
      </c>
      <c r="AA185" s="1">
        <v>0</v>
      </c>
      <c r="AB185" s="1">
        <f>IF(AA185 + AB184 &lt; 0, AA185 + AB184, 0)</f>
        <v>0</v>
      </c>
      <c r="AC185" s="1">
        <v>0</v>
      </c>
      <c r="AD185" s="1">
        <f>IF(AC185 + AD184 &lt; 0, AC185 + AD184, 0)</f>
        <v>0</v>
      </c>
      <c r="AE185" s="1">
        <v>0</v>
      </c>
      <c r="AF185" s="1">
        <f>IF(AE185 + AF184 &lt; 0, AE185 + AF184, 0)</f>
        <v>0</v>
      </c>
      <c r="AG185" s="1">
        <v>0</v>
      </c>
      <c r="AH185" s="1">
        <f>IF(AG185 + AH184 &lt; 0, AG185 + AH184, 0)</f>
        <v>0</v>
      </c>
      <c r="AI185" s="1">
        <v>0</v>
      </c>
      <c r="AJ185" s="1">
        <f>IF(AI185 + AJ184 &lt; 0, AI185 + AJ184, 0)</f>
        <v>0</v>
      </c>
      <c r="AK185" s="1">
        <v>0</v>
      </c>
      <c r="AL185" s="1">
        <f>IF(AK185 + AL184 &lt; 0, AK185 + AL184, 0)</f>
        <v>0</v>
      </c>
      <c r="AM185" s="1">
        <v>0</v>
      </c>
      <c r="AN185" s="1">
        <f>IF(AM185 + AN184 &lt; 0, AM185 + AN184, 0)</f>
        <v>0</v>
      </c>
      <c r="AO185" s="1">
        <v>0</v>
      </c>
      <c r="AP185" s="1">
        <f>IF(AO185 + AP184 &lt; 0, AO185 + AP184, 0)</f>
        <v>0</v>
      </c>
      <c r="AQ185" s="1">
        <v>0</v>
      </c>
      <c r="AR185" s="1">
        <f>IF(AQ185 + AR184 &lt; 0, AQ185 + AR184, 0)</f>
        <v>0</v>
      </c>
      <c r="AS185" s="1">
        <v>0</v>
      </c>
      <c r="AT185" s="1">
        <f>IF(AS185 + AT184 &lt; 0, AS185 + AT184, 0)</f>
        <v>0</v>
      </c>
      <c r="AU185" s="1">
        <v>0</v>
      </c>
      <c r="AV185" s="1">
        <f>IF(AU185 + AV184 &lt; 0, AU185 + AV184, 0)</f>
        <v>0</v>
      </c>
      <c r="AW185" s="1">
        <v>0</v>
      </c>
      <c r="AX185" s="1">
        <f>IF(AW185 + AX184 &lt; 0, AW185 + AX184, 0)</f>
        <v>0</v>
      </c>
      <c r="AY185" s="1">
        <v>0</v>
      </c>
      <c r="AZ185" s="1">
        <f>IF(AY185 + AZ184 &lt; 0, AY185 + AZ184, 0)</f>
        <v>0</v>
      </c>
      <c r="BA185" s="1">
        <v>0</v>
      </c>
      <c r="BB185" s="1">
        <f>IF(BA185 + BB184 &lt; 0, BA185 + BB184, 0)</f>
        <v>0</v>
      </c>
      <c r="BC185" s="1">
        <v>0</v>
      </c>
      <c r="BD185" s="1">
        <f>IF(BC185 + BD184 &lt; 0, BC185 + BD184, 0)</f>
        <v>0</v>
      </c>
      <c r="BE185" s="1">
        <v>0</v>
      </c>
      <c r="BF185" s="1">
        <f>IF(BE185 + BF184 &lt; 0, BE185 + BF184, 0)</f>
        <v>0</v>
      </c>
      <c r="BG185" s="1">
        <v>0</v>
      </c>
      <c r="BH185" s="1">
        <f>IF(BG185 + BH184 &lt; 0, BG185 + BH184, 0)</f>
        <v>0</v>
      </c>
      <c r="BI185" s="1">
        <v>0</v>
      </c>
      <c r="BJ185" s="1">
        <f>IF(BI185 + BJ184 &lt; 0, BI185 + BJ184, 0)</f>
        <v>0</v>
      </c>
      <c r="BK185" s="1">
        <v>0</v>
      </c>
      <c r="BL185" s="1">
        <f>IF(BK185 + BL184 &lt; 0, BK185 + BL184, 0)</f>
        <v>0</v>
      </c>
      <c r="BM185" s="1">
        <v>0</v>
      </c>
      <c r="BN185" s="1">
        <f>IF(BM185 + BN184 &lt; 0, BM185 + BN184, 0)</f>
        <v>0</v>
      </c>
      <c r="BO185" s="1">
        <v>0</v>
      </c>
      <c r="BP185" s="1">
        <f>IF(BO185 + BP184 &lt; 0, BO185 + BP184, 0)</f>
        <v>0</v>
      </c>
      <c r="BQ185" s="1">
        <v>0</v>
      </c>
      <c r="BR185" s="1">
        <f>IF(BQ185 + BR184 &lt; 0, BQ185 + BR184, 0)</f>
        <v>0</v>
      </c>
      <c r="BS185" s="1">
        <v>0</v>
      </c>
      <c r="BT185" s="1">
        <f>IF(BS185 + BT184 &lt; 0, BS185 + BT184, 0)</f>
        <v>0</v>
      </c>
      <c r="BU185" s="1">
        <v>0</v>
      </c>
      <c r="BV185" s="1">
        <f>IF(BU185 + BV184 &lt; 0, BU185 + BV184, 0)</f>
        <v>0</v>
      </c>
      <c r="BW185" s="1">
        <v>0</v>
      </c>
      <c r="BX185" s="1">
        <f>IF(BW185 + BX184 &lt; 0, BW185 + BX184, 0)</f>
        <v>0</v>
      </c>
      <c r="BY185" s="1">
        <v>123200.5378294033</v>
      </c>
      <c r="BZ185" s="1">
        <f>IF(BY185 + BZ184 &lt; 0, BY185 + BZ184, 0)</f>
        <v>0</v>
      </c>
      <c r="CA185" s="1">
        <v>124817.663086283</v>
      </c>
      <c r="CB185" s="1">
        <f>IF(CA185 + CB184 &lt; 0, CA185 + CB184, 0)</f>
        <v>0</v>
      </c>
      <c r="CC185" s="1">
        <v>96969.70996450017</v>
      </c>
      <c r="CD185" s="1">
        <f>IF(CC185 + CD184 &lt; 0, CC185 + CD184, 0)</f>
        <v>0</v>
      </c>
      <c r="CE185" s="1">
        <v>13750.34256235544</v>
      </c>
      <c r="CF185" s="1">
        <f>IF(CE185 + CF184 &lt; 0, CE185 + CF184, 0)</f>
        <v>0</v>
      </c>
      <c r="CG185" s="1">
        <v>7679.044488609892</v>
      </c>
      <c r="CH185" s="1">
        <f>IF(CG185 + CH184 &lt; 0, CG185 + CH184, 0)</f>
        <v>0</v>
      </c>
      <c r="CI185" s="1">
        <v>20917.83137350849</v>
      </c>
      <c r="CJ185" s="1">
        <f>IF(CI185 + CJ184 &lt; 0, CI185 + CJ184, 0)</f>
        <v>0</v>
      </c>
      <c r="CK185" s="1">
        <v>9081.255140210329</v>
      </c>
      <c r="CL185" s="1">
        <f>IF(CK185 + CL184 &lt; 0, CK185 + CL184, 0)</f>
        <v>0</v>
      </c>
      <c r="CM185" s="1">
        <v>7464.373802534254</v>
      </c>
      <c r="CN185" s="1">
        <f>IF(CM185 + CN184 &lt; 0, CM185 + CN184, 0)</f>
        <v>0</v>
      </c>
      <c r="CO185" s="1">
        <v>5925.139308757878</v>
      </c>
      <c r="CP185" s="1">
        <f>IF(CO185 + CP184 &lt; 0, CO185 + CP184, 0)</f>
        <v>0</v>
      </c>
      <c r="CQ185" s="1">
        <v>3997.670595483009</v>
      </c>
      <c r="CR185" s="1">
        <f>IF(CQ185 + CR184 &lt; 0, CQ185 + CR184, 0)</f>
        <v>0</v>
      </c>
      <c r="CS185" s="1">
        <v>783.3196311057823</v>
      </c>
      <c r="CT185" s="1">
        <f>IF(CS185 + CT184 &lt; 0, CS185 + CT184, 0)</f>
        <v>0</v>
      </c>
      <c r="CU185" s="1">
        <v>11795.46908064538</v>
      </c>
      <c r="CV185" s="1">
        <f>IF(CU185 + CV184 &lt; 0, CU185 + CV184, 0)</f>
        <v>0</v>
      </c>
      <c r="CW185" s="1">
        <v>8925.961452410933</v>
      </c>
      <c r="CX185" s="1">
        <f>IF(CW185 + CX184 &lt; 0, CW185 + CX184, 0)</f>
        <v>0</v>
      </c>
      <c r="CY185" s="1">
        <v>16915.59331661962</v>
      </c>
      <c r="CZ185" s="1">
        <f>IF(CY185 + CZ184 &lt; 0, CY185 + CZ184, 0)</f>
        <v>0</v>
      </c>
      <c r="DA185" s="1">
        <v>11693.84306436489</v>
      </c>
      <c r="DB185" s="1">
        <f>IF(DA185 + DB184 &lt; 0, DA185 + DB184, 0)</f>
        <v>0</v>
      </c>
      <c r="DC185" s="1">
        <v>24785.32931892436</v>
      </c>
      <c r="DD185" s="1">
        <f>IF(DC185 + DD184 &lt; 0, DC185 + DD184, 0)</f>
        <v>0</v>
      </c>
      <c r="DE185" s="1">
        <v>13138.30273396958</v>
      </c>
      <c r="DF185" s="1">
        <f>IF(DE185 + DF184 &lt; 0, DE185 + DF184, 0)</f>
        <v>0</v>
      </c>
      <c r="DG185" s="1">
        <v>11689.27560295903</v>
      </c>
      <c r="DH185" s="1">
        <f>IF(DG185 + DH184 &lt; 0, DG185 + DH184, 0)</f>
        <v>0</v>
      </c>
      <c r="DI185" s="1">
        <v>10488.03325321663</v>
      </c>
      <c r="DJ185" s="1">
        <f>IF(DI185 + DJ184 &lt; 0, DI185 + DJ184, 0)</f>
        <v>0</v>
      </c>
      <c r="DK185" s="1">
        <v>8542.294694318305</v>
      </c>
      <c r="DL185" s="1">
        <f>IF(DK185 + DL184 &lt; 0, DK185 + DL184, 0)</f>
        <v>0</v>
      </c>
      <c r="DM185" s="1">
        <v>6090.709784720471</v>
      </c>
      <c r="DN185" s="1">
        <f>IF(DM185 + DN184 &lt; 0, DM185 + DN184, 0)</f>
        <v>0</v>
      </c>
      <c r="DO185" s="1">
        <v>16824.24408850233</v>
      </c>
      <c r="DP185" s="1">
        <f>IF(DO185 + DP184 &lt; 0, DO185 + DP184, 0)</f>
        <v>0</v>
      </c>
      <c r="DQ185" s="1">
        <v>4793.550745454919</v>
      </c>
      <c r="DR185" s="1">
        <f>IF(DQ185 + DR184 &lt; 0, DQ185 + DR184, 0)</f>
        <v>0</v>
      </c>
      <c r="DS185" s="1">
        <v>19433.40641660249</v>
      </c>
      <c r="DT185" s="1">
        <f>IF(DS185 + DT184 &lt; 0, DS185 + DT184, 0)</f>
        <v>0</v>
      </c>
      <c r="DU185" s="1">
        <v>15830.82123272677</v>
      </c>
      <c r="DV185" s="1">
        <f>IF(DU185 + DV184 &lt; 0, DU185 + DV184, 0)</f>
        <v>0</v>
      </c>
      <c r="DW185" s="1">
        <v>17274.13903697999</v>
      </c>
      <c r="DX185" s="1">
        <f>IF(DW185 + DX184 &lt; 0, DW185 + DX184, 0)</f>
        <v>0</v>
      </c>
      <c r="DY185" s="1">
        <v>17336.94163131063</v>
      </c>
      <c r="DZ185" s="1">
        <f>IF(DY185 + DZ184 &lt; 0, DY185 + DZ184, 0)</f>
        <v>0</v>
      </c>
      <c r="EA185" s="1">
        <v>16260.16260487805</v>
      </c>
      <c r="EB185" s="1">
        <f>IF(EA185 + EB184 &lt; 0, EA185 + EB184, 0)</f>
        <v>0</v>
      </c>
      <c r="EC185" s="1">
        <v>15701.7904480111</v>
      </c>
      <c r="ED185" s="1">
        <f>IF(EC185 + ED184 &lt; 0, EC185 + ED184, 0)</f>
        <v>0</v>
      </c>
      <c r="EE185" s="1">
        <v>15032.65735205193</v>
      </c>
      <c r="EF185" s="1">
        <f>IF(EE185 + EF184 &lt; 0, EE185 + EF184, 0)</f>
        <v>0</v>
      </c>
      <c r="EG185" s="1">
        <v>13076.64200499041</v>
      </c>
      <c r="EH185" s="1">
        <f>IF(EG185 + EH184 &lt; 0, EG185 + EH184, 0)</f>
        <v>0</v>
      </c>
      <c r="EI185" s="1">
        <v>15531.65251064264</v>
      </c>
      <c r="EJ185" s="1">
        <f>IF(EI185 + EJ184 &lt; 0, EI185 + EJ184, 0)</f>
        <v>0</v>
      </c>
      <c r="EK185" s="1">
        <v>11977.0256715285</v>
      </c>
      <c r="EL185" s="1">
        <f>IF(EK185 + EL184 &lt; 0, EK185 + EL184, 0)</f>
        <v>0</v>
      </c>
      <c r="EM185" s="1">
        <v>0</v>
      </c>
      <c r="EN185" s="1">
        <f>IF(EM185 + EN184 &lt; 0, EM185 + EN184, 0)</f>
        <v>0</v>
      </c>
      <c r="EO185" s="1">
        <v>0</v>
      </c>
      <c r="EP185" s="1">
        <f>IF(EO185 + EP184 &lt; 0, EO185 + EP184, 0)</f>
        <v>0</v>
      </c>
      <c r="EQ185" s="1">
        <v>0</v>
      </c>
      <c r="ER185" s="1">
        <f>IF(EQ185 + ER184 &lt; 0, EQ185 + ER184, 0)</f>
        <v>0</v>
      </c>
    </row>
    <row r="186" spans="1:148" s="1" customFormat="1">
      <c r="A186" s="3">
        <v>45565</v>
      </c>
      <c r="B186" s="2" t="s">
        <v>76</v>
      </c>
      <c r="C186" s="2">
        <v>3</v>
      </c>
      <c r="D186" s="2">
        <v>4</v>
      </c>
      <c r="E186" s="1">
        <v>75228.17628471358</v>
      </c>
      <c r="F186" s="1">
        <f>IF(E186 + F185 &lt; 0, E186 + F185, 0)</f>
        <v>0</v>
      </c>
      <c r="G186" s="1">
        <v>72370.1401865628</v>
      </c>
      <c r="H186" s="1">
        <f>IF(G186 + H185 &lt; 0, G186 + H185, 0)</f>
        <v>0</v>
      </c>
      <c r="I186" s="1">
        <v>48301.97660409458</v>
      </c>
      <c r="J186" s="1">
        <f>IF(I186 + J185 &lt; 0, I186 + J185, 0)</f>
        <v>0</v>
      </c>
      <c r="K186" s="1">
        <v>0</v>
      </c>
      <c r="L186" s="1">
        <f>IF(K186 + L185 &lt; 0, K186 + L185, 0)</f>
        <v>0</v>
      </c>
      <c r="M186" s="1">
        <v>0</v>
      </c>
      <c r="N186" s="1">
        <f>IF(M186 + N185 &lt; 0, M186 + N185, 0)</f>
        <v>0</v>
      </c>
      <c r="O186" s="1">
        <v>0</v>
      </c>
      <c r="P186" s="1">
        <f>IF(O186 + P185 &lt; 0, O186 + P185, 0)</f>
        <v>0</v>
      </c>
      <c r="Q186" s="1">
        <v>0</v>
      </c>
      <c r="R186" s="1">
        <f>IF(Q186 + R185 &lt; 0, Q186 + R185, 0)</f>
        <v>0</v>
      </c>
      <c r="S186" s="1">
        <v>0</v>
      </c>
      <c r="T186" s="1">
        <f>IF(S186 + T185 &lt; 0, S186 + T185, 0)</f>
        <v>0</v>
      </c>
      <c r="U186" s="1">
        <v>0</v>
      </c>
      <c r="V186" s="1">
        <f>IF(U186 + V185 &lt; 0, U186 + V185, 0)</f>
        <v>0</v>
      </c>
      <c r="W186" s="1">
        <v>0</v>
      </c>
      <c r="X186" s="1">
        <f>IF(W186 + X185 &lt; 0, W186 + X185, 0)</f>
        <v>0</v>
      </c>
      <c r="Y186" s="1">
        <v>0</v>
      </c>
      <c r="Z186" s="1">
        <f>IF(Y186 + Z185 &lt; 0, Y186 + Z185, 0)</f>
        <v>0</v>
      </c>
      <c r="AA186" s="1">
        <v>0</v>
      </c>
      <c r="AB186" s="1">
        <f>IF(AA186 + AB185 &lt; 0, AA186 + AB185, 0)</f>
        <v>0</v>
      </c>
      <c r="AC186" s="1">
        <v>0</v>
      </c>
      <c r="AD186" s="1">
        <f>IF(AC186 + AD185 &lt; 0, AC186 + AD185, 0)</f>
        <v>0</v>
      </c>
      <c r="AE186" s="1">
        <v>0</v>
      </c>
      <c r="AF186" s="1">
        <f>IF(AE186 + AF185 &lt; 0, AE186 + AF185, 0)</f>
        <v>0</v>
      </c>
      <c r="AG186" s="1">
        <v>0</v>
      </c>
      <c r="AH186" s="1">
        <f>IF(AG186 + AH185 &lt; 0, AG186 + AH185, 0)</f>
        <v>0</v>
      </c>
      <c r="AI186" s="1">
        <v>0</v>
      </c>
      <c r="AJ186" s="1">
        <f>IF(AI186 + AJ185 &lt; 0, AI186 + AJ185, 0)</f>
        <v>0</v>
      </c>
      <c r="AK186" s="1">
        <v>0</v>
      </c>
      <c r="AL186" s="1">
        <f>IF(AK186 + AL185 &lt; 0, AK186 + AL185, 0)</f>
        <v>0</v>
      </c>
      <c r="AM186" s="1">
        <v>0</v>
      </c>
      <c r="AN186" s="1">
        <f>IF(AM186 + AN185 &lt; 0, AM186 + AN185, 0)</f>
        <v>0</v>
      </c>
      <c r="AO186" s="1">
        <v>0</v>
      </c>
      <c r="AP186" s="1">
        <f>IF(AO186 + AP185 &lt; 0, AO186 + AP185, 0)</f>
        <v>0</v>
      </c>
      <c r="AQ186" s="1">
        <v>0</v>
      </c>
      <c r="AR186" s="1">
        <f>IF(AQ186 + AR185 &lt; 0, AQ186 + AR185, 0)</f>
        <v>0</v>
      </c>
      <c r="AS186" s="1">
        <v>0</v>
      </c>
      <c r="AT186" s="1">
        <f>IF(AS186 + AT185 &lt; 0, AS186 + AT185, 0)</f>
        <v>0</v>
      </c>
      <c r="AU186" s="1">
        <v>0</v>
      </c>
      <c r="AV186" s="1">
        <f>IF(AU186 + AV185 &lt; 0, AU186 + AV185, 0)</f>
        <v>0</v>
      </c>
      <c r="AW186" s="1">
        <v>0</v>
      </c>
      <c r="AX186" s="1">
        <f>IF(AW186 + AX185 &lt; 0, AW186 + AX185, 0)</f>
        <v>0</v>
      </c>
      <c r="AY186" s="1">
        <v>0</v>
      </c>
      <c r="AZ186" s="1">
        <f>IF(AY186 + AZ185 &lt; 0, AY186 + AZ185, 0)</f>
        <v>0</v>
      </c>
      <c r="BA186" s="1">
        <v>0</v>
      </c>
      <c r="BB186" s="1">
        <f>IF(BA186 + BB185 &lt; 0, BA186 + BB185, 0)</f>
        <v>0</v>
      </c>
      <c r="BC186" s="1">
        <v>0</v>
      </c>
      <c r="BD186" s="1">
        <f>IF(BC186 + BD185 &lt; 0, BC186 + BD185, 0)</f>
        <v>0</v>
      </c>
      <c r="BE186" s="1">
        <v>0</v>
      </c>
      <c r="BF186" s="1">
        <f>IF(BE186 + BF185 &lt; 0, BE186 + BF185, 0)</f>
        <v>0</v>
      </c>
      <c r="BG186" s="1">
        <v>0</v>
      </c>
      <c r="BH186" s="1">
        <f>IF(BG186 + BH185 &lt; 0, BG186 + BH185, 0)</f>
        <v>0</v>
      </c>
      <c r="BI186" s="1">
        <v>0</v>
      </c>
      <c r="BJ186" s="1">
        <f>IF(BI186 + BJ185 &lt; 0, BI186 + BJ185, 0)</f>
        <v>0</v>
      </c>
      <c r="BK186" s="1">
        <v>0</v>
      </c>
      <c r="BL186" s="1">
        <f>IF(BK186 + BL185 &lt; 0, BK186 + BL185, 0)</f>
        <v>0</v>
      </c>
      <c r="BM186" s="1">
        <v>0</v>
      </c>
      <c r="BN186" s="1">
        <f>IF(BM186 + BN185 &lt; 0, BM186 + BN185, 0)</f>
        <v>0</v>
      </c>
      <c r="BO186" s="1">
        <v>0</v>
      </c>
      <c r="BP186" s="1">
        <f>IF(BO186 + BP185 &lt; 0, BO186 + BP185, 0)</f>
        <v>0</v>
      </c>
      <c r="BQ186" s="1">
        <v>0</v>
      </c>
      <c r="BR186" s="1">
        <f>IF(BQ186 + BR185 &lt; 0, BQ186 + BR185, 0)</f>
        <v>0</v>
      </c>
      <c r="BS186" s="1">
        <v>-168845.0512130196</v>
      </c>
      <c r="BT186" s="1">
        <f>IF(BS186 + BT185 &lt; 0, BS186 + BT185, 0)</f>
        <v>0</v>
      </c>
      <c r="BU186" s="1">
        <v>-177522.9392400797</v>
      </c>
      <c r="BV186" s="1">
        <f>IF(BU186 + BV185 &lt; 0, BU186 + BV185, 0)</f>
        <v>0</v>
      </c>
      <c r="BW186" s="1">
        <v>-193060.9373169661</v>
      </c>
      <c r="BX186" s="1">
        <f>IF(BW186 + BX185 &lt; 0, BW186 + BX185, 0)</f>
        <v>0</v>
      </c>
      <c r="BY186" s="1">
        <v>0</v>
      </c>
      <c r="BZ186" s="1">
        <f>IF(BY186 + BZ185 &lt; 0, BY186 + BZ185, 0)</f>
        <v>0</v>
      </c>
      <c r="CA186" s="1">
        <v>0</v>
      </c>
      <c r="CB186" s="1">
        <f>IF(CA186 + CB185 &lt; 0, CA186 + CB185, 0)</f>
        <v>0</v>
      </c>
      <c r="CC186" s="1">
        <v>0</v>
      </c>
      <c r="CD186" s="1">
        <f>IF(CC186 + CD185 &lt; 0, CC186 + CD185, 0)</f>
        <v>0</v>
      </c>
      <c r="CE186" s="1">
        <v>0</v>
      </c>
      <c r="CF186" s="1">
        <f>IF(CE186 + CF185 &lt; 0, CE186 + CF185, 0)</f>
        <v>0</v>
      </c>
      <c r="CG186" s="1">
        <v>0</v>
      </c>
      <c r="CH186" s="1">
        <f>IF(CG186 + CH185 &lt; 0, CG186 + CH185, 0)</f>
        <v>0</v>
      </c>
      <c r="CI186" s="1">
        <v>0</v>
      </c>
      <c r="CJ186" s="1">
        <f>IF(CI186 + CJ185 &lt; 0, CI186 + CJ185, 0)</f>
        <v>0</v>
      </c>
      <c r="CK186" s="1">
        <v>0</v>
      </c>
      <c r="CL186" s="1">
        <f>IF(CK186 + CL185 &lt; 0, CK186 + CL185, 0)</f>
        <v>0</v>
      </c>
      <c r="CM186" s="1">
        <v>0</v>
      </c>
      <c r="CN186" s="1">
        <f>IF(CM186 + CN185 &lt; 0, CM186 + CN185, 0)</f>
        <v>0</v>
      </c>
      <c r="CO186" s="1">
        <v>0</v>
      </c>
      <c r="CP186" s="1">
        <f>IF(CO186 + CP185 &lt; 0, CO186 + CP185, 0)</f>
        <v>0</v>
      </c>
      <c r="CQ186" s="1">
        <v>0</v>
      </c>
      <c r="CR186" s="1">
        <f>IF(CQ186 + CR185 &lt; 0, CQ186 + CR185, 0)</f>
        <v>0</v>
      </c>
      <c r="CS186" s="1">
        <v>0</v>
      </c>
      <c r="CT186" s="1">
        <f>IF(CS186 + CT185 &lt; 0, CS186 + CT185, 0)</f>
        <v>0</v>
      </c>
      <c r="CU186" s="1">
        <v>0</v>
      </c>
      <c r="CV186" s="1">
        <f>IF(CU186 + CV185 &lt; 0, CU186 + CV185, 0)</f>
        <v>0</v>
      </c>
      <c r="CW186" s="1">
        <v>0</v>
      </c>
      <c r="CX186" s="1">
        <f>IF(CW186 + CX185 &lt; 0, CW186 + CX185, 0)</f>
        <v>0</v>
      </c>
      <c r="CY186" s="1">
        <v>0</v>
      </c>
      <c r="CZ186" s="1">
        <f>IF(CY186 + CZ185 &lt; 0, CY186 + CZ185, 0)</f>
        <v>0</v>
      </c>
      <c r="DA186" s="1">
        <v>0</v>
      </c>
      <c r="DB186" s="1">
        <f>IF(DA186 + DB185 &lt; 0, DA186 + DB185, 0)</f>
        <v>0</v>
      </c>
      <c r="DC186" s="1">
        <v>0</v>
      </c>
      <c r="DD186" s="1">
        <f>IF(DC186 + DD185 &lt; 0, DC186 + DD185, 0)</f>
        <v>0</v>
      </c>
      <c r="DE186" s="1">
        <v>0</v>
      </c>
      <c r="DF186" s="1">
        <f>IF(DE186 + DF185 &lt; 0, DE186 + DF185, 0)</f>
        <v>0</v>
      </c>
      <c r="DG186" s="1">
        <v>0</v>
      </c>
      <c r="DH186" s="1">
        <f>IF(DG186 + DH185 &lt; 0, DG186 + DH185, 0)</f>
        <v>0</v>
      </c>
      <c r="DI186" s="1">
        <v>0</v>
      </c>
      <c r="DJ186" s="1">
        <f>IF(DI186 + DJ185 &lt; 0, DI186 + DJ185, 0)</f>
        <v>0</v>
      </c>
      <c r="DK186" s="1">
        <v>0</v>
      </c>
      <c r="DL186" s="1">
        <f>IF(DK186 + DL185 &lt; 0, DK186 + DL185, 0)</f>
        <v>0</v>
      </c>
      <c r="DM186" s="1">
        <v>0</v>
      </c>
      <c r="DN186" s="1">
        <f>IF(DM186 + DN185 &lt; 0, DM186 + DN185, 0)</f>
        <v>0</v>
      </c>
      <c r="DO186" s="1">
        <v>0</v>
      </c>
      <c r="DP186" s="1">
        <f>IF(DO186 + DP185 &lt; 0, DO186 + DP185, 0)</f>
        <v>0</v>
      </c>
      <c r="DQ186" s="1">
        <v>0</v>
      </c>
      <c r="DR186" s="1">
        <f>IF(DQ186 + DR185 &lt; 0, DQ186 + DR185, 0)</f>
        <v>0</v>
      </c>
      <c r="DS186" s="1">
        <v>0</v>
      </c>
      <c r="DT186" s="1">
        <f>IF(DS186 + DT185 &lt; 0, DS186 + DT185, 0)</f>
        <v>0</v>
      </c>
      <c r="DU186" s="1">
        <v>0</v>
      </c>
      <c r="DV186" s="1">
        <f>IF(DU186 + DV185 &lt; 0, DU186 + DV185, 0)</f>
        <v>0</v>
      </c>
      <c r="DW186" s="1">
        <v>0</v>
      </c>
      <c r="DX186" s="1">
        <f>IF(DW186 + DX185 &lt; 0, DW186 + DX185, 0)</f>
        <v>0</v>
      </c>
      <c r="DY186" s="1">
        <v>0</v>
      </c>
      <c r="DZ186" s="1">
        <f>IF(DY186 + DZ185 &lt; 0, DY186 + DZ185, 0)</f>
        <v>0</v>
      </c>
      <c r="EA186" s="1">
        <v>0</v>
      </c>
      <c r="EB186" s="1">
        <f>IF(EA186 + EB185 &lt; 0, EA186 + EB185, 0)</f>
        <v>0</v>
      </c>
      <c r="EC186" s="1">
        <v>0</v>
      </c>
      <c r="ED186" s="1">
        <f>IF(EC186 + ED185 &lt; 0, EC186 + ED185, 0)</f>
        <v>0</v>
      </c>
      <c r="EE186" s="1">
        <v>0</v>
      </c>
      <c r="EF186" s="1">
        <f>IF(EE186 + EF185 &lt; 0, EE186 + EF185, 0)</f>
        <v>0</v>
      </c>
      <c r="EG186" s="1">
        <v>0</v>
      </c>
      <c r="EH186" s="1">
        <f>IF(EG186 + EH185 &lt; 0, EG186 + EH185, 0)</f>
        <v>0</v>
      </c>
      <c r="EI186" s="1">
        <v>0</v>
      </c>
      <c r="EJ186" s="1">
        <f>IF(EI186 + EJ185 &lt; 0, EI186 + EJ185, 0)</f>
        <v>0</v>
      </c>
      <c r="EK186" s="1">
        <v>0</v>
      </c>
      <c r="EL186" s="1">
        <f>IF(EK186 + EL185 &lt; 0, EK186 + EL185, 0)</f>
        <v>0</v>
      </c>
      <c r="EM186" s="1">
        <v>0</v>
      </c>
      <c r="EN186" s="1">
        <f>IF(EM186 + EN185 &lt; 0, EM186 + EN185, 0)</f>
        <v>0</v>
      </c>
      <c r="EO186" s="1">
        <v>0</v>
      </c>
      <c r="EP186" s="1">
        <f>IF(EO186 + EP185 &lt; 0, EO186 + EP185, 0)</f>
        <v>0</v>
      </c>
      <c r="EQ186" s="1">
        <v>0</v>
      </c>
      <c r="ER186" s="1">
        <f>IF(EQ186 + ER185 &lt; 0, EQ186 + ER185, 0)</f>
        <v>0</v>
      </c>
    </row>
    <row r="187" spans="1:148" s="1" customFormat="1">
      <c r="A187" s="3">
        <v>45566</v>
      </c>
      <c r="B187" s="2" t="s">
        <v>77</v>
      </c>
      <c r="C187" s="2">
        <v>2</v>
      </c>
      <c r="D187" s="2">
        <v>3</v>
      </c>
      <c r="E187" s="1">
        <v>24907.62315450257</v>
      </c>
      <c r="F187" s="1">
        <f>IF(E187 + F186 &lt; 0, E187 + F186, 0)</f>
        <v>0</v>
      </c>
      <c r="G187" s="1">
        <v>-7576.078515954244</v>
      </c>
      <c r="H187" s="1">
        <f>IF(G187 + H186 &lt; 0, G187 + H186, 0)</f>
        <v>0</v>
      </c>
      <c r="I187" s="1">
        <v>-41074.16037913437</v>
      </c>
      <c r="J187" s="1">
        <f>IF(I187 + J186 &lt; 0, I187 + J186, 0)</f>
        <v>0</v>
      </c>
      <c r="K187" s="1">
        <v>0</v>
      </c>
      <c r="L187" s="1">
        <f>IF(K187 + L186 &lt; 0, K187 + L186, 0)</f>
        <v>0</v>
      </c>
      <c r="M187" s="1">
        <v>0</v>
      </c>
      <c r="N187" s="1">
        <f>IF(M187 + N186 &lt; 0, M187 + N186, 0)</f>
        <v>0</v>
      </c>
      <c r="O187" s="1">
        <v>0</v>
      </c>
      <c r="P187" s="1">
        <f>IF(O187 + P186 &lt; 0, O187 + P186, 0)</f>
        <v>0</v>
      </c>
      <c r="Q187" s="1">
        <v>0</v>
      </c>
      <c r="R187" s="1">
        <f>IF(Q187 + R186 &lt; 0, Q187 + R186, 0)</f>
        <v>0</v>
      </c>
      <c r="S187" s="1">
        <v>0</v>
      </c>
      <c r="T187" s="1">
        <f>IF(S187 + T186 &lt; 0, S187 + T186, 0)</f>
        <v>0</v>
      </c>
      <c r="U187" s="1">
        <v>0</v>
      </c>
      <c r="V187" s="1">
        <f>IF(U187 + V186 &lt; 0, U187 + V186, 0)</f>
        <v>0</v>
      </c>
      <c r="W187" s="1">
        <v>0</v>
      </c>
      <c r="X187" s="1">
        <f>IF(W187 + X186 &lt; 0, W187 + X186, 0)</f>
        <v>0</v>
      </c>
      <c r="Y187" s="1">
        <v>0</v>
      </c>
      <c r="Z187" s="1">
        <f>IF(Y187 + Z186 &lt; 0, Y187 + Z186, 0)</f>
        <v>0</v>
      </c>
      <c r="AA187" s="1">
        <v>0</v>
      </c>
      <c r="AB187" s="1">
        <f>IF(AA187 + AB186 &lt; 0, AA187 + AB186, 0)</f>
        <v>0</v>
      </c>
      <c r="AC187" s="1">
        <v>0</v>
      </c>
      <c r="AD187" s="1">
        <f>IF(AC187 + AD186 &lt; 0, AC187 + AD186, 0)</f>
        <v>0</v>
      </c>
      <c r="AE187" s="1">
        <v>0</v>
      </c>
      <c r="AF187" s="1">
        <f>IF(AE187 + AF186 &lt; 0, AE187 + AF186, 0)</f>
        <v>0</v>
      </c>
      <c r="AG187" s="1">
        <v>0</v>
      </c>
      <c r="AH187" s="1">
        <f>IF(AG187 + AH186 &lt; 0, AG187 + AH186, 0)</f>
        <v>0</v>
      </c>
      <c r="AI187" s="1">
        <v>0</v>
      </c>
      <c r="AJ187" s="1">
        <f>IF(AI187 + AJ186 &lt; 0, AI187 + AJ186, 0)</f>
        <v>0</v>
      </c>
      <c r="AK187" s="1">
        <v>0</v>
      </c>
      <c r="AL187" s="1">
        <f>IF(AK187 + AL186 &lt; 0, AK187 + AL186, 0)</f>
        <v>0</v>
      </c>
      <c r="AM187" s="1">
        <v>0</v>
      </c>
      <c r="AN187" s="1">
        <f>IF(AM187 + AN186 &lt; 0, AM187 + AN186, 0)</f>
        <v>0</v>
      </c>
      <c r="AO187" s="1">
        <v>0</v>
      </c>
      <c r="AP187" s="1">
        <f>IF(AO187 + AP186 &lt; 0, AO187 + AP186, 0)</f>
        <v>0</v>
      </c>
      <c r="AQ187" s="1">
        <v>0</v>
      </c>
      <c r="AR187" s="1">
        <f>IF(AQ187 + AR186 &lt; 0, AQ187 + AR186, 0)</f>
        <v>0</v>
      </c>
      <c r="AS187" s="1">
        <v>0</v>
      </c>
      <c r="AT187" s="1">
        <f>IF(AS187 + AT186 &lt; 0, AS187 + AT186, 0)</f>
        <v>0</v>
      </c>
      <c r="AU187" s="1">
        <v>0</v>
      </c>
      <c r="AV187" s="1">
        <f>IF(AU187 + AV186 &lt; 0, AU187 + AV186, 0)</f>
        <v>0</v>
      </c>
      <c r="AW187" s="1">
        <v>0</v>
      </c>
      <c r="AX187" s="1">
        <f>IF(AW187 + AX186 &lt; 0, AW187 + AX186, 0)</f>
        <v>0</v>
      </c>
      <c r="AY187" s="1">
        <v>0</v>
      </c>
      <c r="AZ187" s="1">
        <f>IF(AY187 + AZ186 &lt; 0, AY187 + AZ186, 0)</f>
        <v>0</v>
      </c>
      <c r="BA187" s="1">
        <v>0</v>
      </c>
      <c r="BB187" s="1">
        <f>IF(BA187 + BB186 &lt; 0, BA187 + BB186, 0)</f>
        <v>0</v>
      </c>
      <c r="BC187" s="1">
        <v>0</v>
      </c>
      <c r="BD187" s="1">
        <f>IF(BC187 + BD186 &lt; 0, BC187 + BD186, 0)</f>
        <v>0</v>
      </c>
      <c r="BE187" s="1">
        <v>0</v>
      </c>
      <c r="BF187" s="1">
        <f>IF(BE187 + BF186 &lt; 0, BE187 + BF186, 0)</f>
        <v>0</v>
      </c>
      <c r="BG187" s="1">
        <v>0</v>
      </c>
      <c r="BH187" s="1">
        <f>IF(BG187 + BH186 &lt; 0, BG187 + BH186, 0)</f>
        <v>0</v>
      </c>
      <c r="BI187" s="1">
        <v>0</v>
      </c>
      <c r="BJ187" s="1">
        <f>IF(BI187 + BJ186 &lt; 0, BI187 + BJ186, 0)</f>
        <v>0</v>
      </c>
      <c r="BK187" s="1">
        <v>0</v>
      </c>
      <c r="BL187" s="1">
        <f>IF(BK187 + BL186 &lt; 0, BK187 + BL186, 0)</f>
        <v>0</v>
      </c>
      <c r="BM187" s="1">
        <v>0</v>
      </c>
      <c r="BN187" s="1">
        <f>IF(BM187 + BN186 &lt; 0, BM187 + BN186, 0)</f>
        <v>0</v>
      </c>
      <c r="BO187" s="1">
        <v>0</v>
      </c>
      <c r="BP187" s="1">
        <f>IF(BO187 + BP186 &lt; 0, BO187 + BP186, 0)</f>
        <v>0</v>
      </c>
      <c r="BQ187" s="1">
        <v>0</v>
      </c>
      <c r="BR187" s="1">
        <f>IF(BQ187 + BR186 &lt; 0, BQ187 + BR186, 0)</f>
        <v>0</v>
      </c>
      <c r="BS187" s="1">
        <v>18109.31110418899</v>
      </c>
      <c r="BT187" s="1">
        <f>IF(BS187 + BT186 &lt; 0, BS187 + BT186, 0)</f>
        <v>0</v>
      </c>
      <c r="BU187" s="1">
        <v>175629.0622974152</v>
      </c>
      <c r="BV187" s="1">
        <f>IF(BU187 + BV186 &lt; 0, BU187 + BV186, 0)</f>
        <v>0</v>
      </c>
      <c r="BW187" s="1">
        <v>139305.0001408323</v>
      </c>
      <c r="BX187" s="1">
        <f>IF(BW187 + BX186 &lt; 0, BW187 + BX186, 0)</f>
        <v>0</v>
      </c>
      <c r="BY187" s="1">
        <v>0</v>
      </c>
      <c r="BZ187" s="1">
        <f>IF(BY187 + BZ186 &lt; 0, BY187 + BZ186, 0)</f>
        <v>0</v>
      </c>
      <c r="CA187" s="1">
        <v>0</v>
      </c>
      <c r="CB187" s="1">
        <f>IF(CA187 + CB186 &lt; 0, CA187 + CB186, 0)</f>
        <v>0</v>
      </c>
      <c r="CC187" s="1">
        <v>0</v>
      </c>
      <c r="CD187" s="1">
        <f>IF(CC187 + CD186 &lt; 0, CC187 + CD186, 0)</f>
        <v>0</v>
      </c>
      <c r="CE187" s="1">
        <v>0</v>
      </c>
      <c r="CF187" s="1">
        <f>IF(CE187 + CF186 &lt; 0, CE187 + CF186, 0)</f>
        <v>0</v>
      </c>
      <c r="CG187" s="1">
        <v>0</v>
      </c>
      <c r="CH187" s="1">
        <f>IF(CG187 + CH186 &lt; 0, CG187 + CH186, 0)</f>
        <v>0</v>
      </c>
      <c r="CI187" s="1">
        <v>0</v>
      </c>
      <c r="CJ187" s="1">
        <f>IF(CI187 + CJ186 &lt; 0, CI187 + CJ186, 0)</f>
        <v>0</v>
      </c>
      <c r="CK187" s="1">
        <v>0</v>
      </c>
      <c r="CL187" s="1">
        <f>IF(CK187 + CL186 &lt; 0, CK187 + CL186, 0)</f>
        <v>0</v>
      </c>
      <c r="CM187" s="1">
        <v>0</v>
      </c>
      <c r="CN187" s="1">
        <f>IF(CM187 + CN186 &lt; 0, CM187 + CN186, 0)</f>
        <v>0</v>
      </c>
      <c r="CO187" s="1">
        <v>0</v>
      </c>
      <c r="CP187" s="1">
        <f>IF(CO187 + CP186 &lt; 0, CO187 + CP186, 0)</f>
        <v>0</v>
      </c>
      <c r="CQ187" s="1">
        <v>0</v>
      </c>
      <c r="CR187" s="1">
        <f>IF(CQ187 + CR186 &lt; 0, CQ187 + CR186, 0)</f>
        <v>0</v>
      </c>
      <c r="CS187" s="1">
        <v>0</v>
      </c>
      <c r="CT187" s="1">
        <f>IF(CS187 + CT186 &lt; 0, CS187 + CT186, 0)</f>
        <v>0</v>
      </c>
      <c r="CU187" s="1">
        <v>0</v>
      </c>
      <c r="CV187" s="1">
        <f>IF(CU187 + CV186 &lt; 0, CU187 + CV186, 0)</f>
        <v>0</v>
      </c>
      <c r="CW187" s="1">
        <v>0</v>
      </c>
      <c r="CX187" s="1">
        <f>IF(CW187 + CX186 &lt; 0, CW187 + CX186, 0)</f>
        <v>0</v>
      </c>
      <c r="CY187" s="1">
        <v>0</v>
      </c>
      <c r="CZ187" s="1">
        <f>IF(CY187 + CZ186 &lt; 0, CY187 + CZ186, 0)</f>
        <v>0</v>
      </c>
      <c r="DA187" s="1">
        <v>0</v>
      </c>
      <c r="DB187" s="1">
        <f>IF(DA187 + DB186 &lt; 0, DA187 + DB186, 0)</f>
        <v>0</v>
      </c>
      <c r="DC187" s="1">
        <v>0</v>
      </c>
      <c r="DD187" s="1">
        <f>IF(DC187 + DD186 &lt; 0, DC187 + DD186, 0)</f>
        <v>0</v>
      </c>
      <c r="DE187" s="1">
        <v>0</v>
      </c>
      <c r="DF187" s="1">
        <f>IF(DE187 + DF186 &lt; 0, DE187 + DF186, 0)</f>
        <v>0</v>
      </c>
      <c r="DG187" s="1">
        <v>0</v>
      </c>
      <c r="DH187" s="1">
        <f>IF(DG187 + DH186 &lt; 0, DG187 + DH186, 0)</f>
        <v>0</v>
      </c>
      <c r="DI187" s="1">
        <v>0</v>
      </c>
      <c r="DJ187" s="1">
        <f>IF(DI187 + DJ186 &lt; 0, DI187 + DJ186, 0)</f>
        <v>0</v>
      </c>
      <c r="DK187" s="1">
        <v>0</v>
      </c>
      <c r="DL187" s="1">
        <f>IF(DK187 + DL186 &lt; 0, DK187 + DL186, 0)</f>
        <v>0</v>
      </c>
      <c r="DM187" s="1">
        <v>0</v>
      </c>
      <c r="DN187" s="1">
        <f>IF(DM187 + DN186 &lt; 0, DM187 + DN186, 0)</f>
        <v>0</v>
      </c>
      <c r="DO187" s="1">
        <v>0</v>
      </c>
      <c r="DP187" s="1">
        <f>IF(DO187 + DP186 &lt; 0, DO187 + DP186, 0)</f>
        <v>0</v>
      </c>
      <c r="DQ187" s="1">
        <v>0</v>
      </c>
      <c r="DR187" s="1">
        <f>IF(DQ187 + DR186 &lt; 0, DQ187 + DR186, 0)</f>
        <v>0</v>
      </c>
      <c r="DS187" s="1">
        <v>0</v>
      </c>
      <c r="DT187" s="1">
        <f>IF(DS187 + DT186 &lt; 0, DS187 + DT186, 0)</f>
        <v>0</v>
      </c>
      <c r="DU187" s="1">
        <v>0</v>
      </c>
      <c r="DV187" s="1">
        <f>IF(DU187 + DV186 &lt; 0, DU187 + DV186, 0)</f>
        <v>0</v>
      </c>
      <c r="DW187" s="1">
        <v>0</v>
      </c>
      <c r="DX187" s="1">
        <f>IF(DW187 + DX186 &lt; 0, DW187 + DX186, 0)</f>
        <v>0</v>
      </c>
      <c r="DY187" s="1">
        <v>0</v>
      </c>
      <c r="DZ187" s="1">
        <f>IF(DY187 + DZ186 &lt; 0, DY187 + DZ186, 0)</f>
        <v>0</v>
      </c>
      <c r="EA187" s="1">
        <v>0</v>
      </c>
      <c r="EB187" s="1">
        <f>IF(EA187 + EB186 &lt; 0, EA187 + EB186, 0)</f>
        <v>0</v>
      </c>
      <c r="EC187" s="1">
        <v>0</v>
      </c>
      <c r="ED187" s="1">
        <f>IF(EC187 + ED186 &lt; 0, EC187 + ED186, 0)</f>
        <v>0</v>
      </c>
      <c r="EE187" s="1">
        <v>0</v>
      </c>
      <c r="EF187" s="1">
        <f>IF(EE187 + EF186 &lt; 0, EE187 + EF186, 0)</f>
        <v>0</v>
      </c>
      <c r="EG187" s="1">
        <v>0</v>
      </c>
      <c r="EH187" s="1">
        <f>IF(EG187 + EH186 &lt; 0, EG187 + EH186, 0)</f>
        <v>0</v>
      </c>
      <c r="EI187" s="1">
        <v>0</v>
      </c>
      <c r="EJ187" s="1">
        <f>IF(EI187 + EJ186 &lt; 0, EI187 + EJ186, 0)</f>
        <v>0</v>
      </c>
      <c r="EK187" s="1">
        <v>0</v>
      </c>
      <c r="EL187" s="1">
        <f>IF(EK187 + EL186 &lt; 0, EK187 + EL186, 0)</f>
        <v>0</v>
      </c>
      <c r="EM187" s="1">
        <v>0</v>
      </c>
      <c r="EN187" s="1">
        <f>IF(EM187 + EN186 &lt; 0, EM187 + EN186, 0)</f>
        <v>0</v>
      </c>
      <c r="EO187" s="1">
        <v>0</v>
      </c>
      <c r="EP187" s="1">
        <f>IF(EO187 + EP186 &lt; 0, EO187 + EP186, 0)</f>
        <v>0</v>
      </c>
      <c r="EQ187" s="1">
        <v>0</v>
      </c>
      <c r="ER187" s="1">
        <f>IF(EQ187 + ER186 &lt; 0, EQ187 + ER186, 0)</f>
        <v>0</v>
      </c>
    </row>
    <row r="188" spans="1:148" s="1" customFormat="1">
      <c r="A188" s="3">
        <v>45568</v>
      </c>
      <c r="B188" s="2" t="s">
        <v>79</v>
      </c>
      <c r="C188" s="2">
        <v>1</v>
      </c>
      <c r="D188" s="2">
        <v>2</v>
      </c>
      <c r="E188" s="1">
        <v>147090.3325628428</v>
      </c>
      <c r="F188" s="1">
        <f>IF(E188 + F187 &lt; 0, E188 + F187, 0)</f>
        <v>0</v>
      </c>
      <c r="G188" s="1">
        <v>149228.1834755471</v>
      </c>
      <c r="H188" s="1">
        <f>IF(G188 + H187 &lt; 0, G188 + H187, 0)</f>
        <v>0</v>
      </c>
      <c r="I188" s="1">
        <v>123609.6827276511</v>
      </c>
      <c r="J188" s="1">
        <f>IF(I188 + J187 &lt; 0, I188 + J187, 0)</f>
        <v>0</v>
      </c>
      <c r="K188" s="1">
        <v>-5272.38095343543</v>
      </c>
      <c r="L188" s="1">
        <f>IF(K188 + L187 &lt; 0, K188 + L187, 0)</f>
        <v>0</v>
      </c>
      <c r="M188" s="1">
        <v>-19919.8095277935</v>
      </c>
      <c r="N188" s="1">
        <f>IF(M188 + N187 &lt; 0, M188 + N187, 0)</f>
        <v>0</v>
      </c>
      <c r="O188" s="1">
        <v>-19597.90476582435</v>
      </c>
      <c r="P188" s="1">
        <f>IF(O188 + P187 &lt; 0, O188 + P187, 0)</f>
        <v>0</v>
      </c>
      <c r="Q188" s="1">
        <v>-16756.38095573222</v>
      </c>
      <c r="R188" s="1">
        <f>IF(Q188 + R187 &lt; 0, Q188 + R187, 0)</f>
        <v>0</v>
      </c>
      <c r="S188" s="1">
        <v>-13832.19047895691</v>
      </c>
      <c r="T188" s="1">
        <f>IF(S188 + T187 &lt; 0, S188 + T187, 0)</f>
        <v>0</v>
      </c>
      <c r="U188" s="1">
        <v>-15567.61905073257</v>
      </c>
      <c r="V188" s="1">
        <f>IF(U188 + V187 &lt; 0, U188 + V187, 0)</f>
        <v>0</v>
      </c>
      <c r="W188" s="1">
        <v>-8133.333334960008</v>
      </c>
      <c r="X188" s="1">
        <f>IF(W188 + X187 &lt; 0, W188 + X187, 0)</f>
        <v>0</v>
      </c>
      <c r="Y188" s="1">
        <v>-16792.38095573943</v>
      </c>
      <c r="Z188" s="1">
        <f>IF(Y188 + Z187 &lt; 0, Y188 + Z187, 0)</f>
        <v>0</v>
      </c>
      <c r="AA188" s="1">
        <v>-16780.95238430857</v>
      </c>
      <c r="AB188" s="1">
        <f>IF(AA188 + AB187 &lt; 0, AA188 + AB187, 0)</f>
        <v>0</v>
      </c>
      <c r="AC188" s="1">
        <v>-15211.42857447085</v>
      </c>
      <c r="AD188" s="1">
        <f>IF(AC188 + AD187 &lt; 0, AC188 + AD187, 0)</f>
        <v>0</v>
      </c>
      <c r="AE188" s="1">
        <v>-17800.00000356001</v>
      </c>
      <c r="AF188" s="1">
        <f>IF(AE188 + AF187 &lt; 0, AE188 + AF187, 0)</f>
        <v>0</v>
      </c>
      <c r="AG188" s="1">
        <v>-15871.61905079336</v>
      </c>
      <c r="AH188" s="1">
        <f>IF(AG188 + AH187 &lt; 0, AG188 + AH187, 0)</f>
        <v>0</v>
      </c>
      <c r="AI188" s="1">
        <v>-17681.71428925063</v>
      </c>
      <c r="AJ188" s="1">
        <f>IF(AI188 + AJ187 &lt; 0, AI188 + AJ187, 0)</f>
        <v>0</v>
      </c>
      <c r="AK188" s="1">
        <v>-17394.09524157406</v>
      </c>
      <c r="AL188" s="1">
        <f>IF(AK188 + AL187 &lt; 0, AK188 + AL187, 0)</f>
        <v>0</v>
      </c>
      <c r="AM188" s="1">
        <v>-19721.90476584913</v>
      </c>
      <c r="AN188" s="1">
        <f>IF(AM188 + AN187 &lt; 0, AM188 + AN187, 0)</f>
        <v>0</v>
      </c>
      <c r="AO188" s="1">
        <v>-17779.04762260342</v>
      </c>
      <c r="AP188" s="1">
        <f>IF(AO188 + AP187 &lt; 0, AO188 + AP187, 0)</f>
        <v>0</v>
      </c>
      <c r="AQ188" s="1">
        <v>-11417.14285942628</v>
      </c>
      <c r="AR188" s="1">
        <f>IF(AQ188 + AR187 &lt; 0, AQ188 + AR187, 0)</f>
        <v>0</v>
      </c>
      <c r="AS188" s="1">
        <v>-10358.09524016685</v>
      </c>
      <c r="AT188" s="1">
        <f>IF(AS188 + AT187 &lt; 0, AS188 + AT187, 0)</f>
        <v>0</v>
      </c>
      <c r="AU188" s="1">
        <v>-8895.23809701714</v>
      </c>
      <c r="AV188" s="1">
        <f>IF(AU188 + AV187 &lt; 0, AU188 + AV187, 0)</f>
        <v>0</v>
      </c>
      <c r="AW188" s="1">
        <v>-10300.95238301257</v>
      </c>
      <c r="AX188" s="1">
        <f>IF(AW188 + AX187 &lt; 0, AW188 + AX187, 0)</f>
        <v>0</v>
      </c>
      <c r="AY188" s="1">
        <v>-8476.190477885708</v>
      </c>
      <c r="AZ188" s="1">
        <f>IF(AY188 + AZ187 &lt; 0, AY188 + AZ187, 0)</f>
        <v>0</v>
      </c>
      <c r="BA188" s="1">
        <v>-16915.61905100216</v>
      </c>
      <c r="BB188" s="1">
        <f>IF(BA188 + BB187 &lt; 0, BA188 + BB187, 0)</f>
        <v>0</v>
      </c>
      <c r="BC188" s="1">
        <v>-15712.0000031424</v>
      </c>
      <c r="BD188" s="1">
        <f>IF(BC188 + BD187 &lt; 0, BC188 + BD187, 0)</f>
        <v>0</v>
      </c>
      <c r="BE188" s="1">
        <v>-10392.38095445943</v>
      </c>
      <c r="BF188" s="1">
        <f>IF(BE188 + BF187 &lt; 0, BE188 + BF187, 0)</f>
        <v>0</v>
      </c>
      <c r="BG188" s="1">
        <v>-17517.5238130273</v>
      </c>
      <c r="BH188" s="1">
        <f>IF(BG188 + BH187 &lt; 0, BG188 + BH187, 0)</f>
        <v>0</v>
      </c>
      <c r="BI188" s="1">
        <v>-16656.57143190274</v>
      </c>
      <c r="BJ188" s="1">
        <f>IF(BI188 + BJ187 &lt; 0, BI188 + BJ187, 0)</f>
        <v>0</v>
      </c>
      <c r="BK188" s="1">
        <v>-5150.476191506284</v>
      </c>
      <c r="BL188" s="1">
        <f>IF(BK188 + BL187 &lt; 0, BK188 + BL187, 0)</f>
        <v>0</v>
      </c>
      <c r="BM188" s="1">
        <v>-5146.666667695996</v>
      </c>
      <c r="BN188" s="1">
        <f>IF(BM188 + BN187 &lt; 0, BM188 + BN187, 0)</f>
        <v>0</v>
      </c>
      <c r="BO188" s="1">
        <v>-16326.09524136045</v>
      </c>
      <c r="BP188" s="1">
        <f>IF(BO188 + BP187 &lt; 0, BO188 + BP187, 0)</f>
        <v>0</v>
      </c>
      <c r="BQ188" s="1">
        <v>-17286.666670124</v>
      </c>
      <c r="BR188" s="1">
        <f>IF(BQ188 + BR187 &lt; 0, BQ188 + BR187, 0)</f>
        <v>0</v>
      </c>
      <c r="BS188" s="1">
        <v>0</v>
      </c>
      <c r="BT188" s="1">
        <f>IF(BS188 + BT187 &lt; 0, BS188 + BT187, 0)</f>
        <v>0</v>
      </c>
      <c r="BU188" s="1">
        <v>0</v>
      </c>
      <c r="BV188" s="1">
        <f>IF(BU188 + BV187 &lt; 0, BU188 + BV187, 0)</f>
        <v>0</v>
      </c>
      <c r="BW188" s="1">
        <v>0</v>
      </c>
      <c r="BX188" s="1">
        <f>IF(BW188 + BX187 &lt; 0, BW188 + BX187, 0)</f>
        <v>0</v>
      </c>
      <c r="BY188" s="1">
        <v>97358.89968586374</v>
      </c>
      <c r="BZ188" s="1">
        <f>IF(BY188 + BZ187 &lt; 0, BY188 + BZ187, 0)</f>
        <v>0</v>
      </c>
      <c r="CA188" s="1">
        <v>84122.5491876521</v>
      </c>
      <c r="CB188" s="1">
        <f>IF(CA188 + CB187 &lt; 0, CA188 + CB187, 0)</f>
        <v>0</v>
      </c>
      <c r="CC188" s="1">
        <v>85070.04889037076</v>
      </c>
      <c r="CD188" s="1">
        <f>IF(CC188 + CD187 &lt; 0, CC188 + CD187, 0)</f>
        <v>0</v>
      </c>
      <c r="CE188" s="1">
        <v>0</v>
      </c>
      <c r="CF188" s="1">
        <f>IF(CE188 + CF187 &lt; 0, CE188 + CF187, 0)</f>
        <v>0</v>
      </c>
      <c r="CG188" s="1">
        <v>0</v>
      </c>
      <c r="CH188" s="1">
        <f>IF(CG188 + CH187 &lt; 0, CG188 + CH187, 0)</f>
        <v>0</v>
      </c>
      <c r="CI188" s="1">
        <v>0</v>
      </c>
      <c r="CJ188" s="1">
        <f>IF(CI188 + CJ187 &lt; 0, CI188 + CJ187, 0)</f>
        <v>0</v>
      </c>
      <c r="CK188" s="1">
        <v>0</v>
      </c>
      <c r="CL188" s="1">
        <f>IF(CK188 + CL187 &lt; 0, CK188 + CL187, 0)</f>
        <v>0</v>
      </c>
      <c r="CM188" s="1">
        <v>0</v>
      </c>
      <c r="CN188" s="1">
        <f>IF(CM188 + CN187 &lt; 0, CM188 + CN187, 0)</f>
        <v>0</v>
      </c>
      <c r="CO188" s="1">
        <v>0</v>
      </c>
      <c r="CP188" s="1">
        <f>IF(CO188 + CP187 &lt; 0, CO188 + CP187, 0)</f>
        <v>0</v>
      </c>
      <c r="CQ188" s="1">
        <v>0</v>
      </c>
      <c r="CR188" s="1">
        <f>IF(CQ188 + CR187 &lt; 0, CQ188 + CR187, 0)</f>
        <v>0</v>
      </c>
      <c r="CS188" s="1">
        <v>0</v>
      </c>
      <c r="CT188" s="1">
        <f>IF(CS188 + CT187 &lt; 0, CS188 + CT187, 0)</f>
        <v>0</v>
      </c>
      <c r="CU188" s="1">
        <v>0</v>
      </c>
      <c r="CV188" s="1">
        <f>IF(CU188 + CV187 &lt; 0, CU188 + CV187, 0)</f>
        <v>0</v>
      </c>
      <c r="CW188" s="1">
        <v>0</v>
      </c>
      <c r="CX188" s="1">
        <f>IF(CW188 + CX187 &lt; 0, CW188 + CX187, 0)</f>
        <v>0</v>
      </c>
      <c r="CY188" s="1">
        <v>0</v>
      </c>
      <c r="CZ188" s="1">
        <f>IF(CY188 + CZ187 &lt; 0, CY188 + CZ187, 0)</f>
        <v>0</v>
      </c>
      <c r="DA188" s="1">
        <v>0</v>
      </c>
      <c r="DB188" s="1">
        <f>IF(DA188 + DB187 &lt; 0, DA188 + DB187, 0)</f>
        <v>0</v>
      </c>
      <c r="DC188" s="1">
        <v>0</v>
      </c>
      <c r="DD188" s="1">
        <f>IF(DC188 + DD187 &lt; 0, DC188 + DD187, 0)</f>
        <v>0</v>
      </c>
      <c r="DE188" s="1">
        <v>0</v>
      </c>
      <c r="DF188" s="1">
        <f>IF(DE188 + DF187 &lt; 0, DE188 + DF187, 0)</f>
        <v>0</v>
      </c>
      <c r="DG188" s="1">
        <v>0</v>
      </c>
      <c r="DH188" s="1">
        <f>IF(DG188 + DH187 &lt; 0, DG188 + DH187, 0)</f>
        <v>0</v>
      </c>
      <c r="DI188" s="1">
        <v>0</v>
      </c>
      <c r="DJ188" s="1">
        <f>IF(DI188 + DJ187 &lt; 0, DI188 + DJ187, 0)</f>
        <v>0</v>
      </c>
      <c r="DK188" s="1">
        <v>0</v>
      </c>
      <c r="DL188" s="1">
        <f>IF(DK188 + DL187 &lt; 0, DK188 + DL187, 0)</f>
        <v>0</v>
      </c>
      <c r="DM188" s="1">
        <v>0</v>
      </c>
      <c r="DN188" s="1">
        <f>IF(DM188 + DN187 &lt; 0, DM188 + DN187, 0)</f>
        <v>0</v>
      </c>
      <c r="DO188" s="1">
        <v>0</v>
      </c>
      <c r="DP188" s="1">
        <f>IF(DO188 + DP187 &lt; 0, DO188 + DP187, 0)</f>
        <v>0</v>
      </c>
      <c r="DQ188" s="1">
        <v>0</v>
      </c>
      <c r="DR188" s="1">
        <f>IF(DQ188 + DR187 &lt; 0, DQ188 + DR187, 0)</f>
        <v>0</v>
      </c>
      <c r="DS188" s="1">
        <v>0</v>
      </c>
      <c r="DT188" s="1">
        <f>IF(DS188 + DT187 &lt; 0, DS188 + DT187, 0)</f>
        <v>0</v>
      </c>
      <c r="DU188" s="1">
        <v>0</v>
      </c>
      <c r="DV188" s="1">
        <f>IF(DU188 + DV187 &lt; 0, DU188 + DV187, 0)</f>
        <v>0</v>
      </c>
      <c r="DW188" s="1">
        <v>0</v>
      </c>
      <c r="DX188" s="1">
        <f>IF(DW188 + DX187 &lt; 0, DW188 + DX187, 0)</f>
        <v>0</v>
      </c>
      <c r="DY188" s="1">
        <v>0</v>
      </c>
      <c r="DZ188" s="1">
        <f>IF(DY188 + DZ187 &lt; 0, DY188 + DZ187, 0)</f>
        <v>0</v>
      </c>
      <c r="EA188" s="1">
        <v>0</v>
      </c>
      <c r="EB188" s="1">
        <f>IF(EA188 + EB187 &lt; 0, EA188 + EB187, 0)</f>
        <v>0</v>
      </c>
      <c r="EC188" s="1">
        <v>0</v>
      </c>
      <c r="ED188" s="1">
        <f>IF(EC188 + ED187 &lt; 0, EC188 + ED187, 0)</f>
        <v>0</v>
      </c>
      <c r="EE188" s="1">
        <v>0</v>
      </c>
      <c r="EF188" s="1">
        <f>IF(EE188 + EF187 &lt; 0, EE188 + EF187, 0)</f>
        <v>0</v>
      </c>
      <c r="EG188" s="1">
        <v>0</v>
      </c>
      <c r="EH188" s="1">
        <f>IF(EG188 + EH187 &lt; 0, EG188 + EH187, 0)</f>
        <v>0</v>
      </c>
      <c r="EI188" s="1">
        <v>0</v>
      </c>
      <c r="EJ188" s="1">
        <f>IF(EI188 + EJ187 &lt; 0, EI188 + EJ187, 0)</f>
        <v>0</v>
      </c>
      <c r="EK188" s="1">
        <v>0</v>
      </c>
      <c r="EL188" s="1">
        <f>IF(EK188 + EL187 &lt; 0, EK188 + EL187, 0)</f>
        <v>0</v>
      </c>
      <c r="EM188" s="1">
        <v>-130152.3281955775</v>
      </c>
      <c r="EN188" s="1">
        <f>IF(EM188 + EN187 &lt; 0, EM188 + EN187, 0)</f>
        <v>0</v>
      </c>
      <c r="EO188" s="1">
        <v>-175256.7938103033</v>
      </c>
      <c r="EP188" s="1">
        <f>IF(EO188 + EP187 &lt; 0, EO188 + EP187, 0)</f>
        <v>0</v>
      </c>
      <c r="EQ188" s="1">
        <v>-190755.4975784777</v>
      </c>
      <c r="ER188" s="1">
        <f>IF(EQ188 + ER187 &lt; 0, EQ188 + ER187, 0)</f>
        <v>0</v>
      </c>
    </row>
    <row r="189" spans="1:148" s="1" customFormat="1">
      <c r="A189" s="3">
        <v>45569</v>
      </c>
      <c r="B189" s="2" t="s">
        <v>80</v>
      </c>
      <c r="C189" s="2">
        <v>5</v>
      </c>
      <c r="D189" s="2">
        <v>1</v>
      </c>
      <c r="E189" s="1">
        <v>0</v>
      </c>
      <c r="F189" s="1">
        <f>IF(E189 + F188 &lt; 0, E189 + F188, 0)</f>
        <v>0</v>
      </c>
      <c r="G189" s="1">
        <v>0</v>
      </c>
      <c r="H189" s="1">
        <f>IF(G189 + H188 &lt; 0, G189 + H188, 0)</f>
        <v>0</v>
      </c>
      <c r="I189" s="1">
        <v>0</v>
      </c>
      <c r="J189" s="1">
        <f>IF(I189 + J188 &lt; 0, I189 + J188, 0)</f>
        <v>0</v>
      </c>
      <c r="K189" s="1">
        <v>0</v>
      </c>
      <c r="L189" s="1">
        <f>IF(K189 + L188 &lt; 0, K189 + L188, 0)</f>
        <v>0</v>
      </c>
      <c r="M189" s="1">
        <v>0</v>
      </c>
      <c r="N189" s="1">
        <f>IF(M189 + N188 &lt; 0, M189 + N188, 0)</f>
        <v>0</v>
      </c>
      <c r="O189" s="1">
        <v>0</v>
      </c>
      <c r="P189" s="1">
        <f>IF(O189 + P188 &lt; 0, O189 + P188, 0)</f>
        <v>0</v>
      </c>
      <c r="Q189" s="1">
        <v>0</v>
      </c>
      <c r="R189" s="1">
        <f>IF(Q189 + R188 &lt; 0, Q189 + R188, 0)</f>
        <v>0</v>
      </c>
      <c r="S189" s="1">
        <v>0</v>
      </c>
      <c r="T189" s="1">
        <f>IF(S189 + T188 &lt; 0, S189 + T188, 0)</f>
        <v>0</v>
      </c>
      <c r="U189" s="1">
        <v>0</v>
      </c>
      <c r="V189" s="1">
        <f>IF(U189 + V188 &lt; 0, U189 + V188, 0)</f>
        <v>0</v>
      </c>
      <c r="W189" s="1">
        <v>0</v>
      </c>
      <c r="X189" s="1">
        <f>IF(W189 + X188 &lt; 0, W189 + X188, 0)</f>
        <v>0</v>
      </c>
      <c r="Y189" s="1">
        <v>0</v>
      </c>
      <c r="Z189" s="1">
        <f>IF(Y189 + Z188 &lt; 0, Y189 + Z188, 0)</f>
        <v>0</v>
      </c>
      <c r="AA189" s="1">
        <v>0</v>
      </c>
      <c r="AB189" s="1">
        <f>IF(AA189 + AB188 &lt; 0, AA189 + AB188, 0)</f>
        <v>0</v>
      </c>
      <c r="AC189" s="1">
        <v>0</v>
      </c>
      <c r="AD189" s="1">
        <f>IF(AC189 + AD188 &lt; 0, AC189 + AD188, 0)</f>
        <v>0</v>
      </c>
      <c r="AE189" s="1">
        <v>0</v>
      </c>
      <c r="AF189" s="1">
        <f>IF(AE189 + AF188 &lt; 0, AE189 + AF188, 0)</f>
        <v>0</v>
      </c>
      <c r="AG189" s="1">
        <v>0</v>
      </c>
      <c r="AH189" s="1">
        <f>IF(AG189 + AH188 &lt; 0, AG189 + AH188, 0)</f>
        <v>0</v>
      </c>
      <c r="AI189" s="1">
        <v>0</v>
      </c>
      <c r="AJ189" s="1">
        <f>IF(AI189 + AJ188 &lt; 0, AI189 + AJ188, 0)</f>
        <v>0</v>
      </c>
      <c r="AK189" s="1">
        <v>0</v>
      </c>
      <c r="AL189" s="1">
        <f>IF(AK189 + AL188 &lt; 0, AK189 + AL188, 0)</f>
        <v>0</v>
      </c>
      <c r="AM189" s="1">
        <v>0</v>
      </c>
      <c r="AN189" s="1">
        <f>IF(AM189 + AN188 &lt; 0, AM189 + AN188, 0)</f>
        <v>0</v>
      </c>
      <c r="AO189" s="1">
        <v>0</v>
      </c>
      <c r="AP189" s="1">
        <f>IF(AO189 + AP188 &lt; 0, AO189 + AP188, 0)</f>
        <v>0</v>
      </c>
      <c r="AQ189" s="1">
        <v>0</v>
      </c>
      <c r="AR189" s="1">
        <f>IF(AQ189 + AR188 &lt; 0, AQ189 + AR188, 0)</f>
        <v>0</v>
      </c>
      <c r="AS189" s="1">
        <v>0</v>
      </c>
      <c r="AT189" s="1">
        <f>IF(AS189 + AT188 &lt; 0, AS189 + AT188, 0)</f>
        <v>0</v>
      </c>
      <c r="AU189" s="1">
        <v>0</v>
      </c>
      <c r="AV189" s="1">
        <f>IF(AU189 + AV188 &lt; 0, AU189 + AV188, 0)</f>
        <v>0</v>
      </c>
      <c r="AW189" s="1">
        <v>0</v>
      </c>
      <c r="AX189" s="1">
        <f>IF(AW189 + AX188 &lt; 0, AW189 + AX188, 0)</f>
        <v>0</v>
      </c>
      <c r="AY189" s="1">
        <v>0</v>
      </c>
      <c r="AZ189" s="1">
        <f>IF(AY189 + AZ188 &lt; 0, AY189 + AZ188, 0)</f>
        <v>0</v>
      </c>
      <c r="BA189" s="1">
        <v>0</v>
      </c>
      <c r="BB189" s="1">
        <f>IF(BA189 + BB188 &lt; 0, BA189 + BB188, 0)</f>
        <v>0</v>
      </c>
      <c r="BC189" s="1">
        <v>0</v>
      </c>
      <c r="BD189" s="1">
        <f>IF(BC189 + BD188 &lt; 0, BC189 + BD188, 0)</f>
        <v>0</v>
      </c>
      <c r="BE189" s="1">
        <v>0</v>
      </c>
      <c r="BF189" s="1">
        <f>IF(BE189 + BF188 &lt; 0, BE189 + BF188, 0)</f>
        <v>0</v>
      </c>
      <c r="BG189" s="1">
        <v>0</v>
      </c>
      <c r="BH189" s="1">
        <f>IF(BG189 + BH188 &lt; 0, BG189 + BH188, 0)</f>
        <v>0</v>
      </c>
      <c r="BI189" s="1">
        <v>0</v>
      </c>
      <c r="BJ189" s="1">
        <f>IF(BI189 + BJ188 &lt; 0, BI189 + BJ188, 0)</f>
        <v>0</v>
      </c>
      <c r="BK189" s="1">
        <v>0</v>
      </c>
      <c r="BL189" s="1">
        <f>IF(BK189 + BL188 &lt; 0, BK189 + BL188, 0)</f>
        <v>0</v>
      </c>
      <c r="BM189" s="1">
        <v>0</v>
      </c>
      <c r="BN189" s="1">
        <f>IF(BM189 + BN188 &lt; 0, BM189 + BN188, 0)</f>
        <v>0</v>
      </c>
      <c r="BO189" s="1">
        <v>0</v>
      </c>
      <c r="BP189" s="1">
        <f>IF(BO189 + BP188 &lt; 0, BO189 + BP188, 0)</f>
        <v>0</v>
      </c>
      <c r="BQ189" s="1">
        <v>0</v>
      </c>
      <c r="BR189" s="1">
        <f>IF(BQ189 + BR188 &lt; 0, BQ189 + BR188, 0)</f>
        <v>0</v>
      </c>
      <c r="BS189" s="1">
        <v>0</v>
      </c>
      <c r="BT189" s="1">
        <f>IF(BS189 + BT188 &lt; 0, BS189 + BT188, 0)</f>
        <v>0</v>
      </c>
      <c r="BU189" s="1">
        <v>0</v>
      </c>
      <c r="BV189" s="1">
        <f>IF(BU189 + BV188 &lt; 0, BU189 + BV188, 0)</f>
        <v>0</v>
      </c>
      <c r="BW189" s="1">
        <v>0</v>
      </c>
      <c r="BX189" s="1">
        <f>IF(BW189 + BX188 &lt; 0, BW189 + BX188, 0)</f>
        <v>0</v>
      </c>
      <c r="BY189" s="1">
        <v>-167752.9460078187</v>
      </c>
      <c r="BZ189" s="1">
        <f>IF(BY189 + BZ188 &lt; 0, BY189 + BZ188, 0)</f>
        <v>0</v>
      </c>
      <c r="CA189" s="1">
        <v>-181455.1217047686</v>
      </c>
      <c r="CB189" s="1">
        <f>IF(CA189 + CB188 &lt; 0, CA189 + CB188, 0)</f>
        <v>0</v>
      </c>
      <c r="CC189" s="1">
        <v>-165698.482405534</v>
      </c>
      <c r="CD189" s="1">
        <f>IF(CC189 + CD188 &lt; 0, CC189 + CD188, 0)</f>
        <v>0</v>
      </c>
      <c r="CE189" s="1">
        <v>-24891.86261036966</v>
      </c>
      <c r="CF189" s="1">
        <f>IF(CE189 + CF188 &lt; 0, CE189 + CF188, 0)</f>
        <v>0</v>
      </c>
      <c r="CG189" s="1">
        <v>-18760.76178976331</v>
      </c>
      <c r="CH189" s="1">
        <f>IF(CG189 + CH188 &lt; 0, CG189 + CH188, 0)</f>
        <v>0</v>
      </c>
      <c r="CI189" s="1">
        <v>-23067.70277150583</v>
      </c>
      <c r="CJ189" s="1">
        <f>IF(CI189 + CJ188 &lt; 0, CI189 + CJ188, 0)</f>
        <v>0</v>
      </c>
      <c r="CK189" s="1">
        <v>-18540.77603980838</v>
      </c>
      <c r="CL189" s="1">
        <f>IF(CK189 + CL188 &lt; 0, CK189 + CL188, 0)</f>
        <v>0</v>
      </c>
      <c r="CM189" s="1">
        <v>-22608.87959126918</v>
      </c>
      <c r="CN189" s="1">
        <f>IF(CM189 + CN188 &lt; 0, CM189 + CN188, 0)</f>
        <v>0</v>
      </c>
      <c r="CO189" s="1">
        <v>-16125.16328549555</v>
      </c>
      <c r="CP189" s="1">
        <f>IF(CO189 + CP188 &lt; 0, CO189 + CP188, 0)</f>
        <v>0</v>
      </c>
      <c r="CQ189" s="1">
        <v>-13588.35055490862</v>
      </c>
      <c r="CR189" s="1">
        <f>IF(CQ189 + CR188 &lt; 0, CQ189 + CR188, 0)</f>
        <v>0</v>
      </c>
      <c r="CS189" s="1">
        <v>-16708.30364898945</v>
      </c>
      <c r="CT189" s="1">
        <f>IF(CS189 + CT188 &lt; 0, CS189 + CT188, 0)</f>
        <v>0</v>
      </c>
      <c r="CU189" s="1">
        <v>-17806.00582234756</v>
      </c>
      <c r="CV189" s="1">
        <f>IF(CU189 + CV188 &lt; 0, CU189 + CV188, 0)</f>
        <v>0</v>
      </c>
      <c r="CW189" s="1">
        <v>-13150.45719298753</v>
      </c>
      <c r="CX189" s="1">
        <f>IF(CW189 + CX188 &lt; 0, CW189 + CX188, 0)</f>
        <v>0</v>
      </c>
      <c r="CY189" s="1">
        <v>-24613.31790065952</v>
      </c>
      <c r="CZ189" s="1">
        <f>IF(CY189 + CZ188 &lt; 0, CY189 + CZ188, 0)</f>
        <v>0</v>
      </c>
      <c r="DA189" s="1">
        <v>-17387.11257918103</v>
      </c>
      <c r="DB189" s="1">
        <f>IF(DA189 + DB188 &lt; 0, DA189 + DB188, 0)</f>
        <v>0</v>
      </c>
      <c r="DC189" s="1">
        <v>-23405.54863311003</v>
      </c>
      <c r="DD189" s="1">
        <f>IF(DC189 + DD188 &lt; 0, DC189 + DD188, 0)</f>
        <v>0</v>
      </c>
      <c r="DE189" s="1">
        <v>-25572.97233619165</v>
      </c>
      <c r="DF189" s="1">
        <f>IF(DE189 + DF188 &lt; 0, DE189 + DF188, 0)</f>
        <v>0</v>
      </c>
      <c r="DG189" s="1">
        <v>-16525.87282126029</v>
      </c>
      <c r="DH189" s="1">
        <f>IF(DG189 + DH188 &lt; 0, DG189 + DH188, 0)</f>
        <v>0</v>
      </c>
      <c r="DI189" s="1">
        <v>-14761.90476485714</v>
      </c>
      <c r="DJ189" s="1">
        <f>IF(DI189 + DJ188 &lt; 0, DI189 + DJ188, 0)</f>
        <v>0</v>
      </c>
      <c r="DK189" s="1">
        <v>-11800.70656927619</v>
      </c>
      <c r="DL189" s="1">
        <f>IF(DK189 + DL188 &lt; 0, DK189 + DL188, 0)</f>
        <v>0</v>
      </c>
      <c r="DM189" s="1">
        <v>-14197.09654719282</v>
      </c>
      <c r="DN189" s="1">
        <f>IF(DM189 + DN188 &lt; 0, DM189 + DN188, 0)</f>
        <v>0</v>
      </c>
      <c r="DO189" s="1">
        <v>-15646.6720135794</v>
      </c>
      <c r="DP189" s="1">
        <f>IF(DO189 + DP188 &lt; 0, DO189 + DP188, 0)</f>
        <v>0</v>
      </c>
      <c r="DQ189" s="1">
        <v>-15792.29011122163</v>
      </c>
      <c r="DR189" s="1">
        <f>IF(DQ189 + DR188 &lt; 0, DQ189 + DR188, 0)</f>
        <v>0</v>
      </c>
      <c r="DS189" s="1">
        <v>-25356.10379321989</v>
      </c>
      <c r="DT189" s="1">
        <f>IF(DS189 + DT188 &lt; 0, DS189 + DT188, 0)</f>
        <v>0</v>
      </c>
      <c r="DU189" s="1">
        <v>-15295.0213781926</v>
      </c>
      <c r="DV189" s="1">
        <f>IF(DU189 + DV188 &lt; 0, DU189 + DV188, 0)</f>
        <v>0</v>
      </c>
      <c r="DW189" s="1">
        <v>-22616.07885501603</v>
      </c>
      <c r="DX189" s="1">
        <f>IF(DW189 + DX188 &lt; 0, DW189 + DX188, 0)</f>
        <v>0</v>
      </c>
      <c r="DY189" s="1">
        <v>-22324.1746868066</v>
      </c>
      <c r="DZ189" s="1">
        <f>IF(DY189 + DZ188 &lt; 0, DY189 + DZ188, 0)</f>
        <v>0</v>
      </c>
      <c r="EA189" s="1">
        <v>-20398.85405941762</v>
      </c>
      <c r="EB189" s="1">
        <f>IF(EA189 + EB188 &lt; 0, EA189 + EB188, 0)</f>
        <v>0</v>
      </c>
      <c r="EC189" s="1">
        <v>-20400.19000526755</v>
      </c>
      <c r="ED189" s="1">
        <f>IF(EC189 + ED188 &lt; 0, EC189 + ED188, 0)</f>
        <v>0</v>
      </c>
      <c r="EE189" s="1">
        <v>-15156.82520193886</v>
      </c>
      <c r="EF189" s="1">
        <f>IF(EE189 + EF188 &lt; 0, EE189 + EF188, 0)</f>
        <v>0</v>
      </c>
      <c r="EG189" s="1">
        <v>-19495.08669194081</v>
      </c>
      <c r="EH189" s="1">
        <f>IF(EG189 + EH188 &lt; 0, EG189 + EH188, 0)</f>
        <v>0</v>
      </c>
      <c r="EI189" s="1">
        <v>-18301.79017109891</v>
      </c>
      <c r="EJ189" s="1">
        <f>IF(EI189 + EJ188 &lt; 0, EI189 + EJ188, 0)</f>
        <v>0</v>
      </c>
      <c r="EK189" s="1">
        <v>-22101.22016829627</v>
      </c>
      <c r="EL189" s="1">
        <f>IF(EK189 + EL188 &lt; 0, EK189 + EL188, 0)</f>
        <v>0</v>
      </c>
      <c r="EM189" s="1">
        <v>0</v>
      </c>
      <c r="EN189" s="1">
        <f>IF(EM189 + EN188 &lt; 0, EM189 + EN188, 0)</f>
        <v>0</v>
      </c>
      <c r="EO189" s="1">
        <v>0</v>
      </c>
      <c r="EP189" s="1">
        <f>IF(EO189 + EP188 &lt; 0, EO189 + EP188, 0)</f>
        <v>0</v>
      </c>
      <c r="EQ189" s="1">
        <v>0</v>
      </c>
      <c r="ER189" s="1">
        <f>IF(EQ189 + ER188 &lt; 0, EQ189 + ER188, 0)</f>
        <v>0</v>
      </c>
    </row>
    <row r="190" spans="1:148" s="1" customFormat="1">
      <c r="A190" s="3">
        <v>45572</v>
      </c>
      <c r="B190" s="2" t="s">
        <v>76</v>
      </c>
      <c r="C190" s="2">
        <v>4</v>
      </c>
      <c r="D190" s="2">
        <v>5</v>
      </c>
      <c r="E190" s="1">
        <v>0</v>
      </c>
      <c r="F190" s="1">
        <f>IF(E190 + F189 &lt; 0, E190 + F189, 0)</f>
        <v>0</v>
      </c>
      <c r="G190" s="1">
        <v>0</v>
      </c>
      <c r="H190" s="1">
        <f>IF(G190 + H189 &lt; 0, G190 + H189, 0)</f>
        <v>0</v>
      </c>
      <c r="I190" s="1">
        <v>0</v>
      </c>
      <c r="J190" s="1">
        <f>IF(I190 + J189 &lt; 0, I190 + J189, 0)</f>
        <v>0</v>
      </c>
      <c r="K190" s="1">
        <v>0</v>
      </c>
      <c r="L190" s="1">
        <f>IF(K190 + L189 &lt; 0, K190 + L189, 0)</f>
        <v>0</v>
      </c>
      <c r="M190" s="1">
        <v>0</v>
      </c>
      <c r="N190" s="1">
        <f>IF(M190 + N189 &lt; 0, M190 + N189, 0)</f>
        <v>0</v>
      </c>
      <c r="O190" s="1">
        <v>0</v>
      </c>
      <c r="P190" s="1">
        <f>IF(O190 + P189 &lt; 0, O190 + P189, 0)</f>
        <v>0</v>
      </c>
      <c r="Q190" s="1">
        <v>0</v>
      </c>
      <c r="R190" s="1">
        <f>IF(Q190 + R189 &lt; 0, Q190 + R189, 0)</f>
        <v>0</v>
      </c>
      <c r="S190" s="1">
        <v>0</v>
      </c>
      <c r="T190" s="1">
        <f>IF(S190 + T189 &lt; 0, S190 + T189, 0)</f>
        <v>0</v>
      </c>
      <c r="U190" s="1">
        <v>0</v>
      </c>
      <c r="V190" s="1">
        <f>IF(U190 + V189 &lt; 0, U190 + V189, 0)</f>
        <v>0</v>
      </c>
      <c r="W190" s="1">
        <v>0</v>
      </c>
      <c r="X190" s="1">
        <f>IF(W190 + X189 &lt; 0, W190 + X189, 0)</f>
        <v>0</v>
      </c>
      <c r="Y190" s="1">
        <v>0</v>
      </c>
      <c r="Z190" s="1">
        <f>IF(Y190 + Z189 &lt; 0, Y190 + Z189, 0)</f>
        <v>0</v>
      </c>
      <c r="AA190" s="1">
        <v>0</v>
      </c>
      <c r="AB190" s="1">
        <f>IF(AA190 + AB189 &lt; 0, AA190 + AB189, 0)</f>
        <v>0</v>
      </c>
      <c r="AC190" s="1">
        <v>0</v>
      </c>
      <c r="AD190" s="1">
        <f>IF(AC190 + AD189 &lt; 0, AC190 + AD189, 0)</f>
        <v>0</v>
      </c>
      <c r="AE190" s="1">
        <v>0</v>
      </c>
      <c r="AF190" s="1">
        <f>IF(AE190 + AF189 &lt; 0, AE190 + AF189, 0)</f>
        <v>0</v>
      </c>
      <c r="AG190" s="1">
        <v>0</v>
      </c>
      <c r="AH190" s="1">
        <f>IF(AG190 + AH189 &lt; 0, AG190 + AH189, 0)</f>
        <v>0</v>
      </c>
      <c r="AI190" s="1">
        <v>0</v>
      </c>
      <c r="AJ190" s="1">
        <f>IF(AI190 + AJ189 &lt; 0, AI190 + AJ189, 0)</f>
        <v>0</v>
      </c>
      <c r="AK190" s="1">
        <v>0</v>
      </c>
      <c r="AL190" s="1">
        <f>IF(AK190 + AL189 &lt; 0, AK190 + AL189, 0)</f>
        <v>0</v>
      </c>
      <c r="AM190" s="1">
        <v>0</v>
      </c>
      <c r="AN190" s="1">
        <f>IF(AM190 + AN189 &lt; 0, AM190 + AN189, 0)</f>
        <v>0</v>
      </c>
      <c r="AO190" s="1">
        <v>0</v>
      </c>
      <c r="AP190" s="1">
        <f>IF(AO190 + AP189 &lt; 0, AO190 + AP189, 0)</f>
        <v>0</v>
      </c>
      <c r="AQ190" s="1">
        <v>0</v>
      </c>
      <c r="AR190" s="1">
        <f>IF(AQ190 + AR189 &lt; 0, AQ190 + AR189, 0)</f>
        <v>0</v>
      </c>
      <c r="AS190" s="1">
        <v>0</v>
      </c>
      <c r="AT190" s="1">
        <f>IF(AS190 + AT189 &lt; 0, AS190 + AT189, 0)</f>
        <v>0</v>
      </c>
      <c r="AU190" s="1">
        <v>0</v>
      </c>
      <c r="AV190" s="1">
        <f>IF(AU190 + AV189 &lt; 0, AU190 + AV189, 0)</f>
        <v>0</v>
      </c>
      <c r="AW190" s="1">
        <v>0</v>
      </c>
      <c r="AX190" s="1">
        <f>IF(AW190 + AX189 &lt; 0, AW190 + AX189, 0)</f>
        <v>0</v>
      </c>
      <c r="AY190" s="1">
        <v>0</v>
      </c>
      <c r="AZ190" s="1">
        <f>IF(AY190 + AZ189 &lt; 0, AY190 + AZ189, 0)</f>
        <v>0</v>
      </c>
      <c r="BA190" s="1">
        <v>0</v>
      </c>
      <c r="BB190" s="1">
        <f>IF(BA190 + BB189 &lt; 0, BA190 + BB189, 0)</f>
        <v>0</v>
      </c>
      <c r="BC190" s="1">
        <v>0</v>
      </c>
      <c r="BD190" s="1">
        <f>IF(BC190 + BD189 &lt; 0, BC190 + BD189, 0)</f>
        <v>0</v>
      </c>
      <c r="BE190" s="1">
        <v>0</v>
      </c>
      <c r="BF190" s="1">
        <f>IF(BE190 + BF189 &lt; 0, BE190 + BF189, 0)</f>
        <v>0</v>
      </c>
      <c r="BG190" s="1">
        <v>0</v>
      </c>
      <c r="BH190" s="1">
        <f>IF(BG190 + BH189 &lt; 0, BG190 + BH189, 0)</f>
        <v>0</v>
      </c>
      <c r="BI190" s="1">
        <v>0</v>
      </c>
      <c r="BJ190" s="1">
        <f>IF(BI190 + BJ189 &lt; 0, BI190 + BJ189, 0)</f>
        <v>0</v>
      </c>
      <c r="BK190" s="1">
        <v>0</v>
      </c>
      <c r="BL190" s="1">
        <f>IF(BK190 + BL189 &lt; 0, BK190 + BL189, 0)</f>
        <v>0</v>
      </c>
      <c r="BM190" s="1">
        <v>0</v>
      </c>
      <c r="BN190" s="1">
        <f>IF(BM190 + BN189 &lt; 0, BM190 + BN189, 0)</f>
        <v>0</v>
      </c>
      <c r="BO190" s="1">
        <v>0</v>
      </c>
      <c r="BP190" s="1">
        <f>IF(BO190 + BP189 &lt; 0, BO190 + BP189, 0)</f>
        <v>0</v>
      </c>
      <c r="BQ190" s="1">
        <v>0</v>
      </c>
      <c r="BR190" s="1">
        <f>IF(BQ190 + BR189 &lt; 0, BQ190 + BR189, 0)</f>
        <v>0</v>
      </c>
      <c r="BS190" s="1">
        <v>0</v>
      </c>
      <c r="BT190" s="1">
        <f>IF(BS190 + BT189 &lt; 0, BS190 + BT189, 0)</f>
        <v>0</v>
      </c>
      <c r="BU190" s="1">
        <v>0</v>
      </c>
      <c r="BV190" s="1">
        <f>IF(BU190 + BV189 &lt; 0, BU190 + BV189, 0)</f>
        <v>0</v>
      </c>
      <c r="BW190" s="1">
        <v>0</v>
      </c>
      <c r="BX190" s="1">
        <f>IF(BW190 + BX189 &lt; 0, BW190 + BX189, 0)</f>
        <v>0</v>
      </c>
      <c r="BY190" s="1">
        <v>0</v>
      </c>
      <c r="BZ190" s="1">
        <f>IF(BY190 + BZ189 &lt; 0, BY190 + BZ189, 0)</f>
        <v>0</v>
      </c>
      <c r="CA190" s="1">
        <v>0</v>
      </c>
      <c r="CB190" s="1">
        <f>IF(CA190 + CB189 &lt; 0, CA190 + CB189, 0)</f>
        <v>0</v>
      </c>
      <c r="CC190" s="1">
        <v>0</v>
      </c>
      <c r="CD190" s="1">
        <f>IF(CC190 + CD189 &lt; 0, CC190 + CD189, 0)</f>
        <v>0</v>
      </c>
      <c r="CE190" s="1">
        <v>0</v>
      </c>
      <c r="CF190" s="1">
        <f>IF(CE190 + CF189 &lt; 0, CE190 + CF189, 0)</f>
        <v>0</v>
      </c>
      <c r="CG190" s="1">
        <v>0</v>
      </c>
      <c r="CH190" s="1">
        <f>IF(CG190 + CH189 &lt; 0, CG190 + CH189, 0)</f>
        <v>0</v>
      </c>
      <c r="CI190" s="1">
        <v>0</v>
      </c>
      <c r="CJ190" s="1">
        <f>IF(CI190 + CJ189 &lt; 0, CI190 + CJ189, 0)</f>
        <v>0</v>
      </c>
      <c r="CK190" s="1">
        <v>0</v>
      </c>
      <c r="CL190" s="1">
        <f>IF(CK190 + CL189 &lt; 0, CK190 + CL189, 0)</f>
        <v>0</v>
      </c>
      <c r="CM190" s="1">
        <v>0</v>
      </c>
      <c r="CN190" s="1">
        <f>IF(CM190 + CN189 &lt; 0, CM190 + CN189, 0)</f>
        <v>0</v>
      </c>
      <c r="CO190" s="1">
        <v>0</v>
      </c>
      <c r="CP190" s="1">
        <f>IF(CO190 + CP189 &lt; 0, CO190 + CP189, 0)</f>
        <v>0</v>
      </c>
      <c r="CQ190" s="1">
        <v>0</v>
      </c>
      <c r="CR190" s="1">
        <f>IF(CQ190 + CR189 &lt; 0, CQ190 + CR189, 0)</f>
        <v>0</v>
      </c>
      <c r="CS190" s="1">
        <v>0</v>
      </c>
      <c r="CT190" s="1">
        <f>IF(CS190 + CT189 &lt; 0, CS190 + CT189, 0)</f>
        <v>0</v>
      </c>
      <c r="CU190" s="1">
        <v>0</v>
      </c>
      <c r="CV190" s="1">
        <f>IF(CU190 + CV189 &lt; 0, CU190 + CV189, 0)</f>
        <v>0</v>
      </c>
      <c r="CW190" s="1">
        <v>0</v>
      </c>
      <c r="CX190" s="1">
        <f>IF(CW190 + CX189 &lt; 0, CW190 + CX189, 0)</f>
        <v>0</v>
      </c>
      <c r="CY190" s="1">
        <v>0</v>
      </c>
      <c r="CZ190" s="1">
        <f>IF(CY190 + CZ189 &lt; 0, CY190 + CZ189, 0)</f>
        <v>0</v>
      </c>
      <c r="DA190" s="1">
        <v>0</v>
      </c>
      <c r="DB190" s="1">
        <f>IF(DA190 + DB189 &lt; 0, DA190 + DB189, 0)</f>
        <v>0</v>
      </c>
      <c r="DC190" s="1">
        <v>0</v>
      </c>
      <c r="DD190" s="1">
        <f>IF(DC190 + DD189 &lt; 0, DC190 + DD189, 0)</f>
        <v>0</v>
      </c>
      <c r="DE190" s="1">
        <v>0</v>
      </c>
      <c r="DF190" s="1">
        <f>IF(DE190 + DF189 &lt; 0, DE190 + DF189, 0)</f>
        <v>0</v>
      </c>
      <c r="DG190" s="1">
        <v>0</v>
      </c>
      <c r="DH190" s="1">
        <f>IF(DG190 + DH189 &lt; 0, DG190 + DH189, 0)</f>
        <v>0</v>
      </c>
      <c r="DI190" s="1">
        <v>0</v>
      </c>
      <c r="DJ190" s="1">
        <f>IF(DI190 + DJ189 &lt; 0, DI190 + DJ189, 0)</f>
        <v>0</v>
      </c>
      <c r="DK190" s="1">
        <v>0</v>
      </c>
      <c r="DL190" s="1">
        <f>IF(DK190 + DL189 &lt; 0, DK190 + DL189, 0)</f>
        <v>0</v>
      </c>
      <c r="DM190" s="1">
        <v>0</v>
      </c>
      <c r="DN190" s="1">
        <f>IF(DM190 + DN189 &lt; 0, DM190 + DN189, 0)</f>
        <v>0</v>
      </c>
      <c r="DO190" s="1">
        <v>0</v>
      </c>
      <c r="DP190" s="1">
        <f>IF(DO190 + DP189 &lt; 0, DO190 + DP189, 0)</f>
        <v>0</v>
      </c>
      <c r="DQ190" s="1">
        <v>0</v>
      </c>
      <c r="DR190" s="1">
        <f>IF(DQ190 + DR189 &lt; 0, DQ190 + DR189, 0)</f>
        <v>0</v>
      </c>
      <c r="DS190" s="1">
        <v>0</v>
      </c>
      <c r="DT190" s="1">
        <f>IF(DS190 + DT189 &lt; 0, DS190 + DT189, 0)</f>
        <v>0</v>
      </c>
      <c r="DU190" s="1">
        <v>0</v>
      </c>
      <c r="DV190" s="1">
        <f>IF(DU190 + DV189 &lt; 0, DU190 + DV189, 0)</f>
        <v>0</v>
      </c>
      <c r="DW190" s="1">
        <v>0</v>
      </c>
      <c r="DX190" s="1">
        <f>IF(DW190 + DX189 &lt; 0, DW190 + DX189, 0)</f>
        <v>0</v>
      </c>
      <c r="DY190" s="1">
        <v>0</v>
      </c>
      <c r="DZ190" s="1">
        <f>IF(DY190 + DZ189 &lt; 0, DY190 + DZ189, 0)</f>
        <v>0</v>
      </c>
      <c r="EA190" s="1">
        <v>0</v>
      </c>
      <c r="EB190" s="1">
        <f>IF(EA190 + EB189 &lt; 0, EA190 + EB189, 0)</f>
        <v>0</v>
      </c>
      <c r="EC190" s="1">
        <v>0</v>
      </c>
      <c r="ED190" s="1">
        <f>IF(EC190 + ED189 &lt; 0, EC190 + ED189, 0)</f>
        <v>0</v>
      </c>
      <c r="EE190" s="1">
        <v>0</v>
      </c>
      <c r="EF190" s="1">
        <f>IF(EE190 + EF189 &lt; 0, EE190 + EF189, 0)</f>
        <v>0</v>
      </c>
      <c r="EG190" s="1">
        <v>0</v>
      </c>
      <c r="EH190" s="1">
        <f>IF(EG190 + EH189 &lt; 0, EG190 + EH189, 0)</f>
        <v>0</v>
      </c>
      <c r="EI190" s="1">
        <v>0</v>
      </c>
      <c r="EJ190" s="1">
        <f>IF(EI190 + EJ189 &lt; 0, EI190 + EJ189, 0)</f>
        <v>0</v>
      </c>
      <c r="EK190" s="1">
        <v>0</v>
      </c>
      <c r="EL190" s="1">
        <f>IF(EK190 + EL189 &lt; 0, EK190 + EL189, 0)</f>
        <v>0</v>
      </c>
      <c r="EM190" s="1">
        <v>0</v>
      </c>
      <c r="EN190" s="1">
        <f>IF(EM190 + EN189 &lt; 0, EM190 + EN189, 0)</f>
        <v>0</v>
      </c>
      <c r="EO190" s="1">
        <v>0</v>
      </c>
      <c r="EP190" s="1">
        <f>IF(EO190 + EP189 &lt; 0, EO190 + EP189, 0)</f>
        <v>0</v>
      </c>
      <c r="EQ190" s="1">
        <v>0</v>
      </c>
      <c r="ER190" s="1">
        <f>IF(EQ190 + ER189 &lt; 0, EQ190 + ER189, 0)</f>
        <v>0</v>
      </c>
    </row>
    <row r="191" spans="1:148" s="1" customFormat="1">
      <c r="A191" s="3">
        <v>45573</v>
      </c>
      <c r="B191" s="2" t="s">
        <v>77</v>
      </c>
      <c r="C191" s="2">
        <v>3</v>
      </c>
      <c r="D191" s="2">
        <v>4</v>
      </c>
      <c r="E191" s="1">
        <v>55691.35621788249</v>
      </c>
      <c r="F191" s="1">
        <f>IF(E191 + F190 &lt; 0, E191 + F190, 0)</f>
        <v>0</v>
      </c>
      <c r="G191" s="1">
        <v>42681.49021616404</v>
      </c>
      <c r="H191" s="1">
        <f>IF(G191 + H190 &lt; 0, G191 + H190, 0)</f>
        <v>0</v>
      </c>
      <c r="I191" s="1">
        <v>21317.42993603593</v>
      </c>
      <c r="J191" s="1">
        <f>IF(I191 + J190 &lt; 0, I191 + J190, 0)</f>
        <v>0</v>
      </c>
      <c r="K191" s="1">
        <v>0</v>
      </c>
      <c r="L191" s="1">
        <f>IF(K191 + L190 &lt; 0, K191 + L190, 0)</f>
        <v>0</v>
      </c>
      <c r="M191" s="1">
        <v>0</v>
      </c>
      <c r="N191" s="1">
        <f>IF(M191 + N190 &lt; 0, M191 + N190, 0)</f>
        <v>0</v>
      </c>
      <c r="O191" s="1">
        <v>0</v>
      </c>
      <c r="P191" s="1">
        <f>IF(O191 + P190 &lt; 0, O191 + P190, 0)</f>
        <v>0</v>
      </c>
      <c r="Q191" s="1">
        <v>0</v>
      </c>
      <c r="R191" s="1">
        <f>IF(Q191 + R190 &lt; 0, Q191 + R190, 0)</f>
        <v>0</v>
      </c>
      <c r="S191" s="1">
        <v>0</v>
      </c>
      <c r="T191" s="1">
        <f>IF(S191 + T190 &lt; 0, S191 + T190, 0)</f>
        <v>0</v>
      </c>
      <c r="U191" s="1">
        <v>0</v>
      </c>
      <c r="V191" s="1">
        <f>IF(U191 + V190 &lt; 0, U191 + V190, 0)</f>
        <v>0</v>
      </c>
      <c r="W191" s="1">
        <v>0</v>
      </c>
      <c r="X191" s="1">
        <f>IF(W191 + X190 &lt; 0, W191 + X190, 0)</f>
        <v>0</v>
      </c>
      <c r="Y191" s="1">
        <v>0</v>
      </c>
      <c r="Z191" s="1">
        <f>IF(Y191 + Z190 &lt; 0, Y191 + Z190, 0)</f>
        <v>0</v>
      </c>
      <c r="AA191" s="1">
        <v>0</v>
      </c>
      <c r="AB191" s="1">
        <f>IF(AA191 + AB190 &lt; 0, AA191 + AB190, 0)</f>
        <v>0</v>
      </c>
      <c r="AC191" s="1">
        <v>0</v>
      </c>
      <c r="AD191" s="1">
        <f>IF(AC191 + AD190 &lt; 0, AC191 + AD190, 0)</f>
        <v>0</v>
      </c>
      <c r="AE191" s="1">
        <v>0</v>
      </c>
      <c r="AF191" s="1">
        <f>IF(AE191 + AF190 &lt; 0, AE191 + AF190, 0)</f>
        <v>0</v>
      </c>
      <c r="AG191" s="1">
        <v>0</v>
      </c>
      <c r="AH191" s="1">
        <f>IF(AG191 + AH190 &lt; 0, AG191 + AH190, 0)</f>
        <v>0</v>
      </c>
      <c r="AI191" s="1">
        <v>0</v>
      </c>
      <c r="AJ191" s="1">
        <f>IF(AI191 + AJ190 &lt; 0, AI191 + AJ190, 0)</f>
        <v>0</v>
      </c>
      <c r="AK191" s="1">
        <v>0</v>
      </c>
      <c r="AL191" s="1">
        <f>IF(AK191 + AL190 &lt; 0, AK191 + AL190, 0)</f>
        <v>0</v>
      </c>
      <c r="AM191" s="1">
        <v>0</v>
      </c>
      <c r="AN191" s="1">
        <f>IF(AM191 + AN190 &lt; 0, AM191 + AN190, 0)</f>
        <v>0</v>
      </c>
      <c r="AO191" s="1">
        <v>0</v>
      </c>
      <c r="AP191" s="1">
        <f>IF(AO191 + AP190 &lt; 0, AO191 + AP190, 0)</f>
        <v>0</v>
      </c>
      <c r="AQ191" s="1">
        <v>0</v>
      </c>
      <c r="AR191" s="1">
        <f>IF(AQ191 + AR190 &lt; 0, AQ191 + AR190, 0)</f>
        <v>0</v>
      </c>
      <c r="AS191" s="1">
        <v>0</v>
      </c>
      <c r="AT191" s="1">
        <f>IF(AS191 + AT190 &lt; 0, AS191 + AT190, 0)</f>
        <v>0</v>
      </c>
      <c r="AU191" s="1">
        <v>0</v>
      </c>
      <c r="AV191" s="1">
        <f>IF(AU191 + AV190 &lt; 0, AU191 + AV190, 0)</f>
        <v>0</v>
      </c>
      <c r="AW191" s="1">
        <v>0</v>
      </c>
      <c r="AX191" s="1">
        <f>IF(AW191 + AX190 &lt; 0, AW191 + AX190, 0)</f>
        <v>0</v>
      </c>
      <c r="AY191" s="1">
        <v>0</v>
      </c>
      <c r="AZ191" s="1">
        <f>IF(AY191 + AZ190 &lt; 0, AY191 + AZ190, 0)</f>
        <v>0</v>
      </c>
      <c r="BA191" s="1">
        <v>0</v>
      </c>
      <c r="BB191" s="1">
        <f>IF(BA191 + BB190 &lt; 0, BA191 + BB190, 0)</f>
        <v>0</v>
      </c>
      <c r="BC191" s="1">
        <v>0</v>
      </c>
      <c r="BD191" s="1">
        <f>IF(BC191 + BD190 &lt; 0, BC191 + BD190, 0)</f>
        <v>0</v>
      </c>
      <c r="BE191" s="1">
        <v>0</v>
      </c>
      <c r="BF191" s="1">
        <f>IF(BE191 + BF190 &lt; 0, BE191 + BF190, 0)</f>
        <v>0</v>
      </c>
      <c r="BG191" s="1">
        <v>0</v>
      </c>
      <c r="BH191" s="1">
        <f>IF(BG191 + BH190 &lt; 0, BG191 + BH190, 0)</f>
        <v>0</v>
      </c>
      <c r="BI191" s="1">
        <v>0</v>
      </c>
      <c r="BJ191" s="1">
        <f>IF(BI191 + BJ190 &lt; 0, BI191 + BJ190, 0)</f>
        <v>0</v>
      </c>
      <c r="BK191" s="1">
        <v>0</v>
      </c>
      <c r="BL191" s="1">
        <f>IF(BK191 + BL190 &lt; 0, BK191 + BL190, 0)</f>
        <v>0</v>
      </c>
      <c r="BM191" s="1">
        <v>0</v>
      </c>
      <c r="BN191" s="1">
        <f>IF(BM191 + BN190 &lt; 0, BM191 + BN190, 0)</f>
        <v>0</v>
      </c>
      <c r="BO191" s="1">
        <v>0</v>
      </c>
      <c r="BP191" s="1">
        <f>IF(BO191 + BP190 &lt; 0, BO191 + BP190, 0)</f>
        <v>0</v>
      </c>
      <c r="BQ191" s="1">
        <v>0</v>
      </c>
      <c r="BR191" s="1">
        <f>IF(BQ191 + BR190 &lt; 0, BQ191 + BR190, 0)</f>
        <v>0</v>
      </c>
      <c r="BS191" s="1">
        <v>229321.773048723</v>
      </c>
      <c r="BT191" s="1">
        <f>IF(BS191 + BT190 &lt; 0, BS191 + BT190, 0)</f>
        <v>0</v>
      </c>
      <c r="BU191" s="1">
        <v>219332.1396474224</v>
      </c>
      <c r="BV191" s="1">
        <f>IF(BU191 + BV190 &lt; 0, BU191 + BV190, 0)</f>
        <v>0</v>
      </c>
      <c r="BW191" s="1">
        <v>184655.0749591815</v>
      </c>
      <c r="BX191" s="1">
        <f>IF(BW191 + BX190 &lt; 0, BW191 + BX190, 0)</f>
        <v>0</v>
      </c>
      <c r="BY191" s="1">
        <v>0</v>
      </c>
      <c r="BZ191" s="1">
        <f>IF(BY191 + BZ190 &lt; 0, BY191 + BZ190, 0)</f>
        <v>0</v>
      </c>
      <c r="CA191" s="1">
        <v>0</v>
      </c>
      <c r="CB191" s="1">
        <f>IF(CA191 + CB190 &lt; 0, CA191 + CB190, 0)</f>
        <v>0</v>
      </c>
      <c r="CC191" s="1">
        <v>0</v>
      </c>
      <c r="CD191" s="1">
        <f>IF(CC191 + CD190 &lt; 0, CC191 + CD190, 0)</f>
        <v>0</v>
      </c>
      <c r="CE191" s="1">
        <v>0</v>
      </c>
      <c r="CF191" s="1">
        <f>IF(CE191 + CF190 &lt; 0, CE191 + CF190, 0)</f>
        <v>0</v>
      </c>
      <c r="CG191" s="1">
        <v>0</v>
      </c>
      <c r="CH191" s="1">
        <f>IF(CG191 + CH190 &lt; 0, CG191 + CH190, 0)</f>
        <v>0</v>
      </c>
      <c r="CI191" s="1">
        <v>0</v>
      </c>
      <c r="CJ191" s="1">
        <f>IF(CI191 + CJ190 &lt; 0, CI191 + CJ190, 0)</f>
        <v>0</v>
      </c>
      <c r="CK191" s="1">
        <v>0</v>
      </c>
      <c r="CL191" s="1">
        <f>IF(CK191 + CL190 &lt; 0, CK191 + CL190, 0)</f>
        <v>0</v>
      </c>
      <c r="CM191" s="1">
        <v>0</v>
      </c>
      <c r="CN191" s="1">
        <f>IF(CM191 + CN190 &lt; 0, CM191 + CN190, 0)</f>
        <v>0</v>
      </c>
      <c r="CO191" s="1">
        <v>0</v>
      </c>
      <c r="CP191" s="1">
        <f>IF(CO191 + CP190 &lt; 0, CO191 + CP190, 0)</f>
        <v>0</v>
      </c>
      <c r="CQ191" s="1">
        <v>0</v>
      </c>
      <c r="CR191" s="1">
        <f>IF(CQ191 + CR190 &lt; 0, CQ191 + CR190, 0)</f>
        <v>0</v>
      </c>
      <c r="CS191" s="1">
        <v>0</v>
      </c>
      <c r="CT191" s="1">
        <f>IF(CS191 + CT190 &lt; 0, CS191 + CT190, 0)</f>
        <v>0</v>
      </c>
      <c r="CU191" s="1">
        <v>0</v>
      </c>
      <c r="CV191" s="1">
        <f>IF(CU191 + CV190 &lt; 0, CU191 + CV190, 0)</f>
        <v>0</v>
      </c>
      <c r="CW191" s="1">
        <v>0</v>
      </c>
      <c r="CX191" s="1">
        <f>IF(CW191 + CX190 &lt; 0, CW191 + CX190, 0)</f>
        <v>0</v>
      </c>
      <c r="CY191" s="1">
        <v>0</v>
      </c>
      <c r="CZ191" s="1">
        <f>IF(CY191 + CZ190 &lt; 0, CY191 + CZ190, 0)</f>
        <v>0</v>
      </c>
      <c r="DA191" s="1">
        <v>0</v>
      </c>
      <c r="DB191" s="1">
        <f>IF(DA191 + DB190 &lt; 0, DA191 + DB190, 0)</f>
        <v>0</v>
      </c>
      <c r="DC191" s="1">
        <v>0</v>
      </c>
      <c r="DD191" s="1">
        <f>IF(DC191 + DD190 &lt; 0, DC191 + DD190, 0)</f>
        <v>0</v>
      </c>
      <c r="DE191" s="1">
        <v>0</v>
      </c>
      <c r="DF191" s="1">
        <f>IF(DE191 + DF190 &lt; 0, DE191 + DF190, 0)</f>
        <v>0</v>
      </c>
      <c r="DG191" s="1">
        <v>0</v>
      </c>
      <c r="DH191" s="1">
        <f>IF(DG191 + DH190 &lt; 0, DG191 + DH190, 0)</f>
        <v>0</v>
      </c>
      <c r="DI191" s="1">
        <v>0</v>
      </c>
      <c r="DJ191" s="1">
        <f>IF(DI191 + DJ190 &lt; 0, DI191 + DJ190, 0)</f>
        <v>0</v>
      </c>
      <c r="DK191" s="1">
        <v>0</v>
      </c>
      <c r="DL191" s="1">
        <f>IF(DK191 + DL190 &lt; 0, DK191 + DL190, 0)</f>
        <v>0</v>
      </c>
      <c r="DM191" s="1">
        <v>0</v>
      </c>
      <c r="DN191" s="1">
        <f>IF(DM191 + DN190 &lt; 0, DM191 + DN190, 0)</f>
        <v>0</v>
      </c>
      <c r="DO191" s="1">
        <v>0</v>
      </c>
      <c r="DP191" s="1">
        <f>IF(DO191 + DP190 &lt; 0, DO191 + DP190, 0)</f>
        <v>0</v>
      </c>
      <c r="DQ191" s="1">
        <v>0</v>
      </c>
      <c r="DR191" s="1">
        <f>IF(DQ191 + DR190 &lt; 0, DQ191 + DR190, 0)</f>
        <v>0</v>
      </c>
      <c r="DS191" s="1">
        <v>0</v>
      </c>
      <c r="DT191" s="1">
        <f>IF(DS191 + DT190 &lt; 0, DS191 + DT190, 0)</f>
        <v>0</v>
      </c>
      <c r="DU191" s="1">
        <v>0</v>
      </c>
      <c r="DV191" s="1">
        <f>IF(DU191 + DV190 &lt; 0, DU191 + DV190, 0)</f>
        <v>0</v>
      </c>
      <c r="DW191" s="1">
        <v>0</v>
      </c>
      <c r="DX191" s="1">
        <f>IF(DW191 + DX190 &lt; 0, DW191 + DX190, 0)</f>
        <v>0</v>
      </c>
      <c r="DY191" s="1">
        <v>0</v>
      </c>
      <c r="DZ191" s="1">
        <f>IF(DY191 + DZ190 &lt; 0, DY191 + DZ190, 0)</f>
        <v>0</v>
      </c>
      <c r="EA191" s="1">
        <v>0</v>
      </c>
      <c r="EB191" s="1">
        <f>IF(EA191 + EB190 &lt; 0, EA191 + EB190, 0)</f>
        <v>0</v>
      </c>
      <c r="EC191" s="1">
        <v>0</v>
      </c>
      <c r="ED191" s="1">
        <f>IF(EC191 + ED190 &lt; 0, EC191 + ED190, 0)</f>
        <v>0</v>
      </c>
      <c r="EE191" s="1">
        <v>0</v>
      </c>
      <c r="EF191" s="1">
        <f>IF(EE191 + EF190 &lt; 0, EE191 + EF190, 0)</f>
        <v>0</v>
      </c>
      <c r="EG191" s="1">
        <v>0</v>
      </c>
      <c r="EH191" s="1">
        <f>IF(EG191 + EH190 &lt; 0, EG191 + EH190, 0)</f>
        <v>0</v>
      </c>
      <c r="EI191" s="1">
        <v>0</v>
      </c>
      <c r="EJ191" s="1">
        <f>IF(EI191 + EJ190 &lt; 0, EI191 + EJ190, 0)</f>
        <v>0</v>
      </c>
      <c r="EK191" s="1">
        <v>0</v>
      </c>
      <c r="EL191" s="1">
        <f>IF(EK191 + EL190 &lt; 0, EK191 + EL190, 0)</f>
        <v>0</v>
      </c>
      <c r="EM191" s="1">
        <v>0</v>
      </c>
      <c r="EN191" s="1">
        <f>IF(EM191 + EN190 &lt; 0, EM191 + EN190, 0)</f>
        <v>0</v>
      </c>
      <c r="EO191" s="1">
        <v>0</v>
      </c>
      <c r="EP191" s="1">
        <f>IF(EO191 + EP190 &lt; 0, EO191 + EP190, 0)</f>
        <v>0</v>
      </c>
      <c r="EQ191" s="1">
        <v>0</v>
      </c>
      <c r="ER191" s="1">
        <f>IF(EQ191 + ER190 &lt; 0, EQ191 + ER190, 0)</f>
        <v>0</v>
      </c>
    </row>
    <row r="192" spans="1:148" s="1" customFormat="1">
      <c r="A192" s="3">
        <v>45574</v>
      </c>
      <c r="B192" s="2" t="s">
        <v>78</v>
      </c>
      <c r="C192" s="2">
        <v>2</v>
      </c>
      <c r="D192" s="2">
        <v>3</v>
      </c>
      <c r="E192" s="1">
        <v>31469.6376832209</v>
      </c>
      <c r="F192" s="1">
        <f>IF(E192 + F191 &lt; 0, E192 + F191, 0)</f>
        <v>0</v>
      </c>
      <c r="G192" s="1">
        <v>13299.94354178348</v>
      </c>
      <c r="H192" s="1">
        <f>IF(G192 + H191 &lt; 0, G192 + H191, 0)</f>
        <v>0</v>
      </c>
      <c r="I192" s="1">
        <v>-25129.95736732959</v>
      </c>
      <c r="J192" s="1">
        <f>IF(I192 + J191 &lt; 0, I192 + J191, 0)</f>
        <v>0</v>
      </c>
      <c r="K192" s="1">
        <v>0</v>
      </c>
      <c r="L192" s="1">
        <f>IF(K192 + L191 &lt; 0, K192 + L191, 0)</f>
        <v>0</v>
      </c>
      <c r="M192" s="1">
        <v>0</v>
      </c>
      <c r="N192" s="1">
        <f>IF(M192 + N191 &lt; 0, M192 + N191, 0)</f>
        <v>0</v>
      </c>
      <c r="O192" s="1">
        <v>0</v>
      </c>
      <c r="P192" s="1">
        <f>IF(O192 + P191 &lt; 0, O192 + P191, 0)</f>
        <v>0</v>
      </c>
      <c r="Q192" s="1">
        <v>0</v>
      </c>
      <c r="R192" s="1">
        <f>IF(Q192 + R191 &lt; 0, Q192 + R191, 0)</f>
        <v>0</v>
      </c>
      <c r="S192" s="1">
        <v>0</v>
      </c>
      <c r="T192" s="1">
        <f>IF(S192 + T191 &lt; 0, S192 + T191, 0)</f>
        <v>0</v>
      </c>
      <c r="U192" s="1">
        <v>0</v>
      </c>
      <c r="V192" s="1">
        <f>IF(U192 + V191 &lt; 0, U192 + V191, 0)</f>
        <v>0</v>
      </c>
      <c r="W192" s="1">
        <v>0</v>
      </c>
      <c r="X192" s="1">
        <f>IF(W192 + X191 &lt; 0, W192 + X191, 0)</f>
        <v>0</v>
      </c>
      <c r="Y192" s="1">
        <v>0</v>
      </c>
      <c r="Z192" s="1">
        <f>IF(Y192 + Z191 &lt; 0, Y192 + Z191, 0)</f>
        <v>0</v>
      </c>
      <c r="AA192" s="1">
        <v>0</v>
      </c>
      <c r="AB192" s="1">
        <f>IF(AA192 + AB191 &lt; 0, AA192 + AB191, 0)</f>
        <v>0</v>
      </c>
      <c r="AC192" s="1">
        <v>0</v>
      </c>
      <c r="AD192" s="1">
        <f>IF(AC192 + AD191 &lt; 0, AC192 + AD191, 0)</f>
        <v>0</v>
      </c>
      <c r="AE192" s="1">
        <v>0</v>
      </c>
      <c r="AF192" s="1">
        <f>IF(AE192 + AF191 &lt; 0, AE192 + AF191, 0)</f>
        <v>0</v>
      </c>
      <c r="AG192" s="1">
        <v>0</v>
      </c>
      <c r="AH192" s="1">
        <f>IF(AG192 + AH191 &lt; 0, AG192 + AH191, 0)</f>
        <v>0</v>
      </c>
      <c r="AI192" s="1">
        <v>0</v>
      </c>
      <c r="AJ192" s="1">
        <f>IF(AI192 + AJ191 &lt; 0, AI192 + AJ191, 0)</f>
        <v>0</v>
      </c>
      <c r="AK192" s="1">
        <v>0</v>
      </c>
      <c r="AL192" s="1">
        <f>IF(AK192 + AL191 &lt; 0, AK192 + AL191, 0)</f>
        <v>0</v>
      </c>
      <c r="AM192" s="1">
        <v>0</v>
      </c>
      <c r="AN192" s="1">
        <f>IF(AM192 + AN191 &lt; 0, AM192 + AN191, 0)</f>
        <v>0</v>
      </c>
      <c r="AO192" s="1">
        <v>0</v>
      </c>
      <c r="AP192" s="1">
        <f>IF(AO192 + AP191 &lt; 0, AO192 + AP191, 0)</f>
        <v>0</v>
      </c>
      <c r="AQ192" s="1">
        <v>0</v>
      </c>
      <c r="AR192" s="1">
        <f>IF(AQ192 + AR191 &lt; 0, AQ192 + AR191, 0)</f>
        <v>0</v>
      </c>
      <c r="AS192" s="1">
        <v>0</v>
      </c>
      <c r="AT192" s="1">
        <f>IF(AS192 + AT191 &lt; 0, AS192 + AT191, 0)</f>
        <v>0</v>
      </c>
      <c r="AU192" s="1">
        <v>0</v>
      </c>
      <c r="AV192" s="1">
        <f>IF(AU192 + AV191 &lt; 0, AU192 + AV191, 0)</f>
        <v>0</v>
      </c>
      <c r="AW192" s="1">
        <v>0</v>
      </c>
      <c r="AX192" s="1">
        <f>IF(AW192 + AX191 &lt; 0, AW192 + AX191, 0)</f>
        <v>0</v>
      </c>
      <c r="AY192" s="1">
        <v>0</v>
      </c>
      <c r="AZ192" s="1">
        <f>IF(AY192 + AZ191 &lt; 0, AY192 + AZ191, 0)</f>
        <v>0</v>
      </c>
      <c r="BA192" s="1">
        <v>0</v>
      </c>
      <c r="BB192" s="1">
        <f>IF(BA192 + BB191 &lt; 0, BA192 + BB191, 0)</f>
        <v>0</v>
      </c>
      <c r="BC192" s="1">
        <v>0</v>
      </c>
      <c r="BD192" s="1">
        <f>IF(BC192 + BD191 &lt; 0, BC192 + BD191, 0)</f>
        <v>0</v>
      </c>
      <c r="BE192" s="1">
        <v>0</v>
      </c>
      <c r="BF192" s="1">
        <f>IF(BE192 + BF191 &lt; 0, BE192 + BF191, 0)</f>
        <v>0</v>
      </c>
      <c r="BG192" s="1">
        <v>0</v>
      </c>
      <c r="BH192" s="1">
        <f>IF(BG192 + BH191 &lt; 0, BG192 + BH191, 0)</f>
        <v>0</v>
      </c>
      <c r="BI192" s="1">
        <v>0</v>
      </c>
      <c r="BJ192" s="1">
        <f>IF(BI192 + BJ191 &lt; 0, BI192 + BJ191, 0)</f>
        <v>0</v>
      </c>
      <c r="BK192" s="1">
        <v>0</v>
      </c>
      <c r="BL192" s="1">
        <f>IF(BK192 + BL191 &lt; 0, BK192 + BL191, 0)</f>
        <v>0</v>
      </c>
      <c r="BM192" s="1">
        <v>0</v>
      </c>
      <c r="BN192" s="1">
        <f>IF(BM192 + BN191 &lt; 0, BM192 + BN191, 0)</f>
        <v>0</v>
      </c>
      <c r="BO192" s="1">
        <v>0</v>
      </c>
      <c r="BP192" s="1">
        <f>IF(BO192 + BP191 &lt; 0, BO192 + BP191, 0)</f>
        <v>0</v>
      </c>
      <c r="BQ192" s="1">
        <v>0</v>
      </c>
      <c r="BR192" s="1">
        <f>IF(BQ192 + BR191 &lt; 0, BQ192 + BR191, 0)</f>
        <v>0</v>
      </c>
      <c r="BS192" s="1">
        <v>-119573.8517130882</v>
      </c>
      <c r="BT192" s="1">
        <f>IF(BS192 + BT191 &lt; 0, BS192 + BT191, 0)</f>
        <v>0</v>
      </c>
      <c r="BU192" s="1">
        <v>272105.6648987431</v>
      </c>
      <c r="BV192" s="1">
        <f>IF(BU192 + BV191 &lt; 0, BU192 + BV191, 0)</f>
        <v>0</v>
      </c>
      <c r="BW192" s="1">
        <v>193164.6496655974</v>
      </c>
      <c r="BX192" s="1">
        <f>IF(BW192 + BX191 &lt; 0, BW192 + BX191, 0)</f>
        <v>0</v>
      </c>
      <c r="BY192" s="1">
        <v>0</v>
      </c>
      <c r="BZ192" s="1">
        <f>IF(BY192 + BZ191 &lt; 0, BY192 + BZ191, 0)</f>
        <v>0</v>
      </c>
      <c r="CA192" s="1">
        <v>0</v>
      </c>
      <c r="CB192" s="1">
        <f>IF(CA192 + CB191 &lt; 0, CA192 + CB191, 0)</f>
        <v>0</v>
      </c>
      <c r="CC192" s="1">
        <v>0</v>
      </c>
      <c r="CD192" s="1">
        <f>IF(CC192 + CD191 &lt; 0, CC192 + CD191, 0)</f>
        <v>0</v>
      </c>
      <c r="CE192" s="1">
        <v>0</v>
      </c>
      <c r="CF192" s="1">
        <f>IF(CE192 + CF191 &lt; 0, CE192 + CF191, 0)</f>
        <v>0</v>
      </c>
      <c r="CG192" s="1">
        <v>0</v>
      </c>
      <c r="CH192" s="1">
        <f>IF(CG192 + CH191 &lt; 0, CG192 + CH191, 0)</f>
        <v>0</v>
      </c>
      <c r="CI192" s="1">
        <v>0</v>
      </c>
      <c r="CJ192" s="1">
        <f>IF(CI192 + CJ191 &lt; 0, CI192 + CJ191, 0)</f>
        <v>0</v>
      </c>
      <c r="CK192" s="1">
        <v>0</v>
      </c>
      <c r="CL192" s="1">
        <f>IF(CK192 + CL191 &lt; 0, CK192 + CL191, 0)</f>
        <v>0</v>
      </c>
      <c r="CM192" s="1">
        <v>0</v>
      </c>
      <c r="CN192" s="1">
        <f>IF(CM192 + CN191 &lt; 0, CM192 + CN191, 0)</f>
        <v>0</v>
      </c>
      <c r="CO192" s="1">
        <v>0</v>
      </c>
      <c r="CP192" s="1">
        <f>IF(CO192 + CP191 &lt; 0, CO192 + CP191, 0)</f>
        <v>0</v>
      </c>
      <c r="CQ192" s="1">
        <v>0</v>
      </c>
      <c r="CR192" s="1">
        <f>IF(CQ192 + CR191 &lt; 0, CQ192 + CR191, 0)</f>
        <v>0</v>
      </c>
      <c r="CS192" s="1">
        <v>0</v>
      </c>
      <c r="CT192" s="1">
        <f>IF(CS192 + CT191 &lt; 0, CS192 + CT191, 0)</f>
        <v>0</v>
      </c>
      <c r="CU192" s="1">
        <v>0</v>
      </c>
      <c r="CV192" s="1">
        <f>IF(CU192 + CV191 &lt; 0, CU192 + CV191, 0)</f>
        <v>0</v>
      </c>
      <c r="CW192" s="1">
        <v>0</v>
      </c>
      <c r="CX192" s="1">
        <f>IF(CW192 + CX191 &lt; 0, CW192 + CX191, 0)</f>
        <v>0</v>
      </c>
      <c r="CY192" s="1">
        <v>0</v>
      </c>
      <c r="CZ192" s="1">
        <f>IF(CY192 + CZ191 &lt; 0, CY192 + CZ191, 0)</f>
        <v>0</v>
      </c>
      <c r="DA192" s="1">
        <v>0</v>
      </c>
      <c r="DB192" s="1">
        <f>IF(DA192 + DB191 &lt; 0, DA192 + DB191, 0)</f>
        <v>0</v>
      </c>
      <c r="DC192" s="1">
        <v>0</v>
      </c>
      <c r="DD192" s="1">
        <f>IF(DC192 + DD191 &lt; 0, DC192 + DD191, 0)</f>
        <v>0</v>
      </c>
      <c r="DE192" s="1">
        <v>0</v>
      </c>
      <c r="DF192" s="1">
        <f>IF(DE192 + DF191 &lt; 0, DE192 + DF191, 0)</f>
        <v>0</v>
      </c>
      <c r="DG192" s="1">
        <v>0</v>
      </c>
      <c r="DH192" s="1">
        <f>IF(DG192 + DH191 &lt; 0, DG192 + DH191, 0)</f>
        <v>0</v>
      </c>
      <c r="DI192" s="1">
        <v>0</v>
      </c>
      <c r="DJ192" s="1">
        <f>IF(DI192 + DJ191 &lt; 0, DI192 + DJ191, 0)</f>
        <v>0</v>
      </c>
      <c r="DK192" s="1">
        <v>0</v>
      </c>
      <c r="DL192" s="1">
        <f>IF(DK192 + DL191 &lt; 0, DK192 + DL191, 0)</f>
        <v>0</v>
      </c>
      <c r="DM192" s="1">
        <v>0</v>
      </c>
      <c r="DN192" s="1">
        <f>IF(DM192 + DN191 &lt; 0, DM192 + DN191, 0)</f>
        <v>0</v>
      </c>
      <c r="DO192" s="1">
        <v>0</v>
      </c>
      <c r="DP192" s="1">
        <f>IF(DO192 + DP191 &lt; 0, DO192 + DP191, 0)</f>
        <v>0</v>
      </c>
      <c r="DQ192" s="1">
        <v>0</v>
      </c>
      <c r="DR192" s="1">
        <f>IF(DQ192 + DR191 &lt; 0, DQ192 + DR191, 0)</f>
        <v>0</v>
      </c>
      <c r="DS192" s="1">
        <v>0</v>
      </c>
      <c r="DT192" s="1">
        <f>IF(DS192 + DT191 &lt; 0, DS192 + DT191, 0)</f>
        <v>0</v>
      </c>
      <c r="DU192" s="1">
        <v>0</v>
      </c>
      <c r="DV192" s="1">
        <f>IF(DU192 + DV191 &lt; 0, DU192 + DV191, 0)</f>
        <v>0</v>
      </c>
      <c r="DW192" s="1">
        <v>0</v>
      </c>
      <c r="DX192" s="1">
        <f>IF(DW192 + DX191 &lt; 0, DW192 + DX191, 0)</f>
        <v>0</v>
      </c>
      <c r="DY192" s="1">
        <v>0</v>
      </c>
      <c r="DZ192" s="1">
        <f>IF(DY192 + DZ191 &lt; 0, DY192 + DZ191, 0)</f>
        <v>0</v>
      </c>
      <c r="EA192" s="1">
        <v>0</v>
      </c>
      <c r="EB192" s="1">
        <f>IF(EA192 + EB191 &lt; 0, EA192 + EB191, 0)</f>
        <v>0</v>
      </c>
      <c r="EC192" s="1">
        <v>0</v>
      </c>
      <c r="ED192" s="1">
        <f>IF(EC192 + ED191 &lt; 0, EC192 + ED191, 0)</f>
        <v>0</v>
      </c>
      <c r="EE192" s="1">
        <v>0</v>
      </c>
      <c r="EF192" s="1">
        <f>IF(EE192 + EF191 &lt; 0, EE192 + EF191, 0)</f>
        <v>0</v>
      </c>
      <c r="EG192" s="1">
        <v>0</v>
      </c>
      <c r="EH192" s="1">
        <f>IF(EG192 + EH191 &lt; 0, EG192 + EH191, 0)</f>
        <v>0</v>
      </c>
      <c r="EI192" s="1">
        <v>0</v>
      </c>
      <c r="EJ192" s="1">
        <f>IF(EI192 + EJ191 &lt; 0, EI192 + EJ191, 0)</f>
        <v>0</v>
      </c>
      <c r="EK192" s="1">
        <v>0</v>
      </c>
      <c r="EL192" s="1">
        <f>IF(EK192 + EL191 &lt; 0, EK192 + EL191, 0)</f>
        <v>0</v>
      </c>
      <c r="EM192" s="1">
        <v>0</v>
      </c>
      <c r="EN192" s="1">
        <f>IF(EM192 + EN191 &lt; 0, EM192 + EN191, 0)</f>
        <v>0</v>
      </c>
      <c r="EO192" s="1">
        <v>0</v>
      </c>
      <c r="EP192" s="1">
        <f>IF(EO192 + EP191 &lt; 0, EO192 + EP191, 0)</f>
        <v>0</v>
      </c>
      <c r="EQ192" s="1">
        <v>0</v>
      </c>
      <c r="ER192" s="1">
        <f>IF(EQ192 + ER191 &lt; 0, EQ192 + ER191, 0)</f>
        <v>0</v>
      </c>
    </row>
    <row r="193" spans="1:148" s="1" customFormat="1">
      <c r="A193" s="3">
        <v>45575</v>
      </c>
      <c r="B193" s="2" t="s">
        <v>79</v>
      </c>
      <c r="C193" s="2">
        <v>1</v>
      </c>
      <c r="D193" s="2">
        <v>2</v>
      </c>
      <c r="E193" s="1">
        <v>170191.0158644021</v>
      </c>
      <c r="F193" s="1">
        <f>IF(E193 + F192 &lt; 0, E193 + F192, 0)</f>
        <v>0</v>
      </c>
      <c r="G193" s="1">
        <v>223139.0073853993</v>
      </c>
      <c r="H193" s="1">
        <f>IF(G193 + H192 &lt; 0, G193 + H192, 0)</f>
        <v>0</v>
      </c>
      <c r="I193" s="1">
        <v>229618.1631006192</v>
      </c>
      <c r="J193" s="1">
        <f>IF(I193 + J192 &lt; 0, I193 + J192, 0)</f>
        <v>0</v>
      </c>
      <c r="K193" s="1">
        <v>40558.54172346576</v>
      </c>
      <c r="L193" s="1">
        <f>IF(K193 + L192 &lt; 0, K193 + L192, 0)</f>
        <v>0</v>
      </c>
      <c r="M193" s="1">
        <v>40402.74208177377</v>
      </c>
      <c r="N193" s="1">
        <f>IF(M193 + N192 &lt; 0, M193 + N192, 0)</f>
        <v>0</v>
      </c>
      <c r="O193" s="1">
        <v>39148.55496615331</v>
      </c>
      <c r="P193" s="1">
        <f>IF(O193 + P192 &lt; 0, O193 + P192, 0)</f>
        <v>0</v>
      </c>
      <c r="Q193" s="1">
        <v>41925.68357931292</v>
      </c>
      <c r="R193" s="1">
        <f>IF(Q193 + R192 &lt; 0, Q193 + R192, 0)</f>
        <v>0</v>
      </c>
      <c r="S193" s="1">
        <v>42377.50254021968</v>
      </c>
      <c r="T193" s="1">
        <f>IF(S193 + T192 &lt; 0, S193 + T192, 0)</f>
        <v>0</v>
      </c>
      <c r="U193" s="1">
        <v>40441.69199219678</v>
      </c>
      <c r="V193" s="1">
        <f>IF(U193 + V192 &lt; 0, U193 + V192, 0)</f>
        <v>0</v>
      </c>
      <c r="W193" s="1">
        <v>41010.36068437251</v>
      </c>
      <c r="X193" s="1">
        <f>IF(W193 + X192 &lt; 0, W193 + X192, 0)</f>
        <v>0</v>
      </c>
      <c r="Y193" s="1">
        <v>33290.4884385347</v>
      </c>
      <c r="Z193" s="1">
        <f>IF(Y193 + Z192 &lt; 0, Y193 + Z192, 0)</f>
        <v>0</v>
      </c>
      <c r="AA193" s="1">
        <v>31015.81366983174</v>
      </c>
      <c r="AB193" s="1">
        <f>IF(AA193 + AB192 &lt; 0, AA193 + AB192, 0)</f>
        <v>0</v>
      </c>
      <c r="AC193" s="1">
        <v>14430.94181172003</v>
      </c>
      <c r="AD193" s="1">
        <f>IF(AC193 + AD192 &lt; 0, AC193 + AD192, 0)</f>
        <v>0</v>
      </c>
      <c r="AE193" s="1">
        <v>31039.18361608553</v>
      </c>
      <c r="AF193" s="1">
        <f>IF(AE193 + AF192 &lt; 0, AE193 + AF192, 0)</f>
        <v>0</v>
      </c>
      <c r="AG193" s="1">
        <v>30579.57467309418</v>
      </c>
      <c r="AH193" s="1">
        <f>IF(AG193 + AH192 &lt; 0, AG193 + AH192, 0)</f>
        <v>0</v>
      </c>
      <c r="AI193" s="1">
        <v>29037.15822034354</v>
      </c>
      <c r="AJ193" s="1">
        <f>IF(AI193 + AJ192 &lt; 0, AI193 + AJ192, 0)</f>
        <v>0</v>
      </c>
      <c r="AK193" s="1">
        <v>31580.58737096518</v>
      </c>
      <c r="AL193" s="1">
        <f>IF(AK193 + AL192 &lt; 0, AK193 + AL192, 0)</f>
        <v>0</v>
      </c>
      <c r="AM193" s="1">
        <v>30229.02547928721</v>
      </c>
      <c r="AN193" s="1">
        <f>IF(AM193 + AN192 &lt; 0, AM193 + AN192, 0)</f>
        <v>0</v>
      </c>
      <c r="AO193" s="1">
        <v>30155.02064948353</v>
      </c>
      <c r="AP193" s="1">
        <f>IF(AO193 + AP192 &lt; 0, AO193 + AP192, 0)</f>
        <v>0</v>
      </c>
      <c r="AQ193" s="1">
        <v>29130.63800535872</v>
      </c>
      <c r="AR193" s="1">
        <f>IF(AQ193 + AR192 &lt; 0, AQ193 + AR192, 0)</f>
        <v>0</v>
      </c>
      <c r="AS193" s="1">
        <v>33290.4884385347</v>
      </c>
      <c r="AT193" s="1">
        <f>IF(AS193 + AT192 &lt; 0, AS193 + AT192, 0)</f>
        <v>0</v>
      </c>
      <c r="AU193" s="1">
        <v>31015.81366983174</v>
      </c>
      <c r="AV193" s="1">
        <f>IF(AU193 + AV192 &lt; 0, AU193 + AV192, 0)</f>
        <v>0</v>
      </c>
      <c r="AW193" s="1">
        <v>14430.94181172003</v>
      </c>
      <c r="AX193" s="1">
        <f>IF(AW193 + AX192 &lt; 0, AW193 + AX192, 0)</f>
        <v>0</v>
      </c>
      <c r="AY193" s="1">
        <v>21071.90153884085</v>
      </c>
      <c r="AZ193" s="1">
        <f>IF(AY193 + AZ192 &lt; 0, AY193 + AZ192, 0)</f>
        <v>0</v>
      </c>
      <c r="BA193" s="1">
        <v>21091.37649405235</v>
      </c>
      <c r="BB193" s="1">
        <f>IF(BA193 + BB192 &lt; 0, BA193 + BB192, 0)</f>
        <v>0</v>
      </c>
      <c r="BC193" s="1">
        <v>19973.51406491236</v>
      </c>
      <c r="BD193" s="1">
        <f>IF(BC193 + BD192 &lt; 0, BC193 + BD192, 0)</f>
        <v>0</v>
      </c>
      <c r="BE193" s="1">
        <v>21535.4054728745</v>
      </c>
      <c r="BF193" s="1">
        <f>IF(BE193 + BF192 &lt; 0, BE193 + BF192, 0)</f>
        <v>0</v>
      </c>
      <c r="BG193" s="1">
        <v>21383.50082222482</v>
      </c>
      <c r="BH193" s="1">
        <f>IF(BG193 + BH192 &lt; 0, BG193 + BH192, 0)</f>
        <v>0</v>
      </c>
      <c r="BI193" s="1">
        <v>20705.77238086469</v>
      </c>
      <c r="BJ193" s="1">
        <f>IF(BI193 + BJ192 &lt; 0, BI193 + BJ192, 0)</f>
        <v>0</v>
      </c>
      <c r="BK193" s="1">
        <v>20417.54304373452</v>
      </c>
      <c r="BL193" s="1">
        <f>IF(BK193 + BL192 &lt; 0, BK193 + BL192, 0)</f>
        <v>0</v>
      </c>
      <c r="BM193" s="1">
        <v>16117.47293303576</v>
      </c>
      <c r="BN193" s="1">
        <f>IF(BM193 + BN192 &lt; 0, BM193 + BN192, 0)</f>
        <v>0</v>
      </c>
      <c r="BO193" s="1">
        <v>15326.78975144893</v>
      </c>
      <c r="BP193" s="1">
        <f>IF(BO193 + BP192 &lt; 0, BO193 + BP192, 0)</f>
        <v>0</v>
      </c>
      <c r="BQ193" s="1">
        <v>12553.55612933162</v>
      </c>
      <c r="BR193" s="1">
        <f>IF(BQ193 + BR192 &lt; 0, BQ193 + BR192, 0)</f>
        <v>0</v>
      </c>
      <c r="BS193" s="1">
        <v>0</v>
      </c>
      <c r="BT193" s="1">
        <f>IF(BS193 + BT192 &lt; 0, BS193 + BT192, 0)</f>
        <v>0</v>
      </c>
      <c r="BU193" s="1">
        <v>0</v>
      </c>
      <c r="BV193" s="1">
        <f>IF(BU193 + BV192 &lt; 0, BU193 + BV192, 0)</f>
        <v>0</v>
      </c>
      <c r="BW193" s="1">
        <v>0</v>
      </c>
      <c r="BX193" s="1">
        <f>IF(BW193 + BX192 &lt; 0, BW193 + BX192, 0)</f>
        <v>0</v>
      </c>
      <c r="BY193" s="1">
        <v>30267.71479358709</v>
      </c>
      <c r="BZ193" s="1">
        <f>IF(BY193 + BZ192 &lt; 0, BY193 + BZ192, 0)</f>
        <v>0</v>
      </c>
      <c r="CA193" s="1">
        <v>66723.96235418807</v>
      </c>
      <c r="CB193" s="1">
        <f>IF(CA193 + CB192 &lt; 0, CA193 + CB192, 0)</f>
        <v>0</v>
      </c>
      <c r="CC193" s="1">
        <v>55979.5235571682</v>
      </c>
      <c r="CD193" s="1">
        <f>IF(CC193 + CD192 &lt; 0, CC193 + CD192, 0)</f>
        <v>0</v>
      </c>
      <c r="CE193" s="1">
        <v>0</v>
      </c>
      <c r="CF193" s="1">
        <f>IF(CE193 + CF192 &lt; 0, CE193 + CF192, 0)</f>
        <v>0</v>
      </c>
      <c r="CG193" s="1">
        <v>0</v>
      </c>
      <c r="CH193" s="1">
        <f>IF(CG193 + CH192 &lt; 0, CG193 + CH192, 0)</f>
        <v>0</v>
      </c>
      <c r="CI193" s="1">
        <v>0</v>
      </c>
      <c r="CJ193" s="1">
        <f>IF(CI193 + CJ192 &lt; 0, CI193 + CJ192, 0)</f>
        <v>0</v>
      </c>
      <c r="CK193" s="1">
        <v>0</v>
      </c>
      <c r="CL193" s="1">
        <f>IF(CK193 + CL192 &lt; 0, CK193 + CL192, 0)</f>
        <v>0</v>
      </c>
      <c r="CM193" s="1">
        <v>0</v>
      </c>
      <c r="CN193" s="1">
        <f>IF(CM193 + CN192 &lt; 0, CM193 + CN192, 0)</f>
        <v>0</v>
      </c>
      <c r="CO193" s="1">
        <v>0</v>
      </c>
      <c r="CP193" s="1">
        <f>IF(CO193 + CP192 &lt; 0, CO193 + CP192, 0)</f>
        <v>0</v>
      </c>
      <c r="CQ193" s="1">
        <v>0</v>
      </c>
      <c r="CR193" s="1">
        <f>IF(CQ193 + CR192 &lt; 0, CQ193 + CR192, 0)</f>
        <v>0</v>
      </c>
      <c r="CS193" s="1">
        <v>0</v>
      </c>
      <c r="CT193" s="1">
        <f>IF(CS193 + CT192 &lt; 0, CS193 + CT192, 0)</f>
        <v>0</v>
      </c>
      <c r="CU193" s="1">
        <v>0</v>
      </c>
      <c r="CV193" s="1">
        <f>IF(CU193 + CV192 &lt; 0, CU193 + CV192, 0)</f>
        <v>0</v>
      </c>
      <c r="CW193" s="1">
        <v>0</v>
      </c>
      <c r="CX193" s="1">
        <f>IF(CW193 + CX192 &lt; 0, CW193 + CX192, 0)</f>
        <v>0</v>
      </c>
      <c r="CY193" s="1">
        <v>0</v>
      </c>
      <c r="CZ193" s="1">
        <f>IF(CY193 + CZ192 &lt; 0, CY193 + CZ192, 0)</f>
        <v>0</v>
      </c>
      <c r="DA193" s="1">
        <v>0</v>
      </c>
      <c r="DB193" s="1">
        <f>IF(DA193 + DB192 &lt; 0, DA193 + DB192, 0)</f>
        <v>0</v>
      </c>
      <c r="DC193" s="1">
        <v>0</v>
      </c>
      <c r="DD193" s="1">
        <f>IF(DC193 + DD192 &lt; 0, DC193 + DD192, 0)</f>
        <v>0</v>
      </c>
      <c r="DE193" s="1">
        <v>0</v>
      </c>
      <c r="DF193" s="1">
        <f>IF(DE193 + DF192 &lt; 0, DE193 + DF192, 0)</f>
        <v>0</v>
      </c>
      <c r="DG193" s="1">
        <v>0</v>
      </c>
      <c r="DH193" s="1">
        <f>IF(DG193 + DH192 &lt; 0, DG193 + DH192, 0)</f>
        <v>0</v>
      </c>
      <c r="DI193" s="1">
        <v>0</v>
      </c>
      <c r="DJ193" s="1">
        <f>IF(DI193 + DJ192 &lt; 0, DI193 + DJ192, 0)</f>
        <v>0</v>
      </c>
      <c r="DK193" s="1">
        <v>0</v>
      </c>
      <c r="DL193" s="1">
        <f>IF(DK193 + DL192 &lt; 0, DK193 + DL192, 0)</f>
        <v>0</v>
      </c>
      <c r="DM193" s="1">
        <v>0</v>
      </c>
      <c r="DN193" s="1">
        <f>IF(DM193 + DN192 &lt; 0, DM193 + DN192, 0)</f>
        <v>0</v>
      </c>
      <c r="DO193" s="1">
        <v>0</v>
      </c>
      <c r="DP193" s="1">
        <f>IF(DO193 + DP192 &lt; 0, DO193 + DP192, 0)</f>
        <v>0</v>
      </c>
      <c r="DQ193" s="1">
        <v>0</v>
      </c>
      <c r="DR193" s="1">
        <f>IF(DQ193 + DR192 &lt; 0, DQ193 + DR192, 0)</f>
        <v>0</v>
      </c>
      <c r="DS193" s="1">
        <v>0</v>
      </c>
      <c r="DT193" s="1">
        <f>IF(DS193 + DT192 &lt; 0, DS193 + DT192, 0)</f>
        <v>0</v>
      </c>
      <c r="DU193" s="1">
        <v>0</v>
      </c>
      <c r="DV193" s="1">
        <f>IF(DU193 + DV192 &lt; 0, DU193 + DV192, 0)</f>
        <v>0</v>
      </c>
      <c r="DW193" s="1">
        <v>0</v>
      </c>
      <c r="DX193" s="1">
        <f>IF(DW193 + DX192 &lt; 0, DW193 + DX192, 0)</f>
        <v>0</v>
      </c>
      <c r="DY193" s="1">
        <v>0</v>
      </c>
      <c r="DZ193" s="1">
        <f>IF(DY193 + DZ192 &lt; 0, DY193 + DZ192, 0)</f>
        <v>0</v>
      </c>
      <c r="EA193" s="1">
        <v>0</v>
      </c>
      <c r="EB193" s="1">
        <f>IF(EA193 + EB192 &lt; 0, EA193 + EB192, 0)</f>
        <v>0</v>
      </c>
      <c r="EC193" s="1">
        <v>0</v>
      </c>
      <c r="ED193" s="1">
        <f>IF(EC193 + ED192 &lt; 0, EC193 + ED192, 0)</f>
        <v>0</v>
      </c>
      <c r="EE193" s="1">
        <v>0</v>
      </c>
      <c r="EF193" s="1">
        <f>IF(EE193 + EF192 &lt; 0, EE193 + EF192, 0)</f>
        <v>0</v>
      </c>
      <c r="EG193" s="1">
        <v>0</v>
      </c>
      <c r="EH193" s="1">
        <f>IF(EG193 + EH192 &lt; 0, EG193 + EH192, 0)</f>
        <v>0</v>
      </c>
      <c r="EI193" s="1">
        <v>0</v>
      </c>
      <c r="EJ193" s="1">
        <f>IF(EI193 + EJ192 &lt; 0, EI193 + EJ192, 0)</f>
        <v>0</v>
      </c>
      <c r="EK193" s="1">
        <v>0</v>
      </c>
      <c r="EL193" s="1">
        <f>IF(EK193 + EL192 &lt; 0, EK193 + EL192, 0)</f>
        <v>0</v>
      </c>
      <c r="EM193" s="1">
        <v>223271.3458906767</v>
      </c>
      <c r="EN193" s="1">
        <f>IF(EM193 + EN192 &lt; 0, EM193 + EN192, 0)</f>
        <v>0</v>
      </c>
      <c r="EO193" s="1">
        <v>216296.2536759948</v>
      </c>
      <c r="EP193" s="1">
        <f>IF(EO193 + EP192 &lt; 0, EO193 + EP192, 0)</f>
        <v>0</v>
      </c>
      <c r="EQ193" s="1">
        <v>179122.9598843476</v>
      </c>
      <c r="ER193" s="1">
        <f>IF(EQ193 + ER192 &lt; 0, EQ193 + ER192, 0)</f>
        <v>0</v>
      </c>
    </row>
    <row r="194" spans="1:148" s="1" customFormat="1">
      <c r="A194" s="3">
        <v>45576</v>
      </c>
      <c r="B194" s="2" t="s">
        <v>80</v>
      </c>
      <c r="C194" s="2">
        <v>5</v>
      </c>
      <c r="D194" s="2">
        <v>1</v>
      </c>
      <c r="E194" s="1">
        <v>0</v>
      </c>
      <c r="F194" s="1">
        <f>IF(E194 + F193 &lt; 0, E194 + F193, 0)</f>
        <v>0</v>
      </c>
      <c r="G194" s="1">
        <v>0</v>
      </c>
      <c r="H194" s="1">
        <f>IF(G194 + H193 &lt; 0, G194 + H193, 0)</f>
        <v>0</v>
      </c>
      <c r="I194" s="1">
        <v>0</v>
      </c>
      <c r="J194" s="1">
        <f>IF(I194 + J193 &lt; 0, I194 + J193, 0)</f>
        <v>0</v>
      </c>
      <c r="K194" s="1">
        <v>0</v>
      </c>
      <c r="L194" s="1">
        <f>IF(K194 + L193 &lt; 0, K194 + L193, 0)</f>
        <v>0</v>
      </c>
      <c r="M194" s="1">
        <v>0</v>
      </c>
      <c r="N194" s="1">
        <f>IF(M194 + N193 &lt; 0, M194 + N193, 0)</f>
        <v>0</v>
      </c>
      <c r="O194" s="1">
        <v>0</v>
      </c>
      <c r="P194" s="1">
        <f>IF(O194 + P193 &lt; 0, O194 + P193, 0)</f>
        <v>0</v>
      </c>
      <c r="Q194" s="1">
        <v>0</v>
      </c>
      <c r="R194" s="1">
        <f>IF(Q194 + R193 &lt; 0, Q194 + R193, 0)</f>
        <v>0</v>
      </c>
      <c r="S194" s="1">
        <v>0</v>
      </c>
      <c r="T194" s="1">
        <f>IF(S194 + T193 &lt; 0, S194 + T193, 0)</f>
        <v>0</v>
      </c>
      <c r="U194" s="1">
        <v>0</v>
      </c>
      <c r="V194" s="1">
        <f>IF(U194 + V193 &lt; 0, U194 + V193, 0)</f>
        <v>0</v>
      </c>
      <c r="W194" s="1">
        <v>0</v>
      </c>
      <c r="X194" s="1">
        <f>IF(W194 + X193 &lt; 0, W194 + X193, 0)</f>
        <v>0</v>
      </c>
      <c r="Y194" s="1">
        <v>0</v>
      </c>
      <c r="Z194" s="1">
        <f>IF(Y194 + Z193 &lt; 0, Y194 + Z193, 0)</f>
        <v>0</v>
      </c>
      <c r="AA194" s="1">
        <v>0</v>
      </c>
      <c r="AB194" s="1">
        <f>IF(AA194 + AB193 &lt; 0, AA194 + AB193, 0)</f>
        <v>0</v>
      </c>
      <c r="AC194" s="1">
        <v>0</v>
      </c>
      <c r="AD194" s="1">
        <f>IF(AC194 + AD193 &lt; 0, AC194 + AD193, 0)</f>
        <v>0</v>
      </c>
      <c r="AE194" s="1">
        <v>0</v>
      </c>
      <c r="AF194" s="1">
        <f>IF(AE194 + AF193 &lt; 0, AE194 + AF193, 0)</f>
        <v>0</v>
      </c>
      <c r="AG194" s="1">
        <v>0</v>
      </c>
      <c r="AH194" s="1">
        <f>IF(AG194 + AH193 &lt; 0, AG194 + AH193, 0)</f>
        <v>0</v>
      </c>
      <c r="AI194" s="1">
        <v>0</v>
      </c>
      <c r="AJ194" s="1">
        <f>IF(AI194 + AJ193 &lt; 0, AI194 + AJ193, 0)</f>
        <v>0</v>
      </c>
      <c r="AK194" s="1">
        <v>0</v>
      </c>
      <c r="AL194" s="1">
        <f>IF(AK194 + AL193 &lt; 0, AK194 + AL193, 0)</f>
        <v>0</v>
      </c>
      <c r="AM194" s="1">
        <v>0</v>
      </c>
      <c r="AN194" s="1">
        <f>IF(AM194 + AN193 &lt; 0, AM194 + AN193, 0)</f>
        <v>0</v>
      </c>
      <c r="AO194" s="1">
        <v>0</v>
      </c>
      <c r="AP194" s="1">
        <f>IF(AO194 + AP193 &lt; 0, AO194 + AP193, 0)</f>
        <v>0</v>
      </c>
      <c r="AQ194" s="1">
        <v>0</v>
      </c>
      <c r="AR194" s="1">
        <f>IF(AQ194 + AR193 &lt; 0, AQ194 + AR193, 0)</f>
        <v>0</v>
      </c>
      <c r="AS194" s="1">
        <v>0</v>
      </c>
      <c r="AT194" s="1">
        <f>IF(AS194 + AT193 &lt; 0, AS194 + AT193, 0)</f>
        <v>0</v>
      </c>
      <c r="AU194" s="1">
        <v>0</v>
      </c>
      <c r="AV194" s="1">
        <f>IF(AU194 + AV193 &lt; 0, AU194 + AV193, 0)</f>
        <v>0</v>
      </c>
      <c r="AW194" s="1">
        <v>0</v>
      </c>
      <c r="AX194" s="1">
        <f>IF(AW194 + AX193 &lt; 0, AW194 + AX193, 0)</f>
        <v>0</v>
      </c>
      <c r="AY194" s="1">
        <v>0</v>
      </c>
      <c r="AZ194" s="1">
        <f>IF(AY194 + AZ193 &lt; 0, AY194 + AZ193, 0)</f>
        <v>0</v>
      </c>
      <c r="BA194" s="1">
        <v>0</v>
      </c>
      <c r="BB194" s="1">
        <f>IF(BA194 + BB193 &lt; 0, BA194 + BB193, 0)</f>
        <v>0</v>
      </c>
      <c r="BC194" s="1">
        <v>0</v>
      </c>
      <c r="BD194" s="1">
        <f>IF(BC194 + BD193 &lt; 0, BC194 + BD193, 0)</f>
        <v>0</v>
      </c>
      <c r="BE194" s="1">
        <v>0</v>
      </c>
      <c r="BF194" s="1">
        <f>IF(BE194 + BF193 &lt; 0, BE194 + BF193, 0)</f>
        <v>0</v>
      </c>
      <c r="BG194" s="1">
        <v>0</v>
      </c>
      <c r="BH194" s="1">
        <f>IF(BG194 + BH193 &lt; 0, BG194 + BH193, 0)</f>
        <v>0</v>
      </c>
      <c r="BI194" s="1">
        <v>0</v>
      </c>
      <c r="BJ194" s="1">
        <f>IF(BI194 + BJ193 &lt; 0, BI194 + BJ193, 0)</f>
        <v>0</v>
      </c>
      <c r="BK194" s="1">
        <v>0</v>
      </c>
      <c r="BL194" s="1">
        <f>IF(BK194 + BL193 &lt; 0, BK194 + BL193, 0)</f>
        <v>0</v>
      </c>
      <c r="BM194" s="1">
        <v>0</v>
      </c>
      <c r="BN194" s="1">
        <f>IF(BM194 + BN193 &lt; 0, BM194 + BN193, 0)</f>
        <v>0</v>
      </c>
      <c r="BO194" s="1">
        <v>0</v>
      </c>
      <c r="BP194" s="1">
        <f>IF(BO194 + BP193 &lt; 0, BO194 + BP193, 0)</f>
        <v>0</v>
      </c>
      <c r="BQ194" s="1">
        <v>0</v>
      </c>
      <c r="BR194" s="1">
        <f>IF(BQ194 + BR193 &lt; 0, BQ194 + BR193, 0)</f>
        <v>0</v>
      </c>
      <c r="BS194" s="1">
        <v>0</v>
      </c>
      <c r="BT194" s="1">
        <f>IF(BS194 + BT193 &lt; 0, BS194 + BT193, 0)</f>
        <v>0</v>
      </c>
      <c r="BU194" s="1">
        <v>0</v>
      </c>
      <c r="BV194" s="1">
        <f>IF(BU194 + BV193 &lt; 0, BU194 + BV193, 0)</f>
        <v>0</v>
      </c>
      <c r="BW194" s="1">
        <v>0</v>
      </c>
      <c r="BX194" s="1">
        <f>IF(BW194 + BX193 &lt; 0, BW194 + BX193, 0)</f>
        <v>0</v>
      </c>
      <c r="BY194" s="1">
        <v>146341.6835406746</v>
      </c>
      <c r="BZ194" s="1">
        <f>IF(BY194 + BZ193 &lt; 0, BY194 + BZ193, 0)</f>
        <v>0</v>
      </c>
      <c r="CA194" s="1">
        <v>178404.592633621</v>
      </c>
      <c r="CB194" s="1">
        <f>IF(CA194 + CB193 &lt; 0, CA194 + CB193, 0)</f>
        <v>0</v>
      </c>
      <c r="CC194" s="1">
        <v>180199.6102006371</v>
      </c>
      <c r="CD194" s="1">
        <f>IF(CC194 + CD193 &lt; 0, CC194 + CD193, 0)</f>
        <v>0</v>
      </c>
      <c r="CE194" s="1">
        <v>41163.73087742131</v>
      </c>
      <c r="CF194" s="1">
        <f>IF(CE194 + CF193 &lt; 0, CE194 + CF193, 0)</f>
        <v>0</v>
      </c>
      <c r="CG194" s="1">
        <v>45370.10300262488</v>
      </c>
      <c r="CH194" s="1">
        <f>IF(CG194 + CH193 &lt; 0, CG194 + CH193, 0)</f>
        <v>0</v>
      </c>
      <c r="CI194" s="1">
        <v>41519.87680106555</v>
      </c>
      <c r="CJ194" s="1">
        <f>IF(CI194 + CJ193 &lt; 0, CI194 + CJ193, 0)</f>
        <v>0</v>
      </c>
      <c r="CK194" s="1">
        <v>38001.7326093907</v>
      </c>
      <c r="CL194" s="1">
        <f>IF(CK194 + CL193 &lt; 0, CK194 + CL193, 0)</f>
        <v>0</v>
      </c>
      <c r="CM194" s="1">
        <v>33707.52719896405</v>
      </c>
      <c r="CN194" s="1">
        <f>IF(CM194 + CN193 &lt; 0, CM194 + CN193, 0)</f>
        <v>0</v>
      </c>
      <c r="CO194" s="1">
        <v>30795.7936340348</v>
      </c>
      <c r="CP194" s="1">
        <f>IF(CO194 + CP193 &lt; 0, CO194 + CP193, 0)</f>
        <v>0</v>
      </c>
      <c r="CQ194" s="1">
        <v>29012.65762443762</v>
      </c>
      <c r="CR194" s="1">
        <f>IF(CQ194 + CR193 &lt; 0, CQ194 + CR193, 0)</f>
        <v>0</v>
      </c>
      <c r="CS194" s="1">
        <v>26839.68621193257</v>
      </c>
      <c r="CT194" s="1">
        <f>IF(CS194 + CT193 &lt; 0, CS194 + CT193, 0)</f>
        <v>0</v>
      </c>
      <c r="CU194" s="1">
        <v>29102.89730103667</v>
      </c>
      <c r="CV194" s="1">
        <f>IF(CU194 + CV193 &lt; 0, CU194 + CV193, 0)</f>
        <v>0</v>
      </c>
      <c r="CW194" s="1">
        <v>24391.18298687843</v>
      </c>
      <c r="CX194" s="1">
        <f>IF(CW194 + CX193 &lt; 0, CW194 + CX193, 0)</f>
        <v>0</v>
      </c>
      <c r="CY194" s="1">
        <v>34064.87631829627</v>
      </c>
      <c r="CZ194" s="1">
        <f>IF(CY194 + CZ193 &lt; 0, CY194 + CZ193, 0)</f>
        <v>0</v>
      </c>
      <c r="DA194" s="1">
        <v>36731.15796287612</v>
      </c>
      <c r="DB194" s="1">
        <f>IF(DA194 + DB193 &lt; 0, DA194 + DB193, 0)</f>
        <v>0</v>
      </c>
      <c r="DC194" s="1">
        <v>33511.40630182211</v>
      </c>
      <c r="DD194" s="1">
        <f>IF(DC194 + DD193 &lt; 0, DC194 + DD193, 0)</f>
        <v>0</v>
      </c>
      <c r="DE194" s="1">
        <v>32578.92964363196</v>
      </c>
      <c r="DF194" s="1">
        <f>IF(DE194 + DF193 &lt; 0, DE194 + DF193, 0)</f>
        <v>0</v>
      </c>
      <c r="DG194" s="1">
        <v>28497.68986997907</v>
      </c>
      <c r="DH194" s="1">
        <f>IF(DG194 + DH193 &lt; 0, DG194 + DH193, 0)</f>
        <v>0</v>
      </c>
      <c r="DI194" s="1">
        <v>25730.33978760829</v>
      </c>
      <c r="DJ194" s="1">
        <f>IF(DI194 + DJ193 &lt; 0, DI194 + DJ193, 0)</f>
        <v>0</v>
      </c>
      <c r="DK194" s="1">
        <v>24351.47752917484</v>
      </c>
      <c r="DL194" s="1">
        <f>IF(DK194 + DL193 &lt; 0, DK194 + DL193, 0)</f>
        <v>0</v>
      </c>
      <c r="DM194" s="1">
        <v>22717.5377848881</v>
      </c>
      <c r="DN194" s="1">
        <f>IF(DM194 + DN193 &lt; 0, DM194 + DN193, 0)</f>
        <v>0</v>
      </c>
      <c r="DO194" s="1">
        <v>22551.49677994586</v>
      </c>
      <c r="DP194" s="1">
        <f>IF(DO194 + DP193 &lt; 0, DO194 + DP193, 0)</f>
        <v>0</v>
      </c>
      <c r="DQ194" s="1">
        <v>20009.14429122871</v>
      </c>
      <c r="DR194" s="1">
        <f>IF(DQ194 + DR193 &lt; 0, DQ194 + DR193, 0)</f>
        <v>0</v>
      </c>
      <c r="DS194" s="1">
        <v>22889.59476827029</v>
      </c>
      <c r="DT194" s="1">
        <f>IF(DS194 + DT193 &lt; 0, DS194 + DT193, 0)</f>
        <v>0</v>
      </c>
      <c r="DU194" s="1">
        <v>20389.35412863269</v>
      </c>
      <c r="DV194" s="1">
        <f>IF(DU194 + DV193 &lt; 0, DU194 + DV193, 0)</f>
        <v>0</v>
      </c>
      <c r="DW194" s="1">
        <v>22420.34844995524</v>
      </c>
      <c r="DX194" s="1">
        <f>IF(DW194 + DX193 &lt; 0, DW194 + DX193, 0)</f>
        <v>0</v>
      </c>
      <c r="DY194" s="1">
        <v>22153.23900722206</v>
      </c>
      <c r="DZ194" s="1">
        <f>IF(DY194 + DZ193 &lt; 0, DY194 + DZ193, 0)</f>
        <v>0</v>
      </c>
      <c r="EA194" s="1">
        <v>18843.24766956902</v>
      </c>
      <c r="EB194" s="1">
        <f>IF(EA194 + EB193 &lt; 0, EA194 + EB193, 0)</f>
        <v>0</v>
      </c>
      <c r="EC194" s="1">
        <v>16895.27385071759</v>
      </c>
      <c r="ED194" s="1">
        <f>IF(EC194 + ED193 &lt; 0, EC194 + ED193, 0)</f>
        <v>0</v>
      </c>
      <c r="EE194" s="1">
        <v>19277.60131293243</v>
      </c>
      <c r="EF194" s="1">
        <f>IF(EE194 + EF193 &lt; 0, EE194 + EF193, 0)</f>
        <v>0</v>
      </c>
      <c r="EG194" s="1">
        <v>18207.96034631172</v>
      </c>
      <c r="EH194" s="1">
        <f>IF(EG194 + EH193 &lt; 0, EG194 + EH193, 0)</f>
        <v>0</v>
      </c>
      <c r="EI194" s="1">
        <v>18065.98325512922</v>
      </c>
      <c r="EJ194" s="1">
        <f>IF(EI194 + EJ193 &lt; 0, EI194 + EJ193, 0)</f>
        <v>0</v>
      </c>
      <c r="EK194" s="1">
        <v>15967.60997527938</v>
      </c>
      <c r="EL194" s="1">
        <f>IF(EK194 + EL193 &lt; 0, EK194 + EL193, 0)</f>
        <v>0</v>
      </c>
      <c r="EM194" s="1">
        <v>0</v>
      </c>
      <c r="EN194" s="1">
        <f>IF(EM194 + EN193 &lt; 0, EM194 + EN193, 0)</f>
        <v>0</v>
      </c>
      <c r="EO194" s="1">
        <v>0</v>
      </c>
      <c r="EP194" s="1">
        <f>IF(EO194 + EP193 &lt; 0, EO194 + EP193, 0)</f>
        <v>0</v>
      </c>
      <c r="EQ194" s="1">
        <v>0</v>
      </c>
      <c r="ER194" s="1">
        <f>IF(EQ194 + ER193 &lt; 0, EQ194 + ER193, 0)</f>
        <v>0</v>
      </c>
    </row>
    <row r="195" spans="1:148" s="1" customFormat="1">
      <c r="A195" s="3">
        <v>45579</v>
      </c>
      <c r="B195" s="2" t="s">
        <v>76</v>
      </c>
      <c r="C195" s="2">
        <v>4</v>
      </c>
      <c r="D195" s="2">
        <v>5</v>
      </c>
      <c r="E195" s="1">
        <v>0</v>
      </c>
      <c r="F195" s="1">
        <f>IF(E195 + F194 &lt; 0, E195 + F194, 0)</f>
        <v>0</v>
      </c>
      <c r="G195" s="1">
        <v>0</v>
      </c>
      <c r="H195" s="1">
        <f>IF(G195 + H194 &lt; 0, G195 + H194, 0)</f>
        <v>0</v>
      </c>
      <c r="I195" s="1">
        <v>0</v>
      </c>
      <c r="J195" s="1">
        <f>IF(I195 + J194 &lt; 0, I195 + J194, 0)</f>
        <v>0</v>
      </c>
      <c r="K195" s="1">
        <v>0</v>
      </c>
      <c r="L195" s="1">
        <f>IF(K195 + L194 &lt; 0, K195 + L194, 0)</f>
        <v>0</v>
      </c>
      <c r="M195" s="1">
        <v>0</v>
      </c>
      <c r="N195" s="1">
        <f>IF(M195 + N194 &lt; 0, M195 + N194, 0)</f>
        <v>0</v>
      </c>
      <c r="O195" s="1">
        <v>0</v>
      </c>
      <c r="P195" s="1">
        <f>IF(O195 + P194 &lt; 0, O195 + P194, 0)</f>
        <v>0</v>
      </c>
      <c r="Q195" s="1">
        <v>0</v>
      </c>
      <c r="R195" s="1">
        <f>IF(Q195 + R194 &lt; 0, Q195 + R194, 0)</f>
        <v>0</v>
      </c>
      <c r="S195" s="1">
        <v>0</v>
      </c>
      <c r="T195" s="1">
        <f>IF(S195 + T194 &lt; 0, S195 + T194, 0)</f>
        <v>0</v>
      </c>
      <c r="U195" s="1">
        <v>0</v>
      </c>
      <c r="V195" s="1">
        <f>IF(U195 + V194 &lt; 0, U195 + V194, 0)</f>
        <v>0</v>
      </c>
      <c r="W195" s="1">
        <v>0</v>
      </c>
      <c r="X195" s="1">
        <f>IF(W195 + X194 &lt; 0, W195 + X194, 0)</f>
        <v>0</v>
      </c>
      <c r="Y195" s="1">
        <v>0</v>
      </c>
      <c r="Z195" s="1">
        <f>IF(Y195 + Z194 &lt; 0, Y195 + Z194, 0)</f>
        <v>0</v>
      </c>
      <c r="AA195" s="1">
        <v>0</v>
      </c>
      <c r="AB195" s="1">
        <f>IF(AA195 + AB194 &lt; 0, AA195 + AB194, 0)</f>
        <v>0</v>
      </c>
      <c r="AC195" s="1">
        <v>0</v>
      </c>
      <c r="AD195" s="1">
        <f>IF(AC195 + AD194 &lt; 0, AC195 + AD194, 0)</f>
        <v>0</v>
      </c>
      <c r="AE195" s="1">
        <v>0</v>
      </c>
      <c r="AF195" s="1">
        <f>IF(AE195 + AF194 &lt; 0, AE195 + AF194, 0)</f>
        <v>0</v>
      </c>
      <c r="AG195" s="1">
        <v>0</v>
      </c>
      <c r="AH195" s="1">
        <f>IF(AG195 + AH194 &lt; 0, AG195 + AH194, 0)</f>
        <v>0</v>
      </c>
      <c r="AI195" s="1">
        <v>0</v>
      </c>
      <c r="AJ195" s="1">
        <f>IF(AI195 + AJ194 &lt; 0, AI195 + AJ194, 0)</f>
        <v>0</v>
      </c>
      <c r="AK195" s="1">
        <v>0</v>
      </c>
      <c r="AL195" s="1">
        <f>IF(AK195 + AL194 &lt; 0, AK195 + AL194, 0)</f>
        <v>0</v>
      </c>
      <c r="AM195" s="1">
        <v>0</v>
      </c>
      <c r="AN195" s="1">
        <f>IF(AM195 + AN194 &lt; 0, AM195 + AN194, 0)</f>
        <v>0</v>
      </c>
      <c r="AO195" s="1">
        <v>0</v>
      </c>
      <c r="AP195" s="1">
        <f>IF(AO195 + AP194 &lt; 0, AO195 + AP194, 0)</f>
        <v>0</v>
      </c>
      <c r="AQ195" s="1">
        <v>0</v>
      </c>
      <c r="AR195" s="1">
        <f>IF(AQ195 + AR194 &lt; 0, AQ195 + AR194, 0)</f>
        <v>0</v>
      </c>
      <c r="AS195" s="1">
        <v>0</v>
      </c>
      <c r="AT195" s="1">
        <f>IF(AS195 + AT194 &lt; 0, AS195 + AT194, 0)</f>
        <v>0</v>
      </c>
      <c r="AU195" s="1">
        <v>0</v>
      </c>
      <c r="AV195" s="1">
        <f>IF(AU195 + AV194 &lt; 0, AU195 + AV194, 0)</f>
        <v>0</v>
      </c>
      <c r="AW195" s="1">
        <v>0</v>
      </c>
      <c r="AX195" s="1">
        <f>IF(AW195 + AX194 &lt; 0, AW195 + AX194, 0)</f>
        <v>0</v>
      </c>
      <c r="AY195" s="1">
        <v>0</v>
      </c>
      <c r="AZ195" s="1">
        <f>IF(AY195 + AZ194 &lt; 0, AY195 + AZ194, 0)</f>
        <v>0</v>
      </c>
      <c r="BA195" s="1">
        <v>0</v>
      </c>
      <c r="BB195" s="1">
        <f>IF(BA195 + BB194 &lt; 0, BA195 + BB194, 0)</f>
        <v>0</v>
      </c>
      <c r="BC195" s="1">
        <v>0</v>
      </c>
      <c r="BD195" s="1">
        <f>IF(BC195 + BD194 &lt; 0, BC195 + BD194, 0)</f>
        <v>0</v>
      </c>
      <c r="BE195" s="1">
        <v>0</v>
      </c>
      <c r="BF195" s="1">
        <f>IF(BE195 + BF194 &lt; 0, BE195 + BF194, 0)</f>
        <v>0</v>
      </c>
      <c r="BG195" s="1">
        <v>0</v>
      </c>
      <c r="BH195" s="1">
        <f>IF(BG195 + BH194 &lt; 0, BG195 + BH194, 0)</f>
        <v>0</v>
      </c>
      <c r="BI195" s="1">
        <v>0</v>
      </c>
      <c r="BJ195" s="1">
        <f>IF(BI195 + BJ194 &lt; 0, BI195 + BJ194, 0)</f>
        <v>0</v>
      </c>
      <c r="BK195" s="1">
        <v>0</v>
      </c>
      <c r="BL195" s="1">
        <f>IF(BK195 + BL194 &lt; 0, BK195 + BL194, 0)</f>
        <v>0</v>
      </c>
      <c r="BM195" s="1">
        <v>0</v>
      </c>
      <c r="BN195" s="1">
        <f>IF(BM195 + BN194 &lt; 0, BM195 + BN194, 0)</f>
        <v>0</v>
      </c>
      <c r="BO195" s="1">
        <v>0</v>
      </c>
      <c r="BP195" s="1">
        <f>IF(BO195 + BP194 &lt; 0, BO195 + BP194, 0)</f>
        <v>0</v>
      </c>
      <c r="BQ195" s="1">
        <v>0</v>
      </c>
      <c r="BR195" s="1">
        <f>IF(BQ195 + BR194 &lt; 0, BQ195 + BR194, 0)</f>
        <v>0</v>
      </c>
      <c r="BS195" s="1">
        <v>0</v>
      </c>
      <c r="BT195" s="1">
        <f>IF(BS195 + BT194 &lt; 0, BS195 + BT194, 0)</f>
        <v>0</v>
      </c>
      <c r="BU195" s="1">
        <v>0</v>
      </c>
      <c r="BV195" s="1">
        <f>IF(BU195 + BV194 &lt; 0, BU195 + BV194, 0)</f>
        <v>0</v>
      </c>
      <c r="BW195" s="1">
        <v>0</v>
      </c>
      <c r="BX195" s="1">
        <f>IF(BW195 + BX194 &lt; 0, BW195 + BX194, 0)</f>
        <v>0</v>
      </c>
      <c r="BY195" s="1">
        <v>0</v>
      </c>
      <c r="BZ195" s="1">
        <f>IF(BY195 + BZ194 &lt; 0, BY195 + BZ194, 0)</f>
        <v>0</v>
      </c>
      <c r="CA195" s="1">
        <v>0</v>
      </c>
      <c r="CB195" s="1">
        <f>IF(CA195 + CB194 &lt; 0, CA195 + CB194, 0)</f>
        <v>0</v>
      </c>
      <c r="CC195" s="1">
        <v>0</v>
      </c>
      <c r="CD195" s="1">
        <f>IF(CC195 + CD194 &lt; 0, CC195 + CD194, 0)</f>
        <v>0</v>
      </c>
      <c r="CE195" s="1">
        <v>0</v>
      </c>
      <c r="CF195" s="1">
        <f>IF(CE195 + CF194 &lt; 0, CE195 + CF194, 0)</f>
        <v>0</v>
      </c>
      <c r="CG195" s="1">
        <v>0</v>
      </c>
      <c r="CH195" s="1">
        <f>IF(CG195 + CH194 &lt; 0, CG195 + CH194, 0)</f>
        <v>0</v>
      </c>
      <c r="CI195" s="1">
        <v>0</v>
      </c>
      <c r="CJ195" s="1">
        <f>IF(CI195 + CJ194 &lt; 0, CI195 + CJ194, 0)</f>
        <v>0</v>
      </c>
      <c r="CK195" s="1">
        <v>0</v>
      </c>
      <c r="CL195" s="1">
        <f>IF(CK195 + CL194 &lt; 0, CK195 + CL194, 0)</f>
        <v>0</v>
      </c>
      <c r="CM195" s="1">
        <v>0</v>
      </c>
      <c r="CN195" s="1">
        <f>IF(CM195 + CN194 &lt; 0, CM195 + CN194, 0)</f>
        <v>0</v>
      </c>
      <c r="CO195" s="1">
        <v>0</v>
      </c>
      <c r="CP195" s="1">
        <f>IF(CO195 + CP194 &lt; 0, CO195 + CP194, 0)</f>
        <v>0</v>
      </c>
      <c r="CQ195" s="1">
        <v>0</v>
      </c>
      <c r="CR195" s="1">
        <f>IF(CQ195 + CR194 &lt; 0, CQ195 + CR194, 0)</f>
        <v>0</v>
      </c>
      <c r="CS195" s="1">
        <v>0</v>
      </c>
      <c r="CT195" s="1">
        <f>IF(CS195 + CT194 &lt; 0, CS195 + CT194, 0)</f>
        <v>0</v>
      </c>
      <c r="CU195" s="1">
        <v>0</v>
      </c>
      <c r="CV195" s="1">
        <f>IF(CU195 + CV194 &lt; 0, CU195 + CV194, 0)</f>
        <v>0</v>
      </c>
      <c r="CW195" s="1">
        <v>0</v>
      </c>
      <c r="CX195" s="1">
        <f>IF(CW195 + CX194 &lt; 0, CW195 + CX194, 0)</f>
        <v>0</v>
      </c>
      <c r="CY195" s="1">
        <v>0</v>
      </c>
      <c r="CZ195" s="1">
        <f>IF(CY195 + CZ194 &lt; 0, CY195 + CZ194, 0)</f>
        <v>0</v>
      </c>
      <c r="DA195" s="1">
        <v>0</v>
      </c>
      <c r="DB195" s="1">
        <f>IF(DA195 + DB194 &lt; 0, DA195 + DB194, 0)</f>
        <v>0</v>
      </c>
      <c r="DC195" s="1">
        <v>0</v>
      </c>
      <c r="DD195" s="1">
        <f>IF(DC195 + DD194 &lt; 0, DC195 + DD194, 0)</f>
        <v>0</v>
      </c>
      <c r="DE195" s="1">
        <v>0</v>
      </c>
      <c r="DF195" s="1">
        <f>IF(DE195 + DF194 &lt; 0, DE195 + DF194, 0)</f>
        <v>0</v>
      </c>
      <c r="DG195" s="1">
        <v>0</v>
      </c>
      <c r="DH195" s="1">
        <f>IF(DG195 + DH194 &lt; 0, DG195 + DH194, 0)</f>
        <v>0</v>
      </c>
      <c r="DI195" s="1">
        <v>0</v>
      </c>
      <c r="DJ195" s="1">
        <f>IF(DI195 + DJ194 &lt; 0, DI195 + DJ194, 0)</f>
        <v>0</v>
      </c>
      <c r="DK195" s="1">
        <v>0</v>
      </c>
      <c r="DL195" s="1">
        <f>IF(DK195 + DL194 &lt; 0, DK195 + DL194, 0)</f>
        <v>0</v>
      </c>
      <c r="DM195" s="1">
        <v>0</v>
      </c>
      <c r="DN195" s="1">
        <f>IF(DM195 + DN194 &lt; 0, DM195 + DN194, 0)</f>
        <v>0</v>
      </c>
      <c r="DO195" s="1">
        <v>0</v>
      </c>
      <c r="DP195" s="1">
        <f>IF(DO195 + DP194 &lt; 0, DO195 + DP194, 0)</f>
        <v>0</v>
      </c>
      <c r="DQ195" s="1">
        <v>0</v>
      </c>
      <c r="DR195" s="1">
        <f>IF(DQ195 + DR194 &lt; 0, DQ195 + DR194, 0)</f>
        <v>0</v>
      </c>
      <c r="DS195" s="1">
        <v>0</v>
      </c>
      <c r="DT195" s="1">
        <f>IF(DS195 + DT194 &lt; 0, DS195 + DT194, 0)</f>
        <v>0</v>
      </c>
      <c r="DU195" s="1">
        <v>0</v>
      </c>
      <c r="DV195" s="1">
        <f>IF(DU195 + DV194 &lt; 0, DU195 + DV194, 0)</f>
        <v>0</v>
      </c>
      <c r="DW195" s="1">
        <v>0</v>
      </c>
      <c r="DX195" s="1">
        <f>IF(DW195 + DX194 &lt; 0, DW195 + DX194, 0)</f>
        <v>0</v>
      </c>
      <c r="DY195" s="1">
        <v>0</v>
      </c>
      <c r="DZ195" s="1">
        <f>IF(DY195 + DZ194 &lt; 0, DY195 + DZ194, 0)</f>
        <v>0</v>
      </c>
      <c r="EA195" s="1">
        <v>0</v>
      </c>
      <c r="EB195" s="1">
        <f>IF(EA195 + EB194 &lt; 0, EA195 + EB194, 0)</f>
        <v>0</v>
      </c>
      <c r="EC195" s="1">
        <v>0</v>
      </c>
      <c r="ED195" s="1">
        <f>IF(EC195 + ED194 &lt; 0, EC195 + ED194, 0)</f>
        <v>0</v>
      </c>
      <c r="EE195" s="1">
        <v>0</v>
      </c>
      <c r="EF195" s="1">
        <f>IF(EE195 + EF194 &lt; 0, EE195 + EF194, 0)</f>
        <v>0</v>
      </c>
      <c r="EG195" s="1">
        <v>0</v>
      </c>
      <c r="EH195" s="1">
        <f>IF(EG195 + EH194 &lt; 0, EG195 + EH194, 0)</f>
        <v>0</v>
      </c>
      <c r="EI195" s="1">
        <v>0</v>
      </c>
      <c r="EJ195" s="1">
        <f>IF(EI195 + EJ194 &lt; 0, EI195 + EJ194, 0)</f>
        <v>0</v>
      </c>
      <c r="EK195" s="1">
        <v>0</v>
      </c>
      <c r="EL195" s="1">
        <f>IF(EK195 + EL194 &lt; 0, EK195 + EL194, 0)</f>
        <v>0</v>
      </c>
      <c r="EM195" s="1">
        <v>0</v>
      </c>
      <c r="EN195" s="1">
        <f>IF(EM195 + EN194 &lt; 0, EM195 + EN194, 0)</f>
        <v>0</v>
      </c>
      <c r="EO195" s="1">
        <v>0</v>
      </c>
      <c r="EP195" s="1">
        <f>IF(EO195 + EP194 &lt; 0, EO195 + EP194, 0)</f>
        <v>0</v>
      </c>
      <c r="EQ195" s="1">
        <v>0</v>
      </c>
      <c r="ER195" s="1">
        <f>IF(EQ195 + ER194 &lt; 0, EQ195 + ER194, 0)</f>
        <v>0</v>
      </c>
    </row>
    <row r="196" spans="1:148" s="1" customFormat="1">
      <c r="A196" s="3">
        <v>45580</v>
      </c>
      <c r="B196" s="2" t="s">
        <v>77</v>
      </c>
      <c r="C196" s="2">
        <v>3</v>
      </c>
      <c r="D196" s="2">
        <v>4</v>
      </c>
      <c r="E196" s="1">
        <v>42727.70902964762</v>
      </c>
      <c r="F196" s="1">
        <f>IF(E196 + F195 &lt; 0, E196 + F195, 0)</f>
        <v>0</v>
      </c>
      <c r="G196" s="1">
        <v>29903.09429877256</v>
      </c>
      <c r="H196" s="1">
        <f>IF(G196 + H195 &lt; 0, G196 + H195, 0)</f>
        <v>0</v>
      </c>
      <c r="I196" s="1">
        <v>40412.92787901717</v>
      </c>
      <c r="J196" s="1">
        <f>IF(I196 + J195 &lt; 0, I196 + J195, 0)</f>
        <v>0</v>
      </c>
      <c r="K196" s="1">
        <v>0</v>
      </c>
      <c r="L196" s="1">
        <f>IF(K196 + L195 &lt; 0, K196 + L195, 0)</f>
        <v>0</v>
      </c>
      <c r="M196" s="1">
        <v>0</v>
      </c>
      <c r="N196" s="1">
        <f>IF(M196 + N195 &lt; 0, M196 + N195, 0)</f>
        <v>0</v>
      </c>
      <c r="O196" s="1">
        <v>0</v>
      </c>
      <c r="P196" s="1">
        <f>IF(O196 + P195 &lt; 0, O196 + P195, 0)</f>
        <v>0</v>
      </c>
      <c r="Q196" s="1">
        <v>0</v>
      </c>
      <c r="R196" s="1">
        <f>IF(Q196 + R195 &lt; 0, Q196 + R195, 0)</f>
        <v>0</v>
      </c>
      <c r="S196" s="1">
        <v>0</v>
      </c>
      <c r="T196" s="1">
        <f>IF(S196 + T195 &lt; 0, S196 + T195, 0)</f>
        <v>0</v>
      </c>
      <c r="U196" s="1">
        <v>0</v>
      </c>
      <c r="V196" s="1">
        <f>IF(U196 + V195 &lt; 0, U196 + V195, 0)</f>
        <v>0</v>
      </c>
      <c r="W196" s="1">
        <v>0</v>
      </c>
      <c r="X196" s="1">
        <f>IF(W196 + X195 &lt; 0, W196 + X195, 0)</f>
        <v>0</v>
      </c>
      <c r="Y196" s="1">
        <v>0</v>
      </c>
      <c r="Z196" s="1">
        <f>IF(Y196 + Z195 &lt; 0, Y196 + Z195, 0)</f>
        <v>0</v>
      </c>
      <c r="AA196" s="1">
        <v>0</v>
      </c>
      <c r="AB196" s="1">
        <f>IF(AA196 + AB195 &lt; 0, AA196 + AB195, 0)</f>
        <v>0</v>
      </c>
      <c r="AC196" s="1">
        <v>0</v>
      </c>
      <c r="AD196" s="1">
        <f>IF(AC196 + AD195 &lt; 0, AC196 + AD195, 0)</f>
        <v>0</v>
      </c>
      <c r="AE196" s="1">
        <v>0</v>
      </c>
      <c r="AF196" s="1">
        <f>IF(AE196 + AF195 &lt; 0, AE196 + AF195, 0)</f>
        <v>0</v>
      </c>
      <c r="AG196" s="1">
        <v>0</v>
      </c>
      <c r="AH196" s="1">
        <f>IF(AG196 + AH195 &lt; 0, AG196 + AH195, 0)</f>
        <v>0</v>
      </c>
      <c r="AI196" s="1">
        <v>0</v>
      </c>
      <c r="AJ196" s="1">
        <f>IF(AI196 + AJ195 &lt; 0, AI196 + AJ195, 0)</f>
        <v>0</v>
      </c>
      <c r="AK196" s="1">
        <v>0</v>
      </c>
      <c r="AL196" s="1">
        <f>IF(AK196 + AL195 &lt; 0, AK196 + AL195, 0)</f>
        <v>0</v>
      </c>
      <c r="AM196" s="1">
        <v>0</v>
      </c>
      <c r="AN196" s="1">
        <f>IF(AM196 + AN195 &lt; 0, AM196 + AN195, 0)</f>
        <v>0</v>
      </c>
      <c r="AO196" s="1">
        <v>0</v>
      </c>
      <c r="AP196" s="1">
        <f>IF(AO196 + AP195 &lt; 0, AO196 + AP195, 0)</f>
        <v>0</v>
      </c>
      <c r="AQ196" s="1">
        <v>0</v>
      </c>
      <c r="AR196" s="1">
        <f>IF(AQ196 + AR195 &lt; 0, AQ196 + AR195, 0)</f>
        <v>0</v>
      </c>
      <c r="AS196" s="1">
        <v>0</v>
      </c>
      <c r="AT196" s="1">
        <f>IF(AS196 + AT195 &lt; 0, AS196 + AT195, 0)</f>
        <v>0</v>
      </c>
      <c r="AU196" s="1">
        <v>0</v>
      </c>
      <c r="AV196" s="1">
        <f>IF(AU196 + AV195 &lt; 0, AU196 + AV195, 0)</f>
        <v>0</v>
      </c>
      <c r="AW196" s="1">
        <v>0</v>
      </c>
      <c r="AX196" s="1">
        <f>IF(AW196 + AX195 &lt; 0, AW196 + AX195, 0)</f>
        <v>0</v>
      </c>
      <c r="AY196" s="1">
        <v>0</v>
      </c>
      <c r="AZ196" s="1">
        <f>IF(AY196 + AZ195 &lt; 0, AY196 + AZ195, 0)</f>
        <v>0</v>
      </c>
      <c r="BA196" s="1">
        <v>0</v>
      </c>
      <c r="BB196" s="1">
        <f>IF(BA196 + BB195 &lt; 0, BA196 + BB195, 0)</f>
        <v>0</v>
      </c>
      <c r="BC196" s="1">
        <v>0</v>
      </c>
      <c r="BD196" s="1">
        <f>IF(BC196 + BD195 &lt; 0, BC196 + BD195, 0)</f>
        <v>0</v>
      </c>
      <c r="BE196" s="1">
        <v>0</v>
      </c>
      <c r="BF196" s="1">
        <f>IF(BE196 + BF195 &lt; 0, BE196 + BF195, 0)</f>
        <v>0</v>
      </c>
      <c r="BG196" s="1">
        <v>0</v>
      </c>
      <c r="BH196" s="1">
        <f>IF(BG196 + BH195 &lt; 0, BG196 + BH195, 0)</f>
        <v>0</v>
      </c>
      <c r="BI196" s="1">
        <v>0</v>
      </c>
      <c r="BJ196" s="1">
        <f>IF(BI196 + BJ195 &lt; 0, BI196 + BJ195, 0)</f>
        <v>0</v>
      </c>
      <c r="BK196" s="1">
        <v>0</v>
      </c>
      <c r="BL196" s="1">
        <f>IF(BK196 + BL195 &lt; 0, BK196 + BL195, 0)</f>
        <v>0</v>
      </c>
      <c r="BM196" s="1">
        <v>0</v>
      </c>
      <c r="BN196" s="1">
        <f>IF(BM196 + BN195 &lt; 0, BM196 + BN195, 0)</f>
        <v>0</v>
      </c>
      <c r="BO196" s="1">
        <v>0</v>
      </c>
      <c r="BP196" s="1">
        <f>IF(BO196 + BP195 &lt; 0, BO196 + BP195, 0)</f>
        <v>0</v>
      </c>
      <c r="BQ196" s="1">
        <v>0</v>
      </c>
      <c r="BR196" s="1">
        <f>IF(BQ196 + BR195 &lt; 0, BQ196 + BR195, 0)</f>
        <v>0</v>
      </c>
      <c r="BS196" s="1">
        <v>-198465.6165077994</v>
      </c>
      <c r="BT196" s="1">
        <f>IF(BS196 + BT195 &lt; 0, BS196 + BT195, 0)</f>
        <v>0</v>
      </c>
      <c r="BU196" s="1">
        <v>-167690.881765978</v>
      </c>
      <c r="BV196" s="1">
        <f>IF(BU196 + BV195 &lt; 0, BU196 + BV195, 0)</f>
        <v>0</v>
      </c>
      <c r="BW196" s="1">
        <v>-205873.0454618745</v>
      </c>
      <c r="BX196" s="1">
        <f>IF(BW196 + BX195 &lt; 0, BW196 + BX195, 0)</f>
        <v>0</v>
      </c>
      <c r="BY196" s="1">
        <v>0</v>
      </c>
      <c r="BZ196" s="1">
        <f>IF(BY196 + BZ195 &lt; 0, BY196 + BZ195, 0)</f>
        <v>0</v>
      </c>
      <c r="CA196" s="1">
        <v>0</v>
      </c>
      <c r="CB196" s="1">
        <f>IF(CA196 + CB195 &lt; 0, CA196 + CB195, 0)</f>
        <v>0</v>
      </c>
      <c r="CC196" s="1">
        <v>0</v>
      </c>
      <c r="CD196" s="1">
        <f>IF(CC196 + CD195 &lt; 0, CC196 + CD195, 0)</f>
        <v>0</v>
      </c>
      <c r="CE196" s="1">
        <v>0</v>
      </c>
      <c r="CF196" s="1">
        <f>IF(CE196 + CF195 &lt; 0, CE196 + CF195, 0)</f>
        <v>0</v>
      </c>
      <c r="CG196" s="1">
        <v>0</v>
      </c>
      <c r="CH196" s="1">
        <f>IF(CG196 + CH195 &lt; 0, CG196 + CH195, 0)</f>
        <v>0</v>
      </c>
      <c r="CI196" s="1">
        <v>0</v>
      </c>
      <c r="CJ196" s="1">
        <f>IF(CI196 + CJ195 &lt; 0, CI196 + CJ195, 0)</f>
        <v>0</v>
      </c>
      <c r="CK196" s="1">
        <v>0</v>
      </c>
      <c r="CL196" s="1">
        <f>IF(CK196 + CL195 &lt; 0, CK196 + CL195, 0)</f>
        <v>0</v>
      </c>
      <c r="CM196" s="1">
        <v>0</v>
      </c>
      <c r="CN196" s="1">
        <f>IF(CM196 + CN195 &lt; 0, CM196 + CN195, 0)</f>
        <v>0</v>
      </c>
      <c r="CO196" s="1">
        <v>0</v>
      </c>
      <c r="CP196" s="1">
        <f>IF(CO196 + CP195 &lt; 0, CO196 + CP195, 0)</f>
        <v>0</v>
      </c>
      <c r="CQ196" s="1">
        <v>0</v>
      </c>
      <c r="CR196" s="1">
        <f>IF(CQ196 + CR195 &lt; 0, CQ196 + CR195, 0)</f>
        <v>0</v>
      </c>
      <c r="CS196" s="1">
        <v>0</v>
      </c>
      <c r="CT196" s="1">
        <f>IF(CS196 + CT195 &lt; 0, CS196 + CT195, 0)</f>
        <v>0</v>
      </c>
      <c r="CU196" s="1">
        <v>0</v>
      </c>
      <c r="CV196" s="1">
        <f>IF(CU196 + CV195 &lt; 0, CU196 + CV195, 0)</f>
        <v>0</v>
      </c>
      <c r="CW196" s="1">
        <v>0</v>
      </c>
      <c r="CX196" s="1">
        <f>IF(CW196 + CX195 &lt; 0, CW196 + CX195, 0)</f>
        <v>0</v>
      </c>
      <c r="CY196" s="1">
        <v>0</v>
      </c>
      <c r="CZ196" s="1">
        <f>IF(CY196 + CZ195 &lt; 0, CY196 + CZ195, 0)</f>
        <v>0</v>
      </c>
      <c r="DA196" s="1">
        <v>0</v>
      </c>
      <c r="DB196" s="1">
        <f>IF(DA196 + DB195 &lt; 0, DA196 + DB195, 0)</f>
        <v>0</v>
      </c>
      <c r="DC196" s="1">
        <v>0</v>
      </c>
      <c r="DD196" s="1">
        <f>IF(DC196 + DD195 &lt; 0, DC196 + DD195, 0)</f>
        <v>0</v>
      </c>
      <c r="DE196" s="1">
        <v>0</v>
      </c>
      <c r="DF196" s="1">
        <f>IF(DE196 + DF195 &lt; 0, DE196 + DF195, 0)</f>
        <v>0</v>
      </c>
      <c r="DG196" s="1">
        <v>0</v>
      </c>
      <c r="DH196" s="1">
        <f>IF(DG196 + DH195 &lt; 0, DG196 + DH195, 0)</f>
        <v>0</v>
      </c>
      <c r="DI196" s="1">
        <v>0</v>
      </c>
      <c r="DJ196" s="1">
        <f>IF(DI196 + DJ195 &lt; 0, DI196 + DJ195, 0)</f>
        <v>0</v>
      </c>
      <c r="DK196" s="1">
        <v>0</v>
      </c>
      <c r="DL196" s="1">
        <f>IF(DK196 + DL195 &lt; 0, DK196 + DL195, 0)</f>
        <v>0</v>
      </c>
      <c r="DM196" s="1">
        <v>0</v>
      </c>
      <c r="DN196" s="1">
        <f>IF(DM196 + DN195 &lt; 0, DM196 + DN195, 0)</f>
        <v>0</v>
      </c>
      <c r="DO196" s="1">
        <v>0</v>
      </c>
      <c r="DP196" s="1">
        <f>IF(DO196 + DP195 &lt; 0, DO196 + DP195, 0)</f>
        <v>0</v>
      </c>
      <c r="DQ196" s="1">
        <v>0</v>
      </c>
      <c r="DR196" s="1">
        <f>IF(DQ196 + DR195 &lt; 0, DQ196 + DR195, 0)</f>
        <v>0</v>
      </c>
      <c r="DS196" s="1">
        <v>0</v>
      </c>
      <c r="DT196" s="1">
        <f>IF(DS196 + DT195 &lt; 0, DS196 + DT195, 0)</f>
        <v>0</v>
      </c>
      <c r="DU196" s="1">
        <v>0</v>
      </c>
      <c r="DV196" s="1">
        <f>IF(DU196 + DV195 &lt; 0, DU196 + DV195, 0)</f>
        <v>0</v>
      </c>
      <c r="DW196" s="1">
        <v>0</v>
      </c>
      <c r="DX196" s="1">
        <f>IF(DW196 + DX195 &lt; 0, DW196 + DX195, 0)</f>
        <v>0</v>
      </c>
      <c r="DY196" s="1">
        <v>0</v>
      </c>
      <c r="DZ196" s="1">
        <f>IF(DY196 + DZ195 &lt; 0, DY196 + DZ195, 0)</f>
        <v>0</v>
      </c>
      <c r="EA196" s="1">
        <v>0</v>
      </c>
      <c r="EB196" s="1">
        <f>IF(EA196 + EB195 &lt; 0, EA196 + EB195, 0)</f>
        <v>0</v>
      </c>
      <c r="EC196" s="1">
        <v>0</v>
      </c>
      <c r="ED196" s="1">
        <f>IF(EC196 + ED195 &lt; 0, EC196 + ED195, 0)</f>
        <v>0</v>
      </c>
      <c r="EE196" s="1">
        <v>0</v>
      </c>
      <c r="EF196" s="1">
        <f>IF(EE196 + EF195 &lt; 0, EE196 + EF195, 0)</f>
        <v>0</v>
      </c>
      <c r="EG196" s="1">
        <v>0</v>
      </c>
      <c r="EH196" s="1">
        <f>IF(EG196 + EH195 &lt; 0, EG196 + EH195, 0)</f>
        <v>0</v>
      </c>
      <c r="EI196" s="1">
        <v>0</v>
      </c>
      <c r="EJ196" s="1">
        <f>IF(EI196 + EJ195 &lt; 0, EI196 + EJ195, 0)</f>
        <v>0</v>
      </c>
      <c r="EK196" s="1">
        <v>0</v>
      </c>
      <c r="EL196" s="1">
        <f>IF(EK196 + EL195 &lt; 0, EK196 + EL195, 0)</f>
        <v>0</v>
      </c>
      <c r="EM196" s="1">
        <v>0</v>
      </c>
      <c r="EN196" s="1">
        <f>IF(EM196 + EN195 &lt; 0, EM196 + EN195, 0)</f>
        <v>0</v>
      </c>
      <c r="EO196" s="1">
        <v>0</v>
      </c>
      <c r="EP196" s="1">
        <f>IF(EO196 + EP195 &lt; 0, EO196 + EP195, 0)</f>
        <v>0</v>
      </c>
      <c r="EQ196" s="1">
        <v>0</v>
      </c>
      <c r="ER196" s="1">
        <f>IF(EQ196 + ER195 &lt; 0, EQ196 + ER195, 0)</f>
        <v>0</v>
      </c>
    </row>
    <row r="197" spans="1:148" s="1" customFormat="1">
      <c r="A197" s="3">
        <v>45581</v>
      </c>
      <c r="B197" s="2" t="s">
        <v>78</v>
      </c>
      <c r="C197" s="2">
        <v>2</v>
      </c>
      <c r="D197" s="2">
        <v>3</v>
      </c>
      <c r="E197" s="1">
        <v>3631.263074250779</v>
      </c>
      <c r="F197" s="1">
        <f>IF(E197 + F196 &lt; 0, E197 + F196, 0)</f>
        <v>0</v>
      </c>
      <c r="G197" s="1">
        <v>-4537.857018091313</v>
      </c>
      <c r="H197" s="1">
        <f>IF(G197 + H196 &lt; 0, G197 + H196, 0)</f>
        <v>0</v>
      </c>
      <c r="I197" s="1">
        <v>-27899.14570573427</v>
      </c>
      <c r="J197" s="1">
        <f>IF(I197 + J196 &lt; 0, I197 + J196, 0)</f>
        <v>0</v>
      </c>
      <c r="K197" s="1">
        <v>0</v>
      </c>
      <c r="L197" s="1">
        <f>IF(K197 + L196 &lt; 0, K197 + L196, 0)</f>
        <v>0</v>
      </c>
      <c r="M197" s="1">
        <v>0</v>
      </c>
      <c r="N197" s="1">
        <f>IF(M197 + N196 &lt; 0, M197 + N196, 0)</f>
        <v>0</v>
      </c>
      <c r="O197" s="1">
        <v>0</v>
      </c>
      <c r="P197" s="1">
        <f>IF(O197 + P196 &lt; 0, O197 + P196, 0)</f>
        <v>0</v>
      </c>
      <c r="Q197" s="1">
        <v>0</v>
      </c>
      <c r="R197" s="1">
        <f>IF(Q197 + R196 &lt; 0, Q197 + R196, 0)</f>
        <v>0</v>
      </c>
      <c r="S197" s="1">
        <v>0</v>
      </c>
      <c r="T197" s="1">
        <f>IF(S197 + T196 &lt; 0, S197 + T196, 0)</f>
        <v>0</v>
      </c>
      <c r="U197" s="1">
        <v>0</v>
      </c>
      <c r="V197" s="1">
        <f>IF(U197 + V196 &lt; 0, U197 + V196, 0)</f>
        <v>0</v>
      </c>
      <c r="W197" s="1">
        <v>0</v>
      </c>
      <c r="X197" s="1">
        <f>IF(W197 + X196 &lt; 0, W197 + X196, 0)</f>
        <v>0</v>
      </c>
      <c r="Y197" s="1">
        <v>0</v>
      </c>
      <c r="Z197" s="1">
        <f>IF(Y197 + Z196 &lt; 0, Y197 + Z196, 0)</f>
        <v>0</v>
      </c>
      <c r="AA197" s="1">
        <v>0</v>
      </c>
      <c r="AB197" s="1">
        <f>IF(AA197 + AB196 &lt; 0, AA197 + AB196, 0)</f>
        <v>0</v>
      </c>
      <c r="AC197" s="1">
        <v>0</v>
      </c>
      <c r="AD197" s="1">
        <f>IF(AC197 + AD196 &lt; 0, AC197 + AD196, 0)</f>
        <v>0</v>
      </c>
      <c r="AE197" s="1">
        <v>0</v>
      </c>
      <c r="AF197" s="1">
        <f>IF(AE197 + AF196 &lt; 0, AE197 + AF196, 0)</f>
        <v>0</v>
      </c>
      <c r="AG197" s="1">
        <v>0</v>
      </c>
      <c r="AH197" s="1">
        <f>IF(AG197 + AH196 &lt; 0, AG197 + AH196, 0)</f>
        <v>0</v>
      </c>
      <c r="AI197" s="1">
        <v>0</v>
      </c>
      <c r="AJ197" s="1">
        <f>IF(AI197 + AJ196 &lt; 0, AI197 + AJ196, 0)</f>
        <v>0</v>
      </c>
      <c r="AK197" s="1">
        <v>0</v>
      </c>
      <c r="AL197" s="1">
        <f>IF(AK197 + AL196 &lt; 0, AK197 + AL196, 0)</f>
        <v>0</v>
      </c>
      <c r="AM197" s="1">
        <v>0</v>
      </c>
      <c r="AN197" s="1">
        <f>IF(AM197 + AN196 &lt; 0, AM197 + AN196, 0)</f>
        <v>0</v>
      </c>
      <c r="AO197" s="1">
        <v>0</v>
      </c>
      <c r="AP197" s="1">
        <f>IF(AO197 + AP196 &lt; 0, AO197 + AP196, 0)</f>
        <v>0</v>
      </c>
      <c r="AQ197" s="1">
        <v>0</v>
      </c>
      <c r="AR197" s="1">
        <f>IF(AQ197 + AR196 &lt; 0, AQ197 + AR196, 0)</f>
        <v>0</v>
      </c>
      <c r="AS197" s="1">
        <v>0</v>
      </c>
      <c r="AT197" s="1">
        <f>IF(AS197 + AT196 &lt; 0, AS197 + AT196, 0)</f>
        <v>0</v>
      </c>
      <c r="AU197" s="1">
        <v>0</v>
      </c>
      <c r="AV197" s="1">
        <f>IF(AU197 + AV196 &lt; 0, AU197 + AV196, 0)</f>
        <v>0</v>
      </c>
      <c r="AW197" s="1">
        <v>0</v>
      </c>
      <c r="AX197" s="1">
        <f>IF(AW197 + AX196 &lt; 0, AW197 + AX196, 0)</f>
        <v>0</v>
      </c>
      <c r="AY197" s="1">
        <v>0</v>
      </c>
      <c r="AZ197" s="1">
        <f>IF(AY197 + AZ196 &lt; 0, AY197 + AZ196, 0)</f>
        <v>0</v>
      </c>
      <c r="BA197" s="1">
        <v>0</v>
      </c>
      <c r="BB197" s="1">
        <f>IF(BA197 + BB196 &lt; 0, BA197 + BB196, 0)</f>
        <v>0</v>
      </c>
      <c r="BC197" s="1">
        <v>0</v>
      </c>
      <c r="BD197" s="1">
        <f>IF(BC197 + BD196 &lt; 0, BC197 + BD196, 0)</f>
        <v>0</v>
      </c>
      <c r="BE197" s="1">
        <v>0</v>
      </c>
      <c r="BF197" s="1">
        <f>IF(BE197 + BF196 &lt; 0, BE197 + BF196, 0)</f>
        <v>0</v>
      </c>
      <c r="BG197" s="1">
        <v>0</v>
      </c>
      <c r="BH197" s="1">
        <f>IF(BG197 + BH196 &lt; 0, BG197 + BH196, 0)</f>
        <v>0</v>
      </c>
      <c r="BI197" s="1">
        <v>0</v>
      </c>
      <c r="BJ197" s="1">
        <f>IF(BI197 + BJ196 &lt; 0, BI197 + BJ196, 0)</f>
        <v>0</v>
      </c>
      <c r="BK197" s="1">
        <v>0</v>
      </c>
      <c r="BL197" s="1">
        <f>IF(BK197 + BL196 &lt; 0, BK197 + BL196, 0)</f>
        <v>0</v>
      </c>
      <c r="BM197" s="1">
        <v>0</v>
      </c>
      <c r="BN197" s="1">
        <f>IF(BM197 + BN196 &lt; 0, BM197 + BN196, 0)</f>
        <v>0</v>
      </c>
      <c r="BO197" s="1">
        <v>0</v>
      </c>
      <c r="BP197" s="1">
        <f>IF(BO197 + BP196 &lt; 0, BO197 + BP196, 0)</f>
        <v>0</v>
      </c>
      <c r="BQ197" s="1">
        <v>0</v>
      </c>
      <c r="BR197" s="1">
        <f>IF(BQ197 + BR196 &lt; 0, BQ197 + BR196, 0)</f>
        <v>0</v>
      </c>
      <c r="BS197" s="1">
        <v>24831.67945695684</v>
      </c>
      <c r="BT197" s="1">
        <f>IF(BS197 + BT196 &lt; 0, BS197 + BT196, 0)</f>
        <v>0</v>
      </c>
      <c r="BU197" s="1">
        <v>90068.11021421166</v>
      </c>
      <c r="BV197" s="1">
        <f>IF(BU197 + BV196 &lt; 0, BU197 + BV196, 0)</f>
        <v>0</v>
      </c>
      <c r="BW197" s="1">
        <v>90642.86330509066</v>
      </c>
      <c r="BX197" s="1">
        <f>IF(BW197 + BX196 &lt; 0, BW197 + BX196, 0)</f>
        <v>0</v>
      </c>
      <c r="BY197" s="1">
        <v>0</v>
      </c>
      <c r="BZ197" s="1">
        <f>IF(BY197 + BZ196 &lt; 0, BY197 + BZ196, 0)</f>
        <v>0</v>
      </c>
      <c r="CA197" s="1">
        <v>0</v>
      </c>
      <c r="CB197" s="1">
        <f>IF(CA197 + CB196 &lt; 0, CA197 + CB196, 0)</f>
        <v>0</v>
      </c>
      <c r="CC197" s="1">
        <v>0</v>
      </c>
      <c r="CD197" s="1">
        <f>IF(CC197 + CD196 &lt; 0, CC197 + CD196, 0)</f>
        <v>0</v>
      </c>
      <c r="CE197" s="1">
        <v>0</v>
      </c>
      <c r="CF197" s="1">
        <f>IF(CE197 + CF196 &lt; 0, CE197 + CF196, 0)</f>
        <v>0</v>
      </c>
      <c r="CG197" s="1">
        <v>0</v>
      </c>
      <c r="CH197" s="1">
        <f>IF(CG197 + CH196 &lt; 0, CG197 + CH196, 0)</f>
        <v>0</v>
      </c>
      <c r="CI197" s="1">
        <v>0</v>
      </c>
      <c r="CJ197" s="1">
        <f>IF(CI197 + CJ196 &lt; 0, CI197 + CJ196, 0)</f>
        <v>0</v>
      </c>
      <c r="CK197" s="1">
        <v>0</v>
      </c>
      <c r="CL197" s="1">
        <f>IF(CK197 + CL196 &lt; 0, CK197 + CL196, 0)</f>
        <v>0</v>
      </c>
      <c r="CM197" s="1">
        <v>0</v>
      </c>
      <c r="CN197" s="1">
        <f>IF(CM197 + CN196 &lt; 0, CM197 + CN196, 0)</f>
        <v>0</v>
      </c>
      <c r="CO197" s="1">
        <v>0</v>
      </c>
      <c r="CP197" s="1">
        <f>IF(CO197 + CP196 &lt; 0, CO197 + CP196, 0)</f>
        <v>0</v>
      </c>
      <c r="CQ197" s="1">
        <v>0</v>
      </c>
      <c r="CR197" s="1">
        <f>IF(CQ197 + CR196 &lt; 0, CQ197 + CR196, 0)</f>
        <v>0</v>
      </c>
      <c r="CS197" s="1">
        <v>0</v>
      </c>
      <c r="CT197" s="1">
        <f>IF(CS197 + CT196 &lt; 0, CS197 + CT196, 0)</f>
        <v>0</v>
      </c>
      <c r="CU197" s="1">
        <v>0</v>
      </c>
      <c r="CV197" s="1">
        <f>IF(CU197 + CV196 &lt; 0, CU197 + CV196, 0)</f>
        <v>0</v>
      </c>
      <c r="CW197" s="1">
        <v>0</v>
      </c>
      <c r="CX197" s="1">
        <f>IF(CW197 + CX196 &lt; 0, CW197 + CX196, 0)</f>
        <v>0</v>
      </c>
      <c r="CY197" s="1">
        <v>0</v>
      </c>
      <c r="CZ197" s="1">
        <f>IF(CY197 + CZ196 &lt; 0, CY197 + CZ196, 0)</f>
        <v>0</v>
      </c>
      <c r="DA197" s="1">
        <v>0</v>
      </c>
      <c r="DB197" s="1">
        <f>IF(DA197 + DB196 &lt; 0, DA197 + DB196, 0)</f>
        <v>0</v>
      </c>
      <c r="DC197" s="1">
        <v>0</v>
      </c>
      <c r="DD197" s="1">
        <f>IF(DC197 + DD196 &lt; 0, DC197 + DD196, 0)</f>
        <v>0</v>
      </c>
      <c r="DE197" s="1">
        <v>0</v>
      </c>
      <c r="DF197" s="1">
        <f>IF(DE197 + DF196 &lt; 0, DE197 + DF196, 0)</f>
        <v>0</v>
      </c>
      <c r="DG197" s="1">
        <v>0</v>
      </c>
      <c r="DH197" s="1">
        <f>IF(DG197 + DH196 &lt; 0, DG197 + DH196, 0)</f>
        <v>0</v>
      </c>
      <c r="DI197" s="1">
        <v>0</v>
      </c>
      <c r="DJ197" s="1">
        <f>IF(DI197 + DJ196 &lt; 0, DI197 + DJ196, 0)</f>
        <v>0</v>
      </c>
      <c r="DK197" s="1">
        <v>0</v>
      </c>
      <c r="DL197" s="1">
        <f>IF(DK197 + DL196 &lt; 0, DK197 + DL196, 0)</f>
        <v>0</v>
      </c>
      <c r="DM197" s="1">
        <v>0</v>
      </c>
      <c r="DN197" s="1">
        <f>IF(DM197 + DN196 &lt; 0, DM197 + DN196, 0)</f>
        <v>0</v>
      </c>
      <c r="DO197" s="1">
        <v>0</v>
      </c>
      <c r="DP197" s="1">
        <f>IF(DO197 + DP196 &lt; 0, DO197 + DP196, 0)</f>
        <v>0</v>
      </c>
      <c r="DQ197" s="1">
        <v>0</v>
      </c>
      <c r="DR197" s="1">
        <f>IF(DQ197 + DR196 &lt; 0, DQ197 + DR196, 0)</f>
        <v>0</v>
      </c>
      <c r="DS197" s="1">
        <v>0</v>
      </c>
      <c r="DT197" s="1">
        <f>IF(DS197 + DT196 &lt; 0, DS197 + DT196, 0)</f>
        <v>0</v>
      </c>
      <c r="DU197" s="1">
        <v>0</v>
      </c>
      <c r="DV197" s="1">
        <f>IF(DU197 + DV196 &lt; 0, DU197 + DV196, 0)</f>
        <v>0</v>
      </c>
      <c r="DW197" s="1">
        <v>0</v>
      </c>
      <c r="DX197" s="1">
        <f>IF(DW197 + DX196 &lt; 0, DW197 + DX196, 0)</f>
        <v>0</v>
      </c>
      <c r="DY197" s="1">
        <v>0</v>
      </c>
      <c r="DZ197" s="1">
        <f>IF(DY197 + DZ196 &lt; 0, DY197 + DZ196, 0)</f>
        <v>0</v>
      </c>
      <c r="EA197" s="1">
        <v>0</v>
      </c>
      <c r="EB197" s="1">
        <f>IF(EA197 + EB196 &lt; 0, EA197 + EB196, 0)</f>
        <v>0</v>
      </c>
      <c r="EC197" s="1">
        <v>0</v>
      </c>
      <c r="ED197" s="1">
        <f>IF(EC197 + ED196 &lt; 0, EC197 + ED196, 0)</f>
        <v>0</v>
      </c>
      <c r="EE197" s="1">
        <v>0</v>
      </c>
      <c r="EF197" s="1">
        <f>IF(EE197 + EF196 &lt; 0, EE197 + EF196, 0)</f>
        <v>0</v>
      </c>
      <c r="EG197" s="1">
        <v>0</v>
      </c>
      <c r="EH197" s="1">
        <f>IF(EG197 + EH196 &lt; 0, EG197 + EH196, 0)</f>
        <v>0</v>
      </c>
      <c r="EI197" s="1">
        <v>0</v>
      </c>
      <c r="EJ197" s="1">
        <f>IF(EI197 + EJ196 &lt; 0, EI197 + EJ196, 0)</f>
        <v>0</v>
      </c>
      <c r="EK197" s="1">
        <v>0</v>
      </c>
      <c r="EL197" s="1">
        <f>IF(EK197 + EL196 &lt; 0, EK197 + EL196, 0)</f>
        <v>0</v>
      </c>
      <c r="EM197" s="1">
        <v>0</v>
      </c>
      <c r="EN197" s="1">
        <f>IF(EM197 + EN196 &lt; 0, EM197 + EN196, 0)</f>
        <v>0</v>
      </c>
      <c r="EO197" s="1">
        <v>0</v>
      </c>
      <c r="EP197" s="1">
        <f>IF(EO197 + EP196 &lt; 0, EO197 + EP196, 0)</f>
        <v>0</v>
      </c>
      <c r="EQ197" s="1">
        <v>0</v>
      </c>
      <c r="ER197" s="1">
        <f>IF(EQ197 + ER196 &lt; 0, EQ197 + ER196, 0)</f>
        <v>0</v>
      </c>
    </row>
    <row r="198" spans="1:148" s="1" customFormat="1">
      <c r="A198" s="3">
        <v>45582</v>
      </c>
      <c r="B198" s="2" t="s">
        <v>79</v>
      </c>
      <c r="C198" s="2">
        <v>1</v>
      </c>
      <c r="D198" s="2">
        <v>2</v>
      </c>
      <c r="E198" s="1">
        <v>120661.581364898</v>
      </c>
      <c r="F198" s="1">
        <f>IF(E198 + F197 &lt; 0, E198 + F197, 0)</f>
        <v>0</v>
      </c>
      <c r="G198" s="1">
        <v>134245.2692068403</v>
      </c>
      <c r="H198" s="1">
        <f>IF(G198 + H197 &lt; 0, G198 + H197, 0)</f>
        <v>0</v>
      </c>
      <c r="I198" s="1">
        <v>123639.4308594059</v>
      </c>
      <c r="J198" s="1">
        <f>IF(I198 + J197 &lt; 0, I198 + J197, 0)</f>
        <v>0</v>
      </c>
      <c r="K198" s="1">
        <v>3125.978091392022</v>
      </c>
      <c r="L198" s="1">
        <f>IF(K198 + L197 &lt; 0, K198 + L197, 0)</f>
        <v>0</v>
      </c>
      <c r="M198" s="1">
        <v>880.2816903169014</v>
      </c>
      <c r="N198" s="1">
        <f>IF(M198 + N197 &lt; 0, M198 + N197, 0)</f>
        <v>0</v>
      </c>
      <c r="O198" s="1">
        <v>1341.940532349762</v>
      </c>
      <c r="P198" s="1">
        <f>IF(O198 + P197 &lt; 0, O198 + P197, 0)</f>
        <v>0</v>
      </c>
      <c r="Q198" s="1">
        <v>1028.951486903754</v>
      </c>
      <c r="R198" s="1">
        <f>IF(Q198 + R197 &lt; 0, Q198 + R197, 0)</f>
        <v>0</v>
      </c>
      <c r="S198" s="1">
        <v>1850.547731199532</v>
      </c>
      <c r="T198" s="1">
        <f>IF(S198 + T197 &lt; 0, S198 + T197, 0)</f>
        <v>0</v>
      </c>
      <c r="U198" s="1">
        <v>2046.165884603282</v>
      </c>
      <c r="V198" s="1">
        <f>IF(U198 + V197 &lt; 0, U198 + V197, 0)</f>
        <v>0</v>
      </c>
      <c r="W198" s="1">
        <v>6960.093898105636</v>
      </c>
      <c r="X198" s="1">
        <f>IF(W198 + X197 &lt; 0, W198 + X197, 0)</f>
        <v>0</v>
      </c>
      <c r="Y198" s="1">
        <v>653.3646323685397</v>
      </c>
      <c r="Z198" s="1">
        <f>IF(Y198 + Z197 &lt; 0, Y198 + Z197, 0)</f>
        <v>0</v>
      </c>
      <c r="AA198" s="1">
        <v>555.5555556666673</v>
      </c>
      <c r="AB198" s="1">
        <f>IF(AA198 + AB197 &lt; 0, AA198 + AB197, 0)</f>
        <v>0</v>
      </c>
      <c r="AC198" s="1">
        <v>9487.480440082165</v>
      </c>
      <c r="AD198" s="1">
        <f>IF(AC198 + AD197 &lt; 0, AC198 + AD197, 0)</f>
        <v>0</v>
      </c>
      <c r="AE198" s="1">
        <v>3125.978091392022</v>
      </c>
      <c r="AF198" s="1">
        <f>IF(AE198 + AF197 &lt; 0, AE198 + AF197, 0)</f>
        <v>0</v>
      </c>
      <c r="AG198" s="1">
        <v>880.2816903169014</v>
      </c>
      <c r="AH198" s="1">
        <f>IF(AG198 + AH197 &lt; 0, AG198 + AH197, 0)</f>
        <v>0</v>
      </c>
      <c r="AI198" s="1">
        <v>1341.940532349762</v>
      </c>
      <c r="AJ198" s="1">
        <f>IF(AI198 + AJ197 &lt; 0, AI198 + AJ197, 0)</f>
        <v>0</v>
      </c>
      <c r="AK198" s="1">
        <v>1028.951486903754</v>
      </c>
      <c r="AL198" s="1">
        <f>IF(AK198 + AL197 &lt; 0, AK198 + AL197, 0)</f>
        <v>0</v>
      </c>
      <c r="AM198" s="1">
        <v>1850.547731199532</v>
      </c>
      <c r="AN198" s="1">
        <f>IF(AM198 + AN197 &lt; 0, AM198 + AN197, 0)</f>
        <v>0</v>
      </c>
      <c r="AO198" s="1">
        <v>2046.165884603282</v>
      </c>
      <c r="AP198" s="1">
        <f>IF(AO198 + AP197 &lt; 0, AO198 + AP197, 0)</f>
        <v>0</v>
      </c>
      <c r="AQ198" s="1">
        <v>6960.093898105636</v>
      </c>
      <c r="AR198" s="1">
        <f>IF(AQ198 + AR197 &lt; 0, AQ198 + AR197, 0)</f>
        <v>0</v>
      </c>
      <c r="AS198" s="1">
        <v>653.3646323685397</v>
      </c>
      <c r="AT198" s="1">
        <f>IF(AS198 + AT197 &lt; 0, AS198 + AT197, 0)</f>
        <v>0</v>
      </c>
      <c r="AU198" s="1">
        <v>555.5555556666673</v>
      </c>
      <c r="AV198" s="1">
        <f>IF(AU198 + AV197 &lt; 0, AU198 + AV197, 0)</f>
        <v>0</v>
      </c>
      <c r="AW198" s="1">
        <v>9487.480440082165</v>
      </c>
      <c r="AX198" s="1">
        <f>IF(AW198 + AX197 &lt; 0, AW198 + AX197, 0)</f>
        <v>0</v>
      </c>
      <c r="AY198" s="1">
        <v>-3857.589985122071</v>
      </c>
      <c r="AZ198" s="1">
        <f>IF(AY198 + AZ197 &lt; 0, AY198 + AZ197, 0)</f>
        <v>0</v>
      </c>
      <c r="BA198" s="1">
        <v>8568.075119084509</v>
      </c>
      <c r="BB198" s="1">
        <f>IF(BA198 + BB197 &lt; 0, BA198 + BB197, 0)</f>
        <v>0</v>
      </c>
      <c r="BC198" s="1">
        <v>7766.040690129105</v>
      </c>
      <c r="BD198" s="1">
        <f>IF(BC198 + BD197 &lt; 0, BC198 + BD197, 0)</f>
        <v>0</v>
      </c>
      <c r="BE198" s="1">
        <v>7417.84037707042</v>
      </c>
      <c r="BF198" s="1">
        <f>IF(BE198 + BF197 &lt; 0, BE198 + BF197, 0)</f>
        <v>0</v>
      </c>
      <c r="BG198" s="1">
        <v>7691.705791835679</v>
      </c>
      <c r="BH198" s="1">
        <f>IF(BG198 + BH197 &lt; 0, BG198 + BH197, 0)</f>
        <v>0</v>
      </c>
      <c r="BI198" s="1">
        <v>7809.076683877931</v>
      </c>
      <c r="BJ198" s="1">
        <f>IF(BI198 + BJ197 &lt; 0, BI198 + BJ197, 0)</f>
        <v>0</v>
      </c>
      <c r="BK198" s="1">
        <v>8881.064164530517</v>
      </c>
      <c r="BL198" s="1">
        <f>IF(BK198 + BL197 &lt; 0, BK198 + BL197, 0)</f>
        <v>0</v>
      </c>
      <c r="BM198" s="1">
        <v>8231.611895230049</v>
      </c>
      <c r="BN198" s="1">
        <f>IF(BM198 + BN197 &lt; 0, BM198 + BN197, 0)</f>
        <v>0</v>
      </c>
      <c r="BO198" s="1">
        <v>7844.287951490609</v>
      </c>
      <c r="BP198" s="1">
        <f>IF(BO198 + BP197 &lt; 0, BO198 + BP197, 0)</f>
        <v>0</v>
      </c>
      <c r="BQ198" s="1">
        <v>2038.341158467133</v>
      </c>
      <c r="BR198" s="1">
        <f>IF(BQ198 + BR197 &lt; 0, BQ198 + BR197, 0)</f>
        <v>0</v>
      </c>
      <c r="BS198" s="1">
        <v>0</v>
      </c>
      <c r="BT198" s="1">
        <f>IF(BS198 + BT197 &lt; 0, BS198 + BT197, 0)</f>
        <v>0</v>
      </c>
      <c r="BU198" s="1">
        <v>0</v>
      </c>
      <c r="BV198" s="1">
        <f>IF(BU198 + BV197 &lt; 0, BU198 + BV197, 0)</f>
        <v>0</v>
      </c>
      <c r="BW198" s="1">
        <v>0</v>
      </c>
      <c r="BX198" s="1">
        <f>IF(BW198 + BX197 &lt; 0, BW198 + BX197, 0)</f>
        <v>0</v>
      </c>
      <c r="BY198" s="1">
        <v>95710.6101416704</v>
      </c>
      <c r="BZ198" s="1">
        <f>IF(BY198 + BZ197 &lt; 0, BY198 + BZ197, 0)</f>
        <v>0</v>
      </c>
      <c r="CA198" s="1">
        <v>126085.5419265348</v>
      </c>
      <c r="CB198" s="1">
        <f>IF(CA198 + CB197 &lt; 0, CA198 + CB197, 0)</f>
        <v>0</v>
      </c>
      <c r="CC198" s="1">
        <v>122616.006069972</v>
      </c>
      <c r="CD198" s="1">
        <f>IF(CC198 + CD197 &lt; 0, CC198 + CD197, 0)</f>
        <v>0</v>
      </c>
      <c r="CE198" s="1">
        <v>0</v>
      </c>
      <c r="CF198" s="1">
        <f>IF(CE198 + CF197 &lt; 0, CE198 + CF197, 0)</f>
        <v>0</v>
      </c>
      <c r="CG198" s="1">
        <v>0</v>
      </c>
      <c r="CH198" s="1">
        <f>IF(CG198 + CH197 &lt; 0, CG198 + CH197, 0)</f>
        <v>0</v>
      </c>
      <c r="CI198" s="1">
        <v>0</v>
      </c>
      <c r="CJ198" s="1">
        <f>IF(CI198 + CJ197 &lt; 0, CI198 + CJ197, 0)</f>
        <v>0</v>
      </c>
      <c r="CK198" s="1">
        <v>0</v>
      </c>
      <c r="CL198" s="1">
        <f>IF(CK198 + CL197 &lt; 0, CK198 + CL197, 0)</f>
        <v>0</v>
      </c>
      <c r="CM198" s="1">
        <v>0</v>
      </c>
      <c r="CN198" s="1">
        <f>IF(CM198 + CN197 &lt; 0, CM198 + CN197, 0)</f>
        <v>0</v>
      </c>
      <c r="CO198" s="1">
        <v>0</v>
      </c>
      <c r="CP198" s="1">
        <f>IF(CO198 + CP197 &lt; 0, CO198 + CP197, 0)</f>
        <v>0</v>
      </c>
      <c r="CQ198" s="1">
        <v>0</v>
      </c>
      <c r="CR198" s="1">
        <f>IF(CQ198 + CR197 &lt; 0, CQ198 + CR197, 0)</f>
        <v>0</v>
      </c>
      <c r="CS198" s="1">
        <v>0</v>
      </c>
      <c r="CT198" s="1">
        <f>IF(CS198 + CT197 &lt; 0, CS198 + CT197, 0)</f>
        <v>0</v>
      </c>
      <c r="CU198" s="1">
        <v>0</v>
      </c>
      <c r="CV198" s="1">
        <f>IF(CU198 + CV197 &lt; 0, CU198 + CV197, 0)</f>
        <v>0</v>
      </c>
      <c r="CW198" s="1">
        <v>0</v>
      </c>
      <c r="CX198" s="1">
        <f>IF(CW198 + CX197 &lt; 0, CW198 + CX197, 0)</f>
        <v>0</v>
      </c>
      <c r="CY198" s="1">
        <v>0</v>
      </c>
      <c r="CZ198" s="1">
        <f>IF(CY198 + CZ197 &lt; 0, CY198 + CZ197, 0)</f>
        <v>0</v>
      </c>
      <c r="DA198" s="1">
        <v>0</v>
      </c>
      <c r="DB198" s="1">
        <f>IF(DA198 + DB197 &lt; 0, DA198 + DB197, 0)</f>
        <v>0</v>
      </c>
      <c r="DC198" s="1">
        <v>0</v>
      </c>
      <c r="DD198" s="1">
        <f>IF(DC198 + DD197 &lt; 0, DC198 + DD197, 0)</f>
        <v>0</v>
      </c>
      <c r="DE198" s="1">
        <v>0</v>
      </c>
      <c r="DF198" s="1">
        <f>IF(DE198 + DF197 &lt; 0, DE198 + DF197, 0)</f>
        <v>0</v>
      </c>
      <c r="DG198" s="1">
        <v>0</v>
      </c>
      <c r="DH198" s="1">
        <f>IF(DG198 + DH197 &lt; 0, DG198 + DH197, 0)</f>
        <v>0</v>
      </c>
      <c r="DI198" s="1">
        <v>0</v>
      </c>
      <c r="DJ198" s="1">
        <f>IF(DI198 + DJ197 &lt; 0, DI198 + DJ197, 0)</f>
        <v>0</v>
      </c>
      <c r="DK198" s="1">
        <v>0</v>
      </c>
      <c r="DL198" s="1">
        <f>IF(DK198 + DL197 &lt; 0, DK198 + DL197, 0)</f>
        <v>0</v>
      </c>
      <c r="DM198" s="1">
        <v>0</v>
      </c>
      <c r="DN198" s="1">
        <f>IF(DM198 + DN197 &lt; 0, DM198 + DN197, 0)</f>
        <v>0</v>
      </c>
      <c r="DO198" s="1">
        <v>0</v>
      </c>
      <c r="DP198" s="1">
        <f>IF(DO198 + DP197 &lt; 0, DO198 + DP197, 0)</f>
        <v>0</v>
      </c>
      <c r="DQ198" s="1">
        <v>0</v>
      </c>
      <c r="DR198" s="1">
        <f>IF(DQ198 + DR197 &lt; 0, DQ198 + DR197, 0)</f>
        <v>0</v>
      </c>
      <c r="DS198" s="1">
        <v>0</v>
      </c>
      <c r="DT198" s="1">
        <f>IF(DS198 + DT197 &lt; 0, DS198 + DT197, 0)</f>
        <v>0</v>
      </c>
      <c r="DU198" s="1">
        <v>0</v>
      </c>
      <c r="DV198" s="1">
        <f>IF(DU198 + DV197 &lt; 0, DU198 + DV197, 0)</f>
        <v>0</v>
      </c>
      <c r="DW198" s="1">
        <v>0</v>
      </c>
      <c r="DX198" s="1">
        <f>IF(DW198 + DX197 &lt; 0, DW198 + DX197, 0)</f>
        <v>0</v>
      </c>
      <c r="DY198" s="1">
        <v>0</v>
      </c>
      <c r="DZ198" s="1">
        <f>IF(DY198 + DZ197 &lt; 0, DY198 + DZ197, 0)</f>
        <v>0</v>
      </c>
      <c r="EA198" s="1">
        <v>0</v>
      </c>
      <c r="EB198" s="1">
        <f>IF(EA198 + EB197 &lt; 0, EA198 + EB197, 0)</f>
        <v>0</v>
      </c>
      <c r="EC198" s="1">
        <v>0</v>
      </c>
      <c r="ED198" s="1">
        <f>IF(EC198 + ED197 &lt; 0, EC198 + ED197, 0)</f>
        <v>0</v>
      </c>
      <c r="EE198" s="1">
        <v>0</v>
      </c>
      <c r="EF198" s="1">
        <f>IF(EE198 + EF197 &lt; 0, EE198 + EF197, 0)</f>
        <v>0</v>
      </c>
      <c r="EG198" s="1">
        <v>0</v>
      </c>
      <c r="EH198" s="1">
        <f>IF(EG198 + EH197 &lt; 0, EG198 + EH197, 0)</f>
        <v>0</v>
      </c>
      <c r="EI198" s="1">
        <v>0</v>
      </c>
      <c r="EJ198" s="1">
        <f>IF(EI198 + EJ197 &lt; 0, EI198 + EJ197, 0)</f>
        <v>0</v>
      </c>
      <c r="EK198" s="1">
        <v>0</v>
      </c>
      <c r="EL198" s="1">
        <f>IF(EK198 + EL197 &lt; 0, EK198 + EL197, 0)</f>
        <v>0</v>
      </c>
      <c r="EM198" s="1">
        <v>-160188.1772986693</v>
      </c>
      <c r="EN198" s="1">
        <f>IF(EM198 + EN197 &lt; 0, EM198 + EN197, 0)</f>
        <v>0</v>
      </c>
      <c r="EO198" s="1">
        <v>-151629.5332336336</v>
      </c>
      <c r="EP198" s="1">
        <f>IF(EO198 + EP197 &lt; 0, EO198 + EP197, 0)</f>
        <v>0</v>
      </c>
      <c r="EQ198" s="1">
        <v>-34066.94639644396</v>
      </c>
      <c r="ER198" s="1">
        <f>IF(EQ198 + ER197 &lt; 0, EQ198 + ER197, 0)</f>
        <v>0</v>
      </c>
    </row>
    <row r="199" spans="1:148" s="1" customFormat="1">
      <c r="A199" s="3">
        <v>45583</v>
      </c>
      <c r="B199" s="2" t="s">
        <v>80</v>
      </c>
      <c r="C199" s="2">
        <v>5</v>
      </c>
      <c r="D199" s="2">
        <v>1</v>
      </c>
      <c r="E199" s="1">
        <v>0</v>
      </c>
      <c r="F199" s="1">
        <f>IF(E199 + F198 &lt; 0, E199 + F198, 0)</f>
        <v>0</v>
      </c>
      <c r="G199" s="1">
        <v>0</v>
      </c>
      <c r="H199" s="1">
        <f>IF(G199 + H198 &lt; 0, G199 + H198, 0)</f>
        <v>0</v>
      </c>
      <c r="I199" s="1">
        <v>0</v>
      </c>
      <c r="J199" s="1">
        <f>IF(I199 + J198 &lt; 0, I199 + J198, 0)</f>
        <v>0</v>
      </c>
      <c r="K199" s="1">
        <v>0</v>
      </c>
      <c r="L199" s="1">
        <f>IF(K199 + L198 &lt; 0, K199 + L198, 0)</f>
        <v>0</v>
      </c>
      <c r="M199" s="1">
        <v>0</v>
      </c>
      <c r="N199" s="1">
        <f>IF(M199 + N198 &lt; 0, M199 + N198, 0)</f>
        <v>0</v>
      </c>
      <c r="O199" s="1">
        <v>0</v>
      </c>
      <c r="P199" s="1">
        <f>IF(O199 + P198 &lt; 0, O199 + P198, 0)</f>
        <v>0</v>
      </c>
      <c r="Q199" s="1">
        <v>0</v>
      </c>
      <c r="R199" s="1">
        <f>IF(Q199 + R198 &lt; 0, Q199 + R198, 0)</f>
        <v>0</v>
      </c>
      <c r="S199" s="1">
        <v>0</v>
      </c>
      <c r="T199" s="1">
        <f>IF(S199 + T198 &lt; 0, S199 + T198, 0)</f>
        <v>0</v>
      </c>
      <c r="U199" s="1">
        <v>0</v>
      </c>
      <c r="V199" s="1">
        <f>IF(U199 + V198 &lt; 0, U199 + V198, 0)</f>
        <v>0</v>
      </c>
      <c r="W199" s="1">
        <v>0</v>
      </c>
      <c r="X199" s="1">
        <f>IF(W199 + X198 &lt; 0, W199 + X198, 0)</f>
        <v>0</v>
      </c>
      <c r="Y199" s="1">
        <v>0</v>
      </c>
      <c r="Z199" s="1">
        <f>IF(Y199 + Z198 &lt; 0, Y199 + Z198, 0)</f>
        <v>0</v>
      </c>
      <c r="AA199" s="1">
        <v>0</v>
      </c>
      <c r="AB199" s="1">
        <f>IF(AA199 + AB198 &lt; 0, AA199 + AB198, 0)</f>
        <v>0</v>
      </c>
      <c r="AC199" s="1">
        <v>0</v>
      </c>
      <c r="AD199" s="1">
        <f>IF(AC199 + AD198 &lt; 0, AC199 + AD198, 0)</f>
        <v>0</v>
      </c>
      <c r="AE199" s="1">
        <v>0</v>
      </c>
      <c r="AF199" s="1">
        <f>IF(AE199 + AF198 &lt; 0, AE199 + AF198, 0)</f>
        <v>0</v>
      </c>
      <c r="AG199" s="1">
        <v>0</v>
      </c>
      <c r="AH199" s="1">
        <f>IF(AG199 + AH198 &lt; 0, AG199 + AH198, 0)</f>
        <v>0</v>
      </c>
      <c r="AI199" s="1">
        <v>0</v>
      </c>
      <c r="AJ199" s="1">
        <f>IF(AI199 + AJ198 &lt; 0, AI199 + AJ198, 0)</f>
        <v>0</v>
      </c>
      <c r="AK199" s="1">
        <v>0</v>
      </c>
      <c r="AL199" s="1">
        <f>IF(AK199 + AL198 &lt; 0, AK199 + AL198, 0)</f>
        <v>0</v>
      </c>
      <c r="AM199" s="1">
        <v>0</v>
      </c>
      <c r="AN199" s="1">
        <f>IF(AM199 + AN198 &lt; 0, AM199 + AN198, 0)</f>
        <v>0</v>
      </c>
      <c r="AO199" s="1">
        <v>0</v>
      </c>
      <c r="AP199" s="1">
        <f>IF(AO199 + AP198 &lt; 0, AO199 + AP198, 0)</f>
        <v>0</v>
      </c>
      <c r="AQ199" s="1">
        <v>0</v>
      </c>
      <c r="AR199" s="1">
        <f>IF(AQ199 + AR198 &lt; 0, AQ199 + AR198, 0)</f>
        <v>0</v>
      </c>
      <c r="AS199" s="1">
        <v>0</v>
      </c>
      <c r="AT199" s="1">
        <f>IF(AS199 + AT198 &lt; 0, AS199 + AT198, 0)</f>
        <v>0</v>
      </c>
      <c r="AU199" s="1">
        <v>0</v>
      </c>
      <c r="AV199" s="1">
        <f>IF(AU199 + AV198 &lt; 0, AU199 + AV198, 0)</f>
        <v>0</v>
      </c>
      <c r="AW199" s="1">
        <v>0</v>
      </c>
      <c r="AX199" s="1">
        <f>IF(AW199 + AX198 &lt; 0, AW199 + AX198, 0)</f>
        <v>0</v>
      </c>
      <c r="AY199" s="1">
        <v>0</v>
      </c>
      <c r="AZ199" s="1">
        <f>IF(AY199 + AZ198 &lt; 0, AY199 + AZ198, 0)</f>
        <v>0</v>
      </c>
      <c r="BA199" s="1">
        <v>0</v>
      </c>
      <c r="BB199" s="1">
        <f>IF(BA199 + BB198 &lt; 0, BA199 + BB198, 0)</f>
        <v>0</v>
      </c>
      <c r="BC199" s="1">
        <v>0</v>
      </c>
      <c r="BD199" s="1">
        <f>IF(BC199 + BD198 &lt; 0, BC199 + BD198, 0)</f>
        <v>0</v>
      </c>
      <c r="BE199" s="1">
        <v>0</v>
      </c>
      <c r="BF199" s="1">
        <f>IF(BE199 + BF198 &lt; 0, BE199 + BF198, 0)</f>
        <v>0</v>
      </c>
      <c r="BG199" s="1">
        <v>0</v>
      </c>
      <c r="BH199" s="1">
        <f>IF(BG199 + BH198 &lt; 0, BG199 + BH198, 0)</f>
        <v>0</v>
      </c>
      <c r="BI199" s="1">
        <v>0</v>
      </c>
      <c r="BJ199" s="1">
        <f>IF(BI199 + BJ198 &lt; 0, BI199 + BJ198, 0)</f>
        <v>0</v>
      </c>
      <c r="BK199" s="1">
        <v>0</v>
      </c>
      <c r="BL199" s="1">
        <f>IF(BK199 + BL198 &lt; 0, BK199 + BL198, 0)</f>
        <v>0</v>
      </c>
      <c r="BM199" s="1">
        <v>0</v>
      </c>
      <c r="BN199" s="1">
        <f>IF(BM199 + BN198 &lt; 0, BM199 + BN198, 0)</f>
        <v>0</v>
      </c>
      <c r="BO199" s="1">
        <v>0</v>
      </c>
      <c r="BP199" s="1">
        <f>IF(BO199 + BP198 &lt; 0, BO199 + BP198, 0)</f>
        <v>0</v>
      </c>
      <c r="BQ199" s="1">
        <v>0</v>
      </c>
      <c r="BR199" s="1">
        <f>IF(BQ199 + BR198 &lt; 0, BQ199 + BR198, 0)</f>
        <v>0</v>
      </c>
      <c r="BS199" s="1">
        <v>0</v>
      </c>
      <c r="BT199" s="1">
        <f>IF(BS199 + BT198 &lt; 0, BS199 + BT198, 0)</f>
        <v>0</v>
      </c>
      <c r="BU199" s="1">
        <v>0</v>
      </c>
      <c r="BV199" s="1">
        <f>IF(BU199 + BV198 &lt; 0, BU199 + BV198, 0)</f>
        <v>0</v>
      </c>
      <c r="BW199" s="1">
        <v>0</v>
      </c>
      <c r="BX199" s="1">
        <f>IF(BW199 + BX198 &lt; 0, BW199 + BX198, 0)</f>
        <v>0</v>
      </c>
      <c r="BY199" s="1">
        <v>35593.32836342523</v>
      </c>
      <c r="BZ199" s="1">
        <f>IF(BY199 + BZ198 &lt; 0, BY199 + BZ198, 0)</f>
        <v>0</v>
      </c>
      <c r="CA199" s="1">
        <v>52603.22779446913</v>
      </c>
      <c r="CB199" s="1">
        <f>IF(CA199 + CB198 &lt; 0, CA199 + CB198, 0)</f>
        <v>0</v>
      </c>
      <c r="CC199" s="1">
        <v>53283.01681722628</v>
      </c>
      <c r="CD199" s="1">
        <f>IF(CC199 + CD198 &lt; 0, CC199 + CD198, 0)</f>
        <v>0</v>
      </c>
      <c r="CE199" s="1">
        <v>-21594.34409347322</v>
      </c>
      <c r="CF199" s="1">
        <f>IF(CE199 + CF198 &lt; 0, CE199 + CF198, 0)</f>
        <v>0</v>
      </c>
      <c r="CG199" s="1">
        <v>-3357.855634730864</v>
      </c>
      <c r="CH199" s="1">
        <f>IF(CG199 + CH198 &lt; 0, CG199 + CH198, 0)</f>
        <v>0</v>
      </c>
      <c r="CI199" s="1">
        <v>-759.9485275999698</v>
      </c>
      <c r="CJ199" s="1">
        <f>IF(CI199 + CJ198 &lt; 0, CI199 + CJ198, 0)</f>
        <v>0</v>
      </c>
      <c r="CK199" s="1">
        <v>3410.056571930218</v>
      </c>
      <c r="CL199" s="1">
        <f>IF(CK199 + CL198 &lt; 0, CK199 + CL198, 0)</f>
        <v>0</v>
      </c>
      <c r="CM199" s="1">
        <v>-18346.35322191775</v>
      </c>
      <c r="CN199" s="1">
        <f>IF(CM199 + CN198 &lt; 0, CM199 + CN198, 0)</f>
        <v>0</v>
      </c>
      <c r="CO199" s="1">
        <v>-14576.88409255531</v>
      </c>
      <c r="CP199" s="1">
        <f>IF(CO199 + CP198 &lt; 0, CO199 + CP198, 0)</f>
        <v>0</v>
      </c>
      <c r="CQ199" s="1">
        <v>-18730.95576648687</v>
      </c>
      <c r="CR199" s="1">
        <f>IF(CQ199 + CR198 &lt; 0, CQ199 + CR198, 0)</f>
        <v>0</v>
      </c>
      <c r="CS199" s="1">
        <v>-20181.65623051556</v>
      </c>
      <c r="CT199" s="1">
        <f>IF(CS199 + CT198 &lt; 0, CS199 + CT198, 0)</f>
        <v>0</v>
      </c>
      <c r="CU199" s="1">
        <v>-15832.36215627304</v>
      </c>
      <c r="CV199" s="1">
        <f>IF(CU199 + CV198 &lt; 0, CU199 + CV198, 0)</f>
        <v>0</v>
      </c>
      <c r="CW199" s="1">
        <v>-15971.96931389922</v>
      </c>
      <c r="CX199" s="1">
        <f>IF(CW199 + CX198 &lt; 0, CW199 + CX198, 0)</f>
        <v>0</v>
      </c>
      <c r="CY199" s="1">
        <v>-14046.45276703101</v>
      </c>
      <c r="CZ199" s="1">
        <f>IF(CY199 + CZ198 &lt; 0, CY199 + CZ198, 0)</f>
        <v>0</v>
      </c>
      <c r="DA199" s="1">
        <v>15514.60412576298</v>
      </c>
      <c r="DB199" s="1">
        <f>IF(DA199 + DB198 &lt; 0, DA199 + DB198, 0)</f>
        <v>0</v>
      </c>
      <c r="DC199" s="1">
        <v>4809.770074043263</v>
      </c>
      <c r="DD199" s="1">
        <f>IF(DC199 + DD198 &lt; 0, DC199 + DD198, 0)</f>
        <v>0</v>
      </c>
      <c r="DE199" s="1">
        <v>8458.979776863582</v>
      </c>
      <c r="DF199" s="1">
        <f>IF(DE199 + DF198 &lt; 0, DE199 + DF198, 0)</f>
        <v>0</v>
      </c>
      <c r="DG199" s="1">
        <v>-17704.31204374772</v>
      </c>
      <c r="DH199" s="1">
        <f>IF(DG199 + DH198 &lt; 0, DG199 + DH198, 0)</f>
        <v>0</v>
      </c>
      <c r="DI199" s="1">
        <v>-27236.74946522835</v>
      </c>
      <c r="DJ199" s="1">
        <f>IF(DI199 + DJ198 &lt; 0, DI199 + DJ198, 0)</f>
        <v>0</v>
      </c>
      <c r="DK199" s="1">
        <v>-18024.11865754903</v>
      </c>
      <c r="DL199" s="1">
        <f>IF(DK199 + DL198 &lt; 0, DK199 + DL198, 0)</f>
        <v>0</v>
      </c>
      <c r="DM199" s="1">
        <v>-19109.41256118222</v>
      </c>
      <c r="DN199" s="1">
        <f>IF(DM199 + DN198 &lt; 0, DM199 + DN198, 0)</f>
        <v>0</v>
      </c>
      <c r="DO199" s="1">
        <v>-14743.72982060966</v>
      </c>
      <c r="DP199" s="1">
        <f>IF(DO199 + DP198 &lt; 0, DO199 + DP198, 0)</f>
        <v>0</v>
      </c>
      <c r="DQ199" s="1">
        <v>-14746.15777117707</v>
      </c>
      <c r="DR199" s="1">
        <f>IF(DQ199 + DR198 &lt; 0, DQ199 + DR198, 0)</f>
        <v>0</v>
      </c>
      <c r="DS199" s="1">
        <v>1723.844902862556</v>
      </c>
      <c r="DT199" s="1">
        <f>IF(DS199 + DT198 &lt; 0, DS199 + DT198, 0)</f>
        <v>0</v>
      </c>
      <c r="DU199" s="1">
        <v>18967.14983262292</v>
      </c>
      <c r="DV199" s="1">
        <f>IF(DU199 + DV198 &lt; 0, DU199 + DV198, 0)</f>
        <v>0</v>
      </c>
      <c r="DW199" s="1">
        <v>17713.11336455459</v>
      </c>
      <c r="DX199" s="1">
        <f>IF(DW199 + DX198 &lt; 0, DW199 + DX198, 0)</f>
        <v>0</v>
      </c>
      <c r="DY199" s="1">
        <v>15593.51251920387</v>
      </c>
      <c r="DZ199" s="1">
        <f>IF(DY199 + DZ198 &lt; 0, DY199 + DZ198, 0)</f>
        <v>0</v>
      </c>
      <c r="EA199" s="1">
        <v>-16233.65686099311</v>
      </c>
      <c r="EB199" s="1">
        <f>IF(EA199 + EB198 &lt; 0, EA199 + EB198, 0)</f>
        <v>0</v>
      </c>
      <c r="EC199" s="1">
        <v>-22469.84789339095</v>
      </c>
      <c r="ED199" s="1">
        <f>IF(EC199 + ED198 &lt; 0, EC199 + ED198, 0)</f>
        <v>0</v>
      </c>
      <c r="EE199" s="1">
        <v>-17400.21123517937</v>
      </c>
      <c r="EF199" s="1">
        <f>IF(EE199 + EF198 &lt; 0, EE199 + EF198, 0)</f>
        <v>0</v>
      </c>
      <c r="EG199" s="1">
        <v>-15500.94690382129</v>
      </c>
      <c r="EH199" s="1">
        <f>IF(EG199 + EH198 &lt; 0, EG199 + EH198, 0)</f>
        <v>0</v>
      </c>
      <c r="EI199" s="1">
        <v>-22314.45905707658</v>
      </c>
      <c r="EJ199" s="1">
        <f>IF(EI199 + EJ198 &lt; 0, EI199 + EJ198, 0)</f>
        <v>0</v>
      </c>
      <c r="EK199" s="1">
        <v>7343.336491137734</v>
      </c>
      <c r="EL199" s="1">
        <f>IF(EK199 + EL198 &lt; 0, EK199 + EL198, 0)</f>
        <v>0</v>
      </c>
      <c r="EM199" s="1">
        <v>0</v>
      </c>
      <c r="EN199" s="1">
        <f>IF(EM199 + EN198 &lt; 0, EM199 + EN198, 0)</f>
        <v>0</v>
      </c>
      <c r="EO199" s="1">
        <v>0</v>
      </c>
      <c r="EP199" s="1">
        <f>IF(EO199 + EP198 &lt; 0, EO199 + EP198, 0)</f>
        <v>0</v>
      </c>
      <c r="EQ199" s="1">
        <v>0</v>
      </c>
      <c r="ER199" s="1">
        <f>IF(EQ199 + ER198 &lt; 0, EQ199 + ER198, 0)</f>
        <v>0</v>
      </c>
    </row>
    <row r="200" spans="1:148" s="1" customFormat="1">
      <c r="A200" s="3">
        <v>45586</v>
      </c>
      <c r="B200" s="2" t="s">
        <v>76</v>
      </c>
      <c r="C200" s="2">
        <v>4</v>
      </c>
      <c r="D200" s="2">
        <v>5</v>
      </c>
      <c r="E200" s="1">
        <v>0</v>
      </c>
      <c r="F200" s="1">
        <f>IF(E200 + F199 &lt; 0, E200 + F199, 0)</f>
        <v>0</v>
      </c>
      <c r="G200" s="1">
        <v>0</v>
      </c>
      <c r="H200" s="1">
        <f>IF(G200 + H199 &lt; 0, G200 + H199, 0)</f>
        <v>0</v>
      </c>
      <c r="I200" s="1">
        <v>0</v>
      </c>
      <c r="J200" s="1">
        <f>IF(I200 + J199 &lt; 0, I200 + J199, 0)</f>
        <v>0</v>
      </c>
      <c r="K200" s="1">
        <v>0</v>
      </c>
      <c r="L200" s="1">
        <f>IF(K200 + L199 &lt; 0, K200 + L199, 0)</f>
        <v>0</v>
      </c>
      <c r="M200" s="1">
        <v>0</v>
      </c>
      <c r="N200" s="1">
        <f>IF(M200 + N199 &lt; 0, M200 + N199, 0)</f>
        <v>0</v>
      </c>
      <c r="O200" s="1">
        <v>0</v>
      </c>
      <c r="P200" s="1">
        <f>IF(O200 + P199 &lt; 0, O200 + P199, 0)</f>
        <v>0</v>
      </c>
      <c r="Q200" s="1">
        <v>0</v>
      </c>
      <c r="R200" s="1">
        <f>IF(Q200 + R199 &lt; 0, Q200 + R199, 0)</f>
        <v>0</v>
      </c>
      <c r="S200" s="1">
        <v>0</v>
      </c>
      <c r="T200" s="1">
        <f>IF(S200 + T199 &lt; 0, S200 + T199, 0)</f>
        <v>0</v>
      </c>
      <c r="U200" s="1">
        <v>0</v>
      </c>
      <c r="V200" s="1">
        <f>IF(U200 + V199 &lt; 0, U200 + V199, 0)</f>
        <v>0</v>
      </c>
      <c r="W200" s="1">
        <v>0</v>
      </c>
      <c r="X200" s="1">
        <f>IF(W200 + X199 &lt; 0, W200 + X199, 0)</f>
        <v>0</v>
      </c>
      <c r="Y200" s="1">
        <v>0</v>
      </c>
      <c r="Z200" s="1">
        <f>IF(Y200 + Z199 &lt; 0, Y200 + Z199, 0)</f>
        <v>0</v>
      </c>
      <c r="AA200" s="1">
        <v>0</v>
      </c>
      <c r="AB200" s="1">
        <f>IF(AA200 + AB199 &lt; 0, AA200 + AB199, 0)</f>
        <v>0</v>
      </c>
      <c r="AC200" s="1">
        <v>0</v>
      </c>
      <c r="AD200" s="1">
        <f>IF(AC200 + AD199 &lt; 0, AC200 + AD199, 0)</f>
        <v>0</v>
      </c>
      <c r="AE200" s="1">
        <v>0</v>
      </c>
      <c r="AF200" s="1">
        <f>IF(AE200 + AF199 &lt; 0, AE200 + AF199, 0)</f>
        <v>0</v>
      </c>
      <c r="AG200" s="1">
        <v>0</v>
      </c>
      <c r="AH200" s="1">
        <f>IF(AG200 + AH199 &lt; 0, AG200 + AH199, 0)</f>
        <v>0</v>
      </c>
      <c r="AI200" s="1">
        <v>0</v>
      </c>
      <c r="AJ200" s="1">
        <f>IF(AI200 + AJ199 &lt; 0, AI200 + AJ199, 0)</f>
        <v>0</v>
      </c>
      <c r="AK200" s="1">
        <v>0</v>
      </c>
      <c r="AL200" s="1">
        <f>IF(AK200 + AL199 &lt; 0, AK200 + AL199, 0)</f>
        <v>0</v>
      </c>
      <c r="AM200" s="1">
        <v>0</v>
      </c>
      <c r="AN200" s="1">
        <f>IF(AM200 + AN199 &lt; 0, AM200 + AN199, 0)</f>
        <v>0</v>
      </c>
      <c r="AO200" s="1">
        <v>0</v>
      </c>
      <c r="AP200" s="1">
        <f>IF(AO200 + AP199 &lt; 0, AO200 + AP199, 0)</f>
        <v>0</v>
      </c>
      <c r="AQ200" s="1">
        <v>0</v>
      </c>
      <c r="AR200" s="1">
        <f>IF(AQ200 + AR199 &lt; 0, AQ200 + AR199, 0)</f>
        <v>0</v>
      </c>
      <c r="AS200" s="1">
        <v>0</v>
      </c>
      <c r="AT200" s="1">
        <f>IF(AS200 + AT199 &lt; 0, AS200 + AT199, 0)</f>
        <v>0</v>
      </c>
      <c r="AU200" s="1">
        <v>0</v>
      </c>
      <c r="AV200" s="1">
        <f>IF(AU200 + AV199 &lt; 0, AU200 + AV199, 0)</f>
        <v>0</v>
      </c>
      <c r="AW200" s="1">
        <v>0</v>
      </c>
      <c r="AX200" s="1">
        <f>IF(AW200 + AX199 &lt; 0, AW200 + AX199, 0)</f>
        <v>0</v>
      </c>
      <c r="AY200" s="1">
        <v>0</v>
      </c>
      <c r="AZ200" s="1">
        <f>IF(AY200 + AZ199 &lt; 0, AY200 + AZ199, 0)</f>
        <v>0</v>
      </c>
      <c r="BA200" s="1">
        <v>0</v>
      </c>
      <c r="BB200" s="1">
        <f>IF(BA200 + BB199 &lt; 0, BA200 + BB199, 0)</f>
        <v>0</v>
      </c>
      <c r="BC200" s="1">
        <v>0</v>
      </c>
      <c r="BD200" s="1">
        <f>IF(BC200 + BD199 &lt; 0, BC200 + BD199, 0)</f>
        <v>0</v>
      </c>
      <c r="BE200" s="1">
        <v>0</v>
      </c>
      <c r="BF200" s="1">
        <f>IF(BE200 + BF199 &lt; 0, BE200 + BF199, 0)</f>
        <v>0</v>
      </c>
      <c r="BG200" s="1">
        <v>0</v>
      </c>
      <c r="BH200" s="1">
        <f>IF(BG200 + BH199 &lt; 0, BG200 + BH199, 0)</f>
        <v>0</v>
      </c>
      <c r="BI200" s="1">
        <v>0</v>
      </c>
      <c r="BJ200" s="1">
        <f>IF(BI200 + BJ199 &lt; 0, BI200 + BJ199, 0)</f>
        <v>0</v>
      </c>
      <c r="BK200" s="1">
        <v>0</v>
      </c>
      <c r="BL200" s="1">
        <f>IF(BK200 + BL199 &lt; 0, BK200 + BL199, 0)</f>
        <v>0</v>
      </c>
      <c r="BM200" s="1">
        <v>0</v>
      </c>
      <c r="BN200" s="1">
        <f>IF(BM200 + BN199 &lt; 0, BM200 + BN199, 0)</f>
        <v>0</v>
      </c>
      <c r="BO200" s="1">
        <v>0</v>
      </c>
      <c r="BP200" s="1">
        <f>IF(BO200 + BP199 &lt; 0, BO200 + BP199, 0)</f>
        <v>0</v>
      </c>
      <c r="BQ200" s="1">
        <v>0</v>
      </c>
      <c r="BR200" s="1">
        <f>IF(BQ200 + BR199 &lt; 0, BQ200 + BR199, 0)</f>
        <v>0</v>
      </c>
      <c r="BS200" s="1">
        <v>0</v>
      </c>
      <c r="BT200" s="1">
        <f>IF(BS200 + BT199 &lt; 0, BS200 + BT199, 0)</f>
        <v>0</v>
      </c>
      <c r="BU200" s="1">
        <v>0</v>
      </c>
      <c r="BV200" s="1">
        <f>IF(BU200 + BV199 &lt; 0, BU200 + BV199, 0)</f>
        <v>0</v>
      </c>
      <c r="BW200" s="1">
        <v>0</v>
      </c>
      <c r="BX200" s="1">
        <f>IF(BW200 + BX199 &lt; 0, BW200 + BX199, 0)</f>
        <v>0</v>
      </c>
      <c r="BY200" s="1">
        <v>0</v>
      </c>
      <c r="BZ200" s="1">
        <f>IF(BY200 + BZ199 &lt; 0, BY200 + BZ199, 0)</f>
        <v>0</v>
      </c>
      <c r="CA200" s="1">
        <v>0</v>
      </c>
      <c r="CB200" s="1">
        <f>IF(CA200 + CB199 &lt; 0, CA200 + CB199, 0)</f>
        <v>0</v>
      </c>
      <c r="CC200" s="1">
        <v>0</v>
      </c>
      <c r="CD200" s="1">
        <f>IF(CC200 + CD199 &lt; 0, CC200 + CD199, 0)</f>
        <v>0</v>
      </c>
      <c r="CE200" s="1">
        <v>0</v>
      </c>
      <c r="CF200" s="1">
        <f>IF(CE200 + CF199 &lt; 0, CE200 + CF199, 0)</f>
        <v>0</v>
      </c>
      <c r="CG200" s="1">
        <v>0</v>
      </c>
      <c r="CH200" s="1">
        <f>IF(CG200 + CH199 &lt; 0, CG200 + CH199, 0)</f>
        <v>0</v>
      </c>
      <c r="CI200" s="1">
        <v>0</v>
      </c>
      <c r="CJ200" s="1">
        <f>IF(CI200 + CJ199 &lt; 0, CI200 + CJ199, 0)</f>
        <v>0</v>
      </c>
      <c r="CK200" s="1">
        <v>0</v>
      </c>
      <c r="CL200" s="1">
        <f>IF(CK200 + CL199 &lt; 0, CK200 + CL199, 0)</f>
        <v>0</v>
      </c>
      <c r="CM200" s="1">
        <v>0</v>
      </c>
      <c r="CN200" s="1">
        <f>IF(CM200 + CN199 &lt; 0, CM200 + CN199, 0)</f>
        <v>0</v>
      </c>
      <c r="CO200" s="1">
        <v>0</v>
      </c>
      <c r="CP200" s="1">
        <f>IF(CO200 + CP199 &lt; 0, CO200 + CP199, 0)</f>
        <v>0</v>
      </c>
      <c r="CQ200" s="1">
        <v>0</v>
      </c>
      <c r="CR200" s="1">
        <f>IF(CQ200 + CR199 &lt; 0, CQ200 + CR199, 0)</f>
        <v>0</v>
      </c>
      <c r="CS200" s="1">
        <v>0</v>
      </c>
      <c r="CT200" s="1">
        <f>IF(CS200 + CT199 &lt; 0, CS200 + CT199, 0)</f>
        <v>0</v>
      </c>
      <c r="CU200" s="1">
        <v>0</v>
      </c>
      <c r="CV200" s="1">
        <f>IF(CU200 + CV199 &lt; 0, CU200 + CV199, 0)</f>
        <v>0</v>
      </c>
      <c r="CW200" s="1">
        <v>0</v>
      </c>
      <c r="CX200" s="1">
        <f>IF(CW200 + CX199 &lt; 0, CW200 + CX199, 0)</f>
        <v>0</v>
      </c>
      <c r="CY200" s="1">
        <v>0</v>
      </c>
      <c r="CZ200" s="1">
        <f>IF(CY200 + CZ199 &lt; 0, CY200 + CZ199, 0)</f>
        <v>0</v>
      </c>
      <c r="DA200" s="1">
        <v>0</v>
      </c>
      <c r="DB200" s="1">
        <f>IF(DA200 + DB199 &lt; 0, DA200 + DB199, 0)</f>
        <v>0</v>
      </c>
      <c r="DC200" s="1">
        <v>0</v>
      </c>
      <c r="DD200" s="1">
        <f>IF(DC200 + DD199 &lt; 0, DC200 + DD199, 0)</f>
        <v>0</v>
      </c>
      <c r="DE200" s="1">
        <v>0</v>
      </c>
      <c r="DF200" s="1">
        <f>IF(DE200 + DF199 &lt; 0, DE200 + DF199, 0)</f>
        <v>0</v>
      </c>
      <c r="DG200" s="1">
        <v>0</v>
      </c>
      <c r="DH200" s="1">
        <f>IF(DG200 + DH199 &lt; 0, DG200 + DH199, 0)</f>
        <v>0</v>
      </c>
      <c r="DI200" s="1">
        <v>0</v>
      </c>
      <c r="DJ200" s="1">
        <f>IF(DI200 + DJ199 &lt; 0, DI200 + DJ199, 0)</f>
        <v>0</v>
      </c>
      <c r="DK200" s="1">
        <v>0</v>
      </c>
      <c r="DL200" s="1">
        <f>IF(DK200 + DL199 &lt; 0, DK200 + DL199, 0)</f>
        <v>0</v>
      </c>
      <c r="DM200" s="1">
        <v>0</v>
      </c>
      <c r="DN200" s="1">
        <f>IF(DM200 + DN199 &lt; 0, DM200 + DN199, 0)</f>
        <v>0</v>
      </c>
      <c r="DO200" s="1">
        <v>0</v>
      </c>
      <c r="DP200" s="1">
        <f>IF(DO200 + DP199 &lt; 0, DO200 + DP199, 0)</f>
        <v>0</v>
      </c>
      <c r="DQ200" s="1">
        <v>0</v>
      </c>
      <c r="DR200" s="1">
        <f>IF(DQ200 + DR199 &lt; 0, DQ200 + DR199, 0)</f>
        <v>0</v>
      </c>
      <c r="DS200" s="1">
        <v>0</v>
      </c>
      <c r="DT200" s="1">
        <f>IF(DS200 + DT199 &lt; 0, DS200 + DT199, 0)</f>
        <v>0</v>
      </c>
      <c r="DU200" s="1">
        <v>0</v>
      </c>
      <c r="DV200" s="1">
        <f>IF(DU200 + DV199 &lt; 0, DU200 + DV199, 0)</f>
        <v>0</v>
      </c>
      <c r="DW200" s="1">
        <v>0</v>
      </c>
      <c r="DX200" s="1">
        <f>IF(DW200 + DX199 &lt; 0, DW200 + DX199, 0)</f>
        <v>0</v>
      </c>
      <c r="DY200" s="1">
        <v>0</v>
      </c>
      <c r="DZ200" s="1">
        <f>IF(DY200 + DZ199 &lt; 0, DY200 + DZ199, 0)</f>
        <v>0</v>
      </c>
      <c r="EA200" s="1">
        <v>0</v>
      </c>
      <c r="EB200" s="1">
        <f>IF(EA200 + EB199 &lt; 0, EA200 + EB199, 0)</f>
        <v>0</v>
      </c>
      <c r="EC200" s="1">
        <v>0</v>
      </c>
      <c r="ED200" s="1">
        <f>IF(EC200 + ED199 &lt; 0, EC200 + ED199, 0)</f>
        <v>0</v>
      </c>
      <c r="EE200" s="1">
        <v>0</v>
      </c>
      <c r="EF200" s="1">
        <f>IF(EE200 + EF199 &lt; 0, EE200 + EF199, 0)</f>
        <v>0</v>
      </c>
      <c r="EG200" s="1">
        <v>0</v>
      </c>
      <c r="EH200" s="1">
        <f>IF(EG200 + EH199 &lt; 0, EG200 + EH199, 0)</f>
        <v>0</v>
      </c>
      <c r="EI200" s="1">
        <v>0</v>
      </c>
      <c r="EJ200" s="1">
        <f>IF(EI200 + EJ199 &lt; 0, EI200 + EJ199, 0)</f>
        <v>0</v>
      </c>
      <c r="EK200" s="1">
        <v>0</v>
      </c>
      <c r="EL200" s="1">
        <f>IF(EK200 + EL199 &lt; 0, EK200 + EL199, 0)</f>
        <v>0</v>
      </c>
      <c r="EM200" s="1">
        <v>0</v>
      </c>
      <c r="EN200" s="1">
        <f>IF(EM200 + EN199 &lt; 0, EM200 + EN199, 0)</f>
        <v>0</v>
      </c>
      <c r="EO200" s="1">
        <v>0</v>
      </c>
      <c r="EP200" s="1">
        <f>IF(EO200 + EP199 &lt; 0, EO200 + EP199, 0)</f>
        <v>0</v>
      </c>
      <c r="EQ200" s="1">
        <v>0</v>
      </c>
      <c r="ER200" s="1">
        <f>IF(EQ200 + ER199 &lt; 0, EQ200 + ER199, 0)</f>
        <v>0</v>
      </c>
    </row>
    <row r="201" spans="1:148" s="1" customFormat="1">
      <c r="A201" s="3">
        <v>45587</v>
      </c>
      <c r="B201" s="2" t="s">
        <v>77</v>
      </c>
      <c r="C201" s="2">
        <v>3</v>
      </c>
      <c r="D201" s="2">
        <v>4</v>
      </c>
      <c r="E201" s="1">
        <v>93542.07728261191</v>
      </c>
      <c r="F201" s="1">
        <f>IF(E201 + F200 &lt; 0, E201 + F200, 0)</f>
        <v>0</v>
      </c>
      <c r="G201" s="1">
        <v>81487.18938250819</v>
      </c>
      <c r="H201" s="1">
        <f>IF(G201 + H200 &lt; 0, G201 + H200, 0)</f>
        <v>0</v>
      </c>
      <c r="I201" s="1">
        <v>45831.29579230177</v>
      </c>
      <c r="J201" s="1">
        <f>IF(I201 + J200 &lt; 0, I201 + J200, 0)</f>
        <v>0</v>
      </c>
      <c r="K201" s="1">
        <v>0</v>
      </c>
      <c r="L201" s="1">
        <f>IF(K201 + L200 &lt; 0, K201 + L200, 0)</f>
        <v>0</v>
      </c>
      <c r="M201" s="1">
        <v>0</v>
      </c>
      <c r="N201" s="1">
        <f>IF(M201 + N200 &lt; 0, M201 + N200, 0)</f>
        <v>0</v>
      </c>
      <c r="O201" s="1">
        <v>0</v>
      </c>
      <c r="P201" s="1">
        <f>IF(O201 + P200 &lt; 0, O201 + P200, 0)</f>
        <v>0</v>
      </c>
      <c r="Q201" s="1">
        <v>0</v>
      </c>
      <c r="R201" s="1">
        <f>IF(Q201 + R200 &lt; 0, Q201 + R200, 0)</f>
        <v>0</v>
      </c>
      <c r="S201" s="1">
        <v>0</v>
      </c>
      <c r="T201" s="1">
        <f>IF(S201 + T200 &lt; 0, S201 + T200, 0)</f>
        <v>0</v>
      </c>
      <c r="U201" s="1">
        <v>0</v>
      </c>
      <c r="V201" s="1">
        <f>IF(U201 + V200 &lt; 0, U201 + V200, 0)</f>
        <v>0</v>
      </c>
      <c r="W201" s="1">
        <v>0</v>
      </c>
      <c r="X201" s="1">
        <f>IF(W201 + X200 &lt; 0, W201 + X200, 0)</f>
        <v>0</v>
      </c>
      <c r="Y201" s="1">
        <v>0</v>
      </c>
      <c r="Z201" s="1">
        <f>IF(Y201 + Z200 &lt; 0, Y201 + Z200, 0)</f>
        <v>0</v>
      </c>
      <c r="AA201" s="1">
        <v>0</v>
      </c>
      <c r="AB201" s="1">
        <f>IF(AA201 + AB200 &lt; 0, AA201 + AB200, 0)</f>
        <v>0</v>
      </c>
      <c r="AC201" s="1">
        <v>0</v>
      </c>
      <c r="AD201" s="1">
        <f>IF(AC201 + AD200 &lt; 0, AC201 + AD200, 0)</f>
        <v>0</v>
      </c>
      <c r="AE201" s="1">
        <v>0</v>
      </c>
      <c r="AF201" s="1">
        <f>IF(AE201 + AF200 &lt; 0, AE201 + AF200, 0)</f>
        <v>0</v>
      </c>
      <c r="AG201" s="1">
        <v>0</v>
      </c>
      <c r="AH201" s="1">
        <f>IF(AG201 + AH200 &lt; 0, AG201 + AH200, 0)</f>
        <v>0</v>
      </c>
      <c r="AI201" s="1">
        <v>0</v>
      </c>
      <c r="AJ201" s="1">
        <f>IF(AI201 + AJ200 &lt; 0, AI201 + AJ200, 0)</f>
        <v>0</v>
      </c>
      <c r="AK201" s="1">
        <v>0</v>
      </c>
      <c r="AL201" s="1">
        <f>IF(AK201 + AL200 &lt; 0, AK201 + AL200, 0)</f>
        <v>0</v>
      </c>
      <c r="AM201" s="1">
        <v>0</v>
      </c>
      <c r="AN201" s="1">
        <f>IF(AM201 + AN200 &lt; 0, AM201 + AN200, 0)</f>
        <v>0</v>
      </c>
      <c r="AO201" s="1">
        <v>0</v>
      </c>
      <c r="AP201" s="1">
        <f>IF(AO201 + AP200 &lt; 0, AO201 + AP200, 0)</f>
        <v>0</v>
      </c>
      <c r="AQ201" s="1">
        <v>0</v>
      </c>
      <c r="AR201" s="1">
        <f>IF(AQ201 + AR200 &lt; 0, AQ201 + AR200, 0)</f>
        <v>0</v>
      </c>
      <c r="AS201" s="1">
        <v>0</v>
      </c>
      <c r="AT201" s="1">
        <f>IF(AS201 + AT200 &lt; 0, AS201 + AT200, 0)</f>
        <v>0</v>
      </c>
      <c r="AU201" s="1">
        <v>0</v>
      </c>
      <c r="AV201" s="1">
        <f>IF(AU201 + AV200 &lt; 0, AU201 + AV200, 0)</f>
        <v>0</v>
      </c>
      <c r="AW201" s="1">
        <v>0</v>
      </c>
      <c r="AX201" s="1">
        <f>IF(AW201 + AX200 &lt; 0, AW201 + AX200, 0)</f>
        <v>0</v>
      </c>
      <c r="AY201" s="1">
        <v>0</v>
      </c>
      <c r="AZ201" s="1">
        <f>IF(AY201 + AZ200 &lt; 0, AY201 + AZ200, 0)</f>
        <v>0</v>
      </c>
      <c r="BA201" s="1">
        <v>0</v>
      </c>
      <c r="BB201" s="1">
        <f>IF(BA201 + BB200 &lt; 0, BA201 + BB200, 0)</f>
        <v>0</v>
      </c>
      <c r="BC201" s="1">
        <v>0</v>
      </c>
      <c r="BD201" s="1">
        <f>IF(BC201 + BD200 &lt; 0, BC201 + BD200, 0)</f>
        <v>0</v>
      </c>
      <c r="BE201" s="1">
        <v>0</v>
      </c>
      <c r="BF201" s="1">
        <f>IF(BE201 + BF200 &lt; 0, BE201 + BF200, 0)</f>
        <v>0</v>
      </c>
      <c r="BG201" s="1">
        <v>0</v>
      </c>
      <c r="BH201" s="1">
        <f>IF(BG201 + BH200 &lt; 0, BG201 + BH200, 0)</f>
        <v>0</v>
      </c>
      <c r="BI201" s="1">
        <v>0</v>
      </c>
      <c r="BJ201" s="1">
        <f>IF(BI201 + BJ200 &lt; 0, BI201 + BJ200, 0)</f>
        <v>0</v>
      </c>
      <c r="BK201" s="1">
        <v>0</v>
      </c>
      <c r="BL201" s="1">
        <f>IF(BK201 + BL200 &lt; 0, BK201 + BL200, 0)</f>
        <v>0</v>
      </c>
      <c r="BM201" s="1">
        <v>0</v>
      </c>
      <c r="BN201" s="1">
        <f>IF(BM201 + BN200 &lt; 0, BM201 + BN200, 0)</f>
        <v>0</v>
      </c>
      <c r="BO201" s="1">
        <v>0</v>
      </c>
      <c r="BP201" s="1">
        <f>IF(BO201 + BP200 &lt; 0, BO201 + BP200, 0)</f>
        <v>0</v>
      </c>
      <c r="BQ201" s="1">
        <v>0</v>
      </c>
      <c r="BR201" s="1">
        <f>IF(BQ201 + BR200 &lt; 0, BQ201 + BR200, 0)</f>
        <v>0</v>
      </c>
      <c r="BS201" s="1">
        <v>-165010.9459672002</v>
      </c>
      <c r="BT201" s="1">
        <f>IF(BS201 + BT200 &lt; 0, BS201 + BT200, 0)</f>
        <v>0</v>
      </c>
      <c r="BU201" s="1">
        <v>-188878.0220244824</v>
      </c>
      <c r="BV201" s="1">
        <f>IF(BU201 + BV200 &lt; 0, BU201 + BV200, 0)</f>
        <v>0</v>
      </c>
      <c r="BW201" s="1">
        <v>-179751.7999901118</v>
      </c>
      <c r="BX201" s="1">
        <f>IF(BW201 + BX200 &lt; 0, BW201 + BX200, 0)</f>
        <v>0</v>
      </c>
      <c r="BY201" s="1">
        <v>0</v>
      </c>
      <c r="BZ201" s="1">
        <f>IF(BY201 + BZ200 &lt; 0, BY201 + BZ200, 0)</f>
        <v>0</v>
      </c>
      <c r="CA201" s="1">
        <v>0</v>
      </c>
      <c r="CB201" s="1">
        <f>IF(CA201 + CB200 &lt; 0, CA201 + CB200, 0)</f>
        <v>0</v>
      </c>
      <c r="CC201" s="1">
        <v>0</v>
      </c>
      <c r="CD201" s="1">
        <f>IF(CC201 + CD200 &lt; 0, CC201 + CD200, 0)</f>
        <v>0</v>
      </c>
      <c r="CE201" s="1">
        <v>0</v>
      </c>
      <c r="CF201" s="1">
        <f>IF(CE201 + CF200 &lt; 0, CE201 + CF200, 0)</f>
        <v>0</v>
      </c>
      <c r="CG201" s="1">
        <v>0</v>
      </c>
      <c r="CH201" s="1">
        <f>IF(CG201 + CH200 &lt; 0, CG201 + CH200, 0)</f>
        <v>0</v>
      </c>
      <c r="CI201" s="1">
        <v>0</v>
      </c>
      <c r="CJ201" s="1">
        <f>IF(CI201 + CJ200 &lt; 0, CI201 + CJ200, 0)</f>
        <v>0</v>
      </c>
      <c r="CK201" s="1">
        <v>0</v>
      </c>
      <c r="CL201" s="1">
        <f>IF(CK201 + CL200 &lt; 0, CK201 + CL200, 0)</f>
        <v>0</v>
      </c>
      <c r="CM201" s="1">
        <v>0</v>
      </c>
      <c r="CN201" s="1">
        <f>IF(CM201 + CN200 &lt; 0, CM201 + CN200, 0)</f>
        <v>0</v>
      </c>
      <c r="CO201" s="1">
        <v>0</v>
      </c>
      <c r="CP201" s="1">
        <f>IF(CO201 + CP200 &lt; 0, CO201 + CP200, 0)</f>
        <v>0</v>
      </c>
      <c r="CQ201" s="1">
        <v>0</v>
      </c>
      <c r="CR201" s="1">
        <f>IF(CQ201 + CR200 &lt; 0, CQ201 + CR200, 0)</f>
        <v>0</v>
      </c>
      <c r="CS201" s="1">
        <v>0</v>
      </c>
      <c r="CT201" s="1">
        <f>IF(CS201 + CT200 &lt; 0, CS201 + CT200, 0)</f>
        <v>0</v>
      </c>
      <c r="CU201" s="1">
        <v>0</v>
      </c>
      <c r="CV201" s="1">
        <f>IF(CU201 + CV200 &lt; 0, CU201 + CV200, 0)</f>
        <v>0</v>
      </c>
      <c r="CW201" s="1">
        <v>0</v>
      </c>
      <c r="CX201" s="1">
        <f>IF(CW201 + CX200 &lt; 0, CW201 + CX200, 0)</f>
        <v>0</v>
      </c>
      <c r="CY201" s="1">
        <v>0</v>
      </c>
      <c r="CZ201" s="1">
        <f>IF(CY201 + CZ200 &lt; 0, CY201 + CZ200, 0)</f>
        <v>0</v>
      </c>
      <c r="DA201" s="1">
        <v>0</v>
      </c>
      <c r="DB201" s="1">
        <f>IF(DA201 + DB200 &lt; 0, DA201 + DB200, 0)</f>
        <v>0</v>
      </c>
      <c r="DC201" s="1">
        <v>0</v>
      </c>
      <c r="DD201" s="1">
        <f>IF(DC201 + DD200 &lt; 0, DC201 + DD200, 0)</f>
        <v>0</v>
      </c>
      <c r="DE201" s="1">
        <v>0</v>
      </c>
      <c r="DF201" s="1">
        <f>IF(DE201 + DF200 &lt; 0, DE201 + DF200, 0)</f>
        <v>0</v>
      </c>
      <c r="DG201" s="1">
        <v>0</v>
      </c>
      <c r="DH201" s="1">
        <f>IF(DG201 + DH200 &lt; 0, DG201 + DH200, 0)</f>
        <v>0</v>
      </c>
      <c r="DI201" s="1">
        <v>0</v>
      </c>
      <c r="DJ201" s="1">
        <f>IF(DI201 + DJ200 &lt; 0, DI201 + DJ200, 0)</f>
        <v>0</v>
      </c>
      <c r="DK201" s="1">
        <v>0</v>
      </c>
      <c r="DL201" s="1">
        <f>IF(DK201 + DL200 &lt; 0, DK201 + DL200, 0)</f>
        <v>0</v>
      </c>
      <c r="DM201" s="1">
        <v>0</v>
      </c>
      <c r="DN201" s="1">
        <f>IF(DM201 + DN200 &lt; 0, DM201 + DN200, 0)</f>
        <v>0</v>
      </c>
      <c r="DO201" s="1">
        <v>0</v>
      </c>
      <c r="DP201" s="1">
        <f>IF(DO201 + DP200 &lt; 0, DO201 + DP200, 0)</f>
        <v>0</v>
      </c>
      <c r="DQ201" s="1">
        <v>0</v>
      </c>
      <c r="DR201" s="1">
        <f>IF(DQ201 + DR200 &lt; 0, DQ201 + DR200, 0)</f>
        <v>0</v>
      </c>
      <c r="DS201" s="1">
        <v>0</v>
      </c>
      <c r="DT201" s="1">
        <f>IF(DS201 + DT200 &lt; 0, DS201 + DT200, 0)</f>
        <v>0</v>
      </c>
      <c r="DU201" s="1">
        <v>0</v>
      </c>
      <c r="DV201" s="1">
        <f>IF(DU201 + DV200 &lt; 0, DU201 + DV200, 0)</f>
        <v>0</v>
      </c>
      <c r="DW201" s="1">
        <v>0</v>
      </c>
      <c r="DX201" s="1">
        <f>IF(DW201 + DX200 &lt; 0, DW201 + DX200, 0)</f>
        <v>0</v>
      </c>
      <c r="DY201" s="1">
        <v>0</v>
      </c>
      <c r="DZ201" s="1">
        <f>IF(DY201 + DZ200 &lt; 0, DY201 + DZ200, 0)</f>
        <v>0</v>
      </c>
      <c r="EA201" s="1">
        <v>0</v>
      </c>
      <c r="EB201" s="1">
        <f>IF(EA201 + EB200 &lt; 0, EA201 + EB200, 0)</f>
        <v>0</v>
      </c>
      <c r="EC201" s="1">
        <v>0</v>
      </c>
      <c r="ED201" s="1">
        <f>IF(EC201 + ED200 &lt; 0, EC201 + ED200, 0)</f>
        <v>0</v>
      </c>
      <c r="EE201" s="1">
        <v>0</v>
      </c>
      <c r="EF201" s="1">
        <f>IF(EE201 + EF200 &lt; 0, EE201 + EF200, 0)</f>
        <v>0</v>
      </c>
      <c r="EG201" s="1">
        <v>0</v>
      </c>
      <c r="EH201" s="1">
        <f>IF(EG201 + EH200 &lt; 0, EG201 + EH200, 0)</f>
        <v>0</v>
      </c>
      <c r="EI201" s="1">
        <v>0</v>
      </c>
      <c r="EJ201" s="1">
        <f>IF(EI201 + EJ200 &lt; 0, EI201 + EJ200, 0)</f>
        <v>0</v>
      </c>
      <c r="EK201" s="1">
        <v>0</v>
      </c>
      <c r="EL201" s="1">
        <f>IF(EK201 + EL200 &lt; 0, EK201 + EL200, 0)</f>
        <v>0</v>
      </c>
      <c r="EM201" s="1">
        <v>0</v>
      </c>
      <c r="EN201" s="1">
        <f>IF(EM201 + EN200 &lt; 0, EM201 + EN200, 0)</f>
        <v>0</v>
      </c>
      <c r="EO201" s="1">
        <v>0</v>
      </c>
      <c r="EP201" s="1">
        <f>IF(EO201 + EP200 &lt; 0, EO201 + EP200, 0)</f>
        <v>0</v>
      </c>
      <c r="EQ201" s="1">
        <v>0</v>
      </c>
      <c r="ER201" s="1">
        <f>IF(EQ201 + ER200 &lt; 0, EQ201 + ER200, 0)</f>
        <v>0</v>
      </c>
    </row>
    <row r="202" spans="1:148" s="1" customFormat="1">
      <c r="A202" s="3">
        <v>45588</v>
      </c>
      <c r="B202" s="2" t="s">
        <v>78</v>
      </c>
      <c r="C202" s="2">
        <v>2</v>
      </c>
      <c r="D202" s="2">
        <v>3</v>
      </c>
      <c r="E202" s="1">
        <v>-65774.94693459873</v>
      </c>
      <c r="F202" s="1">
        <f>IF(E202 + F201 &lt; 0, E202 + F201, 0)</f>
        <v>0</v>
      </c>
      <c r="G202" s="1">
        <v>-74010.24105389285</v>
      </c>
      <c r="H202" s="1">
        <f>IF(G202 + H201 &lt; 0, G202 + H201, 0)</f>
        <v>0</v>
      </c>
      <c r="I202" s="1">
        <v>-75246.65918827278</v>
      </c>
      <c r="J202" s="1">
        <f>IF(I202 + J201 &lt; 0, I202 + J201, 0)</f>
        <v>0</v>
      </c>
      <c r="K202" s="1">
        <v>0</v>
      </c>
      <c r="L202" s="1">
        <f>IF(K202 + L201 &lt; 0, K202 + L201, 0)</f>
        <v>0</v>
      </c>
      <c r="M202" s="1">
        <v>0</v>
      </c>
      <c r="N202" s="1">
        <f>IF(M202 + N201 &lt; 0, M202 + N201, 0)</f>
        <v>0</v>
      </c>
      <c r="O202" s="1">
        <v>0</v>
      </c>
      <c r="P202" s="1">
        <f>IF(O202 + P201 &lt; 0, O202 + P201, 0)</f>
        <v>0</v>
      </c>
      <c r="Q202" s="1">
        <v>0</v>
      </c>
      <c r="R202" s="1">
        <f>IF(Q202 + R201 &lt; 0, Q202 + R201, 0)</f>
        <v>0</v>
      </c>
      <c r="S202" s="1">
        <v>0</v>
      </c>
      <c r="T202" s="1">
        <f>IF(S202 + T201 &lt; 0, S202 + T201, 0)</f>
        <v>0</v>
      </c>
      <c r="U202" s="1">
        <v>0</v>
      </c>
      <c r="V202" s="1">
        <f>IF(U202 + V201 &lt; 0, U202 + V201, 0)</f>
        <v>0</v>
      </c>
      <c r="W202" s="1">
        <v>0</v>
      </c>
      <c r="X202" s="1">
        <f>IF(W202 + X201 &lt; 0, W202 + X201, 0)</f>
        <v>0</v>
      </c>
      <c r="Y202" s="1">
        <v>0</v>
      </c>
      <c r="Z202" s="1">
        <f>IF(Y202 + Z201 &lt; 0, Y202 + Z201, 0)</f>
        <v>0</v>
      </c>
      <c r="AA202" s="1">
        <v>0</v>
      </c>
      <c r="AB202" s="1">
        <f>IF(AA202 + AB201 &lt; 0, AA202 + AB201, 0)</f>
        <v>0</v>
      </c>
      <c r="AC202" s="1">
        <v>0</v>
      </c>
      <c r="AD202" s="1">
        <f>IF(AC202 + AD201 &lt; 0, AC202 + AD201, 0)</f>
        <v>0</v>
      </c>
      <c r="AE202" s="1">
        <v>0</v>
      </c>
      <c r="AF202" s="1">
        <f>IF(AE202 + AF201 &lt; 0, AE202 + AF201, 0)</f>
        <v>0</v>
      </c>
      <c r="AG202" s="1">
        <v>0</v>
      </c>
      <c r="AH202" s="1">
        <f>IF(AG202 + AH201 &lt; 0, AG202 + AH201, 0)</f>
        <v>0</v>
      </c>
      <c r="AI202" s="1">
        <v>0</v>
      </c>
      <c r="AJ202" s="1">
        <f>IF(AI202 + AJ201 &lt; 0, AI202 + AJ201, 0)</f>
        <v>0</v>
      </c>
      <c r="AK202" s="1">
        <v>0</v>
      </c>
      <c r="AL202" s="1">
        <f>IF(AK202 + AL201 &lt; 0, AK202 + AL201, 0)</f>
        <v>0</v>
      </c>
      <c r="AM202" s="1">
        <v>0</v>
      </c>
      <c r="AN202" s="1">
        <f>IF(AM202 + AN201 &lt; 0, AM202 + AN201, 0)</f>
        <v>0</v>
      </c>
      <c r="AO202" s="1">
        <v>0</v>
      </c>
      <c r="AP202" s="1">
        <f>IF(AO202 + AP201 &lt; 0, AO202 + AP201, 0)</f>
        <v>0</v>
      </c>
      <c r="AQ202" s="1">
        <v>0</v>
      </c>
      <c r="AR202" s="1">
        <f>IF(AQ202 + AR201 &lt; 0, AQ202 + AR201, 0)</f>
        <v>0</v>
      </c>
      <c r="AS202" s="1">
        <v>0</v>
      </c>
      <c r="AT202" s="1">
        <f>IF(AS202 + AT201 &lt; 0, AS202 + AT201, 0)</f>
        <v>0</v>
      </c>
      <c r="AU202" s="1">
        <v>0</v>
      </c>
      <c r="AV202" s="1">
        <f>IF(AU202 + AV201 &lt; 0, AU202 + AV201, 0)</f>
        <v>0</v>
      </c>
      <c r="AW202" s="1">
        <v>0</v>
      </c>
      <c r="AX202" s="1">
        <f>IF(AW202 + AX201 &lt; 0, AW202 + AX201, 0)</f>
        <v>0</v>
      </c>
      <c r="AY202" s="1">
        <v>0</v>
      </c>
      <c r="AZ202" s="1">
        <f>IF(AY202 + AZ201 &lt; 0, AY202 + AZ201, 0)</f>
        <v>0</v>
      </c>
      <c r="BA202" s="1">
        <v>0</v>
      </c>
      <c r="BB202" s="1">
        <f>IF(BA202 + BB201 &lt; 0, BA202 + BB201, 0)</f>
        <v>0</v>
      </c>
      <c r="BC202" s="1">
        <v>0</v>
      </c>
      <c r="BD202" s="1">
        <f>IF(BC202 + BD201 &lt; 0, BC202 + BD201, 0)</f>
        <v>0</v>
      </c>
      <c r="BE202" s="1">
        <v>0</v>
      </c>
      <c r="BF202" s="1">
        <f>IF(BE202 + BF201 &lt; 0, BE202 + BF201, 0)</f>
        <v>0</v>
      </c>
      <c r="BG202" s="1">
        <v>0</v>
      </c>
      <c r="BH202" s="1">
        <f>IF(BG202 + BH201 &lt; 0, BG202 + BH201, 0)</f>
        <v>0</v>
      </c>
      <c r="BI202" s="1">
        <v>0</v>
      </c>
      <c r="BJ202" s="1">
        <f>IF(BI202 + BJ201 &lt; 0, BI202 + BJ201, 0)</f>
        <v>0</v>
      </c>
      <c r="BK202" s="1">
        <v>0</v>
      </c>
      <c r="BL202" s="1">
        <f>IF(BK202 + BL201 &lt; 0, BK202 + BL201, 0)</f>
        <v>0</v>
      </c>
      <c r="BM202" s="1">
        <v>0</v>
      </c>
      <c r="BN202" s="1">
        <f>IF(BM202 + BN201 &lt; 0, BM202 + BN201, 0)</f>
        <v>0</v>
      </c>
      <c r="BO202" s="1">
        <v>0</v>
      </c>
      <c r="BP202" s="1">
        <f>IF(BO202 + BP201 &lt; 0, BO202 + BP201, 0)</f>
        <v>0</v>
      </c>
      <c r="BQ202" s="1">
        <v>0</v>
      </c>
      <c r="BR202" s="1">
        <f>IF(BQ202 + BR201 &lt; 0, BQ202 + BR201, 0)</f>
        <v>0</v>
      </c>
      <c r="BS202" s="1">
        <v>271627.1411872575</v>
      </c>
      <c r="BT202" s="1">
        <f>IF(BS202 + BT201 &lt; 0, BS202 + BT201, 0)</f>
        <v>0</v>
      </c>
      <c r="BU202" s="1">
        <v>252523.7992975613</v>
      </c>
      <c r="BV202" s="1">
        <f>IF(BU202 + BV201 &lt; 0, BU202 + BV201, 0)</f>
        <v>0</v>
      </c>
      <c r="BW202" s="1">
        <v>161243.3957911469</v>
      </c>
      <c r="BX202" s="1">
        <f>IF(BW202 + BX201 &lt; 0, BW202 + BX201, 0)</f>
        <v>0</v>
      </c>
      <c r="BY202" s="1">
        <v>0</v>
      </c>
      <c r="BZ202" s="1">
        <f>IF(BY202 + BZ201 &lt; 0, BY202 + BZ201, 0)</f>
        <v>0</v>
      </c>
      <c r="CA202" s="1">
        <v>0</v>
      </c>
      <c r="CB202" s="1">
        <f>IF(CA202 + CB201 &lt; 0, CA202 + CB201, 0)</f>
        <v>0</v>
      </c>
      <c r="CC202" s="1">
        <v>0</v>
      </c>
      <c r="CD202" s="1">
        <f>IF(CC202 + CD201 &lt; 0, CC202 + CD201, 0)</f>
        <v>0</v>
      </c>
      <c r="CE202" s="1">
        <v>0</v>
      </c>
      <c r="CF202" s="1">
        <f>IF(CE202 + CF201 &lt; 0, CE202 + CF201, 0)</f>
        <v>0</v>
      </c>
      <c r="CG202" s="1">
        <v>0</v>
      </c>
      <c r="CH202" s="1">
        <f>IF(CG202 + CH201 &lt; 0, CG202 + CH201, 0)</f>
        <v>0</v>
      </c>
      <c r="CI202" s="1">
        <v>0</v>
      </c>
      <c r="CJ202" s="1">
        <f>IF(CI202 + CJ201 &lt; 0, CI202 + CJ201, 0)</f>
        <v>0</v>
      </c>
      <c r="CK202" s="1">
        <v>0</v>
      </c>
      <c r="CL202" s="1">
        <f>IF(CK202 + CL201 &lt; 0, CK202 + CL201, 0)</f>
        <v>0</v>
      </c>
      <c r="CM202" s="1">
        <v>0</v>
      </c>
      <c r="CN202" s="1">
        <f>IF(CM202 + CN201 &lt; 0, CM202 + CN201, 0)</f>
        <v>0</v>
      </c>
      <c r="CO202" s="1">
        <v>0</v>
      </c>
      <c r="CP202" s="1">
        <f>IF(CO202 + CP201 &lt; 0, CO202 + CP201, 0)</f>
        <v>0</v>
      </c>
      <c r="CQ202" s="1">
        <v>0</v>
      </c>
      <c r="CR202" s="1">
        <f>IF(CQ202 + CR201 &lt; 0, CQ202 + CR201, 0)</f>
        <v>0</v>
      </c>
      <c r="CS202" s="1">
        <v>0</v>
      </c>
      <c r="CT202" s="1">
        <f>IF(CS202 + CT201 &lt; 0, CS202 + CT201, 0)</f>
        <v>0</v>
      </c>
      <c r="CU202" s="1">
        <v>0</v>
      </c>
      <c r="CV202" s="1">
        <f>IF(CU202 + CV201 &lt; 0, CU202 + CV201, 0)</f>
        <v>0</v>
      </c>
      <c r="CW202" s="1">
        <v>0</v>
      </c>
      <c r="CX202" s="1">
        <f>IF(CW202 + CX201 &lt; 0, CW202 + CX201, 0)</f>
        <v>0</v>
      </c>
      <c r="CY202" s="1">
        <v>0</v>
      </c>
      <c r="CZ202" s="1">
        <f>IF(CY202 + CZ201 &lt; 0, CY202 + CZ201, 0)</f>
        <v>0</v>
      </c>
      <c r="DA202" s="1">
        <v>0</v>
      </c>
      <c r="DB202" s="1">
        <f>IF(DA202 + DB201 &lt; 0, DA202 + DB201, 0)</f>
        <v>0</v>
      </c>
      <c r="DC202" s="1">
        <v>0</v>
      </c>
      <c r="DD202" s="1">
        <f>IF(DC202 + DD201 &lt; 0, DC202 + DD201, 0)</f>
        <v>0</v>
      </c>
      <c r="DE202" s="1">
        <v>0</v>
      </c>
      <c r="DF202" s="1">
        <f>IF(DE202 + DF201 &lt; 0, DE202 + DF201, 0)</f>
        <v>0</v>
      </c>
      <c r="DG202" s="1">
        <v>0</v>
      </c>
      <c r="DH202" s="1">
        <f>IF(DG202 + DH201 &lt; 0, DG202 + DH201, 0)</f>
        <v>0</v>
      </c>
      <c r="DI202" s="1">
        <v>0</v>
      </c>
      <c r="DJ202" s="1">
        <f>IF(DI202 + DJ201 &lt; 0, DI202 + DJ201, 0)</f>
        <v>0</v>
      </c>
      <c r="DK202" s="1">
        <v>0</v>
      </c>
      <c r="DL202" s="1">
        <f>IF(DK202 + DL201 &lt; 0, DK202 + DL201, 0)</f>
        <v>0</v>
      </c>
      <c r="DM202" s="1">
        <v>0</v>
      </c>
      <c r="DN202" s="1">
        <f>IF(DM202 + DN201 &lt; 0, DM202 + DN201, 0)</f>
        <v>0</v>
      </c>
      <c r="DO202" s="1">
        <v>0</v>
      </c>
      <c r="DP202" s="1">
        <f>IF(DO202 + DP201 &lt; 0, DO202 + DP201, 0)</f>
        <v>0</v>
      </c>
      <c r="DQ202" s="1">
        <v>0</v>
      </c>
      <c r="DR202" s="1">
        <f>IF(DQ202 + DR201 &lt; 0, DQ202 + DR201, 0)</f>
        <v>0</v>
      </c>
      <c r="DS202" s="1">
        <v>0</v>
      </c>
      <c r="DT202" s="1">
        <f>IF(DS202 + DT201 &lt; 0, DS202 + DT201, 0)</f>
        <v>0</v>
      </c>
      <c r="DU202" s="1">
        <v>0</v>
      </c>
      <c r="DV202" s="1">
        <f>IF(DU202 + DV201 &lt; 0, DU202 + DV201, 0)</f>
        <v>0</v>
      </c>
      <c r="DW202" s="1">
        <v>0</v>
      </c>
      <c r="DX202" s="1">
        <f>IF(DW202 + DX201 &lt; 0, DW202 + DX201, 0)</f>
        <v>0</v>
      </c>
      <c r="DY202" s="1">
        <v>0</v>
      </c>
      <c r="DZ202" s="1">
        <f>IF(DY202 + DZ201 &lt; 0, DY202 + DZ201, 0)</f>
        <v>0</v>
      </c>
      <c r="EA202" s="1">
        <v>0</v>
      </c>
      <c r="EB202" s="1">
        <f>IF(EA202 + EB201 &lt; 0, EA202 + EB201, 0)</f>
        <v>0</v>
      </c>
      <c r="EC202" s="1">
        <v>0</v>
      </c>
      <c r="ED202" s="1">
        <f>IF(EC202 + ED201 &lt; 0, EC202 + ED201, 0)</f>
        <v>0</v>
      </c>
      <c r="EE202" s="1">
        <v>0</v>
      </c>
      <c r="EF202" s="1">
        <f>IF(EE202 + EF201 &lt; 0, EE202 + EF201, 0)</f>
        <v>0</v>
      </c>
      <c r="EG202" s="1">
        <v>0</v>
      </c>
      <c r="EH202" s="1">
        <f>IF(EG202 + EH201 &lt; 0, EG202 + EH201, 0)</f>
        <v>0</v>
      </c>
      <c r="EI202" s="1">
        <v>0</v>
      </c>
      <c r="EJ202" s="1">
        <f>IF(EI202 + EJ201 &lt; 0, EI202 + EJ201, 0)</f>
        <v>0</v>
      </c>
      <c r="EK202" s="1">
        <v>0</v>
      </c>
      <c r="EL202" s="1">
        <f>IF(EK202 + EL201 &lt; 0, EK202 + EL201, 0)</f>
        <v>0</v>
      </c>
      <c r="EM202" s="1">
        <v>0</v>
      </c>
      <c r="EN202" s="1">
        <f>IF(EM202 + EN201 &lt; 0, EM202 + EN201, 0)</f>
        <v>0</v>
      </c>
      <c r="EO202" s="1">
        <v>0</v>
      </c>
      <c r="EP202" s="1">
        <f>IF(EO202 + EP201 &lt; 0, EO202 + EP201, 0)</f>
        <v>0</v>
      </c>
      <c r="EQ202" s="1">
        <v>0</v>
      </c>
      <c r="ER202" s="1">
        <f>IF(EQ202 + ER201 &lt; 0, EQ202 + ER201, 0)</f>
        <v>0</v>
      </c>
    </row>
    <row r="203" spans="1:148" s="1" customFormat="1">
      <c r="A203" s="3">
        <v>45589</v>
      </c>
      <c r="B203" s="2" t="s">
        <v>79</v>
      </c>
      <c r="C203" s="2">
        <v>1</v>
      </c>
      <c r="D203" s="2">
        <v>2</v>
      </c>
      <c r="E203" s="1">
        <v>156471.4053335297</v>
      </c>
      <c r="F203" s="1">
        <f>IF(E203 + F202 &lt; 0, E203 + F202, 0)</f>
        <v>0</v>
      </c>
      <c r="G203" s="1">
        <v>183162.4546938258</v>
      </c>
      <c r="H203" s="1">
        <f>IF(G203 + H202 &lt; 0, G203 + H202, 0)</f>
        <v>0</v>
      </c>
      <c r="I203" s="1">
        <v>179854.8031257772</v>
      </c>
      <c r="J203" s="1">
        <f>IF(I203 + J202 &lt; 0, I203 + J202, 0)</f>
        <v>0</v>
      </c>
      <c r="K203" s="1">
        <v>28240.18550177021</v>
      </c>
      <c r="L203" s="1">
        <f>IF(K203 + L202 &lt; 0, K203 + L202, 0)</f>
        <v>0</v>
      </c>
      <c r="M203" s="1">
        <v>40189.49389146318</v>
      </c>
      <c r="N203" s="1">
        <f>IF(M203 + N202 &lt; 0, M203 + N202, 0)</f>
        <v>0</v>
      </c>
      <c r="O203" s="1">
        <v>40625.24986820341</v>
      </c>
      <c r="P203" s="1">
        <f>IF(O203 + P202 &lt; 0, O203 + P202, 0)</f>
        <v>0</v>
      </c>
      <c r="Q203" s="1">
        <v>40289.43792282561</v>
      </c>
      <c r="R203" s="1">
        <f>IF(Q203 + R202 &lt; 0, Q203 + R202, 0)</f>
        <v>0</v>
      </c>
      <c r="S203" s="1">
        <v>31054.60942493644</v>
      </c>
      <c r="T203" s="1">
        <f>IF(S203 + T202 &lt; 0, S203 + T202, 0)</f>
        <v>0</v>
      </c>
      <c r="U203" s="1">
        <v>32929.55945329575</v>
      </c>
      <c r="V203" s="1">
        <f>IF(U203 + V202 &lt; 0, U203 + V202, 0)</f>
        <v>0</v>
      </c>
      <c r="W203" s="1">
        <v>30750.77956959463</v>
      </c>
      <c r="X203" s="1">
        <f>IF(W203 + X202 &lt; 0, W203 + X202, 0)</f>
        <v>0</v>
      </c>
      <c r="Y203" s="1">
        <v>29347.56536926601</v>
      </c>
      <c r="Z203" s="1">
        <f>IF(Y203 + Z202 &lt; 0, Y203 + Z202, 0)</f>
        <v>0</v>
      </c>
      <c r="AA203" s="1">
        <v>28575.99744714799</v>
      </c>
      <c r="AB203" s="1">
        <f>IF(AA203 + AB202 &lt; 0, AA203 + AB202, 0)</f>
        <v>0</v>
      </c>
      <c r="AC203" s="1">
        <v>28631.96610471096</v>
      </c>
      <c r="AD203" s="1">
        <f>IF(AC203 + AD202 &lt; 0, AC203 + AD202, 0)</f>
        <v>0</v>
      </c>
      <c r="AE203" s="1">
        <v>46370.03279091628</v>
      </c>
      <c r="AF203" s="1">
        <f>IF(AE203 + AF202 &lt; 0, AE203 + AF202, 0)</f>
        <v>0</v>
      </c>
      <c r="AG203" s="1">
        <v>40189.49389146318</v>
      </c>
      <c r="AH203" s="1">
        <f>IF(AG203 + AH202 &lt; 0, AG203 + AH202, 0)</f>
        <v>0</v>
      </c>
      <c r="AI203" s="1">
        <v>40625.24986820341</v>
      </c>
      <c r="AJ203" s="1">
        <f>IF(AI203 + AJ202 &lt; 0, AI203 + AJ202, 0)</f>
        <v>0</v>
      </c>
      <c r="AK203" s="1">
        <v>40289.43792282561</v>
      </c>
      <c r="AL203" s="1">
        <f>IF(AK203 + AL202 &lt; 0, AK203 + AL202, 0)</f>
        <v>0</v>
      </c>
      <c r="AM203" s="1">
        <v>31054.60942493644</v>
      </c>
      <c r="AN203" s="1">
        <f>IF(AM203 + AN202 &lt; 0, AM203 + AN202, 0)</f>
        <v>0</v>
      </c>
      <c r="AO203" s="1">
        <v>32929.55945329575</v>
      </c>
      <c r="AP203" s="1">
        <f>IF(AO203 + AP202 &lt; 0, AO203 + AP202, 0)</f>
        <v>0</v>
      </c>
      <c r="AQ203" s="1">
        <v>30750.77956959463</v>
      </c>
      <c r="AR203" s="1">
        <f>IF(AQ203 + AR202 &lt; 0, AQ203 + AR202, 0)</f>
        <v>0</v>
      </c>
      <c r="AS203" s="1">
        <v>29347.56536926601</v>
      </c>
      <c r="AT203" s="1">
        <f>IF(AS203 + AT202 &lt; 0, AS203 + AT202, 0)</f>
        <v>0</v>
      </c>
      <c r="AU203" s="1">
        <v>28575.99744714799</v>
      </c>
      <c r="AV203" s="1">
        <f>IF(AU203 + AV202 &lt; 0, AU203 + AV202, 0)</f>
        <v>0</v>
      </c>
      <c r="AW203" s="1">
        <v>28631.96610471096</v>
      </c>
      <c r="AX203" s="1">
        <f>IF(AW203 + AX202 &lt; 0, AW203 + AX202, 0)</f>
        <v>0</v>
      </c>
      <c r="AY203" s="1">
        <v>34432.7176849868</v>
      </c>
      <c r="AZ203" s="1">
        <f>IF(AY203 + AZ202 &lt; 0, AY203 + AZ202, 0)</f>
        <v>0</v>
      </c>
      <c r="BA203" s="1">
        <v>17574.15847477093</v>
      </c>
      <c r="BB203" s="1">
        <f>IF(BA203 + BB202 &lt; 0, BA203 + BB202, 0)</f>
        <v>0</v>
      </c>
      <c r="BC203" s="1">
        <v>18345.72639688894</v>
      </c>
      <c r="BD203" s="1">
        <f>IF(BC203 + BD202 &lt; 0, BC203 + BD202, 0)</f>
        <v>0</v>
      </c>
      <c r="BE203" s="1">
        <v>17869.99280760374</v>
      </c>
      <c r="BF203" s="1">
        <f>IF(BE203 + BF202 &lt; 0, BE203 + BF202, 0)</f>
        <v>0</v>
      </c>
      <c r="BG203" s="1">
        <v>20332.61374037419</v>
      </c>
      <c r="BH203" s="1">
        <f>IF(BG203 + BH202 &lt; 0, BG203 + BH202, 0)</f>
        <v>0</v>
      </c>
      <c r="BI203" s="1">
        <v>13656.35244536339</v>
      </c>
      <c r="BJ203" s="1">
        <f>IF(BI203 + BJ202 &lt; 0, BI203 + BJ202, 0)</f>
        <v>0</v>
      </c>
      <c r="BK203" s="1">
        <v>20144.71896141281</v>
      </c>
      <c r="BL203" s="1">
        <f>IF(BK203 + BL202 &lt; 0, BK203 + BL202, 0)</f>
        <v>0</v>
      </c>
      <c r="BM203" s="1">
        <v>18777.48461237467</v>
      </c>
      <c r="BN203" s="1">
        <f>IF(BM203 + BN202 &lt; 0, BM203 + BN202, 0)</f>
        <v>0</v>
      </c>
      <c r="BO203" s="1">
        <v>18441.67266699688</v>
      </c>
      <c r="BP203" s="1">
        <f>IF(BO203 + BP202 &lt; 0, BO203 + BP202, 0)</f>
        <v>0</v>
      </c>
      <c r="BQ203" s="1">
        <v>18441.67266699688</v>
      </c>
      <c r="BR203" s="1">
        <f>IF(BQ203 + BR202 &lt; 0, BQ203 + BR202, 0)</f>
        <v>0</v>
      </c>
      <c r="BS203" s="1">
        <v>0</v>
      </c>
      <c r="BT203" s="1">
        <f>IF(BS203 + BT202 &lt; 0, BS203 + BT202, 0)</f>
        <v>0</v>
      </c>
      <c r="BU203" s="1">
        <v>0</v>
      </c>
      <c r="BV203" s="1">
        <f>IF(BU203 + BV202 &lt; 0, BU203 + BV202, 0)</f>
        <v>0</v>
      </c>
      <c r="BW203" s="1">
        <v>0</v>
      </c>
      <c r="BX203" s="1">
        <f>IF(BW203 + BX202 &lt; 0, BW203 + BX202, 0)</f>
        <v>0</v>
      </c>
      <c r="BY203" s="1">
        <v>101227.0876121777</v>
      </c>
      <c r="BZ203" s="1">
        <f>IF(BY203 + BZ202 &lt; 0, BY203 + BZ202, 0)</f>
        <v>0</v>
      </c>
      <c r="CA203" s="1">
        <v>119383.6146157082</v>
      </c>
      <c r="CB203" s="1">
        <f>IF(CA203 + CB202 &lt; 0, CA203 + CB202, 0)</f>
        <v>0</v>
      </c>
      <c r="CC203" s="1">
        <v>120606.577286946</v>
      </c>
      <c r="CD203" s="1">
        <f>IF(CC203 + CD202 &lt; 0, CC203 + CD202, 0)</f>
        <v>0</v>
      </c>
      <c r="CE203" s="1">
        <v>0</v>
      </c>
      <c r="CF203" s="1">
        <f>IF(CE203 + CF202 &lt; 0, CE203 + CF202, 0)</f>
        <v>0</v>
      </c>
      <c r="CG203" s="1">
        <v>0</v>
      </c>
      <c r="CH203" s="1">
        <f>IF(CG203 + CH202 &lt; 0, CG203 + CH202, 0)</f>
        <v>0</v>
      </c>
      <c r="CI203" s="1">
        <v>0</v>
      </c>
      <c r="CJ203" s="1">
        <f>IF(CI203 + CJ202 &lt; 0, CI203 + CJ202, 0)</f>
        <v>0</v>
      </c>
      <c r="CK203" s="1">
        <v>0</v>
      </c>
      <c r="CL203" s="1">
        <f>IF(CK203 + CL202 &lt; 0, CK203 + CL202, 0)</f>
        <v>0</v>
      </c>
      <c r="CM203" s="1">
        <v>0</v>
      </c>
      <c r="CN203" s="1">
        <f>IF(CM203 + CN202 &lt; 0, CM203 + CN202, 0)</f>
        <v>0</v>
      </c>
      <c r="CO203" s="1">
        <v>0</v>
      </c>
      <c r="CP203" s="1">
        <f>IF(CO203 + CP202 &lt; 0, CO203 + CP202, 0)</f>
        <v>0</v>
      </c>
      <c r="CQ203" s="1">
        <v>0</v>
      </c>
      <c r="CR203" s="1">
        <f>IF(CQ203 + CR202 &lt; 0, CQ203 + CR202, 0)</f>
        <v>0</v>
      </c>
      <c r="CS203" s="1">
        <v>0</v>
      </c>
      <c r="CT203" s="1">
        <f>IF(CS203 + CT202 &lt; 0, CS203 + CT202, 0)</f>
        <v>0</v>
      </c>
      <c r="CU203" s="1">
        <v>0</v>
      </c>
      <c r="CV203" s="1">
        <f>IF(CU203 + CV202 &lt; 0, CU203 + CV202, 0)</f>
        <v>0</v>
      </c>
      <c r="CW203" s="1">
        <v>0</v>
      </c>
      <c r="CX203" s="1">
        <f>IF(CW203 + CX202 &lt; 0, CW203 + CX202, 0)</f>
        <v>0</v>
      </c>
      <c r="CY203" s="1">
        <v>0</v>
      </c>
      <c r="CZ203" s="1">
        <f>IF(CY203 + CZ202 &lt; 0, CY203 + CZ202, 0)</f>
        <v>0</v>
      </c>
      <c r="DA203" s="1">
        <v>0</v>
      </c>
      <c r="DB203" s="1">
        <f>IF(DA203 + DB202 &lt; 0, DA203 + DB202, 0)</f>
        <v>0</v>
      </c>
      <c r="DC203" s="1">
        <v>0</v>
      </c>
      <c r="DD203" s="1">
        <f>IF(DC203 + DD202 &lt; 0, DC203 + DD202, 0)</f>
        <v>0</v>
      </c>
      <c r="DE203" s="1">
        <v>0</v>
      </c>
      <c r="DF203" s="1">
        <f>IF(DE203 + DF202 &lt; 0, DE203 + DF202, 0)</f>
        <v>0</v>
      </c>
      <c r="DG203" s="1">
        <v>0</v>
      </c>
      <c r="DH203" s="1">
        <f>IF(DG203 + DH202 &lt; 0, DG203 + DH202, 0)</f>
        <v>0</v>
      </c>
      <c r="DI203" s="1">
        <v>0</v>
      </c>
      <c r="DJ203" s="1">
        <f>IF(DI203 + DJ202 &lt; 0, DI203 + DJ202, 0)</f>
        <v>0</v>
      </c>
      <c r="DK203" s="1">
        <v>0</v>
      </c>
      <c r="DL203" s="1">
        <f>IF(DK203 + DL202 &lt; 0, DK203 + DL202, 0)</f>
        <v>0</v>
      </c>
      <c r="DM203" s="1">
        <v>0</v>
      </c>
      <c r="DN203" s="1">
        <f>IF(DM203 + DN202 &lt; 0, DM203 + DN202, 0)</f>
        <v>0</v>
      </c>
      <c r="DO203" s="1">
        <v>0</v>
      </c>
      <c r="DP203" s="1">
        <f>IF(DO203 + DP202 &lt; 0, DO203 + DP202, 0)</f>
        <v>0</v>
      </c>
      <c r="DQ203" s="1">
        <v>0</v>
      </c>
      <c r="DR203" s="1">
        <f>IF(DQ203 + DR202 &lt; 0, DQ203 + DR202, 0)</f>
        <v>0</v>
      </c>
      <c r="DS203" s="1">
        <v>0</v>
      </c>
      <c r="DT203" s="1">
        <f>IF(DS203 + DT202 &lt; 0, DS203 + DT202, 0)</f>
        <v>0</v>
      </c>
      <c r="DU203" s="1">
        <v>0</v>
      </c>
      <c r="DV203" s="1">
        <f>IF(DU203 + DV202 &lt; 0, DU203 + DV202, 0)</f>
        <v>0</v>
      </c>
      <c r="DW203" s="1">
        <v>0</v>
      </c>
      <c r="DX203" s="1">
        <f>IF(DW203 + DX202 &lt; 0, DW203 + DX202, 0)</f>
        <v>0</v>
      </c>
      <c r="DY203" s="1">
        <v>0</v>
      </c>
      <c r="DZ203" s="1">
        <f>IF(DY203 + DZ202 &lt; 0, DY203 + DZ202, 0)</f>
        <v>0</v>
      </c>
      <c r="EA203" s="1">
        <v>0</v>
      </c>
      <c r="EB203" s="1">
        <f>IF(EA203 + EB202 &lt; 0, EA203 + EB202, 0)</f>
        <v>0</v>
      </c>
      <c r="EC203" s="1">
        <v>0</v>
      </c>
      <c r="ED203" s="1">
        <f>IF(EC203 + ED202 &lt; 0, EC203 + ED202, 0)</f>
        <v>0</v>
      </c>
      <c r="EE203" s="1">
        <v>0</v>
      </c>
      <c r="EF203" s="1">
        <f>IF(EE203 + EF202 &lt; 0, EE203 + EF202, 0)</f>
        <v>0</v>
      </c>
      <c r="EG203" s="1">
        <v>0</v>
      </c>
      <c r="EH203" s="1">
        <f>IF(EG203 + EH202 &lt; 0, EG203 + EH202, 0)</f>
        <v>0</v>
      </c>
      <c r="EI203" s="1">
        <v>0</v>
      </c>
      <c r="EJ203" s="1">
        <f>IF(EI203 + EJ202 &lt; 0, EI203 + EJ202, 0)</f>
        <v>0</v>
      </c>
      <c r="EK203" s="1">
        <v>0</v>
      </c>
      <c r="EL203" s="1">
        <f>IF(EK203 + EL202 &lt; 0, EK203 + EL202, 0)</f>
        <v>0</v>
      </c>
      <c r="EM203" s="1">
        <v>248441.6937269979</v>
      </c>
      <c r="EN203" s="1">
        <f>IF(EM203 + EN202 &lt; 0, EM203 + EN202, 0)</f>
        <v>0</v>
      </c>
      <c r="EO203" s="1">
        <v>221576.4927184423</v>
      </c>
      <c r="EP203" s="1">
        <f>IF(EO203 + EP202 &lt; 0, EO203 + EP202, 0)</f>
        <v>0</v>
      </c>
      <c r="EQ203" s="1">
        <v>150818.3858448096</v>
      </c>
      <c r="ER203" s="1">
        <f>IF(EQ203 + ER202 &lt; 0, EQ203 + ER202, 0)</f>
        <v>0</v>
      </c>
    </row>
    <row r="204" spans="1:148" s="1" customFormat="1">
      <c r="A204" s="3">
        <v>45590</v>
      </c>
      <c r="B204" s="2" t="s">
        <v>80</v>
      </c>
      <c r="C204" s="2">
        <v>5</v>
      </c>
      <c r="D204" s="2">
        <v>1</v>
      </c>
      <c r="E204" s="1">
        <v>0</v>
      </c>
      <c r="F204" s="1">
        <f>IF(E204 + F203 &lt; 0, E204 + F203, 0)</f>
        <v>0</v>
      </c>
      <c r="G204" s="1">
        <v>0</v>
      </c>
      <c r="H204" s="1">
        <f>IF(G204 + H203 &lt; 0, G204 + H203, 0)</f>
        <v>0</v>
      </c>
      <c r="I204" s="1">
        <v>0</v>
      </c>
      <c r="J204" s="1">
        <f>IF(I204 + J203 &lt; 0, I204 + J203, 0)</f>
        <v>0</v>
      </c>
      <c r="K204" s="1">
        <v>0</v>
      </c>
      <c r="L204" s="1">
        <f>IF(K204 + L203 &lt; 0, K204 + L203, 0)</f>
        <v>0</v>
      </c>
      <c r="M204" s="1">
        <v>0</v>
      </c>
      <c r="N204" s="1">
        <f>IF(M204 + N203 &lt; 0, M204 + N203, 0)</f>
        <v>0</v>
      </c>
      <c r="O204" s="1">
        <v>0</v>
      </c>
      <c r="P204" s="1">
        <f>IF(O204 + P203 &lt; 0, O204 + P203, 0)</f>
        <v>0</v>
      </c>
      <c r="Q204" s="1">
        <v>0</v>
      </c>
      <c r="R204" s="1">
        <f>IF(Q204 + R203 &lt; 0, Q204 + R203, 0)</f>
        <v>0</v>
      </c>
      <c r="S204" s="1">
        <v>0</v>
      </c>
      <c r="T204" s="1">
        <f>IF(S204 + T203 &lt; 0, S204 + T203, 0)</f>
        <v>0</v>
      </c>
      <c r="U204" s="1">
        <v>0</v>
      </c>
      <c r="V204" s="1">
        <f>IF(U204 + V203 &lt; 0, U204 + V203, 0)</f>
        <v>0</v>
      </c>
      <c r="W204" s="1">
        <v>0</v>
      </c>
      <c r="X204" s="1">
        <f>IF(W204 + X203 &lt; 0, W204 + X203, 0)</f>
        <v>0</v>
      </c>
      <c r="Y204" s="1">
        <v>0</v>
      </c>
      <c r="Z204" s="1">
        <f>IF(Y204 + Z203 &lt; 0, Y204 + Z203, 0)</f>
        <v>0</v>
      </c>
      <c r="AA204" s="1">
        <v>0</v>
      </c>
      <c r="AB204" s="1">
        <f>IF(AA204 + AB203 &lt; 0, AA204 + AB203, 0)</f>
        <v>0</v>
      </c>
      <c r="AC204" s="1">
        <v>0</v>
      </c>
      <c r="AD204" s="1">
        <f>IF(AC204 + AD203 &lt; 0, AC204 + AD203, 0)</f>
        <v>0</v>
      </c>
      <c r="AE204" s="1">
        <v>0</v>
      </c>
      <c r="AF204" s="1">
        <f>IF(AE204 + AF203 &lt; 0, AE204 + AF203, 0)</f>
        <v>0</v>
      </c>
      <c r="AG204" s="1">
        <v>0</v>
      </c>
      <c r="AH204" s="1">
        <f>IF(AG204 + AH203 &lt; 0, AG204 + AH203, 0)</f>
        <v>0</v>
      </c>
      <c r="AI204" s="1">
        <v>0</v>
      </c>
      <c r="AJ204" s="1">
        <f>IF(AI204 + AJ203 &lt; 0, AI204 + AJ203, 0)</f>
        <v>0</v>
      </c>
      <c r="AK204" s="1">
        <v>0</v>
      </c>
      <c r="AL204" s="1">
        <f>IF(AK204 + AL203 &lt; 0, AK204 + AL203, 0)</f>
        <v>0</v>
      </c>
      <c r="AM204" s="1">
        <v>0</v>
      </c>
      <c r="AN204" s="1">
        <f>IF(AM204 + AN203 &lt; 0, AM204 + AN203, 0)</f>
        <v>0</v>
      </c>
      <c r="AO204" s="1">
        <v>0</v>
      </c>
      <c r="AP204" s="1">
        <f>IF(AO204 + AP203 &lt; 0, AO204 + AP203, 0)</f>
        <v>0</v>
      </c>
      <c r="AQ204" s="1">
        <v>0</v>
      </c>
      <c r="AR204" s="1">
        <f>IF(AQ204 + AR203 &lt; 0, AQ204 + AR203, 0)</f>
        <v>0</v>
      </c>
      <c r="AS204" s="1">
        <v>0</v>
      </c>
      <c r="AT204" s="1">
        <f>IF(AS204 + AT203 &lt; 0, AS204 + AT203, 0)</f>
        <v>0</v>
      </c>
      <c r="AU204" s="1">
        <v>0</v>
      </c>
      <c r="AV204" s="1">
        <f>IF(AU204 + AV203 &lt; 0, AU204 + AV203, 0)</f>
        <v>0</v>
      </c>
      <c r="AW204" s="1">
        <v>0</v>
      </c>
      <c r="AX204" s="1">
        <f>IF(AW204 + AX203 &lt; 0, AW204 + AX203, 0)</f>
        <v>0</v>
      </c>
      <c r="AY204" s="1">
        <v>0</v>
      </c>
      <c r="AZ204" s="1">
        <f>IF(AY204 + AZ203 &lt; 0, AY204 + AZ203, 0)</f>
        <v>0</v>
      </c>
      <c r="BA204" s="1">
        <v>0</v>
      </c>
      <c r="BB204" s="1">
        <f>IF(BA204 + BB203 &lt; 0, BA204 + BB203, 0)</f>
        <v>0</v>
      </c>
      <c r="BC204" s="1">
        <v>0</v>
      </c>
      <c r="BD204" s="1">
        <f>IF(BC204 + BD203 &lt; 0, BC204 + BD203, 0)</f>
        <v>0</v>
      </c>
      <c r="BE204" s="1">
        <v>0</v>
      </c>
      <c r="BF204" s="1">
        <f>IF(BE204 + BF203 &lt; 0, BE204 + BF203, 0)</f>
        <v>0</v>
      </c>
      <c r="BG204" s="1">
        <v>0</v>
      </c>
      <c r="BH204" s="1">
        <f>IF(BG204 + BH203 &lt; 0, BG204 + BH203, 0)</f>
        <v>0</v>
      </c>
      <c r="BI204" s="1">
        <v>0</v>
      </c>
      <c r="BJ204" s="1">
        <f>IF(BI204 + BJ203 &lt; 0, BI204 + BJ203, 0)</f>
        <v>0</v>
      </c>
      <c r="BK204" s="1">
        <v>0</v>
      </c>
      <c r="BL204" s="1">
        <f>IF(BK204 + BL203 &lt; 0, BK204 + BL203, 0)</f>
        <v>0</v>
      </c>
      <c r="BM204" s="1">
        <v>0</v>
      </c>
      <c r="BN204" s="1">
        <f>IF(BM204 + BN203 &lt; 0, BM204 + BN203, 0)</f>
        <v>0</v>
      </c>
      <c r="BO204" s="1">
        <v>0</v>
      </c>
      <c r="BP204" s="1">
        <f>IF(BO204 + BP203 &lt; 0, BO204 + BP203, 0)</f>
        <v>0</v>
      </c>
      <c r="BQ204" s="1">
        <v>0</v>
      </c>
      <c r="BR204" s="1">
        <f>IF(BQ204 + BR203 &lt; 0, BQ204 + BR203, 0)</f>
        <v>0</v>
      </c>
      <c r="BS204" s="1">
        <v>0</v>
      </c>
      <c r="BT204" s="1">
        <f>IF(BS204 + BT203 &lt; 0, BS204 + BT203, 0)</f>
        <v>0</v>
      </c>
      <c r="BU204" s="1">
        <v>0</v>
      </c>
      <c r="BV204" s="1">
        <f>IF(BU204 + BV203 &lt; 0, BU204 + BV203, 0)</f>
        <v>0</v>
      </c>
      <c r="BW204" s="1">
        <v>0</v>
      </c>
      <c r="BX204" s="1">
        <f>IF(BW204 + BX203 &lt; 0, BW204 + BX203, 0)</f>
        <v>0</v>
      </c>
      <c r="BY204" s="1">
        <v>81003.08863364236</v>
      </c>
      <c r="BZ204" s="1">
        <f>IF(BY204 + BZ203 &lt; 0, BY204 + BZ203, 0)</f>
        <v>0</v>
      </c>
      <c r="CA204" s="1">
        <v>82927.1579525866</v>
      </c>
      <c r="CB204" s="1">
        <f>IF(CA204 + CB203 &lt; 0, CA204 + CB203, 0)</f>
        <v>0</v>
      </c>
      <c r="CC204" s="1">
        <v>52666.51661051217</v>
      </c>
      <c r="CD204" s="1">
        <f>IF(CC204 + CD203 &lt; 0, CC204 + CD203, 0)</f>
        <v>0</v>
      </c>
      <c r="CE204" s="1">
        <v>-22745.46735723805</v>
      </c>
      <c r="CF204" s="1">
        <f>IF(CE204 + CF203 &lt; 0, CE204 + CF203, 0)</f>
        <v>0</v>
      </c>
      <c r="CG204" s="1">
        <v>-16788.02217657822</v>
      </c>
      <c r="CH204" s="1">
        <f>IF(CG204 + CH203 &lt; 0, CG204 + CH203, 0)</f>
        <v>0</v>
      </c>
      <c r="CI204" s="1">
        <v>-15986.69300821999</v>
      </c>
      <c r="CJ204" s="1">
        <f>IF(CI204 + CJ203 &lt; 0, CI204 + CJ203, 0)</f>
        <v>0</v>
      </c>
      <c r="CK204" s="1">
        <v>-17421.36776043637</v>
      </c>
      <c r="CL204" s="1">
        <f>IF(CK204 + CL203 &lt; 0, CK204 + CL203, 0)</f>
        <v>0</v>
      </c>
      <c r="CM204" s="1">
        <v>-18896.85165145792</v>
      </c>
      <c r="CN204" s="1">
        <f>IF(CM204 + CN203 &lt; 0, CM204 + CN203, 0)</f>
        <v>0</v>
      </c>
      <c r="CO204" s="1">
        <v>-17115.72032683365</v>
      </c>
      <c r="CP204" s="1">
        <f>IF(CO204 + CP203 &lt; 0, CO204 + CP203, 0)</f>
        <v>0</v>
      </c>
      <c r="CQ204" s="1">
        <v>-12123.75964961328</v>
      </c>
      <c r="CR204" s="1">
        <f>IF(CQ204 + CR203 &lt; 0, CQ204 + CR203, 0)</f>
        <v>0</v>
      </c>
      <c r="CS204" s="1">
        <v>-13200.87590610704</v>
      </c>
      <c r="CT204" s="1">
        <f>IF(CS204 + CT203 &lt; 0, CS204 + CT203, 0)</f>
        <v>0</v>
      </c>
      <c r="CU204" s="1">
        <v>-23397.03540833003</v>
      </c>
      <c r="CV204" s="1">
        <f>IF(CU204 + CV203 &lt; 0, CU204 + CV203, 0)</f>
        <v>0</v>
      </c>
      <c r="CW204" s="1">
        <v>-16501.28629510474</v>
      </c>
      <c r="CX204" s="1">
        <f>IF(CW204 + CX203 &lt; 0, CW204 + CX203, 0)</f>
        <v>0</v>
      </c>
      <c r="CY204" s="1">
        <v>-23376.20973149137</v>
      </c>
      <c r="CZ204" s="1">
        <f>IF(CY204 + CZ203 &lt; 0, CY204 + CZ203, 0)</f>
        <v>0</v>
      </c>
      <c r="DA204" s="1">
        <v>-16320.21009759211</v>
      </c>
      <c r="DB204" s="1">
        <f>IF(DA204 + DB203 &lt; 0, DA204 + DB203, 0)</f>
        <v>0</v>
      </c>
      <c r="DC204" s="1">
        <v>-15290.94695883426</v>
      </c>
      <c r="DD204" s="1">
        <f>IF(DC204 + DD203 &lt; 0, DC204 + DD203, 0)</f>
        <v>0</v>
      </c>
      <c r="DE204" s="1">
        <v>-15771.39226090266</v>
      </c>
      <c r="DF204" s="1">
        <f>IF(DE204 + DF203 &lt; 0, DE204 + DF203, 0)</f>
        <v>0</v>
      </c>
      <c r="DG204" s="1">
        <v>-19975.88203266111</v>
      </c>
      <c r="DH204" s="1">
        <f>IF(DG204 + DH203 &lt; 0, DG204 + DH203, 0)</f>
        <v>0</v>
      </c>
      <c r="DI204" s="1">
        <v>-18350.25419943142</v>
      </c>
      <c r="DJ204" s="1">
        <f>IF(DI204 + DJ203 &lt; 0, DI204 + DJ203, 0)</f>
        <v>0</v>
      </c>
      <c r="DK204" s="1">
        <v>-17815.14149566152</v>
      </c>
      <c r="DL204" s="1">
        <f>IF(DK204 + DL203 &lt; 0, DK204 + DL203, 0)</f>
        <v>0</v>
      </c>
      <c r="DM204" s="1">
        <v>-21055.2186738178</v>
      </c>
      <c r="DN204" s="1">
        <f>IF(DM204 + DN203 &lt; 0, DM204 + DN203, 0)</f>
        <v>0</v>
      </c>
      <c r="DO204" s="1">
        <v>-19664.18596497657</v>
      </c>
      <c r="DP204" s="1">
        <f>IF(DO204 + DP203 &lt; 0, DO204 + DP203, 0)</f>
        <v>0</v>
      </c>
      <c r="DQ204" s="1">
        <v>-17237.68835331891</v>
      </c>
      <c r="DR204" s="1">
        <f>IF(DQ204 + DR203 &lt; 0, DQ204 + DR203, 0)</f>
        <v>0</v>
      </c>
      <c r="DS204" s="1">
        <v>-19327.52971108098</v>
      </c>
      <c r="DT204" s="1">
        <f>IF(DS204 + DT203 &lt; 0, DS204 + DT203, 0)</f>
        <v>0</v>
      </c>
      <c r="DU204" s="1">
        <v>-17172.37841823296</v>
      </c>
      <c r="DV204" s="1">
        <f>IF(DU204 + DV203 &lt; 0, DU204 + DV203, 0)</f>
        <v>0</v>
      </c>
      <c r="DW204" s="1">
        <v>-17232.40536912087</v>
      </c>
      <c r="DX204" s="1">
        <f>IF(DW204 + DX203 &lt; 0, DW204 + DX203, 0)</f>
        <v>0</v>
      </c>
      <c r="DY204" s="1">
        <v>-23988.72963851084</v>
      </c>
      <c r="DZ204" s="1">
        <f>IF(DY204 + DZ203 &lt; 0, DY204 + DZ203, 0)</f>
        <v>0</v>
      </c>
      <c r="EA204" s="1">
        <v>-16719.26681701529</v>
      </c>
      <c r="EB204" s="1">
        <f>IF(EA204 + EB203 &lt; 0, EA204 + EB203, 0)</f>
        <v>0</v>
      </c>
      <c r="EC204" s="1">
        <v>-17975.698276289</v>
      </c>
      <c r="ED204" s="1">
        <f>IF(EC204 + ED203 &lt; 0, EC204 + ED203, 0)</f>
        <v>0</v>
      </c>
      <c r="EE204" s="1">
        <v>-20263.91951893701</v>
      </c>
      <c r="EF204" s="1">
        <f>IF(EE204 + EF203 &lt; 0, EE204 + EF203, 0)</f>
        <v>0</v>
      </c>
      <c r="EG204" s="1">
        <v>-21208.42521556105</v>
      </c>
      <c r="EH204" s="1">
        <f>IF(EG204 + EH203 &lt; 0, EG204 + EH203, 0)</f>
        <v>0</v>
      </c>
      <c r="EI204" s="1">
        <v>-16462.46784599738</v>
      </c>
      <c r="EJ204" s="1">
        <f>IF(EI204 + EJ203 &lt; 0, EI204 + EJ203, 0)</f>
        <v>0</v>
      </c>
      <c r="EK204" s="1">
        <v>-17272.83168298415</v>
      </c>
      <c r="EL204" s="1">
        <f>IF(EK204 + EL203 &lt; 0, EK204 + EL203, 0)</f>
        <v>0</v>
      </c>
      <c r="EM204" s="1">
        <v>0</v>
      </c>
      <c r="EN204" s="1">
        <f>IF(EM204 + EN203 &lt; 0, EM204 + EN203, 0)</f>
        <v>0</v>
      </c>
      <c r="EO204" s="1">
        <v>0</v>
      </c>
      <c r="EP204" s="1">
        <f>IF(EO204 + EP203 &lt; 0, EO204 + EP203, 0)</f>
        <v>0</v>
      </c>
      <c r="EQ204" s="1">
        <v>0</v>
      </c>
      <c r="ER204" s="1">
        <f>IF(EQ204 + ER203 &lt; 0, EQ204 + ER203, 0)</f>
        <v>0</v>
      </c>
    </row>
    <row r="205" spans="1:148" s="1" customFormat="1">
      <c r="A205" s="3">
        <v>45593</v>
      </c>
      <c r="B205" s="2" t="s">
        <v>76</v>
      </c>
      <c r="C205" s="2">
        <v>4</v>
      </c>
      <c r="D205" s="2">
        <v>4</v>
      </c>
      <c r="E205" s="1">
        <v>0</v>
      </c>
      <c r="F205" s="1">
        <f>IF(E205 + F204 &lt; 0, E205 + F204, 0)</f>
        <v>0</v>
      </c>
      <c r="G205" s="1">
        <v>0</v>
      </c>
      <c r="H205" s="1">
        <f>IF(G205 + H204 &lt; 0, G205 + H204, 0)</f>
        <v>0</v>
      </c>
      <c r="I205" s="1">
        <v>0</v>
      </c>
      <c r="J205" s="1">
        <f>IF(I205 + J204 &lt; 0, I205 + J204, 0)</f>
        <v>0</v>
      </c>
      <c r="K205" s="1">
        <v>0</v>
      </c>
      <c r="L205" s="1">
        <f>IF(K205 + L204 &lt; 0, K205 + L204, 0)</f>
        <v>0</v>
      </c>
      <c r="M205" s="1">
        <v>0</v>
      </c>
      <c r="N205" s="1">
        <f>IF(M205 + N204 &lt; 0, M205 + N204, 0)</f>
        <v>0</v>
      </c>
      <c r="O205" s="1">
        <v>0</v>
      </c>
      <c r="P205" s="1">
        <f>IF(O205 + P204 &lt; 0, O205 + P204, 0)</f>
        <v>0</v>
      </c>
      <c r="Q205" s="1">
        <v>0</v>
      </c>
      <c r="R205" s="1">
        <f>IF(Q205 + R204 &lt; 0, Q205 + R204, 0)</f>
        <v>0</v>
      </c>
      <c r="S205" s="1">
        <v>0</v>
      </c>
      <c r="T205" s="1">
        <f>IF(S205 + T204 &lt; 0, S205 + T204, 0)</f>
        <v>0</v>
      </c>
      <c r="U205" s="1">
        <v>0</v>
      </c>
      <c r="V205" s="1">
        <f>IF(U205 + V204 &lt; 0, U205 + V204, 0)</f>
        <v>0</v>
      </c>
      <c r="W205" s="1">
        <v>0</v>
      </c>
      <c r="X205" s="1">
        <f>IF(W205 + X204 &lt; 0, W205 + X204, 0)</f>
        <v>0</v>
      </c>
      <c r="Y205" s="1">
        <v>0</v>
      </c>
      <c r="Z205" s="1">
        <f>IF(Y205 + Z204 &lt; 0, Y205 + Z204, 0)</f>
        <v>0</v>
      </c>
      <c r="AA205" s="1">
        <v>0</v>
      </c>
      <c r="AB205" s="1">
        <f>IF(AA205 + AB204 &lt; 0, AA205 + AB204, 0)</f>
        <v>0</v>
      </c>
      <c r="AC205" s="1">
        <v>0</v>
      </c>
      <c r="AD205" s="1">
        <f>IF(AC205 + AD204 &lt; 0, AC205 + AD204, 0)</f>
        <v>0</v>
      </c>
      <c r="AE205" s="1">
        <v>0</v>
      </c>
      <c r="AF205" s="1">
        <f>IF(AE205 + AF204 &lt; 0, AE205 + AF204, 0)</f>
        <v>0</v>
      </c>
      <c r="AG205" s="1">
        <v>0</v>
      </c>
      <c r="AH205" s="1">
        <f>IF(AG205 + AH204 &lt; 0, AG205 + AH204, 0)</f>
        <v>0</v>
      </c>
      <c r="AI205" s="1">
        <v>0</v>
      </c>
      <c r="AJ205" s="1">
        <f>IF(AI205 + AJ204 &lt; 0, AI205 + AJ204, 0)</f>
        <v>0</v>
      </c>
      <c r="AK205" s="1">
        <v>0</v>
      </c>
      <c r="AL205" s="1">
        <f>IF(AK205 + AL204 &lt; 0, AK205 + AL204, 0)</f>
        <v>0</v>
      </c>
      <c r="AM205" s="1">
        <v>0</v>
      </c>
      <c r="AN205" s="1">
        <f>IF(AM205 + AN204 &lt; 0, AM205 + AN204, 0)</f>
        <v>0</v>
      </c>
      <c r="AO205" s="1">
        <v>0</v>
      </c>
      <c r="AP205" s="1">
        <f>IF(AO205 + AP204 &lt; 0, AO205 + AP204, 0)</f>
        <v>0</v>
      </c>
      <c r="AQ205" s="1">
        <v>0</v>
      </c>
      <c r="AR205" s="1">
        <f>IF(AQ205 + AR204 &lt; 0, AQ205 + AR204, 0)</f>
        <v>0</v>
      </c>
      <c r="AS205" s="1">
        <v>0</v>
      </c>
      <c r="AT205" s="1">
        <f>IF(AS205 + AT204 &lt; 0, AS205 + AT204, 0)</f>
        <v>0</v>
      </c>
      <c r="AU205" s="1">
        <v>0</v>
      </c>
      <c r="AV205" s="1">
        <f>IF(AU205 + AV204 &lt; 0, AU205 + AV204, 0)</f>
        <v>0</v>
      </c>
      <c r="AW205" s="1">
        <v>0</v>
      </c>
      <c r="AX205" s="1">
        <f>IF(AW205 + AX204 &lt; 0, AW205 + AX204, 0)</f>
        <v>0</v>
      </c>
      <c r="AY205" s="1">
        <v>0</v>
      </c>
      <c r="AZ205" s="1">
        <f>IF(AY205 + AZ204 &lt; 0, AY205 + AZ204, 0)</f>
        <v>0</v>
      </c>
      <c r="BA205" s="1">
        <v>0</v>
      </c>
      <c r="BB205" s="1">
        <f>IF(BA205 + BB204 &lt; 0, BA205 + BB204, 0)</f>
        <v>0</v>
      </c>
      <c r="BC205" s="1">
        <v>0</v>
      </c>
      <c r="BD205" s="1">
        <f>IF(BC205 + BD204 &lt; 0, BC205 + BD204, 0)</f>
        <v>0</v>
      </c>
      <c r="BE205" s="1">
        <v>0</v>
      </c>
      <c r="BF205" s="1">
        <f>IF(BE205 + BF204 &lt; 0, BE205 + BF204, 0)</f>
        <v>0</v>
      </c>
      <c r="BG205" s="1">
        <v>0</v>
      </c>
      <c r="BH205" s="1">
        <f>IF(BG205 + BH204 &lt; 0, BG205 + BH204, 0)</f>
        <v>0</v>
      </c>
      <c r="BI205" s="1">
        <v>0</v>
      </c>
      <c r="BJ205" s="1">
        <f>IF(BI205 + BJ204 &lt; 0, BI205 + BJ204, 0)</f>
        <v>0</v>
      </c>
      <c r="BK205" s="1">
        <v>0</v>
      </c>
      <c r="BL205" s="1">
        <f>IF(BK205 + BL204 &lt; 0, BK205 + BL204, 0)</f>
        <v>0</v>
      </c>
      <c r="BM205" s="1">
        <v>0</v>
      </c>
      <c r="BN205" s="1">
        <f>IF(BM205 + BN204 &lt; 0, BM205 + BN204, 0)</f>
        <v>0</v>
      </c>
      <c r="BO205" s="1">
        <v>0</v>
      </c>
      <c r="BP205" s="1">
        <f>IF(BO205 + BP204 &lt; 0, BO205 + BP204, 0)</f>
        <v>0</v>
      </c>
      <c r="BQ205" s="1">
        <v>0</v>
      </c>
      <c r="BR205" s="1">
        <f>IF(BQ205 + BR204 &lt; 0, BQ205 + BR204, 0)</f>
        <v>0</v>
      </c>
      <c r="BS205" s="1">
        <v>0</v>
      </c>
      <c r="BT205" s="1">
        <f>IF(BS205 + BT204 &lt; 0, BS205 + BT204, 0)</f>
        <v>0</v>
      </c>
      <c r="BU205" s="1">
        <v>0</v>
      </c>
      <c r="BV205" s="1">
        <f>IF(BU205 + BV204 &lt; 0, BU205 + BV204, 0)</f>
        <v>0</v>
      </c>
      <c r="BW205" s="1">
        <v>0</v>
      </c>
      <c r="BX205" s="1">
        <f>IF(BW205 + BX204 &lt; 0, BW205 + BX204, 0)</f>
        <v>0</v>
      </c>
      <c r="BY205" s="1">
        <v>0</v>
      </c>
      <c r="BZ205" s="1">
        <f>IF(BY205 + BZ204 &lt; 0, BY205 + BZ204, 0)</f>
        <v>0</v>
      </c>
      <c r="CA205" s="1">
        <v>0</v>
      </c>
      <c r="CB205" s="1">
        <f>IF(CA205 + CB204 &lt; 0, CA205 + CB204, 0)</f>
        <v>0</v>
      </c>
      <c r="CC205" s="1">
        <v>0</v>
      </c>
      <c r="CD205" s="1">
        <f>IF(CC205 + CD204 &lt; 0, CC205 + CD204, 0)</f>
        <v>0</v>
      </c>
      <c r="CE205" s="1">
        <v>0</v>
      </c>
      <c r="CF205" s="1">
        <f>IF(CE205 + CF204 &lt; 0, CE205 + CF204, 0)</f>
        <v>0</v>
      </c>
      <c r="CG205" s="1">
        <v>0</v>
      </c>
      <c r="CH205" s="1">
        <f>IF(CG205 + CH204 &lt; 0, CG205 + CH204, 0)</f>
        <v>0</v>
      </c>
      <c r="CI205" s="1">
        <v>0</v>
      </c>
      <c r="CJ205" s="1">
        <f>IF(CI205 + CJ204 &lt; 0, CI205 + CJ204, 0)</f>
        <v>0</v>
      </c>
      <c r="CK205" s="1">
        <v>0</v>
      </c>
      <c r="CL205" s="1">
        <f>IF(CK205 + CL204 &lt; 0, CK205 + CL204, 0)</f>
        <v>0</v>
      </c>
      <c r="CM205" s="1">
        <v>0</v>
      </c>
      <c r="CN205" s="1">
        <f>IF(CM205 + CN204 &lt; 0, CM205 + CN204, 0)</f>
        <v>0</v>
      </c>
      <c r="CO205" s="1">
        <v>0</v>
      </c>
      <c r="CP205" s="1">
        <f>IF(CO205 + CP204 &lt; 0, CO205 + CP204, 0)</f>
        <v>0</v>
      </c>
      <c r="CQ205" s="1">
        <v>0</v>
      </c>
      <c r="CR205" s="1">
        <f>IF(CQ205 + CR204 &lt; 0, CQ205 + CR204, 0)</f>
        <v>0</v>
      </c>
      <c r="CS205" s="1">
        <v>0</v>
      </c>
      <c r="CT205" s="1">
        <f>IF(CS205 + CT204 &lt; 0, CS205 + CT204, 0)</f>
        <v>0</v>
      </c>
      <c r="CU205" s="1">
        <v>0</v>
      </c>
      <c r="CV205" s="1">
        <f>IF(CU205 + CV204 &lt; 0, CU205 + CV204, 0)</f>
        <v>0</v>
      </c>
      <c r="CW205" s="1">
        <v>0</v>
      </c>
      <c r="CX205" s="1">
        <f>IF(CW205 + CX204 &lt; 0, CW205 + CX204, 0)</f>
        <v>0</v>
      </c>
      <c r="CY205" s="1">
        <v>0</v>
      </c>
      <c r="CZ205" s="1">
        <f>IF(CY205 + CZ204 &lt; 0, CY205 + CZ204, 0)</f>
        <v>0</v>
      </c>
      <c r="DA205" s="1">
        <v>0</v>
      </c>
      <c r="DB205" s="1">
        <f>IF(DA205 + DB204 &lt; 0, DA205 + DB204, 0)</f>
        <v>0</v>
      </c>
      <c r="DC205" s="1">
        <v>0</v>
      </c>
      <c r="DD205" s="1">
        <f>IF(DC205 + DD204 &lt; 0, DC205 + DD204, 0)</f>
        <v>0</v>
      </c>
      <c r="DE205" s="1">
        <v>0</v>
      </c>
      <c r="DF205" s="1">
        <f>IF(DE205 + DF204 &lt; 0, DE205 + DF204, 0)</f>
        <v>0</v>
      </c>
      <c r="DG205" s="1">
        <v>0</v>
      </c>
      <c r="DH205" s="1">
        <f>IF(DG205 + DH204 &lt; 0, DG205 + DH204, 0)</f>
        <v>0</v>
      </c>
      <c r="DI205" s="1">
        <v>0</v>
      </c>
      <c r="DJ205" s="1">
        <f>IF(DI205 + DJ204 &lt; 0, DI205 + DJ204, 0)</f>
        <v>0</v>
      </c>
      <c r="DK205" s="1">
        <v>0</v>
      </c>
      <c r="DL205" s="1">
        <f>IF(DK205 + DL204 &lt; 0, DK205 + DL204, 0)</f>
        <v>0</v>
      </c>
      <c r="DM205" s="1">
        <v>0</v>
      </c>
      <c r="DN205" s="1">
        <f>IF(DM205 + DN204 &lt; 0, DM205 + DN204, 0)</f>
        <v>0</v>
      </c>
      <c r="DO205" s="1">
        <v>0</v>
      </c>
      <c r="DP205" s="1">
        <f>IF(DO205 + DP204 &lt; 0, DO205 + DP204, 0)</f>
        <v>0</v>
      </c>
      <c r="DQ205" s="1">
        <v>0</v>
      </c>
      <c r="DR205" s="1">
        <f>IF(DQ205 + DR204 &lt; 0, DQ205 + DR204, 0)</f>
        <v>0</v>
      </c>
      <c r="DS205" s="1">
        <v>0</v>
      </c>
      <c r="DT205" s="1">
        <f>IF(DS205 + DT204 &lt; 0, DS205 + DT204, 0)</f>
        <v>0</v>
      </c>
      <c r="DU205" s="1">
        <v>0</v>
      </c>
      <c r="DV205" s="1">
        <f>IF(DU205 + DV204 &lt; 0, DU205 + DV204, 0)</f>
        <v>0</v>
      </c>
      <c r="DW205" s="1">
        <v>0</v>
      </c>
      <c r="DX205" s="1">
        <f>IF(DW205 + DX204 &lt; 0, DW205 + DX204, 0)</f>
        <v>0</v>
      </c>
      <c r="DY205" s="1">
        <v>0</v>
      </c>
      <c r="DZ205" s="1">
        <f>IF(DY205 + DZ204 &lt; 0, DY205 + DZ204, 0)</f>
        <v>0</v>
      </c>
      <c r="EA205" s="1">
        <v>0</v>
      </c>
      <c r="EB205" s="1">
        <f>IF(EA205 + EB204 &lt; 0, EA205 + EB204, 0)</f>
        <v>0</v>
      </c>
      <c r="EC205" s="1">
        <v>0</v>
      </c>
      <c r="ED205" s="1">
        <f>IF(EC205 + ED204 &lt; 0, EC205 + ED204, 0)</f>
        <v>0</v>
      </c>
      <c r="EE205" s="1">
        <v>0</v>
      </c>
      <c r="EF205" s="1">
        <f>IF(EE205 + EF204 &lt; 0, EE205 + EF204, 0)</f>
        <v>0</v>
      </c>
      <c r="EG205" s="1">
        <v>0</v>
      </c>
      <c r="EH205" s="1">
        <f>IF(EG205 + EH204 &lt; 0, EG205 + EH204, 0)</f>
        <v>0</v>
      </c>
      <c r="EI205" s="1">
        <v>0</v>
      </c>
      <c r="EJ205" s="1">
        <f>IF(EI205 + EJ204 &lt; 0, EI205 + EJ204, 0)</f>
        <v>0</v>
      </c>
      <c r="EK205" s="1">
        <v>0</v>
      </c>
      <c r="EL205" s="1">
        <f>IF(EK205 + EL204 &lt; 0, EK205 + EL204, 0)</f>
        <v>0</v>
      </c>
      <c r="EM205" s="1">
        <v>0</v>
      </c>
      <c r="EN205" s="1">
        <f>IF(EM205 + EN204 &lt; 0, EM205 + EN204, 0)</f>
        <v>0</v>
      </c>
      <c r="EO205" s="1">
        <v>0</v>
      </c>
      <c r="EP205" s="1">
        <f>IF(EO205 + EP204 &lt; 0, EO205 + EP204, 0)</f>
        <v>0</v>
      </c>
      <c r="EQ205" s="1">
        <v>0</v>
      </c>
      <c r="ER205" s="1">
        <f>IF(EQ205 + ER204 &lt; 0, EQ205 + ER204, 0)</f>
        <v>0</v>
      </c>
    </row>
    <row r="206" spans="1:148" s="1" customFormat="1">
      <c r="A206" s="3">
        <v>45594</v>
      </c>
      <c r="B206" s="2" t="s">
        <v>77</v>
      </c>
      <c r="C206" s="2">
        <v>3</v>
      </c>
      <c r="D206" s="2">
        <v>3</v>
      </c>
      <c r="E206" s="1">
        <v>-67714.94170890884</v>
      </c>
      <c r="F206" s="1">
        <f>IF(E206 + F205 &lt; 0, E206 + F205, 0)</f>
        <v>0</v>
      </c>
      <c r="G206" s="1">
        <v>-59729.52290079453</v>
      </c>
      <c r="H206" s="1">
        <f>IF(G206 + H205 &lt; 0, G206 + H205, 0)</f>
        <v>0</v>
      </c>
      <c r="I206" s="1">
        <v>-82568.02208970154</v>
      </c>
      <c r="J206" s="1">
        <f>IF(I206 + J205 &lt; 0, I206 + J205, 0)</f>
        <v>0</v>
      </c>
      <c r="K206" s="1">
        <v>0</v>
      </c>
      <c r="L206" s="1">
        <f>IF(K206 + L205 &lt; 0, K206 + L205, 0)</f>
        <v>0</v>
      </c>
      <c r="M206" s="1">
        <v>0</v>
      </c>
      <c r="N206" s="1">
        <f>IF(M206 + N205 &lt; 0, M206 + N205, 0)</f>
        <v>0</v>
      </c>
      <c r="O206" s="1">
        <v>0</v>
      </c>
      <c r="P206" s="1">
        <f>IF(O206 + P205 &lt; 0, O206 + P205, 0)</f>
        <v>0</v>
      </c>
      <c r="Q206" s="1">
        <v>0</v>
      </c>
      <c r="R206" s="1">
        <f>IF(Q206 + R205 &lt; 0, Q206 + R205, 0)</f>
        <v>0</v>
      </c>
      <c r="S206" s="1">
        <v>0</v>
      </c>
      <c r="T206" s="1">
        <f>IF(S206 + T205 &lt; 0, S206 + T205, 0)</f>
        <v>0</v>
      </c>
      <c r="U206" s="1">
        <v>0</v>
      </c>
      <c r="V206" s="1">
        <f>IF(U206 + V205 &lt; 0, U206 + V205, 0)</f>
        <v>0</v>
      </c>
      <c r="W206" s="1">
        <v>0</v>
      </c>
      <c r="X206" s="1">
        <f>IF(W206 + X205 &lt; 0, W206 + X205, 0)</f>
        <v>0</v>
      </c>
      <c r="Y206" s="1">
        <v>0</v>
      </c>
      <c r="Z206" s="1">
        <f>IF(Y206 + Z205 &lt; 0, Y206 + Z205, 0)</f>
        <v>0</v>
      </c>
      <c r="AA206" s="1">
        <v>0</v>
      </c>
      <c r="AB206" s="1">
        <f>IF(AA206 + AB205 &lt; 0, AA206 + AB205, 0)</f>
        <v>0</v>
      </c>
      <c r="AC206" s="1">
        <v>0</v>
      </c>
      <c r="AD206" s="1">
        <f>IF(AC206 + AD205 &lt; 0, AC206 + AD205, 0)</f>
        <v>0</v>
      </c>
      <c r="AE206" s="1">
        <v>0</v>
      </c>
      <c r="AF206" s="1">
        <f>IF(AE206 + AF205 &lt; 0, AE206 + AF205, 0)</f>
        <v>0</v>
      </c>
      <c r="AG206" s="1">
        <v>0</v>
      </c>
      <c r="AH206" s="1">
        <f>IF(AG206 + AH205 &lt; 0, AG206 + AH205, 0)</f>
        <v>0</v>
      </c>
      <c r="AI206" s="1">
        <v>0</v>
      </c>
      <c r="AJ206" s="1">
        <f>IF(AI206 + AJ205 &lt; 0, AI206 + AJ205, 0)</f>
        <v>0</v>
      </c>
      <c r="AK206" s="1">
        <v>0</v>
      </c>
      <c r="AL206" s="1">
        <f>IF(AK206 + AL205 &lt; 0, AK206 + AL205, 0)</f>
        <v>0</v>
      </c>
      <c r="AM206" s="1">
        <v>0</v>
      </c>
      <c r="AN206" s="1">
        <f>IF(AM206 + AN205 &lt; 0, AM206 + AN205, 0)</f>
        <v>0</v>
      </c>
      <c r="AO206" s="1">
        <v>0</v>
      </c>
      <c r="AP206" s="1">
        <f>IF(AO206 + AP205 &lt; 0, AO206 + AP205, 0)</f>
        <v>0</v>
      </c>
      <c r="AQ206" s="1">
        <v>0</v>
      </c>
      <c r="AR206" s="1">
        <f>IF(AQ206 + AR205 &lt; 0, AQ206 + AR205, 0)</f>
        <v>0</v>
      </c>
      <c r="AS206" s="1">
        <v>0</v>
      </c>
      <c r="AT206" s="1">
        <f>IF(AS206 + AT205 &lt; 0, AS206 + AT205, 0)</f>
        <v>0</v>
      </c>
      <c r="AU206" s="1">
        <v>0</v>
      </c>
      <c r="AV206" s="1">
        <f>IF(AU206 + AV205 &lt; 0, AU206 + AV205, 0)</f>
        <v>0</v>
      </c>
      <c r="AW206" s="1">
        <v>0</v>
      </c>
      <c r="AX206" s="1">
        <f>IF(AW206 + AX205 &lt; 0, AW206 + AX205, 0)</f>
        <v>0</v>
      </c>
      <c r="AY206" s="1">
        <v>0</v>
      </c>
      <c r="AZ206" s="1">
        <f>IF(AY206 + AZ205 &lt; 0, AY206 + AZ205, 0)</f>
        <v>0</v>
      </c>
      <c r="BA206" s="1">
        <v>0</v>
      </c>
      <c r="BB206" s="1">
        <f>IF(BA206 + BB205 &lt; 0, BA206 + BB205, 0)</f>
        <v>0</v>
      </c>
      <c r="BC206" s="1">
        <v>0</v>
      </c>
      <c r="BD206" s="1">
        <f>IF(BC206 + BD205 &lt; 0, BC206 + BD205, 0)</f>
        <v>0</v>
      </c>
      <c r="BE206" s="1">
        <v>0</v>
      </c>
      <c r="BF206" s="1">
        <f>IF(BE206 + BF205 &lt; 0, BE206 + BF205, 0)</f>
        <v>0</v>
      </c>
      <c r="BG206" s="1">
        <v>0</v>
      </c>
      <c r="BH206" s="1">
        <f>IF(BG206 + BH205 &lt; 0, BG206 + BH205, 0)</f>
        <v>0</v>
      </c>
      <c r="BI206" s="1">
        <v>0</v>
      </c>
      <c r="BJ206" s="1">
        <f>IF(BI206 + BJ205 &lt; 0, BI206 + BJ205, 0)</f>
        <v>0</v>
      </c>
      <c r="BK206" s="1">
        <v>0</v>
      </c>
      <c r="BL206" s="1">
        <f>IF(BK206 + BL205 &lt; 0, BK206 + BL205, 0)</f>
        <v>0</v>
      </c>
      <c r="BM206" s="1">
        <v>0</v>
      </c>
      <c r="BN206" s="1">
        <f>IF(BM206 + BN205 &lt; 0, BM206 + BN205, 0)</f>
        <v>0</v>
      </c>
      <c r="BO206" s="1">
        <v>0</v>
      </c>
      <c r="BP206" s="1">
        <f>IF(BO206 + BP205 &lt; 0, BO206 + BP205, 0)</f>
        <v>0</v>
      </c>
      <c r="BQ206" s="1">
        <v>0</v>
      </c>
      <c r="BR206" s="1">
        <f>IF(BQ206 + BR205 &lt; 0, BQ206 + BR205, 0)</f>
        <v>0</v>
      </c>
      <c r="BS206" s="1">
        <v>-82314.27330178357</v>
      </c>
      <c r="BT206" s="1">
        <f>IF(BS206 + BT205 &lt; 0, BS206 + BT205, 0)</f>
        <v>0</v>
      </c>
      <c r="BU206" s="1">
        <v>-30644.30374241384</v>
      </c>
      <c r="BV206" s="1">
        <f>IF(BU206 + BV205 &lt; 0, BU206 + BV205, 0)</f>
        <v>0</v>
      </c>
      <c r="BW206" s="1">
        <v>76.53020124945461</v>
      </c>
      <c r="BX206" s="1">
        <f>IF(BW206 + BX205 &lt; 0, BW206 + BX205, 0)</f>
        <v>0</v>
      </c>
      <c r="BY206" s="1">
        <v>0</v>
      </c>
      <c r="BZ206" s="1">
        <f>IF(BY206 + BZ205 &lt; 0, BY206 + BZ205, 0)</f>
        <v>0</v>
      </c>
      <c r="CA206" s="1">
        <v>0</v>
      </c>
      <c r="CB206" s="1">
        <f>IF(CA206 + CB205 &lt; 0, CA206 + CB205, 0)</f>
        <v>0</v>
      </c>
      <c r="CC206" s="1">
        <v>0</v>
      </c>
      <c r="CD206" s="1">
        <f>IF(CC206 + CD205 &lt; 0, CC206 + CD205, 0)</f>
        <v>0</v>
      </c>
      <c r="CE206" s="1">
        <v>0</v>
      </c>
      <c r="CF206" s="1">
        <f>IF(CE206 + CF205 &lt; 0, CE206 + CF205, 0)</f>
        <v>0</v>
      </c>
      <c r="CG206" s="1">
        <v>0</v>
      </c>
      <c r="CH206" s="1">
        <f>IF(CG206 + CH205 &lt; 0, CG206 + CH205, 0)</f>
        <v>0</v>
      </c>
      <c r="CI206" s="1">
        <v>0</v>
      </c>
      <c r="CJ206" s="1">
        <f>IF(CI206 + CJ205 &lt; 0, CI206 + CJ205, 0)</f>
        <v>0</v>
      </c>
      <c r="CK206" s="1">
        <v>0</v>
      </c>
      <c r="CL206" s="1">
        <f>IF(CK206 + CL205 &lt; 0, CK206 + CL205, 0)</f>
        <v>0</v>
      </c>
      <c r="CM206" s="1">
        <v>0</v>
      </c>
      <c r="CN206" s="1">
        <f>IF(CM206 + CN205 &lt; 0, CM206 + CN205, 0)</f>
        <v>0</v>
      </c>
      <c r="CO206" s="1">
        <v>0</v>
      </c>
      <c r="CP206" s="1">
        <f>IF(CO206 + CP205 &lt; 0, CO206 + CP205, 0)</f>
        <v>0</v>
      </c>
      <c r="CQ206" s="1">
        <v>0</v>
      </c>
      <c r="CR206" s="1">
        <f>IF(CQ206 + CR205 &lt; 0, CQ206 + CR205, 0)</f>
        <v>0</v>
      </c>
      <c r="CS206" s="1">
        <v>0</v>
      </c>
      <c r="CT206" s="1">
        <f>IF(CS206 + CT205 &lt; 0, CS206 + CT205, 0)</f>
        <v>0</v>
      </c>
      <c r="CU206" s="1">
        <v>0</v>
      </c>
      <c r="CV206" s="1">
        <f>IF(CU206 + CV205 &lt; 0, CU206 + CV205, 0)</f>
        <v>0</v>
      </c>
      <c r="CW206" s="1">
        <v>0</v>
      </c>
      <c r="CX206" s="1">
        <f>IF(CW206 + CX205 &lt; 0, CW206 + CX205, 0)</f>
        <v>0</v>
      </c>
      <c r="CY206" s="1">
        <v>0</v>
      </c>
      <c r="CZ206" s="1">
        <f>IF(CY206 + CZ205 &lt; 0, CY206 + CZ205, 0)</f>
        <v>0</v>
      </c>
      <c r="DA206" s="1">
        <v>0</v>
      </c>
      <c r="DB206" s="1">
        <f>IF(DA206 + DB205 &lt; 0, DA206 + DB205, 0)</f>
        <v>0</v>
      </c>
      <c r="DC206" s="1">
        <v>0</v>
      </c>
      <c r="DD206" s="1">
        <f>IF(DC206 + DD205 &lt; 0, DC206 + DD205, 0)</f>
        <v>0</v>
      </c>
      <c r="DE206" s="1">
        <v>0</v>
      </c>
      <c r="DF206" s="1">
        <f>IF(DE206 + DF205 &lt; 0, DE206 + DF205, 0)</f>
        <v>0</v>
      </c>
      <c r="DG206" s="1">
        <v>0</v>
      </c>
      <c r="DH206" s="1">
        <f>IF(DG206 + DH205 &lt; 0, DG206 + DH205, 0)</f>
        <v>0</v>
      </c>
      <c r="DI206" s="1">
        <v>0</v>
      </c>
      <c r="DJ206" s="1">
        <f>IF(DI206 + DJ205 &lt; 0, DI206 + DJ205, 0)</f>
        <v>0</v>
      </c>
      <c r="DK206" s="1">
        <v>0</v>
      </c>
      <c r="DL206" s="1">
        <f>IF(DK206 + DL205 &lt; 0, DK206 + DL205, 0)</f>
        <v>0</v>
      </c>
      <c r="DM206" s="1">
        <v>0</v>
      </c>
      <c r="DN206" s="1">
        <f>IF(DM206 + DN205 &lt; 0, DM206 + DN205, 0)</f>
        <v>0</v>
      </c>
      <c r="DO206" s="1">
        <v>0</v>
      </c>
      <c r="DP206" s="1">
        <f>IF(DO206 + DP205 &lt; 0, DO206 + DP205, 0)</f>
        <v>0</v>
      </c>
      <c r="DQ206" s="1">
        <v>0</v>
      </c>
      <c r="DR206" s="1">
        <f>IF(DQ206 + DR205 &lt; 0, DQ206 + DR205, 0)</f>
        <v>0</v>
      </c>
      <c r="DS206" s="1">
        <v>0</v>
      </c>
      <c r="DT206" s="1">
        <f>IF(DS206 + DT205 &lt; 0, DS206 + DT205, 0)</f>
        <v>0</v>
      </c>
      <c r="DU206" s="1">
        <v>0</v>
      </c>
      <c r="DV206" s="1">
        <f>IF(DU206 + DV205 &lt; 0, DU206 + DV205, 0)</f>
        <v>0</v>
      </c>
      <c r="DW206" s="1">
        <v>0</v>
      </c>
      <c r="DX206" s="1">
        <f>IF(DW206 + DX205 &lt; 0, DW206 + DX205, 0)</f>
        <v>0</v>
      </c>
      <c r="DY206" s="1">
        <v>0</v>
      </c>
      <c r="DZ206" s="1">
        <f>IF(DY206 + DZ205 &lt; 0, DY206 + DZ205, 0)</f>
        <v>0</v>
      </c>
      <c r="EA206" s="1">
        <v>0</v>
      </c>
      <c r="EB206" s="1">
        <f>IF(EA206 + EB205 &lt; 0, EA206 + EB205, 0)</f>
        <v>0</v>
      </c>
      <c r="EC206" s="1">
        <v>0</v>
      </c>
      <c r="ED206" s="1">
        <f>IF(EC206 + ED205 &lt; 0, EC206 + ED205, 0)</f>
        <v>0</v>
      </c>
      <c r="EE206" s="1">
        <v>0</v>
      </c>
      <c r="EF206" s="1">
        <f>IF(EE206 + EF205 &lt; 0, EE206 + EF205, 0)</f>
        <v>0</v>
      </c>
      <c r="EG206" s="1">
        <v>0</v>
      </c>
      <c r="EH206" s="1">
        <f>IF(EG206 + EH205 &lt; 0, EG206 + EH205, 0)</f>
        <v>0</v>
      </c>
      <c r="EI206" s="1">
        <v>0</v>
      </c>
      <c r="EJ206" s="1">
        <f>IF(EI206 + EJ205 &lt; 0, EI206 + EJ205, 0)</f>
        <v>0</v>
      </c>
      <c r="EK206" s="1">
        <v>0</v>
      </c>
      <c r="EL206" s="1">
        <f>IF(EK206 + EL205 &lt; 0, EK206 + EL205, 0)</f>
        <v>0</v>
      </c>
      <c r="EM206" s="1">
        <v>0</v>
      </c>
      <c r="EN206" s="1">
        <f>IF(EM206 + EN205 &lt; 0, EM206 + EN205, 0)</f>
        <v>0</v>
      </c>
      <c r="EO206" s="1">
        <v>0</v>
      </c>
      <c r="EP206" s="1">
        <f>IF(EO206 + EP205 &lt; 0, EO206 + EP205, 0)</f>
        <v>0</v>
      </c>
      <c r="EQ206" s="1">
        <v>0</v>
      </c>
      <c r="ER206" s="1">
        <f>IF(EQ206 + ER205 &lt; 0, EQ206 + ER205, 0)</f>
        <v>0</v>
      </c>
    </row>
    <row r="207" spans="1:148" s="1" customFormat="1">
      <c r="A207" s="3">
        <v>45595</v>
      </c>
      <c r="B207" s="2" t="s">
        <v>78</v>
      </c>
      <c r="C207" s="2">
        <v>2</v>
      </c>
      <c r="D207" s="2">
        <v>2</v>
      </c>
      <c r="E207" s="1">
        <v>-98648.31631271327</v>
      </c>
      <c r="F207" s="1">
        <f>IF(E207 + F206 &lt; 0, E207 + F206, 0)</f>
        <v>0</v>
      </c>
      <c r="G207" s="1">
        <v>-80187.51915192363</v>
      </c>
      <c r="H207" s="1">
        <f>IF(G207 + H206 &lt; 0, G207 + H206, 0)</f>
        <v>0</v>
      </c>
      <c r="I207" s="1">
        <v>-56755.15603470058</v>
      </c>
      <c r="J207" s="1">
        <f>IF(I207 + J206 &lt; 0, I207 + J206, 0)</f>
        <v>0</v>
      </c>
      <c r="K207" s="1">
        <v>0</v>
      </c>
      <c r="L207" s="1">
        <f>IF(K207 + L206 &lt; 0, K207 + L206, 0)</f>
        <v>0</v>
      </c>
      <c r="M207" s="1">
        <v>0</v>
      </c>
      <c r="N207" s="1">
        <f>IF(M207 + N206 &lt; 0, M207 + N206, 0)</f>
        <v>0</v>
      </c>
      <c r="O207" s="1">
        <v>0</v>
      </c>
      <c r="P207" s="1">
        <f>IF(O207 + P206 &lt; 0, O207 + P206, 0)</f>
        <v>0</v>
      </c>
      <c r="Q207" s="1">
        <v>0</v>
      </c>
      <c r="R207" s="1">
        <f>IF(Q207 + R206 &lt; 0, Q207 + R206, 0)</f>
        <v>0</v>
      </c>
      <c r="S207" s="1">
        <v>0</v>
      </c>
      <c r="T207" s="1">
        <f>IF(S207 + T206 &lt; 0, S207 + T206, 0)</f>
        <v>0</v>
      </c>
      <c r="U207" s="1">
        <v>0</v>
      </c>
      <c r="V207" s="1">
        <f>IF(U207 + V206 &lt; 0, U207 + V206, 0)</f>
        <v>0</v>
      </c>
      <c r="W207" s="1">
        <v>0</v>
      </c>
      <c r="X207" s="1">
        <f>IF(W207 + X206 &lt; 0, W207 + X206, 0)</f>
        <v>0</v>
      </c>
      <c r="Y207" s="1">
        <v>0</v>
      </c>
      <c r="Z207" s="1">
        <f>IF(Y207 + Z206 &lt; 0, Y207 + Z206, 0)</f>
        <v>0</v>
      </c>
      <c r="AA207" s="1">
        <v>0</v>
      </c>
      <c r="AB207" s="1">
        <f>IF(AA207 + AB206 &lt; 0, AA207 + AB206, 0)</f>
        <v>0</v>
      </c>
      <c r="AC207" s="1">
        <v>0</v>
      </c>
      <c r="AD207" s="1">
        <f>IF(AC207 + AD206 &lt; 0, AC207 + AD206, 0)</f>
        <v>0</v>
      </c>
      <c r="AE207" s="1">
        <v>0</v>
      </c>
      <c r="AF207" s="1">
        <f>IF(AE207 + AF206 &lt; 0, AE207 + AF206, 0)</f>
        <v>0</v>
      </c>
      <c r="AG207" s="1">
        <v>0</v>
      </c>
      <c r="AH207" s="1">
        <f>IF(AG207 + AH206 &lt; 0, AG207 + AH206, 0)</f>
        <v>0</v>
      </c>
      <c r="AI207" s="1">
        <v>0</v>
      </c>
      <c r="AJ207" s="1">
        <f>IF(AI207 + AJ206 &lt; 0, AI207 + AJ206, 0)</f>
        <v>0</v>
      </c>
      <c r="AK207" s="1">
        <v>0</v>
      </c>
      <c r="AL207" s="1">
        <f>IF(AK207 + AL206 &lt; 0, AK207 + AL206, 0)</f>
        <v>0</v>
      </c>
      <c r="AM207" s="1">
        <v>0</v>
      </c>
      <c r="AN207" s="1">
        <f>IF(AM207 + AN206 &lt; 0, AM207 + AN206, 0)</f>
        <v>0</v>
      </c>
      <c r="AO207" s="1">
        <v>0</v>
      </c>
      <c r="AP207" s="1">
        <f>IF(AO207 + AP206 &lt; 0, AO207 + AP206, 0)</f>
        <v>0</v>
      </c>
      <c r="AQ207" s="1">
        <v>0</v>
      </c>
      <c r="AR207" s="1">
        <f>IF(AQ207 + AR206 &lt; 0, AQ207 + AR206, 0)</f>
        <v>0</v>
      </c>
      <c r="AS207" s="1">
        <v>0</v>
      </c>
      <c r="AT207" s="1">
        <f>IF(AS207 + AT206 &lt; 0, AS207 + AT206, 0)</f>
        <v>0</v>
      </c>
      <c r="AU207" s="1">
        <v>0</v>
      </c>
      <c r="AV207" s="1">
        <f>IF(AU207 + AV206 &lt; 0, AU207 + AV206, 0)</f>
        <v>0</v>
      </c>
      <c r="AW207" s="1">
        <v>0</v>
      </c>
      <c r="AX207" s="1">
        <f>IF(AW207 + AX206 &lt; 0, AW207 + AX206, 0)</f>
        <v>0</v>
      </c>
      <c r="AY207" s="1">
        <v>0</v>
      </c>
      <c r="AZ207" s="1">
        <f>IF(AY207 + AZ206 &lt; 0, AY207 + AZ206, 0)</f>
        <v>0</v>
      </c>
      <c r="BA207" s="1">
        <v>0</v>
      </c>
      <c r="BB207" s="1">
        <f>IF(BA207 + BB206 &lt; 0, BA207 + BB206, 0)</f>
        <v>0</v>
      </c>
      <c r="BC207" s="1">
        <v>0</v>
      </c>
      <c r="BD207" s="1">
        <f>IF(BC207 + BD206 &lt; 0, BC207 + BD206, 0)</f>
        <v>0</v>
      </c>
      <c r="BE207" s="1">
        <v>0</v>
      </c>
      <c r="BF207" s="1">
        <f>IF(BE207 + BF206 &lt; 0, BE207 + BF206, 0)</f>
        <v>0</v>
      </c>
      <c r="BG207" s="1">
        <v>0</v>
      </c>
      <c r="BH207" s="1">
        <f>IF(BG207 + BH206 &lt; 0, BG207 + BH206, 0)</f>
        <v>0</v>
      </c>
      <c r="BI207" s="1">
        <v>0</v>
      </c>
      <c r="BJ207" s="1">
        <f>IF(BI207 + BJ206 &lt; 0, BI207 + BJ206, 0)</f>
        <v>0</v>
      </c>
      <c r="BK207" s="1">
        <v>0</v>
      </c>
      <c r="BL207" s="1">
        <f>IF(BK207 + BL206 &lt; 0, BK207 + BL206, 0)</f>
        <v>0</v>
      </c>
      <c r="BM207" s="1">
        <v>0</v>
      </c>
      <c r="BN207" s="1">
        <f>IF(BM207 + BN206 &lt; 0, BM207 + BN206, 0)</f>
        <v>0</v>
      </c>
      <c r="BO207" s="1">
        <v>0</v>
      </c>
      <c r="BP207" s="1">
        <f>IF(BO207 + BP206 &lt; 0, BO207 + BP206, 0)</f>
        <v>0</v>
      </c>
      <c r="BQ207" s="1">
        <v>0</v>
      </c>
      <c r="BR207" s="1">
        <f>IF(BQ207 + BR206 &lt; 0, BQ207 + BR206, 0)</f>
        <v>0</v>
      </c>
      <c r="BS207" s="1">
        <v>170834.6383682632</v>
      </c>
      <c r="BT207" s="1">
        <f>IF(BS207 + BT206 &lt; 0, BS207 + BT206, 0)</f>
        <v>0</v>
      </c>
      <c r="BU207" s="1">
        <v>158427.0926506011</v>
      </c>
      <c r="BV207" s="1">
        <f>IF(BU207 + BV206 &lt; 0, BU207 + BV206, 0)</f>
        <v>0</v>
      </c>
      <c r="BW207" s="1">
        <v>120015.900956376</v>
      </c>
      <c r="BX207" s="1">
        <f>IF(BW207 + BX206 &lt; 0, BW207 + BX206, 0)</f>
        <v>0</v>
      </c>
      <c r="BY207" s="1">
        <v>-93591.49674846504</v>
      </c>
      <c r="BZ207" s="1">
        <f>IF(BY207 + BZ206 &lt; 0, BY207 + BZ206, 0)</f>
        <v>0</v>
      </c>
      <c r="CA207" s="1">
        <v>-108932.471892714</v>
      </c>
      <c r="CB207" s="1">
        <f>IF(CA207 + CB206 &lt; 0, CA207 + CB206, 0)</f>
        <v>0</v>
      </c>
      <c r="CC207" s="1">
        <v>-101835.9611811388</v>
      </c>
      <c r="CD207" s="1">
        <f>IF(CC207 + CD206 &lt; 0, CC207 + CD206, 0)</f>
        <v>0</v>
      </c>
      <c r="CE207" s="1">
        <v>0</v>
      </c>
      <c r="CF207" s="1">
        <f>IF(CE207 + CF206 &lt; 0, CE207 + CF206, 0)</f>
        <v>0</v>
      </c>
      <c r="CG207" s="1">
        <v>0</v>
      </c>
      <c r="CH207" s="1">
        <f>IF(CG207 + CH206 &lt; 0, CG207 + CH206, 0)</f>
        <v>0</v>
      </c>
      <c r="CI207" s="1">
        <v>0</v>
      </c>
      <c r="CJ207" s="1">
        <f>IF(CI207 + CJ206 &lt; 0, CI207 + CJ206, 0)</f>
        <v>0</v>
      </c>
      <c r="CK207" s="1">
        <v>0</v>
      </c>
      <c r="CL207" s="1">
        <f>IF(CK207 + CL206 &lt; 0, CK207 + CL206, 0)</f>
        <v>0</v>
      </c>
      <c r="CM207" s="1">
        <v>0</v>
      </c>
      <c r="CN207" s="1">
        <f>IF(CM207 + CN206 &lt; 0, CM207 + CN206, 0)</f>
        <v>0</v>
      </c>
      <c r="CO207" s="1">
        <v>0</v>
      </c>
      <c r="CP207" s="1">
        <f>IF(CO207 + CP206 &lt; 0, CO207 + CP206, 0)</f>
        <v>0</v>
      </c>
      <c r="CQ207" s="1">
        <v>0</v>
      </c>
      <c r="CR207" s="1">
        <f>IF(CQ207 + CR206 &lt; 0, CQ207 + CR206, 0)</f>
        <v>0</v>
      </c>
      <c r="CS207" s="1">
        <v>0</v>
      </c>
      <c r="CT207" s="1">
        <f>IF(CS207 + CT206 &lt; 0, CS207 + CT206, 0)</f>
        <v>0</v>
      </c>
      <c r="CU207" s="1">
        <v>0</v>
      </c>
      <c r="CV207" s="1">
        <f>IF(CU207 + CV206 &lt; 0, CU207 + CV206, 0)</f>
        <v>0</v>
      </c>
      <c r="CW207" s="1">
        <v>0</v>
      </c>
      <c r="CX207" s="1">
        <f>IF(CW207 + CX206 &lt; 0, CW207 + CX206, 0)</f>
        <v>0</v>
      </c>
      <c r="CY207" s="1">
        <v>0</v>
      </c>
      <c r="CZ207" s="1">
        <f>IF(CY207 + CZ206 &lt; 0, CY207 + CZ206, 0)</f>
        <v>0</v>
      </c>
      <c r="DA207" s="1">
        <v>0</v>
      </c>
      <c r="DB207" s="1">
        <f>IF(DA207 + DB206 &lt; 0, DA207 + DB206, 0)</f>
        <v>0</v>
      </c>
      <c r="DC207" s="1">
        <v>0</v>
      </c>
      <c r="DD207" s="1">
        <f>IF(DC207 + DD206 &lt; 0, DC207 + DD206, 0)</f>
        <v>0</v>
      </c>
      <c r="DE207" s="1">
        <v>0</v>
      </c>
      <c r="DF207" s="1">
        <f>IF(DE207 + DF206 &lt; 0, DE207 + DF206, 0)</f>
        <v>0</v>
      </c>
      <c r="DG207" s="1">
        <v>0</v>
      </c>
      <c r="DH207" s="1">
        <f>IF(DG207 + DH206 &lt; 0, DG207 + DH206, 0)</f>
        <v>0</v>
      </c>
      <c r="DI207" s="1">
        <v>0</v>
      </c>
      <c r="DJ207" s="1">
        <f>IF(DI207 + DJ206 &lt; 0, DI207 + DJ206, 0)</f>
        <v>0</v>
      </c>
      <c r="DK207" s="1">
        <v>0</v>
      </c>
      <c r="DL207" s="1">
        <f>IF(DK207 + DL206 &lt; 0, DK207 + DL206, 0)</f>
        <v>0</v>
      </c>
      <c r="DM207" s="1">
        <v>0</v>
      </c>
      <c r="DN207" s="1">
        <f>IF(DM207 + DN206 &lt; 0, DM207 + DN206, 0)</f>
        <v>0</v>
      </c>
      <c r="DO207" s="1">
        <v>0</v>
      </c>
      <c r="DP207" s="1">
        <f>IF(DO207 + DP206 &lt; 0, DO207 + DP206, 0)</f>
        <v>0</v>
      </c>
      <c r="DQ207" s="1">
        <v>0</v>
      </c>
      <c r="DR207" s="1">
        <f>IF(DQ207 + DR206 &lt; 0, DQ207 + DR206, 0)</f>
        <v>0</v>
      </c>
      <c r="DS207" s="1">
        <v>0</v>
      </c>
      <c r="DT207" s="1">
        <f>IF(DS207 + DT206 &lt; 0, DS207 + DT206, 0)</f>
        <v>0</v>
      </c>
      <c r="DU207" s="1">
        <v>0</v>
      </c>
      <c r="DV207" s="1">
        <f>IF(DU207 + DV206 &lt; 0, DU207 + DV206, 0)</f>
        <v>0</v>
      </c>
      <c r="DW207" s="1">
        <v>0</v>
      </c>
      <c r="DX207" s="1">
        <f>IF(DW207 + DX206 &lt; 0, DW207 + DX206, 0)</f>
        <v>0</v>
      </c>
      <c r="DY207" s="1">
        <v>0</v>
      </c>
      <c r="DZ207" s="1">
        <f>IF(DY207 + DZ206 &lt; 0, DY207 + DZ206, 0)</f>
        <v>0</v>
      </c>
      <c r="EA207" s="1">
        <v>0</v>
      </c>
      <c r="EB207" s="1">
        <f>IF(EA207 + EB206 &lt; 0, EA207 + EB206, 0)</f>
        <v>0</v>
      </c>
      <c r="EC207" s="1">
        <v>0</v>
      </c>
      <c r="ED207" s="1">
        <f>IF(EC207 + ED206 &lt; 0, EC207 + ED206, 0)</f>
        <v>0</v>
      </c>
      <c r="EE207" s="1">
        <v>0</v>
      </c>
      <c r="EF207" s="1">
        <f>IF(EE207 + EF206 &lt; 0, EE207 + EF206, 0)</f>
        <v>0</v>
      </c>
      <c r="EG207" s="1">
        <v>0</v>
      </c>
      <c r="EH207" s="1">
        <f>IF(EG207 + EH206 &lt; 0, EG207 + EH206, 0)</f>
        <v>0</v>
      </c>
      <c r="EI207" s="1">
        <v>0</v>
      </c>
      <c r="EJ207" s="1">
        <f>IF(EI207 + EJ206 &lt; 0, EI207 + EJ206, 0)</f>
        <v>0</v>
      </c>
      <c r="EK207" s="1">
        <v>0</v>
      </c>
      <c r="EL207" s="1">
        <f>IF(EK207 + EL206 &lt; 0, EK207 + EL206, 0)</f>
        <v>0</v>
      </c>
      <c r="EM207" s="1">
        <v>150557.1341118375</v>
      </c>
      <c r="EN207" s="1">
        <f>IF(EM207 + EN206 &lt; 0, EM207 + EN206, 0)</f>
        <v>0</v>
      </c>
      <c r="EO207" s="1">
        <v>141826.2936244436</v>
      </c>
      <c r="EP207" s="1">
        <f>IF(EO207 + EP206 &lt; 0, EO207 + EP206, 0)</f>
        <v>0</v>
      </c>
      <c r="EQ207" s="1">
        <v>94875.54118424557</v>
      </c>
      <c r="ER207" s="1">
        <f>IF(EQ207 + ER206 &lt; 0, EQ207 + ER206, 0)</f>
        <v>0</v>
      </c>
    </row>
    <row r="208" spans="1:148" s="1" customFormat="1">
      <c r="A208" s="3">
        <v>45596</v>
      </c>
      <c r="B208" s="2" t="s">
        <v>79</v>
      </c>
      <c r="C208" s="2">
        <v>1</v>
      </c>
      <c r="D208" s="2">
        <v>1</v>
      </c>
      <c r="E208" s="1">
        <v>137350.1634855158</v>
      </c>
      <c r="F208" s="1">
        <f>IF(E208 + F207 &lt; 0, E208 + F207, 0)</f>
        <v>0</v>
      </c>
      <c r="G208" s="1">
        <v>139413.5690636821</v>
      </c>
      <c r="H208" s="1">
        <f>IF(G208 + H207 &lt; 0, G208 + H207, 0)</f>
        <v>0</v>
      </c>
      <c r="I208" s="1">
        <v>134212.1726062508</v>
      </c>
      <c r="J208" s="1">
        <f>IF(I208 + J207 &lt; 0, I208 + J207, 0)</f>
        <v>0</v>
      </c>
      <c r="K208" s="1">
        <v>20876.72560359409</v>
      </c>
      <c r="L208" s="1">
        <f>IF(K208 + L207 &lt; 0, K208 + L207, 0)</f>
        <v>0</v>
      </c>
      <c r="M208" s="1">
        <v>3257.447324458707</v>
      </c>
      <c r="N208" s="1">
        <f>IF(M208 + N207 &lt; 0, M208 + N207, 0)</f>
        <v>0</v>
      </c>
      <c r="O208" s="1">
        <v>18495.19658075563</v>
      </c>
      <c r="P208" s="1">
        <f>IF(O208 + P207 &lt; 0, O208 + P207, 0)</f>
        <v>0</v>
      </c>
      <c r="Q208" s="1">
        <v>18519.41551997094</v>
      </c>
      <c r="R208" s="1">
        <f>IF(Q208 + R207 &lt; 0, Q208 + R207, 0)</f>
        <v>0</v>
      </c>
      <c r="S208" s="1">
        <v>14959.2314553209</v>
      </c>
      <c r="T208" s="1">
        <f>IF(S208 + T207 &lt; 0, S208 + T207, 0)</f>
        <v>0</v>
      </c>
      <c r="U208" s="1">
        <v>12981.35141940421</v>
      </c>
      <c r="V208" s="1">
        <f>IF(U208 + V207 &lt; 0, U208 + V207, 0)</f>
        <v>0</v>
      </c>
      <c r="W208" s="1">
        <v>4206.022443724873</v>
      </c>
      <c r="X208" s="1">
        <f>IF(W208 + X207 &lt; 0, W208 + X207, 0)</f>
        <v>0</v>
      </c>
      <c r="Y208" s="1">
        <v>3426.979898965852</v>
      </c>
      <c r="Z208" s="1">
        <f>IF(Y208 + Z207 &lt; 0, Y208 + Z207, 0)</f>
        <v>0</v>
      </c>
      <c r="AA208" s="1">
        <v>24852.66812477355</v>
      </c>
      <c r="AB208" s="1">
        <f>IF(AA208 + AB207 &lt; 0, AA208 + AB207, 0)</f>
        <v>0</v>
      </c>
      <c r="AC208" s="1">
        <v>26031.32316658513</v>
      </c>
      <c r="AD208" s="1">
        <f>IF(AC208 + AD207 &lt; 0, AC208 + AD207, 0)</f>
        <v>0</v>
      </c>
      <c r="AE208" s="1">
        <v>20876.72560359409</v>
      </c>
      <c r="AF208" s="1">
        <f>IF(AE208 + AF207 &lt; 0, AE208 + AF207, 0)</f>
        <v>0</v>
      </c>
      <c r="AG208" s="1">
        <v>3257.447324458707</v>
      </c>
      <c r="AH208" s="1">
        <f>IF(AG208 + AH207 &lt; 0, AG208 + AH207, 0)</f>
        <v>0</v>
      </c>
      <c r="AI208" s="1">
        <v>18495.19658075563</v>
      </c>
      <c r="AJ208" s="1">
        <f>IF(AI208 + AJ207 &lt; 0, AI208 + AJ207, 0)</f>
        <v>0</v>
      </c>
      <c r="AK208" s="1">
        <v>18519.41551997094</v>
      </c>
      <c r="AL208" s="1">
        <f>IF(AK208 + AL207 &lt; 0, AK208 + AL207, 0)</f>
        <v>0</v>
      </c>
      <c r="AM208" s="1">
        <v>14959.2314553209</v>
      </c>
      <c r="AN208" s="1">
        <f>IF(AM208 + AN207 &lt; 0, AM208 + AN207, 0)</f>
        <v>0</v>
      </c>
      <c r="AO208" s="1">
        <v>12981.35141940421</v>
      </c>
      <c r="AP208" s="1">
        <f>IF(AO208 + AP207 &lt; 0, AO208 + AP207, 0)</f>
        <v>0</v>
      </c>
      <c r="AQ208" s="1">
        <v>4206.022443724873</v>
      </c>
      <c r="AR208" s="1">
        <f>IF(AQ208 + AR207 &lt; 0, AQ208 + AR207, 0)</f>
        <v>0</v>
      </c>
      <c r="AS208" s="1">
        <v>3426.979898965852</v>
      </c>
      <c r="AT208" s="1">
        <f>IF(AS208 + AT207 &lt; 0, AS208 + AT207, 0)</f>
        <v>0</v>
      </c>
      <c r="AU208" s="1">
        <v>24852.66812477355</v>
      </c>
      <c r="AV208" s="1">
        <f>IF(AU208 + AV207 &lt; 0, AU208 + AV207, 0)</f>
        <v>0</v>
      </c>
      <c r="AW208" s="1">
        <v>26031.32316658513</v>
      </c>
      <c r="AX208" s="1">
        <f>IF(AW208 + AX207 &lt; 0, AW208 + AX207, 0)</f>
        <v>0</v>
      </c>
      <c r="AY208" s="1">
        <v>18022.92726605716</v>
      </c>
      <c r="AZ208" s="1">
        <f>IF(AY208 + AZ207 &lt; 0, AY208 + AZ207, 0)</f>
        <v>0</v>
      </c>
      <c r="BA208" s="1">
        <v>17203.51982260595</v>
      </c>
      <c r="BB208" s="1">
        <f>IF(BA208 + BB207 &lt; 0, BA208 + BB207, 0)</f>
        <v>0</v>
      </c>
      <c r="BC208" s="1">
        <v>16267.05417294744</v>
      </c>
      <c r="BD208" s="1">
        <f>IF(BC208 + BD207 &lt; 0, BC208 + BD207, 0)</f>
        <v>0</v>
      </c>
      <c r="BE208" s="1">
        <v>16283.20013242432</v>
      </c>
      <c r="BF208" s="1">
        <f>IF(BE208 + BF207 &lt; 0, BE208 + BF207, 0)</f>
        <v>0</v>
      </c>
      <c r="BG208" s="1">
        <v>14305.32009650763</v>
      </c>
      <c r="BH208" s="1">
        <f>IF(BG208 + BH207 &lt; 0, BG208 + BH207, 0)</f>
        <v>0</v>
      </c>
      <c r="BI208" s="1">
        <v>20440.78469771858</v>
      </c>
      <c r="BJ208" s="1">
        <f>IF(BI208 + BJ207 &lt; 0, BI208 + BJ207, 0)</f>
        <v>0</v>
      </c>
      <c r="BK208" s="1">
        <v>17659.64317782756</v>
      </c>
      <c r="BL208" s="1">
        <f>IF(BK208 + BL207 &lt; 0, BK208 + BL207, 0)</f>
        <v>0</v>
      </c>
      <c r="BM208" s="1">
        <v>17102.60757587551</v>
      </c>
      <c r="BN208" s="1">
        <f>IF(BM208 + BN207 &lt; 0, BM208 + BN207, 0)</f>
        <v>0</v>
      </c>
      <c r="BO208" s="1">
        <v>15064.18019192056</v>
      </c>
      <c r="BP208" s="1">
        <f>IF(BO208 + BP207 &lt; 0, BO208 + BP207, 0)</f>
        <v>0</v>
      </c>
      <c r="BQ208" s="1">
        <v>15903.77008471785</v>
      </c>
      <c r="BR208" s="1">
        <f>IF(BQ208 + BR207 &lt; 0, BQ208 + BR207, 0)</f>
        <v>0</v>
      </c>
      <c r="BS208" s="1">
        <v>0</v>
      </c>
      <c r="BT208" s="1">
        <f>IF(BS208 + BT207 &lt; 0, BS208 + BT207, 0)</f>
        <v>0</v>
      </c>
      <c r="BU208" s="1">
        <v>0</v>
      </c>
      <c r="BV208" s="1">
        <f>IF(BU208 + BV207 &lt; 0, BU208 + BV207, 0)</f>
        <v>0</v>
      </c>
      <c r="BW208" s="1">
        <v>0</v>
      </c>
      <c r="BX208" s="1">
        <f>IF(BW208 + BX207 &lt; 0, BW208 + BX207, 0)</f>
        <v>0</v>
      </c>
      <c r="BY208" s="1">
        <v>120175.0262918003</v>
      </c>
      <c r="BZ208" s="1">
        <f>IF(BY208 + BZ207 &lt; 0, BY208 + BZ207, 0)</f>
        <v>0</v>
      </c>
      <c r="CA208" s="1">
        <v>118853.9573931847</v>
      </c>
      <c r="CB208" s="1">
        <f>IF(CA208 + CB207 &lt; 0, CA208 + CB207, 0)</f>
        <v>0</v>
      </c>
      <c r="CC208" s="1">
        <v>124031.4721871196</v>
      </c>
      <c r="CD208" s="1">
        <f>IF(CC208 + CD207 &lt; 0, CC208 + CD207, 0)</f>
        <v>0</v>
      </c>
      <c r="CE208" s="1">
        <v>8330.875487091134</v>
      </c>
      <c r="CF208" s="1">
        <f>IF(CE208 + CF207 &lt; 0, CE208 + CF207, 0)</f>
        <v>0</v>
      </c>
      <c r="CG208" s="1">
        <v>2220.665585657719</v>
      </c>
      <c r="CH208" s="1">
        <f>IF(CG208 + CH207 &lt; 0, CG208 + CH207, 0)</f>
        <v>0</v>
      </c>
      <c r="CI208" s="1">
        <v>6863.540285499925</v>
      </c>
      <c r="CJ208" s="1">
        <f>IF(CI208 + CJ207 &lt; 0, CI208 + CJ207, 0)</f>
        <v>0</v>
      </c>
      <c r="CK208" s="1">
        <v>1683.625817571153</v>
      </c>
      <c r="CL208" s="1">
        <f>IF(CK208 + CL207 &lt; 0, CK208 + CL207, 0)</f>
        <v>0</v>
      </c>
      <c r="CM208" s="1">
        <v>5170.083076293322</v>
      </c>
      <c r="CN208" s="1">
        <f>IF(CM208 + CN207 &lt; 0, CM208 + CN207, 0)</f>
        <v>0</v>
      </c>
      <c r="CO208" s="1">
        <v>4120.582019208819</v>
      </c>
      <c r="CP208" s="1">
        <f>IF(CO208 + CP207 &lt; 0, CO208 + CP207, 0)</f>
        <v>0</v>
      </c>
      <c r="CQ208" s="1">
        <v>3028.068623719214</v>
      </c>
      <c r="CR208" s="1">
        <f>IF(CQ208 + CR207 &lt; 0, CQ208 + CR207, 0)</f>
        <v>0</v>
      </c>
      <c r="CS208" s="1">
        <v>4288.944600965934</v>
      </c>
      <c r="CT208" s="1">
        <f>IF(CS208 + CT207 &lt; 0, CS208 + CT207, 0)</f>
        <v>0</v>
      </c>
      <c r="CU208" s="1">
        <v>4394.632061047042</v>
      </c>
      <c r="CV208" s="1">
        <f>IF(CU208 + CV207 &lt; 0, CU208 + CV207, 0)</f>
        <v>0</v>
      </c>
      <c r="CW208" s="1">
        <v>4940.274296814629</v>
      </c>
      <c r="CX208" s="1">
        <f>IF(CW208 + CX207 &lt; 0, CW208 + CX207, 0)</f>
        <v>0</v>
      </c>
      <c r="CY208" s="1">
        <v>11159.85843019245</v>
      </c>
      <c r="CZ208" s="1">
        <f>IF(CY208 + CZ207 &lt; 0, CY208 + CZ207, 0)</f>
        <v>0</v>
      </c>
      <c r="DA208" s="1">
        <v>4769.453867148651</v>
      </c>
      <c r="DB208" s="1">
        <f>IF(DA208 + DB207 &lt; 0, DA208 + DB207, 0)</f>
        <v>0</v>
      </c>
      <c r="DC208" s="1">
        <v>5363.024137139063</v>
      </c>
      <c r="DD208" s="1">
        <f>IF(DC208 + DD207 &lt; 0, DC208 + DD207, 0)</f>
        <v>0</v>
      </c>
      <c r="DE208" s="1">
        <v>8775.74595859534</v>
      </c>
      <c r="DF208" s="1">
        <f>IF(DE208 + DF207 &lt; 0, DE208 + DF207, 0)</f>
        <v>0</v>
      </c>
      <c r="DG208" s="1">
        <v>5163.938456521161</v>
      </c>
      <c r="DH208" s="1">
        <f>IF(DG208 + DH207 &lt; 0, DG208 + DH207, 0)</f>
        <v>0</v>
      </c>
      <c r="DI208" s="1">
        <v>3434.84245263604</v>
      </c>
      <c r="DJ208" s="1">
        <f>IF(DI208 + DJ207 &lt; 0, DI208 + DJ207, 0)</f>
        <v>0</v>
      </c>
      <c r="DK208" s="1">
        <v>6945.878190446834</v>
      </c>
      <c r="DL208" s="1">
        <f>IF(DK208 + DL207 &lt; 0, DK208 + DL207, 0)</f>
        <v>0</v>
      </c>
      <c r="DM208" s="1">
        <v>12115.96126674016</v>
      </c>
      <c r="DN208" s="1">
        <f>IF(DM208 + DN207 &lt; 0, DM208 + DN207, 0)</f>
        <v>0</v>
      </c>
      <c r="DO208" s="1">
        <v>9772.403285639284</v>
      </c>
      <c r="DP208" s="1">
        <f>IF(DO208 + DP207 &lt; 0, DO208 + DP207, 0)</f>
        <v>0</v>
      </c>
      <c r="DQ208" s="1">
        <v>9844.909798950745</v>
      </c>
      <c r="DR208" s="1">
        <f>IF(DQ208 + DR207 &lt; 0, DQ208 + DR207, 0)</f>
        <v>0</v>
      </c>
      <c r="DS208" s="1">
        <v>19167.5269172681</v>
      </c>
      <c r="DT208" s="1">
        <f>IF(DS208 + DT207 &lt; 0, DS208 + DT207, 0)</f>
        <v>0</v>
      </c>
      <c r="DU208" s="1">
        <v>9129.67605747161</v>
      </c>
      <c r="DV208" s="1">
        <f>IF(DU208 + DV207 &lt; 0, DU208 + DV207, 0)</f>
        <v>0</v>
      </c>
      <c r="DW208" s="1">
        <v>21066.21442686477</v>
      </c>
      <c r="DX208" s="1">
        <f>IF(DW208 + DX207 &lt; 0, DW208 + DX207, 0)</f>
        <v>0</v>
      </c>
      <c r="DY208" s="1">
        <v>21357.46940406503</v>
      </c>
      <c r="DZ208" s="1">
        <f>IF(DY208 + DZ207 &lt; 0, DY208 + DZ207, 0)</f>
        <v>0</v>
      </c>
      <c r="EA208" s="1">
        <v>18469.49811115101</v>
      </c>
      <c r="EB208" s="1">
        <f>IF(EA208 + EB207 &lt; 0, EA208 + EB207, 0)</f>
        <v>0</v>
      </c>
      <c r="EC208" s="1">
        <v>19276.90114921251</v>
      </c>
      <c r="ED208" s="1">
        <f>IF(EC208 + ED207 &lt; 0, EC208 + ED207, 0)</f>
        <v>0</v>
      </c>
      <c r="EE208" s="1">
        <v>16678.95590954431</v>
      </c>
      <c r="EF208" s="1">
        <f>IF(EE208 + EF207 &lt; 0, EE208 + EF207, 0)</f>
        <v>0</v>
      </c>
      <c r="EG208" s="1">
        <v>15842.05869657646</v>
      </c>
      <c r="EH208" s="1">
        <f>IF(EG208 + EH207 &lt; 0, EG208 + EH207, 0)</f>
        <v>0</v>
      </c>
      <c r="EI208" s="1">
        <v>16819.05324034951</v>
      </c>
      <c r="EJ208" s="1">
        <f>IF(EI208 + EJ207 &lt; 0, EI208 + EJ207, 0)</f>
        <v>0</v>
      </c>
      <c r="EK208" s="1">
        <v>17510.93742669444</v>
      </c>
      <c r="EL208" s="1">
        <f>IF(EK208 + EL207 &lt; 0, EK208 + EL207, 0)</f>
        <v>0</v>
      </c>
      <c r="EM208" s="1">
        <v>0</v>
      </c>
      <c r="EN208" s="1">
        <f>IF(EM208 + EN207 &lt; 0, EM208 + EN207, 0)</f>
        <v>0</v>
      </c>
      <c r="EO208" s="1">
        <v>0</v>
      </c>
      <c r="EP208" s="1">
        <f>IF(EO208 + EP207 &lt; 0, EO208 + EP207, 0)</f>
        <v>0</v>
      </c>
      <c r="EQ208" s="1">
        <v>0</v>
      </c>
      <c r="ER208" s="1">
        <f>IF(EQ208 + ER207 &lt; 0, EQ208 + ER207, 0)</f>
        <v>0</v>
      </c>
    </row>
    <row r="209" spans="1:148" s="1" customFormat="1">
      <c r="A209" s="3">
        <v>45600</v>
      </c>
      <c r="B209" s="2" t="s">
        <v>76</v>
      </c>
      <c r="C209" s="2">
        <v>4</v>
      </c>
      <c r="D209" s="2">
        <v>5</v>
      </c>
      <c r="E209" s="1">
        <v>0</v>
      </c>
      <c r="F209" s="1">
        <f>IF(E209 + F208 &lt; 0, E209 + F208, 0)</f>
        <v>0</v>
      </c>
      <c r="G209" s="1">
        <v>0</v>
      </c>
      <c r="H209" s="1">
        <f>IF(G209 + H208 &lt; 0, G209 + H208, 0)</f>
        <v>0</v>
      </c>
      <c r="I209" s="1">
        <v>0</v>
      </c>
      <c r="J209" s="1">
        <f>IF(I209 + J208 &lt; 0, I209 + J208, 0)</f>
        <v>0</v>
      </c>
      <c r="K209" s="1">
        <v>0</v>
      </c>
      <c r="L209" s="1">
        <f>IF(K209 + L208 &lt; 0, K209 + L208, 0)</f>
        <v>0</v>
      </c>
      <c r="M209" s="1">
        <v>0</v>
      </c>
      <c r="N209" s="1">
        <f>IF(M209 + N208 &lt; 0, M209 + N208, 0)</f>
        <v>0</v>
      </c>
      <c r="O209" s="1">
        <v>0</v>
      </c>
      <c r="P209" s="1">
        <f>IF(O209 + P208 &lt; 0, O209 + P208, 0)</f>
        <v>0</v>
      </c>
      <c r="Q209" s="1">
        <v>0</v>
      </c>
      <c r="R209" s="1">
        <f>IF(Q209 + R208 &lt; 0, Q209 + R208, 0)</f>
        <v>0</v>
      </c>
      <c r="S209" s="1">
        <v>0</v>
      </c>
      <c r="T209" s="1">
        <f>IF(S209 + T208 &lt; 0, S209 + T208, 0)</f>
        <v>0</v>
      </c>
      <c r="U209" s="1">
        <v>0</v>
      </c>
      <c r="V209" s="1">
        <f>IF(U209 + V208 &lt; 0, U209 + V208, 0)</f>
        <v>0</v>
      </c>
      <c r="W209" s="1">
        <v>0</v>
      </c>
      <c r="X209" s="1">
        <f>IF(W209 + X208 &lt; 0, W209 + X208, 0)</f>
        <v>0</v>
      </c>
      <c r="Y209" s="1">
        <v>0</v>
      </c>
      <c r="Z209" s="1">
        <f>IF(Y209 + Z208 &lt; 0, Y209 + Z208, 0)</f>
        <v>0</v>
      </c>
      <c r="AA209" s="1">
        <v>0</v>
      </c>
      <c r="AB209" s="1">
        <f>IF(AA209 + AB208 &lt; 0, AA209 + AB208, 0)</f>
        <v>0</v>
      </c>
      <c r="AC209" s="1">
        <v>0</v>
      </c>
      <c r="AD209" s="1">
        <f>IF(AC209 + AD208 &lt; 0, AC209 + AD208, 0)</f>
        <v>0</v>
      </c>
      <c r="AE209" s="1">
        <v>0</v>
      </c>
      <c r="AF209" s="1">
        <f>IF(AE209 + AF208 &lt; 0, AE209 + AF208, 0)</f>
        <v>0</v>
      </c>
      <c r="AG209" s="1">
        <v>0</v>
      </c>
      <c r="AH209" s="1">
        <f>IF(AG209 + AH208 &lt; 0, AG209 + AH208, 0)</f>
        <v>0</v>
      </c>
      <c r="AI209" s="1">
        <v>0</v>
      </c>
      <c r="AJ209" s="1">
        <f>IF(AI209 + AJ208 &lt; 0, AI209 + AJ208, 0)</f>
        <v>0</v>
      </c>
      <c r="AK209" s="1">
        <v>0</v>
      </c>
      <c r="AL209" s="1">
        <f>IF(AK209 + AL208 &lt; 0, AK209 + AL208, 0)</f>
        <v>0</v>
      </c>
      <c r="AM209" s="1">
        <v>0</v>
      </c>
      <c r="AN209" s="1">
        <f>IF(AM209 + AN208 &lt; 0, AM209 + AN208, 0)</f>
        <v>0</v>
      </c>
      <c r="AO209" s="1">
        <v>0</v>
      </c>
      <c r="AP209" s="1">
        <f>IF(AO209 + AP208 &lt; 0, AO209 + AP208, 0)</f>
        <v>0</v>
      </c>
      <c r="AQ209" s="1">
        <v>0</v>
      </c>
      <c r="AR209" s="1">
        <f>IF(AQ209 + AR208 &lt; 0, AQ209 + AR208, 0)</f>
        <v>0</v>
      </c>
      <c r="AS209" s="1">
        <v>0</v>
      </c>
      <c r="AT209" s="1">
        <f>IF(AS209 + AT208 &lt; 0, AS209 + AT208, 0)</f>
        <v>0</v>
      </c>
      <c r="AU209" s="1">
        <v>0</v>
      </c>
      <c r="AV209" s="1">
        <f>IF(AU209 + AV208 &lt; 0, AU209 + AV208, 0)</f>
        <v>0</v>
      </c>
      <c r="AW209" s="1">
        <v>0</v>
      </c>
      <c r="AX209" s="1">
        <f>IF(AW209 + AX208 &lt; 0, AW209 + AX208, 0)</f>
        <v>0</v>
      </c>
      <c r="AY209" s="1">
        <v>0</v>
      </c>
      <c r="AZ209" s="1">
        <f>IF(AY209 + AZ208 &lt; 0, AY209 + AZ208, 0)</f>
        <v>0</v>
      </c>
      <c r="BA209" s="1">
        <v>0</v>
      </c>
      <c r="BB209" s="1">
        <f>IF(BA209 + BB208 &lt; 0, BA209 + BB208, 0)</f>
        <v>0</v>
      </c>
      <c r="BC209" s="1">
        <v>0</v>
      </c>
      <c r="BD209" s="1">
        <f>IF(BC209 + BD208 &lt; 0, BC209 + BD208, 0)</f>
        <v>0</v>
      </c>
      <c r="BE209" s="1">
        <v>0</v>
      </c>
      <c r="BF209" s="1">
        <f>IF(BE209 + BF208 &lt; 0, BE209 + BF208, 0)</f>
        <v>0</v>
      </c>
      <c r="BG209" s="1">
        <v>0</v>
      </c>
      <c r="BH209" s="1">
        <f>IF(BG209 + BH208 &lt; 0, BG209 + BH208, 0)</f>
        <v>0</v>
      </c>
      <c r="BI209" s="1">
        <v>0</v>
      </c>
      <c r="BJ209" s="1">
        <f>IF(BI209 + BJ208 &lt; 0, BI209 + BJ208, 0)</f>
        <v>0</v>
      </c>
      <c r="BK209" s="1">
        <v>0</v>
      </c>
      <c r="BL209" s="1">
        <f>IF(BK209 + BL208 &lt; 0, BK209 + BL208, 0)</f>
        <v>0</v>
      </c>
      <c r="BM209" s="1">
        <v>0</v>
      </c>
      <c r="BN209" s="1">
        <f>IF(BM209 + BN208 &lt; 0, BM209 + BN208, 0)</f>
        <v>0</v>
      </c>
      <c r="BO209" s="1">
        <v>0</v>
      </c>
      <c r="BP209" s="1">
        <f>IF(BO209 + BP208 &lt; 0, BO209 + BP208, 0)</f>
        <v>0</v>
      </c>
      <c r="BQ209" s="1">
        <v>0</v>
      </c>
      <c r="BR209" s="1">
        <f>IF(BQ209 + BR208 &lt; 0, BQ209 + BR208, 0)</f>
        <v>0</v>
      </c>
      <c r="BS209" s="1">
        <v>0</v>
      </c>
      <c r="BT209" s="1">
        <f>IF(BS209 + BT208 &lt; 0, BS209 + BT208, 0)</f>
        <v>0</v>
      </c>
      <c r="BU209" s="1">
        <v>0</v>
      </c>
      <c r="BV209" s="1">
        <f>IF(BU209 + BV208 &lt; 0, BU209 + BV208, 0)</f>
        <v>0</v>
      </c>
      <c r="BW209" s="1">
        <v>0</v>
      </c>
      <c r="BX209" s="1">
        <f>IF(BW209 + BX208 &lt; 0, BW209 + BX208, 0)</f>
        <v>0</v>
      </c>
      <c r="BY209" s="1">
        <v>0</v>
      </c>
      <c r="BZ209" s="1">
        <f>IF(BY209 + BZ208 &lt; 0, BY209 + BZ208, 0)</f>
        <v>0</v>
      </c>
      <c r="CA209" s="1">
        <v>0</v>
      </c>
      <c r="CB209" s="1">
        <f>IF(CA209 + CB208 &lt; 0, CA209 + CB208, 0)</f>
        <v>0</v>
      </c>
      <c r="CC209" s="1">
        <v>0</v>
      </c>
      <c r="CD209" s="1">
        <f>IF(CC209 + CD208 &lt; 0, CC209 + CD208, 0)</f>
        <v>0</v>
      </c>
      <c r="CE209" s="1">
        <v>0</v>
      </c>
      <c r="CF209" s="1">
        <f>IF(CE209 + CF208 &lt; 0, CE209 + CF208, 0)</f>
        <v>0</v>
      </c>
      <c r="CG209" s="1">
        <v>0</v>
      </c>
      <c r="CH209" s="1">
        <f>IF(CG209 + CH208 &lt; 0, CG209 + CH208, 0)</f>
        <v>0</v>
      </c>
      <c r="CI209" s="1">
        <v>0</v>
      </c>
      <c r="CJ209" s="1">
        <f>IF(CI209 + CJ208 &lt; 0, CI209 + CJ208, 0)</f>
        <v>0</v>
      </c>
      <c r="CK209" s="1">
        <v>0</v>
      </c>
      <c r="CL209" s="1">
        <f>IF(CK209 + CL208 &lt; 0, CK209 + CL208, 0)</f>
        <v>0</v>
      </c>
      <c r="CM209" s="1">
        <v>0</v>
      </c>
      <c r="CN209" s="1">
        <f>IF(CM209 + CN208 &lt; 0, CM209 + CN208, 0)</f>
        <v>0</v>
      </c>
      <c r="CO209" s="1">
        <v>0</v>
      </c>
      <c r="CP209" s="1">
        <f>IF(CO209 + CP208 &lt; 0, CO209 + CP208, 0)</f>
        <v>0</v>
      </c>
      <c r="CQ209" s="1">
        <v>0</v>
      </c>
      <c r="CR209" s="1">
        <f>IF(CQ209 + CR208 &lt; 0, CQ209 + CR208, 0)</f>
        <v>0</v>
      </c>
      <c r="CS209" s="1">
        <v>0</v>
      </c>
      <c r="CT209" s="1">
        <f>IF(CS209 + CT208 &lt; 0, CS209 + CT208, 0)</f>
        <v>0</v>
      </c>
      <c r="CU209" s="1">
        <v>0</v>
      </c>
      <c r="CV209" s="1">
        <f>IF(CU209 + CV208 &lt; 0, CU209 + CV208, 0)</f>
        <v>0</v>
      </c>
      <c r="CW209" s="1">
        <v>0</v>
      </c>
      <c r="CX209" s="1">
        <f>IF(CW209 + CX208 &lt; 0, CW209 + CX208, 0)</f>
        <v>0</v>
      </c>
      <c r="CY209" s="1">
        <v>0</v>
      </c>
      <c r="CZ209" s="1">
        <f>IF(CY209 + CZ208 &lt; 0, CY209 + CZ208, 0)</f>
        <v>0</v>
      </c>
      <c r="DA209" s="1">
        <v>0</v>
      </c>
      <c r="DB209" s="1">
        <f>IF(DA209 + DB208 &lt; 0, DA209 + DB208, 0)</f>
        <v>0</v>
      </c>
      <c r="DC209" s="1">
        <v>0</v>
      </c>
      <c r="DD209" s="1">
        <f>IF(DC209 + DD208 &lt; 0, DC209 + DD208, 0)</f>
        <v>0</v>
      </c>
      <c r="DE209" s="1">
        <v>0</v>
      </c>
      <c r="DF209" s="1">
        <f>IF(DE209 + DF208 &lt; 0, DE209 + DF208, 0)</f>
        <v>0</v>
      </c>
      <c r="DG209" s="1">
        <v>0</v>
      </c>
      <c r="DH209" s="1">
        <f>IF(DG209 + DH208 &lt; 0, DG209 + DH208, 0)</f>
        <v>0</v>
      </c>
      <c r="DI209" s="1">
        <v>0</v>
      </c>
      <c r="DJ209" s="1">
        <f>IF(DI209 + DJ208 &lt; 0, DI209 + DJ208, 0)</f>
        <v>0</v>
      </c>
      <c r="DK209" s="1">
        <v>0</v>
      </c>
      <c r="DL209" s="1">
        <f>IF(DK209 + DL208 &lt; 0, DK209 + DL208, 0)</f>
        <v>0</v>
      </c>
      <c r="DM209" s="1">
        <v>0</v>
      </c>
      <c r="DN209" s="1">
        <f>IF(DM209 + DN208 &lt; 0, DM209 + DN208, 0)</f>
        <v>0</v>
      </c>
      <c r="DO209" s="1">
        <v>0</v>
      </c>
      <c r="DP209" s="1">
        <f>IF(DO209 + DP208 &lt; 0, DO209 + DP208, 0)</f>
        <v>0</v>
      </c>
      <c r="DQ209" s="1">
        <v>0</v>
      </c>
      <c r="DR209" s="1">
        <f>IF(DQ209 + DR208 &lt; 0, DQ209 + DR208, 0)</f>
        <v>0</v>
      </c>
      <c r="DS209" s="1">
        <v>0</v>
      </c>
      <c r="DT209" s="1">
        <f>IF(DS209 + DT208 &lt; 0, DS209 + DT208, 0)</f>
        <v>0</v>
      </c>
      <c r="DU209" s="1">
        <v>0</v>
      </c>
      <c r="DV209" s="1">
        <f>IF(DU209 + DV208 &lt; 0, DU209 + DV208, 0)</f>
        <v>0</v>
      </c>
      <c r="DW209" s="1">
        <v>0</v>
      </c>
      <c r="DX209" s="1">
        <f>IF(DW209 + DX208 &lt; 0, DW209 + DX208, 0)</f>
        <v>0</v>
      </c>
      <c r="DY209" s="1">
        <v>0</v>
      </c>
      <c r="DZ209" s="1">
        <f>IF(DY209 + DZ208 &lt; 0, DY209 + DZ208, 0)</f>
        <v>0</v>
      </c>
      <c r="EA209" s="1">
        <v>0</v>
      </c>
      <c r="EB209" s="1">
        <f>IF(EA209 + EB208 &lt; 0, EA209 + EB208, 0)</f>
        <v>0</v>
      </c>
      <c r="EC209" s="1">
        <v>0</v>
      </c>
      <c r="ED209" s="1">
        <f>IF(EC209 + ED208 &lt; 0, EC209 + ED208, 0)</f>
        <v>0</v>
      </c>
      <c r="EE209" s="1">
        <v>0</v>
      </c>
      <c r="EF209" s="1">
        <f>IF(EE209 + EF208 &lt; 0, EE209 + EF208, 0)</f>
        <v>0</v>
      </c>
      <c r="EG209" s="1">
        <v>0</v>
      </c>
      <c r="EH209" s="1">
        <f>IF(EG209 + EH208 &lt; 0, EG209 + EH208, 0)</f>
        <v>0</v>
      </c>
      <c r="EI209" s="1">
        <v>0</v>
      </c>
      <c r="EJ209" s="1">
        <f>IF(EI209 + EJ208 &lt; 0, EI209 + EJ208, 0)</f>
        <v>0</v>
      </c>
      <c r="EK209" s="1">
        <v>0</v>
      </c>
      <c r="EL209" s="1">
        <f>IF(EK209 + EL208 &lt; 0, EK209 + EL208, 0)</f>
        <v>0</v>
      </c>
      <c r="EM209" s="1">
        <v>0</v>
      </c>
      <c r="EN209" s="1">
        <f>IF(EM209 + EN208 &lt; 0, EM209 + EN208, 0)</f>
        <v>0</v>
      </c>
      <c r="EO209" s="1">
        <v>0</v>
      </c>
      <c r="EP209" s="1">
        <f>IF(EO209 + EP208 &lt; 0, EO209 + EP208, 0)</f>
        <v>0</v>
      </c>
      <c r="EQ209" s="1">
        <v>0</v>
      </c>
      <c r="ER209" s="1">
        <f>IF(EQ209 + ER208 &lt; 0, EQ209 + ER208, 0)</f>
        <v>0</v>
      </c>
    </row>
    <row r="210" spans="1:148" s="1" customFormat="1">
      <c r="A210" s="3">
        <v>45601</v>
      </c>
      <c r="B210" s="2" t="s">
        <v>77</v>
      </c>
      <c r="C210" s="2">
        <v>3</v>
      </c>
      <c r="D210" s="2">
        <v>4</v>
      </c>
      <c r="E210" s="1">
        <v>-555.037859803548</v>
      </c>
      <c r="F210" s="1">
        <f>IF(E210 + F209 &lt; 0, E210 + F209, 0)</f>
        <v>0</v>
      </c>
      <c r="G210" s="1">
        <v>-30753.68031452774</v>
      </c>
      <c r="H210" s="1">
        <f>IF(G210 + H209 &lt; 0, G210 + H209, 0)</f>
        <v>0</v>
      </c>
      <c r="I210" s="1">
        <v>-48621.82572783643</v>
      </c>
      <c r="J210" s="1">
        <f>IF(I210 + J209 &lt; 0, I210 + J209, 0)</f>
        <v>0</v>
      </c>
      <c r="K210" s="1">
        <v>0</v>
      </c>
      <c r="L210" s="1">
        <f>IF(K210 + L209 &lt; 0, K210 + L209, 0)</f>
        <v>0</v>
      </c>
      <c r="M210" s="1">
        <v>0</v>
      </c>
      <c r="N210" s="1">
        <f>IF(M210 + N209 &lt; 0, M210 + N209, 0)</f>
        <v>0</v>
      </c>
      <c r="O210" s="1">
        <v>0</v>
      </c>
      <c r="P210" s="1">
        <f>IF(O210 + P209 &lt; 0, O210 + P209, 0)</f>
        <v>0</v>
      </c>
      <c r="Q210" s="1">
        <v>0</v>
      </c>
      <c r="R210" s="1">
        <f>IF(Q210 + R209 &lt; 0, Q210 + R209, 0)</f>
        <v>0</v>
      </c>
      <c r="S210" s="1">
        <v>0</v>
      </c>
      <c r="T210" s="1">
        <f>IF(S210 + T209 &lt; 0, S210 + T209, 0)</f>
        <v>0</v>
      </c>
      <c r="U210" s="1">
        <v>0</v>
      </c>
      <c r="V210" s="1">
        <f>IF(U210 + V209 &lt; 0, U210 + V209, 0)</f>
        <v>0</v>
      </c>
      <c r="W210" s="1">
        <v>0</v>
      </c>
      <c r="X210" s="1">
        <f>IF(W210 + X209 &lt; 0, W210 + X209, 0)</f>
        <v>0</v>
      </c>
      <c r="Y210" s="1">
        <v>0</v>
      </c>
      <c r="Z210" s="1">
        <f>IF(Y210 + Z209 &lt; 0, Y210 + Z209, 0)</f>
        <v>0</v>
      </c>
      <c r="AA210" s="1">
        <v>0</v>
      </c>
      <c r="AB210" s="1">
        <f>IF(AA210 + AB209 &lt; 0, AA210 + AB209, 0)</f>
        <v>0</v>
      </c>
      <c r="AC210" s="1">
        <v>0</v>
      </c>
      <c r="AD210" s="1">
        <f>IF(AC210 + AD209 &lt; 0, AC210 + AD209, 0)</f>
        <v>0</v>
      </c>
      <c r="AE210" s="1">
        <v>0</v>
      </c>
      <c r="AF210" s="1">
        <f>IF(AE210 + AF209 &lt; 0, AE210 + AF209, 0)</f>
        <v>0</v>
      </c>
      <c r="AG210" s="1">
        <v>0</v>
      </c>
      <c r="AH210" s="1">
        <f>IF(AG210 + AH209 &lt; 0, AG210 + AH209, 0)</f>
        <v>0</v>
      </c>
      <c r="AI210" s="1">
        <v>0</v>
      </c>
      <c r="AJ210" s="1">
        <f>IF(AI210 + AJ209 &lt; 0, AI210 + AJ209, 0)</f>
        <v>0</v>
      </c>
      <c r="AK210" s="1">
        <v>0</v>
      </c>
      <c r="AL210" s="1">
        <f>IF(AK210 + AL209 &lt; 0, AK210 + AL209, 0)</f>
        <v>0</v>
      </c>
      <c r="AM210" s="1">
        <v>0</v>
      </c>
      <c r="AN210" s="1">
        <f>IF(AM210 + AN209 &lt; 0, AM210 + AN209, 0)</f>
        <v>0</v>
      </c>
      <c r="AO210" s="1">
        <v>0</v>
      </c>
      <c r="AP210" s="1">
        <f>IF(AO210 + AP209 &lt; 0, AO210 + AP209, 0)</f>
        <v>0</v>
      </c>
      <c r="AQ210" s="1">
        <v>0</v>
      </c>
      <c r="AR210" s="1">
        <f>IF(AQ210 + AR209 &lt; 0, AQ210 + AR209, 0)</f>
        <v>0</v>
      </c>
      <c r="AS210" s="1">
        <v>0</v>
      </c>
      <c r="AT210" s="1">
        <f>IF(AS210 + AT209 &lt; 0, AS210 + AT209, 0)</f>
        <v>0</v>
      </c>
      <c r="AU210" s="1">
        <v>0</v>
      </c>
      <c r="AV210" s="1">
        <f>IF(AU210 + AV209 &lt; 0, AU210 + AV209, 0)</f>
        <v>0</v>
      </c>
      <c r="AW210" s="1">
        <v>0</v>
      </c>
      <c r="AX210" s="1">
        <f>IF(AW210 + AX209 &lt; 0, AW210 + AX209, 0)</f>
        <v>0</v>
      </c>
      <c r="AY210" s="1">
        <v>0</v>
      </c>
      <c r="AZ210" s="1">
        <f>IF(AY210 + AZ209 &lt; 0, AY210 + AZ209, 0)</f>
        <v>0</v>
      </c>
      <c r="BA210" s="1">
        <v>0</v>
      </c>
      <c r="BB210" s="1">
        <f>IF(BA210 + BB209 &lt; 0, BA210 + BB209, 0)</f>
        <v>0</v>
      </c>
      <c r="BC210" s="1">
        <v>0</v>
      </c>
      <c r="BD210" s="1">
        <f>IF(BC210 + BD209 &lt; 0, BC210 + BD209, 0)</f>
        <v>0</v>
      </c>
      <c r="BE210" s="1">
        <v>0</v>
      </c>
      <c r="BF210" s="1">
        <f>IF(BE210 + BF209 &lt; 0, BE210 + BF209, 0)</f>
        <v>0</v>
      </c>
      <c r="BG210" s="1">
        <v>0</v>
      </c>
      <c r="BH210" s="1">
        <f>IF(BG210 + BH209 &lt; 0, BG210 + BH209, 0)</f>
        <v>0</v>
      </c>
      <c r="BI210" s="1">
        <v>0</v>
      </c>
      <c r="BJ210" s="1">
        <f>IF(BI210 + BJ209 &lt; 0, BI210 + BJ209, 0)</f>
        <v>0</v>
      </c>
      <c r="BK210" s="1">
        <v>0</v>
      </c>
      <c r="BL210" s="1">
        <f>IF(BK210 + BL209 &lt; 0, BK210 + BL209, 0)</f>
        <v>0</v>
      </c>
      <c r="BM210" s="1">
        <v>0</v>
      </c>
      <c r="BN210" s="1">
        <f>IF(BM210 + BN209 &lt; 0, BM210 + BN209, 0)</f>
        <v>0</v>
      </c>
      <c r="BO210" s="1">
        <v>0</v>
      </c>
      <c r="BP210" s="1">
        <f>IF(BO210 + BP209 &lt; 0, BO210 + BP209, 0)</f>
        <v>0</v>
      </c>
      <c r="BQ210" s="1">
        <v>0</v>
      </c>
      <c r="BR210" s="1">
        <f>IF(BQ210 + BR209 &lt; 0, BQ210 + BR209, 0)</f>
        <v>0</v>
      </c>
      <c r="BS210" s="1">
        <v>102660.9309389851</v>
      </c>
      <c r="BT210" s="1">
        <f>IF(BS210 + BT209 &lt; 0, BS210 + BT209, 0)</f>
        <v>0</v>
      </c>
      <c r="BU210" s="1">
        <v>94794.64556764354</v>
      </c>
      <c r="BV210" s="1">
        <f>IF(BU210 + BV209 &lt; 0, BU210 + BV209, 0)</f>
        <v>0</v>
      </c>
      <c r="BW210" s="1">
        <v>71643.89478290273</v>
      </c>
      <c r="BX210" s="1">
        <f>IF(BW210 + BX209 &lt; 0, BW210 + BX209, 0)</f>
        <v>0</v>
      </c>
      <c r="BY210" s="1">
        <v>0</v>
      </c>
      <c r="BZ210" s="1">
        <f>IF(BY210 + BZ209 &lt; 0, BY210 + BZ209, 0)</f>
        <v>0</v>
      </c>
      <c r="CA210" s="1">
        <v>0</v>
      </c>
      <c r="CB210" s="1">
        <f>IF(CA210 + CB209 &lt; 0, CA210 + CB209, 0)</f>
        <v>0</v>
      </c>
      <c r="CC210" s="1">
        <v>0</v>
      </c>
      <c r="CD210" s="1">
        <f>IF(CC210 + CD209 &lt; 0, CC210 + CD209, 0)</f>
        <v>0</v>
      </c>
      <c r="CE210" s="1">
        <v>0</v>
      </c>
      <c r="CF210" s="1">
        <f>IF(CE210 + CF209 &lt; 0, CE210 + CF209, 0)</f>
        <v>0</v>
      </c>
      <c r="CG210" s="1">
        <v>0</v>
      </c>
      <c r="CH210" s="1">
        <f>IF(CG210 + CH209 &lt; 0, CG210 + CH209, 0)</f>
        <v>0</v>
      </c>
      <c r="CI210" s="1">
        <v>0</v>
      </c>
      <c r="CJ210" s="1">
        <f>IF(CI210 + CJ209 &lt; 0, CI210 + CJ209, 0)</f>
        <v>0</v>
      </c>
      <c r="CK210" s="1">
        <v>0</v>
      </c>
      <c r="CL210" s="1">
        <f>IF(CK210 + CL209 &lt; 0, CK210 + CL209, 0)</f>
        <v>0</v>
      </c>
      <c r="CM210" s="1">
        <v>0</v>
      </c>
      <c r="CN210" s="1">
        <f>IF(CM210 + CN209 &lt; 0, CM210 + CN209, 0)</f>
        <v>0</v>
      </c>
      <c r="CO210" s="1">
        <v>0</v>
      </c>
      <c r="CP210" s="1">
        <f>IF(CO210 + CP209 &lt; 0, CO210 + CP209, 0)</f>
        <v>0</v>
      </c>
      <c r="CQ210" s="1">
        <v>0</v>
      </c>
      <c r="CR210" s="1">
        <f>IF(CQ210 + CR209 &lt; 0, CQ210 + CR209, 0)</f>
        <v>0</v>
      </c>
      <c r="CS210" s="1">
        <v>0</v>
      </c>
      <c r="CT210" s="1">
        <f>IF(CS210 + CT209 &lt; 0, CS210 + CT209, 0)</f>
        <v>0</v>
      </c>
      <c r="CU210" s="1">
        <v>0</v>
      </c>
      <c r="CV210" s="1">
        <f>IF(CU210 + CV209 &lt; 0, CU210 + CV209, 0)</f>
        <v>0</v>
      </c>
      <c r="CW210" s="1">
        <v>0</v>
      </c>
      <c r="CX210" s="1">
        <f>IF(CW210 + CX209 &lt; 0, CW210 + CX209, 0)</f>
        <v>0</v>
      </c>
      <c r="CY210" s="1">
        <v>0</v>
      </c>
      <c r="CZ210" s="1">
        <f>IF(CY210 + CZ209 &lt; 0, CY210 + CZ209, 0)</f>
        <v>0</v>
      </c>
      <c r="DA210" s="1">
        <v>0</v>
      </c>
      <c r="DB210" s="1">
        <f>IF(DA210 + DB209 &lt; 0, DA210 + DB209, 0)</f>
        <v>0</v>
      </c>
      <c r="DC210" s="1">
        <v>0</v>
      </c>
      <c r="DD210" s="1">
        <f>IF(DC210 + DD209 &lt; 0, DC210 + DD209, 0)</f>
        <v>0</v>
      </c>
      <c r="DE210" s="1">
        <v>0</v>
      </c>
      <c r="DF210" s="1">
        <f>IF(DE210 + DF209 &lt; 0, DE210 + DF209, 0)</f>
        <v>0</v>
      </c>
      <c r="DG210" s="1">
        <v>0</v>
      </c>
      <c r="DH210" s="1">
        <f>IF(DG210 + DH209 &lt; 0, DG210 + DH209, 0)</f>
        <v>0</v>
      </c>
      <c r="DI210" s="1">
        <v>0</v>
      </c>
      <c r="DJ210" s="1">
        <f>IF(DI210 + DJ209 &lt; 0, DI210 + DJ209, 0)</f>
        <v>0</v>
      </c>
      <c r="DK210" s="1">
        <v>0</v>
      </c>
      <c r="DL210" s="1">
        <f>IF(DK210 + DL209 &lt; 0, DK210 + DL209, 0)</f>
        <v>0</v>
      </c>
      <c r="DM210" s="1">
        <v>0</v>
      </c>
      <c r="DN210" s="1">
        <f>IF(DM210 + DN209 &lt; 0, DM210 + DN209, 0)</f>
        <v>0</v>
      </c>
      <c r="DO210" s="1">
        <v>0</v>
      </c>
      <c r="DP210" s="1">
        <f>IF(DO210 + DP209 &lt; 0, DO210 + DP209, 0)</f>
        <v>0</v>
      </c>
      <c r="DQ210" s="1">
        <v>0</v>
      </c>
      <c r="DR210" s="1">
        <f>IF(DQ210 + DR209 &lt; 0, DQ210 + DR209, 0)</f>
        <v>0</v>
      </c>
      <c r="DS210" s="1">
        <v>0</v>
      </c>
      <c r="DT210" s="1">
        <f>IF(DS210 + DT209 &lt; 0, DS210 + DT209, 0)</f>
        <v>0</v>
      </c>
      <c r="DU210" s="1">
        <v>0</v>
      </c>
      <c r="DV210" s="1">
        <f>IF(DU210 + DV209 &lt; 0, DU210 + DV209, 0)</f>
        <v>0</v>
      </c>
      <c r="DW210" s="1">
        <v>0</v>
      </c>
      <c r="DX210" s="1">
        <f>IF(DW210 + DX209 &lt; 0, DW210 + DX209, 0)</f>
        <v>0</v>
      </c>
      <c r="DY210" s="1">
        <v>0</v>
      </c>
      <c r="DZ210" s="1">
        <f>IF(DY210 + DZ209 &lt; 0, DY210 + DZ209, 0)</f>
        <v>0</v>
      </c>
      <c r="EA210" s="1">
        <v>0</v>
      </c>
      <c r="EB210" s="1">
        <f>IF(EA210 + EB209 &lt; 0, EA210 + EB209, 0)</f>
        <v>0</v>
      </c>
      <c r="EC210" s="1">
        <v>0</v>
      </c>
      <c r="ED210" s="1">
        <f>IF(EC210 + ED209 &lt; 0, EC210 + ED209, 0)</f>
        <v>0</v>
      </c>
      <c r="EE210" s="1">
        <v>0</v>
      </c>
      <c r="EF210" s="1">
        <f>IF(EE210 + EF209 &lt; 0, EE210 + EF209, 0)</f>
        <v>0</v>
      </c>
      <c r="EG210" s="1">
        <v>0</v>
      </c>
      <c r="EH210" s="1">
        <f>IF(EG210 + EH209 &lt; 0, EG210 + EH209, 0)</f>
        <v>0</v>
      </c>
      <c r="EI210" s="1">
        <v>0</v>
      </c>
      <c r="EJ210" s="1">
        <f>IF(EI210 + EJ209 &lt; 0, EI210 + EJ209, 0)</f>
        <v>0</v>
      </c>
      <c r="EK210" s="1">
        <v>0</v>
      </c>
      <c r="EL210" s="1">
        <f>IF(EK210 + EL209 &lt; 0, EK210 + EL209, 0)</f>
        <v>0</v>
      </c>
      <c r="EM210" s="1">
        <v>0</v>
      </c>
      <c r="EN210" s="1">
        <f>IF(EM210 + EN209 &lt; 0, EM210 + EN209, 0)</f>
        <v>0</v>
      </c>
      <c r="EO210" s="1">
        <v>0</v>
      </c>
      <c r="EP210" s="1">
        <f>IF(EO210 + EP209 &lt; 0, EO210 + EP209, 0)</f>
        <v>0</v>
      </c>
      <c r="EQ210" s="1">
        <v>0</v>
      </c>
      <c r="ER210" s="1">
        <f>IF(EQ210 + ER209 &lt; 0, EQ210 + ER209, 0)</f>
        <v>0</v>
      </c>
    </row>
    <row r="211" spans="1:148" s="1" customFormat="1">
      <c r="A211" s="3">
        <v>45602</v>
      </c>
      <c r="B211" s="2" t="s">
        <v>78</v>
      </c>
      <c r="C211" s="2">
        <v>2</v>
      </c>
      <c r="D211" s="2">
        <v>3</v>
      </c>
      <c r="E211" s="1">
        <v>12577.80996017889</v>
      </c>
      <c r="F211" s="1">
        <f>IF(E211 + F210 &lt; 0, E211 + F210, 0)</f>
        <v>0</v>
      </c>
      <c r="G211" s="1">
        <v>-4552.95099697861</v>
      </c>
      <c r="H211" s="1">
        <f>IF(G211 + H210 &lt; 0, G211 + H210, 0)</f>
        <v>0</v>
      </c>
      <c r="I211" s="1">
        <v>-2559.306523978035</v>
      </c>
      <c r="J211" s="1">
        <f>IF(I211 + J210 &lt; 0, I211 + J210, 0)</f>
        <v>0</v>
      </c>
      <c r="K211" s="1">
        <v>0</v>
      </c>
      <c r="L211" s="1">
        <f>IF(K211 + L210 &lt; 0, K211 + L210, 0)</f>
        <v>0</v>
      </c>
      <c r="M211" s="1">
        <v>0</v>
      </c>
      <c r="N211" s="1">
        <f>IF(M211 + N210 &lt; 0, M211 + N210, 0)</f>
        <v>0</v>
      </c>
      <c r="O211" s="1">
        <v>0</v>
      </c>
      <c r="P211" s="1">
        <f>IF(O211 + P210 &lt; 0, O211 + P210, 0)</f>
        <v>0</v>
      </c>
      <c r="Q211" s="1">
        <v>0</v>
      </c>
      <c r="R211" s="1">
        <f>IF(Q211 + R210 &lt; 0, Q211 + R210, 0)</f>
        <v>0</v>
      </c>
      <c r="S211" s="1">
        <v>0</v>
      </c>
      <c r="T211" s="1">
        <f>IF(S211 + T210 &lt; 0, S211 + T210, 0)</f>
        <v>0</v>
      </c>
      <c r="U211" s="1">
        <v>0</v>
      </c>
      <c r="V211" s="1">
        <f>IF(U211 + V210 &lt; 0, U211 + V210, 0)</f>
        <v>0</v>
      </c>
      <c r="W211" s="1">
        <v>0</v>
      </c>
      <c r="X211" s="1">
        <f>IF(W211 + X210 &lt; 0, W211 + X210, 0)</f>
        <v>0</v>
      </c>
      <c r="Y211" s="1">
        <v>0</v>
      </c>
      <c r="Z211" s="1">
        <f>IF(Y211 + Z210 &lt; 0, Y211 + Z210, 0)</f>
        <v>0</v>
      </c>
      <c r="AA211" s="1">
        <v>0</v>
      </c>
      <c r="AB211" s="1">
        <f>IF(AA211 + AB210 &lt; 0, AA211 + AB210, 0)</f>
        <v>0</v>
      </c>
      <c r="AC211" s="1">
        <v>0</v>
      </c>
      <c r="AD211" s="1">
        <f>IF(AC211 + AD210 &lt; 0, AC211 + AD210, 0)</f>
        <v>0</v>
      </c>
      <c r="AE211" s="1">
        <v>0</v>
      </c>
      <c r="AF211" s="1">
        <f>IF(AE211 + AF210 &lt; 0, AE211 + AF210, 0)</f>
        <v>0</v>
      </c>
      <c r="AG211" s="1">
        <v>0</v>
      </c>
      <c r="AH211" s="1">
        <f>IF(AG211 + AH210 &lt; 0, AG211 + AH210, 0)</f>
        <v>0</v>
      </c>
      <c r="AI211" s="1">
        <v>0</v>
      </c>
      <c r="AJ211" s="1">
        <f>IF(AI211 + AJ210 &lt; 0, AI211 + AJ210, 0)</f>
        <v>0</v>
      </c>
      <c r="AK211" s="1">
        <v>0</v>
      </c>
      <c r="AL211" s="1">
        <f>IF(AK211 + AL210 &lt; 0, AK211 + AL210, 0)</f>
        <v>0</v>
      </c>
      <c r="AM211" s="1">
        <v>0</v>
      </c>
      <c r="AN211" s="1">
        <f>IF(AM211 + AN210 &lt; 0, AM211 + AN210, 0)</f>
        <v>0</v>
      </c>
      <c r="AO211" s="1">
        <v>0</v>
      </c>
      <c r="AP211" s="1">
        <f>IF(AO211 + AP210 &lt; 0, AO211 + AP210, 0)</f>
        <v>0</v>
      </c>
      <c r="AQ211" s="1">
        <v>0</v>
      </c>
      <c r="AR211" s="1">
        <f>IF(AQ211 + AR210 &lt; 0, AQ211 + AR210, 0)</f>
        <v>0</v>
      </c>
      <c r="AS211" s="1">
        <v>0</v>
      </c>
      <c r="AT211" s="1">
        <f>IF(AS211 + AT210 &lt; 0, AS211 + AT210, 0)</f>
        <v>0</v>
      </c>
      <c r="AU211" s="1">
        <v>0</v>
      </c>
      <c r="AV211" s="1">
        <f>IF(AU211 + AV210 &lt; 0, AU211 + AV210, 0)</f>
        <v>0</v>
      </c>
      <c r="AW211" s="1">
        <v>0</v>
      </c>
      <c r="AX211" s="1">
        <f>IF(AW211 + AX210 &lt; 0, AW211 + AX210, 0)</f>
        <v>0</v>
      </c>
      <c r="AY211" s="1">
        <v>0</v>
      </c>
      <c r="AZ211" s="1">
        <f>IF(AY211 + AZ210 &lt; 0, AY211 + AZ210, 0)</f>
        <v>0</v>
      </c>
      <c r="BA211" s="1">
        <v>0</v>
      </c>
      <c r="BB211" s="1">
        <f>IF(BA211 + BB210 &lt; 0, BA211 + BB210, 0)</f>
        <v>0</v>
      </c>
      <c r="BC211" s="1">
        <v>0</v>
      </c>
      <c r="BD211" s="1">
        <f>IF(BC211 + BD210 &lt; 0, BC211 + BD210, 0)</f>
        <v>0</v>
      </c>
      <c r="BE211" s="1">
        <v>0</v>
      </c>
      <c r="BF211" s="1">
        <f>IF(BE211 + BF210 &lt; 0, BE211 + BF210, 0)</f>
        <v>0</v>
      </c>
      <c r="BG211" s="1">
        <v>0</v>
      </c>
      <c r="BH211" s="1">
        <f>IF(BG211 + BH210 &lt; 0, BG211 + BH210, 0)</f>
        <v>0</v>
      </c>
      <c r="BI211" s="1">
        <v>0</v>
      </c>
      <c r="BJ211" s="1">
        <f>IF(BI211 + BJ210 &lt; 0, BI211 + BJ210, 0)</f>
        <v>0</v>
      </c>
      <c r="BK211" s="1">
        <v>0</v>
      </c>
      <c r="BL211" s="1">
        <f>IF(BK211 + BL210 &lt; 0, BK211 + BL210, 0)</f>
        <v>0</v>
      </c>
      <c r="BM211" s="1">
        <v>0</v>
      </c>
      <c r="BN211" s="1">
        <f>IF(BM211 + BN210 &lt; 0, BM211 + BN210, 0)</f>
        <v>0</v>
      </c>
      <c r="BO211" s="1">
        <v>0</v>
      </c>
      <c r="BP211" s="1">
        <f>IF(BO211 + BP210 &lt; 0, BO211 + BP210, 0)</f>
        <v>0</v>
      </c>
      <c r="BQ211" s="1">
        <v>0</v>
      </c>
      <c r="BR211" s="1">
        <f>IF(BQ211 + BR210 &lt; 0, BQ211 + BR210, 0)</f>
        <v>0</v>
      </c>
      <c r="BS211" s="1">
        <v>-63977.24897097795</v>
      </c>
      <c r="BT211" s="1">
        <f>IF(BS211 + BT210 &lt; 0, BS211 + BT210, 0)</f>
        <v>0</v>
      </c>
      <c r="BU211" s="1">
        <v>48897.04108715548</v>
      </c>
      <c r="BV211" s="1">
        <f>IF(BU211 + BV210 &lt; 0, BU211 + BV210, 0)</f>
        <v>0</v>
      </c>
      <c r="BW211" s="1">
        <v>75372.88218913453</v>
      </c>
      <c r="BX211" s="1">
        <f>IF(BW211 + BX210 &lt; 0, BW211 + BX210, 0)</f>
        <v>0</v>
      </c>
      <c r="BY211" s="1">
        <v>0</v>
      </c>
      <c r="BZ211" s="1">
        <f>IF(BY211 + BZ210 &lt; 0, BY211 + BZ210, 0)</f>
        <v>0</v>
      </c>
      <c r="CA211" s="1">
        <v>0</v>
      </c>
      <c r="CB211" s="1">
        <f>IF(CA211 + CB210 &lt; 0, CA211 + CB210, 0)</f>
        <v>0</v>
      </c>
      <c r="CC211" s="1">
        <v>0</v>
      </c>
      <c r="CD211" s="1">
        <f>IF(CC211 + CD210 &lt; 0, CC211 + CD210, 0)</f>
        <v>0</v>
      </c>
      <c r="CE211" s="1">
        <v>0</v>
      </c>
      <c r="CF211" s="1">
        <f>IF(CE211 + CF210 &lt; 0, CE211 + CF210, 0)</f>
        <v>0</v>
      </c>
      <c r="CG211" s="1">
        <v>0</v>
      </c>
      <c r="CH211" s="1">
        <f>IF(CG211 + CH210 &lt; 0, CG211 + CH210, 0)</f>
        <v>0</v>
      </c>
      <c r="CI211" s="1">
        <v>0</v>
      </c>
      <c r="CJ211" s="1">
        <f>IF(CI211 + CJ210 &lt; 0, CI211 + CJ210, 0)</f>
        <v>0</v>
      </c>
      <c r="CK211" s="1">
        <v>0</v>
      </c>
      <c r="CL211" s="1">
        <f>IF(CK211 + CL210 &lt; 0, CK211 + CL210, 0)</f>
        <v>0</v>
      </c>
      <c r="CM211" s="1">
        <v>0</v>
      </c>
      <c r="CN211" s="1">
        <f>IF(CM211 + CN210 &lt; 0, CM211 + CN210, 0)</f>
        <v>0</v>
      </c>
      <c r="CO211" s="1">
        <v>0</v>
      </c>
      <c r="CP211" s="1">
        <f>IF(CO211 + CP210 &lt; 0, CO211 + CP210, 0)</f>
        <v>0</v>
      </c>
      <c r="CQ211" s="1">
        <v>0</v>
      </c>
      <c r="CR211" s="1">
        <f>IF(CQ211 + CR210 &lt; 0, CQ211 + CR210, 0)</f>
        <v>0</v>
      </c>
      <c r="CS211" s="1">
        <v>0</v>
      </c>
      <c r="CT211" s="1">
        <f>IF(CS211 + CT210 &lt; 0, CS211 + CT210, 0)</f>
        <v>0</v>
      </c>
      <c r="CU211" s="1">
        <v>0</v>
      </c>
      <c r="CV211" s="1">
        <f>IF(CU211 + CV210 &lt; 0, CU211 + CV210, 0)</f>
        <v>0</v>
      </c>
      <c r="CW211" s="1">
        <v>0</v>
      </c>
      <c r="CX211" s="1">
        <f>IF(CW211 + CX210 &lt; 0, CW211 + CX210, 0)</f>
        <v>0</v>
      </c>
      <c r="CY211" s="1">
        <v>0</v>
      </c>
      <c r="CZ211" s="1">
        <f>IF(CY211 + CZ210 &lt; 0, CY211 + CZ210, 0)</f>
        <v>0</v>
      </c>
      <c r="DA211" s="1">
        <v>0</v>
      </c>
      <c r="DB211" s="1">
        <f>IF(DA211 + DB210 &lt; 0, DA211 + DB210, 0)</f>
        <v>0</v>
      </c>
      <c r="DC211" s="1">
        <v>0</v>
      </c>
      <c r="DD211" s="1">
        <f>IF(DC211 + DD210 &lt; 0, DC211 + DD210, 0)</f>
        <v>0</v>
      </c>
      <c r="DE211" s="1">
        <v>0</v>
      </c>
      <c r="DF211" s="1">
        <f>IF(DE211 + DF210 &lt; 0, DE211 + DF210, 0)</f>
        <v>0</v>
      </c>
      <c r="DG211" s="1">
        <v>0</v>
      </c>
      <c r="DH211" s="1">
        <f>IF(DG211 + DH210 &lt; 0, DG211 + DH210, 0)</f>
        <v>0</v>
      </c>
      <c r="DI211" s="1">
        <v>0</v>
      </c>
      <c r="DJ211" s="1">
        <f>IF(DI211 + DJ210 &lt; 0, DI211 + DJ210, 0)</f>
        <v>0</v>
      </c>
      <c r="DK211" s="1">
        <v>0</v>
      </c>
      <c r="DL211" s="1">
        <f>IF(DK211 + DL210 &lt; 0, DK211 + DL210, 0)</f>
        <v>0</v>
      </c>
      <c r="DM211" s="1">
        <v>0</v>
      </c>
      <c r="DN211" s="1">
        <f>IF(DM211 + DN210 &lt; 0, DM211 + DN210, 0)</f>
        <v>0</v>
      </c>
      <c r="DO211" s="1">
        <v>0</v>
      </c>
      <c r="DP211" s="1">
        <f>IF(DO211 + DP210 &lt; 0, DO211 + DP210, 0)</f>
        <v>0</v>
      </c>
      <c r="DQ211" s="1">
        <v>0</v>
      </c>
      <c r="DR211" s="1">
        <f>IF(DQ211 + DR210 &lt; 0, DQ211 + DR210, 0)</f>
        <v>0</v>
      </c>
      <c r="DS211" s="1">
        <v>0</v>
      </c>
      <c r="DT211" s="1">
        <f>IF(DS211 + DT210 &lt; 0, DS211 + DT210, 0)</f>
        <v>0</v>
      </c>
      <c r="DU211" s="1">
        <v>0</v>
      </c>
      <c r="DV211" s="1">
        <f>IF(DU211 + DV210 &lt; 0, DU211 + DV210, 0)</f>
        <v>0</v>
      </c>
      <c r="DW211" s="1">
        <v>0</v>
      </c>
      <c r="DX211" s="1">
        <f>IF(DW211 + DX210 &lt; 0, DW211 + DX210, 0)</f>
        <v>0</v>
      </c>
      <c r="DY211" s="1">
        <v>0</v>
      </c>
      <c r="DZ211" s="1">
        <f>IF(DY211 + DZ210 &lt; 0, DY211 + DZ210, 0)</f>
        <v>0</v>
      </c>
      <c r="EA211" s="1">
        <v>0</v>
      </c>
      <c r="EB211" s="1">
        <f>IF(EA211 + EB210 &lt; 0, EA211 + EB210, 0)</f>
        <v>0</v>
      </c>
      <c r="EC211" s="1">
        <v>0</v>
      </c>
      <c r="ED211" s="1">
        <f>IF(EC211 + ED210 &lt; 0, EC211 + ED210, 0)</f>
        <v>0</v>
      </c>
      <c r="EE211" s="1">
        <v>0</v>
      </c>
      <c r="EF211" s="1">
        <f>IF(EE211 + EF210 &lt; 0, EE211 + EF210, 0)</f>
        <v>0</v>
      </c>
      <c r="EG211" s="1">
        <v>0</v>
      </c>
      <c r="EH211" s="1">
        <f>IF(EG211 + EH210 &lt; 0, EG211 + EH210, 0)</f>
        <v>0</v>
      </c>
      <c r="EI211" s="1">
        <v>0</v>
      </c>
      <c r="EJ211" s="1">
        <f>IF(EI211 + EJ210 &lt; 0, EI211 + EJ210, 0)</f>
        <v>0</v>
      </c>
      <c r="EK211" s="1">
        <v>0</v>
      </c>
      <c r="EL211" s="1">
        <f>IF(EK211 + EL210 &lt; 0, EK211 + EL210, 0)</f>
        <v>0</v>
      </c>
      <c r="EM211" s="1">
        <v>0</v>
      </c>
      <c r="EN211" s="1">
        <f>IF(EM211 + EN210 &lt; 0, EM211 + EN210, 0)</f>
        <v>0</v>
      </c>
      <c r="EO211" s="1">
        <v>0</v>
      </c>
      <c r="EP211" s="1">
        <f>IF(EO211 + EP210 &lt; 0, EO211 + EP210, 0)</f>
        <v>0</v>
      </c>
      <c r="EQ211" s="1">
        <v>0</v>
      </c>
      <c r="ER211" s="1">
        <f>IF(EQ211 + ER210 &lt; 0, EQ211 + ER210, 0)</f>
        <v>0</v>
      </c>
    </row>
    <row r="212" spans="1:148" s="1" customFormat="1">
      <c r="A212" s="3">
        <v>45603</v>
      </c>
      <c r="B212" s="2" t="s">
        <v>79</v>
      </c>
      <c r="C212" s="2">
        <v>1</v>
      </c>
      <c r="D212" s="2">
        <v>2</v>
      </c>
      <c r="E212" s="1">
        <v>218661.2140986878</v>
      </c>
      <c r="F212" s="1">
        <f>IF(E212 + F211 &lt; 0, E212 + F211, 0)</f>
        <v>0</v>
      </c>
      <c r="G212" s="1">
        <v>191195.9295537456</v>
      </c>
      <c r="H212" s="1">
        <f>IF(G212 + H211 &lt; 0, G212 + H211, 0)</f>
        <v>0</v>
      </c>
      <c r="I212" s="1">
        <v>209009.2924505879</v>
      </c>
      <c r="J212" s="1">
        <f>IF(I212 + J211 &lt; 0, I212 + J211, 0)</f>
        <v>0</v>
      </c>
      <c r="K212" s="1">
        <v>-16367.05017904842</v>
      </c>
      <c r="L212" s="1">
        <f>IF(K212 + L211 &lt; 0, K212 + L211, 0)</f>
        <v>0</v>
      </c>
      <c r="M212" s="1">
        <v>-21281.95909661817</v>
      </c>
      <c r="N212" s="1">
        <f>IF(M212 + N211 &lt; 0, M212 + N211, 0)</f>
        <v>0</v>
      </c>
      <c r="O212" s="1">
        <v>-22482.6222480248</v>
      </c>
      <c r="P212" s="1">
        <f>IF(O212 + P211 &lt; 0, O212 + P211, 0)</f>
        <v>0</v>
      </c>
      <c r="Q212" s="1">
        <v>-19482.26270763567</v>
      </c>
      <c r="R212" s="1">
        <f>IF(Q212 + R211 &lt; 0, Q212 + R211, 0)</f>
        <v>0</v>
      </c>
      <c r="S212" s="1">
        <v>-18928.37168802985</v>
      </c>
      <c r="T212" s="1">
        <f>IF(S212 + T211 &lt; 0, S212 + T211, 0)</f>
        <v>0</v>
      </c>
      <c r="U212" s="1">
        <v>27480.82455007909</v>
      </c>
      <c r="V212" s="1">
        <f>IF(U212 + V211 &lt; 0, U212 + V211, 0)</f>
        <v>0</v>
      </c>
      <c r="W212" s="1">
        <v>25898.84947785474</v>
      </c>
      <c r="X212" s="1">
        <f>IF(W212 + X211 &lt; 0, W212 + X211, 0)</f>
        <v>0</v>
      </c>
      <c r="Y212" s="1">
        <v>23625.75903316874</v>
      </c>
      <c r="Z212" s="1">
        <f>IF(Y212 + Z211 &lt; 0, Y212 + Z211, 0)</f>
        <v>0</v>
      </c>
      <c r="AA212" s="1">
        <v>-17948.62576261816</v>
      </c>
      <c r="AB212" s="1">
        <f>IF(AA212 + AB211 &lt; 0, AA212 + AB211, 0)</f>
        <v>0</v>
      </c>
      <c r="AC212" s="1">
        <v>-17827.38095594643</v>
      </c>
      <c r="AD212" s="1">
        <f>IF(AC212 + AD211 &lt; 0, AC212 + AD211, 0)</f>
        <v>0</v>
      </c>
      <c r="AE212" s="1">
        <v>-16367.05017904842</v>
      </c>
      <c r="AF212" s="1">
        <f>IF(AE212 + AF211 &lt; 0, AE212 + AF211, 0)</f>
        <v>0</v>
      </c>
      <c r="AG212" s="1">
        <v>-21281.95909661817</v>
      </c>
      <c r="AH212" s="1">
        <f>IF(AG212 + AH211 &lt; 0, AG212 + AH211, 0)</f>
        <v>0</v>
      </c>
      <c r="AI212" s="1">
        <v>-22482.6222480248</v>
      </c>
      <c r="AJ212" s="1">
        <f>IF(AI212 + AJ211 &lt; 0, AI212 + AJ211, 0)</f>
        <v>0</v>
      </c>
      <c r="AK212" s="1">
        <v>-19482.26270763567</v>
      </c>
      <c r="AL212" s="1">
        <f>IF(AK212 + AL211 &lt; 0, AK212 + AL211, 0)</f>
        <v>0</v>
      </c>
      <c r="AM212" s="1">
        <v>-18928.37168802985</v>
      </c>
      <c r="AN212" s="1">
        <f>IF(AM212 + AN211 &lt; 0, AM212 + AN211, 0)</f>
        <v>0</v>
      </c>
      <c r="AO212" s="1">
        <v>27480.82455007909</v>
      </c>
      <c r="AP212" s="1">
        <f>IF(AO212 + AP211 &lt; 0, AO212 + AP211, 0)</f>
        <v>0</v>
      </c>
      <c r="AQ212" s="1">
        <v>25898.84947785474</v>
      </c>
      <c r="AR212" s="1">
        <f>IF(AQ212 + AR211 &lt; 0, AQ212 + AR211, 0)</f>
        <v>0</v>
      </c>
      <c r="AS212" s="1">
        <v>23625.75903316874</v>
      </c>
      <c r="AT212" s="1">
        <f>IF(AS212 + AT211 &lt; 0, AS212 + AT211, 0)</f>
        <v>0</v>
      </c>
      <c r="AU212" s="1">
        <v>-17948.62576261816</v>
      </c>
      <c r="AV212" s="1">
        <f>IF(AU212 + AV211 &lt; 0, AU212 + AV211, 0)</f>
        <v>0</v>
      </c>
      <c r="AW212" s="1">
        <v>-17827.38095594643</v>
      </c>
      <c r="AX212" s="1">
        <f>IF(AW212 + AX211 &lt; 0, AW212 + AX211, 0)</f>
        <v>0</v>
      </c>
      <c r="AY212" s="1">
        <v>-19496.84404352864</v>
      </c>
      <c r="AZ212" s="1">
        <f>IF(AY212 + AZ211 &lt; 0, AY212 + AZ211, 0)</f>
        <v>0</v>
      </c>
      <c r="BA212" s="1">
        <v>21852.02940673538</v>
      </c>
      <c r="BB212" s="1">
        <f>IF(BA212 + BB211 &lt; 0, BA212 + BB211, 0)</f>
        <v>0</v>
      </c>
      <c r="BC212" s="1">
        <v>-19582.53435994079</v>
      </c>
      <c r="BD212" s="1">
        <f>IF(BC212 + BD211 &lt; 0, BC212 + BD211, 0)</f>
        <v>0</v>
      </c>
      <c r="BE212" s="1">
        <v>22155.64078423298</v>
      </c>
      <c r="BF212" s="1">
        <f>IF(BE212 + BF211 &lt; 0, BE212 + BF211, 0)</f>
        <v>0</v>
      </c>
      <c r="BG212" s="1">
        <v>32786.0338831951</v>
      </c>
      <c r="BH212" s="1">
        <f>IF(BG212 + BH211 &lt; 0, BG212 + BH211, 0)</f>
        <v>0</v>
      </c>
      <c r="BI212" s="1">
        <v>32614.2537617162</v>
      </c>
      <c r="BJ212" s="1">
        <f>IF(BI212 + BJ211 &lt; 0, BI212 + BJ211, 0)</f>
        <v>0</v>
      </c>
      <c r="BK212" s="1">
        <v>43871.84404840363</v>
      </c>
      <c r="BL212" s="1">
        <f>IF(BK212 + BL211 &lt; 0, BK212 + BL211, 0)</f>
        <v>0</v>
      </c>
      <c r="BM212" s="1">
        <v>43847.87472912751</v>
      </c>
      <c r="BN212" s="1">
        <f>IF(BM212 + BN211 &lt; 0, BM212 + BN211, 0)</f>
        <v>0</v>
      </c>
      <c r="BO212" s="1">
        <v>42797.21956752397</v>
      </c>
      <c r="BP212" s="1">
        <f>IF(BO212 + BP211 &lt; 0, BO212 + BP211, 0)</f>
        <v>0</v>
      </c>
      <c r="BQ212" s="1">
        <v>22778.84308541227</v>
      </c>
      <c r="BR212" s="1">
        <f>IF(BQ212 + BR211 &lt; 0, BQ212 + BR211, 0)</f>
        <v>0</v>
      </c>
      <c r="BS212" s="1">
        <v>0</v>
      </c>
      <c r="BT212" s="1">
        <f>IF(BS212 + BT211 &lt; 0, BS212 + BT211, 0)</f>
        <v>0</v>
      </c>
      <c r="BU212" s="1">
        <v>0</v>
      </c>
      <c r="BV212" s="1">
        <f>IF(BU212 + BV211 &lt; 0, BU212 + BV211, 0)</f>
        <v>0</v>
      </c>
      <c r="BW212" s="1">
        <v>0</v>
      </c>
      <c r="BX212" s="1">
        <f>IF(BW212 + BX211 &lt; 0, BW212 + BX211, 0)</f>
        <v>0</v>
      </c>
      <c r="BY212" s="1">
        <v>86656.59042503816</v>
      </c>
      <c r="BZ212" s="1">
        <f>IF(BY212 + BZ211 &lt; 0, BY212 + BZ211, 0)</f>
        <v>0</v>
      </c>
      <c r="CA212" s="1">
        <v>87460.40108313281</v>
      </c>
      <c r="CB212" s="1">
        <f>IF(CA212 + CB211 &lt; 0, CA212 + CB211, 0)</f>
        <v>0</v>
      </c>
      <c r="CC212" s="1">
        <v>96080.94596619373</v>
      </c>
      <c r="CD212" s="1">
        <f>IF(CC212 + CD211 &lt; 0, CC212 + CD211, 0)</f>
        <v>0</v>
      </c>
      <c r="CE212" s="1">
        <v>0</v>
      </c>
      <c r="CF212" s="1">
        <f>IF(CE212 + CF211 &lt; 0, CE212 + CF211, 0)</f>
        <v>0</v>
      </c>
      <c r="CG212" s="1">
        <v>0</v>
      </c>
      <c r="CH212" s="1">
        <f>IF(CG212 + CH211 &lt; 0, CG212 + CH211, 0)</f>
        <v>0</v>
      </c>
      <c r="CI212" s="1">
        <v>0</v>
      </c>
      <c r="CJ212" s="1">
        <f>IF(CI212 + CJ211 &lt; 0, CI212 + CJ211, 0)</f>
        <v>0</v>
      </c>
      <c r="CK212" s="1">
        <v>0</v>
      </c>
      <c r="CL212" s="1">
        <f>IF(CK212 + CL211 &lt; 0, CK212 + CL211, 0)</f>
        <v>0</v>
      </c>
      <c r="CM212" s="1">
        <v>0</v>
      </c>
      <c r="CN212" s="1">
        <f>IF(CM212 + CN211 &lt; 0, CM212 + CN211, 0)</f>
        <v>0</v>
      </c>
      <c r="CO212" s="1">
        <v>0</v>
      </c>
      <c r="CP212" s="1">
        <f>IF(CO212 + CP211 &lt; 0, CO212 + CP211, 0)</f>
        <v>0</v>
      </c>
      <c r="CQ212" s="1">
        <v>0</v>
      </c>
      <c r="CR212" s="1">
        <f>IF(CQ212 + CR211 &lt; 0, CQ212 + CR211, 0)</f>
        <v>0</v>
      </c>
      <c r="CS212" s="1">
        <v>0</v>
      </c>
      <c r="CT212" s="1">
        <f>IF(CS212 + CT211 &lt; 0, CS212 + CT211, 0)</f>
        <v>0</v>
      </c>
      <c r="CU212" s="1">
        <v>0</v>
      </c>
      <c r="CV212" s="1">
        <f>IF(CU212 + CV211 &lt; 0, CU212 + CV211, 0)</f>
        <v>0</v>
      </c>
      <c r="CW212" s="1">
        <v>0</v>
      </c>
      <c r="CX212" s="1">
        <f>IF(CW212 + CX211 &lt; 0, CW212 + CX211, 0)</f>
        <v>0</v>
      </c>
      <c r="CY212" s="1">
        <v>0</v>
      </c>
      <c r="CZ212" s="1">
        <f>IF(CY212 + CZ211 &lt; 0, CY212 + CZ211, 0)</f>
        <v>0</v>
      </c>
      <c r="DA212" s="1">
        <v>0</v>
      </c>
      <c r="DB212" s="1">
        <f>IF(DA212 + DB211 &lt; 0, DA212 + DB211, 0)</f>
        <v>0</v>
      </c>
      <c r="DC212" s="1">
        <v>0</v>
      </c>
      <c r="DD212" s="1">
        <f>IF(DC212 + DD211 &lt; 0, DC212 + DD211, 0)</f>
        <v>0</v>
      </c>
      <c r="DE212" s="1">
        <v>0</v>
      </c>
      <c r="DF212" s="1">
        <f>IF(DE212 + DF211 &lt; 0, DE212 + DF211, 0)</f>
        <v>0</v>
      </c>
      <c r="DG212" s="1">
        <v>0</v>
      </c>
      <c r="DH212" s="1">
        <f>IF(DG212 + DH211 &lt; 0, DG212 + DH211, 0)</f>
        <v>0</v>
      </c>
      <c r="DI212" s="1">
        <v>0</v>
      </c>
      <c r="DJ212" s="1">
        <f>IF(DI212 + DJ211 &lt; 0, DI212 + DJ211, 0)</f>
        <v>0</v>
      </c>
      <c r="DK212" s="1">
        <v>0</v>
      </c>
      <c r="DL212" s="1">
        <f>IF(DK212 + DL211 &lt; 0, DK212 + DL211, 0)</f>
        <v>0</v>
      </c>
      <c r="DM212" s="1">
        <v>0</v>
      </c>
      <c r="DN212" s="1">
        <f>IF(DM212 + DN211 &lt; 0, DM212 + DN211, 0)</f>
        <v>0</v>
      </c>
      <c r="DO212" s="1">
        <v>0</v>
      </c>
      <c r="DP212" s="1">
        <f>IF(DO212 + DP211 &lt; 0, DO212 + DP211, 0)</f>
        <v>0</v>
      </c>
      <c r="DQ212" s="1">
        <v>0</v>
      </c>
      <c r="DR212" s="1">
        <f>IF(DQ212 + DR211 &lt; 0, DQ212 + DR211, 0)</f>
        <v>0</v>
      </c>
      <c r="DS212" s="1">
        <v>0</v>
      </c>
      <c r="DT212" s="1">
        <f>IF(DS212 + DT211 &lt; 0, DS212 + DT211, 0)</f>
        <v>0</v>
      </c>
      <c r="DU212" s="1">
        <v>0</v>
      </c>
      <c r="DV212" s="1">
        <f>IF(DU212 + DV211 &lt; 0, DU212 + DV211, 0)</f>
        <v>0</v>
      </c>
      <c r="DW212" s="1">
        <v>0</v>
      </c>
      <c r="DX212" s="1">
        <f>IF(DW212 + DX211 &lt; 0, DW212 + DX211, 0)</f>
        <v>0</v>
      </c>
      <c r="DY212" s="1">
        <v>0</v>
      </c>
      <c r="DZ212" s="1">
        <f>IF(DY212 + DZ211 &lt; 0, DY212 + DZ211, 0)</f>
        <v>0</v>
      </c>
      <c r="EA212" s="1">
        <v>0</v>
      </c>
      <c r="EB212" s="1">
        <f>IF(EA212 + EB211 &lt; 0, EA212 + EB211, 0)</f>
        <v>0</v>
      </c>
      <c r="EC212" s="1">
        <v>0</v>
      </c>
      <c r="ED212" s="1">
        <f>IF(EC212 + ED211 &lt; 0, EC212 + ED211, 0)</f>
        <v>0</v>
      </c>
      <c r="EE212" s="1">
        <v>0</v>
      </c>
      <c r="EF212" s="1">
        <f>IF(EE212 + EF211 &lt; 0, EE212 + EF211, 0)</f>
        <v>0</v>
      </c>
      <c r="EG212" s="1">
        <v>0</v>
      </c>
      <c r="EH212" s="1">
        <f>IF(EG212 + EH211 &lt; 0, EG212 + EH211, 0)</f>
        <v>0</v>
      </c>
      <c r="EI212" s="1">
        <v>0</v>
      </c>
      <c r="EJ212" s="1">
        <f>IF(EI212 + EJ211 &lt; 0, EI212 + EJ211, 0)</f>
        <v>0</v>
      </c>
      <c r="EK212" s="1">
        <v>0</v>
      </c>
      <c r="EL212" s="1">
        <f>IF(EK212 + EL211 &lt; 0, EK212 + EL211, 0)</f>
        <v>0</v>
      </c>
      <c r="EM212" s="1">
        <v>-126004.8806120439</v>
      </c>
      <c r="EN212" s="1">
        <f>IF(EM212 + EN211 &lt; 0, EM212 + EN211, 0)</f>
        <v>0</v>
      </c>
      <c r="EO212" s="1">
        <v>-164615.684353244</v>
      </c>
      <c r="EP212" s="1">
        <f>IF(EO212 + EP211 &lt; 0, EO212 + EP211, 0)</f>
        <v>0</v>
      </c>
      <c r="EQ212" s="1">
        <v>-65030.52200129563</v>
      </c>
      <c r="ER212" s="1">
        <f>IF(EQ212 + ER211 &lt; 0, EQ212 + ER211, 0)</f>
        <v>0</v>
      </c>
    </row>
    <row r="213" spans="1:148" s="1" customFormat="1">
      <c r="A213" s="3">
        <v>45604</v>
      </c>
      <c r="B213" s="2" t="s">
        <v>80</v>
      </c>
      <c r="C213" s="2">
        <v>5</v>
      </c>
      <c r="D213" s="2">
        <v>1</v>
      </c>
      <c r="E213" s="1">
        <v>0</v>
      </c>
      <c r="F213" s="1">
        <f>IF(E213 + F212 &lt; 0, E213 + F212, 0)</f>
        <v>0</v>
      </c>
      <c r="G213" s="1">
        <v>0</v>
      </c>
      <c r="H213" s="1">
        <f>IF(G213 + H212 &lt; 0, G213 + H212, 0)</f>
        <v>0</v>
      </c>
      <c r="I213" s="1">
        <v>0</v>
      </c>
      <c r="J213" s="1">
        <f>IF(I213 + J212 &lt; 0, I213 + J212, 0)</f>
        <v>0</v>
      </c>
      <c r="K213" s="1">
        <v>0</v>
      </c>
      <c r="L213" s="1">
        <f>IF(K213 + L212 &lt; 0, K213 + L212, 0)</f>
        <v>0</v>
      </c>
      <c r="M213" s="1">
        <v>0</v>
      </c>
      <c r="N213" s="1">
        <f>IF(M213 + N212 &lt; 0, M213 + N212, 0)</f>
        <v>0</v>
      </c>
      <c r="O213" s="1">
        <v>0</v>
      </c>
      <c r="P213" s="1">
        <f>IF(O213 + P212 &lt; 0, O213 + P212, 0)</f>
        <v>0</v>
      </c>
      <c r="Q213" s="1">
        <v>0</v>
      </c>
      <c r="R213" s="1">
        <f>IF(Q213 + R212 &lt; 0, Q213 + R212, 0)</f>
        <v>0</v>
      </c>
      <c r="S213" s="1">
        <v>0</v>
      </c>
      <c r="T213" s="1">
        <f>IF(S213 + T212 &lt; 0, S213 + T212, 0)</f>
        <v>0</v>
      </c>
      <c r="U213" s="1">
        <v>0</v>
      </c>
      <c r="V213" s="1">
        <f>IF(U213 + V212 &lt; 0, U213 + V212, 0)</f>
        <v>0</v>
      </c>
      <c r="W213" s="1">
        <v>0</v>
      </c>
      <c r="X213" s="1">
        <f>IF(W213 + X212 &lt; 0, W213 + X212, 0)</f>
        <v>0</v>
      </c>
      <c r="Y213" s="1">
        <v>0</v>
      </c>
      <c r="Z213" s="1">
        <f>IF(Y213 + Z212 &lt; 0, Y213 + Z212, 0)</f>
        <v>0</v>
      </c>
      <c r="AA213" s="1">
        <v>0</v>
      </c>
      <c r="AB213" s="1">
        <f>IF(AA213 + AB212 &lt; 0, AA213 + AB212, 0)</f>
        <v>0</v>
      </c>
      <c r="AC213" s="1">
        <v>0</v>
      </c>
      <c r="AD213" s="1">
        <f>IF(AC213 + AD212 &lt; 0, AC213 + AD212, 0)</f>
        <v>0</v>
      </c>
      <c r="AE213" s="1">
        <v>0</v>
      </c>
      <c r="AF213" s="1">
        <f>IF(AE213 + AF212 &lt; 0, AE213 + AF212, 0)</f>
        <v>0</v>
      </c>
      <c r="AG213" s="1">
        <v>0</v>
      </c>
      <c r="AH213" s="1">
        <f>IF(AG213 + AH212 &lt; 0, AG213 + AH212, 0)</f>
        <v>0</v>
      </c>
      <c r="AI213" s="1">
        <v>0</v>
      </c>
      <c r="AJ213" s="1">
        <f>IF(AI213 + AJ212 &lt; 0, AI213 + AJ212, 0)</f>
        <v>0</v>
      </c>
      <c r="AK213" s="1">
        <v>0</v>
      </c>
      <c r="AL213" s="1">
        <f>IF(AK213 + AL212 &lt; 0, AK213 + AL212, 0)</f>
        <v>0</v>
      </c>
      <c r="AM213" s="1">
        <v>0</v>
      </c>
      <c r="AN213" s="1">
        <f>IF(AM213 + AN212 &lt; 0, AM213 + AN212, 0)</f>
        <v>0</v>
      </c>
      <c r="AO213" s="1">
        <v>0</v>
      </c>
      <c r="AP213" s="1">
        <f>IF(AO213 + AP212 &lt; 0, AO213 + AP212, 0)</f>
        <v>0</v>
      </c>
      <c r="AQ213" s="1">
        <v>0</v>
      </c>
      <c r="AR213" s="1">
        <f>IF(AQ213 + AR212 &lt; 0, AQ213 + AR212, 0)</f>
        <v>0</v>
      </c>
      <c r="AS213" s="1">
        <v>0</v>
      </c>
      <c r="AT213" s="1">
        <f>IF(AS213 + AT212 &lt; 0, AS213 + AT212, 0)</f>
        <v>0</v>
      </c>
      <c r="AU213" s="1">
        <v>0</v>
      </c>
      <c r="AV213" s="1">
        <f>IF(AU213 + AV212 &lt; 0, AU213 + AV212, 0)</f>
        <v>0</v>
      </c>
      <c r="AW213" s="1">
        <v>0</v>
      </c>
      <c r="AX213" s="1">
        <f>IF(AW213 + AX212 &lt; 0, AW213 + AX212, 0)</f>
        <v>0</v>
      </c>
      <c r="AY213" s="1">
        <v>0</v>
      </c>
      <c r="AZ213" s="1">
        <f>IF(AY213 + AZ212 &lt; 0, AY213 + AZ212, 0)</f>
        <v>0</v>
      </c>
      <c r="BA213" s="1">
        <v>0</v>
      </c>
      <c r="BB213" s="1">
        <f>IF(BA213 + BB212 &lt; 0, BA213 + BB212, 0)</f>
        <v>0</v>
      </c>
      <c r="BC213" s="1">
        <v>0</v>
      </c>
      <c r="BD213" s="1">
        <f>IF(BC213 + BD212 &lt; 0, BC213 + BD212, 0)</f>
        <v>0</v>
      </c>
      <c r="BE213" s="1">
        <v>0</v>
      </c>
      <c r="BF213" s="1">
        <f>IF(BE213 + BF212 &lt; 0, BE213 + BF212, 0)</f>
        <v>0</v>
      </c>
      <c r="BG213" s="1">
        <v>0</v>
      </c>
      <c r="BH213" s="1">
        <f>IF(BG213 + BH212 &lt; 0, BG213 + BH212, 0)</f>
        <v>0</v>
      </c>
      <c r="BI213" s="1">
        <v>0</v>
      </c>
      <c r="BJ213" s="1">
        <f>IF(BI213 + BJ212 &lt; 0, BI213 + BJ212, 0)</f>
        <v>0</v>
      </c>
      <c r="BK213" s="1">
        <v>0</v>
      </c>
      <c r="BL213" s="1">
        <f>IF(BK213 + BL212 &lt; 0, BK213 + BL212, 0)</f>
        <v>0</v>
      </c>
      <c r="BM213" s="1">
        <v>0</v>
      </c>
      <c r="BN213" s="1">
        <f>IF(BM213 + BN212 &lt; 0, BM213 + BN212, 0)</f>
        <v>0</v>
      </c>
      <c r="BO213" s="1">
        <v>0</v>
      </c>
      <c r="BP213" s="1">
        <f>IF(BO213 + BP212 &lt; 0, BO213 + BP212, 0)</f>
        <v>0</v>
      </c>
      <c r="BQ213" s="1">
        <v>0</v>
      </c>
      <c r="BR213" s="1">
        <f>IF(BQ213 + BR212 &lt; 0, BQ213 + BR212, 0)</f>
        <v>0</v>
      </c>
      <c r="BS213" s="1">
        <v>0</v>
      </c>
      <c r="BT213" s="1">
        <f>IF(BS213 + BT212 &lt; 0, BS213 + BT212, 0)</f>
        <v>0</v>
      </c>
      <c r="BU213" s="1">
        <v>0</v>
      </c>
      <c r="BV213" s="1">
        <f>IF(BU213 + BV212 &lt; 0, BU213 + BV212, 0)</f>
        <v>0</v>
      </c>
      <c r="BW213" s="1">
        <v>0</v>
      </c>
      <c r="BX213" s="1">
        <f>IF(BW213 + BX212 &lt; 0, BW213 + BX212, 0)</f>
        <v>0</v>
      </c>
      <c r="BY213" s="1">
        <v>119511.1098990378</v>
      </c>
      <c r="BZ213" s="1">
        <f>IF(BY213 + BZ212 &lt; 0, BY213 + BZ212, 0)</f>
        <v>0</v>
      </c>
      <c r="CA213" s="1">
        <v>179699.2562876587</v>
      </c>
      <c r="CB213" s="1">
        <f>IF(CA213 + CB212 &lt; 0, CA213 + CB212, 0)</f>
        <v>0</v>
      </c>
      <c r="CC213" s="1">
        <v>185255.7388259805</v>
      </c>
      <c r="CD213" s="1">
        <f>IF(CC213 + CD212 &lt; 0, CC213 + CD212, 0)</f>
        <v>0</v>
      </c>
      <c r="CE213" s="1">
        <v>32605.31000355459</v>
      </c>
      <c r="CF213" s="1">
        <f>IF(CE213 + CF212 &lt; 0, CE213 + CF212, 0)</f>
        <v>0</v>
      </c>
      <c r="CG213" s="1">
        <v>35999.45615275512</v>
      </c>
      <c r="CH213" s="1">
        <f>IF(CG213 + CH212 &lt; 0, CG213 + CH212, 0)</f>
        <v>0</v>
      </c>
      <c r="CI213" s="1">
        <v>29604.22229406482</v>
      </c>
      <c r="CJ213" s="1">
        <f>IF(CI213 + CJ212 &lt; 0, CI213 + CJ212, 0)</f>
        <v>0</v>
      </c>
      <c r="CK213" s="1">
        <v>56432.31485356866</v>
      </c>
      <c r="CL213" s="1">
        <f>IF(CK213 + CL212 &lt; 0, CK213 + CL212, 0)</f>
        <v>0</v>
      </c>
      <c r="CM213" s="1">
        <v>56108.47425229754</v>
      </c>
      <c r="CN213" s="1">
        <f>IF(CM213 + CN212 &lt; 0, CM213 + CN212, 0)</f>
        <v>0</v>
      </c>
      <c r="CO213" s="1">
        <v>51143.33037708321</v>
      </c>
      <c r="CP213" s="1">
        <f>IF(CO213 + CP212 &lt; 0, CO213 + CP212, 0)</f>
        <v>0</v>
      </c>
      <c r="CQ213" s="1">
        <v>35193.56274806512</v>
      </c>
      <c r="CR213" s="1">
        <f>IF(CQ213 + CR212 &lt; 0, CQ213 + CR212, 0)</f>
        <v>0</v>
      </c>
      <c r="CS213" s="1">
        <v>49781.22219921759</v>
      </c>
      <c r="CT213" s="1">
        <f>IF(CS213 + CT212 &lt; 0, CS213 + CT212, 0)</f>
        <v>0</v>
      </c>
      <c r="CU213" s="1">
        <v>45930.97993601306</v>
      </c>
      <c r="CV213" s="1">
        <f>IF(CU213 + CV212 &lt; 0, CU213 + CV212, 0)</f>
        <v>0</v>
      </c>
      <c r="CW213" s="1">
        <v>20927.27183252521</v>
      </c>
      <c r="CX213" s="1">
        <f>IF(CW213 + CX212 &lt; 0, CW213 + CX212, 0)</f>
        <v>0</v>
      </c>
      <c r="CY213" s="1">
        <v>31800.65263169386</v>
      </c>
      <c r="CZ213" s="1">
        <f>IF(CY213 + CZ212 &lt; 0, CY213 + CZ212, 0)</f>
        <v>0</v>
      </c>
      <c r="DA213" s="1">
        <v>35170.07812430881</v>
      </c>
      <c r="DB213" s="1">
        <f>IF(DA213 + DB212 &lt; 0, DA213 + DB212, 0)</f>
        <v>0</v>
      </c>
      <c r="DC213" s="1">
        <v>37465.39108828019</v>
      </c>
      <c r="DD213" s="1">
        <f>IF(DC213 + DD212 &lt; 0, DC213 + DD212, 0)</f>
        <v>0</v>
      </c>
      <c r="DE213" s="1">
        <v>66332.93781609462</v>
      </c>
      <c r="DF213" s="1">
        <f>IF(DE213 + DF212 &lt; 0, DE213 + DF212, 0)</f>
        <v>0</v>
      </c>
      <c r="DG213" s="1">
        <v>66174.7256139469</v>
      </c>
      <c r="DH213" s="1">
        <f>IF(DG213 + DH212 &lt; 0, DG213 + DH212, 0)</f>
        <v>0</v>
      </c>
      <c r="DI213" s="1">
        <v>43141.25384033001</v>
      </c>
      <c r="DJ213" s="1">
        <f>IF(DI213 + DJ212 &lt; 0, DI213 + DJ212, 0)</f>
        <v>0</v>
      </c>
      <c r="DK213" s="1">
        <v>34168.8915325927</v>
      </c>
      <c r="DL213" s="1">
        <f>IF(DK213 + DL212 &lt; 0, DK213 + DL212, 0)</f>
        <v>0</v>
      </c>
      <c r="DM213" s="1">
        <v>40541.87680035597</v>
      </c>
      <c r="DN213" s="1">
        <f>IF(DM213 + DN212 &lt; 0, DM213 + DN212, 0)</f>
        <v>0</v>
      </c>
      <c r="DO213" s="1">
        <v>38057.45081350489</v>
      </c>
      <c r="DP213" s="1">
        <f>IF(DO213 + DP212 &lt; 0, DO213 + DP212, 0)</f>
        <v>0</v>
      </c>
      <c r="DQ213" s="1">
        <v>30434.8363553404</v>
      </c>
      <c r="DR213" s="1">
        <f>IF(DQ213 + DR212 &lt; 0, DQ213 + DR212, 0)</f>
        <v>0</v>
      </c>
      <c r="DS213" s="1">
        <v>28678.43370493474</v>
      </c>
      <c r="DT213" s="1">
        <f>IF(DS213 + DT212 &lt; 0, DS213 + DT212, 0)</f>
        <v>0</v>
      </c>
      <c r="DU213" s="1">
        <v>36037.77317046277</v>
      </c>
      <c r="DV213" s="1">
        <f>IF(DU213 + DV212 &lt; 0, DU213 + DV212, 0)</f>
        <v>0</v>
      </c>
      <c r="DW213" s="1">
        <v>41709.92782402477</v>
      </c>
      <c r="DX213" s="1">
        <f>IF(DW213 + DX212 &lt; 0, DW213 + DX212, 0)</f>
        <v>0</v>
      </c>
      <c r="DY213" s="1">
        <v>40713.68536362577</v>
      </c>
      <c r="DZ213" s="1">
        <f>IF(DY213 + DZ212 &lt; 0, DY213 + DZ212, 0)</f>
        <v>0</v>
      </c>
      <c r="EA213" s="1">
        <v>40665.48008328389</v>
      </c>
      <c r="EB213" s="1">
        <f>IF(EA213 + EB212 &lt; 0, EA213 + EB212, 0)</f>
        <v>0</v>
      </c>
      <c r="EC213" s="1">
        <v>35090.97202323494</v>
      </c>
      <c r="ED213" s="1">
        <f>IF(EC213 + ED212 &lt; 0, EC213 + ED212, 0)</f>
        <v>0</v>
      </c>
      <c r="EE213" s="1">
        <v>33424.79976936665</v>
      </c>
      <c r="EF213" s="1">
        <f>IF(EE213 + EF212 &lt; 0, EE213 + EF212, 0)</f>
        <v>0</v>
      </c>
      <c r="EG213" s="1">
        <v>22745.47612439483</v>
      </c>
      <c r="EH213" s="1">
        <f>IF(EG213 + EH212 &lt; 0, EG213 + EH212, 0)</f>
        <v>0</v>
      </c>
      <c r="EI213" s="1">
        <v>25101.35469700089</v>
      </c>
      <c r="EJ213" s="1">
        <f>IF(EI213 + EJ212 &lt; 0, EI213 + EJ212, 0)</f>
        <v>0</v>
      </c>
      <c r="EK213" s="1">
        <v>39443.04361512681</v>
      </c>
      <c r="EL213" s="1">
        <f>IF(EK213 + EL212 &lt; 0, EK213 + EL212, 0)</f>
        <v>0</v>
      </c>
      <c r="EM213" s="1">
        <v>0</v>
      </c>
      <c r="EN213" s="1">
        <f>IF(EM213 + EN212 &lt; 0, EM213 + EN212, 0)</f>
        <v>0</v>
      </c>
      <c r="EO213" s="1">
        <v>0</v>
      </c>
      <c r="EP213" s="1">
        <f>IF(EO213 + EP212 &lt; 0, EO213 + EP212, 0)</f>
        <v>0</v>
      </c>
      <c r="EQ213" s="1">
        <v>0</v>
      </c>
      <c r="ER213" s="1">
        <f>IF(EQ213 + ER212 &lt; 0, EQ213 + ER212, 0)</f>
        <v>0</v>
      </c>
    </row>
    <row r="214" spans="1:148" s="1" customFormat="1">
      <c r="A214" s="3">
        <v>45607</v>
      </c>
      <c r="B214" s="2" t="s">
        <v>76</v>
      </c>
      <c r="C214" s="2">
        <v>4</v>
      </c>
      <c r="D214" s="2">
        <v>4</v>
      </c>
      <c r="E214" s="1">
        <v>0</v>
      </c>
      <c r="F214" s="1">
        <f>IF(E214 + F213 &lt; 0, E214 + F213, 0)</f>
        <v>0</v>
      </c>
      <c r="G214" s="1">
        <v>0</v>
      </c>
      <c r="H214" s="1">
        <f>IF(G214 + H213 &lt; 0, G214 + H213, 0)</f>
        <v>0</v>
      </c>
      <c r="I214" s="1">
        <v>0</v>
      </c>
      <c r="J214" s="1">
        <f>IF(I214 + J213 &lt; 0, I214 + J213, 0)</f>
        <v>0</v>
      </c>
      <c r="K214" s="1">
        <v>0</v>
      </c>
      <c r="L214" s="1">
        <f>IF(K214 + L213 &lt; 0, K214 + L213, 0)</f>
        <v>0</v>
      </c>
      <c r="M214" s="1">
        <v>0</v>
      </c>
      <c r="N214" s="1">
        <f>IF(M214 + N213 &lt; 0, M214 + N213, 0)</f>
        <v>0</v>
      </c>
      <c r="O214" s="1">
        <v>0</v>
      </c>
      <c r="P214" s="1">
        <f>IF(O214 + P213 &lt; 0, O214 + P213, 0)</f>
        <v>0</v>
      </c>
      <c r="Q214" s="1">
        <v>0</v>
      </c>
      <c r="R214" s="1">
        <f>IF(Q214 + R213 &lt; 0, Q214 + R213, 0)</f>
        <v>0</v>
      </c>
      <c r="S214" s="1">
        <v>0</v>
      </c>
      <c r="T214" s="1">
        <f>IF(S214 + T213 &lt; 0, S214 + T213, 0)</f>
        <v>0</v>
      </c>
      <c r="U214" s="1">
        <v>0</v>
      </c>
      <c r="V214" s="1">
        <f>IF(U214 + V213 &lt; 0, U214 + V213, 0)</f>
        <v>0</v>
      </c>
      <c r="W214" s="1">
        <v>0</v>
      </c>
      <c r="X214" s="1">
        <f>IF(W214 + X213 &lt; 0, W214 + X213, 0)</f>
        <v>0</v>
      </c>
      <c r="Y214" s="1">
        <v>0</v>
      </c>
      <c r="Z214" s="1">
        <f>IF(Y214 + Z213 &lt; 0, Y214 + Z213, 0)</f>
        <v>0</v>
      </c>
      <c r="AA214" s="1">
        <v>0</v>
      </c>
      <c r="AB214" s="1">
        <f>IF(AA214 + AB213 &lt; 0, AA214 + AB213, 0)</f>
        <v>0</v>
      </c>
      <c r="AC214" s="1">
        <v>0</v>
      </c>
      <c r="AD214" s="1">
        <f>IF(AC214 + AD213 &lt; 0, AC214 + AD213, 0)</f>
        <v>0</v>
      </c>
      <c r="AE214" s="1">
        <v>0</v>
      </c>
      <c r="AF214" s="1">
        <f>IF(AE214 + AF213 &lt; 0, AE214 + AF213, 0)</f>
        <v>0</v>
      </c>
      <c r="AG214" s="1">
        <v>0</v>
      </c>
      <c r="AH214" s="1">
        <f>IF(AG214 + AH213 &lt; 0, AG214 + AH213, 0)</f>
        <v>0</v>
      </c>
      <c r="AI214" s="1">
        <v>0</v>
      </c>
      <c r="AJ214" s="1">
        <f>IF(AI214 + AJ213 &lt; 0, AI214 + AJ213, 0)</f>
        <v>0</v>
      </c>
      <c r="AK214" s="1">
        <v>0</v>
      </c>
      <c r="AL214" s="1">
        <f>IF(AK214 + AL213 &lt; 0, AK214 + AL213, 0)</f>
        <v>0</v>
      </c>
      <c r="AM214" s="1">
        <v>0</v>
      </c>
      <c r="AN214" s="1">
        <f>IF(AM214 + AN213 &lt; 0, AM214 + AN213, 0)</f>
        <v>0</v>
      </c>
      <c r="AO214" s="1">
        <v>0</v>
      </c>
      <c r="AP214" s="1">
        <f>IF(AO214 + AP213 &lt; 0, AO214 + AP213, 0)</f>
        <v>0</v>
      </c>
      <c r="AQ214" s="1">
        <v>0</v>
      </c>
      <c r="AR214" s="1">
        <f>IF(AQ214 + AR213 &lt; 0, AQ214 + AR213, 0)</f>
        <v>0</v>
      </c>
      <c r="AS214" s="1">
        <v>0</v>
      </c>
      <c r="AT214" s="1">
        <f>IF(AS214 + AT213 &lt; 0, AS214 + AT213, 0)</f>
        <v>0</v>
      </c>
      <c r="AU214" s="1">
        <v>0</v>
      </c>
      <c r="AV214" s="1">
        <f>IF(AU214 + AV213 &lt; 0, AU214 + AV213, 0)</f>
        <v>0</v>
      </c>
      <c r="AW214" s="1">
        <v>0</v>
      </c>
      <c r="AX214" s="1">
        <f>IF(AW214 + AX213 &lt; 0, AW214 + AX213, 0)</f>
        <v>0</v>
      </c>
      <c r="AY214" s="1">
        <v>0</v>
      </c>
      <c r="AZ214" s="1">
        <f>IF(AY214 + AZ213 &lt; 0, AY214 + AZ213, 0)</f>
        <v>0</v>
      </c>
      <c r="BA214" s="1">
        <v>0</v>
      </c>
      <c r="BB214" s="1">
        <f>IF(BA214 + BB213 &lt; 0, BA214 + BB213, 0)</f>
        <v>0</v>
      </c>
      <c r="BC214" s="1">
        <v>0</v>
      </c>
      <c r="BD214" s="1">
        <f>IF(BC214 + BD213 &lt; 0, BC214 + BD213, 0)</f>
        <v>0</v>
      </c>
      <c r="BE214" s="1">
        <v>0</v>
      </c>
      <c r="BF214" s="1">
        <f>IF(BE214 + BF213 &lt; 0, BE214 + BF213, 0)</f>
        <v>0</v>
      </c>
      <c r="BG214" s="1">
        <v>0</v>
      </c>
      <c r="BH214" s="1">
        <f>IF(BG214 + BH213 &lt; 0, BG214 + BH213, 0)</f>
        <v>0</v>
      </c>
      <c r="BI214" s="1">
        <v>0</v>
      </c>
      <c r="BJ214" s="1">
        <f>IF(BI214 + BJ213 &lt; 0, BI214 + BJ213, 0)</f>
        <v>0</v>
      </c>
      <c r="BK214" s="1">
        <v>0</v>
      </c>
      <c r="BL214" s="1">
        <f>IF(BK214 + BL213 &lt; 0, BK214 + BL213, 0)</f>
        <v>0</v>
      </c>
      <c r="BM214" s="1">
        <v>0</v>
      </c>
      <c r="BN214" s="1">
        <f>IF(BM214 + BN213 &lt; 0, BM214 + BN213, 0)</f>
        <v>0</v>
      </c>
      <c r="BO214" s="1">
        <v>0</v>
      </c>
      <c r="BP214" s="1">
        <f>IF(BO214 + BP213 &lt; 0, BO214 + BP213, 0)</f>
        <v>0</v>
      </c>
      <c r="BQ214" s="1">
        <v>0</v>
      </c>
      <c r="BR214" s="1">
        <f>IF(BQ214 + BR213 &lt; 0, BQ214 + BR213, 0)</f>
        <v>0</v>
      </c>
      <c r="BS214" s="1">
        <v>0</v>
      </c>
      <c r="BT214" s="1">
        <f>IF(BS214 + BT213 &lt; 0, BS214 + BT213, 0)</f>
        <v>0</v>
      </c>
      <c r="BU214" s="1">
        <v>0</v>
      </c>
      <c r="BV214" s="1">
        <f>IF(BU214 + BV213 &lt; 0, BU214 + BV213, 0)</f>
        <v>0</v>
      </c>
      <c r="BW214" s="1">
        <v>0</v>
      </c>
      <c r="BX214" s="1">
        <f>IF(BW214 + BX213 &lt; 0, BW214 + BX213, 0)</f>
        <v>0</v>
      </c>
      <c r="BY214" s="1">
        <v>0</v>
      </c>
      <c r="BZ214" s="1">
        <f>IF(BY214 + BZ213 &lt; 0, BY214 + BZ213, 0)</f>
        <v>0</v>
      </c>
      <c r="CA214" s="1">
        <v>0</v>
      </c>
      <c r="CB214" s="1">
        <f>IF(CA214 + CB213 &lt; 0, CA214 + CB213, 0)</f>
        <v>0</v>
      </c>
      <c r="CC214" s="1">
        <v>0</v>
      </c>
      <c r="CD214" s="1">
        <f>IF(CC214 + CD213 &lt; 0, CC214 + CD213, 0)</f>
        <v>0</v>
      </c>
      <c r="CE214" s="1">
        <v>0</v>
      </c>
      <c r="CF214" s="1">
        <f>IF(CE214 + CF213 &lt; 0, CE214 + CF213, 0)</f>
        <v>0</v>
      </c>
      <c r="CG214" s="1">
        <v>0</v>
      </c>
      <c r="CH214" s="1">
        <f>IF(CG214 + CH213 &lt; 0, CG214 + CH213, 0)</f>
        <v>0</v>
      </c>
      <c r="CI214" s="1">
        <v>0</v>
      </c>
      <c r="CJ214" s="1">
        <f>IF(CI214 + CJ213 &lt; 0, CI214 + CJ213, 0)</f>
        <v>0</v>
      </c>
      <c r="CK214" s="1">
        <v>0</v>
      </c>
      <c r="CL214" s="1">
        <f>IF(CK214 + CL213 &lt; 0, CK214 + CL213, 0)</f>
        <v>0</v>
      </c>
      <c r="CM214" s="1">
        <v>0</v>
      </c>
      <c r="CN214" s="1">
        <f>IF(CM214 + CN213 &lt; 0, CM214 + CN213, 0)</f>
        <v>0</v>
      </c>
      <c r="CO214" s="1">
        <v>0</v>
      </c>
      <c r="CP214" s="1">
        <f>IF(CO214 + CP213 &lt; 0, CO214 + CP213, 0)</f>
        <v>0</v>
      </c>
      <c r="CQ214" s="1">
        <v>0</v>
      </c>
      <c r="CR214" s="1">
        <f>IF(CQ214 + CR213 &lt; 0, CQ214 + CR213, 0)</f>
        <v>0</v>
      </c>
      <c r="CS214" s="1">
        <v>0</v>
      </c>
      <c r="CT214" s="1">
        <f>IF(CS214 + CT213 &lt; 0, CS214 + CT213, 0)</f>
        <v>0</v>
      </c>
      <c r="CU214" s="1">
        <v>0</v>
      </c>
      <c r="CV214" s="1">
        <f>IF(CU214 + CV213 &lt; 0, CU214 + CV213, 0)</f>
        <v>0</v>
      </c>
      <c r="CW214" s="1">
        <v>0</v>
      </c>
      <c r="CX214" s="1">
        <f>IF(CW214 + CX213 &lt; 0, CW214 + CX213, 0)</f>
        <v>0</v>
      </c>
      <c r="CY214" s="1">
        <v>0</v>
      </c>
      <c r="CZ214" s="1">
        <f>IF(CY214 + CZ213 &lt; 0, CY214 + CZ213, 0)</f>
        <v>0</v>
      </c>
      <c r="DA214" s="1">
        <v>0</v>
      </c>
      <c r="DB214" s="1">
        <f>IF(DA214 + DB213 &lt; 0, DA214 + DB213, 0)</f>
        <v>0</v>
      </c>
      <c r="DC214" s="1">
        <v>0</v>
      </c>
      <c r="DD214" s="1">
        <f>IF(DC214 + DD213 &lt; 0, DC214 + DD213, 0)</f>
        <v>0</v>
      </c>
      <c r="DE214" s="1">
        <v>0</v>
      </c>
      <c r="DF214" s="1">
        <f>IF(DE214 + DF213 &lt; 0, DE214 + DF213, 0)</f>
        <v>0</v>
      </c>
      <c r="DG214" s="1">
        <v>0</v>
      </c>
      <c r="DH214" s="1">
        <f>IF(DG214 + DH213 &lt; 0, DG214 + DH213, 0)</f>
        <v>0</v>
      </c>
      <c r="DI214" s="1">
        <v>0</v>
      </c>
      <c r="DJ214" s="1">
        <f>IF(DI214 + DJ213 &lt; 0, DI214 + DJ213, 0)</f>
        <v>0</v>
      </c>
      <c r="DK214" s="1">
        <v>0</v>
      </c>
      <c r="DL214" s="1">
        <f>IF(DK214 + DL213 &lt; 0, DK214 + DL213, 0)</f>
        <v>0</v>
      </c>
      <c r="DM214" s="1">
        <v>0</v>
      </c>
      <c r="DN214" s="1">
        <f>IF(DM214 + DN213 &lt; 0, DM214 + DN213, 0)</f>
        <v>0</v>
      </c>
      <c r="DO214" s="1">
        <v>0</v>
      </c>
      <c r="DP214" s="1">
        <f>IF(DO214 + DP213 &lt; 0, DO214 + DP213, 0)</f>
        <v>0</v>
      </c>
      <c r="DQ214" s="1">
        <v>0</v>
      </c>
      <c r="DR214" s="1">
        <f>IF(DQ214 + DR213 &lt; 0, DQ214 + DR213, 0)</f>
        <v>0</v>
      </c>
      <c r="DS214" s="1">
        <v>0</v>
      </c>
      <c r="DT214" s="1">
        <f>IF(DS214 + DT213 &lt; 0, DS214 + DT213, 0)</f>
        <v>0</v>
      </c>
      <c r="DU214" s="1">
        <v>0</v>
      </c>
      <c r="DV214" s="1">
        <f>IF(DU214 + DV213 &lt; 0, DU214 + DV213, 0)</f>
        <v>0</v>
      </c>
      <c r="DW214" s="1">
        <v>0</v>
      </c>
      <c r="DX214" s="1">
        <f>IF(DW214 + DX213 &lt; 0, DW214 + DX213, 0)</f>
        <v>0</v>
      </c>
      <c r="DY214" s="1">
        <v>0</v>
      </c>
      <c r="DZ214" s="1">
        <f>IF(DY214 + DZ213 &lt; 0, DY214 + DZ213, 0)</f>
        <v>0</v>
      </c>
      <c r="EA214" s="1">
        <v>0</v>
      </c>
      <c r="EB214" s="1">
        <f>IF(EA214 + EB213 &lt; 0, EA214 + EB213, 0)</f>
        <v>0</v>
      </c>
      <c r="EC214" s="1">
        <v>0</v>
      </c>
      <c r="ED214" s="1">
        <f>IF(EC214 + ED213 &lt; 0, EC214 + ED213, 0)</f>
        <v>0</v>
      </c>
      <c r="EE214" s="1">
        <v>0</v>
      </c>
      <c r="EF214" s="1">
        <f>IF(EE214 + EF213 &lt; 0, EE214 + EF213, 0)</f>
        <v>0</v>
      </c>
      <c r="EG214" s="1">
        <v>0</v>
      </c>
      <c r="EH214" s="1">
        <f>IF(EG214 + EH213 &lt; 0, EG214 + EH213, 0)</f>
        <v>0</v>
      </c>
      <c r="EI214" s="1">
        <v>0</v>
      </c>
      <c r="EJ214" s="1">
        <f>IF(EI214 + EJ213 &lt; 0, EI214 + EJ213, 0)</f>
        <v>0</v>
      </c>
      <c r="EK214" s="1">
        <v>0</v>
      </c>
      <c r="EL214" s="1">
        <f>IF(EK214 + EL213 &lt; 0, EK214 + EL213, 0)</f>
        <v>0</v>
      </c>
      <c r="EM214" s="1">
        <v>0</v>
      </c>
      <c r="EN214" s="1">
        <f>IF(EM214 + EN213 &lt; 0, EM214 + EN213, 0)</f>
        <v>0</v>
      </c>
      <c r="EO214" s="1">
        <v>0</v>
      </c>
      <c r="EP214" s="1">
        <f>IF(EO214 + EP213 &lt; 0, EO214 + EP213, 0)</f>
        <v>0</v>
      </c>
      <c r="EQ214" s="1">
        <v>0</v>
      </c>
      <c r="ER214" s="1">
        <f>IF(EQ214 + ER213 &lt; 0, EQ214 + ER213, 0)</f>
        <v>0</v>
      </c>
    </row>
    <row r="215" spans="1:148" s="1" customFormat="1">
      <c r="A215" s="3">
        <v>45608</v>
      </c>
      <c r="B215" s="2" t="s">
        <v>77</v>
      </c>
      <c r="C215" s="2">
        <v>3</v>
      </c>
      <c r="D215" s="2">
        <v>3</v>
      </c>
      <c r="E215" s="1">
        <v>43148.14255308652</v>
      </c>
      <c r="F215" s="1">
        <f>IF(E215 + F214 &lt; 0, E215 + F214, 0)</f>
        <v>0</v>
      </c>
      <c r="G215" s="1">
        <v>42843.02156372742</v>
      </c>
      <c r="H215" s="1">
        <f>IF(G215 + H214 &lt; 0, G215 + H214, 0)</f>
        <v>0</v>
      </c>
      <c r="I215" s="1">
        <v>35129.26035340122</v>
      </c>
      <c r="J215" s="1">
        <f>IF(I215 + J214 &lt; 0, I215 + J214, 0)</f>
        <v>0</v>
      </c>
      <c r="K215" s="1">
        <v>0</v>
      </c>
      <c r="L215" s="1">
        <f>IF(K215 + L214 &lt; 0, K215 + L214, 0)</f>
        <v>0</v>
      </c>
      <c r="M215" s="1">
        <v>0</v>
      </c>
      <c r="N215" s="1">
        <f>IF(M215 + N214 &lt; 0, M215 + N214, 0)</f>
        <v>0</v>
      </c>
      <c r="O215" s="1">
        <v>0</v>
      </c>
      <c r="P215" s="1">
        <f>IF(O215 + P214 &lt; 0, O215 + P214, 0)</f>
        <v>0</v>
      </c>
      <c r="Q215" s="1">
        <v>0</v>
      </c>
      <c r="R215" s="1">
        <f>IF(Q215 + R214 &lt; 0, Q215 + R214, 0)</f>
        <v>0</v>
      </c>
      <c r="S215" s="1">
        <v>0</v>
      </c>
      <c r="T215" s="1">
        <f>IF(S215 + T214 &lt; 0, S215 + T214, 0)</f>
        <v>0</v>
      </c>
      <c r="U215" s="1">
        <v>0</v>
      </c>
      <c r="V215" s="1">
        <f>IF(U215 + V214 &lt; 0, U215 + V214, 0)</f>
        <v>0</v>
      </c>
      <c r="W215" s="1">
        <v>0</v>
      </c>
      <c r="X215" s="1">
        <f>IF(W215 + X214 &lt; 0, W215 + X214, 0)</f>
        <v>0</v>
      </c>
      <c r="Y215" s="1">
        <v>0</v>
      </c>
      <c r="Z215" s="1">
        <f>IF(Y215 + Z214 &lt; 0, Y215 + Z214, 0)</f>
        <v>0</v>
      </c>
      <c r="AA215" s="1">
        <v>0</v>
      </c>
      <c r="AB215" s="1">
        <f>IF(AA215 + AB214 &lt; 0, AA215 + AB214, 0)</f>
        <v>0</v>
      </c>
      <c r="AC215" s="1">
        <v>0</v>
      </c>
      <c r="AD215" s="1">
        <f>IF(AC215 + AD214 &lt; 0, AC215 + AD214, 0)</f>
        <v>0</v>
      </c>
      <c r="AE215" s="1">
        <v>0</v>
      </c>
      <c r="AF215" s="1">
        <f>IF(AE215 + AF214 &lt; 0, AE215 + AF214, 0)</f>
        <v>0</v>
      </c>
      <c r="AG215" s="1">
        <v>0</v>
      </c>
      <c r="AH215" s="1">
        <f>IF(AG215 + AH214 &lt; 0, AG215 + AH214, 0)</f>
        <v>0</v>
      </c>
      <c r="AI215" s="1">
        <v>0</v>
      </c>
      <c r="AJ215" s="1">
        <f>IF(AI215 + AJ214 &lt; 0, AI215 + AJ214, 0)</f>
        <v>0</v>
      </c>
      <c r="AK215" s="1">
        <v>0</v>
      </c>
      <c r="AL215" s="1">
        <f>IF(AK215 + AL214 &lt; 0, AK215 + AL214, 0)</f>
        <v>0</v>
      </c>
      <c r="AM215" s="1">
        <v>0</v>
      </c>
      <c r="AN215" s="1">
        <f>IF(AM215 + AN214 &lt; 0, AM215 + AN214, 0)</f>
        <v>0</v>
      </c>
      <c r="AO215" s="1">
        <v>0</v>
      </c>
      <c r="AP215" s="1">
        <f>IF(AO215 + AP214 &lt; 0, AO215 + AP214, 0)</f>
        <v>0</v>
      </c>
      <c r="AQ215" s="1">
        <v>0</v>
      </c>
      <c r="AR215" s="1">
        <f>IF(AQ215 + AR214 &lt; 0, AQ215 + AR214, 0)</f>
        <v>0</v>
      </c>
      <c r="AS215" s="1">
        <v>0</v>
      </c>
      <c r="AT215" s="1">
        <f>IF(AS215 + AT214 &lt; 0, AS215 + AT214, 0)</f>
        <v>0</v>
      </c>
      <c r="AU215" s="1">
        <v>0</v>
      </c>
      <c r="AV215" s="1">
        <f>IF(AU215 + AV214 &lt; 0, AU215 + AV214, 0)</f>
        <v>0</v>
      </c>
      <c r="AW215" s="1">
        <v>0</v>
      </c>
      <c r="AX215" s="1">
        <f>IF(AW215 + AX214 &lt; 0, AW215 + AX214, 0)</f>
        <v>0</v>
      </c>
      <c r="AY215" s="1">
        <v>0</v>
      </c>
      <c r="AZ215" s="1">
        <f>IF(AY215 + AZ214 &lt; 0, AY215 + AZ214, 0)</f>
        <v>0</v>
      </c>
      <c r="BA215" s="1">
        <v>0</v>
      </c>
      <c r="BB215" s="1">
        <f>IF(BA215 + BB214 &lt; 0, BA215 + BB214, 0)</f>
        <v>0</v>
      </c>
      <c r="BC215" s="1">
        <v>0</v>
      </c>
      <c r="BD215" s="1">
        <f>IF(BC215 + BD214 &lt; 0, BC215 + BD214, 0)</f>
        <v>0</v>
      </c>
      <c r="BE215" s="1">
        <v>0</v>
      </c>
      <c r="BF215" s="1">
        <f>IF(BE215 + BF214 &lt; 0, BE215 + BF214, 0)</f>
        <v>0</v>
      </c>
      <c r="BG215" s="1">
        <v>0</v>
      </c>
      <c r="BH215" s="1">
        <f>IF(BG215 + BH214 &lt; 0, BG215 + BH214, 0)</f>
        <v>0</v>
      </c>
      <c r="BI215" s="1">
        <v>0</v>
      </c>
      <c r="BJ215" s="1">
        <f>IF(BI215 + BJ214 &lt; 0, BI215 + BJ214, 0)</f>
        <v>0</v>
      </c>
      <c r="BK215" s="1">
        <v>0</v>
      </c>
      <c r="BL215" s="1">
        <f>IF(BK215 + BL214 &lt; 0, BK215 + BL214, 0)</f>
        <v>0</v>
      </c>
      <c r="BM215" s="1">
        <v>0</v>
      </c>
      <c r="BN215" s="1">
        <f>IF(BM215 + BN214 &lt; 0, BM215 + BN214, 0)</f>
        <v>0</v>
      </c>
      <c r="BO215" s="1">
        <v>0</v>
      </c>
      <c r="BP215" s="1">
        <f>IF(BO215 + BP214 &lt; 0, BO215 + BP214, 0)</f>
        <v>0</v>
      </c>
      <c r="BQ215" s="1">
        <v>0</v>
      </c>
      <c r="BR215" s="1">
        <f>IF(BQ215 + BR214 &lt; 0, BQ215 + BR214, 0)</f>
        <v>0</v>
      </c>
      <c r="BS215" s="1">
        <v>-185217.9105811542</v>
      </c>
      <c r="BT215" s="1">
        <f>IF(BS215 + BT214 &lt; 0, BS215 + BT214, 0)</f>
        <v>0</v>
      </c>
      <c r="BU215" s="1">
        <v>-172700.4607896621</v>
      </c>
      <c r="BV215" s="1">
        <f>IF(BU215 + BV214 &lt; 0, BU215 + BV214, 0)</f>
        <v>0</v>
      </c>
      <c r="BW215" s="1">
        <v>-207065.4498626789</v>
      </c>
      <c r="BX215" s="1">
        <f>IF(BW215 + BX214 &lt; 0, BW215 + BX214, 0)</f>
        <v>0</v>
      </c>
      <c r="BY215" s="1">
        <v>0</v>
      </c>
      <c r="BZ215" s="1">
        <f>IF(BY215 + BZ214 &lt; 0, BY215 + BZ214, 0)</f>
        <v>0</v>
      </c>
      <c r="CA215" s="1">
        <v>0</v>
      </c>
      <c r="CB215" s="1">
        <f>IF(CA215 + CB214 &lt; 0, CA215 + CB214, 0)</f>
        <v>0</v>
      </c>
      <c r="CC215" s="1">
        <v>0</v>
      </c>
      <c r="CD215" s="1">
        <f>IF(CC215 + CD214 &lt; 0, CC215 + CD214, 0)</f>
        <v>0</v>
      </c>
      <c r="CE215" s="1">
        <v>0</v>
      </c>
      <c r="CF215" s="1">
        <f>IF(CE215 + CF214 &lt; 0, CE215 + CF214, 0)</f>
        <v>0</v>
      </c>
      <c r="CG215" s="1">
        <v>0</v>
      </c>
      <c r="CH215" s="1">
        <f>IF(CG215 + CH214 &lt; 0, CG215 + CH214, 0)</f>
        <v>0</v>
      </c>
      <c r="CI215" s="1">
        <v>0</v>
      </c>
      <c r="CJ215" s="1">
        <f>IF(CI215 + CJ214 &lt; 0, CI215 + CJ214, 0)</f>
        <v>0</v>
      </c>
      <c r="CK215" s="1">
        <v>0</v>
      </c>
      <c r="CL215" s="1">
        <f>IF(CK215 + CL214 &lt; 0, CK215 + CL214, 0)</f>
        <v>0</v>
      </c>
      <c r="CM215" s="1">
        <v>0</v>
      </c>
      <c r="CN215" s="1">
        <f>IF(CM215 + CN214 &lt; 0, CM215 + CN214, 0)</f>
        <v>0</v>
      </c>
      <c r="CO215" s="1">
        <v>0</v>
      </c>
      <c r="CP215" s="1">
        <f>IF(CO215 + CP214 &lt; 0, CO215 + CP214, 0)</f>
        <v>0</v>
      </c>
      <c r="CQ215" s="1">
        <v>0</v>
      </c>
      <c r="CR215" s="1">
        <f>IF(CQ215 + CR214 &lt; 0, CQ215 + CR214, 0)</f>
        <v>0</v>
      </c>
      <c r="CS215" s="1">
        <v>0</v>
      </c>
      <c r="CT215" s="1">
        <f>IF(CS215 + CT214 &lt; 0, CS215 + CT214, 0)</f>
        <v>0</v>
      </c>
      <c r="CU215" s="1">
        <v>0</v>
      </c>
      <c r="CV215" s="1">
        <f>IF(CU215 + CV214 &lt; 0, CU215 + CV214, 0)</f>
        <v>0</v>
      </c>
      <c r="CW215" s="1">
        <v>0</v>
      </c>
      <c r="CX215" s="1">
        <f>IF(CW215 + CX214 &lt; 0, CW215 + CX214, 0)</f>
        <v>0</v>
      </c>
      <c r="CY215" s="1">
        <v>0</v>
      </c>
      <c r="CZ215" s="1">
        <f>IF(CY215 + CZ214 &lt; 0, CY215 + CZ214, 0)</f>
        <v>0</v>
      </c>
      <c r="DA215" s="1">
        <v>0</v>
      </c>
      <c r="DB215" s="1">
        <f>IF(DA215 + DB214 &lt; 0, DA215 + DB214, 0)</f>
        <v>0</v>
      </c>
      <c r="DC215" s="1">
        <v>0</v>
      </c>
      <c r="DD215" s="1">
        <f>IF(DC215 + DD214 &lt; 0, DC215 + DD214, 0)</f>
        <v>0</v>
      </c>
      <c r="DE215" s="1">
        <v>0</v>
      </c>
      <c r="DF215" s="1">
        <f>IF(DE215 + DF214 &lt; 0, DE215 + DF214, 0)</f>
        <v>0</v>
      </c>
      <c r="DG215" s="1">
        <v>0</v>
      </c>
      <c r="DH215" s="1">
        <f>IF(DG215 + DH214 &lt; 0, DG215 + DH214, 0)</f>
        <v>0</v>
      </c>
      <c r="DI215" s="1">
        <v>0</v>
      </c>
      <c r="DJ215" s="1">
        <f>IF(DI215 + DJ214 &lt; 0, DI215 + DJ214, 0)</f>
        <v>0</v>
      </c>
      <c r="DK215" s="1">
        <v>0</v>
      </c>
      <c r="DL215" s="1">
        <f>IF(DK215 + DL214 &lt; 0, DK215 + DL214, 0)</f>
        <v>0</v>
      </c>
      <c r="DM215" s="1">
        <v>0</v>
      </c>
      <c r="DN215" s="1">
        <f>IF(DM215 + DN214 &lt; 0, DM215 + DN214, 0)</f>
        <v>0</v>
      </c>
      <c r="DO215" s="1">
        <v>0</v>
      </c>
      <c r="DP215" s="1">
        <f>IF(DO215 + DP214 &lt; 0, DO215 + DP214, 0)</f>
        <v>0</v>
      </c>
      <c r="DQ215" s="1">
        <v>0</v>
      </c>
      <c r="DR215" s="1">
        <f>IF(DQ215 + DR214 &lt; 0, DQ215 + DR214, 0)</f>
        <v>0</v>
      </c>
      <c r="DS215" s="1">
        <v>0</v>
      </c>
      <c r="DT215" s="1">
        <f>IF(DS215 + DT214 &lt; 0, DS215 + DT214, 0)</f>
        <v>0</v>
      </c>
      <c r="DU215" s="1">
        <v>0</v>
      </c>
      <c r="DV215" s="1">
        <f>IF(DU215 + DV214 &lt; 0, DU215 + DV214, 0)</f>
        <v>0</v>
      </c>
      <c r="DW215" s="1">
        <v>0</v>
      </c>
      <c r="DX215" s="1">
        <f>IF(DW215 + DX214 &lt; 0, DW215 + DX214, 0)</f>
        <v>0</v>
      </c>
      <c r="DY215" s="1">
        <v>0</v>
      </c>
      <c r="DZ215" s="1">
        <f>IF(DY215 + DZ214 &lt; 0, DY215 + DZ214, 0)</f>
        <v>0</v>
      </c>
      <c r="EA215" s="1">
        <v>0</v>
      </c>
      <c r="EB215" s="1">
        <f>IF(EA215 + EB214 &lt; 0, EA215 + EB214, 0)</f>
        <v>0</v>
      </c>
      <c r="EC215" s="1">
        <v>0</v>
      </c>
      <c r="ED215" s="1">
        <f>IF(EC215 + ED214 &lt; 0, EC215 + ED214, 0)</f>
        <v>0</v>
      </c>
      <c r="EE215" s="1">
        <v>0</v>
      </c>
      <c r="EF215" s="1">
        <f>IF(EE215 + EF214 &lt; 0, EE215 + EF214, 0)</f>
        <v>0</v>
      </c>
      <c r="EG215" s="1">
        <v>0</v>
      </c>
      <c r="EH215" s="1">
        <f>IF(EG215 + EH214 &lt; 0, EG215 + EH214, 0)</f>
        <v>0</v>
      </c>
      <c r="EI215" s="1">
        <v>0</v>
      </c>
      <c r="EJ215" s="1">
        <f>IF(EI215 + EJ214 &lt; 0, EI215 + EJ214, 0)</f>
        <v>0</v>
      </c>
      <c r="EK215" s="1">
        <v>0</v>
      </c>
      <c r="EL215" s="1">
        <f>IF(EK215 + EL214 &lt; 0, EK215 + EL214, 0)</f>
        <v>0</v>
      </c>
      <c r="EM215" s="1">
        <v>0</v>
      </c>
      <c r="EN215" s="1">
        <f>IF(EM215 + EN214 &lt; 0, EM215 + EN214, 0)</f>
        <v>0</v>
      </c>
      <c r="EO215" s="1">
        <v>0</v>
      </c>
      <c r="EP215" s="1">
        <f>IF(EO215 + EP214 &lt; 0, EO215 + EP214, 0)</f>
        <v>0</v>
      </c>
      <c r="EQ215" s="1">
        <v>0</v>
      </c>
      <c r="ER215" s="1">
        <f>IF(EQ215 + ER214 &lt; 0, EQ215 + ER214, 0)</f>
        <v>0</v>
      </c>
    </row>
    <row r="216" spans="1:148" s="1" customFormat="1">
      <c r="A216" s="3">
        <v>45609</v>
      </c>
      <c r="B216" s="2" t="s">
        <v>78</v>
      </c>
      <c r="C216" s="2">
        <v>2</v>
      </c>
      <c r="D216" s="2">
        <v>2</v>
      </c>
      <c r="E216" s="1">
        <v>15496.24892697085</v>
      </c>
      <c r="F216" s="1">
        <f>IF(E216 + F215 &lt; 0, E216 + F215, 0)</f>
        <v>0</v>
      </c>
      <c r="G216" s="1">
        <v>36045.17690221989</v>
      </c>
      <c r="H216" s="1">
        <f>IF(G216 + H215 &lt; 0, G216 + H215, 0)</f>
        <v>0</v>
      </c>
      <c r="I216" s="1">
        <v>8298.999714692238</v>
      </c>
      <c r="J216" s="1">
        <f>IF(I216 + J215 &lt; 0, I216 + J215, 0)</f>
        <v>0</v>
      </c>
      <c r="K216" s="1">
        <v>0</v>
      </c>
      <c r="L216" s="1">
        <f>IF(K216 + L215 &lt; 0, K216 + L215, 0)</f>
        <v>0</v>
      </c>
      <c r="M216" s="1">
        <v>0</v>
      </c>
      <c r="N216" s="1">
        <f>IF(M216 + N215 &lt; 0, M216 + N215, 0)</f>
        <v>0</v>
      </c>
      <c r="O216" s="1">
        <v>0</v>
      </c>
      <c r="P216" s="1">
        <f>IF(O216 + P215 &lt; 0, O216 + P215, 0)</f>
        <v>0</v>
      </c>
      <c r="Q216" s="1">
        <v>0</v>
      </c>
      <c r="R216" s="1">
        <f>IF(Q216 + R215 &lt; 0, Q216 + R215, 0)</f>
        <v>0</v>
      </c>
      <c r="S216" s="1">
        <v>0</v>
      </c>
      <c r="T216" s="1">
        <f>IF(S216 + T215 &lt; 0, S216 + T215, 0)</f>
        <v>0</v>
      </c>
      <c r="U216" s="1">
        <v>0</v>
      </c>
      <c r="V216" s="1">
        <f>IF(U216 + V215 &lt; 0, U216 + V215, 0)</f>
        <v>0</v>
      </c>
      <c r="W216" s="1">
        <v>0</v>
      </c>
      <c r="X216" s="1">
        <f>IF(W216 + X215 &lt; 0, W216 + X215, 0)</f>
        <v>0</v>
      </c>
      <c r="Y216" s="1">
        <v>0</v>
      </c>
      <c r="Z216" s="1">
        <f>IF(Y216 + Z215 &lt; 0, Y216 + Z215, 0)</f>
        <v>0</v>
      </c>
      <c r="AA216" s="1">
        <v>0</v>
      </c>
      <c r="AB216" s="1">
        <f>IF(AA216 + AB215 &lt; 0, AA216 + AB215, 0)</f>
        <v>0</v>
      </c>
      <c r="AC216" s="1">
        <v>0</v>
      </c>
      <c r="AD216" s="1">
        <f>IF(AC216 + AD215 &lt; 0, AC216 + AD215, 0)</f>
        <v>0</v>
      </c>
      <c r="AE216" s="1">
        <v>0</v>
      </c>
      <c r="AF216" s="1">
        <f>IF(AE216 + AF215 &lt; 0, AE216 + AF215, 0)</f>
        <v>0</v>
      </c>
      <c r="AG216" s="1">
        <v>0</v>
      </c>
      <c r="AH216" s="1">
        <f>IF(AG216 + AH215 &lt; 0, AG216 + AH215, 0)</f>
        <v>0</v>
      </c>
      <c r="AI216" s="1">
        <v>0</v>
      </c>
      <c r="AJ216" s="1">
        <f>IF(AI216 + AJ215 &lt; 0, AI216 + AJ215, 0)</f>
        <v>0</v>
      </c>
      <c r="AK216" s="1">
        <v>0</v>
      </c>
      <c r="AL216" s="1">
        <f>IF(AK216 + AL215 &lt; 0, AK216 + AL215, 0)</f>
        <v>0</v>
      </c>
      <c r="AM216" s="1">
        <v>0</v>
      </c>
      <c r="AN216" s="1">
        <f>IF(AM216 + AN215 &lt; 0, AM216 + AN215, 0)</f>
        <v>0</v>
      </c>
      <c r="AO216" s="1">
        <v>0</v>
      </c>
      <c r="AP216" s="1">
        <f>IF(AO216 + AP215 &lt; 0, AO216 + AP215, 0)</f>
        <v>0</v>
      </c>
      <c r="AQ216" s="1">
        <v>0</v>
      </c>
      <c r="AR216" s="1">
        <f>IF(AQ216 + AR215 &lt; 0, AQ216 + AR215, 0)</f>
        <v>0</v>
      </c>
      <c r="AS216" s="1">
        <v>0</v>
      </c>
      <c r="AT216" s="1">
        <f>IF(AS216 + AT215 &lt; 0, AS216 + AT215, 0)</f>
        <v>0</v>
      </c>
      <c r="AU216" s="1">
        <v>0</v>
      </c>
      <c r="AV216" s="1">
        <f>IF(AU216 + AV215 &lt; 0, AU216 + AV215, 0)</f>
        <v>0</v>
      </c>
      <c r="AW216" s="1">
        <v>0</v>
      </c>
      <c r="AX216" s="1">
        <f>IF(AW216 + AX215 &lt; 0, AW216 + AX215, 0)</f>
        <v>0</v>
      </c>
      <c r="AY216" s="1">
        <v>0</v>
      </c>
      <c r="AZ216" s="1">
        <f>IF(AY216 + AZ215 &lt; 0, AY216 + AZ215, 0)</f>
        <v>0</v>
      </c>
      <c r="BA216" s="1">
        <v>0</v>
      </c>
      <c r="BB216" s="1">
        <f>IF(BA216 + BB215 &lt; 0, BA216 + BB215, 0)</f>
        <v>0</v>
      </c>
      <c r="BC216" s="1">
        <v>0</v>
      </c>
      <c r="BD216" s="1">
        <f>IF(BC216 + BD215 &lt; 0, BC216 + BD215, 0)</f>
        <v>0</v>
      </c>
      <c r="BE216" s="1">
        <v>0</v>
      </c>
      <c r="BF216" s="1">
        <f>IF(BE216 + BF215 &lt; 0, BE216 + BF215, 0)</f>
        <v>0</v>
      </c>
      <c r="BG216" s="1">
        <v>0</v>
      </c>
      <c r="BH216" s="1">
        <f>IF(BG216 + BH215 &lt; 0, BG216 + BH215, 0)</f>
        <v>0</v>
      </c>
      <c r="BI216" s="1">
        <v>0</v>
      </c>
      <c r="BJ216" s="1">
        <f>IF(BI216 + BJ215 &lt; 0, BI216 + BJ215, 0)</f>
        <v>0</v>
      </c>
      <c r="BK216" s="1">
        <v>0</v>
      </c>
      <c r="BL216" s="1">
        <f>IF(BK216 + BL215 &lt; 0, BK216 + BL215, 0)</f>
        <v>0</v>
      </c>
      <c r="BM216" s="1">
        <v>0</v>
      </c>
      <c r="BN216" s="1">
        <f>IF(BM216 + BN215 &lt; 0, BM216 + BN215, 0)</f>
        <v>0</v>
      </c>
      <c r="BO216" s="1">
        <v>0</v>
      </c>
      <c r="BP216" s="1">
        <f>IF(BO216 + BP215 &lt; 0, BO216 + BP215, 0)</f>
        <v>0</v>
      </c>
      <c r="BQ216" s="1">
        <v>0</v>
      </c>
      <c r="BR216" s="1">
        <f>IF(BQ216 + BR215 &lt; 0, BQ216 + BR215, 0)</f>
        <v>0</v>
      </c>
      <c r="BS216" s="1">
        <v>-110363.6289320059</v>
      </c>
      <c r="BT216" s="1">
        <f>IF(BS216 + BT215 &lt; 0, BS216 + BT215, 0)</f>
        <v>0</v>
      </c>
      <c r="BU216" s="1">
        <v>-167474.2754403739</v>
      </c>
      <c r="BV216" s="1">
        <f>IF(BU216 + BV215 &lt; 0, BU216 + BV215, 0)</f>
        <v>0</v>
      </c>
      <c r="BW216" s="1">
        <v>-158873.4473322297</v>
      </c>
      <c r="BX216" s="1">
        <f>IF(BW216 + BX215 &lt; 0, BW216 + BX215, 0)</f>
        <v>0</v>
      </c>
      <c r="BY216" s="1">
        <v>43454.05464439819</v>
      </c>
      <c r="BZ216" s="1">
        <f>IF(BY216 + BZ215 &lt; 0, BY216 + BZ215, 0)</f>
        <v>0</v>
      </c>
      <c r="CA216" s="1">
        <v>19946.07231201023</v>
      </c>
      <c r="CB216" s="1">
        <f>IF(CA216 + CB215 &lt; 0, CA216 + CB215, 0)</f>
        <v>0</v>
      </c>
      <c r="CC216" s="1">
        <v>36653.83194568665</v>
      </c>
      <c r="CD216" s="1">
        <f>IF(CC216 + CD215 &lt; 0, CC216 + CD215, 0)</f>
        <v>0</v>
      </c>
      <c r="CE216" s="1">
        <v>0</v>
      </c>
      <c r="CF216" s="1">
        <f>IF(CE216 + CF215 &lt; 0, CE216 + CF215, 0)</f>
        <v>0</v>
      </c>
      <c r="CG216" s="1">
        <v>0</v>
      </c>
      <c r="CH216" s="1">
        <f>IF(CG216 + CH215 &lt; 0, CG216 + CH215, 0)</f>
        <v>0</v>
      </c>
      <c r="CI216" s="1">
        <v>0</v>
      </c>
      <c r="CJ216" s="1">
        <f>IF(CI216 + CJ215 &lt; 0, CI216 + CJ215, 0)</f>
        <v>0</v>
      </c>
      <c r="CK216" s="1">
        <v>0</v>
      </c>
      <c r="CL216" s="1">
        <f>IF(CK216 + CL215 &lt; 0, CK216 + CL215, 0)</f>
        <v>0</v>
      </c>
      <c r="CM216" s="1">
        <v>0</v>
      </c>
      <c r="CN216" s="1">
        <f>IF(CM216 + CN215 &lt; 0, CM216 + CN215, 0)</f>
        <v>0</v>
      </c>
      <c r="CO216" s="1">
        <v>0</v>
      </c>
      <c r="CP216" s="1">
        <f>IF(CO216 + CP215 &lt; 0, CO216 + CP215, 0)</f>
        <v>0</v>
      </c>
      <c r="CQ216" s="1">
        <v>0</v>
      </c>
      <c r="CR216" s="1">
        <f>IF(CQ216 + CR215 &lt; 0, CQ216 + CR215, 0)</f>
        <v>0</v>
      </c>
      <c r="CS216" s="1">
        <v>0</v>
      </c>
      <c r="CT216" s="1">
        <f>IF(CS216 + CT215 &lt; 0, CS216 + CT215, 0)</f>
        <v>0</v>
      </c>
      <c r="CU216" s="1">
        <v>0</v>
      </c>
      <c r="CV216" s="1">
        <f>IF(CU216 + CV215 &lt; 0, CU216 + CV215, 0)</f>
        <v>0</v>
      </c>
      <c r="CW216" s="1">
        <v>0</v>
      </c>
      <c r="CX216" s="1">
        <f>IF(CW216 + CX215 &lt; 0, CW216 + CX215, 0)</f>
        <v>0</v>
      </c>
      <c r="CY216" s="1">
        <v>0</v>
      </c>
      <c r="CZ216" s="1">
        <f>IF(CY216 + CZ215 &lt; 0, CY216 + CZ215, 0)</f>
        <v>0</v>
      </c>
      <c r="DA216" s="1">
        <v>0</v>
      </c>
      <c r="DB216" s="1">
        <f>IF(DA216 + DB215 &lt; 0, DA216 + DB215, 0)</f>
        <v>0</v>
      </c>
      <c r="DC216" s="1">
        <v>0</v>
      </c>
      <c r="DD216" s="1">
        <f>IF(DC216 + DD215 &lt; 0, DC216 + DD215, 0)</f>
        <v>0</v>
      </c>
      <c r="DE216" s="1">
        <v>0</v>
      </c>
      <c r="DF216" s="1">
        <f>IF(DE216 + DF215 &lt; 0, DE216 + DF215, 0)</f>
        <v>0</v>
      </c>
      <c r="DG216" s="1">
        <v>0</v>
      </c>
      <c r="DH216" s="1">
        <f>IF(DG216 + DH215 &lt; 0, DG216 + DH215, 0)</f>
        <v>0</v>
      </c>
      <c r="DI216" s="1">
        <v>0</v>
      </c>
      <c r="DJ216" s="1">
        <f>IF(DI216 + DJ215 &lt; 0, DI216 + DJ215, 0)</f>
        <v>0</v>
      </c>
      <c r="DK216" s="1">
        <v>0</v>
      </c>
      <c r="DL216" s="1">
        <f>IF(DK216 + DL215 &lt; 0, DK216 + DL215, 0)</f>
        <v>0</v>
      </c>
      <c r="DM216" s="1">
        <v>0</v>
      </c>
      <c r="DN216" s="1">
        <f>IF(DM216 + DN215 &lt; 0, DM216 + DN215, 0)</f>
        <v>0</v>
      </c>
      <c r="DO216" s="1">
        <v>0</v>
      </c>
      <c r="DP216" s="1">
        <f>IF(DO216 + DP215 &lt; 0, DO216 + DP215, 0)</f>
        <v>0</v>
      </c>
      <c r="DQ216" s="1">
        <v>0</v>
      </c>
      <c r="DR216" s="1">
        <f>IF(DQ216 + DR215 &lt; 0, DQ216 + DR215, 0)</f>
        <v>0</v>
      </c>
      <c r="DS216" s="1">
        <v>0</v>
      </c>
      <c r="DT216" s="1">
        <f>IF(DS216 + DT215 &lt; 0, DS216 + DT215, 0)</f>
        <v>0</v>
      </c>
      <c r="DU216" s="1">
        <v>0</v>
      </c>
      <c r="DV216" s="1">
        <f>IF(DU216 + DV215 &lt; 0, DU216 + DV215, 0)</f>
        <v>0</v>
      </c>
      <c r="DW216" s="1">
        <v>0</v>
      </c>
      <c r="DX216" s="1">
        <f>IF(DW216 + DX215 &lt; 0, DW216 + DX215, 0)</f>
        <v>0</v>
      </c>
      <c r="DY216" s="1">
        <v>0</v>
      </c>
      <c r="DZ216" s="1">
        <f>IF(DY216 + DZ215 &lt; 0, DY216 + DZ215, 0)</f>
        <v>0</v>
      </c>
      <c r="EA216" s="1">
        <v>0</v>
      </c>
      <c r="EB216" s="1">
        <f>IF(EA216 + EB215 &lt; 0, EA216 + EB215, 0)</f>
        <v>0</v>
      </c>
      <c r="EC216" s="1">
        <v>0</v>
      </c>
      <c r="ED216" s="1">
        <f>IF(EC216 + ED215 &lt; 0, EC216 + ED215, 0)</f>
        <v>0</v>
      </c>
      <c r="EE216" s="1">
        <v>0</v>
      </c>
      <c r="EF216" s="1">
        <f>IF(EE216 + EF215 &lt; 0, EE216 + EF215, 0)</f>
        <v>0</v>
      </c>
      <c r="EG216" s="1">
        <v>0</v>
      </c>
      <c r="EH216" s="1">
        <f>IF(EG216 + EH215 &lt; 0, EG216 + EH215, 0)</f>
        <v>0</v>
      </c>
      <c r="EI216" s="1">
        <v>0</v>
      </c>
      <c r="EJ216" s="1">
        <f>IF(EI216 + EJ215 &lt; 0, EI216 + EJ215, 0)</f>
        <v>0</v>
      </c>
      <c r="EK216" s="1">
        <v>0</v>
      </c>
      <c r="EL216" s="1">
        <f>IF(EK216 + EL215 &lt; 0, EK216 + EL215, 0)</f>
        <v>0</v>
      </c>
      <c r="EM216" s="1">
        <v>-121358.5450142534</v>
      </c>
      <c r="EN216" s="1">
        <f>IF(EM216 + EN215 &lt; 0, EM216 + EN215, 0)</f>
        <v>0</v>
      </c>
      <c r="EO216" s="1">
        <v>-165221.9369689697</v>
      </c>
      <c r="EP216" s="1">
        <f>IF(EO216 + EP215 &lt; 0, EO216 + EP215, 0)</f>
        <v>0</v>
      </c>
      <c r="EQ216" s="1">
        <v>-156780.6231864562</v>
      </c>
      <c r="ER216" s="1">
        <f>IF(EQ216 + ER215 &lt; 0, EQ216 + ER215, 0)</f>
        <v>0</v>
      </c>
    </row>
    <row r="217" spans="1:148" s="1" customFormat="1">
      <c r="A217" s="3">
        <v>45610</v>
      </c>
      <c r="B217" s="2" t="s">
        <v>79</v>
      </c>
      <c r="C217" s="2">
        <v>1</v>
      </c>
      <c r="D217" s="2">
        <v>1</v>
      </c>
      <c r="E217" s="1">
        <v>142976.9131929048</v>
      </c>
      <c r="F217" s="1">
        <f>IF(E217 + F216 &lt; 0, E217 + F216, 0)</f>
        <v>0</v>
      </c>
      <c r="G217" s="1">
        <v>238796.8555596702</v>
      </c>
      <c r="H217" s="1">
        <f>IF(G217 + H216 &lt; 0, G217 + H216, 0)</f>
        <v>0</v>
      </c>
      <c r="I217" s="1">
        <v>220101.2281332625</v>
      </c>
      <c r="J217" s="1">
        <f>IF(I217 + J216 &lt; 0, I217 + J216, 0)</f>
        <v>0</v>
      </c>
      <c r="K217" s="1">
        <v>50310.55901627328</v>
      </c>
      <c r="L217" s="1">
        <f>IF(K217 + L216 &lt; 0, K217 + L216, 0)</f>
        <v>0</v>
      </c>
      <c r="M217" s="1">
        <v>46331.26294922484</v>
      </c>
      <c r="N217" s="1">
        <f>IF(M217 + N216 &lt; 0, M217 + N216, 0)</f>
        <v>0</v>
      </c>
      <c r="O217" s="1">
        <v>51660.45549687453</v>
      </c>
      <c r="P217" s="1">
        <f>IF(O217 + P216 &lt; 0, O217 + P216, 0)</f>
        <v>0</v>
      </c>
      <c r="Q217" s="1">
        <v>57246.37682304347</v>
      </c>
      <c r="R217" s="1">
        <f>IF(Q217 + R216 &lt; 0, Q217 + R216, 0)</f>
        <v>0</v>
      </c>
      <c r="S217" s="1">
        <v>48488.61284613664</v>
      </c>
      <c r="T217" s="1">
        <f>IF(S217 + T216 &lt; 0, S217 + T216, 0)</f>
        <v>0</v>
      </c>
      <c r="U217" s="1">
        <v>46066.25259720496</v>
      </c>
      <c r="V217" s="1">
        <f>IF(U217 + V216 &lt; 0, U217 + V216, 0)</f>
        <v>0</v>
      </c>
      <c r="W217" s="1">
        <v>43010.35197547577</v>
      </c>
      <c r="X217" s="1">
        <f>IF(W217 + X216 &lt; 0, W217 + X216, 0)</f>
        <v>0</v>
      </c>
      <c r="Y217" s="1">
        <v>42028.98551565217</v>
      </c>
      <c r="Z217" s="1">
        <f>IF(Y217 + Z216 &lt; 0, Y217 + Z216, 0)</f>
        <v>0</v>
      </c>
      <c r="AA217" s="1">
        <v>39076.60456268075</v>
      </c>
      <c r="AB217" s="1">
        <f>IF(AA217 + AB216 &lt; 0, AA217 + AB216, 0)</f>
        <v>0</v>
      </c>
      <c r="AC217" s="1">
        <v>37726.7080820795</v>
      </c>
      <c r="AD217" s="1">
        <f>IF(AC217 + AD216 &lt; 0, AC217 + AD216, 0)</f>
        <v>0</v>
      </c>
      <c r="AE217" s="1">
        <v>42223.60249291677</v>
      </c>
      <c r="AF217" s="1">
        <f>IF(AE217 + AF216 &lt; 0, AE217 + AF216, 0)</f>
        <v>0</v>
      </c>
      <c r="AG217" s="1">
        <v>38716.35611540372</v>
      </c>
      <c r="AH217" s="1">
        <f>IF(AG217 + AH216 &lt; 0, AG217 + AH216, 0)</f>
        <v>0</v>
      </c>
      <c r="AI217" s="1">
        <v>43494.82402526211</v>
      </c>
      <c r="AJ217" s="1">
        <f>IF(AI217 + AJ216 &lt; 0, AI217 + AJ216, 0)</f>
        <v>0</v>
      </c>
      <c r="AK217" s="1">
        <v>41896.48033964224</v>
      </c>
      <c r="AL217" s="1">
        <f>IF(AK217 + AL216 &lt; 0, AK217 + AL216, 0)</f>
        <v>0</v>
      </c>
      <c r="AM217" s="1">
        <v>40687.37060855154</v>
      </c>
      <c r="AN217" s="1">
        <f>IF(AM217 + AN216 &lt; 0, AM217 + AN216, 0)</f>
        <v>0</v>
      </c>
      <c r="AO217" s="1">
        <v>38227.74327886708</v>
      </c>
      <c r="AP217" s="1">
        <f>IF(AO217 + AP216 &lt; 0, AO217 + AP216, 0)</f>
        <v>0</v>
      </c>
      <c r="AQ217" s="1">
        <v>36053.83023495403</v>
      </c>
      <c r="AR217" s="1">
        <f>IF(AQ217 + AR216 &lt; 0, AQ217 + AR216, 0)</f>
        <v>0</v>
      </c>
      <c r="AS217" s="1">
        <v>35151.13872338634</v>
      </c>
      <c r="AT217" s="1">
        <f>IF(AS217 + AT216 &lt; 0, AS217 + AT216, 0)</f>
        <v>0</v>
      </c>
      <c r="AU217" s="1">
        <v>32977.22567947329</v>
      </c>
      <c r="AV217" s="1">
        <f>IF(AU217 + AV216 &lt; 0, AU217 + AV216, 0)</f>
        <v>0</v>
      </c>
      <c r="AW217" s="1">
        <v>31933.74741839503</v>
      </c>
      <c r="AX217" s="1">
        <f>IF(AW217 + AX216 &lt; 0, AW217 + AX216, 0)</f>
        <v>0</v>
      </c>
      <c r="AY217" s="1">
        <v>21130.43478683478</v>
      </c>
      <c r="AZ217" s="1">
        <f>IF(AY217 + AZ216 &lt; 0, AY217 + AZ216, 0)</f>
        <v>0</v>
      </c>
      <c r="BA217" s="1">
        <v>27200.82816279006</v>
      </c>
      <c r="BB217" s="1">
        <f>IF(BA217 + BB216 &lt; 0, BA217 + BB216, 0)</f>
        <v>0</v>
      </c>
      <c r="BC217" s="1">
        <v>21664.59627762484</v>
      </c>
      <c r="BD217" s="1">
        <f>IF(BC217 + BD216 &lt; 0, BC217 + BD216, 0)</f>
        <v>0</v>
      </c>
      <c r="BE217" s="1">
        <v>20538.30228154037</v>
      </c>
      <c r="BF217" s="1">
        <f>IF(BE217 + BF216 &lt; 0, BE217 + BF216, 0)</f>
        <v>0</v>
      </c>
      <c r="BG217" s="1">
        <v>20372.67081152795</v>
      </c>
      <c r="BH217" s="1">
        <f>IF(BG217 + BH216 &lt; 0, BG217 + BH216, 0)</f>
        <v>0</v>
      </c>
      <c r="BI217" s="1">
        <v>27200.82816279006</v>
      </c>
      <c r="BJ217" s="1">
        <f>IF(BI217 + BJ216 &lt; 0, BI217 + BJ216, 0)</f>
        <v>0</v>
      </c>
      <c r="BK217" s="1">
        <v>25213.25052264099</v>
      </c>
      <c r="BL217" s="1">
        <f>IF(BK217 + BL216 &lt; 0, BK217 + BL216, 0)</f>
        <v>0</v>
      </c>
      <c r="BM217" s="1">
        <v>24393.3747460795</v>
      </c>
      <c r="BN217" s="1">
        <f>IF(BM217 + BN216 &lt; 0, BM217 + BN216, 0)</f>
        <v>0</v>
      </c>
      <c r="BO217" s="1">
        <v>23018.6335449764</v>
      </c>
      <c r="BP217" s="1">
        <f>IF(BO217 + BP216 &lt; 0, BO217 + BP216, 0)</f>
        <v>0</v>
      </c>
      <c r="BQ217" s="1">
        <v>22215.32091541614</v>
      </c>
      <c r="BR217" s="1">
        <f>IF(BQ217 + BR216 &lt; 0, BQ217 + BR216, 0)</f>
        <v>0</v>
      </c>
      <c r="BS217" s="1">
        <v>0</v>
      </c>
      <c r="BT217" s="1">
        <f>IF(BS217 + BT216 &lt; 0, BS217 + BT216, 0)</f>
        <v>0</v>
      </c>
      <c r="BU217" s="1">
        <v>0</v>
      </c>
      <c r="BV217" s="1">
        <f>IF(BU217 + BV216 &lt; 0, BU217 + BV216, 0)</f>
        <v>0</v>
      </c>
      <c r="BW217" s="1">
        <v>0</v>
      </c>
      <c r="BX217" s="1">
        <f>IF(BW217 + BX216 &lt; 0, BW217 + BX216, 0)</f>
        <v>0</v>
      </c>
      <c r="BY217" s="1">
        <v>48314.37139917647</v>
      </c>
      <c r="BZ217" s="1">
        <f>IF(BY217 + BZ216 &lt; 0, BY217 + BZ216, 0)</f>
        <v>0</v>
      </c>
      <c r="CA217" s="1">
        <v>154705.9954069988</v>
      </c>
      <c r="CB217" s="1">
        <f>IF(CA217 + CB216 &lt; 0, CA217 + CB216, 0)</f>
        <v>0</v>
      </c>
      <c r="CC217" s="1">
        <v>156174.6011059551</v>
      </c>
      <c r="CD217" s="1">
        <f>IF(CC217 + CD216 &lt; 0, CC217 + CD216, 0)</f>
        <v>0</v>
      </c>
      <c r="CE217" s="1">
        <v>49286.86625317961</v>
      </c>
      <c r="CF217" s="1">
        <f>IF(CE217 + CF216 &lt; 0, CE217 + CF216, 0)</f>
        <v>0</v>
      </c>
      <c r="CG217" s="1">
        <v>47975.25452022906</v>
      </c>
      <c r="CH217" s="1">
        <f>IF(CG217 + CH216 &lt; 0, CG217 + CH216, 0)</f>
        <v>0</v>
      </c>
      <c r="CI217" s="1">
        <v>50468.70276183247</v>
      </c>
      <c r="CJ217" s="1">
        <f>IF(CI217 + CJ216 &lt; 0, CI217 + CJ216, 0)</f>
        <v>0</v>
      </c>
      <c r="CK217" s="1">
        <v>52923.09244078318</v>
      </c>
      <c r="CL217" s="1">
        <f>IF(CK217 + CL216 &lt; 0, CK217 + CL216, 0)</f>
        <v>0</v>
      </c>
      <c r="CM217" s="1">
        <v>48888.7209048488</v>
      </c>
      <c r="CN217" s="1">
        <f>IF(CM217 + CN216 &lt; 0, CM217 + CN216, 0)</f>
        <v>0</v>
      </c>
      <c r="CO217" s="1">
        <v>14363.47142712427</v>
      </c>
      <c r="CP217" s="1">
        <f>IF(CO217 + CP216 &lt; 0, CO217 + CP216, 0)</f>
        <v>0</v>
      </c>
      <c r="CQ217" s="1">
        <v>-11985.93891984502</v>
      </c>
      <c r="CR217" s="1">
        <f>IF(CQ217 + CR216 &lt; 0, CQ217 + CR216, 0)</f>
        <v>0</v>
      </c>
      <c r="CS217" s="1">
        <v>-15959.83268134941</v>
      </c>
      <c r="CT217" s="1">
        <f>IF(CS217 + CT216 &lt; 0, CS217 + CT216, 0)</f>
        <v>0</v>
      </c>
      <c r="CU217" s="1">
        <v>-12863.89036140757</v>
      </c>
      <c r="CV217" s="1">
        <f>IF(CU217 + CV216 &lt; 0, CU217 + CV216, 0)</f>
        <v>0</v>
      </c>
      <c r="CW217" s="1">
        <v>-14219.3642302403</v>
      </c>
      <c r="CX217" s="1">
        <f>IF(CW217 + CX216 &lt; 0, CW217 + CX216, 0)</f>
        <v>0</v>
      </c>
      <c r="CY217" s="1">
        <v>43198.77029389326</v>
      </c>
      <c r="CZ217" s="1">
        <f>IF(CY217 + CZ216 &lt; 0, CY217 + CZ216, 0)</f>
        <v>0</v>
      </c>
      <c r="DA217" s="1">
        <v>-7772.653967888569</v>
      </c>
      <c r="DB217" s="1">
        <f>IF(DA217 + DB216 &lt; 0, DA217 + DB216, 0)</f>
        <v>0</v>
      </c>
      <c r="DC217" s="1">
        <v>45257.53453178107</v>
      </c>
      <c r="DD217" s="1">
        <f>IF(DC217 + DD216 &lt; 0, DC217 + DD216, 0)</f>
        <v>0</v>
      </c>
      <c r="DE217" s="1">
        <v>44996.72412955171</v>
      </c>
      <c r="DF217" s="1">
        <f>IF(DE217 + DF216 &lt; 0, DE217 + DF216, 0)</f>
        <v>0</v>
      </c>
      <c r="DG217" s="1">
        <v>42931.6601234941</v>
      </c>
      <c r="DH217" s="1">
        <f>IF(DG217 + DH216 &lt; 0, DG217 + DH216, 0)</f>
        <v>0</v>
      </c>
      <c r="DI217" s="1">
        <v>-8323.253705928333</v>
      </c>
      <c r="DJ217" s="1">
        <f>IF(DI217 + DJ216 &lt; 0, DI217 + DJ216, 0)</f>
        <v>0</v>
      </c>
      <c r="DK217" s="1">
        <v>-17696.60001865876</v>
      </c>
      <c r="DL217" s="1">
        <f>IF(DK217 + DL216 &lt; 0, DK217 + DL216, 0)</f>
        <v>0</v>
      </c>
      <c r="DM217" s="1">
        <v>24405.3018897717</v>
      </c>
      <c r="DN217" s="1">
        <f>IF(DM217 + DN216 &lt; 0, DM217 + DN216, 0)</f>
        <v>0</v>
      </c>
      <c r="DO217" s="1">
        <v>-19309.34067012534</v>
      </c>
      <c r="DP217" s="1">
        <f>IF(DO217 + DP216 &lt; 0, DO217 + DP216, 0)</f>
        <v>0</v>
      </c>
      <c r="DQ217" s="1">
        <v>-9167.97387039523</v>
      </c>
      <c r="DR217" s="1">
        <f>IF(DQ217 + DR216 &lt; 0, DQ217 + DR216, 0)</f>
        <v>0</v>
      </c>
      <c r="DS217" s="1">
        <v>4314.081242673112</v>
      </c>
      <c r="DT217" s="1">
        <f>IF(DS217 + DT216 &lt; 0, DS217 + DT216, 0)</f>
        <v>0</v>
      </c>
      <c r="DU217" s="1">
        <v>3193.982462084215</v>
      </c>
      <c r="DV217" s="1">
        <f>IF(DU217 + DV216 &lt; 0, DU217 + DV216, 0)</f>
        <v>0</v>
      </c>
      <c r="DW217" s="1">
        <v>25792.51084075975</v>
      </c>
      <c r="DX217" s="1">
        <f>IF(DW217 + DX216 &lt; 0, DW217 + DX216, 0)</f>
        <v>0</v>
      </c>
      <c r="DY217" s="1">
        <v>26053.32124298911</v>
      </c>
      <c r="DZ217" s="1">
        <f>IF(DY217 + DZ216 &lt; 0, DY217 + DZ216, 0)</f>
        <v>0</v>
      </c>
      <c r="EA217" s="1">
        <v>3859.237980814181</v>
      </c>
      <c r="EB217" s="1">
        <f>IF(EA217 + EB216 &lt; 0, EA217 + EB216, 0)</f>
        <v>0</v>
      </c>
      <c r="EC217" s="1">
        <v>29558.51225266102</v>
      </c>
      <c r="ED217" s="1">
        <f>IF(EC217 + ED216 &lt; 0, EC217 + ED216, 0)</f>
        <v>0</v>
      </c>
      <c r="EE217" s="1">
        <v>-2138.141316827188</v>
      </c>
      <c r="EF217" s="1">
        <f>IF(EE217 + EF216 &lt; 0, EE217 + EF216, 0)</f>
        <v>0</v>
      </c>
      <c r="EG217" s="1">
        <v>-8447.989115690196</v>
      </c>
      <c r="EH217" s="1">
        <f>IF(EG217 + EH216 &lt; 0, EG217 + EH216, 0)</f>
        <v>0</v>
      </c>
      <c r="EI217" s="1">
        <v>25468.70275683248</v>
      </c>
      <c r="EJ217" s="1">
        <f>IF(EI217 + EJ216 &lt; 0, EI217 + EJ216, 0)</f>
        <v>0</v>
      </c>
      <c r="EK217" s="1">
        <v>-5939.421430479291</v>
      </c>
      <c r="EL217" s="1">
        <f>IF(EK217 + EL216 &lt; 0, EK217 + EL216, 0)</f>
        <v>0</v>
      </c>
      <c r="EM217" s="1">
        <v>0</v>
      </c>
      <c r="EN217" s="1">
        <f>IF(EM217 + EN216 &lt; 0, EM217 + EN216, 0)</f>
        <v>0</v>
      </c>
      <c r="EO217" s="1">
        <v>0</v>
      </c>
      <c r="EP217" s="1">
        <f>IF(EO217 + EP216 &lt; 0, EO217 + EP216, 0)</f>
        <v>0</v>
      </c>
      <c r="EQ217" s="1">
        <v>0</v>
      </c>
      <c r="ER217" s="1">
        <f>IF(EQ217 + ER216 &lt; 0, EQ217 + ER216, 0)</f>
        <v>0</v>
      </c>
    </row>
    <row r="218" spans="1:148" s="1" customFormat="1">
      <c r="A218" s="3">
        <v>45614</v>
      </c>
      <c r="B218" s="2" t="s">
        <v>76</v>
      </c>
      <c r="C218" s="2">
        <v>3</v>
      </c>
      <c r="D218" s="2">
        <v>4</v>
      </c>
      <c r="E218" s="1">
        <v>-62507.1340493805</v>
      </c>
      <c r="F218" s="1">
        <f>IF(E218 + F217 &lt; 0, E218 + F217, 0)</f>
        <v>0</v>
      </c>
      <c r="G218" s="1">
        <v>-63824.98522585219</v>
      </c>
      <c r="H218" s="1">
        <f>IF(G218 + H217 &lt; 0, G218 + H217, 0)</f>
        <v>0</v>
      </c>
      <c r="I218" s="1">
        <v>-70637.34189792827</v>
      </c>
      <c r="J218" s="1">
        <f>IF(I218 + J217 &lt; 0, I218 + J217, 0)</f>
        <v>0</v>
      </c>
      <c r="K218" s="1">
        <v>0</v>
      </c>
      <c r="L218" s="1">
        <f>IF(K218 + L217 &lt; 0, K218 + L217, 0)</f>
        <v>0</v>
      </c>
      <c r="M218" s="1">
        <v>0</v>
      </c>
      <c r="N218" s="1">
        <f>IF(M218 + N217 &lt; 0, M218 + N217, 0)</f>
        <v>0</v>
      </c>
      <c r="O218" s="1">
        <v>0</v>
      </c>
      <c r="P218" s="1">
        <f>IF(O218 + P217 &lt; 0, O218 + P217, 0)</f>
        <v>0</v>
      </c>
      <c r="Q218" s="1">
        <v>0</v>
      </c>
      <c r="R218" s="1">
        <f>IF(Q218 + R217 &lt; 0, Q218 + R217, 0)</f>
        <v>0</v>
      </c>
      <c r="S218" s="1">
        <v>0</v>
      </c>
      <c r="T218" s="1">
        <f>IF(S218 + T217 &lt; 0, S218 + T217, 0)</f>
        <v>0</v>
      </c>
      <c r="U218" s="1">
        <v>0</v>
      </c>
      <c r="V218" s="1">
        <f>IF(U218 + V217 &lt; 0, U218 + V217, 0)</f>
        <v>0</v>
      </c>
      <c r="W218" s="1">
        <v>0</v>
      </c>
      <c r="X218" s="1">
        <f>IF(W218 + X217 &lt; 0, W218 + X217, 0)</f>
        <v>0</v>
      </c>
      <c r="Y218" s="1">
        <v>0</v>
      </c>
      <c r="Z218" s="1">
        <f>IF(Y218 + Z217 &lt; 0, Y218 + Z217, 0)</f>
        <v>0</v>
      </c>
      <c r="AA218" s="1">
        <v>0</v>
      </c>
      <c r="AB218" s="1">
        <f>IF(AA218 + AB217 &lt; 0, AA218 + AB217, 0)</f>
        <v>0</v>
      </c>
      <c r="AC218" s="1">
        <v>0</v>
      </c>
      <c r="AD218" s="1">
        <f>IF(AC218 + AD217 &lt; 0, AC218 + AD217, 0)</f>
        <v>0</v>
      </c>
      <c r="AE218" s="1">
        <v>0</v>
      </c>
      <c r="AF218" s="1">
        <f>IF(AE218 + AF217 &lt; 0, AE218 + AF217, 0)</f>
        <v>0</v>
      </c>
      <c r="AG218" s="1">
        <v>0</v>
      </c>
      <c r="AH218" s="1">
        <f>IF(AG218 + AH217 &lt; 0, AG218 + AH217, 0)</f>
        <v>0</v>
      </c>
      <c r="AI218" s="1">
        <v>0</v>
      </c>
      <c r="AJ218" s="1">
        <f>IF(AI218 + AJ217 &lt; 0, AI218 + AJ217, 0)</f>
        <v>0</v>
      </c>
      <c r="AK218" s="1">
        <v>0</v>
      </c>
      <c r="AL218" s="1">
        <f>IF(AK218 + AL217 &lt; 0, AK218 + AL217, 0)</f>
        <v>0</v>
      </c>
      <c r="AM218" s="1">
        <v>0</v>
      </c>
      <c r="AN218" s="1">
        <f>IF(AM218 + AN217 &lt; 0, AM218 + AN217, 0)</f>
        <v>0</v>
      </c>
      <c r="AO218" s="1">
        <v>0</v>
      </c>
      <c r="AP218" s="1">
        <f>IF(AO218 + AP217 &lt; 0, AO218 + AP217, 0)</f>
        <v>0</v>
      </c>
      <c r="AQ218" s="1">
        <v>0</v>
      </c>
      <c r="AR218" s="1">
        <f>IF(AQ218 + AR217 &lt; 0, AQ218 + AR217, 0)</f>
        <v>0</v>
      </c>
      <c r="AS218" s="1">
        <v>0</v>
      </c>
      <c r="AT218" s="1">
        <f>IF(AS218 + AT217 &lt; 0, AS218 + AT217, 0)</f>
        <v>0</v>
      </c>
      <c r="AU218" s="1">
        <v>0</v>
      </c>
      <c r="AV218" s="1">
        <f>IF(AU218 + AV217 &lt; 0, AU218 + AV217, 0)</f>
        <v>0</v>
      </c>
      <c r="AW218" s="1">
        <v>0</v>
      </c>
      <c r="AX218" s="1">
        <f>IF(AW218 + AX217 &lt; 0, AW218 + AX217, 0)</f>
        <v>0</v>
      </c>
      <c r="AY218" s="1">
        <v>0</v>
      </c>
      <c r="AZ218" s="1">
        <f>IF(AY218 + AZ217 &lt; 0, AY218 + AZ217, 0)</f>
        <v>0</v>
      </c>
      <c r="BA218" s="1">
        <v>0</v>
      </c>
      <c r="BB218" s="1">
        <f>IF(BA218 + BB217 &lt; 0, BA218 + BB217, 0)</f>
        <v>0</v>
      </c>
      <c r="BC218" s="1">
        <v>0</v>
      </c>
      <c r="BD218" s="1">
        <f>IF(BC218 + BD217 &lt; 0, BC218 + BD217, 0)</f>
        <v>0</v>
      </c>
      <c r="BE218" s="1">
        <v>0</v>
      </c>
      <c r="BF218" s="1">
        <f>IF(BE218 + BF217 &lt; 0, BE218 + BF217, 0)</f>
        <v>0</v>
      </c>
      <c r="BG218" s="1">
        <v>0</v>
      </c>
      <c r="BH218" s="1">
        <f>IF(BG218 + BH217 &lt; 0, BG218 + BH217, 0)</f>
        <v>0</v>
      </c>
      <c r="BI218" s="1">
        <v>0</v>
      </c>
      <c r="BJ218" s="1">
        <f>IF(BI218 + BJ217 &lt; 0, BI218 + BJ217, 0)</f>
        <v>0</v>
      </c>
      <c r="BK218" s="1">
        <v>0</v>
      </c>
      <c r="BL218" s="1">
        <f>IF(BK218 + BL217 &lt; 0, BK218 + BL217, 0)</f>
        <v>0</v>
      </c>
      <c r="BM218" s="1">
        <v>0</v>
      </c>
      <c r="BN218" s="1">
        <f>IF(BM218 + BN217 &lt; 0, BM218 + BN217, 0)</f>
        <v>0</v>
      </c>
      <c r="BO218" s="1">
        <v>0</v>
      </c>
      <c r="BP218" s="1">
        <f>IF(BO218 + BP217 &lt; 0, BO218 + BP217, 0)</f>
        <v>0</v>
      </c>
      <c r="BQ218" s="1">
        <v>0</v>
      </c>
      <c r="BR218" s="1">
        <f>IF(BQ218 + BR217 &lt; 0, BQ218 + BR217, 0)</f>
        <v>0</v>
      </c>
      <c r="BS218" s="1">
        <v>152753.2189681145</v>
      </c>
      <c r="BT218" s="1">
        <f>IF(BS218 + BT217 &lt; 0, BS218 + BT217, 0)</f>
        <v>0</v>
      </c>
      <c r="BU218" s="1">
        <v>176317.2532085423</v>
      </c>
      <c r="BV218" s="1">
        <f>IF(BU218 + BV217 &lt; 0, BU218 + BV217, 0)</f>
        <v>0</v>
      </c>
      <c r="BW218" s="1">
        <v>130480.0803853884</v>
      </c>
      <c r="BX218" s="1">
        <f>IF(BW218 + BX217 &lt; 0, BW218 + BX217, 0)</f>
        <v>0</v>
      </c>
      <c r="BY218" s="1">
        <v>0</v>
      </c>
      <c r="BZ218" s="1">
        <f>IF(BY218 + BZ217 &lt; 0, BY218 + BZ217, 0)</f>
        <v>0</v>
      </c>
      <c r="CA218" s="1">
        <v>0</v>
      </c>
      <c r="CB218" s="1">
        <f>IF(CA218 + CB217 &lt; 0, CA218 + CB217, 0)</f>
        <v>0</v>
      </c>
      <c r="CC218" s="1">
        <v>0</v>
      </c>
      <c r="CD218" s="1">
        <f>IF(CC218 + CD217 &lt; 0, CC218 + CD217, 0)</f>
        <v>0</v>
      </c>
      <c r="CE218" s="1">
        <v>0</v>
      </c>
      <c r="CF218" s="1">
        <f>IF(CE218 + CF217 &lt; 0, CE218 + CF217, 0)</f>
        <v>0</v>
      </c>
      <c r="CG218" s="1">
        <v>0</v>
      </c>
      <c r="CH218" s="1">
        <f>IF(CG218 + CH217 &lt; 0, CG218 + CH217, 0)</f>
        <v>0</v>
      </c>
      <c r="CI218" s="1">
        <v>0</v>
      </c>
      <c r="CJ218" s="1">
        <f>IF(CI218 + CJ217 &lt; 0, CI218 + CJ217, 0)</f>
        <v>0</v>
      </c>
      <c r="CK218" s="1">
        <v>0</v>
      </c>
      <c r="CL218" s="1">
        <f>IF(CK218 + CL217 &lt; 0, CK218 + CL217, 0)</f>
        <v>0</v>
      </c>
      <c r="CM218" s="1">
        <v>0</v>
      </c>
      <c r="CN218" s="1">
        <f>IF(CM218 + CN217 &lt; 0, CM218 + CN217, 0)</f>
        <v>0</v>
      </c>
      <c r="CO218" s="1">
        <v>0</v>
      </c>
      <c r="CP218" s="1">
        <f>IF(CO218 + CP217 &lt; 0, CO218 + CP217, 0)</f>
        <v>0</v>
      </c>
      <c r="CQ218" s="1">
        <v>0</v>
      </c>
      <c r="CR218" s="1">
        <f>IF(CQ218 + CR217 &lt; 0, CQ218 + CR217, 0)</f>
        <v>0</v>
      </c>
      <c r="CS218" s="1">
        <v>0</v>
      </c>
      <c r="CT218" s="1">
        <f>IF(CS218 + CT217 &lt; 0, CS218 + CT217, 0)</f>
        <v>0</v>
      </c>
      <c r="CU218" s="1">
        <v>0</v>
      </c>
      <c r="CV218" s="1">
        <f>IF(CU218 + CV217 &lt; 0, CU218 + CV217, 0)</f>
        <v>0</v>
      </c>
      <c r="CW218" s="1">
        <v>0</v>
      </c>
      <c r="CX218" s="1">
        <f>IF(CW218 + CX217 &lt; 0, CW218 + CX217, 0)</f>
        <v>0</v>
      </c>
      <c r="CY218" s="1">
        <v>0</v>
      </c>
      <c r="CZ218" s="1">
        <f>IF(CY218 + CZ217 &lt; 0, CY218 + CZ217, 0)</f>
        <v>0</v>
      </c>
      <c r="DA218" s="1">
        <v>0</v>
      </c>
      <c r="DB218" s="1">
        <f>IF(DA218 + DB217 &lt; 0, DA218 + DB217, 0)</f>
        <v>0</v>
      </c>
      <c r="DC218" s="1">
        <v>0</v>
      </c>
      <c r="DD218" s="1">
        <f>IF(DC218 + DD217 &lt; 0, DC218 + DD217, 0)</f>
        <v>0</v>
      </c>
      <c r="DE218" s="1">
        <v>0</v>
      </c>
      <c r="DF218" s="1">
        <f>IF(DE218 + DF217 &lt; 0, DE218 + DF217, 0)</f>
        <v>0</v>
      </c>
      <c r="DG218" s="1">
        <v>0</v>
      </c>
      <c r="DH218" s="1">
        <f>IF(DG218 + DH217 &lt; 0, DG218 + DH217, 0)</f>
        <v>0</v>
      </c>
      <c r="DI218" s="1">
        <v>0</v>
      </c>
      <c r="DJ218" s="1">
        <f>IF(DI218 + DJ217 &lt; 0, DI218 + DJ217, 0)</f>
        <v>0</v>
      </c>
      <c r="DK218" s="1">
        <v>0</v>
      </c>
      <c r="DL218" s="1">
        <f>IF(DK218 + DL217 &lt; 0, DK218 + DL217, 0)</f>
        <v>0</v>
      </c>
      <c r="DM218" s="1">
        <v>0</v>
      </c>
      <c r="DN218" s="1">
        <f>IF(DM218 + DN217 &lt; 0, DM218 + DN217, 0)</f>
        <v>0</v>
      </c>
      <c r="DO218" s="1">
        <v>0</v>
      </c>
      <c r="DP218" s="1">
        <f>IF(DO218 + DP217 &lt; 0, DO218 + DP217, 0)</f>
        <v>0</v>
      </c>
      <c r="DQ218" s="1">
        <v>0</v>
      </c>
      <c r="DR218" s="1">
        <f>IF(DQ218 + DR217 &lt; 0, DQ218 + DR217, 0)</f>
        <v>0</v>
      </c>
      <c r="DS218" s="1">
        <v>0</v>
      </c>
      <c r="DT218" s="1">
        <f>IF(DS218 + DT217 &lt; 0, DS218 + DT217, 0)</f>
        <v>0</v>
      </c>
      <c r="DU218" s="1">
        <v>0</v>
      </c>
      <c r="DV218" s="1">
        <f>IF(DU218 + DV217 &lt; 0, DU218 + DV217, 0)</f>
        <v>0</v>
      </c>
      <c r="DW218" s="1">
        <v>0</v>
      </c>
      <c r="DX218" s="1">
        <f>IF(DW218 + DX217 &lt; 0, DW218 + DX217, 0)</f>
        <v>0</v>
      </c>
      <c r="DY218" s="1">
        <v>0</v>
      </c>
      <c r="DZ218" s="1">
        <f>IF(DY218 + DZ217 &lt; 0, DY218 + DZ217, 0)</f>
        <v>0</v>
      </c>
      <c r="EA218" s="1">
        <v>0</v>
      </c>
      <c r="EB218" s="1">
        <f>IF(EA218 + EB217 &lt; 0, EA218 + EB217, 0)</f>
        <v>0</v>
      </c>
      <c r="EC218" s="1">
        <v>0</v>
      </c>
      <c r="ED218" s="1">
        <f>IF(EC218 + ED217 &lt; 0, EC218 + ED217, 0)</f>
        <v>0</v>
      </c>
      <c r="EE218" s="1">
        <v>0</v>
      </c>
      <c r="EF218" s="1">
        <f>IF(EE218 + EF217 &lt; 0, EE218 + EF217, 0)</f>
        <v>0</v>
      </c>
      <c r="EG218" s="1">
        <v>0</v>
      </c>
      <c r="EH218" s="1">
        <f>IF(EG218 + EH217 &lt; 0, EG218 + EH217, 0)</f>
        <v>0</v>
      </c>
      <c r="EI218" s="1">
        <v>0</v>
      </c>
      <c r="EJ218" s="1">
        <f>IF(EI218 + EJ217 &lt; 0, EI218 + EJ217, 0)</f>
        <v>0</v>
      </c>
      <c r="EK218" s="1">
        <v>0</v>
      </c>
      <c r="EL218" s="1">
        <f>IF(EK218 + EL217 &lt; 0, EK218 + EL217, 0)</f>
        <v>0</v>
      </c>
      <c r="EM218" s="1">
        <v>0</v>
      </c>
      <c r="EN218" s="1">
        <f>IF(EM218 + EN217 &lt; 0, EM218 + EN217, 0)</f>
        <v>0</v>
      </c>
      <c r="EO218" s="1">
        <v>0</v>
      </c>
      <c r="EP218" s="1">
        <f>IF(EO218 + EP217 &lt; 0, EO218 + EP217, 0)</f>
        <v>0</v>
      </c>
      <c r="EQ218" s="1">
        <v>0</v>
      </c>
      <c r="ER218" s="1">
        <f>IF(EQ218 + ER217 &lt; 0, EQ218 + ER217, 0)</f>
        <v>0</v>
      </c>
    </row>
    <row r="219" spans="1:148" s="1" customFormat="1">
      <c r="A219" s="3">
        <v>45615</v>
      </c>
      <c r="B219" s="2" t="s">
        <v>77</v>
      </c>
      <c r="C219" s="2">
        <v>2</v>
      </c>
      <c r="D219" s="2">
        <v>3</v>
      </c>
      <c r="E219" s="1">
        <v>-84356.24235803478</v>
      </c>
      <c r="F219" s="1">
        <f>IF(E219 + F218 &lt; 0, E219 + F218, 0)</f>
        <v>0</v>
      </c>
      <c r="G219" s="1">
        <v>-88074.02332124744</v>
      </c>
      <c r="H219" s="1">
        <f>IF(G219 + H218 &lt; 0, G219 + H218, 0)</f>
        <v>0</v>
      </c>
      <c r="I219" s="1">
        <v>-134821.4842315877</v>
      </c>
      <c r="J219" s="1">
        <f>IF(I219 + J218 &lt; 0, I219 + J218, 0)</f>
        <v>0</v>
      </c>
      <c r="K219" s="1">
        <v>0</v>
      </c>
      <c r="L219" s="1">
        <f>IF(K219 + L218 &lt; 0, K219 + L218, 0)</f>
        <v>0</v>
      </c>
      <c r="M219" s="1">
        <v>0</v>
      </c>
      <c r="N219" s="1">
        <f>IF(M219 + N218 &lt; 0, M219 + N218, 0)</f>
        <v>0</v>
      </c>
      <c r="O219" s="1">
        <v>0</v>
      </c>
      <c r="P219" s="1">
        <f>IF(O219 + P218 &lt; 0, O219 + P218, 0)</f>
        <v>0</v>
      </c>
      <c r="Q219" s="1">
        <v>0</v>
      </c>
      <c r="R219" s="1">
        <f>IF(Q219 + R218 &lt; 0, Q219 + R218, 0)</f>
        <v>0</v>
      </c>
      <c r="S219" s="1">
        <v>0</v>
      </c>
      <c r="T219" s="1">
        <f>IF(S219 + T218 &lt; 0, S219 + T218, 0)</f>
        <v>0</v>
      </c>
      <c r="U219" s="1">
        <v>0</v>
      </c>
      <c r="V219" s="1">
        <f>IF(U219 + V218 &lt; 0, U219 + V218, 0)</f>
        <v>0</v>
      </c>
      <c r="W219" s="1">
        <v>0</v>
      </c>
      <c r="X219" s="1">
        <f>IF(W219 + X218 &lt; 0, W219 + X218, 0)</f>
        <v>0</v>
      </c>
      <c r="Y219" s="1">
        <v>0</v>
      </c>
      <c r="Z219" s="1">
        <f>IF(Y219 + Z218 &lt; 0, Y219 + Z218, 0)</f>
        <v>0</v>
      </c>
      <c r="AA219" s="1">
        <v>0</v>
      </c>
      <c r="AB219" s="1">
        <f>IF(AA219 + AB218 &lt; 0, AA219 + AB218, 0)</f>
        <v>0</v>
      </c>
      <c r="AC219" s="1">
        <v>0</v>
      </c>
      <c r="AD219" s="1">
        <f>IF(AC219 + AD218 &lt; 0, AC219 + AD218, 0)</f>
        <v>0</v>
      </c>
      <c r="AE219" s="1">
        <v>0</v>
      </c>
      <c r="AF219" s="1">
        <f>IF(AE219 + AF218 &lt; 0, AE219 + AF218, 0)</f>
        <v>0</v>
      </c>
      <c r="AG219" s="1">
        <v>0</v>
      </c>
      <c r="AH219" s="1">
        <f>IF(AG219 + AH218 &lt; 0, AG219 + AH218, 0)</f>
        <v>0</v>
      </c>
      <c r="AI219" s="1">
        <v>0</v>
      </c>
      <c r="AJ219" s="1">
        <f>IF(AI219 + AJ218 &lt; 0, AI219 + AJ218, 0)</f>
        <v>0</v>
      </c>
      <c r="AK219" s="1">
        <v>0</v>
      </c>
      <c r="AL219" s="1">
        <f>IF(AK219 + AL218 &lt; 0, AK219 + AL218, 0)</f>
        <v>0</v>
      </c>
      <c r="AM219" s="1">
        <v>0</v>
      </c>
      <c r="AN219" s="1">
        <f>IF(AM219 + AN218 &lt; 0, AM219 + AN218, 0)</f>
        <v>0</v>
      </c>
      <c r="AO219" s="1">
        <v>0</v>
      </c>
      <c r="AP219" s="1">
        <f>IF(AO219 + AP218 &lt; 0, AO219 + AP218, 0)</f>
        <v>0</v>
      </c>
      <c r="AQ219" s="1">
        <v>0</v>
      </c>
      <c r="AR219" s="1">
        <f>IF(AQ219 + AR218 &lt; 0, AQ219 + AR218, 0)</f>
        <v>0</v>
      </c>
      <c r="AS219" s="1">
        <v>0</v>
      </c>
      <c r="AT219" s="1">
        <f>IF(AS219 + AT218 &lt; 0, AS219 + AT218, 0)</f>
        <v>0</v>
      </c>
      <c r="AU219" s="1">
        <v>0</v>
      </c>
      <c r="AV219" s="1">
        <f>IF(AU219 + AV218 &lt; 0, AU219 + AV218, 0)</f>
        <v>0</v>
      </c>
      <c r="AW219" s="1">
        <v>0</v>
      </c>
      <c r="AX219" s="1">
        <f>IF(AW219 + AX218 &lt; 0, AW219 + AX218, 0)</f>
        <v>0</v>
      </c>
      <c r="AY219" s="1">
        <v>0</v>
      </c>
      <c r="AZ219" s="1">
        <f>IF(AY219 + AZ218 &lt; 0, AY219 + AZ218, 0)</f>
        <v>0</v>
      </c>
      <c r="BA219" s="1">
        <v>0</v>
      </c>
      <c r="BB219" s="1">
        <f>IF(BA219 + BB218 &lt; 0, BA219 + BB218, 0)</f>
        <v>0</v>
      </c>
      <c r="BC219" s="1">
        <v>0</v>
      </c>
      <c r="BD219" s="1">
        <f>IF(BC219 + BD218 &lt; 0, BC219 + BD218, 0)</f>
        <v>0</v>
      </c>
      <c r="BE219" s="1">
        <v>0</v>
      </c>
      <c r="BF219" s="1">
        <f>IF(BE219 + BF218 &lt; 0, BE219 + BF218, 0)</f>
        <v>0</v>
      </c>
      <c r="BG219" s="1">
        <v>0</v>
      </c>
      <c r="BH219" s="1">
        <f>IF(BG219 + BH218 &lt; 0, BG219 + BH218, 0)</f>
        <v>0</v>
      </c>
      <c r="BI219" s="1">
        <v>0</v>
      </c>
      <c r="BJ219" s="1">
        <f>IF(BI219 + BJ218 &lt; 0, BI219 + BJ218, 0)</f>
        <v>0</v>
      </c>
      <c r="BK219" s="1">
        <v>0</v>
      </c>
      <c r="BL219" s="1">
        <f>IF(BK219 + BL218 &lt; 0, BK219 + BL218, 0)</f>
        <v>0</v>
      </c>
      <c r="BM219" s="1">
        <v>0</v>
      </c>
      <c r="BN219" s="1">
        <f>IF(BM219 + BN218 &lt; 0, BM219 + BN218, 0)</f>
        <v>0</v>
      </c>
      <c r="BO219" s="1">
        <v>0</v>
      </c>
      <c r="BP219" s="1">
        <f>IF(BO219 + BP218 &lt; 0, BO219 + BP218, 0)</f>
        <v>0</v>
      </c>
      <c r="BQ219" s="1">
        <v>0</v>
      </c>
      <c r="BR219" s="1">
        <f>IF(BQ219 + BR218 &lt; 0, BQ219 + BR218, 0)</f>
        <v>0</v>
      </c>
      <c r="BS219" s="1">
        <v>-155475.7988447136</v>
      </c>
      <c r="BT219" s="1">
        <f>IF(BS219 + BT218 &lt; 0, BS219 + BT218, 0)</f>
        <v>0</v>
      </c>
      <c r="BU219" s="1">
        <v>-196597.0457166701</v>
      </c>
      <c r="BV219" s="1">
        <f>IF(BU219 + BV218 &lt; 0, BU219 + BV218, 0)</f>
        <v>0</v>
      </c>
      <c r="BW219" s="1">
        <v>-144042.1298661379</v>
      </c>
      <c r="BX219" s="1">
        <f>IF(BW219 + BX218 &lt; 0, BW219 + BX218, 0)</f>
        <v>0</v>
      </c>
      <c r="BY219" s="1">
        <v>0</v>
      </c>
      <c r="BZ219" s="1">
        <f>IF(BY219 + BZ218 &lt; 0, BY219 + BZ218, 0)</f>
        <v>0</v>
      </c>
      <c r="CA219" s="1">
        <v>0</v>
      </c>
      <c r="CB219" s="1">
        <f>IF(CA219 + CB218 &lt; 0, CA219 + CB218, 0)</f>
        <v>0</v>
      </c>
      <c r="CC219" s="1">
        <v>0</v>
      </c>
      <c r="CD219" s="1">
        <f>IF(CC219 + CD218 &lt; 0, CC219 + CD218, 0)</f>
        <v>0</v>
      </c>
      <c r="CE219" s="1">
        <v>0</v>
      </c>
      <c r="CF219" s="1">
        <f>IF(CE219 + CF218 &lt; 0, CE219 + CF218, 0)</f>
        <v>0</v>
      </c>
      <c r="CG219" s="1">
        <v>0</v>
      </c>
      <c r="CH219" s="1">
        <f>IF(CG219 + CH218 &lt; 0, CG219 + CH218, 0)</f>
        <v>0</v>
      </c>
      <c r="CI219" s="1">
        <v>0</v>
      </c>
      <c r="CJ219" s="1">
        <f>IF(CI219 + CJ218 &lt; 0, CI219 + CJ218, 0)</f>
        <v>0</v>
      </c>
      <c r="CK219" s="1">
        <v>0</v>
      </c>
      <c r="CL219" s="1">
        <f>IF(CK219 + CL218 &lt; 0, CK219 + CL218, 0)</f>
        <v>0</v>
      </c>
      <c r="CM219" s="1">
        <v>0</v>
      </c>
      <c r="CN219" s="1">
        <f>IF(CM219 + CN218 &lt; 0, CM219 + CN218, 0)</f>
        <v>0</v>
      </c>
      <c r="CO219" s="1">
        <v>0</v>
      </c>
      <c r="CP219" s="1">
        <f>IF(CO219 + CP218 &lt; 0, CO219 + CP218, 0)</f>
        <v>0</v>
      </c>
      <c r="CQ219" s="1">
        <v>0</v>
      </c>
      <c r="CR219" s="1">
        <f>IF(CQ219 + CR218 &lt; 0, CQ219 + CR218, 0)</f>
        <v>0</v>
      </c>
      <c r="CS219" s="1">
        <v>0</v>
      </c>
      <c r="CT219" s="1">
        <f>IF(CS219 + CT218 &lt; 0, CS219 + CT218, 0)</f>
        <v>0</v>
      </c>
      <c r="CU219" s="1">
        <v>0</v>
      </c>
      <c r="CV219" s="1">
        <f>IF(CU219 + CV218 &lt; 0, CU219 + CV218, 0)</f>
        <v>0</v>
      </c>
      <c r="CW219" s="1">
        <v>0</v>
      </c>
      <c r="CX219" s="1">
        <f>IF(CW219 + CX218 &lt; 0, CW219 + CX218, 0)</f>
        <v>0</v>
      </c>
      <c r="CY219" s="1">
        <v>0</v>
      </c>
      <c r="CZ219" s="1">
        <f>IF(CY219 + CZ218 &lt; 0, CY219 + CZ218, 0)</f>
        <v>0</v>
      </c>
      <c r="DA219" s="1">
        <v>0</v>
      </c>
      <c r="DB219" s="1">
        <f>IF(DA219 + DB218 &lt; 0, DA219 + DB218, 0)</f>
        <v>0</v>
      </c>
      <c r="DC219" s="1">
        <v>0</v>
      </c>
      <c r="DD219" s="1">
        <f>IF(DC219 + DD218 &lt; 0, DC219 + DD218, 0)</f>
        <v>0</v>
      </c>
      <c r="DE219" s="1">
        <v>0</v>
      </c>
      <c r="DF219" s="1">
        <f>IF(DE219 + DF218 &lt; 0, DE219 + DF218, 0)</f>
        <v>0</v>
      </c>
      <c r="DG219" s="1">
        <v>0</v>
      </c>
      <c r="DH219" s="1">
        <f>IF(DG219 + DH218 &lt; 0, DG219 + DH218, 0)</f>
        <v>0</v>
      </c>
      <c r="DI219" s="1">
        <v>0</v>
      </c>
      <c r="DJ219" s="1">
        <f>IF(DI219 + DJ218 &lt; 0, DI219 + DJ218, 0)</f>
        <v>0</v>
      </c>
      <c r="DK219" s="1">
        <v>0</v>
      </c>
      <c r="DL219" s="1">
        <f>IF(DK219 + DL218 &lt; 0, DK219 + DL218, 0)</f>
        <v>0</v>
      </c>
      <c r="DM219" s="1">
        <v>0</v>
      </c>
      <c r="DN219" s="1">
        <f>IF(DM219 + DN218 &lt; 0, DM219 + DN218, 0)</f>
        <v>0</v>
      </c>
      <c r="DO219" s="1">
        <v>0</v>
      </c>
      <c r="DP219" s="1">
        <f>IF(DO219 + DP218 &lt; 0, DO219 + DP218, 0)</f>
        <v>0</v>
      </c>
      <c r="DQ219" s="1">
        <v>0</v>
      </c>
      <c r="DR219" s="1">
        <f>IF(DQ219 + DR218 &lt; 0, DQ219 + DR218, 0)</f>
        <v>0</v>
      </c>
      <c r="DS219" s="1">
        <v>0</v>
      </c>
      <c r="DT219" s="1">
        <f>IF(DS219 + DT218 &lt; 0, DS219 + DT218, 0)</f>
        <v>0</v>
      </c>
      <c r="DU219" s="1">
        <v>0</v>
      </c>
      <c r="DV219" s="1">
        <f>IF(DU219 + DV218 &lt; 0, DU219 + DV218, 0)</f>
        <v>0</v>
      </c>
      <c r="DW219" s="1">
        <v>0</v>
      </c>
      <c r="DX219" s="1">
        <f>IF(DW219 + DX218 &lt; 0, DW219 + DX218, 0)</f>
        <v>0</v>
      </c>
      <c r="DY219" s="1">
        <v>0</v>
      </c>
      <c r="DZ219" s="1">
        <f>IF(DY219 + DZ218 &lt; 0, DY219 + DZ218, 0)</f>
        <v>0</v>
      </c>
      <c r="EA219" s="1">
        <v>0</v>
      </c>
      <c r="EB219" s="1">
        <f>IF(EA219 + EB218 &lt; 0, EA219 + EB218, 0)</f>
        <v>0</v>
      </c>
      <c r="EC219" s="1">
        <v>0</v>
      </c>
      <c r="ED219" s="1">
        <f>IF(EC219 + ED218 &lt; 0, EC219 + ED218, 0)</f>
        <v>0</v>
      </c>
      <c r="EE219" s="1">
        <v>0</v>
      </c>
      <c r="EF219" s="1">
        <f>IF(EE219 + EF218 &lt; 0, EE219 + EF218, 0)</f>
        <v>0</v>
      </c>
      <c r="EG219" s="1">
        <v>0</v>
      </c>
      <c r="EH219" s="1">
        <f>IF(EG219 + EH218 &lt; 0, EG219 + EH218, 0)</f>
        <v>0</v>
      </c>
      <c r="EI219" s="1">
        <v>0</v>
      </c>
      <c r="EJ219" s="1">
        <f>IF(EI219 + EJ218 &lt; 0, EI219 + EJ218, 0)</f>
        <v>0</v>
      </c>
      <c r="EK219" s="1">
        <v>0</v>
      </c>
      <c r="EL219" s="1">
        <f>IF(EK219 + EL218 &lt; 0, EK219 + EL218, 0)</f>
        <v>0</v>
      </c>
      <c r="EM219" s="1">
        <v>0</v>
      </c>
      <c r="EN219" s="1">
        <f>IF(EM219 + EN218 &lt; 0, EM219 + EN218, 0)</f>
        <v>0</v>
      </c>
      <c r="EO219" s="1">
        <v>0</v>
      </c>
      <c r="EP219" s="1">
        <f>IF(EO219 + EP218 &lt; 0, EO219 + EP218, 0)</f>
        <v>0</v>
      </c>
      <c r="EQ219" s="1">
        <v>0</v>
      </c>
      <c r="ER219" s="1">
        <f>IF(EQ219 + ER218 &lt; 0, EQ219 + ER218, 0)</f>
        <v>0</v>
      </c>
    </row>
    <row r="220" spans="1:148" s="1" customFormat="1">
      <c r="A220" s="3">
        <v>45617</v>
      </c>
      <c r="B220" s="2" t="s">
        <v>79</v>
      </c>
      <c r="C220" s="2">
        <v>1</v>
      </c>
      <c r="D220" s="2">
        <v>2</v>
      </c>
      <c r="E220" s="1">
        <v>197233.4375836315</v>
      </c>
      <c r="F220" s="1">
        <f>IF(E220 + F219 &lt; 0, E220 + F219, 0)</f>
        <v>0</v>
      </c>
      <c r="G220" s="1">
        <v>171073.3718051183</v>
      </c>
      <c r="H220" s="1">
        <f>IF(G220 + H219 &lt; 0, G220 + H219, 0)</f>
        <v>0</v>
      </c>
      <c r="I220" s="1">
        <v>153611.5082602375</v>
      </c>
      <c r="J220" s="1">
        <f>IF(I220 + J219 &lt; 0, I220 + J219, 0)</f>
        <v>0</v>
      </c>
      <c r="K220" s="1">
        <v>71489.02297390898</v>
      </c>
      <c r="L220" s="1">
        <f>IF(K220 + L219 &lt; 0, K220 + L219, 0)</f>
        <v>0</v>
      </c>
      <c r="M220" s="1">
        <v>64039.71846429109</v>
      </c>
      <c r="N220" s="1">
        <f>IF(M220 + N219 &lt; 0, M220 + N219, 0)</f>
        <v>0</v>
      </c>
      <c r="O220" s="1">
        <v>58735.54551199848</v>
      </c>
      <c r="P220" s="1">
        <f>IF(O220 + P219 &lt; 0, O220 + P219, 0)</f>
        <v>0</v>
      </c>
      <c r="Q220" s="1">
        <v>57528.90901100302</v>
      </c>
      <c r="R220" s="1">
        <f>IF(Q220 + R219 &lt; 0, Q220 + R219, 0)</f>
        <v>0</v>
      </c>
      <c r="S220" s="1">
        <v>50498.57550867521</v>
      </c>
      <c r="T220" s="1">
        <f>IF(S220 + T219 &lt; 0, S220 + T219, 0)</f>
        <v>0</v>
      </c>
      <c r="U220" s="1">
        <v>46623.09369124183</v>
      </c>
      <c r="V220" s="1">
        <f>IF(U220 + V219 &lt; 0, U220 + V219, 0)</f>
        <v>0</v>
      </c>
      <c r="W220" s="1">
        <v>46208.31239402463</v>
      </c>
      <c r="X220" s="1">
        <f>IF(W220 + X219 &lt; 0, W220 + X219, 0)</f>
        <v>0</v>
      </c>
      <c r="Y220" s="1">
        <v>39425.17178599798</v>
      </c>
      <c r="Z220" s="1">
        <f>IF(Y220 + Z219 &lt; 0, Y220 + Z219, 0)</f>
        <v>0</v>
      </c>
      <c r="AA220" s="1">
        <v>38532.76354047008</v>
      </c>
      <c r="AB220" s="1">
        <f>IF(AA220 + AB219 &lt; 0, AA220 + AB219, 0)</f>
        <v>0</v>
      </c>
      <c r="AC220" s="1">
        <v>40485.16843444193</v>
      </c>
      <c r="AD220" s="1">
        <f>IF(AC220 + AD219 &lt; 0, AC220 + AD219, 0)</f>
        <v>0</v>
      </c>
      <c r="AE220" s="1">
        <v>54709.23413194066</v>
      </c>
      <c r="AF220" s="1">
        <f>IF(AE220 + AF219 &lt; 0, AE220 + AF219, 0)</f>
        <v>0</v>
      </c>
      <c r="AG220" s="1">
        <v>48403.72047222473</v>
      </c>
      <c r="AH220" s="1">
        <f>IF(AG220 + AH219 &lt; 0, AG220 + AH219, 0)</f>
        <v>0</v>
      </c>
      <c r="AI220" s="1">
        <v>43053.46070913021</v>
      </c>
      <c r="AJ220" s="1">
        <f>IF(AI220 + AJ219 &lt; 0, AI220 + AJ219, 0)</f>
        <v>0</v>
      </c>
      <c r="AK220" s="1">
        <v>41913.85956930115</v>
      </c>
      <c r="AL220" s="1">
        <f>IF(AK220 + AL219 &lt; 0, AK220 + AL219, 0)</f>
        <v>0</v>
      </c>
      <c r="AM220" s="1">
        <v>36337.35546226997</v>
      </c>
      <c r="AN220" s="1">
        <f>IF(AM220 + AN219 &lt; 0, AM220 + AN219, 0)</f>
        <v>0</v>
      </c>
      <c r="AO220" s="1">
        <v>32956.25943343891</v>
      </c>
      <c r="AP220" s="1">
        <f>IF(AO220 + AP219 &lt; 0, AO220 + AP219, 0)</f>
        <v>0</v>
      </c>
      <c r="AQ220" s="1">
        <v>31980.05698645299</v>
      </c>
      <c r="AR220" s="1">
        <f>IF(AQ220 + AR219 &lt; 0, AQ220 + AR219, 0)</f>
        <v>0</v>
      </c>
      <c r="AS220" s="1">
        <v>39425.17178599798</v>
      </c>
      <c r="AT220" s="1">
        <f>IF(AS220 + AT219 &lt; 0, AS220 + AT219, 0)</f>
        <v>0</v>
      </c>
      <c r="AU220" s="1">
        <v>38532.76354047008</v>
      </c>
      <c r="AV220" s="1">
        <f>IF(AU220 + AV219 &lt; 0, AU220 + AV219, 0)</f>
        <v>0</v>
      </c>
      <c r="AW220" s="1">
        <v>40485.16843444193</v>
      </c>
      <c r="AX220" s="1">
        <f>IF(AW220 + AX219 &lt; 0, AW220 + AX219, 0)</f>
        <v>0</v>
      </c>
      <c r="AY220" s="1">
        <v>30735.71309480141</v>
      </c>
      <c r="AZ220" s="1">
        <f>IF(AY220 + AZ219 &lt; 0, AY220 + AZ219, 0)</f>
        <v>0</v>
      </c>
      <c r="BA220" s="1">
        <v>25837.94201958019</v>
      </c>
      <c r="BB220" s="1">
        <f>IF(BA220 + BB219 &lt; 0, BA220 + BB219, 0)</f>
        <v>0</v>
      </c>
      <c r="BC220" s="1">
        <v>22875.81699803922</v>
      </c>
      <c r="BD220" s="1">
        <f>IF(BC220 + BD219 &lt; 0, BC220 + BD219, 0)</f>
        <v>0</v>
      </c>
      <c r="BE220" s="1">
        <v>21694.31875748115</v>
      </c>
      <c r="BF220" s="1">
        <f>IF(BE220 + BF219 &lt; 0, BE220 + BF219, 0)</f>
        <v>0</v>
      </c>
      <c r="BG220" s="1">
        <v>25796.04491885118</v>
      </c>
      <c r="BH220" s="1">
        <f>IF(BG220 + BH219 &lt; 0, BG220 + BH219, 0)</f>
        <v>0</v>
      </c>
      <c r="BI220" s="1">
        <v>22938.66264913273</v>
      </c>
      <c r="BJ220" s="1">
        <f>IF(BI220 + BJ219 &lt; 0, BI220 + BJ219, 0)</f>
        <v>0</v>
      </c>
      <c r="BK220" s="1">
        <v>22377.241499364</v>
      </c>
      <c r="BL220" s="1">
        <f>IF(BK220 + BL219 &lt; 0, BK220 + BL219, 0)</f>
        <v>0</v>
      </c>
      <c r="BM220" s="1">
        <v>18765.71141652338</v>
      </c>
      <c r="BN220" s="1">
        <f>IF(BM220 + BN219 &lt; 0, BM220 + BN219, 0)</f>
        <v>0</v>
      </c>
      <c r="BO220" s="1">
        <v>18082.78867464052</v>
      </c>
      <c r="BP220" s="1">
        <f>IF(BO220 + BP219 &lt; 0, BO220 + BP219, 0)</f>
        <v>0</v>
      </c>
      <c r="BQ220" s="1">
        <v>19599.46372103067</v>
      </c>
      <c r="BR220" s="1">
        <f>IF(BQ220 + BR219 &lt; 0, BQ220 + BR219, 0)</f>
        <v>0</v>
      </c>
      <c r="BS220" s="1">
        <v>0</v>
      </c>
      <c r="BT220" s="1">
        <f>IF(BS220 + BT219 &lt; 0, BS220 + BT219, 0)</f>
        <v>0</v>
      </c>
      <c r="BU220" s="1">
        <v>0</v>
      </c>
      <c r="BV220" s="1">
        <f>IF(BU220 + BV219 &lt; 0, BU220 + BV219, 0)</f>
        <v>0</v>
      </c>
      <c r="BW220" s="1">
        <v>0</v>
      </c>
      <c r="BX220" s="1">
        <f>IF(BW220 + BX219 &lt; 0, BW220 + BX219, 0)</f>
        <v>0</v>
      </c>
      <c r="BY220" s="1">
        <v>33089.76458317998</v>
      </c>
      <c r="BZ220" s="1">
        <f>IF(BY220 + BZ219 &lt; 0, BY220 + BZ219, 0)</f>
        <v>0</v>
      </c>
      <c r="CA220" s="1">
        <v>68051.37087867476</v>
      </c>
      <c r="CB220" s="1">
        <f>IF(CA220 + CB219 &lt; 0, CA220 + CB219, 0)</f>
        <v>0</v>
      </c>
      <c r="CC220" s="1">
        <v>67695.50743526891</v>
      </c>
      <c r="CD220" s="1">
        <f>IF(CC220 + CD219 &lt; 0, CC220 + CD219, 0)</f>
        <v>0</v>
      </c>
      <c r="CE220" s="1">
        <v>0</v>
      </c>
      <c r="CF220" s="1">
        <f>IF(CE220 + CF219 &lt; 0, CE220 + CF219, 0)</f>
        <v>0</v>
      </c>
      <c r="CG220" s="1">
        <v>0</v>
      </c>
      <c r="CH220" s="1">
        <f>IF(CG220 + CH219 &lt; 0, CG220 + CH219, 0)</f>
        <v>0</v>
      </c>
      <c r="CI220" s="1">
        <v>0</v>
      </c>
      <c r="CJ220" s="1">
        <f>IF(CI220 + CJ219 &lt; 0, CI220 + CJ219, 0)</f>
        <v>0</v>
      </c>
      <c r="CK220" s="1">
        <v>0</v>
      </c>
      <c r="CL220" s="1">
        <f>IF(CK220 + CL219 &lt; 0, CK220 + CL219, 0)</f>
        <v>0</v>
      </c>
      <c r="CM220" s="1">
        <v>0</v>
      </c>
      <c r="CN220" s="1">
        <f>IF(CM220 + CN219 &lt; 0, CM220 + CN219, 0)</f>
        <v>0</v>
      </c>
      <c r="CO220" s="1">
        <v>0</v>
      </c>
      <c r="CP220" s="1">
        <f>IF(CO220 + CP219 &lt; 0, CO220 + CP219, 0)</f>
        <v>0</v>
      </c>
      <c r="CQ220" s="1">
        <v>0</v>
      </c>
      <c r="CR220" s="1">
        <f>IF(CQ220 + CR219 &lt; 0, CQ220 + CR219, 0)</f>
        <v>0</v>
      </c>
      <c r="CS220" s="1">
        <v>0</v>
      </c>
      <c r="CT220" s="1">
        <f>IF(CS220 + CT219 &lt; 0, CS220 + CT219, 0)</f>
        <v>0</v>
      </c>
      <c r="CU220" s="1">
        <v>0</v>
      </c>
      <c r="CV220" s="1">
        <f>IF(CU220 + CV219 &lt; 0, CU220 + CV219, 0)</f>
        <v>0</v>
      </c>
      <c r="CW220" s="1">
        <v>0</v>
      </c>
      <c r="CX220" s="1">
        <f>IF(CW220 + CX219 &lt; 0, CW220 + CX219, 0)</f>
        <v>0</v>
      </c>
      <c r="CY220" s="1">
        <v>0</v>
      </c>
      <c r="CZ220" s="1">
        <f>IF(CY220 + CZ219 &lt; 0, CY220 + CZ219, 0)</f>
        <v>0</v>
      </c>
      <c r="DA220" s="1">
        <v>0</v>
      </c>
      <c r="DB220" s="1">
        <f>IF(DA220 + DB219 &lt; 0, DA220 + DB219, 0)</f>
        <v>0</v>
      </c>
      <c r="DC220" s="1">
        <v>0</v>
      </c>
      <c r="DD220" s="1">
        <f>IF(DC220 + DD219 &lt; 0, DC220 + DD219, 0)</f>
        <v>0</v>
      </c>
      <c r="DE220" s="1">
        <v>0</v>
      </c>
      <c r="DF220" s="1">
        <f>IF(DE220 + DF219 &lt; 0, DE220 + DF219, 0)</f>
        <v>0</v>
      </c>
      <c r="DG220" s="1">
        <v>0</v>
      </c>
      <c r="DH220" s="1">
        <f>IF(DG220 + DH219 &lt; 0, DG220 + DH219, 0)</f>
        <v>0</v>
      </c>
      <c r="DI220" s="1">
        <v>0</v>
      </c>
      <c r="DJ220" s="1">
        <f>IF(DI220 + DJ219 &lt; 0, DI220 + DJ219, 0)</f>
        <v>0</v>
      </c>
      <c r="DK220" s="1">
        <v>0</v>
      </c>
      <c r="DL220" s="1">
        <f>IF(DK220 + DL219 &lt; 0, DK220 + DL219, 0)</f>
        <v>0</v>
      </c>
      <c r="DM220" s="1">
        <v>0</v>
      </c>
      <c r="DN220" s="1">
        <f>IF(DM220 + DN219 &lt; 0, DM220 + DN219, 0)</f>
        <v>0</v>
      </c>
      <c r="DO220" s="1">
        <v>0</v>
      </c>
      <c r="DP220" s="1">
        <f>IF(DO220 + DP219 &lt; 0, DO220 + DP219, 0)</f>
        <v>0</v>
      </c>
      <c r="DQ220" s="1">
        <v>0</v>
      </c>
      <c r="DR220" s="1">
        <f>IF(DQ220 + DR219 &lt; 0, DQ220 + DR219, 0)</f>
        <v>0</v>
      </c>
      <c r="DS220" s="1">
        <v>0</v>
      </c>
      <c r="DT220" s="1">
        <f>IF(DS220 + DT219 &lt; 0, DS220 + DT219, 0)</f>
        <v>0</v>
      </c>
      <c r="DU220" s="1">
        <v>0</v>
      </c>
      <c r="DV220" s="1">
        <f>IF(DU220 + DV219 &lt; 0, DU220 + DV219, 0)</f>
        <v>0</v>
      </c>
      <c r="DW220" s="1">
        <v>0</v>
      </c>
      <c r="DX220" s="1">
        <f>IF(DW220 + DX219 &lt; 0, DW220 + DX219, 0)</f>
        <v>0</v>
      </c>
      <c r="DY220" s="1">
        <v>0</v>
      </c>
      <c r="DZ220" s="1">
        <f>IF(DY220 + DZ219 &lt; 0, DY220 + DZ219, 0)</f>
        <v>0</v>
      </c>
      <c r="EA220" s="1">
        <v>0</v>
      </c>
      <c r="EB220" s="1">
        <f>IF(EA220 + EB219 &lt; 0, EA220 + EB219, 0)</f>
        <v>0</v>
      </c>
      <c r="EC220" s="1">
        <v>0</v>
      </c>
      <c r="ED220" s="1">
        <f>IF(EC220 + ED219 &lt; 0, EC220 + ED219, 0)</f>
        <v>0</v>
      </c>
      <c r="EE220" s="1">
        <v>0</v>
      </c>
      <c r="EF220" s="1">
        <f>IF(EE220 + EF219 &lt; 0, EE220 + EF219, 0)</f>
        <v>0</v>
      </c>
      <c r="EG220" s="1">
        <v>0</v>
      </c>
      <c r="EH220" s="1">
        <f>IF(EG220 + EH219 &lt; 0, EG220 + EH219, 0)</f>
        <v>0</v>
      </c>
      <c r="EI220" s="1">
        <v>0</v>
      </c>
      <c r="EJ220" s="1">
        <f>IF(EI220 + EJ219 &lt; 0, EI220 + EJ219, 0)</f>
        <v>0</v>
      </c>
      <c r="EK220" s="1">
        <v>0</v>
      </c>
      <c r="EL220" s="1">
        <f>IF(EK220 + EL219 &lt; 0, EK220 + EL219, 0)</f>
        <v>0</v>
      </c>
      <c r="EM220" s="1">
        <v>336233.4024859954</v>
      </c>
      <c r="EN220" s="1">
        <f>IF(EM220 + EN219 &lt; 0, EM220 + EN219, 0)</f>
        <v>0</v>
      </c>
      <c r="EO220" s="1">
        <v>300283.6804653578</v>
      </c>
      <c r="EP220" s="1">
        <f>IF(EO220 + EP219 &lt; 0, EO220 + EP219, 0)</f>
        <v>0</v>
      </c>
      <c r="EQ220" s="1">
        <v>205255.8058730749</v>
      </c>
      <c r="ER220" s="1">
        <f>IF(EQ220 + ER219 &lt; 0, EQ220 + ER219, 0)</f>
        <v>0</v>
      </c>
    </row>
    <row r="221" spans="1:148" s="1" customFormat="1">
      <c r="A221" s="3">
        <v>45618</v>
      </c>
      <c r="B221" s="2" t="s">
        <v>80</v>
      </c>
      <c r="C221" s="2">
        <v>5</v>
      </c>
      <c r="D221" s="2">
        <v>1</v>
      </c>
      <c r="E221" s="1">
        <v>0</v>
      </c>
      <c r="F221" s="1">
        <f>IF(E221 + F220 &lt; 0, E221 + F220, 0)</f>
        <v>0</v>
      </c>
      <c r="G221" s="1">
        <v>0</v>
      </c>
      <c r="H221" s="1">
        <f>IF(G221 + H220 &lt; 0, G221 + H220, 0)</f>
        <v>0</v>
      </c>
      <c r="I221" s="1">
        <v>0</v>
      </c>
      <c r="J221" s="1">
        <f>IF(I221 + J220 &lt; 0, I221 + J220, 0)</f>
        <v>0</v>
      </c>
      <c r="K221" s="1">
        <v>0</v>
      </c>
      <c r="L221" s="1">
        <f>IF(K221 + L220 &lt; 0, K221 + L220, 0)</f>
        <v>0</v>
      </c>
      <c r="M221" s="1">
        <v>0</v>
      </c>
      <c r="N221" s="1">
        <f>IF(M221 + N220 &lt; 0, M221 + N220, 0)</f>
        <v>0</v>
      </c>
      <c r="O221" s="1">
        <v>0</v>
      </c>
      <c r="P221" s="1">
        <f>IF(O221 + P220 &lt; 0, O221 + P220, 0)</f>
        <v>0</v>
      </c>
      <c r="Q221" s="1">
        <v>0</v>
      </c>
      <c r="R221" s="1">
        <f>IF(Q221 + R220 &lt; 0, Q221 + R220, 0)</f>
        <v>0</v>
      </c>
      <c r="S221" s="1">
        <v>0</v>
      </c>
      <c r="T221" s="1">
        <f>IF(S221 + T220 &lt; 0, S221 + T220, 0)</f>
        <v>0</v>
      </c>
      <c r="U221" s="1">
        <v>0</v>
      </c>
      <c r="V221" s="1">
        <f>IF(U221 + V220 &lt; 0, U221 + V220, 0)</f>
        <v>0</v>
      </c>
      <c r="W221" s="1">
        <v>0</v>
      </c>
      <c r="X221" s="1">
        <f>IF(W221 + X220 &lt; 0, W221 + X220, 0)</f>
        <v>0</v>
      </c>
      <c r="Y221" s="1">
        <v>0</v>
      </c>
      <c r="Z221" s="1">
        <f>IF(Y221 + Z220 &lt; 0, Y221 + Z220, 0)</f>
        <v>0</v>
      </c>
      <c r="AA221" s="1">
        <v>0</v>
      </c>
      <c r="AB221" s="1">
        <f>IF(AA221 + AB220 &lt; 0, AA221 + AB220, 0)</f>
        <v>0</v>
      </c>
      <c r="AC221" s="1">
        <v>0</v>
      </c>
      <c r="AD221" s="1">
        <f>IF(AC221 + AD220 &lt; 0, AC221 + AD220, 0)</f>
        <v>0</v>
      </c>
      <c r="AE221" s="1">
        <v>0</v>
      </c>
      <c r="AF221" s="1">
        <f>IF(AE221 + AF220 &lt; 0, AE221 + AF220, 0)</f>
        <v>0</v>
      </c>
      <c r="AG221" s="1">
        <v>0</v>
      </c>
      <c r="AH221" s="1">
        <f>IF(AG221 + AH220 &lt; 0, AG221 + AH220, 0)</f>
        <v>0</v>
      </c>
      <c r="AI221" s="1">
        <v>0</v>
      </c>
      <c r="AJ221" s="1">
        <f>IF(AI221 + AJ220 &lt; 0, AI221 + AJ220, 0)</f>
        <v>0</v>
      </c>
      <c r="AK221" s="1">
        <v>0</v>
      </c>
      <c r="AL221" s="1">
        <f>IF(AK221 + AL220 &lt; 0, AK221 + AL220, 0)</f>
        <v>0</v>
      </c>
      <c r="AM221" s="1">
        <v>0</v>
      </c>
      <c r="AN221" s="1">
        <f>IF(AM221 + AN220 &lt; 0, AM221 + AN220, 0)</f>
        <v>0</v>
      </c>
      <c r="AO221" s="1">
        <v>0</v>
      </c>
      <c r="AP221" s="1">
        <f>IF(AO221 + AP220 &lt; 0, AO221 + AP220, 0)</f>
        <v>0</v>
      </c>
      <c r="AQ221" s="1">
        <v>0</v>
      </c>
      <c r="AR221" s="1">
        <f>IF(AQ221 + AR220 &lt; 0, AQ221 + AR220, 0)</f>
        <v>0</v>
      </c>
      <c r="AS221" s="1">
        <v>0</v>
      </c>
      <c r="AT221" s="1">
        <f>IF(AS221 + AT220 &lt; 0, AS221 + AT220, 0)</f>
        <v>0</v>
      </c>
      <c r="AU221" s="1">
        <v>0</v>
      </c>
      <c r="AV221" s="1">
        <f>IF(AU221 + AV220 &lt; 0, AU221 + AV220, 0)</f>
        <v>0</v>
      </c>
      <c r="AW221" s="1">
        <v>0</v>
      </c>
      <c r="AX221" s="1">
        <f>IF(AW221 + AX220 &lt; 0, AW221 + AX220, 0)</f>
        <v>0</v>
      </c>
      <c r="AY221" s="1">
        <v>0</v>
      </c>
      <c r="AZ221" s="1">
        <f>IF(AY221 + AZ220 &lt; 0, AY221 + AZ220, 0)</f>
        <v>0</v>
      </c>
      <c r="BA221" s="1">
        <v>0</v>
      </c>
      <c r="BB221" s="1">
        <f>IF(BA221 + BB220 &lt; 0, BA221 + BB220, 0)</f>
        <v>0</v>
      </c>
      <c r="BC221" s="1">
        <v>0</v>
      </c>
      <c r="BD221" s="1">
        <f>IF(BC221 + BD220 &lt; 0, BC221 + BD220, 0)</f>
        <v>0</v>
      </c>
      <c r="BE221" s="1">
        <v>0</v>
      </c>
      <c r="BF221" s="1">
        <f>IF(BE221 + BF220 &lt; 0, BE221 + BF220, 0)</f>
        <v>0</v>
      </c>
      <c r="BG221" s="1">
        <v>0</v>
      </c>
      <c r="BH221" s="1">
        <f>IF(BG221 + BH220 &lt; 0, BG221 + BH220, 0)</f>
        <v>0</v>
      </c>
      <c r="BI221" s="1">
        <v>0</v>
      </c>
      <c r="BJ221" s="1">
        <f>IF(BI221 + BJ220 &lt; 0, BI221 + BJ220, 0)</f>
        <v>0</v>
      </c>
      <c r="BK221" s="1">
        <v>0</v>
      </c>
      <c r="BL221" s="1">
        <f>IF(BK221 + BL220 &lt; 0, BK221 + BL220, 0)</f>
        <v>0</v>
      </c>
      <c r="BM221" s="1">
        <v>0</v>
      </c>
      <c r="BN221" s="1">
        <f>IF(BM221 + BN220 &lt; 0, BM221 + BN220, 0)</f>
        <v>0</v>
      </c>
      <c r="BO221" s="1">
        <v>0</v>
      </c>
      <c r="BP221" s="1">
        <f>IF(BO221 + BP220 &lt; 0, BO221 + BP220, 0)</f>
        <v>0</v>
      </c>
      <c r="BQ221" s="1">
        <v>0</v>
      </c>
      <c r="BR221" s="1">
        <f>IF(BQ221 + BR220 &lt; 0, BQ221 + BR220, 0)</f>
        <v>0</v>
      </c>
      <c r="BS221" s="1">
        <v>0</v>
      </c>
      <c r="BT221" s="1">
        <f>IF(BS221 + BT220 &lt; 0, BS221 + BT220, 0)</f>
        <v>0</v>
      </c>
      <c r="BU221" s="1">
        <v>0</v>
      </c>
      <c r="BV221" s="1">
        <f>IF(BU221 + BV220 &lt; 0, BU221 + BV220, 0)</f>
        <v>0</v>
      </c>
      <c r="BW221" s="1">
        <v>0</v>
      </c>
      <c r="BX221" s="1">
        <f>IF(BW221 + BX220 &lt; 0, BW221 + BX220, 0)</f>
        <v>0</v>
      </c>
      <c r="BY221" s="1">
        <v>-159478.7023009287</v>
      </c>
      <c r="BZ221" s="1">
        <f>IF(BY221 + BZ220 &lt; 0, BY221 + BZ220, 0)</f>
        <v>0</v>
      </c>
      <c r="CA221" s="1">
        <v>-173489.400678557</v>
      </c>
      <c r="CB221" s="1">
        <f>IF(CA221 + CB220 &lt; 0, CA221 + CB220, 0)</f>
        <v>0</v>
      </c>
      <c r="CC221" s="1">
        <v>-159682.1361897579</v>
      </c>
      <c r="CD221" s="1">
        <f>IF(CC221 + CD220 &lt; 0, CC221 + CD220, 0)</f>
        <v>0</v>
      </c>
      <c r="CE221" s="1">
        <v>-24971.71838662032</v>
      </c>
      <c r="CF221" s="1">
        <f>IF(CE221 + CF220 &lt; 0, CE221 + CF220, 0)</f>
        <v>0</v>
      </c>
      <c r="CG221" s="1">
        <v>-26404.49527741819</v>
      </c>
      <c r="CH221" s="1">
        <f>IF(CG221 + CH220 &lt; 0, CG221 + CH220, 0)</f>
        <v>0</v>
      </c>
      <c r="CI221" s="1">
        <v>-22151.55779082725</v>
      </c>
      <c r="CJ221" s="1">
        <f>IF(CI221 + CJ220 &lt; 0, CI221 + CJ220, 0)</f>
        <v>0</v>
      </c>
      <c r="CK221" s="1">
        <v>-15031.56133846908</v>
      </c>
      <c r="CL221" s="1">
        <f>IF(CK221 + CL220 &lt; 0, CK221 + CL220, 0)</f>
        <v>0</v>
      </c>
      <c r="CM221" s="1">
        <v>-16320.31587012338</v>
      </c>
      <c r="CN221" s="1">
        <f>IF(CM221 + CN220 &lt; 0, CM221 + CN220, 0)</f>
        <v>0</v>
      </c>
      <c r="CO221" s="1">
        <v>-17567.00446519616</v>
      </c>
      <c r="CP221" s="1">
        <f>IF(CO221 + CP220 &lt; 0, CO221 + CP220, 0)</f>
        <v>0</v>
      </c>
      <c r="CQ221" s="1">
        <v>-16751.98684645633</v>
      </c>
      <c r="CR221" s="1">
        <f>IF(CQ221 + CR220 &lt; 0, CQ221 + CR220, 0)</f>
        <v>0</v>
      </c>
      <c r="CS221" s="1">
        <v>-17478.75314061644</v>
      </c>
      <c r="CT221" s="1">
        <f>IF(CS221 + CT220 &lt; 0, CS221 + CT220, 0)</f>
        <v>0</v>
      </c>
      <c r="CU221" s="1">
        <v>-18330.8458221061</v>
      </c>
      <c r="CV221" s="1">
        <f>IF(CU221 + CV220 &lt; 0, CU221 + CV220, 0)</f>
        <v>0</v>
      </c>
      <c r="CW221" s="1">
        <v>-19925.86572254425</v>
      </c>
      <c r="CX221" s="1">
        <f>IF(CW221 + CX220 &lt; 0, CW221 + CX220, 0)</f>
        <v>0</v>
      </c>
      <c r="CY221" s="1">
        <v>-22775.25857935161</v>
      </c>
      <c r="CZ221" s="1">
        <f>IF(CY221 + CZ220 &lt; 0, CY221 + CZ220, 0)</f>
        <v>0</v>
      </c>
      <c r="DA221" s="1">
        <v>-23706.25459951398</v>
      </c>
      <c r="DB221" s="1">
        <f>IF(DA221 + DB220 &lt; 0, DA221 + DB220, 0)</f>
        <v>0</v>
      </c>
      <c r="DC221" s="1">
        <v>-20514.63039424666</v>
      </c>
      <c r="DD221" s="1">
        <f>IF(DC221 + DD220 &lt; 0, DC221 + DD220, 0)</f>
        <v>0</v>
      </c>
      <c r="DE221" s="1">
        <v>-15472.02575917217</v>
      </c>
      <c r="DF221" s="1">
        <f>IF(DE221 + DF220 &lt; 0, DE221 + DF220, 0)</f>
        <v>0</v>
      </c>
      <c r="DG221" s="1">
        <v>-13245.69992913277</v>
      </c>
      <c r="DH221" s="1">
        <f>IF(DG221 + DH220 &lt; 0, DG221 + DH220, 0)</f>
        <v>0</v>
      </c>
      <c r="DI221" s="1">
        <v>-13388.29632432442</v>
      </c>
      <c r="DJ221" s="1">
        <f>IF(DI221 + DJ220 &lt; 0, DI221 + DJ220, 0)</f>
        <v>0</v>
      </c>
      <c r="DK221" s="1">
        <v>-13107.06454491868</v>
      </c>
      <c r="DL221" s="1">
        <f>IF(DK221 + DL220 &lt; 0, DK221 + DL220, 0)</f>
        <v>0</v>
      </c>
      <c r="DM221" s="1">
        <v>-16021.18032109914</v>
      </c>
      <c r="DN221" s="1">
        <f>IF(DM221 + DN220 &lt; 0, DM221 + DN220, 0)</f>
        <v>0</v>
      </c>
      <c r="DO221" s="1">
        <v>-13638.86987876397</v>
      </c>
      <c r="DP221" s="1">
        <f>IF(DO221 + DP220 &lt; 0, DO221 + DP220, 0)</f>
        <v>0</v>
      </c>
      <c r="DQ221" s="1">
        <v>-15222.00674626949</v>
      </c>
      <c r="DR221" s="1">
        <f>IF(DQ221 + DR220 &lt; 0, DQ221 + DR220, 0)</f>
        <v>0</v>
      </c>
      <c r="DS221" s="1">
        <v>-17409.35622828984</v>
      </c>
      <c r="DT221" s="1">
        <f>IF(DS221 + DT220 &lt; 0, DS221 + DT220, 0)</f>
        <v>0</v>
      </c>
      <c r="DU221" s="1">
        <v>-18642.73582647806</v>
      </c>
      <c r="DV221" s="1">
        <f>IF(DU221 + DV220 &lt; 0, DU221 + DV220, 0)</f>
        <v>0</v>
      </c>
      <c r="DW221" s="1">
        <v>-15338.77734988753</v>
      </c>
      <c r="DX221" s="1">
        <f>IF(DW221 + DX220 &lt; 0, DW221 + DX220, 0)</f>
        <v>0</v>
      </c>
      <c r="DY221" s="1">
        <v>-17943.22128784346</v>
      </c>
      <c r="DZ221" s="1">
        <f>IF(DY221 + DZ220 &lt; 0, DY221 + DZ220, 0)</f>
        <v>0</v>
      </c>
      <c r="EA221" s="1">
        <v>-14104.44710906471</v>
      </c>
      <c r="EB221" s="1">
        <f>IF(EA221 + EB220 &lt; 0, EA221 + EB220, 0)</f>
        <v>0</v>
      </c>
      <c r="EC221" s="1">
        <v>-8184.478542463827</v>
      </c>
      <c r="ED221" s="1">
        <f>IF(EC221 + ED220 &lt; 0, EC221 + ED220, 0)</f>
        <v>0</v>
      </c>
      <c r="EE221" s="1">
        <v>-14959.3917184582</v>
      </c>
      <c r="EF221" s="1">
        <f>IF(EE221 + EF220 &lt; 0, EE221 + EF220, 0)</f>
        <v>0</v>
      </c>
      <c r="EG221" s="1">
        <v>-7507.620986620796</v>
      </c>
      <c r="EH221" s="1">
        <f>IF(EG221 + EH220 &lt; 0, EG221 + EH220, 0)</f>
        <v>0</v>
      </c>
      <c r="EI221" s="1">
        <v>-8021.44333062804</v>
      </c>
      <c r="EJ221" s="1">
        <f>IF(EI221 + EJ220 &lt; 0, EI221 + EJ220, 0)</f>
        <v>0</v>
      </c>
      <c r="EK221" s="1">
        <v>-9341.569069224512</v>
      </c>
      <c r="EL221" s="1">
        <f>IF(EK221 + EL220 &lt; 0, EK221 + EL220, 0)</f>
        <v>0</v>
      </c>
      <c r="EM221" s="1">
        <v>0</v>
      </c>
      <c r="EN221" s="1">
        <f>IF(EM221 + EN220 &lt; 0, EM221 + EN220, 0)</f>
        <v>0</v>
      </c>
      <c r="EO221" s="1">
        <v>0</v>
      </c>
      <c r="EP221" s="1">
        <f>IF(EO221 + EP220 &lt; 0, EO221 + EP220, 0)</f>
        <v>0</v>
      </c>
      <c r="EQ221" s="1">
        <v>0</v>
      </c>
      <c r="ER221" s="1">
        <f>IF(EQ221 + ER220 &lt; 0, EQ221 + ER220, 0)</f>
        <v>0</v>
      </c>
    </row>
    <row r="222" spans="1:148" s="1" customFormat="1">
      <c r="A222" s="3">
        <v>45621</v>
      </c>
      <c r="B222" s="2" t="s">
        <v>76</v>
      </c>
      <c r="C222" s="2">
        <v>4</v>
      </c>
      <c r="D222" s="2">
        <v>5</v>
      </c>
      <c r="E222" s="1">
        <v>0</v>
      </c>
      <c r="F222" s="1">
        <f>IF(E222 + F221 &lt; 0, E222 + F221, 0)</f>
        <v>0</v>
      </c>
      <c r="G222" s="1">
        <v>0</v>
      </c>
      <c r="H222" s="1">
        <f>IF(G222 + H221 &lt; 0, G222 + H221, 0)</f>
        <v>0</v>
      </c>
      <c r="I222" s="1">
        <v>0</v>
      </c>
      <c r="J222" s="1">
        <f>IF(I222 + J221 &lt; 0, I222 + J221, 0)</f>
        <v>0</v>
      </c>
      <c r="K222" s="1">
        <v>0</v>
      </c>
      <c r="L222" s="1">
        <f>IF(K222 + L221 &lt; 0, K222 + L221, 0)</f>
        <v>0</v>
      </c>
      <c r="M222" s="1">
        <v>0</v>
      </c>
      <c r="N222" s="1">
        <f>IF(M222 + N221 &lt; 0, M222 + N221, 0)</f>
        <v>0</v>
      </c>
      <c r="O222" s="1">
        <v>0</v>
      </c>
      <c r="P222" s="1">
        <f>IF(O222 + P221 &lt; 0, O222 + P221, 0)</f>
        <v>0</v>
      </c>
      <c r="Q222" s="1">
        <v>0</v>
      </c>
      <c r="R222" s="1">
        <f>IF(Q222 + R221 &lt; 0, Q222 + R221, 0)</f>
        <v>0</v>
      </c>
      <c r="S222" s="1">
        <v>0</v>
      </c>
      <c r="T222" s="1">
        <f>IF(S222 + T221 &lt; 0, S222 + T221, 0)</f>
        <v>0</v>
      </c>
      <c r="U222" s="1">
        <v>0</v>
      </c>
      <c r="V222" s="1">
        <f>IF(U222 + V221 &lt; 0, U222 + V221, 0)</f>
        <v>0</v>
      </c>
      <c r="W222" s="1">
        <v>0</v>
      </c>
      <c r="X222" s="1">
        <f>IF(W222 + X221 &lt; 0, W222 + X221, 0)</f>
        <v>0</v>
      </c>
      <c r="Y222" s="1">
        <v>0</v>
      </c>
      <c r="Z222" s="1">
        <f>IF(Y222 + Z221 &lt; 0, Y222 + Z221, 0)</f>
        <v>0</v>
      </c>
      <c r="AA222" s="1">
        <v>0</v>
      </c>
      <c r="AB222" s="1">
        <f>IF(AA222 + AB221 &lt; 0, AA222 + AB221, 0)</f>
        <v>0</v>
      </c>
      <c r="AC222" s="1">
        <v>0</v>
      </c>
      <c r="AD222" s="1">
        <f>IF(AC222 + AD221 &lt; 0, AC222 + AD221, 0)</f>
        <v>0</v>
      </c>
      <c r="AE222" s="1">
        <v>0</v>
      </c>
      <c r="AF222" s="1">
        <f>IF(AE222 + AF221 &lt; 0, AE222 + AF221, 0)</f>
        <v>0</v>
      </c>
      <c r="AG222" s="1">
        <v>0</v>
      </c>
      <c r="AH222" s="1">
        <f>IF(AG222 + AH221 &lt; 0, AG222 + AH221, 0)</f>
        <v>0</v>
      </c>
      <c r="AI222" s="1">
        <v>0</v>
      </c>
      <c r="AJ222" s="1">
        <f>IF(AI222 + AJ221 &lt; 0, AI222 + AJ221, 0)</f>
        <v>0</v>
      </c>
      <c r="AK222" s="1">
        <v>0</v>
      </c>
      <c r="AL222" s="1">
        <f>IF(AK222 + AL221 &lt; 0, AK222 + AL221, 0)</f>
        <v>0</v>
      </c>
      <c r="AM222" s="1">
        <v>0</v>
      </c>
      <c r="AN222" s="1">
        <f>IF(AM222 + AN221 &lt; 0, AM222 + AN221, 0)</f>
        <v>0</v>
      </c>
      <c r="AO222" s="1">
        <v>0</v>
      </c>
      <c r="AP222" s="1">
        <f>IF(AO222 + AP221 &lt; 0, AO222 + AP221, 0)</f>
        <v>0</v>
      </c>
      <c r="AQ222" s="1">
        <v>0</v>
      </c>
      <c r="AR222" s="1">
        <f>IF(AQ222 + AR221 &lt; 0, AQ222 + AR221, 0)</f>
        <v>0</v>
      </c>
      <c r="AS222" s="1">
        <v>0</v>
      </c>
      <c r="AT222" s="1">
        <f>IF(AS222 + AT221 &lt; 0, AS222 + AT221, 0)</f>
        <v>0</v>
      </c>
      <c r="AU222" s="1">
        <v>0</v>
      </c>
      <c r="AV222" s="1">
        <f>IF(AU222 + AV221 &lt; 0, AU222 + AV221, 0)</f>
        <v>0</v>
      </c>
      <c r="AW222" s="1">
        <v>0</v>
      </c>
      <c r="AX222" s="1">
        <f>IF(AW222 + AX221 &lt; 0, AW222 + AX221, 0)</f>
        <v>0</v>
      </c>
      <c r="AY222" s="1">
        <v>0</v>
      </c>
      <c r="AZ222" s="1">
        <f>IF(AY222 + AZ221 &lt; 0, AY222 + AZ221, 0)</f>
        <v>0</v>
      </c>
      <c r="BA222" s="1">
        <v>0</v>
      </c>
      <c r="BB222" s="1">
        <f>IF(BA222 + BB221 &lt; 0, BA222 + BB221, 0)</f>
        <v>0</v>
      </c>
      <c r="BC222" s="1">
        <v>0</v>
      </c>
      <c r="BD222" s="1">
        <f>IF(BC222 + BD221 &lt; 0, BC222 + BD221, 0)</f>
        <v>0</v>
      </c>
      <c r="BE222" s="1">
        <v>0</v>
      </c>
      <c r="BF222" s="1">
        <f>IF(BE222 + BF221 &lt; 0, BE222 + BF221, 0)</f>
        <v>0</v>
      </c>
      <c r="BG222" s="1">
        <v>0</v>
      </c>
      <c r="BH222" s="1">
        <f>IF(BG222 + BH221 &lt; 0, BG222 + BH221, 0)</f>
        <v>0</v>
      </c>
      <c r="BI222" s="1">
        <v>0</v>
      </c>
      <c r="BJ222" s="1">
        <f>IF(BI222 + BJ221 &lt; 0, BI222 + BJ221, 0)</f>
        <v>0</v>
      </c>
      <c r="BK222" s="1">
        <v>0</v>
      </c>
      <c r="BL222" s="1">
        <f>IF(BK222 + BL221 &lt; 0, BK222 + BL221, 0)</f>
        <v>0</v>
      </c>
      <c r="BM222" s="1">
        <v>0</v>
      </c>
      <c r="BN222" s="1">
        <f>IF(BM222 + BN221 &lt; 0, BM222 + BN221, 0)</f>
        <v>0</v>
      </c>
      <c r="BO222" s="1">
        <v>0</v>
      </c>
      <c r="BP222" s="1">
        <f>IF(BO222 + BP221 &lt; 0, BO222 + BP221, 0)</f>
        <v>0</v>
      </c>
      <c r="BQ222" s="1">
        <v>0</v>
      </c>
      <c r="BR222" s="1">
        <f>IF(BQ222 + BR221 &lt; 0, BQ222 + BR221, 0)</f>
        <v>0</v>
      </c>
      <c r="BS222" s="1">
        <v>0</v>
      </c>
      <c r="BT222" s="1">
        <f>IF(BS222 + BT221 &lt; 0, BS222 + BT221, 0)</f>
        <v>0</v>
      </c>
      <c r="BU222" s="1">
        <v>0</v>
      </c>
      <c r="BV222" s="1">
        <f>IF(BU222 + BV221 &lt; 0, BU222 + BV221, 0)</f>
        <v>0</v>
      </c>
      <c r="BW222" s="1">
        <v>0</v>
      </c>
      <c r="BX222" s="1">
        <f>IF(BW222 + BX221 &lt; 0, BW222 + BX221, 0)</f>
        <v>0</v>
      </c>
      <c r="BY222" s="1">
        <v>0</v>
      </c>
      <c r="BZ222" s="1">
        <f>IF(BY222 + BZ221 &lt; 0, BY222 + BZ221, 0)</f>
        <v>0</v>
      </c>
      <c r="CA222" s="1">
        <v>0</v>
      </c>
      <c r="CB222" s="1">
        <f>IF(CA222 + CB221 &lt; 0, CA222 + CB221, 0)</f>
        <v>0</v>
      </c>
      <c r="CC222" s="1">
        <v>0</v>
      </c>
      <c r="CD222" s="1">
        <f>IF(CC222 + CD221 &lt; 0, CC222 + CD221, 0)</f>
        <v>0</v>
      </c>
      <c r="CE222" s="1">
        <v>0</v>
      </c>
      <c r="CF222" s="1">
        <f>IF(CE222 + CF221 &lt; 0, CE222 + CF221, 0)</f>
        <v>0</v>
      </c>
      <c r="CG222" s="1">
        <v>0</v>
      </c>
      <c r="CH222" s="1">
        <f>IF(CG222 + CH221 &lt; 0, CG222 + CH221, 0)</f>
        <v>0</v>
      </c>
      <c r="CI222" s="1">
        <v>0</v>
      </c>
      <c r="CJ222" s="1">
        <f>IF(CI222 + CJ221 &lt; 0, CI222 + CJ221, 0)</f>
        <v>0</v>
      </c>
      <c r="CK222" s="1">
        <v>0</v>
      </c>
      <c r="CL222" s="1">
        <f>IF(CK222 + CL221 &lt; 0, CK222 + CL221, 0)</f>
        <v>0</v>
      </c>
      <c r="CM222" s="1">
        <v>0</v>
      </c>
      <c r="CN222" s="1">
        <f>IF(CM222 + CN221 &lt; 0, CM222 + CN221, 0)</f>
        <v>0</v>
      </c>
      <c r="CO222" s="1">
        <v>0</v>
      </c>
      <c r="CP222" s="1">
        <f>IF(CO222 + CP221 &lt; 0, CO222 + CP221, 0)</f>
        <v>0</v>
      </c>
      <c r="CQ222" s="1">
        <v>0</v>
      </c>
      <c r="CR222" s="1">
        <f>IF(CQ222 + CR221 &lt; 0, CQ222 + CR221, 0)</f>
        <v>0</v>
      </c>
      <c r="CS222" s="1">
        <v>0</v>
      </c>
      <c r="CT222" s="1">
        <f>IF(CS222 + CT221 &lt; 0, CS222 + CT221, 0)</f>
        <v>0</v>
      </c>
      <c r="CU222" s="1">
        <v>0</v>
      </c>
      <c r="CV222" s="1">
        <f>IF(CU222 + CV221 &lt; 0, CU222 + CV221, 0)</f>
        <v>0</v>
      </c>
      <c r="CW222" s="1">
        <v>0</v>
      </c>
      <c r="CX222" s="1">
        <f>IF(CW222 + CX221 &lt; 0, CW222 + CX221, 0)</f>
        <v>0</v>
      </c>
      <c r="CY222" s="1">
        <v>0</v>
      </c>
      <c r="CZ222" s="1">
        <f>IF(CY222 + CZ221 &lt; 0, CY222 + CZ221, 0)</f>
        <v>0</v>
      </c>
      <c r="DA222" s="1">
        <v>0</v>
      </c>
      <c r="DB222" s="1">
        <f>IF(DA222 + DB221 &lt; 0, DA222 + DB221, 0)</f>
        <v>0</v>
      </c>
      <c r="DC222" s="1">
        <v>0</v>
      </c>
      <c r="DD222" s="1">
        <f>IF(DC222 + DD221 &lt; 0, DC222 + DD221, 0)</f>
        <v>0</v>
      </c>
      <c r="DE222" s="1">
        <v>0</v>
      </c>
      <c r="DF222" s="1">
        <f>IF(DE222 + DF221 &lt; 0, DE222 + DF221, 0)</f>
        <v>0</v>
      </c>
      <c r="DG222" s="1">
        <v>0</v>
      </c>
      <c r="DH222" s="1">
        <f>IF(DG222 + DH221 &lt; 0, DG222 + DH221, 0)</f>
        <v>0</v>
      </c>
      <c r="DI222" s="1">
        <v>0</v>
      </c>
      <c r="DJ222" s="1">
        <f>IF(DI222 + DJ221 &lt; 0, DI222 + DJ221, 0)</f>
        <v>0</v>
      </c>
      <c r="DK222" s="1">
        <v>0</v>
      </c>
      <c r="DL222" s="1">
        <f>IF(DK222 + DL221 &lt; 0, DK222 + DL221, 0)</f>
        <v>0</v>
      </c>
      <c r="DM222" s="1">
        <v>0</v>
      </c>
      <c r="DN222" s="1">
        <f>IF(DM222 + DN221 &lt; 0, DM222 + DN221, 0)</f>
        <v>0</v>
      </c>
      <c r="DO222" s="1">
        <v>0</v>
      </c>
      <c r="DP222" s="1">
        <f>IF(DO222 + DP221 &lt; 0, DO222 + DP221, 0)</f>
        <v>0</v>
      </c>
      <c r="DQ222" s="1">
        <v>0</v>
      </c>
      <c r="DR222" s="1">
        <f>IF(DQ222 + DR221 &lt; 0, DQ222 + DR221, 0)</f>
        <v>0</v>
      </c>
      <c r="DS222" s="1">
        <v>0</v>
      </c>
      <c r="DT222" s="1">
        <f>IF(DS222 + DT221 &lt; 0, DS222 + DT221, 0)</f>
        <v>0</v>
      </c>
      <c r="DU222" s="1">
        <v>0</v>
      </c>
      <c r="DV222" s="1">
        <f>IF(DU222 + DV221 &lt; 0, DU222 + DV221, 0)</f>
        <v>0</v>
      </c>
      <c r="DW222" s="1">
        <v>0</v>
      </c>
      <c r="DX222" s="1">
        <f>IF(DW222 + DX221 &lt; 0, DW222 + DX221, 0)</f>
        <v>0</v>
      </c>
      <c r="DY222" s="1">
        <v>0</v>
      </c>
      <c r="DZ222" s="1">
        <f>IF(DY222 + DZ221 &lt; 0, DY222 + DZ221, 0)</f>
        <v>0</v>
      </c>
      <c r="EA222" s="1">
        <v>0</v>
      </c>
      <c r="EB222" s="1">
        <f>IF(EA222 + EB221 &lt; 0, EA222 + EB221, 0)</f>
        <v>0</v>
      </c>
      <c r="EC222" s="1">
        <v>0</v>
      </c>
      <c r="ED222" s="1">
        <f>IF(EC222 + ED221 &lt; 0, EC222 + ED221, 0)</f>
        <v>0</v>
      </c>
      <c r="EE222" s="1">
        <v>0</v>
      </c>
      <c r="EF222" s="1">
        <f>IF(EE222 + EF221 &lt; 0, EE222 + EF221, 0)</f>
        <v>0</v>
      </c>
      <c r="EG222" s="1">
        <v>0</v>
      </c>
      <c r="EH222" s="1">
        <f>IF(EG222 + EH221 &lt; 0, EG222 + EH221, 0)</f>
        <v>0</v>
      </c>
      <c r="EI222" s="1">
        <v>0</v>
      </c>
      <c r="EJ222" s="1">
        <f>IF(EI222 + EJ221 &lt; 0, EI222 + EJ221, 0)</f>
        <v>0</v>
      </c>
      <c r="EK222" s="1">
        <v>0</v>
      </c>
      <c r="EL222" s="1">
        <f>IF(EK222 + EL221 &lt; 0, EK222 + EL221, 0)</f>
        <v>0</v>
      </c>
      <c r="EM222" s="1">
        <v>0</v>
      </c>
      <c r="EN222" s="1">
        <f>IF(EM222 + EN221 &lt; 0, EM222 + EN221, 0)</f>
        <v>0</v>
      </c>
      <c r="EO222" s="1">
        <v>0</v>
      </c>
      <c r="EP222" s="1">
        <f>IF(EO222 + EP221 &lt; 0, EO222 + EP221, 0)</f>
        <v>0</v>
      </c>
      <c r="EQ222" s="1">
        <v>0</v>
      </c>
      <c r="ER222" s="1">
        <f>IF(EQ222 + ER221 &lt; 0, EQ222 + ER221, 0)</f>
        <v>0</v>
      </c>
    </row>
    <row r="223" spans="1:148" s="1" customFormat="1">
      <c r="A223" s="3">
        <v>45622</v>
      </c>
      <c r="B223" s="2" t="s">
        <v>77</v>
      </c>
      <c r="C223" s="2">
        <v>3</v>
      </c>
      <c r="D223" s="2">
        <v>4</v>
      </c>
      <c r="E223" s="1">
        <v>11535.84134664143</v>
      </c>
      <c r="F223" s="1">
        <f>IF(E223 + F222 &lt; 0, E223 + F222, 0)</f>
        <v>0</v>
      </c>
      <c r="G223" s="1">
        <v>-3979.007393625006</v>
      </c>
      <c r="H223" s="1">
        <f>IF(G223 + H222 &lt; 0, G223 + H222, 0)</f>
        <v>0</v>
      </c>
      <c r="I223" s="1">
        <v>-23732.747967303</v>
      </c>
      <c r="J223" s="1">
        <f>IF(I223 + J222 &lt; 0, I223 + J222, 0)</f>
        <v>0</v>
      </c>
      <c r="K223" s="1">
        <v>0</v>
      </c>
      <c r="L223" s="1">
        <f>IF(K223 + L222 &lt; 0, K223 + L222, 0)</f>
        <v>0</v>
      </c>
      <c r="M223" s="1">
        <v>0</v>
      </c>
      <c r="N223" s="1">
        <f>IF(M223 + N222 &lt; 0, M223 + N222, 0)</f>
        <v>0</v>
      </c>
      <c r="O223" s="1">
        <v>0</v>
      </c>
      <c r="P223" s="1">
        <f>IF(O223 + P222 &lt; 0, O223 + P222, 0)</f>
        <v>0</v>
      </c>
      <c r="Q223" s="1">
        <v>0</v>
      </c>
      <c r="R223" s="1">
        <f>IF(Q223 + R222 &lt; 0, Q223 + R222, 0)</f>
        <v>0</v>
      </c>
      <c r="S223" s="1">
        <v>0</v>
      </c>
      <c r="T223" s="1">
        <f>IF(S223 + T222 &lt; 0, S223 + T222, 0)</f>
        <v>0</v>
      </c>
      <c r="U223" s="1">
        <v>0</v>
      </c>
      <c r="V223" s="1">
        <f>IF(U223 + V222 &lt; 0, U223 + V222, 0)</f>
        <v>0</v>
      </c>
      <c r="W223" s="1">
        <v>0</v>
      </c>
      <c r="X223" s="1">
        <f>IF(W223 + X222 &lt; 0, W223 + X222, 0)</f>
        <v>0</v>
      </c>
      <c r="Y223" s="1">
        <v>0</v>
      </c>
      <c r="Z223" s="1">
        <f>IF(Y223 + Z222 &lt; 0, Y223 + Z222, 0)</f>
        <v>0</v>
      </c>
      <c r="AA223" s="1">
        <v>0</v>
      </c>
      <c r="AB223" s="1">
        <f>IF(AA223 + AB222 &lt; 0, AA223 + AB222, 0)</f>
        <v>0</v>
      </c>
      <c r="AC223" s="1">
        <v>0</v>
      </c>
      <c r="AD223" s="1">
        <f>IF(AC223 + AD222 &lt; 0, AC223 + AD222, 0)</f>
        <v>0</v>
      </c>
      <c r="AE223" s="1">
        <v>0</v>
      </c>
      <c r="AF223" s="1">
        <f>IF(AE223 + AF222 &lt; 0, AE223 + AF222, 0)</f>
        <v>0</v>
      </c>
      <c r="AG223" s="1">
        <v>0</v>
      </c>
      <c r="AH223" s="1">
        <f>IF(AG223 + AH222 &lt; 0, AG223 + AH222, 0)</f>
        <v>0</v>
      </c>
      <c r="AI223" s="1">
        <v>0</v>
      </c>
      <c r="AJ223" s="1">
        <f>IF(AI223 + AJ222 &lt; 0, AI223 + AJ222, 0)</f>
        <v>0</v>
      </c>
      <c r="AK223" s="1">
        <v>0</v>
      </c>
      <c r="AL223" s="1">
        <f>IF(AK223 + AL222 &lt; 0, AK223 + AL222, 0)</f>
        <v>0</v>
      </c>
      <c r="AM223" s="1">
        <v>0</v>
      </c>
      <c r="AN223" s="1">
        <f>IF(AM223 + AN222 &lt; 0, AM223 + AN222, 0)</f>
        <v>0</v>
      </c>
      <c r="AO223" s="1">
        <v>0</v>
      </c>
      <c r="AP223" s="1">
        <f>IF(AO223 + AP222 &lt; 0, AO223 + AP222, 0)</f>
        <v>0</v>
      </c>
      <c r="AQ223" s="1">
        <v>0</v>
      </c>
      <c r="AR223" s="1">
        <f>IF(AQ223 + AR222 &lt; 0, AQ223 + AR222, 0)</f>
        <v>0</v>
      </c>
      <c r="AS223" s="1">
        <v>0</v>
      </c>
      <c r="AT223" s="1">
        <f>IF(AS223 + AT222 &lt; 0, AS223 + AT222, 0)</f>
        <v>0</v>
      </c>
      <c r="AU223" s="1">
        <v>0</v>
      </c>
      <c r="AV223" s="1">
        <f>IF(AU223 + AV222 &lt; 0, AU223 + AV222, 0)</f>
        <v>0</v>
      </c>
      <c r="AW223" s="1">
        <v>0</v>
      </c>
      <c r="AX223" s="1">
        <f>IF(AW223 + AX222 &lt; 0, AW223 + AX222, 0)</f>
        <v>0</v>
      </c>
      <c r="AY223" s="1">
        <v>0</v>
      </c>
      <c r="AZ223" s="1">
        <f>IF(AY223 + AZ222 &lt; 0, AY223 + AZ222, 0)</f>
        <v>0</v>
      </c>
      <c r="BA223" s="1">
        <v>0</v>
      </c>
      <c r="BB223" s="1">
        <f>IF(BA223 + BB222 &lt; 0, BA223 + BB222, 0)</f>
        <v>0</v>
      </c>
      <c r="BC223" s="1">
        <v>0</v>
      </c>
      <c r="BD223" s="1">
        <f>IF(BC223 + BD222 &lt; 0, BC223 + BD222, 0)</f>
        <v>0</v>
      </c>
      <c r="BE223" s="1">
        <v>0</v>
      </c>
      <c r="BF223" s="1">
        <f>IF(BE223 + BF222 &lt; 0, BE223 + BF222, 0)</f>
        <v>0</v>
      </c>
      <c r="BG223" s="1">
        <v>0</v>
      </c>
      <c r="BH223" s="1">
        <f>IF(BG223 + BH222 &lt; 0, BG223 + BH222, 0)</f>
        <v>0</v>
      </c>
      <c r="BI223" s="1">
        <v>0</v>
      </c>
      <c r="BJ223" s="1">
        <f>IF(BI223 + BJ222 &lt; 0, BI223 + BJ222, 0)</f>
        <v>0</v>
      </c>
      <c r="BK223" s="1">
        <v>0</v>
      </c>
      <c r="BL223" s="1">
        <f>IF(BK223 + BL222 &lt; 0, BK223 + BL222, 0)</f>
        <v>0</v>
      </c>
      <c r="BM223" s="1">
        <v>0</v>
      </c>
      <c r="BN223" s="1">
        <f>IF(BM223 + BN222 &lt; 0, BM223 + BN222, 0)</f>
        <v>0</v>
      </c>
      <c r="BO223" s="1">
        <v>0</v>
      </c>
      <c r="BP223" s="1">
        <f>IF(BO223 + BP222 &lt; 0, BO223 + BP222, 0)</f>
        <v>0</v>
      </c>
      <c r="BQ223" s="1">
        <v>0</v>
      </c>
      <c r="BR223" s="1">
        <f>IF(BQ223 + BR222 &lt; 0, BQ223 + BR222, 0)</f>
        <v>0</v>
      </c>
      <c r="BS223" s="1">
        <v>124568.0328382715</v>
      </c>
      <c r="BT223" s="1">
        <f>IF(BS223 + BT222 &lt; 0, BS223 + BT222, 0)</f>
        <v>0</v>
      </c>
      <c r="BU223" s="1">
        <v>113195.5883054282</v>
      </c>
      <c r="BV223" s="1">
        <f>IF(BU223 + BV222 &lt; 0, BU223 + BV222, 0)</f>
        <v>0</v>
      </c>
      <c r="BW223" s="1">
        <v>89017.53707816589</v>
      </c>
      <c r="BX223" s="1">
        <f>IF(BW223 + BX222 &lt; 0, BW223 + BX222, 0)</f>
        <v>0</v>
      </c>
      <c r="BY223" s="1">
        <v>0</v>
      </c>
      <c r="BZ223" s="1">
        <f>IF(BY223 + BZ222 &lt; 0, BY223 + BZ222, 0)</f>
        <v>0</v>
      </c>
      <c r="CA223" s="1">
        <v>0</v>
      </c>
      <c r="CB223" s="1">
        <f>IF(CA223 + CB222 &lt; 0, CA223 + CB222, 0)</f>
        <v>0</v>
      </c>
      <c r="CC223" s="1">
        <v>0</v>
      </c>
      <c r="CD223" s="1">
        <f>IF(CC223 + CD222 &lt; 0, CC223 + CD222, 0)</f>
        <v>0</v>
      </c>
      <c r="CE223" s="1">
        <v>0</v>
      </c>
      <c r="CF223" s="1">
        <f>IF(CE223 + CF222 &lt; 0, CE223 + CF222, 0)</f>
        <v>0</v>
      </c>
      <c r="CG223" s="1">
        <v>0</v>
      </c>
      <c r="CH223" s="1">
        <f>IF(CG223 + CH222 &lt; 0, CG223 + CH222, 0)</f>
        <v>0</v>
      </c>
      <c r="CI223" s="1">
        <v>0</v>
      </c>
      <c r="CJ223" s="1">
        <f>IF(CI223 + CJ222 &lt; 0, CI223 + CJ222, 0)</f>
        <v>0</v>
      </c>
      <c r="CK223" s="1">
        <v>0</v>
      </c>
      <c r="CL223" s="1">
        <f>IF(CK223 + CL222 &lt; 0, CK223 + CL222, 0)</f>
        <v>0</v>
      </c>
      <c r="CM223" s="1">
        <v>0</v>
      </c>
      <c r="CN223" s="1">
        <f>IF(CM223 + CN222 &lt; 0, CM223 + CN222, 0)</f>
        <v>0</v>
      </c>
      <c r="CO223" s="1">
        <v>0</v>
      </c>
      <c r="CP223" s="1">
        <f>IF(CO223 + CP222 &lt; 0, CO223 + CP222, 0)</f>
        <v>0</v>
      </c>
      <c r="CQ223" s="1">
        <v>0</v>
      </c>
      <c r="CR223" s="1">
        <f>IF(CQ223 + CR222 &lt; 0, CQ223 + CR222, 0)</f>
        <v>0</v>
      </c>
      <c r="CS223" s="1">
        <v>0</v>
      </c>
      <c r="CT223" s="1">
        <f>IF(CS223 + CT222 &lt; 0, CS223 + CT222, 0)</f>
        <v>0</v>
      </c>
      <c r="CU223" s="1">
        <v>0</v>
      </c>
      <c r="CV223" s="1">
        <f>IF(CU223 + CV222 &lt; 0, CU223 + CV222, 0)</f>
        <v>0</v>
      </c>
      <c r="CW223" s="1">
        <v>0</v>
      </c>
      <c r="CX223" s="1">
        <f>IF(CW223 + CX222 &lt; 0, CW223 + CX222, 0)</f>
        <v>0</v>
      </c>
      <c r="CY223" s="1">
        <v>0</v>
      </c>
      <c r="CZ223" s="1">
        <f>IF(CY223 + CZ222 &lt; 0, CY223 + CZ222, 0)</f>
        <v>0</v>
      </c>
      <c r="DA223" s="1">
        <v>0</v>
      </c>
      <c r="DB223" s="1">
        <f>IF(DA223 + DB222 &lt; 0, DA223 + DB222, 0)</f>
        <v>0</v>
      </c>
      <c r="DC223" s="1">
        <v>0</v>
      </c>
      <c r="DD223" s="1">
        <f>IF(DC223 + DD222 &lt; 0, DC223 + DD222, 0)</f>
        <v>0</v>
      </c>
      <c r="DE223" s="1">
        <v>0</v>
      </c>
      <c r="DF223" s="1">
        <f>IF(DE223 + DF222 &lt; 0, DE223 + DF222, 0)</f>
        <v>0</v>
      </c>
      <c r="DG223" s="1">
        <v>0</v>
      </c>
      <c r="DH223" s="1">
        <f>IF(DG223 + DH222 &lt; 0, DG223 + DH222, 0)</f>
        <v>0</v>
      </c>
      <c r="DI223" s="1">
        <v>0</v>
      </c>
      <c r="DJ223" s="1">
        <f>IF(DI223 + DJ222 &lt; 0, DI223 + DJ222, 0)</f>
        <v>0</v>
      </c>
      <c r="DK223" s="1">
        <v>0</v>
      </c>
      <c r="DL223" s="1">
        <f>IF(DK223 + DL222 &lt; 0, DK223 + DL222, 0)</f>
        <v>0</v>
      </c>
      <c r="DM223" s="1">
        <v>0</v>
      </c>
      <c r="DN223" s="1">
        <f>IF(DM223 + DN222 &lt; 0, DM223 + DN222, 0)</f>
        <v>0</v>
      </c>
      <c r="DO223" s="1">
        <v>0</v>
      </c>
      <c r="DP223" s="1">
        <f>IF(DO223 + DP222 &lt; 0, DO223 + DP222, 0)</f>
        <v>0</v>
      </c>
      <c r="DQ223" s="1">
        <v>0</v>
      </c>
      <c r="DR223" s="1">
        <f>IF(DQ223 + DR222 &lt; 0, DQ223 + DR222, 0)</f>
        <v>0</v>
      </c>
      <c r="DS223" s="1">
        <v>0</v>
      </c>
      <c r="DT223" s="1">
        <f>IF(DS223 + DT222 &lt; 0, DS223 + DT222, 0)</f>
        <v>0</v>
      </c>
      <c r="DU223" s="1">
        <v>0</v>
      </c>
      <c r="DV223" s="1">
        <f>IF(DU223 + DV222 &lt; 0, DU223 + DV222, 0)</f>
        <v>0</v>
      </c>
      <c r="DW223" s="1">
        <v>0</v>
      </c>
      <c r="DX223" s="1">
        <f>IF(DW223 + DX222 &lt; 0, DW223 + DX222, 0)</f>
        <v>0</v>
      </c>
      <c r="DY223" s="1">
        <v>0</v>
      </c>
      <c r="DZ223" s="1">
        <f>IF(DY223 + DZ222 &lt; 0, DY223 + DZ222, 0)</f>
        <v>0</v>
      </c>
      <c r="EA223" s="1">
        <v>0</v>
      </c>
      <c r="EB223" s="1">
        <f>IF(EA223 + EB222 &lt; 0, EA223 + EB222, 0)</f>
        <v>0</v>
      </c>
      <c r="EC223" s="1">
        <v>0</v>
      </c>
      <c r="ED223" s="1">
        <f>IF(EC223 + ED222 &lt; 0, EC223 + ED222, 0)</f>
        <v>0</v>
      </c>
      <c r="EE223" s="1">
        <v>0</v>
      </c>
      <c r="EF223" s="1">
        <f>IF(EE223 + EF222 &lt; 0, EE223 + EF222, 0)</f>
        <v>0</v>
      </c>
      <c r="EG223" s="1">
        <v>0</v>
      </c>
      <c r="EH223" s="1">
        <f>IF(EG223 + EH222 &lt; 0, EG223 + EH222, 0)</f>
        <v>0</v>
      </c>
      <c r="EI223" s="1">
        <v>0</v>
      </c>
      <c r="EJ223" s="1">
        <f>IF(EI223 + EJ222 &lt; 0, EI223 + EJ222, 0)</f>
        <v>0</v>
      </c>
      <c r="EK223" s="1">
        <v>0</v>
      </c>
      <c r="EL223" s="1">
        <f>IF(EK223 + EL222 &lt; 0, EK223 + EL222, 0)</f>
        <v>0</v>
      </c>
      <c r="EM223" s="1">
        <v>0</v>
      </c>
      <c r="EN223" s="1">
        <f>IF(EM223 + EN222 &lt; 0, EM223 + EN222, 0)</f>
        <v>0</v>
      </c>
      <c r="EO223" s="1">
        <v>0</v>
      </c>
      <c r="EP223" s="1">
        <f>IF(EO223 + EP222 &lt; 0, EO223 + EP222, 0)</f>
        <v>0</v>
      </c>
      <c r="EQ223" s="1">
        <v>0</v>
      </c>
      <c r="ER223" s="1">
        <f>IF(EQ223 + ER222 &lt; 0, EQ223 + ER222, 0)</f>
        <v>0</v>
      </c>
    </row>
    <row r="224" spans="1:148" s="1" customFormat="1">
      <c r="A224" s="3">
        <v>45623</v>
      </c>
      <c r="B224" s="2" t="s">
        <v>78</v>
      </c>
      <c r="C224" s="2">
        <v>2</v>
      </c>
      <c r="D224" s="2">
        <v>3</v>
      </c>
      <c r="E224" s="1">
        <v>9132.350708406018</v>
      </c>
      <c r="F224" s="1">
        <f>IF(E224 + F223 &lt; 0, E224 + F223, 0)</f>
        <v>0</v>
      </c>
      <c r="G224" s="1">
        <v>32973.71220838778</v>
      </c>
      <c r="H224" s="1">
        <f>IF(G224 + H223 &lt; 0, G224 + H223, 0)</f>
        <v>0</v>
      </c>
      <c r="I224" s="1">
        <v>34366.61095759003</v>
      </c>
      <c r="J224" s="1">
        <f>IF(I224 + J223 &lt; 0, I224 + J223, 0)</f>
        <v>0</v>
      </c>
      <c r="K224" s="1">
        <v>0</v>
      </c>
      <c r="L224" s="1">
        <f>IF(K224 + L223 &lt; 0, K224 + L223, 0)</f>
        <v>0</v>
      </c>
      <c r="M224" s="1">
        <v>0</v>
      </c>
      <c r="N224" s="1">
        <f>IF(M224 + N223 &lt; 0, M224 + N223, 0)</f>
        <v>0</v>
      </c>
      <c r="O224" s="1">
        <v>0</v>
      </c>
      <c r="P224" s="1">
        <f>IF(O224 + P223 &lt; 0, O224 + P223, 0)</f>
        <v>0</v>
      </c>
      <c r="Q224" s="1">
        <v>0</v>
      </c>
      <c r="R224" s="1">
        <f>IF(Q224 + R223 &lt; 0, Q224 + R223, 0)</f>
        <v>0</v>
      </c>
      <c r="S224" s="1">
        <v>0</v>
      </c>
      <c r="T224" s="1">
        <f>IF(S224 + T223 &lt; 0, S224 + T223, 0)</f>
        <v>0</v>
      </c>
      <c r="U224" s="1">
        <v>0</v>
      </c>
      <c r="V224" s="1">
        <f>IF(U224 + V223 &lt; 0, U224 + V223, 0)</f>
        <v>0</v>
      </c>
      <c r="W224" s="1">
        <v>0</v>
      </c>
      <c r="X224" s="1">
        <f>IF(W224 + X223 &lt; 0, W224 + X223, 0)</f>
        <v>0</v>
      </c>
      <c r="Y224" s="1">
        <v>0</v>
      </c>
      <c r="Z224" s="1">
        <f>IF(Y224 + Z223 &lt; 0, Y224 + Z223, 0)</f>
        <v>0</v>
      </c>
      <c r="AA224" s="1">
        <v>0</v>
      </c>
      <c r="AB224" s="1">
        <f>IF(AA224 + AB223 &lt; 0, AA224 + AB223, 0)</f>
        <v>0</v>
      </c>
      <c r="AC224" s="1">
        <v>0</v>
      </c>
      <c r="AD224" s="1">
        <f>IF(AC224 + AD223 &lt; 0, AC224 + AD223, 0)</f>
        <v>0</v>
      </c>
      <c r="AE224" s="1">
        <v>0</v>
      </c>
      <c r="AF224" s="1">
        <f>IF(AE224 + AF223 &lt; 0, AE224 + AF223, 0)</f>
        <v>0</v>
      </c>
      <c r="AG224" s="1">
        <v>0</v>
      </c>
      <c r="AH224" s="1">
        <f>IF(AG224 + AH223 &lt; 0, AG224 + AH223, 0)</f>
        <v>0</v>
      </c>
      <c r="AI224" s="1">
        <v>0</v>
      </c>
      <c r="AJ224" s="1">
        <f>IF(AI224 + AJ223 &lt; 0, AI224 + AJ223, 0)</f>
        <v>0</v>
      </c>
      <c r="AK224" s="1">
        <v>0</v>
      </c>
      <c r="AL224" s="1">
        <f>IF(AK224 + AL223 &lt; 0, AK224 + AL223, 0)</f>
        <v>0</v>
      </c>
      <c r="AM224" s="1">
        <v>0</v>
      </c>
      <c r="AN224" s="1">
        <f>IF(AM224 + AN223 &lt; 0, AM224 + AN223, 0)</f>
        <v>0</v>
      </c>
      <c r="AO224" s="1">
        <v>0</v>
      </c>
      <c r="AP224" s="1">
        <f>IF(AO224 + AP223 &lt; 0, AO224 + AP223, 0)</f>
        <v>0</v>
      </c>
      <c r="AQ224" s="1">
        <v>0</v>
      </c>
      <c r="AR224" s="1">
        <f>IF(AQ224 + AR223 &lt; 0, AQ224 + AR223, 0)</f>
        <v>0</v>
      </c>
      <c r="AS224" s="1">
        <v>0</v>
      </c>
      <c r="AT224" s="1">
        <f>IF(AS224 + AT223 &lt; 0, AS224 + AT223, 0)</f>
        <v>0</v>
      </c>
      <c r="AU224" s="1">
        <v>0</v>
      </c>
      <c r="AV224" s="1">
        <f>IF(AU224 + AV223 &lt; 0, AU224 + AV223, 0)</f>
        <v>0</v>
      </c>
      <c r="AW224" s="1">
        <v>0</v>
      </c>
      <c r="AX224" s="1">
        <f>IF(AW224 + AX223 &lt; 0, AW224 + AX223, 0)</f>
        <v>0</v>
      </c>
      <c r="AY224" s="1">
        <v>0</v>
      </c>
      <c r="AZ224" s="1">
        <f>IF(AY224 + AZ223 &lt; 0, AY224 + AZ223, 0)</f>
        <v>0</v>
      </c>
      <c r="BA224" s="1">
        <v>0</v>
      </c>
      <c r="BB224" s="1">
        <f>IF(BA224 + BB223 &lt; 0, BA224 + BB223, 0)</f>
        <v>0</v>
      </c>
      <c r="BC224" s="1">
        <v>0</v>
      </c>
      <c r="BD224" s="1">
        <f>IF(BC224 + BD223 &lt; 0, BC224 + BD223, 0)</f>
        <v>0</v>
      </c>
      <c r="BE224" s="1">
        <v>0</v>
      </c>
      <c r="BF224" s="1">
        <f>IF(BE224 + BF223 &lt; 0, BE224 + BF223, 0)</f>
        <v>0</v>
      </c>
      <c r="BG224" s="1">
        <v>0</v>
      </c>
      <c r="BH224" s="1">
        <f>IF(BG224 + BH223 &lt; 0, BG224 + BH223, 0)</f>
        <v>0</v>
      </c>
      <c r="BI224" s="1">
        <v>0</v>
      </c>
      <c r="BJ224" s="1">
        <f>IF(BI224 + BJ223 &lt; 0, BI224 + BJ223, 0)</f>
        <v>0</v>
      </c>
      <c r="BK224" s="1">
        <v>0</v>
      </c>
      <c r="BL224" s="1">
        <f>IF(BK224 + BL223 &lt; 0, BK224 + BL223, 0)</f>
        <v>0</v>
      </c>
      <c r="BM224" s="1">
        <v>0</v>
      </c>
      <c r="BN224" s="1">
        <f>IF(BM224 + BN223 &lt; 0, BM224 + BN223, 0)</f>
        <v>0</v>
      </c>
      <c r="BO224" s="1">
        <v>0</v>
      </c>
      <c r="BP224" s="1">
        <f>IF(BO224 + BP223 &lt; 0, BO224 + BP223, 0)</f>
        <v>0</v>
      </c>
      <c r="BQ224" s="1">
        <v>0</v>
      </c>
      <c r="BR224" s="1">
        <f>IF(BQ224 + BR223 &lt; 0, BQ224 + BR223, 0)</f>
        <v>0</v>
      </c>
      <c r="BS224" s="1">
        <v>-97258.3534106489</v>
      </c>
      <c r="BT224" s="1">
        <f>IF(BS224 + BT223 &lt; 0, BS224 + BT223, 0)</f>
        <v>0</v>
      </c>
      <c r="BU224" s="1">
        <v>-48001.1021790912</v>
      </c>
      <c r="BV224" s="1">
        <f>IF(BU224 + BV223 &lt; 0, BU224 + BV223, 0)</f>
        <v>0</v>
      </c>
      <c r="BW224" s="1">
        <v>28332.23927369625</v>
      </c>
      <c r="BX224" s="1">
        <f>IF(BW224 + BX223 &lt; 0, BW224 + BX223, 0)</f>
        <v>0</v>
      </c>
      <c r="BY224" s="1">
        <v>0</v>
      </c>
      <c r="BZ224" s="1">
        <f>IF(BY224 + BZ223 &lt; 0, BY224 + BZ223, 0)</f>
        <v>0</v>
      </c>
      <c r="CA224" s="1">
        <v>0</v>
      </c>
      <c r="CB224" s="1">
        <f>IF(CA224 + CB223 &lt; 0, CA224 + CB223, 0)</f>
        <v>0</v>
      </c>
      <c r="CC224" s="1">
        <v>0</v>
      </c>
      <c r="CD224" s="1">
        <f>IF(CC224 + CD223 &lt; 0, CC224 + CD223, 0)</f>
        <v>0</v>
      </c>
      <c r="CE224" s="1">
        <v>0</v>
      </c>
      <c r="CF224" s="1">
        <f>IF(CE224 + CF223 &lt; 0, CE224 + CF223, 0)</f>
        <v>0</v>
      </c>
      <c r="CG224" s="1">
        <v>0</v>
      </c>
      <c r="CH224" s="1">
        <f>IF(CG224 + CH223 &lt; 0, CG224 + CH223, 0)</f>
        <v>0</v>
      </c>
      <c r="CI224" s="1">
        <v>0</v>
      </c>
      <c r="CJ224" s="1">
        <f>IF(CI224 + CJ223 &lt; 0, CI224 + CJ223, 0)</f>
        <v>0</v>
      </c>
      <c r="CK224" s="1">
        <v>0</v>
      </c>
      <c r="CL224" s="1">
        <f>IF(CK224 + CL223 &lt; 0, CK224 + CL223, 0)</f>
        <v>0</v>
      </c>
      <c r="CM224" s="1">
        <v>0</v>
      </c>
      <c r="CN224" s="1">
        <f>IF(CM224 + CN223 &lt; 0, CM224 + CN223, 0)</f>
        <v>0</v>
      </c>
      <c r="CO224" s="1">
        <v>0</v>
      </c>
      <c r="CP224" s="1">
        <f>IF(CO224 + CP223 &lt; 0, CO224 + CP223, 0)</f>
        <v>0</v>
      </c>
      <c r="CQ224" s="1">
        <v>0</v>
      </c>
      <c r="CR224" s="1">
        <f>IF(CQ224 + CR223 &lt; 0, CQ224 + CR223, 0)</f>
        <v>0</v>
      </c>
      <c r="CS224" s="1">
        <v>0</v>
      </c>
      <c r="CT224" s="1">
        <f>IF(CS224 + CT223 &lt; 0, CS224 + CT223, 0)</f>
        <v>0</v>
      </c>
      <c r="CU224" s="1">
        <v>0</v>
      </c>
      <c r="CV224" s="1">
        <f>IF(CU224 + CV223 &lt; 0, CU224 + CV223, 0)</f>
        <v>0</v>
      </c>
      <c r="CW224" s="1">
        <v>0</v>
      </c>
      <c r="CX224" s="1">
        <f>IF(CW224 + CX223 &lt; 0, CW224 + CX223, 0)</f>
        <v>0</v>
      </c>
      <c r="CY224" s="1">
        <v>0</v>
      </c>
      <c r="CZ224" s="1">
        <f>IF(CY224 + CZ223 &lt; 0, CY224 + CZ223, 0)</f>
        <v>0</v>
      </c>
      <c r="DA224" s="1">
        <v>0</v>
      </c>
      <c r="DB224" s="1">
        <f>IF(DA224 + DB223 &lt; 0, DA224 + DB223, 0)</f>
        <v>0</v>
      </c>
      <c r="DC224" s="1">
        <v>0</v>
      </c>
      <c r="DD224" s="1">
        <f>IF(DC224 + DD223 &lt; 0, DC224 + DD223, 0)</f>
        <v>0</v>
      </c>
      <c r="DE224" s="1">
        <v>0</v>
      </c>
      <c r="DF224" s="1">
        <f>IF(DE224 + DF223 &lt; 0, DE224 + DF223, 0)</f>
        <v>0</v>
      </c>
      <c r="DG224" s="1">
        <v>0</v>
      </c>
      <c r="DH224" s="1">
        <f>IF(DG224 + DH223 &lt; 0, DG224 + DH223, 0)</f>
        <v>0</v>
      </c>
      <c r="DI224" s="1">
        <v>0</v>
      </c>
      <c r="DJ224" s="1">
        <f>IF(DI224 + DJ223 &lt; 0, DI224 + DJ223, 0)</f>
        <v>0</v>
      </c>
      <c r="DK224" s="1">
        <v>0</v>
      </c>
      <c r="DL224" s="1">
        <f>IF(DK224 + DL223 &lt; 0, DK224 + DL223, 0)</f>
        <v>0</v>
      </c>
      <c r="DM224" s="1">
        <v>0</v>
      </c>
      <c r="DN224" s="1">
        <f>IF(DM224 + DN223 &lt; 0, DM224 + DN223, 0)</f>
        <v>0</v>
      </c>
      <c r="DO224" s="1">
        <v>0</v>
      </c>
      <c r="DP224" s="1">
        <f>IF(DO224 + DP223 &lt; 0, DO224 + DP223, 0)</f>
        <v>0</v>
      </c>
      <c r="DQ224" s="1">
        <v>0</v>
      </c>
      <c r="DR224" s="1">
        <f>IF(DQ224 + DR223 &lt; 0, DQ224 + DR223, 0)</f>
        <v>0</v>
      </c>
      <c r="DS224" s="1">
        <v>0</v>
      </c>
      <c r="DT224" s="1">
        <f>IF(DS224 + DT223 &lt; 0, DS224 + DT223, 0)</f>
        <v>0</v>
      </c>
      <c r="DU224" s="1">
        <v>0</v>
      </c>
      <c r="DV224" s="1">
        <f>IF(DU224 + DV223 &lt; 0, DU224 + DV223, 0)</f>
        <v>0</v>
      </c>
      <c r="DW224" s="1">
        <v>0</v>
      </c>
      <c r="DX224" s="1">
        <f>IF(DW224 + DX223 &lt; 0, DW224 + DX223, 0)</f>
        <v>0</v>
      </c>
      <c r="DY224" s="1">
        <v>0</v>
      </c>
      <c r="DZ224" s="1">
        <f>IF(DY224 + DZ223 &lt; 0, DY224 + DZ223, 0)</f>
        <v>0</v>
      </c>
      <c r="EA224" s="1">
        <v>0</v>
      </c>
      <c r="EB224" s="1">
        <f>IF(EA224 + EB223 &lt; 0, EA224 + EB223, 0)</f>
        <v>0</v>
      </c>
      <c r="EC224" s="1">
        <v>0</v>
      </c>
      <c r="ED224" s="1">
        <f>IF(EC224 + ED223 &lt; 0, EC224 + ED223, 0)</f>
        <v>0</v>
      </c>
      <c r="EE224" s="1">
        <v>0</v>
      </c>
      <c r="EF224" s="1">
        <f>IF(EE224 + EF223 &lt; 0, EE224 + EF223, 0)</f>
        <v>0</v>
      </c>
      <c r="EG224" s="1">
        <v>0</v>
      </c>
      <c r="EH224" s="1">
        <f>IF(EG224 + EH223 &lt; 0, EG224 + EH223, 0)</f>
        <v>0</v>
      </c>
      <c r="EI224" s="1">
        <v>0</v>
      </c>
      <c r="EJ224" s="1">
        <f>IF(EI224 + EJ223 &lt; 0, EI224 + EJ223, 0)</f>
        <v>0</v>
      </c>
      <c r="EK224" s="1">
        <v>0</v>
      </c>
      <c r="EL224" s="1">
        <f>IF(EK224 + EL223 &lt; 0, EK224 + EL223, 0)</f>
        <v>0</v>
      </c>
      <c r="EM224" s="1">
        <v>0</v>
      </c>
      <c r="EN224" s="1">
        <f>IF(EM224 + EN223 &lt; 0, EM224 + EN223, 0)</f>
        <v>0</v>
      </c>
      <c r="EO224" s="1">
        <v>0</v>
      </c>
      <c r="EP224" s="1">
        <f>IF(EO224 + EP223 &lt; 0, EO224 + EP223, 0)</f>
        <v>0</v>
      </c>
      <c r="EQ224" s="1">
        <v>0</v>
      </c>
      <c r="ER224" s="1">
        <f>IF(EQ224 + ER223 &lt; 0, EQ224 + ER223, 0)</f>
        <v>0</v>
      </c>
    </row>
    <row r="225" spans="1:148" s="1" customFormat="1">
      <c r="A225" s="3">
        <v>45624</v>
      </c>
      <c r="B225" s="2" t="s">
        <v>79</v>
      </c>
      <c r="C225" s="2">
        <v>1</v>
      </c>
      <c r="D225" s="2">
        <v>2</v>
      </c>
      <c r="E225" s="1">
        <v>127315.3398606487</v>
      </c>
      <c r="F225" s="1">
        <f>IF(E225 + F224 &lt; 0, E225 + F224, 0)</f>
        <v>0</v>
      </c>
      <c r="G225" s="1">
        <v>112255.2355255886</v>
      </c>
      <c r="H225" s="1">
        <f>IF(G225 + H224 &lt; 0, G225 + H224, 0)</f>
        <v>0</v>
      </c>
      <c r="I225" s="1">
        <v>81074.06568996297</v>
      </c>
      <c r="J225" s="1">
        <f>IF(I225 + J224 &lt; 0, I225 + J224, 0)</f>
        <v>0</v>
      </c>
      <c r="K225" s="1">
        <v>-27083.43415333185</v>
      </c>
      <c r="L225" s="1">
        <f>IF(K225 + L224 &lt; 0, K225 + L224, 0)</f>
        <v>0</v>
      </c>
      <c r="M225" s="1">
        <v>-25814.17856795015</v>
      </c>
      <c r="N225" s="1">
        <f>IF(M225 + N224 &lt; 0, M225 + N224, 0)</f>
        <v>0</v>
      </c>
      <c r="O225" s="1">
        <v>-27961.52916116935</v>
      </c>
      <c r="P225" s="1">
        <f>IF(O225 + P224 &lt; 0, O225 + P224, 0)</f>
        <v>0</v>
      </c>
      <c r="Q225" s="1">
        <v>-21312.00097208239</v>
      </c>
      <c r="R225" s="1">
        <f>IF(Q225 + R224 &lt; 0, Q225 + R224, 0)</f>
        <v>0</v>
      </c>
      <c r="S225" s="1">
        <v>-22768.57005052516</v>
      </c>
      <c r="T225" s="1">
        <f>IF(S225 + T224 &lt; 0, S225 + T224, 0)</f>
        <v>0</v>
      </c>
      <c r="U225" s="1">
        <v>-27698.40310256362</v>
      </c>
      <c r="V225" s="1">
        <f>IF(U225 + V224 &lt; 0, U225 + V224, 0)</f>
        <v>0</v>
      </c>
      <c r="W225" s="1">
        <v>-28319.21929754221</v>
      </c>
      <c r="X225" s="1">
        <f>IF(W225 + X224 &lt; 0, W225 + X224, 0)</f>
        <v>0</v>
      </c>
      <c r="Y225" s="1">
        <v>-22849.82660348924</v>
      </c>
      <c r="Z225" s="1">
        <f>IF(Y225 + Z224 &lt; 0, Y225 + Z224, 0)</f>
        <v>0</v>
      </c>
      <c r="AA225" s="1">
        <v>-28121.21945880596</v>
      </c>
      <c r="AB225" s="1">
        <f>IF(AA225 + AB224 &lt; 0, AA225 + AB224, 0)</f>
        <v>0</v>
      </c>
      <c r="AC225" s="1">
        <v>-16497.29817250665</v>
      </c>
      <c r="AD225" s="1">
        <f>IF(AC225 + AD224 &lt; 0, AC225 + AD224, 0)</f>
        <v>0</v>
      </c>
      <c r="AE225" s="1">
        <v>-27083.43415333185</v>
      </c>
      <c r="AF225" s="1">
        <f>IF(AE225 + AF224 &lt; 0, AE225 + AF224, 0)</f>
        <v>0</v>
      </c>
      <c r="AG225" s="1">
        <v>-27209.25075146975</v>
      </c>
      <c r="AH225" s="1">
        <f>IF(AG225 + AH224 &lt; 0, AG225 + AH224, 0)</f>
        <v>0</v>
      </c>
      <c r="AI225" s="1">
        <v>-27789.74111371183</v>
      </c>
      <c r="AJ225" s="1">
        <f>IF(AI225 + AJ224 &lt; 0, AI225 + AJ224, 0)</f>
        <v>0</v>
      </c>
      <c r="AK225" s="1">
        <v>-28767.23929924485</v>
      </c>
      <c r="AL225" s="1">
        <f>IF(AK225 + AL224 &lt; 0, AK225 + AL224, 0)</f>
        <v>0</v>
      </c>
      <c r="AM225" s="1">
        <v>-22768.57005052516</v>
      </c>
      <c r="AN225" s="1">
        <f>IF(AM225 + AN224 &lt; 0, AM225 + AN224, 0)</f>
        <v>0</v>
      </c>
      <c r="AO225" s="1">
        <v>-26832.20421538338</v>
      </c>
      <c r="AP225" s="1">
        <f>IF(AO225 + AP224 &lt; 0, AO225 + AP224, 0)</f>
        <v>0</v>
      </c>
      <c r="AQ225" s="1">
        <v>-28070.20728039426</v>
      </c>
      <c r="AR225" s="1">
        <f>IF(AQ225 + AR224 &lt; 0, AQ225 + AR224, 0)</f>
        <v>0</v>
      </c>
      <c r="AS225" s="1">
        <v>-22849.82660348924</v>
      </c>
      <c r="AT225" s="1">
        <f>IF(AS225 + AT224 &lt; 0, AS225 + AT224, 0)</f>
        <v>0</v>
      </c>
      <c r="AU225" s="1">
        <v>-28121.21945880596</v>
      </c>
      <c r="AV225" s="1">
        <f>IF(AU225 + AV224 &lt; 0, AU225 + AV224, 0)</f>
        <v>0</v>
      </c>
      <c r="AW225" s="1">
        <v>-16497.29817250665</v>
      </c>
      <c r="AX225" s="1">
        <f>IF(AW225 + AX224 &lt; 0, AW225 + AX224, 0)</f>
        <v>0</v>
      </c>
      <c r="AY225" s="1">
        <v>-21569.68304326869</v>
      </c>
      <c r="AZ225" s="1">
        <f>IF(AY225 + AZ224 &lt; 0, AY225 + AZ224, 0)</f>
        <v>0</v>
      </c>
      <c r="BA225" s="1">
        <v>-23594.24147580523</v>
      </c>
      <c r="BB225" s="1">
        <f>IF(BA225 + BB224 &lt; 0, BA225 + BB224, 0)</f>
        <v>0</v>
      </c>
      <c r="BC225" s="1">
        <v>-24071.90096456919</v>
      </c>
      <c r="BD225" s="1">
        <f>IF(BC225 + BD224 &lt; 0, BC225 + BD224, 0)</f>
        <v>0</v>
      </c>
      <c r="BE225" s="1">
        <v>-25699.04831548742</v>
      </c>
      <c r="BF225" s="1">
        <f>IF(BE225 + BF224 &lt; 0, BE225 + BF224, 0)</f>
        <v>0</v>
      </c>
      <c r="BG225" s="1">
        <v>-26398.70151346589</v>
      </c>
      <c r="BH225" s="1">
        <f>IF(BG225 + BH224 &lt; 0, BG225 + BH224, 0)</f>
        <v>0</v>
      </c>
      <c r="BI225" s="1">
        <v>-23534.15598502782</v>
      </c>
      <c r="BJ225" s="1">
        <f>IF(BI225 + BJ224 &lt; 0, BI225 + BJ224, 0)</f>
        <v>0</v>
      </c>
      <c r="BK225" s="1">
        <v>-24432.01065090625</v>
      </c>
      <c r="BL225" s="1">
        <f>IF(BK225 + BL224 &lt; 0, BK225 + BL224, 0)</f>
        <v>0</v>
      </c>
      <c r="BM225" s="1">
        <v>-25862.97282556132</v>
      </c>
      <c r="BN225" s="1">
        <f>IF(BM225 + BN224 &lt; 0, BM225 + BN224, 0)</f>
        <v>0</v>
      </c>
      <c r="BO225" s="1">
        <v>-22209.04912130607</v>
      </c>
      <c r="BP225" s="1">
        <f>IF(BO225 + BP224 &lt; 0, BO225 + BP224, 0)</f>
        <v>0</v>
      </c>
      <c r="BQ225" s="1">
        <v>-18707.96032312218</v>
      </c>
      <c r="BR225" s="1">
        <f>IF(BQ225 + BR224 &lt; 0, BQ225 + BR224, 0)</f>
        <v>0</v>
      </c>
      <c r="BS225" s="1">
        <v>0</v>
      </c>
      <c r="BT225" s="1">
        <f>IF(BS225 + BT224 &lt; 0, BS225 + BT224, 0)</f>
        <v>0</v>
      </c>
      <c r="BU225" s="1">
        <v>0</v>
      </c>
      <c r="BV225" s="1">
        <f>IF(BU225 + BV224 &lt; 0, BU225 + BV224, 0)</f>
        <v>0</v>
      </c>
      <c r="BW225" s="1">
        <v>0</v>
      </c>
      <c r="BX225" s="1">
        <f>IF(BW225 + BX224 &lt; 0, BW225 + BX224, 0)</f>
        <v>0</v>
      </c>
      <c r="BY225" s="1">
        <v>107244.7311884903</v>
      </c>
      <c r="BZ225" s="1">
        <f>IF(BY225 + BZ224 &lt; 0, BY225 + BZ224, 0)</f>
        <v>0</v>
      </c>
      <c r="CA225" s="1">
        <v>90874.6819957062</v>
      </c>
      <c r="CB225" s="1">
        <f>IF(CA225 + CB224 &lt; 0, CA225 + CB224, 0)</f>
        <v>0</v>
      </c>
      <c r="CC225" s="1">
        <v>61154.17547364005</v>
      </c>
      <c r="CD225" s="1">
        <f>IF(CC225 + CD224 &lt; 0, CC225 + CD224, 0)</f>
        <v>0</v>
      </c>
      <c r="CE225" s="1">
        <v>0</v>
      </c>
      <c r="CF225" s="1">
        <f>IF(CE225 + CF224 &lt; 0, CE225 + CF224, 0)</f>
        <v>0</v>
      </c>
      <c r="CG225" s="1">
        <v>0</v>
      </c>
      <c r="CH225" s="1">
        <f>IF(CG225 + CH224 &lt; 0, CG225 + CH224, 0)</f>
        <v>0</v>
      </c>
      <c r="CI225" s="1">
        <v>0</v>
      </c>
      <c r="CJ225" s="1">
        <f>IF(CI225 + CJ224 &lt; 0, CI225 + CJ224, 0)</f>
        <v>0</v>
      </c>
      <c r="CK225" s="1">
        <v>0</v>
      </c>
      <c r="CL225" s="1">
        <f>IF(CK225 + CL224 &lt; 0, CK225 + CL224, 0)</f>
        <v>0</v>
      </c>
      <c r="CM225" s="1">
        <v>0</v>
      </c>
      <c r="CN225" s="1">
        <f>IF(CM225 + CN224 &lt; 0, CM225 + CN224, 0)</f>
        <v>0</v>
      </c>
      <c r="CO225" s="1">
        <v>0</v>
      </c>
      <c r="CP225" s="1">
        <f>IF(CO225 + CP224 &lt; 0, CO225 + CP224, 0)</f>
        <v>0</v>
      </c>
      <c r="CQ225" s="1">
        <v>0</v>
      </c>
      <c r="CR225" s="1">
        <f>IF(CQ225 + CR224 &lt; 0, CQ225 + CR224, 0)</f>
        <v>0</v>
      </c>
      <c r="CS225" s="1">
        <v>0</v>
      </c>
      <c r="CT225" s="1">
        <f>IF(CS225 + CT224 &lt; 0, CS225 + CT224, 0)</f>
        <v>0</v>
      </c>
      <c r="CU225" s="1">
        <v>0</v>
      </c>
      <c r="CV225" s="1">
        <f>IF(CU225 + CV224 &lt; 0, CU225 + CV224, 0)</f>
        <v>0</v>
      </c>
      <c r="CW225" s="1">
        <v>0</v>
      </c>
      <c r="CX225" s="1">
        <f>IF(CW225 + CX224 &lt; 0, CW225 + CX224, 0)</f>
        <v>0</v>
      </c>
      <c r="CY225" s="1">
        <v>0</v>
      </c>
      <c r="CZ225" s="1">
        <f>IF(CY225 + CZ224 &lt; 0, CY225 + CZ224, 0)</f>
        <v>0</v>
      </c>
      <c r="DA225" s="1">
        <v>0</v>
      </c>
      <c r="DB225" s="1">
        <f>IF(DA225 + DB224 &lt; 0, DA225 + DB224, 0)</f>
        <v>0</v>
      </c>
      <c r="DC225" s="1">
        <v>0</v>
      </c>
      <c r="DD225" s="1">
        <f>IF(DC225 + DD224 &lt; 0, DC225 + DD224, 0)</f>
        <v>0</v>
      </c>
      <c r="DE225" s="1">
        <v>0</v>
      </c>
      <c r="DF225" s="1">
        <f>IF(DE225 + DF224 &lt; 0, DE225 + DF224, 0)</f>
        <v>0</v>
      </c>
      <c r="DG225" s="1">
        <v>0</v>
      </c>
      <c r="DH225" s="1">
        <f>IF(DG225 + DH224 &lt; 0, DG225 + DH224, 0)</f>
        <v>0</v>
      </c>
      <c r="DI225" s="1">
        <v>0</v>
      </c>
      <c r="DJ225" s="1">
        <f>IF(DI225 + DJ224 &lt; 0, DI225 + DJ224, 0)</f>
        <v>0</v>
      </c>
      <c r="DK225" s="1">
        <v>0</v>
      </c>
      <c r="DL225" s="1">
        <f>IF(DK225 + DL224 &lt; 0, DK225 + DL224, 0)</f>
        <v>0</v>
      </c>
      <c r="DM225" s="1">
        <v>0</v>
      </c>
      <c r="DN225" s="1">
        <f>IF(DM225 + DN224 &lt; 0, DM225 + DN224, 0)</f>
        <v>0</v>
      </c>
      <c r="DO225" s="1">
        <v>0</v>
      </c>
      <c r="DP225" s="1">
        <f>IF(DO225 + DP224 &lt; 0, DO225 + DP224, 0)</f>
        <v>0</v>
      </c>
      <c r="DQ225" s="1">
        <v>0</v>
      </c>
      <c r="DR225" s="1">
        <f>IF(DQ225 + DR224 &lt; 0, DQ225 + DR224, 0)</f>
        <v>0</v>
      </c>
      <c r="DS225" s="1">
        <v>0</v>
      </c>
      <c r="DT225" s="1">
        <f>IF(DS225 + DT224 &lt; 0, DS225 + DT224, 0)</f>
        <v>0</v>
      </c>
      <c r="DU225" s="1">
        <v>0</v>
      </c>
      <c r="DV225" s="1">
        <f>IF(DU225 + DV224 &lt; 0, DU225 + DV224, 0)</f>
        <v>0</v>
      </c>
      <c r="DW225" s="1">
        <v>0</v>
      </c>
      <c r="DX225" s="1">
        <f>IF(DW225 + DX224 &lt; 0, DW225 + DX224, 0)</f>
        <v>0</v>
      </c>
      <c r="DY225" s="1">
        <v>0</v>
      </c>
      <c r="DZ225" s="1">
        <f>IF(DY225 + DZ224 &lt; 0, DY225 + DZ224, 0)</f>
        <v>0</v>
      </c>
      <c r="EA225" s="1">
        <v>0</v>
      </c>
      <c r="EB225" s="1">
        <f>IF(EA225 + EB224 &lt; 0, EA225 + EB224, 0)</f>
        <v>0</v>
      </c>
      <c r="EC225" s="1">
        <v>0</v>
      </c>
      <c r="ED225" s="1">
        <f>IF(EC225 + ED224 &lt; 0, EC225 + ED224, 0)</f>
        <v>0</v>
      </c>
      <c r="EE225" s="1">
        <v>0</v>
      </c>
      <c r="EF225" s="1">
        <f>IF(EE225 + EF224 &lt; 0, EE225 + EF224, 0)</f>
        <v>0</v>
      </c>
      <c r="EG225" s="1">
        <v>0</v>
      </c>
      <c r="EH225" s="1">
        <f>IF(EG225 + EH224 &lt; 0, EG225 + EH224, 0)</f>
        <v>0</v>
      </c>
      <c r="EI225" s="1">
        <v>0</v>
      </c>
      <c r="EJ225" s="1">
        <f>IF(EI225 + EJ224 &lt; 0, EI225 + EJ224, 0)</f>
        <v>0</v>
      </c>
      <c r="EK225" s="1">
        <v>0</v>
      </c>
      <c r="EL225" s="1">
        <f>IF(EK225 + EL224 &lt; 0, EK225 + EL224, 0)</f>
        <v>0</v>
      </c>
      <c r="EM225" s="1">
        <v>-258732.3448914581</v>
      </c>
      <c r="EN225" s="1">
        <f>IF(EM225 + EN224 &lt; 0, EM225 + EN224, 0)</f>
        <v>0</v>
      </c>
      <c r="EO225" s="1">
        <v>-224188.5616742893</v>
      </c>
      <c r="EP225" s="1">
        <f>IF(EO225 + EP224 &lt; 0, EO225 + EP224, 0)</f>
        <v>0</v>
      </c>
      <c r="EQ225" s="1">
        <v>-237744.7120462205</v>
      </c>
      <c r="ER225" s="1">
        <f>IF(EQ225 + ER224 &lt; 0, EQ225 + ER224, 0)</f>
        <v>0</v>
      </c>
    </row>
    <row r="226" spans="1:148" s="1" customFormat="1">
      <c r="A226" s="3">
        <v>45625</v>
      </c>
      <c r="B226" s="2" t="s">
        <v>80</v>
      </c>
      <c r="C226" s="2">
        <v>5</v>
      </c>
      <c r="D226" s="2">
        <v>1</v>
      </c>
      <c r="E226" s="1">
        <v>0</v>
      </c>
      <c r="F226" s="1">
        <f>IF(E226 + F225 &lt; 0, E226 + F225, 0)</f>
        <v>0</v>
      </c>
      <c r="G226" s="1">
        <v>0</v>
      </c>
      <c r="H226" s="1">
        <f>IF(G226 + H225 &lt; 0, G226 + H225, 0)</f>
        <v>0</v>
      </c>
      <c r="I226" s="1">
        <v>0</v>
      </c>
      <c r="J226" s="1">
        <f>IF(I226 + J225 &lt; 0, I226 + J225, 0)</f>
        <v>0</v>
      </c>
      <c r="K226" s="1">
        <v>0</v>
      </c>
      <c r="L226" s="1">
        <f>IF(K226 + L225 &lt; 0, K226 + L225, 0)</f>
        <v>0</v>
      </c>
      <c r="M226" s="1">
        <v>0</v>
      </c>
      <c r="N226" s="1">
        <f>IF(M226 + N225 &lt; 0, M226 + N225, 0)</f>
        <v>0</v>
      </c>
      <c r="O226" s="1">
        <v>0</v>
      </c>
      <c r="P226" s="1">
        <f>IF(O226 + P225 &lt; 0, O226 + P225, 0)</f>
        <v>0</v>
      </c>
      <c r="Q226" s="1">
        <v>0</v>
      </c>
      <c r="R226" s="1">
        <f>IF(Q226 + R225 &lt; 0, Q226 + R225, 0)</f>
        <v>0</v>
      </c>
      <c r="S226" s="1">
        <v>0</v>
      </c>
      <c r="T226" s="1">
        <f>IF(S226 + T225 &lt; 0, S226 + T225, 0)</f>
        <v>0</v>
      </c>
      <c r="U226" s="1">
        <v>0</v>
      </c>
      <c r="V226" s="1">
        <f>IF(U226 + V225 &lt; 0, U226 + V225, 0)</f>
        <v>0</v>
      </c>
      <c r="W226" s="1">
        <v>0</v>
      </c>
      <c r="X226" s="1">
        <f>IF(W226 + X225 &lt; 0, W226 + X225, 0)</f>
        <v>0</v>
      </c>
      <c r="Y226" s="1">
        <v>0</v>
      </c>
      <c r="Z226" s="1">
        <f>IF(Y226 + Z225 &lt; 0, Y226 + Z225, 0)</f>
        <v>0</v>
      </c>
      <c r="AA226" s="1">
        <v>0</v>
      </c>
      <c r="AB226" s="1">
        <f>IF(AA226 + AB225 &lt; 0, AA226 + AB225, 0)</f>
        <v>0</v>
      </c>
      <c r="AC226" s="1">
        <v>0</v>
      </c>
      <c r="AD226" s="1">
        <f>IF(AC226 + AD225 &lt; 0, AC226 + AD225, 0)</f>
        <v>0</v>
      </c>
      <c r="AE226" s="1">
        <v>0</v>
      </c>
      <c r="AF226" s="1">
        <f>IF(AE226 + AF225 &lt; 0, AE226 + AF225, 0)</f>
        <v>0</v>
      </c>
      <c r="AG226" s="1">
        <v>0</v>
      </c>
      <c r="AH226" s="1">
        <f>IF(AG226 + AH225 &lt; 0, AG226 + AH225, 0)</f>
        <v>0</v>
      </c>
      <c r="AI226" s="1">
        <v>0</v>
      </c>
      <c r="AJ226" s="1">
        <f>IF(AI226 + AJ225 &lt; 0, AI226 + AJ225, 0)</f>
        <v>0</v>
      </c>
      <c r="AK226" s="1">
        <v>0</v>
      </c>
      <c r="AL226" s="1">
        <f>IF(AK226 + AL225 &lt; 0, AK226 + AL225, 0)</f>
        <v>0</v>
      </c>
      <c r="AM226" s="1">
        <v>0</v>
      </c>
      <c r="AN226" s="1">
        <f>IF(AM226 + AN225 &lt; 0, AM226 + AN225, 0)</f>
        <v>0</v>
      </c>
      <c r="AO226" s="1">
        <v>0</v>
      </c>
      <c r="AP226" s="1">
        <f>IF(AO226 + AP225 &lt; 0, AO226 + AP225, 0)</f>
        <v>0</v>
      </c>
      <c r="AQ226" s="1">
        <v>0</v>
      </c>
      <c r="AR226" s="1">
        <f>IF(AQ226 + AR225 &lt; 0, AQ226 + AR225, 0)</f>
        <v>0</v>
      </c>
      <c r="AS226" s="1">
        <v>0</v>
      </c>
      <c r="AT226" s="1">
        <f>IF(AS226 + AT225 &lt; 0, AS226 + AT225, 0)</f>
        <v>0</v>
      </c>
      <c r="AU226" s="1">
        <v>0</v>
      </c>
      <c r="AV226" s="1">
        <f>IF(AU226 + AV225 &lt; 0, AU226 + AV225, 0)</f>
        <v>0</v>
      </c>
      <c r="AW226" s="1">
        <v>0</v>
      </c>
      <c r="AX226" s="1">
        <f>IF(AW226 + AX225 &lt; 0, AW226 + AX225, 0)</f>
        <v>0</v>
      </c>
      <c r="AY226" s="1">
        <v>0</v>
      </c>
      <c r="AZ226" s="1">
        <f>IF(AY226 + AZ225 &lt; 0, AY226 + AZ225, 0)</f>
        <v>0</v>
      </c>
      <c r="BA226" s="1">
        <v>0</v>
      </c>
      <c r="BB226" s="1">
        <f>IF(BA226 + BB225 &lt; 0, BA226 + BB225, 0)</f>
        <v>0</v>
      </c>
      <c r="BC226" s="1">
        <v>0</v>
      </c>
      <c r="BD226" s="1">
        <f>IF(BC226 + BD225 &lt; 0, BC226 + BD225, 0)</f>
        <v>0</v>
      </c>
      <c r="BE226" s="1">
        <v>0</v>
      </c>
      <c r="BF226" s="1">
        <f>IF(BE226 + BF225 &lt; 0, BE226 + BF225, 0)</f>
        <v>0</v>
      </c>
      <c r="BG226" s="1">
        <v>0</v>
      </c>
      <c r="BH226" s="1">
        <f>IF(BG226 + BH225 &lt; 0, BG226 + BH225, 0)</f>
        <v>0</v>
      </c>
      <c r="BI226" s="1">
        <v>0</v>
      </c>
      <c r="BJ226" s="1">
        <f>IF(BI226 + BJ225 &lt; 0, BI226 + BJ225, 0)</f>
        <v>0</v>
      </c>
      <c r="BK226" s="1">
        <v>0</v>
      </c>
      <c r="BL226" s="1">
        <f>IF(BK226 + BL225 &lt; 0, BK226 + BL225, 0)</f>
        <v>0</v>
      </c>
      <c r="BM226" s="1">
        <v>0</v>
      </c>
      <c r="BN226" s="1">
        <f>IF(BM226 + BN225 &lt; 0, BM226 + BN225, 0)</f>
        <v>0</v>
      </c>
      <c r="BO226" s="1">
        <v>0</v>
      </c>
      <c r="BP226" s="1">
        <f>IF(BO226 + BP225 &lt; 0, BO226 + BP225, 0)</f>
        <v>0</v>
      </c>
      <c r="BQ226" s="1">
        <v>0</v>
      </c>
      <c r="BR226" s="1">
        <f>IF(BQ226 + BR225 &lt; 0, BQ226 + BR225, 0)</f>
        <v>0</v>
      </c>
      <c r="BS226" s="1">
        <v>0</v>
      </c>
      <c r="BT226" s="1">
        <f>IF(BS226 + BT225 &lt; 0, BS226 + BT225, 0)</f>
        <v>0</v>
      </c>
      <c r="BU226" s="1">
        <v>0</v>
      </c>
      <c r="BV226" s="1">
        <f>IF(BU226 + BV225 &lt; 0, BU226 + BV225, 0)</f>
        <v>0</v>
      </c>
      <c r="BW226" s="1">
        <v>0</v>
      </c>
      <c r="BX226" s="1">
        <f>IF(BW226 + BX225 &lt; 0, BW226 + BX225, 0)</f>
        <v>0</v>
      </c>
      <c r="BY226" s="1">
        <v>88345.58819604022</v>
      </c>
      <c r="BZ226" s="1">
        <f>IF(BY226 + BZ225 &lt; 0, BY226 + BZ225, 0)</f>
        <v>0</v>
      </c>
      <c r="CA226" s="1">
        <v>153249.8177175731</v>
      </c>
      <c r="CB226" s="1">
        <f>IF(CA226 + CB225 &lt; 0, CA226 + CB225, 0)</f>
        <v>0</v>
      </c>
      <c r="CC226" s="1">
        <v>146241.4088641942</v>
      </c>
      <c r="CD226" s="1">
        <f>IF(CC226 + CD225 &lt; 0, CC226 + CD225, 0)</f>
        <v>0</v>
      </c>
      <c r="CE226" s="1">
        <v>-16716.44680131182</v>
      </c>
      <c r="CF226" s="1">
        <f>IF(CE226 + CF225 &lt; 0, CE226 + CF225, 0)</f>
        <v>0</v>
      </c>
      <c r="CG226" s="1">
        <v>-18490.10591228219</v>
      </c>
      <c r="CH226" s="1">
        <f>IF(CG226 + CH225 &lt; 0, CG226 + CH225, 0)</f>
        <v>0</v>
      </c>
      <c r="CI226" s="1">
        <v>-15933.59036612491</v>
      </c>
      <c r="CJ226" s="1">
        <f>IF(CI226 + CJ225 &lt; 0, CI226 + CJ225, 0)</f>
        <v>0</v>
      </c>
      <c r="CK226" s="1">
        <v>-16081.3049703908</v>
      </c>
      <c r="CL226" s="1">
        <f>IF(CK226 + CL225 &lt; 0, CK226 + CL225, 0)</f>
        <v>0</v>
      </c>
      <c r="CM226" s="1">
        <v>-15395.14431126681</v>
      </c>
      <c r="CN226" s="1">
        <f>IF(CM226 + CN225 &lt; 0, CM226 + CN225, 0)</f>
        <v>0</v>
      </c>
      <c r="CO226" s="1">
        <v>-15348.15124796</v>
      </c>
      <c r="CP226" s="1">
        <f>IF(CO226 + CP225 &lt; 0, CO226 + CP225, 0)</f>
        <v>0</v>
      </c>
      <c r="CQ226" s="1">
        <v>45193.85607246005</v>
      </c>
      <c r="CR226" s="1">
        <f>IF(CQ226 + CR225 &lt; 0, CQ226 + CR225, 0)</f>
        <v>0</v>
      </c>
      <c r="CS226" s="1">
        <v>48276.9726344541</v>
      </c>
      <c r="CT226" s="1">
        <f>IF(CS226 + CT225 &lt; 0, CS226 + CT225, 0)</f>
        <v>0</v>
      </c>
      <c r="CU226" s="1">
        <v>47053.14010602899</v>
      </c>
      <c r="CV226" s="1">
        <f>IF(CU226 + CV225 &lt; 0, CU226 + CV225, 0)</f>
        <v>0</v>
      </c>
      <c r="CW226" s="1">
        <v>61701.96954039688</v>
      </c>
      <c r="CX226" s="1">
        <f>IF(CW226 + CX225 &lt; 0, CW226 + CX225, 0)</f>
        <v>0</v>
      </c>
      <c r="CY226" s="1">
        <v>-17332.46624897622</v>
      </c>
      <c r="CZ226" s="1">
        <f>IF(CY226 + CZ225 &lt; 0, CY226 + CZ225, 0)</f>
        <v>0</v>
      </c>
      <c r="DA226" s="1">
        <v>-16739.82720513169</v>
      </c>
      <c r="DB226" s="1">
        <f>IF(DA226 + DB225 &lt; 0, DA226 + DB225, 0)</f>
        <v>0</v>
      </c>
      <c r="DC226" s="1">
        <v>-16837.06491108449</v>
      </c>
      <c r="DD226" s="1">
        <f>IF(DC226 + DD225 &lt; 0, DC226 + DD225, 0)</f>
        <v>0</v>
      </c>
      <c r="DE226" s="1">
        <v>-16829.71014829347</v>
      </c>
      <c r="DF226" s="1">
        <f>IF(DE226 + DF225 &lt; 0, DE226 + DF225, 0)</f>
        <v>0</v>
      </c>
      <c r="DG226" s="1">
        <v>-13808.37359374396</v>
      </c>
      <c r="DH226" s="1">
        <f>IF(DG226 + DH225 &lt; 0, DG226 + DH225, 0)</f>
        <v>0</v>
      </c>
      <c r="DI226" s="1">
        <v>-13466.88034457371</v>
      </c>
      <c r="DJ226" s="1">
        <f>IF(DI226 + DJ225 &lt; 0, DI226 + DJ225, 0)</f>
        <v>0</v>
      </c>
      <c r="DK226" s="1">
        <v>52987.73691137792</v>
      </c>
      <c r="DL226" s="1">
        <f>IF(DK226 + DL225 &lt; 0, DK226 + DL225, 0)</f>
        <v>0</v>
      </c>
      <c r="DM226" s="1">
        <v>55403.19584905908</v>
      </c>
      <c r="DN226" s="1">
        <f>IF(DM226 + DN225 &lt; 0, DM226 + DN225, 0)</f>
        <v>0</v>
      </c>
      <c r="DO226" s="1">
        <v>54056.73232841323</v>
      </c>
      <c r="DP226" s="1">
        <f>IF(DO226 + DP225 &lt; 0, DO226 + DP225, 0)</f>
        <v>0</v>
      </c>
      <c r="DQ226" s="1">
        <v>55797.10146043478</v>
      </c>
      <c r="DR226" s="1">
        <f>IF(DQ226 + DR225 &lt; 0, DQ226 + DR225, 0)</f>
        <v>0</v>
      </c>
      <c r="DS226" s="1">
        <v>-18937.27548997599</v>
      </c>
      <c r="DT226" s="1">
        <f>IF(DS226 + DT225 &lt; 0, DS226 + DT225, 0)</f>
        <v>0</v>
      </c>
      <c r="DU226" s="1">
        <v>-15148.10170004436</v>
      </c>
      <c r="DV226" s="1">
        <f>IF(DU226 + DV225 &lt; 0, DU226 + DV225, 0)</f>
        <v>0</v>
      </c>
      <c r="DW226" s="1">
        <v>-19164.49895094054</v>
      </c>
      <c r="DX226" s="1">
        <f>IF(DW226 + DX225 &lt; 0, DW226 + DX225, 0)</f>
        <v>0</v>
      </c>
      <c r="DY226" s="1">
        <v>-14175.8794776277</v>
      </c>
      <c r="DZ226" s="1">
        <f>IF(DY226 + DZ225 &lt; 0, DY226 + DZ225, 0)</f>
        <v>0</v>
      </c>
      <c r="EA226" s="1">
        <v>46755.85285216054</v>
      </c>
      <c r="EB226" s="1">
        <f>IF(EA226 + EB225 &lt; 0, EA226 + EB225, 0)</f>
        <v>0</v>
      </c>
      <c r="EC226" s="1">
        <v>49323.67150744927</v>
      </c>
      <c r="ED226" s="1">
        <f>IF(EC226 + ED225 &lt; 0, EC226 + ED225, 0)</f>
        <v>0</v>
      </c>
      <c r="EE226" s="1">
        <v>28861.63756306206</v>
      </c>
      <c r="EF226" s="1">
        <f>IF(EE226 + EF225 &lt; 0, EE226 + EF225, 0)</f>
        <v>0</v>
      </c>
      <c r="EG226" s="1">
        <v>31202.7746872761</v>
      </c>
      <c r="EH226" s="1">
        <f>IF(EG226 + EH225 &lt; 0, EG226 + EH225, 0)</f>
        <v>0</v>
      </c>
      <c r="EI226" s="1">
        <v>29907.09773916611</v>
      </c>
      <c r="EJ226" s="1">
        <f>IF(EI226 + EJ225 &lt; 0, EI226 + EJ225, 0)</f>
        <v>0</v>
      </c>
      <c r="EK226" s="1">
        <v>31062.80193857971</v>
      </c>
      <c r="EL226" s="1">
        <f>IF(EK226 + EL225 &lt; 0, EK226 + EL225, 0)</f>
        <v>0</v>
      </c>
      <c r="EM226" s="1">
        <v>0</v>
      </c>
      <c r="EN226" s="1">
        <f>IF(EM226 + EN225 &lt; 0, EM226 + EN225, 0)</f>
        <v>0</v>
      </c>
      <c r="EO226" s="1">
        <v>0</v>
      </c>
      <c r="EP226" s="1">
        <f>IF(EO226 + EP225 &lt; 0, EO226 + EP225, 0)</f>
        <v>0</v>
      </c>
      <c r="EQ226" s="1">
        <v>0</v>
      </c>
      <c r="ER226" s="1">
        <f>IF(EQ226 + ER225 &lt; 0, EQ226 + ER225, 0)</f>
        <v>0</v>
      </c>
    </row>
    <row r="227" spans="1:148" s="1" customFormat="1">
      <c r="A227" s="3">
        <v>45628</v>
      </c>
      <c r="B227" s="2" t="s">
        <v>76</v>
      </c>
      <c r="C227" s="2">
        <v>4</v>
      </c>
      <c r="D227" s="2">
        <v>5</v>
      </c>
      <c r="E227" s="1">
        <v>0</v>
      </c>
      <c r="F227" s="1">
        <f>IF(E227 + F226 &lt; 0, E227 + F226, 0)</f>
        <v>0</v>
      </c>
      <c r="G227" s="1">
        <v>0</v>
      </c>
      <c r="H227" s="1">
        <f>IF(G227 + H226 &lt; 0, G227 + H226, 0)</f>
        <v>0</v>
      </c>
      <c r="I227" s="1">
        <v>0</v>
      </c>
      <c r="J227" s="1">
        <f>IF(I227 + J226 &lt; 0, I227 + J226, 0)</f>
        <v>0</v>
      </c>
      <c r="K227" s="1">
        <v>0</v>
      </c>
      <c r="L227" s="1">
        <f>IF(K227 + L226 &lt; 0, K227 + L226, 0)</f>
        <v>0</v>
      </c>
      <c r="M227" s="1">
        <v>0</v>
      </c>
      <c r="N227" s="1">
        <f>IF(M227 + N226 &lt; 0, M227 + N226, 0)</f>
        <v>0</v>
      </c>
      <c r="O227" s="1">
        <v>0</v>
      </c>
      <c r="P227" s="1">
        <f>IF(O227 + P226 &lt; 0, O227 + P226, 0)</f>
        <v>0</v>
      </c>
      <c r="Q227" s="1">
        <v>0</v>
      </c>
      <c r="R227" s="1">
        <f>IF(Q227 + R226 &lt; 0, Q227 + R226, 0)</f>
        <v>0</v>
      </c>
      <c r="S227" s="1">
        <v>0</v>
      </c>
      <c r="T227" s="1">
        <f>IF(S227 + T226 &lt; 0, S227 + T226, 0)</f>
        <v>0</v>
      </c>
      <c r="U227" s="1">
        <v>0</v>
      </c>
      <c r="V227" s="1">
        <f>IF(U227 + V226 &lt; 0, U227 + V226, 0)</f>
        <v>0</v>
      </c>
      <c r="W227" s="1">
        <v>0</v>
      </c>
      <c r="X227" s="1">
        <f>IF(W227 + X226 &lt; 0, W227 + X226, 0)</f>
        <v>0</v>
      </c>
      <c r="Y227" s="1">
        <v>0</v>
      </c>
      <c r="Z227" s="1">
        <f>IF(Y227 + Z226 &lt; 0, Y227 + Z226, 0)</f>
        <v>0</v>
      </c>
      <c r="AA227" s="1">
        <v>0</v>
      </c>
      <c r="AB227" s="1">
        <f>IF(AA227 + AB226 &lt; 0, AA227 + AB226, 0)</f>
        <v>0</v>
      </c>
      <c r="AC227" s="1">
        <v>0</v>
      </c>
      <c r="AD227" s="1">
        <f>IF(AC227 + AD226 &lt; 0, AC227 + AD226, 0)</f>
        <v>0</v>
      </c>
      <c r="AE227" s="1">
        <v>0</v>
      </c>
      <c r="AF227" s="1">
        <f>IF(AE227 + AF226 &lt; 0, AE227 + AF226, 0)</f>
        <v>0</v>
      </c>
      <c r="AG227" s="1">
        <v>0</v>
      </c>
      <c r="AH227" s="1">
        <f>IF(AG227 + AH226 &lt; 0, AG227 + AH226, 0)</f>
        <v>0</v>
      </c>
      <c r="AI227" s="1">
        <v>0</v>
      </c>
      <c r="AJ227" s="1">
        <f>IF(AI227 + AJ226 &lt; 0, AI227 + AJ226, 0)</f>
        <v>0</v>
      </c>
      <c r="AK227" s="1">
        <v>0</v>
      </c>
      <c r="AL227" s="1">
        <f>IF(AK227 + AL226 &lt; 0, AK227 + AL226, 0)</f>
        <v>0</v>
      </c>
      <c r="AM227" s="1">
        <v>0</v>
      </c>
      <c r="AN227" s="1">
        <f>IF(AM227 + AN226 &lt; 0, AM227 + AN226, 0)</f>
        <v>0</v>
      </c>
      <c r="AO227" s="1">
        <v>0</v>
      </c>
      <c r="AP227" s="1">
        <f>IF(AO227 + AP226 &lt; 0, AO227 + AP226, 0)</f>
        <v>0</v>
      </c>
      <c r="AQ227" s="1">
        <v>0</v>
      </c>
      <c r="AR227" s="1">
        <f>IF(AQ227 + AR226 &lt; 0, AQ227 + AR226, 0)</f>
        <v>0</v>
      </c>
      <c r="AS227" s="1">
        <v>0</v>
      </c>
      <c r="AT227" s="1">
        <f>IF(AS227 + AT226 &lt; 0, AS227 + AT226, 0)</f>
        <v>0</v>
      </c>
      <c r="AU227" s="1">
        <v>0</v>
      </c>
      <c r="AV227" s="1">
        <f>IF(AU227 + AV226 &lt; 0, AU227 + AV226, 0)</f>
        <v>0</v>
      </c>
      <c r="AW227" s="1">
        <v>0</v>
      </c>
      <c r="AX227" s="1">
        <f>IF(AW227 + AX226 &lt; 0, AW227 + AX226, 0)</f>
        <v>0</v>
      </c>
      <c r="AY227" s="1">
        <v>0</v>
      </c>
      <c r="AZ227" s="1">
        <f>IF(AY227 + AZ226 &lt; 0, AY227 + AZ226, 0)</f>
        <v>0</v>
      </c>
      <c r="BA227" s="1">
        <v>0</v>
      </c>
      <c r="BB227" s="1">
        <f>IF(BA227 + BB226 &lt; 0, BA227 + BB226, 0)</f>
        <v>0</v>
      </c>
      <c r="BC227" s="1">
        <v>0</v>
      </c>
      <c r="BD227" s="1">
        <f>IF(BC227 + BD226 &lt; 0, BC227 + BD226, 0)</f>
        <v>0</v>
      </c>
      <c r="BE227" s="1">
        <v>0</v>
      </c>
      <c r="BF227" s="1">
        <f>IF(BE227 + BF226 &lt; 0, BE227 + BF226, 0)</f>
        <v>0</v>
      </c>
      <c r="BG227" s="1">
        <v>0</v>
      </c>
      <c r="BH227" s="1">
        <f>IF(BG227 + BH226 &lt; 0, BG227 + BH226, 0)</f>
        <v>0</v>
      </c>
      <c r="BI227" s="1">
        <v>0</v>
      </c>
      <c r="BJ227" s="1">
        <f>IF(BI227 + BJ226 &lt; 0, BI227 + BJ226, 0)</f>
        <v>0</v>
      </c>
      <c r="BK227" s="1">
        <v>0</v>
      </c>
      <c r="BL227" s="1">
        <f>IF(BK227 + BL226 &lt; 0, BK227 + BL226, 0)</f>
        <v>0</v>
      </c>
      <c r="BM227" s="1">
        <v>0</v>
      </c>
      <c r="BN227" s="1">
        <f>IF(BM227 + BN226 &lt; 0, BM227 + BN226, 0)</f>
        <v>0</v>
      </c>
      <c r="BO227" s="1">
        <v>0</v>
      </c>
      <c r="BP227" s="1">
        <f>IF(BO227 + BP226 &lt; 0, BO227 + BP226, 0)</f>
        <v>0</v>
      </c>
      <c r="BQ227" s="1">
        <v>0</v>
      </c>
      <c r="BR227" s="1">
        <f>IF(BQ227 + BR226 &lt; 0, BQ227 + BR226, 0)</f>
        <v>0</v>
      </c>
      <c r="BS227" s="1">
        <v>0</v>
      </c>
      <c r="BT227" s="1">
        <f>IF(BS227 + BT226 &lt; 0, BS227 + BT226, 0)</f>
        <v>0</v>
      </c>
      <c r="BU227" s="1">
        <v>0</v>
      </c>
      <c r="BV227" s="1">
        <f>IF(BU227 + BV226 &lt; 0, BU227 + BV226, 0)</f>
        <v>0</v>
      </c>
      <c r="BW227" s="1">
        <v>0</v>
      </c>
      <c r="BX227" s="1">
        <f>IF(BW227 + BX226 &lt; 0, BW227 + BX226, 0)</f>
        <v>0</v>
      </c>
      <c r="BY227" s="1">
        <v>0</v>
      </c>
      <c r="BZ227" s="1">
        <f>IF(BY227 + BZ226 &lt; 0, BY227 + BZ226, 0)</f>
        <v>0</v>
      </c>
      <c r="CA227" s="1">
        <v>0</v>
      </c>
      <c r="CB227" s="1">
        <f>IF(CA227 + CB226 &lt; 0, CA227 + CB226, 0)</f>
        <v>0</v>
      </c>
      <c r="CC227" s="1">
        <v>0</v>
      </c>
      <c r="CD227" s="1">
        <f>IF(CC227 + CD226 &lt; 0, CC227 + CD226, 0)</f>
        <v>0</v>
      </c>
      <c r="CE227" s="1">
        <v>0</v>
      </c>
      <c r="CF227" s="1">
        <f>IF(CE227 + CF226 &lt; 0, CE227 + CF226, 0)</f>
        <v>0</v>
      </c>
      <c r="CG227" s="1">
        <v>0</v>
      </c>
      <c r="CH227" s="1">
        <f>IF(CG227 + CH226 &lt; 0, CG227 + CH226, 0)</f>
        <v>0</v>
      </c>
      <c r="CI227" s="1">
        <v>0</v>
      </c>
      <c r="CJ227" s="1">
        <f>IF(CI227 + CJ226 &lt; 0, CI227 + CJ226, 0)</f>
        <v>0</v>
      </c>
      <c r="CK227" s="1">
        <v>0</v>
      </c>
      <c r="CL227" s="1">
        <f>IF(CK227 + CL226 &lt; 0, CK227 + CL226, 0)</f>
        <v>0</v>
      </c>
      <c r="CM227" s="1">
        <v>0</v>
      </c>
      <c r="CN227" s="1">
        <f>IF(CM227 + CN226 &lt; 0, CM227 + CN226, 0)</f>
        <v>0</v>
      </c>
      <c r="CO227" s="1">
        <v>0</v>
      </c>
      <c r="CP227" s="1">
        <f>IF(CO227 + CP226 &lt; 0, CO227 + CP226, 0)</f>
        <v>0</v>
      </c>
      <c r="CQ227" s="1">
        <v>0</v>
      </c>
      <c r="CR227" s="1">
        <f>IF(CQ227 + CR226 &lt; 0, CQ227 + CR226, 0)</f>
        <v>0</v>
      </c>
      <c r="CS227" s="1">
        <v>0</v>
      </c>
      <c r="CT227" s="1">
        <f>IF(CS227 + CT226 &lt; 0, CS227 + CT226, 0)</f>
        <v>0</v>
      </c>
      <c r="CU227" s="1">
        <v>0</v>
      </c>
      <c r="CV227" s="1">
        <f>IF(CU227 + CV226 &lt; 0, CU227 + CV226, 0)</f>
        <v>0</v>
      </c>
      <c r="CW227" s="1">
        <v>0</v>
      </c>
      <c r="CX227" s="1">
        <f>IF(CW227 + CX226 &lt; 0, CW227 + CX226, 0)</f>
        <v>0</v>
      </c>
      <c r="CY227" s="1">
        <v>0</v>
      </c>
      <c r="CZ227" s="1">
        <f>IF(CY227 + CZ226 &lt; 0, CY227 + CZ226, 0)</f>
        <v>0</v>
      </c>
      <c r="DA227" s="1">
        <v>0</v>
      </c>
      <c r="DB227" s="1">
        <f>IF(DA227 + DB226 &lt; 0, DA227 + DB226, 0)</f>
        <v>0</v>
      </c>
      <c r="DC227" s="1">
        <v>0</v>
      </c>
      <c r="DD227" s="1">
        <f>IF(DC227 + DD226 &lt; 0, DC227 + DD226, 0)</f>
        <v>0</v>
      </c>
      <c r="DE227" s="1">
        <v>0</v>
      </c>
      <c r="DF227" s="1">
        <f>IF(DE227 + DF226 &lt; 0, DE227 + DF226, 0)</f>
        <v>0</v>
      </c>
      <c r="DG227" s="1">
        <v>0</v>
      </c>
      <c r="DH227" s="1">
        <f>IF(DG227 + DH226 &lt; 0, DG227 + DH226, 0)</f>
        <v>0</v>
      </c>
      <c r="DI227" s="1">
        <v>0</v>
      </c>
      <c r="DJ227" s="1">
        <f>IF(DI227 + DJ226 &lt; 0, DI227 + DJ226, 0)</f>
        <v>0</v>
      </c>
      <c r="DK227" s="1">
        <v>0</v>
      </c>
      <c r="DL227" s="1">
        <f>IF(DK227 + DL226 &lt; 0, DK227 + DL226, 0)</f>
        <v>0</v>
      </c>
      <c r="DM227" s="1">
        <v>0</v>
      </c>
      <c r="DN227" s="1">
        <f>IF(DM227 + DN226 &lt; 0, DM227 + DN226, 0)</f>
        <v>0</v>
      </c>
      <c r="DO227" s="1">
        <v>0</v>
      </c>
      <c r="DP227" s="1">
        <f>IF(DO227 + DP226 &lt; 0, DO227 + DP226, 0)</f>
        <v>0</v>
      </c>
      <c r="DQ227" s="1">
        <v>0</v>
      </c>
      <c r="DR227" s="1">
        <f>IF(DQ227 + DR226 &lt; 0, DQ227 + DR226, 0)</f>
        <v>0</v>
      </c>
      <c r="DS227" s="1">
        <v>0</v>
      </c>
      <c r="DT227" s="1">
        <f>IF(DS227 + DT226 &lt; 0, DS227 + DT226, 0)</f>
        <v>0</v>
      </c>
      <c r="DU227" s="1">
        <v>0</v>
      </c>
      <c r="DV227" s="1">
        <f>IF(DU227 + DV226 &lt; 0, DU227 + DV226, 0)</f>
        <v>0</v>
      </c>
      <c r="DW227" s="1">
        <v>0</v>
      </c>
      <c r="DX227" s="1">
        <f>IF(DW227 + DX226 &lt; 0, DW227 + DX226, 0)</f>
        <v>0</v>
      </c>
      <c r="DY227" s="1">
        <v>0</v>
      </c>
      <c r="DZ227" s="1">
        <f>IF(DY227 + DZ226 &lt; 0, DY227 + DZ226, 0)</f>
        <v>0</v>
      </c>
      <c r="EA227" s="1">
        <v>0</v>
      </c>
      <c r="EB227" s="1">
        <f>IF(EA227 + EB226 &lt; 0, EA227 + EB226, 0)</f>
        <v>0</v>
      </c>
      <c r="EC227" s="1">
        <v>0</v>
      </c>
      <c r="ED227" s="1">
        <f>IF(EC227 + ED226 &lt; 0, EC227 + ED226, 0)</f>
        <v>0</v>
      </c>
      <c r="EE227" s="1">
        <v>0</v>
      </c>
      <c r="EF227" s="1">
        <f>IF(EE227 + EF226 &lt; 0, EE227 + EF226, 0)</f>
        <v>0</v>
      </c>
      <c r="EG227" s="1">
        <v>0</v>
      </c>
      <c r="EH227" s="1">
        <f>IF(EG227 + EH226 &lt; 0, EG227 + EH226, 0)</f>
        <v>0</v>
      </c>
      <c r="EI227" s="1">
        <v>0</v>
      </c>
      <c r="EJ227" s="1">
        <f>IF(EI227 + EJ226 &lt; 0, EI227 + EJ226, 0)</f>
        <v>0</v>
      </c>
      <c r="EK227" s="1">
        <v>0</v>
      </c>
      <c r="EL227" s="1">
        <f>IF(EK227 + EL226 &lt; 0, EK227 + EL226, 0)</f>
        <v>0</v>
      </c>
      <c r="EM227" s="1">
        <v>0</v>
      </c>
      <c r="EN227" s="1">
        <f>IF(EM227 + EN226 &lt; 0, EM227 + EN226, 0)</f>
        <v>0</v>
      </c>
      <c r="EO227" s="1">
        <v>0</v>
      </c>
      <c r="EP227" s="1">
        <f>IF(EO227 + EP226 &lt; 0, EO227 + EP226, 0)</f>
        <v>0</v>
      </c>
      <c r="EQ227" s="1">
        <v>0</v>
      </c>
      <c r="ER227" s="1">
        <f>IF(EQ227 + ER226 &lt; 0, EQ227 + ER226, 0)</f>
        <v>0</v>
      </c>
    </row>
    <row r="228" spans="1:148" s="1" customFormat="1">
      <c r="A228" s="3">
        <v>45629</v>
      </c>
      <c r="B228" s="2" t="s">
        <v>77</v>
      </c>
      <c r="C228" s="2">
        <v>3</v>
      </c>
      <c r="D228" s="2">
        <v>4</v>
      </c>
      <c r="E228" s="1">
        <v>39381.14274479427</v>
      </c>
      <c r="F228" s="1">
        <f>IF(E228 + F227 &lt; 0, E228 + F227, 0)</f>
        <v>0</v>
      </c>
      <c r="G228" s="1">
        <v>21405.02740552133</v>
      </c>
      <c r="H228" s="1">
        <f>IF(G228 + H227 &lt; 0, G228 + H227, 0)</f>
        <v>0</v>
      </c>
      <c r="I228" s="1">
        <v>2068.868785041026</v>
      </c>
      <c r="J228" s="1">
        <f>IF(I228 + J227 &lt; 0, I228 + J227, 0)</f>
        <v>0</v>
      </c>
      <c r="K228" s="1">
        <v>0</v>
      </c>
      <c r="L228" s="1">
        <f>IF(K228 + L227 &lt; 0, K228 + L227, 0)</f>
        <v>0</v>
      </c>
      <c r="M228" s="1">
        <v>0</v>
      </c>
      <c r="N228" s="1">
        <f>IF(M228 + N227 &lt; 0, M228 + N227, 0)</f>
        <v>0</v>
      </c>
      <c r="O228" s="1">
        <v>0</v>
      </c>
      <c r="P228" s="1">
        <f>IF(O228 + P227 &lt; 0, O228 + P227, 0)</f>
        <v>0</v>
      </c>
      <c r="Q228" s="1">
        <v>0</v>
      </c>
      <c r="R228" s="1">
        <f>IF(Q228 + R227 &lt; 0, Q228 + R227, 0)</f>
        <v>0</v>
      </c>
      <c r="S228" s="1">
        <v>0</v>
      </c>
      <c r="T228" s="1">
        <f>IF(S228 + T227 &lt; 0, S228 + T227, 0)</f>
        <v>0</v>
      </c>
      <c r="U228" s="1">
        <v>0</v>
      </c>
      <c r="V228" s="1">
        <f>IF(U228 + V227 &lt; 0, U228 + V227, 0)</f>
        <v>0</v>
      </c>
      <c r="W228" s="1">
        <v>0</v>
      </c>
      <c r="X228" s="1">
        <f>IF(W228 + X227 &lt; 0, W228 + X227, 0)</f>
        <v>0</v>
      </c>
      <c r="Y228" s="1">
        <v>0</v>
      </c>
      <c r="Z228" s="1">
        <f>IF(Y228 + Z227 &lt; 0, Y228 + Z227, 0)</f>
        <v>0</v>
      </c>
      <c r="AA228" s="1">
        <v>0</v>
      </c>
      <c r="AB228" s="1">
        <f>IF(AA228 + AB227 &lt; 0, AA228 + AB227, 0)</f>
        <v>0</v>
      </c>
      <c r="AC228" s="1">
        <v>0</v>
      </c>
      <c r="AD228" s="1">
        <f>IF(AC228 + AD227 &lt; 0, AC228 + AD227, 0)</f>
        <v>0</v>
      </c>
      <c r="AE228" s="1">
        <v>0</v>
      </c>
      <c r="AF228" s="1">
        <f>IF(AE228 + AF227 &lt; 0, AE228 + AF227, 0)</f>
        <v>0</v>
      </c>
      <c r="AG228" s="1">
        <v>0</v>
      </c>
      <c r="AH228" s="1">
        <f>IF(AG228 + AH227 &lt; 0, AG228 + AH227, 0)</f>
        <v>0</v>
      </c>
      <c r="AI228" s="1">
        <v>0</v>
      </c>
      <c r="AJ228" s="1">
        <f>IF(AI228 + AJ227 &lt; 0, AI228 + AJ227, 0)</f>
        <v>0</v>
      </c>
      <c r="AK228" s="1">
        <v>0</v>
      </c>
      <c r="AL228" s="1">
        <f>IF(AK228 + AL227 &lt; 0, AK228 + AL227, 0)</f>
        <v>0</v>
      </c>
      <c r="AM228" s="1">
        <v>0</v>
      </c>
      <c r="AN228" s="1">
        <f>IF(AM228 + AN227 &lt; 0, AM228 + AN227, 0)</f>
        <v>0</v>
      </c>
      <c r="AO228" s="1">
        <v>0</v>
      </c>
      <c r="AP228" s="1">
        <f>IF(AO228 + AP227 &lt; 0, AO228 + AP227, 0)</f>
        <v>0</v>
      </c>
      <c r="AQ228" s="1">
        <v>0</v>
      </c>
      <c r="AR228" s="1">
        <f>IF(AQ228 + AR227 &lt; 0, AQ228 + AR227, 0)</f>
        <v>0</v>
      </c>
      <c r="AS228" s="1">
        <v>0</v>
      </c>
      <c r="AT228" s="1">
        <f>IF(AS228 + AT227 &lt; 0, AS228 + AT227, 0)</f>
        <v>0</v>
      </c>
      <c r="AU228" s="1">
        <v>0</v>
      </c>
      <c r="AV228" s="1">
        <f>IF(AU228 + AV227 &lt; 0, AU228 + AV227, 0)</f>
        <v>0</v>
      </c>
      <c r="AW228" s="1">
        <v>0</v>
      </c>
      <c r="AX228" s="1">
        <f>IF(AW228 + AX227 &lt; 0, AW228 + AX227, 0)</f>
        <v>0</v>
      </c>
      <c r="AY228" s="1">
        <v>0</v>
      </c>
      <c r="AZ228" s="1">
        <f>IF(AY228 + AZ227 &lt; 0, AY228 + AZ227, 0)</f>
        <v>0</v>
      </c>
      <c r="BA228" s="1">
        <v>0</v>
      </c>
      <c r="BB228" s="1">
        <f>IF(BA228 + BB227 &lt; 0, BA228 + BB227, 0)</f>
        <v>0</v>
      </c>
      <c r="BC228" s="1">
        <v>0</v>
      </c>
      <c r="BD228" s="1">
        <f>IF(BC228 + BD227 &lt; 0, BC228 + BD227, 0)</f>
        <v>0</v>
      </c>
      <c r="BE228" s="1">
        <v>0</v>
      </c>
      <c r="BF228" s="1">
        <f>IF(BE228 + BF227 &lt; 0, BE228 + BF227, 0)</f>
        <v>0</v>
      </c>
      <c r="BG228" s="1">
        <v>0</v>
      </c>
      <c r="BH228" s="1">
        <f>IF(BG228 + BH227 &lt; 0, BG228 + BH227, 0)</f>
        <v>0</v>
      </c>
      <c r="BI228" s="1">
        <v>0</v>
      </c>
      <c r="BJ228" s="1">
        <f>IF(BI228 + BJ227 &lt; 0, BI228 + BJ227, 0)</f>
        <v>0</v>
      </c>
      <c r="BK228" s="1">
        <v>0</v>
      </c>
      <c r="BL228" s="1">
        <f>IF(BK228 + BL227 &lt; 0, BK228 + BL227, 0)</f>
        <v>0</v>
      </c>
      <c r="BM228" s="1">
        <v>0</v>
      </c>
      <c r="BN228" s="1">
        <f>IF(BM228 + BN227 &lt; 0, BM228 + BN227, 0)</f>
        <v>0</v>
      </c>
      <c r="BO228" s="1">
        <v>0</v>
      </c>
      <c r="BP228" s="1">
        <f>IF(BO228 + BP227 &lt; 0, BO228 + BP227, 0)</f>
        <v>0</v>
      </c>
      <c r="BQ228" s="1">
        <v>0</v>
      </c>
      <c r="BR228" s="1">
        <f>IF(BQ228 + BR227 &lt; 0, BQ228 + BR227, 0)</f>
        <v>0</v>
      </c>
      <c r="BS228" s="1">
        <v>70473.0531383933</v>
      </c>
      <c r="BT228" s="1">
        <f>IF(BS228 + BT227 &lt; 0, BS228 + BT227, 0)</f>
        <v>0</v>
      </c>
      <c r="BU228" s="1">
        <v>69691.57771263344</v>
      </c>
      <c r="BV228" s="1">
        <f>IF(BU228 + BV227 &lt; 0, BU228 + BV227, 0)</f>
        <v>0</v>
      </c>
      <c r="BW228" s="1">
        <v>71262.54369672503</v>
      </c>
      <c r="BX228" s="1">
        <f>IF(BW228 + BX227 &lt; 0, BW228 + BX227, 0)</f>
        <v>0</v>
      </c>
      <c r="BY228" s="1">
        <v>0</v>
      </c>
      <c r="BZ228" s="1">
        <f>IF(BY228 + BZ227 &lt; 0, BY228 + BZ227, 0)</f>
        <v>0</v>
      </c>
      <c r="CA228" s="1">
        <v>0</v>
      </c>
      <c r="CB228" s="1">
        <f>IF(CA228 + CB227 &lt; 0, CA228 + CB227, 0)</f>
        <v>0</v>
      </c>
      <c r="CC228" s="1">
        <v>0</v>
      </c>
      <c r="CD228" s="1">
        <f>IF(CC228 + CD227 &lt; 0, CC228 + CD227, 0)</f>
        <v>0</v>
      </c>
      <c r="CE228" s="1">
        <v>0</v>
      </c>
      <c r="CF228" s="1">
        <f>IF(CE228 + CF227 &lt; 0, CE228 + CF227, 0)</f>
        <v>0</v>
      </c>
      <c r="CG228" s="1">
        <v>0</v>
      </c>
      <c r="CH228" s="1">
        <f>IF(CG228 + CH227 &lt; 0, CG228 + CH227, 0)</f>
        <v>0</v>
      </c>
      <c r="CI228" s="1">
        <v>0</v>
      </c>
      <c r="CJ228" s="1">
        <f>IF(CI228 + CJ227 &lt; 0, CI228 + CJ227, 0)</f>
        <v>0</v>
      </c>
      <c r="CK228" s="1">
        <v>0</v>
      </c>
      <c r="CL228" s="1">
        <f>IF(CK228 + CL227 &lt; 0, CK228 + CL227, 0)</f>
        <v>0</v>
      </c>
      <c r="CM228" s="1">
        <v>0</v>
      </c>
      <c r="CN228" s="1">
        <f>IF(CM228 + CN227 &lt; 0, CM228 + CN227, 0)</f>
        <v>0</v>
      </c>
      <c r="CO228" s="1">
        <v>0</v>
      </c>
      <c r="CP228" s="1">
        <f>IF(CO228 + CP227 &lt; 0, CO228 + CP227, 0)</f>
        <v>0</v>
      </c>
      <c r="CQ228" s="1">
        <v>0</v>
      </c>
      <c r="CR228" s="1">
        <f>IF(CQ228 + CR227 &lt; 0, CQ228 + CR227, 0)</f>
        <v>0</v>
      </c>
      <c r="CS228" s="1">
        <v>0</v>
      </c>
      <c r="CT228" s="1">
        <f>IF(CS228 + CT227 &lt; 0, CS228 + CT227, 0)</f>
        <v>0</v>
      </c>
      <c r="CU228" s="1">
        <v>0</v>
      </c>
      <c r="CV228" s="1">
        <f>IF(CU228 + CV227 &lt; 0, CU228 + CV227, 0)</f>
        <v>0</v>
      </c>
      <c r="CW228" s="1">
        <v>0</v>
      </c>
      <c r="CX228" s="1">
        <f>IF(CW228 + CX227 &lt; 0, CW228 + CX227, 0)</f>
        <v>0</v>
      </c>
      <c r="CY228" s="1">
        <v>0</v>
      </c>
      <c r="CZ228" s="1">
        <f>IF(CY228 + CZ227 &lt; 0, CY228 + CZ227, 0)</f>
        <v>0</v>
      </c>
      <c r="DA228" s="1">
        <v>0</v>
      </c>
      <c r="DB228" s="1">
        <f>IF(DA228 + DB227 &lt; 0, DA228 + DB227, 0)</f>
        <v>0</v>
      </c>
      <c r="DC228" s="1">
        <v>0</v>
      </c>
      <c r="DD228" s="1">
        <f>IF(DC228 + DD227 &lt; 0, DC228 + DD227, 0)</f>
        <v>0</v>
      </c>
      <c r="DE228" s="1">
        <v>0</v>
      </c>
      <c r="DF228" s="1">
        <f>IF(DE228 + DF227 &lt; 0, DE228 + DF227, 0)</f>
        <v>0</v>
      </c>
      <c r="DG228" s="1">
        <v>0</v>
      </c>
      <c r="DH228" s="1">
        <f>IF(DG228 + DH227 &lt; 0, DG228 + DH227, 0)</f>
        <v>0</v>
      </c>
      <c r="DI228" s="1">
        <v>0</v>
      </c>
      <c r="DJ228" s="1">
        <f>IF(DI228 + DJ227 &lt; 0, DI228 + DJ227, 0)</f>
        <v>0</v>
      </c>
      <c r="DK228" s="1">
        <v>0</v>
      </c>
      <c r="DL228" s="1">
        <f>IF(DK228 + DL227 &lt; 0, DK228 + DL227, 0)</f>
        <v>0</v>
      </c>
      <c r="DM228" s="1">
        <v>0</v>
      </c>
      <c r="DN228" s="1">
        <f>IF(DM228 + DN227 &lt; 0, DM228 + DN227, 0)</f>
        <v>0</v>
      </c>
      <c r="DO228" s="1">
        <v>0</v>
      </c>
      <c r="DP228" s="1">
        <f>IF(DO228 + DP227 &lt; 0, DO228 + DP227, 0)</f>
        <v>0</v>
      </c>
      <c r="DQ228" s="1">
        <v>0</v>
      </c>
      <c r="DR228" s="1">
        <f>IF(DQ228 + DR227 &lt; 0, DQ228 + DR227, 0)</f>
        <v>0</v>
      </c>
      <c r="DS228" s="1">
        <v>0</v>
      </c>
      <c r="DT228" s="1">
        <f>IF(DS228 + DT227 &lt; 0, DS228 + DT227, 0)</f>
        <v>0</v>
      </c>
      <c r="DU228" s="1">
        <v>0</v>
      </c>
      <c r="DV228" s="1">
        <f>IF(DU228 + DV227 &lt; 0, DU228 + DV227, 0)</f>
        <v>0</v>
      </c>
      <c r="DW228" s="1">
        <v>0</v>
      </c>
      <c r="DX228" s="1">
        <f>IF(DW228 + DX227 &lt; 0, DW228 + DX227, 0)</f>
        <v>0</v>
      </c>
      <c r="DY228" s="1">
        <v>0</v>
      </c>
      <c r="DZ228" s="1">
        <f>IF(DY228 + DZ227 &lt; 0, DY228 + DZ227, 0)</f>
        <v>0</v>
      </c>
      <c r="EA228" s="1">
        <v>0</v>
      </c>
      <c r="EB228" s="1">
        <f>IF(EA228 + EB227 &lt; 0, EA228 + EB227, 0)</f>
        <v>0</v>
      </c>
      <c r="EC228" s="1">
        <v>0</v>
      </c>
      <c r="ED228" s="1">
        <f>IF(EC228 + ED227 &lt; 0, EC228 + ED227, 0)</f>
        <v>0</v>
      </c>
      <c r="EE228" s="1">
        <v>0</v>
      </c>
      <c r="EF228" s="1">
        <f>IF(EE228 + EF227 &lt; 0, EE228 + EF227, 0)</f>
        <v>0</v>
      </c>
      <c r="EG228" s="1">
        <v>0</v>
      </c>
      <c r="EH228" s="1">
        <f>IF(EG228 + EH227 &lt; 0, EG228 + EH227, 0)</f>
        <v>0</v>
      </c>
      <c r="EI228" s="1">
        <v>0</v>
      </c>
      <c r="EJ228" s="1">
        <f>IF(EI228 + EJ227 &lt; 0, EI228 + EJ227, 0)</f>
        <v>0</v>
      </c>
      <c r="EK228" s="1">
        <v>0</v>
      </c>
      <c r="EL228" s="1">
        <f>IF(EK228 + EL227 &lt; 0, EK228 + EL227, 0)</f>
        <v>0</v>
      </c>
      <c r="EM228" s="1">
        <v>0</v>
      </c>
      <c r="EN228" s="1">
        <f>IF(EM228 + EN227 &lt; 0, EM228 + EN227, 0)</f>
        <v>0</v>
      </c>
      <c r="EO228" s="1">
        <v>0</v>
      </c>
      <c r="EP228" s="1">
        <f>IF(EO228 + EP227 &lt; 0, EO228 + EP227, 0)</f>
        <v>0</v>
      </c>
      <c r="EQ228" s="1">
        <v>0</v>
      </c>
      <c r="ER228" s="1">
        <f>IF(EQ228 + ER227 &lt; 0, EQ228 + ER227, 0)</f>
        <v>0</v>
      </c>
    </row>
    <row r="229" spans="1:148" s="1" customFormat="1">
      <c r="A229" s="3">
        <v>45630</v>
      </c>
      <c r="B229" s="2" t="s">
        <v>78</v>
      </c>
      <c r="C229" s="2">
        <v>2</v>
      </c>
      <c r="D229" s="2">
        <v>3</v>
      </c>
      <c r="E229" s="1">
        <v>-48448.42298470576</v>
      </c>
      <c r="F229" s="1">
        <f>IF(E229 + F228 &lt; 0, E229 + F228, 0)</f>
        <v>0</v>
      </c>
      <c r="G229" s="1">
        <v>-70243.85133809112</v>
      </c>
      <c r="H229" s="1">
        <f>IF(G229 + H228 &lt; 0, G229 + H228, 0)</f>
        <v>0</v>
      </c>
      <c r="I229" s="1">
        <v>-98683.19289031631</v>
      </c>
      <c r="J229" s="1">
        <f>IF(I229 + J228 &lt; 0, I229 + J228, 0)</f>
        <v>0</v>
      </c>
      <c r="K229" s="1">
        <v>0</v>
      </c>
      <c r="L229" s="1">
        <f>IF(K229 + L228 &lt; 0, K229 + L228, 0)</f>
        <v>0</v>
      </c>
      <c r="M229" s="1">
        <v>0</v>
      </c>
      <c r="N229" s="1">
        <f>IF(M229 + N228 &lt; 0, M229 + N228, 0)</f>
        <v>0</v>
      </c>
      <c r="O229" s="1">
        <v>0</v>
      </c>
      <c r="P229" s="1">
        <f>IF(O229 + P228 &lt; 0, O229 + P228, 0)</f>
        <v>0</v>
      </c>
      <c r="Q229" s="1">
        <v>0</v>
      </c>
      <c r="R229" s="1">
        <f>IF(Q229 + R228 &lt; 0, Q229 + R228, 0)</f>
        <v>0</v>
      </c>
      <c r="S229" s="1">
        <v>0</v>
      </c>
      <c r="T229" s="1">
        <f>IF(S229 + T228 &lt; 0, S229 + T228, 0)</f>
        <v>0</v>
      </c>
      <c r="U229" s="1">
        <v>0</v>
      </c>
      <c r="V229" s="1">
        <f>IF(U229 + V228 &lt; 0, U229 + V228, 0)</f>
        <v>0</v>
      </c>
      <c r="W229" s="1">
        <v>0</v>
      </c>
      <c r="X229" s="1">
        <f>IF(W229 + X228 &lt; 0, W229 + X228, 0)</f>
        <v>0</v>
      </c>
      <c r="Y229" s="1">
        <v>0</v>
      </c>
      <c r="Z229" s="1">
        <f>IF(Y229 + Z228 &lt; 0, Y229 + Z228, 0)</f>
        <v>0</v>
      </c>
      <c r="AA229" s="1">
        <v>0</v>
      </c>
      <c r="AB229" s="1">
        <f>IF(AA229 + AB228 &lt; 0, AA229 + AB228, 0)</f>
        <v>0</v>
      </c>
      <c r="AC229" s="1">
        <v>0</v>
      </c>
      <c r="AD229" s="1">
        <f>IF(AC229 + AD228 &lt; 0, AC229 + AD228, 0)</f>
        <v>0</v>
      </c>
      <c r="AE229" s="1">
        <v>0</v>
      </c>
      <c r="AF229" s="1">
        <f>IF(AE229 + AF228 &lt; 0, AE229 + AF228, 0)</f>
        <v>0</v>
      </c>
      <c r="AG229" s="1">
        <v>0</v>
      </c>
      <c r="AH229" s="1">
        <f>IF(AG229 + AH228 &lt; 0, AG229 + AH228, 0)</f>
        <v>0</v>
      </c>
      <c r="AI229" s="1">
        <v>0</v>
      </c>
      <c r="AJ229" s="1">
        <f>IF(AI229 + AJ228 &lt; 0, AI229 + AJ228, 0)</f>
        <v>0</v>
      </c>
      <c r="AK229" s="1">
        <v>0</v>
      </c>
      <c r="AL229" s="1">
        <f>IF(AK229 + AL228 &lt; 0, AK229 + AL228, 0)</f>
        <v>0</v>
      </c>
      <c r="AM229" s="1">
        <v>0</v>
      </c>
      <c r="AN229" s="1">
        <f>IF(AM229 + AN228 &lt; 0, AM229 + AN228, 0)</f>
        <v>0</v>
      </c>
      <c r="AO229" s="1">
        <v>0</v>
      </c>
      <c r="AP229" s="1">
        <f>IF(AO229 + AP228 &lt; 0, AO229 + AP228, 0)</f>
        <v>0</v>
      </c>
      <c r="AQ229" s="1">
        <v>0</v>
      </c>
      <c r="AR229" s="1">
        <f>IF(AQ229 + AR228 &lt; 0, AQ229 + AR228, 0)</f>
        <v>0</v>
      </c>
      <c r="AS229" s="1">
        <v>0</v>
      </c>
      <c r="AT229" s="1">
        <f>IF(AS229 + AT228 &lt; 0, AS229 + AT228, 0)</f>
        <v>0</v>
      </c>
      <c r="AU229" s="1">
        <v>0</v>
      </c>
      <c r="AV229" s="1">
        <f>IF(AU229 + AV228 &lt; 0, AU229 + AV228, 0)</f>
        <v>0</v>
      </c>
      <c r="AW229" s="1">
        <v>0</v>
      </c>
      <c r="AX229" s="1">
        <f>IF(AW229 + AX228 &lt; 0, AW229 + AX228, 0)</f>
        <v>0</v>
      </c>
      <c r="AY229" s="1">
        <v>0</v>
      </c>
      <c r="AZ229" s="1">
        <f>IF(AY229 + AZ228 &lt; 0, AY229 + AZ228, 0)</f>
        <v>0</v>
      </c>
      <c r="BA229" s="1">
        <v>0</v>
      </c>
      <c r="BB229" s="1">
        <f>IF(BA229 + BB228 &lt; 0, BA229 + BB228, 0)</f>
        <v>0</v>
      </c>
      <c r="BC229" s="1">
        <v>0</v>
      </c>
      <c r="BD229" s="1">
        <f>IF(BC229 + BD228 &lt; 0, BC229 + BD228, 0)</f>
        <v>0</v>
      </c>
      <c r="BE229" s="1">
        <v>0</v>
      </c>
      <c r="BF229" s="1">
        <f>IF(BE229 + BF228 &lt; 0, BE229 + BF228, 0)</f>
        <v>0</v>
      </c>
      <c r="BG229" s="1">
        <v>0</v>
      </c>
      <c r="BH229" s="1">
        <f>IF(BG229 + BH228 &lt; 0, BG229 + BH228, 0)</f>
        <v>0</v>
      </c>
      <c r="BI229" s="1">
        <v>0</v>
      </c>
      <c r="BJ229" s="1">
        <f>IF(BI229 + BJ228 &lt; 0, BI229 + BJ228, 0)</f>
        <v>0</v>
      </c>
      <c r="BK229" s="1">
        <v>0</v>
      </c>
      <c r="BL229" s="1">
        <f>IF(BK229 + BL228 &lt; 0, BK229 + BL228, 0)</f>
        <v>0</v>
      </c>
      <c r="BM229" s="1">
        <v>0</v>
      </c>
      <c r="BN229" s="1">
        <f>IF(BM229 + BN228 &lt; 0, BM229 + BN228, 0)</f>
        <v>0</v>
      </c>
      <c r="BO229" s="1">
        <v>0</v>
      </c>
      <c r="BP229" s="1">
        <f>IF(BO229 + BP228 &lt; 0, BO229 + BP228, 0)</f>
        <v>0</v>
      </c>
      <c r="BQ229" s="1">
        <v>0</v>
      </c>
      <c r="BR229" s="1">
        <f>IF(BQ229 + BR228 &lt; 0, BQ229 + BR228, 0)</f>
        <v>0</v>
      </c>
      <c r="BS229" s="1">
        <v>28461.71042275819</v>
      </c>
      <c r="BT229" s="1">
        <f>IF(BS229 + BT228 &lt; 0, BS229 + BT228, 0)</f>
        <v>0</v>
      </c>
      <c r="BU229" s="1">
        <v>61885.25900196638</v>
      </c>
      <c r="BV229" s="1">
        <f>IF(BU229 + BV228 &lt; 0, BU229 + BV228, 0)</f>
        <v>0</v>
      </c>
      <c r="BW229" s="1">
        <v>48157.37370829661</v>
      </c>
      <c r="BX229" s="1">
        <f>IF(BW229 + BX228 &lt; 0, BW229 + BX228, 0)</f>
        <v>0</v>
      </c>
      <c r="BY229" s="1">
        <v>0</v>
      </c>
      <c r="BZ229" s="1">
        <f>IF(BY229 + BZ228 &lt; 0, BY229 + BZ228, 0)</f>
        <v>0</v>
      </c>
      <c r="CA229" s="1">
        <v>0</v>
      </c>
      <c r="CB229" s="1">
        <f>IF(CA229 + CB228 &lt; 0, CA229 + CB228, 0)</f>
        <v>0</v>
      </c>
      <c r="CC229" s="1">
        <v>0</v>
      </c>
      <c r="CD229" s="1">
        <f>IF(CC229 + CD228 &lt; 0, CC229 + CD228, 0)</f>
        <v>0</v>
      </c>
      <c r="CE229" s="1">
        <v>0</v>
      </c>
      <c r="CF229" s="1">
        <f>IF(CE229 + CF228 &lt; 0, CE229 + CF228, 0)</f>
        <v>0</v>
      </c>
      <c r="CG229" s="1">
        <v>0</v>
      </c>
      <c r="CH229" s="1">
        <f>IF(CG229 + CH228 &lt; 0, CG229 + CH228, 0)</f>
        <v>0</v>
      </c>
      <c r="CI229" s="1">
        <v>0</v>
      </c>
      <c r="CJ229" s="1">
        <f>IF(CI229 + CJ228 &lt; 0, CI229 + CJ228, 0)</f>
        <v>0</v>
      </c>
      <c r="CK229" s="1">
        <v>0</v>
      </c>
      <c r="CL229" s="1">
        <f>IF(CK229 + CL228 &lt; 0, CK229 + CL228, 0)</f>
        <v>0</v>
      </c>
      <c r="CM229" s="1">
        <v>0</v>
      </c>
      <c r="CN229" s="1">
        <f>IF(CM229 + CN228 &lt; 0, CM229 + CN228, 0)</f>
        <v>0</v>
      </c>
      <c r="CO229" s="1">
        <v>0</v>
      </c>
      <c r="CP229" s="1">
        <f>IF(CO229 + CP228 &lt; 0, CO229 + CP228, 0)</f>
        <v>0</v>
      </c>
      <c r="CQ229" s="1">
        <v>0</v>
      </c>
      <c r="CR229" s="1">
        <f>IF(CQ229 + CR228 &lt; 0, CQ229 + CR228, 0)</f>
        <v>0</v>
      </c>
      <c r="CS229" s="1">
        <v>0</v>
      </c>
      <c r="CT229" s="1">
        <f>IF(CS229 + CT228 &lt; 0, CS229 + CT228, 0)</f>
        <v>0</v>
      </c>
      <c r="CU229" s="1">
        <v>0</v>
      </c>
      <c r="CV229" s="1">
        <f>IF(CU229 + CV228 &lt; 0, CU229 + CV228, 0)</f>
        <v>0</v>
      </c>
      <c r="CW229" s="1">
        <v>0</v>
      </c>
      <c r="CX229" s="1">
        <f>IF(CW229 + CX228 &lt; 0, CW229 + CX228, 0)</f>
        <v>0</v>
      </c>
      <c r="CY229" s="1">
        <v>0</v>
      </c>
      <c r="CZ229" s="1">
        <f>IF(CY229 + CZ228 &lt; 0, CY229 + CZ228, 0)</f>
        <v>0</v>
      </c>
      <c r="DA229" s="1">
        <v>0</v>
      </c>
      <c r="DB229" s="1">
        <f>IF(DA229 + DB228 &lt; 0, DA229 + DB228, 0)</f>
        <v>0</v>
      </c>
      <c r="DC229" s="1">
        <v>0</v>
      </c>
      <c r="DD229" s="1">
        <f>IF(DC229 + DD228 &lt; 0, DC229 + DD228, 0)</f>
        <v>0</v>
      </c>
      <c r="DE229" s="1">
        <v>0</v>
      </c>
      <c r="DF229" s="1">
        <f>IF(DE229 + DF228 &lt; 0, DE229 + DF228, 0)</f>
        <v>0</v>
      </c>
      <c r="DG229" s="1">
        <v>0</v>
      </c>
      <c r="DH229" s="1">
        <f>IF(DG229 + DH228 &lt; 0, DG229 + DH228, 0)</f>
        <v>0</v>
      </c>
      <c r="DI229" s="1">
        <v>0</v>
      </c>
      <c r="DJ229" s="1">
        <f>IF(DI229 + DJ228 &lt; 0, DI229 + DJ228, 0)</f>
        <v>0</v>
      </c>
      <c r="DK229" s="1">
        <v>0</v>
      </c>
      <c r="DL229" s="1">
        <f>IF(DK229 + DL228 &lt; 0, DK229 + DL228, 0)</f>
        <v>0</v>
      </c>
      <c r="DM229" s="1">
        <v>0</v>
      </c>
      <c r="DN229" s="1">
        <f>IF(DM229 + DN228 &lt; 0, DM229 + DN228, 0)</f>
        <v>0</v>
      </c>
      <c r="DO229" s="1">
        <v>0</v>
      </c>
      <c r="DP229" s="1">
        <f>IF(DO229 + DP228 &lt; 0, DO229 + DP228, 0)</f>
        <v>0</v>
      </c>
      <c r="DQ229" s="1">
        <v>0</v>
      </c>
      <c r="DR229" s="1">
        <f>IF(DQ229 + DR228 &lt; 0, DQ229 + DR228, 0)</f>
        <v>0</v>
      </c>
      <c r="DS229" s="1">
        <v>0</v>
      </c>
      <c r="DT229" s="1">
        <f>IF(DS229 + DT228 &lt; 0, DS229 + DT228, 0)</f>
        <v>0</v>
      </c>
      <c r="DU229" s="1">
        <v>0</v>
      </c>
      <c r="DV229" s="1">
        <f>IF(DU229 + DV228 &lt; 0, DU229 + DV228, 0)</f>
        <v>0</v>
      </c>
      <c r="DW229" s="1">
        <v>0</v>
      </c>
      <c r="DX229" s="1">
        <f>IF(DW229 + DX228 &lt; 0, DW229 + DX228, 0)</f>
        <v>0</v>
      </c>
      <c r="DY229" s="1">
        <v>0</v>
      </c>
      <c r="DZ229" s="1">
        <f>IF(DY229 + DZ228 &lt; 0, DY229 + DZ228, 0)</f>
        <v>0</v>
      </c>
      <c r="EA229" s="1">
        <v>0</v>
      </c>
      <c r="EB229" s="1">
        <f>IF(EA229 + EB228 &lt; 0, EA229 + EB228, 0)</f>
        <v>0</v>
      </c>
      <c r="EC229" s="1">
        <v>0</v>
      </c>
      <c r="ED229" s="1">
        <f>IF(EC229 + ED228 &lt; 0, EC229 + ED228, 0)</f>
        <v>0</v>
      </c>
      <c r="EE229" s="1">
        <v>0</v>
      </c>
      <c r="EF229" s="1">
        <f>IF(EE229 + EF228 &lt; 0, EE229 + EF228, 0)</f>
        <v>0</v>
      </c>
      <c r="EG229" s="1">
        <v>0</v>
      </c>
      <c r="EH229" s="1">
        <f>IF(EG229 + EH228 &lt; 0, EG229 + EH228, 0)</f>
        <v>0</v>
      </c>
      <c r="EI229" s="1">
        <v>0</v>
      </c>
      <c r="EJ229" s="1">
        <f>IF(EI229 + EJ228 &lt; 0, EI229 + EJ228, 0)</f>
        <v>0</v>
      </c>
      <c r="EK229" s="1">
        <v>0</v>
      </c>
      <c r="EL229" s="1">
        <f>IF(EK229 + EL228 &lt; 0, EK229 + EL228, 0)</f>
        <v>0</v>
      </c>
      <c r="EM229" s="1">
        <v>0</v>
      </c>
      <c r="EN229" s="1">
        <f>IF(EM229 + EN228 &lt; 0, EM229 + EN228, 0)</f>
        <v>0</v>
      </c>
      <c r="EO229" s="1">
        <v>0</v>
      </c>
      <c r="EP229" s="1">
        <f>IF(EO229 + EP228 &lt; 0, EO229 + EP228, 0)</f>
        <v>0</v>
      </c>
      <c r="EQ229" s="1">
        <v>0</v>
      </c>
      <c r="ER229" s="1">
        <f>IF(EQ229 + ER228 &lt; 0, EQ229 + ER228, 0)</f>
        <v>0</v>
      </c>
    </row>
    <row r="230" spans="1:148" s="1" customFormat="1">
      <c r="A230" s="3">
        <v>45631</v>
      </c>
      <c r="B230" s="2" t="s">
        <v>79</v>
      </c>
      <c r="C230" s="2">
        <v>1</v>
      </c>
      <c r="D230" s="2">
        <v>2</v>
      </c>
      <c r="E230" s="1">
        <v>-28391.27726424523</v>
      </c>
      <c r="F230" s="1">
        <f>IF(E230 + F229 &lt; 0, E230 + F229, 0)</f>
        <v>0</v>
      </c>
      <c r="G230" s="1">
        <v>-53609.96885807402</v>
      </c>
      <c r="H230" s="1">
        <f>IF(G230 + H229 &lt; 0, G230 + H229, 0)</f>
        <v>0</v>
      </c>
      <c r="I230" s="1">
        <v>-100301.5576524591</v>
      </c>
      <c r="J230" s="1">
        <f>IF(I230 + J229 &lt; 0, I230 + J229, 0)</f>
        <v>0</v>
      </c>
      <c r="K230" s="1">
        <v>-17414.25381220902</v>
      </c>
      <c r="L230" s="1">
        <f>IF(K230 + L229 &lt; 0, K230 + L229, 0)</f>
        <v>0</v>
      </c>
      <c r="M230" s="1">
        <v>-18954.09587999725</v>
      </c>
      <c r="N230" s="1">
        <f>IF(M230 + N229 &lt; 0, M230 + N229, 0)</f>
        <v>0</v>
      </c>
      <c r="O230" s="1">
        <v>-19128.9782282814</v>
      </c>
      <c r="P230" s="1">
        <f>IF(O230 + P229 &lt; 0, O230 + P229, 0)</f>
        <v>0</v>
      </c>
      <c r="Q230" s="1">
        <v>-17658.53075251471</v>
      </c>
      <c r="R230" s="1">
        <f>IF(Q230 + R229 &lt; 0, Q230 + R229, 0)</f>
        <v>0</v>
      </c>
      <c r="S230" s="1">
        <v>-17137.87190260601</v>
      </c>
      <c r="T230" s="1">
        <f>IF(S230 + T229 &lt; 0, S230 + T229, 0)</f>
        <v>0</v>
      </c>
      <c r="U230" s="1">
        <v>-22069.07554082603</v>
      </c>
      <c r="V230" s="1">
        <f>IF(U230 + V229 &lt; 0, U230 + V229, 0)</f>
        <v>0</v>
      </c>
      <c r="W230" s="1">
        <v>-20238.29465189004</v>
      </c>
      <c r="X230" s="1">
        <f>IF(W230 + X229 &lt; 0, W230 + X229, 0)</f>
        <v>0</v>
      </c>
      <c r="Y230" s="1">
        <v>-22917.96283460673</v>
      </c>
      <c r="Z230" s="1">
        <f>IF(Y230 + Z229 &lt; 0, Y230 + Z229, 0)</f>
        <v>0</v>
      </c>
      <c r="AA230" s="1">
        <v>-21615.01954647823</v>
      </c>
      <c r="AB230" s="1">
        <f>IF(AA230 + AB229 &lt; 0, AA230 + AB229, 0)</f>
        <v>0</v>
      </c>
      <c r="AC230" s="1">
        <v>-22855.34817398959</v>
      </c>
      <c r="AD230" s="1">
        <f>IF(AC230 + AD229 &lt; 0, AC230 + AD229, 0)</f>
        <v>0</v>
      </c>
      <c r="AE230" s="1">
        <v>-20050.25126029145</v>
      </c>
      <c r="AF230" s="1">
        <f>IF(AE230 + AF229 &lt; 0, AE230 + AF229, 0)</f>
        <v>0</v>
      </c>
      <c r="AG230" s="1">
        <v>-17605.28835001543</v>
      </c>
      <c r="AH230" s="1">
        <f>IF(AG230 + AH229 &lt; 0, AG230 + AH229, 0)</f>
        <v>0</v>
      </c>
      <c r="AI230" s="1">
        <v>-18552.88346865435</v>
      </c>
      <c r="AJ230" s="1">
        <f>IF(AI230 + AJ229 &lt; 0, AI230 + AJ229, 0)</f>
        <v>0</v>
      </c>
      <c r="AK230" s="1">
        <v>-20227.92534503625</v>
      </c>
      <c r="AL230" s="1">
        <f>IF(AK230 + AL229 &lt; 0, AK230 + AL229, 0)</f>
        <v>0</v>
      </c>
      <c r="AM230" s="1">
        <v>-20089.73439023475</v>
      </c>
      <c r="AN230" s="1">
        <f>IF(AM230 + AN229 &lt; 0, AM230 + AN229, 0)</f>
        <v>0</v>
      </c>
      <c r="AO230" s="1">
        <v>-20197.41565371643</v>
      </c>
      <c r="AP230" s="1">
        <f>IF(AO230 + AP229 &lt; 0, AO230 + AP229, 0)</f>
        <v>0</v>
      </c>
      <c r="AQ230" s="1">
        <v>-20987.0782525822</v>
      </c>
      <c r="AR230" s="1">
        <f>IF(AQ230 + AR229 &lt; 0, AQ230 + AR229, 0)</f>
        <v>0</v>
      </c>
      <c r="AS230" s="1">
        <v>-20927.85355766727</v>
      </c>
      <c r="AT230" s="1">
        <f>IF(AS230 + AT229 &lt; 0, AS230 + AT229, 0)</f>
        <v>0</v>
      </c>
      <c r="AU230" s="1">
        <v>-24931.60246171441</v>
      </c>
      <c r="AV230" s="1">
        <f>IF(AU230 + AV229 &lt; 0, AU230 + AV229, 0)</f>
        <v>0</v>
      </c>
      <c r="AW230" s="1">
        <v>-18632.64736752967</v>
      </c>
      <c r="AX230" s="1">
        <f>IF(AW230 + AX229 &lt; 0, AW230 + AX229, 0)</f>
        <v>0</v>
      </c>
      <c r="AY230" s="1">
        <v>-19547.14046813532</v>
      </c>
      <c r="AZ230" s="1">
        <f>IF(AY230 + AZ229 &lt; 0, AY230 + AZ229, 0)</f>
        <v>0</v>
      </c>
      <c r="BA230" s="1">
        <v>-22609.47595570639</v>
      </c>
      <c r="BB230" s="1">
        <f>IF(BA230 + BB229 &lt; 0, BA230 + BB229, 0)</f>
        <v>0</v>
      </c>
      <c r="BC230" s="1">
        <v>-20431.12387742115</v>
      </c>
      <c r="BD230" s="1">
        <f>IF(BC230 + BD229 &lt; 0, BC230 + BD229, 0)</f>
        <v>0</v>
      </c>
      <c r="BE230" s="1">
        <v>-16607.84079457945</v>
      </c>
      <c r="BF230" s="1">
        <f>IF(BE230 + BF229 &lt; 0, BE230 + BF229, 0)</f>
        <v>0</v>
      </c>
      <c r="BG230" s="1">
        <v>-16981.73407055755</v>
      </c>
      <c r="BH230" s="1">
        <f>IF(BG230 + BH229 &lt; 0, BG230 + BH229, 0)</f>
        <v>0</v>
      </c>
      <c r="BI230" s="1">
        <v>-15031.90556255013</v>
      </c>
      <c r="BJ230" s="1">
        <f>IF(BI230 + BJ229 &lt; 0, BI230 + BJ229, 0)</f>
        <v>0</v>
      </c>
      <c r="BK230" s="1">
        <v>-15266.21201549641</v>
      </c>
      <c r="BL230" s="1">
        <f>IF(BK230 + BL229 &lt; 0, BK230 + BL229, 0)</f>
        <v>0</v>
      </c>
      <c r="BM230" s="1">
        <v>-15230.11885125533</v>
      </c>
      <c r="BN230" s="1">
        <f>IF(BM230 + BN229 &lt; 0, BM230 + BN229, 0)</f>
        <v>0</v>
      </c>
      <c r="BO230" s="1">
        <v>-17243.9578881102</v>
      </c>
      <c r="BP230" s="1">
        <f>IF(BO230 + BP229 &lt; 0, BO230 + BP229, 0)</f>
        <v>0</v>
      </c>
      <c r="BQ230" s="1">
        <v>-15209.38023754774</v>
      </c>
      <c r="BR230" s="1">
        <f>IF(BQ230 + BR229 &lt; 0, BQ230 + BR229, 0)</f>
        <v>0</v>
      </c>
      <c r="BS230" s="1">
        <v>0</v>
      </c>
      <c r="BT230" s="1">
        <f>IF(BS230 + BT229 &lt; 0, BS230 + BT229, 0)</f>
        <v>0</v>
      </c>
      <c r="BU230" s="1">
        <v>0</v>
      </c>
      <c r="BV230" s="1">
        <f>IF(BU230 + BV229 &lt; 0, BU230 + BV229, 0)</f>
        <v>0</v>
      </c>
      <c r="BW230" s="1">
        <v>0</v>
      </c>
      <c r="BX230" s="1">
        <f>IF(BW230 + BX229 &lt; 0, BW230 + BX229, 0)</f>
        <v>0</v>
      </c>
      <c r="BY230" s="1">
        <v>-4171.446449890504</v>
      </c>
      <c r="BZ230" s="1">
        <f>IF(BY230 + BZ229 &lt; 0, BY230 + BZ229, 0)</f>
        <v>0</v>
      </c>
      <c r="CA230" s="1">
        <v>-2493.799508086712</v>
      </c>
      <c r="CB230" s="1">
        <f>IF(CA230 + CB229 &lt; 0, CA230 + CB229, 0)</f>
        <v>0</v>
      </c>
      <c r="CC230" s="1">
        <v>-59789.22105478923</v>
      </c>
      <c r="CD230" s="1">
        <f>IF(CC230 + CD229 &lt; 0, CC230 + CD229, 0)</f>
        <v>0</v>
      </c>
      <c r="CE230" s="1">
        <v>0</v>
      </c>
      <c r="CF230" s="1">
        <f>IF(CE230 + CF229 &lt; 0, CE230 + CF229, 0)</f>
        <v>0</v>
      </c>
      <c r="CG230" s="1">
        <v>0</v>
      </c>
      <c r="CH230" s="1">
        <f>IF(CG230 + CH229 &lt; 0, CG230 + CH229, 0)</f>
        <v>0</v>
      </c>
      <c r="CI230" s="1">
        <v>0</v>
      </c>
      <c r="CJ230" s="1">
        <f>IF(CI230 + CJ229 &lt; 0, CI230 + CJ229, 0)</f>
        <v>0</v>
      </c>
      <c r="CK230" s="1">
        <v>0</v>
      </c>
      <c r="CL230" s="1">
        <f>IF(CK230 + CL229 &lt; 0, CK230 + CL229, 0)</f>
        <v>0</v>
      </c>
      <c r="CM230" s="1">
        <v>0</v>
      </c>
      <c r="CN230" s="1">
        <f>IF(CM230 + CN229 &lt; 0, CM230 + CN229, 0)</f>
        <v>0</v>
      </c>
      <c r="CO230" s="1">
        <v>0</v>
      </c>
      <c r="CP230" s="1">
        <f>IF(CO230 + CP229 &lt; 0, CO230 + CP229, 0)</f>
        <v>0</v>
      </c>
      <c r="CQ230" s="1">
        <v>0</v>
      </c>
      <c r="CR230" s="1">
        <f>IF(CQ230 + CR229 &lt; 0, CQ230 + CR229, 0)</f>
        <v>0</v>
      </c>
      <c r="CS230" s="1">
        <v>0</v>
      </c>
      <c r="CT230" s="1">
        <f>IF(CS230 + CT229 &lt; 0, CS230 + CT229, 0)</f>
        <v>0</v>
      </c>
      <c r="CU230" s="1">
        <v>0</v>
      </c>
      <c r="CV230" s="1">
        <f>IF(CU230 + CV229 &lt; 0, CU230 + CV229, 0)</f>
        <v>0</v>
      </c>
      <c r="CW230" s="1">
        <v>0</v>
      </c>
      <c r="CX230" s="1">
        <f>IF(CW230 + CX229 &lt; 0, CW230 + CX229, 0)</f>
        <v>0</v>
      </c>
      <c r="CY230" s="1">
        <v>0</v>
      </c>
      <c r="CZ230" s="1">
        <f>IF(CY230 + CZ229 &lt; 0, CY230 + CZ229, 0)</f>
        <v>0</v>
      </c>
      <c r="DA230" s="1">
        <v>0</v>
      </c>
      <c r="DB230" s="1">
        <f>IF(DA230 + DB229 &lt; 0, DA230 + DB229, 0)</f>
        <v>0</v>
      </c>
      <c r="DC230" s="1">
        <v>0</v>
      </c>
      <c r="DD230" s="1">
        <f>IF(DC230 + DD229 &lt; 0, DC230 + DD229, 0)</f>
        <v>0</v>
      </c>
      <c r="DE230" s="1">
        <v>0</v>
      </c>
      <c r="DF230" s="1">
        <f>IF(DE230 + DF229 &lt; 0, DE230 + DF229, 0)</f>
        <v>0</v>
      </c>
      <c r="DG230" s="1">
        <v>0</v>
      </c>
      <c r="DH230" s="1">
        <f>IF(DG230 + DH229 &lt; 0, DG230 + DH229, 0)</f>
        <v>0</v>
      </c>
      <c r="DI230" s="1">
        <v>0</v>
      </c>
      <c r="DJ230" s="1">
        <f>IF(DI230 + DJ229 &lt; 0, DI230 + DJ229, 0)</f>
        <v>0</v>
      </c>
      <c r="DK230" s="1">
        <v>0</v>
      </c>
      <c r="DL230" s="1">
        <f>IF(DK230 + DL229 &lt; 0, DK230 + DL229, 0)</f>
        <v>0</v>
      </c>
      <c r="DM230" s="1">
        <v>0</v>
      </c>
      <c r="DN230" s="1">
        <f>IF(DM230 + DN229 &lt; 0, DM230 + DN229, 0)</f>
        <v>0</v>
      </c>
      <c r="DO230" s="1">
        <v>0</v>
      </c>
      <c r="DP230" s="1">
        <f>IF(DO230 + DP229 &lt; 0, DO230 + DP229, 0)</f>
        <v>0</v>
      </c>
      <c r="DQ230" s="1">
        <v>0</v>
      </c>
      <c r="DR230" s="1">
        <f>IF(DQ230 + DR229 &lt; 0, DQ230 + DR229, 0)</f>
        <v>0</v>
      </c>
      <c r="DS230" s="1">
        <v>0</v>
      </c>
      <c r="DT230" s="1">
        <f>IF(DS230 + DT229 &lt; 0, DS230 + DT229, 0)</f>
        <v>0</v>
      </c>
      <c r="DU230" s="1">
        <v>0</v>
      </c>
      <c r="DV230" s="1">
        <f>IF(DU230 + DV229 &lt; 0, DU230 + DV229, 0)</f>
        <v>0</v>
      </c>
      <c r="DW230" s="1">
        <v>0</v>
      </c>
      <c r="DX230" s="1">
        <f>IF(DW230 + DX229 &lt; 0, DW230 + DX229, 0)</f>
        <v>0</v>
      </c>
      <c r="DY230" s="1">
        <v>0</v>
      </c>
      <c r="DZ230" s="1">
        <f>IF(DY230 + DZ229 &lt; 0, DY230 + DZ229, 0)</f>
        <v>0</v>
      </c>
      <c r="EA230" s="1">
        <v>0</v>
      </c>
      <c r="EB230" s="1">
        <f>IF(EA230 + EB229 &lt; 0, EA230 + EB229, 0)</f>
        <v>0</v>
      </c>
      <c r="EC230" s="1">
        <v>0</v>
      </c>
      <c r="ED230" s="1">
        <f>IF(EC230 + ED229 &lt; 0, EC230 + ED229, 0)</f>
        <v>0</v>
      </c>
      <c r="EE230" s="1">
        <v>0</v>
      </c>
      <c r="EF230" s="1">
        <f>IF(EE230 + EF229 &lt; 0, EE230 + EF229, 0)</f>
        <v>0</v>
      </c>
      <c r="EG230" s="1">
        <v>0</v>
      </c>
      <c r="EH230" s="1">
        <f>IF(EG230 + EH229 &lt; 0, EG230 + EH229, 0)</f>
        <v>0</v>
      </c>
      <c r="EI230" s="1">
        <v>0</v>
      </c>
      <c r="EJ230" s="1">
        <f>IF(EI230 + EJ229 &lt; 0, EI230 + EJ229, 0)</f>
        <v>0</v>
      </c>
      <c r="EK230" s="1">
        <v>0</v>
      </c>
      <c r="EL230" s="1">
        <f>IF(EK230 + EL229 &lt; 0, EK230 + EL229, 0)</f>
        <v>0</v>
      </c>
      <c r="EM230" s="1">
        <v>-197580.7597740915</v>
      </c>
      <c r="EN230" s="1">
        <f>IF(EM230 + EN229 &lt; 0, EM230 + EN229, 0)</f>
        <v>0</v>
      </c>
      <c r="EO230" s="1">
        <v>-184286.7800700354</v>
      </c>
      <c r="EP230" s="1">
        <f>IF(EO230 + EP229 &lt; 0, EO230 + EP229, 0)</f>
        <v>0</v>
      </c>
      <c r="EQ230" s="1">
        <v>-153233.7900462685</v>
      </c>
      <c r="ER230" s="1">
        <f>IF(EQ230 + ER229 &lt; 0, EQ230 + ER229, 0)</f>
        <v>0</v>
      </c>
    </row>
    <row r="231" spans="1:148" s="1" customFormat="1">
      <c r="A231" s="3">
        <v>45632</v>
      </c>
      <c r="B231" s="2" t="s">
        <v>80</v>
      </c>
      <c r="C231" s="2">
        <v>5</v>
      </c>
      <c r="D231" s="2">
        <v>1</v>
      </c>
      <c r="E231" s="1">
        <v>0</v>
      </c>
      <c r="F231" s="1">
        <f>IF(E231 + F230 &lt; 0, E231 + F230, 0)</f>
        <v>0</v>
      </c>
      <c r="G231" s="1">
        <v>0</v>
      </c>
      <c r="H231" s="1">
        <f>IF(G231 + H230 &lt; 0, G231 + H230, 0)</f>
        <v>0</v>
      </c>
      <c r="I231" s="1">
        <v>0</v>
      </c>
      <c r="J231" s="1">
        <f>IF(I231 + J230 &lt; 0, I231 + J230, 0)</f>
        <v>0</v>
      </c>
      <c r="K231" s="1">
        <v>0</v>
      </c>
      <c r="L231" s="1">
        <f>IF(K231 + L230 &lt; 0, K231 + L230, 0)</f>
        <v>0</v>
      </c>
      <c r="M231" s="1">
        <v>0</v>
      </c>
      <c r="N231" s="1">
        <f>IF(M231 + N230 &lt; 0, M231 + N230, 0)</f>
        <v>0</v>
      </c>
      <c r="O231" s="1">
        <v>0</v>
      </c>
      <c r="P231" s="1">
        <f>IF(O231 + P230 &lt; 0, O231 + P230, 0)</f>
        <v>0</v>
      </c>
      <c r="Q231" s="1">
        <v>0</v>
      </c>
      <c r="R231" s="1">
        <f>IF(Q231 + R230 &lt; 0, Q231 + R230, 0)</f>
        <v>0</v>
      </c>
      <c r="S231" s="1">
        <v>0</v>
      </c>
      <c r="T231" s="1">
        <f>IF(S231 + T230 &lt; 0, S231 + T230, 0)</f>
        <v>0</v>
      </c>
      <c r="U231" s="1">
        <v>0</v>
      </c>
      <c r="V231" s="1">
        <f>IF(U231 + V230 &lt; 0, U231 + V230, 0)</f>
        <v>0</v>
      </c>
      <c r="W231" s="1">
        <v>0</v>
      </c>
      <c r="X231" s="1">
        <f>IF(W231 + X230 &lt; 0, W231 + X230, 0)</f>
        <v>0</v>
      </c>
      <c r="Y231" s="1">
        <v>0</v>
      </c>
      <c r="Z231" s="1">
        <f>IF(Y231 + Z230 &lt; 0, Y231 + Z230, 0)</f>
        <v>0</v>
      </c>
      <c r="AA231" s="1">
        <v>0</v>
      </c>
      <c r="AB231" s="1">
        <f>IF(AA231 + AB230 &lt; 0, AA231 + AB230, 0)</f>
        <v>0</v>
      </c>
      <c r="AC231" s="1">
        <v>0</v>
      </c>
      <c r="AD231" s="1">
        <f>IF(AC231 + AD230 &lt; 0, AC231 + AD230, 0)</f>
        <v>0</v>
      </c>
      <c r="AE231" s="1">
        <v>0</v>
      </c>
      <c r="AF231" s="1">
        <f>IF(AE231 + AF230 &lt; 0, AE231 + AF230, 0)</f>
        <v>0</v>
      </c>
      <c r="AG231" s="1">
        <v>0</v>
      </c>
      <c r="AH231" s="1">
        <f>IF(AG231 + AH230 &lt; 0, AG231 + AH230, 0)</f>
        <v>0</v>
      </c>
      <c r="AI231" s="1">
        <v>0</v>
      </c>
      <c r="AJ231" s="1">
        <f>IF(AI231 + AJ230 &lt; 0, AI231 + AJ230, 0)</f>
        <v>0</v>
      </c>
      <c r="AK231" s="1">
        <v>0</v>
      </c>
      <c r="AL231" s="1">
        <f>IF(AK231 + AL230 &lt; 0, AK231 + AL230, 0)</f>
        <v>0</v>
      </c>
      <c r="AM231" s="1">
        <v>0</v>
      </c>
      <c r="AN231" s="1">
        <f>IF(AM231 + AN230 &lt; 0, AM231 + AN230, 0)</f>
        <v>0</v>
      </c>
      <c r="AO231" s="1">
        <v>0</v>
      </c>
      <c r="AP231" s="1">
        <f>IF(AO231 + AP230 &lt; 0, AO231 + AP230, 0)</f>
        <v>0</v>
      </c>
      <c r="AQ231" s="1">
        <v>0</v>
      </c>
      <c r="AR231" s="1">
        <f>IF(AQ231 + AR230 &lt; 0, AQ231 + AR230, 0)</f>
        <v>0</v>
      </c>
      <c r="AS231" s="1">
        <v>0</v>
      </c>
      <c r="AT231" s="1">
        <f>IF(AS231 + AT230 &lt; 0, AS231 + AT230, 0)</f>
        <v>0</v>
      </c>
      <c r="AU231" s="1">
        <v>0</v>
      </c>
      <c r="AV231" s="1">
        <f>IF(AU231 + AV230 &lt; 0, AU231 + AV230, 0)</f>
        <v>0</v>
      </c>
      <c r="AW231" s="1">
        <v>0</v>
      </c>
      <c r="AX231" s="1">
        <f>IF(AW231 + AX230 &lt; 0, AW231 + AX230, 0)</f>
        <v>0</v>
      </c>
      <c r="AY231" s="1">
        <v>0</v>
      </c>
      <c r="AZ231" s="1">
        <f>IF(AY231 + AZ230 &lt; 0, AY231 + AZ230, 0)</f>
        <v>0</v>
      </c>
      <c r="BA231" s="1">
        <v>0</v>
      </c>
      <c r="BB231" s="1">
        <f>IF(BA231 + BB230 &lt; 0, BA231 + BB230, 0)</f>
        <v>0</v>
      </c>
      <c r="BC231" s="1">
        <v>0</v>
      </c>
      <c r="BD231" s="1">
        <f>IF(BC231 + BD230 &lt; 0, BC231 + BD230, 0)</f>
        <v>0</v>
      </c>
      <c r="BE231" s="1">
        <v>0</v>
      </c>
      <c r="BF231" s="1">
        <f>IF(BE231 + BF230 &lt; 0, BE231 + BF230, 0)</f>
        <v>0</v>
      </c>
      <c r="BG231" s="1">
        <v>0</v>
      </c>
      <c r="BH231" s="1">
        <f>IF(BG231 + BH230 &lt; 0, BG231 + BH230, 0)</f>
        <v>0</v>
      </c>
      <c r="BI231" s="1">
        <v>0</v>
      </c>
      <c r="BJ231" s="1">
        <f>IF(BI231 + BJ230 &lt; 0, BI231 + BJ230, 0)</f>
        <v>0</v>
      </c>
      <c r="BK231" s="1">
        <v>0</v>
      </c>
      <c r="BL231" s="1">
        <f>IF(BK231 + BL230 &lt; 0, BK231 + BL230, 0)</f>
        <v>0</v>
      </c>
      <c r="BM231" s="1">
        <v>0</v>
      </c>
      <c r="BN231" s="1">
        <f>IF(BM231 + BN230 &lt; 0, BM231 + BN230, 0)</f>
        <v>0</v>
      </c>
      <c r="BO231" s="1">
        <v>0</v>
      </c>
      <c r="BP231" s="1">
        <f>IF(BO231 + BP230 &lt; 0, BO231 + BP230, 0)</f>
        <v>0</v>
      </c>
      <c r="BQ231" s="1">
        <v>0</v>
      </c>
      <c r="BR231" s="1">
        <f>IF(BQ231 + BR230 &lt; 0, BQ231 + BR230, 0)</f>
        <v>0</v>
      </c>
      <c r="BS231" s="1">
        <v>0</v>
      </c>
      <c r="BT231" s="1">
        <f>IF(BS231 + BT230 &lt; 0, BS231 + BT230, 0)</f>
        <v>0</v>
      </c>
      <c r="BU231" s="1">
        <v>0</v>
      </c>
      <c r="BV231" s="1">
        <f>IF(BU231 + BV230 &lt; 0, BU231 + BV230, 0)</f>
        <v>0</v>
      </c>
      <c r="BW231" s="1">
        <v>0</v>
      </c>
      <c r="BX231" s="1">
        <f>IF(BW231 + BX230 &lt; 0, BW231 + BX230, 0)</f>
        <v>0</v>
      </c>
      <c r="BY231" s="1">
        <v>149145.8255859294</v>
      </c>
      <c r="BZ231" s="1">
        <f>IF(BY231 + BZ230 &lt; 0, BY231 + BZ230, 0)</f>
        <v>0</v>
      </c>
      <c r="CA231" s="1">
        <v>169475.184850937</v>
      </c>
      <c r="CB231" s="1">
        <f>IF(CA231 + CB230 &lt; 0, CA231 + CB230, 0)</f>
        <v>0</v>
      </c>
      <c r="CC231" s="1">
        <v>240376.0489438206</v>
      </c>
      <c r="CD231" s="1">
        <f>IF(CC231 + CD230 &lt; 0, CC231 + CD230, 0)</f>
        <v>0</v>
      </c>
      <c r="CE231" s="1">
        <v>74726.91483455773</v>
      </c>
      <c r="CF231" s="1">
        <f>IF(CE231 + CF230 &lt; 0, CE231 + CF230, 0)</f>
        <v>0</v>
      </c>
      <c r="CG231" s="1">
        <v>68810.94381053821</v>
      </c>
      <c r="CH231" s="1">
        <f>IF(CG231 + CH230 &lt; 0, CG231 + CH230, 0)</f>
        <v>0</v>
      </c>
      <c r="CI231" s="1">
        <v>72056.18224910708</v>
      </c>
      <c r="CJ231" s="1">
        <f>IF(CI231 + CJ230 &lt; 0, CI231 + CJ230, 0)</f>
        <v>0</v>
      </c>
      <c r="CK231" s="1">
        <v>69409.0625738511</v>
      </c>
      <c r="CL231" s="1">
        <f>IF(CK231 + CL230 &lt; 0, CK231 + CL230, 0)</f>
        <v>0</v>
      </c>
      <c r="CM231" s="1">
        <v>69217.68555884449</v>
      </c>
      <c r="CN231" s="1">
        <f>IF(CM231 + CN230 &lt; 0, CM231 + CN230, 0)</f>
        <v>0</v>
      </c>
      <c r="CO231" s="1">
        <v>58257.99691723594</v>
      </c>
      <c r="CP231" s="1">
        <f>IF(CO231 + CP230 &lt; 0, CO231 + CP230, 0)</f>
        <v>0</v>
      </c>
      <c r="CQ231" s="1">
        <v>55229.99725245839</v>
      </c>
      <c r="CR231" s="1">
        <f>IF(CQ231 + CR230 &lt; 0, CQ231 + CR230, 0)</f>
        <v>0</v>
      </c>
      <c r="CS231" s="1">
        <v>52742.77071194944</v>
      </c>
      <c r="CT231" s="1">
        <f>IF(CS231 + CT230 &lt; 0, CS231 + CT230, 0)</f>
        <v>0</v>
      </c>
      <c r="CU231" s="1">
        <v>46945.16408538213</v>
      </c>
      <c r="CV231" s="1">
        <f>IF(CU231 + CV230 &lt; 0, CU231 + CV230, 0)</f>
        <v>0</v>
      </c>
      <c r="CW231" s="1">
        <v>44884.31923753183</v>
      </c>
      <c r="CX231" s="1">
        <f>IF(CW231 + CX230 &lt; 0, CW231 + CX230, 0)</f>
        <v>0</v>
      </c>
      <c r="CY231" s="1">
        <v>60161.94709512585</v>
      </c>
      <c r="CZ231" s="1">
        <f>IF(CY231 + CZ230 &lt; 0, CY231 + CZ230, 0)</f>
        <v>0</v>
      </c>
      <c r="DA231" s="1">
        <v>62104.20266066493</v>
      </c>
      <c r="DB231" s="1">
        <f>IF(DA231 + DB230 &lt; 0, DA231 + DB230, 0)</f>
        <v>0</v>
      </c>
      <c r="DC231" s="1">
        <v>58053.57658040749</v>
      </c>
      <c r="DD231" s="1">
        <f>IF(DC231 + DD230 &lt; 0, DC231 + DD230, 0)</f>
        <v>0</v>
      </c>
      <c r="DE231" s="1">
        <v>55382.76903333715</v>
      </c>
      <c r="DF231" s="1">
        <f>IF(DE231 + DF230 &lt; 0, DE231 + DF230, 0)</f>
        <v>0</v>
      </c>
      <c r="DG231" s="1">
        <v>54932.84939210342</v>
      </c>
      <c r="DH231" s="1">
        <f>IF(DG231 + DH230 &lt; 0, DG231 + DH230, 0)</f>
        <v>0</v>
      </c>
      <c r="DI231" s="1">
        <v>51714.22232851593</v>
      </c>
      <c r="DJ231" s="1">
        <f>IF(DI231 + DJ230 &lt; 0, DI231 + DJ230, 0)</f>
        <v>0</v>
      </c>
      <c r="DK231" s="1">
        <v>48605.11419126007</v>
      </c>
      <c r="DL231" s="1">
        <f>IF(DK231 + DL230 &lt; 0, DK231 + DL230, 0)</f>
        <v>0</v>
      </c>
      <c r="DM231" s="1">
        <v>46816.67986927506</v>
      </c>
      <c r="DN231" s="1">
        <f>IF(DM231 + DN230 &lt; 0, DM231 + DN230, 0)</f>
        <v>0</v>
      </c>
      <c r="DO231" s="1">
        <v>41682.33365351013</v>
      </c>
      <c r="DP231" s="1">
        <f>IF(DO231 + DP230 &lt; 0, DO231 + DP230, 0)</f>
        <v>0</v>
      </c>
      <c r="DQ231" s="1">
        <v>39420.14189523769</v>
      </c>
      <c r="DR231" s="1">
        <f>IF(DQ231 + DR230 &lt; 0, DQ231 + DR230, 0)</f>
        <v>0</v>
      </c>
      <c r="DS231" s="1">
        <v>38039.34886099493</v>
      </c>
      <c r="DT231" s="1">
        <f>IF(DS231 + DT230 &lt; 0, DS231 + DT230, 0)</f>
        <v>0</v>
      </c>
      <c r="DU231" s="1">
        <v>35842.59859669068</v>
      </c>
      <c r="DV231" s="1">
        <f>IF(DU231 + DV230 &lt; 0, DU231 + DV230, 0)</f>
        <v>0</v>
      </c>
      <c r="DW231" s="1">
        <v>36876.46925512045</v>
      </c>
      <c r="DX231" s="1">
        <f>IF(DW231 + DX230 &lt; 0, DW231 + DX230, 0)</f>
        <v>0</v>
      </c>
      <c r="DY231" s="1">
        <v>35117.6447729034</v>
      </c>
      <c r="DZ231" s="1">
        <f>IF(DY231 + DZ230 &lt; 0, DY231 + DZ230, 0)</f>
        <v>0</v>
      </c>
      <c r="EA231" s="1">
        <v>34477.47254095806</v>
      </c>
      <c r="EB231" s="1">
        <f>IF(EA231 + EB230 &lt; 0, EA231 + EB230, 0)</f>
        <v>0</v>
      </c>
      <c r="EC231" s="1">
        <v>31875.32983750152</v>
      </c>
      <c r="ED231" s="1">
        <f>IF(EC231 + ED230 &lt; 0, EC231 + ED230, 0)</f>
        <v>0</v>
      </c>
      <c r="EE231" s="1">
        <v>30092.44267537178</v>
      </c>
      <c r="EF231" s="1">
        <f>IF(EE231 + EF230 &lt; 0, EE231 + EF230, 0)</f>
        <v>0</v>
      </c>
      <c r="EG231" s="1">
        <v>32374.7991093343</v>
      </c>
      <c r="EH231" s="1">
        <f>IF(EG231 + EH230 &lt; 0, EG231 + EH230, 0)</f>
        <v>0</v>
      </c>
      <c r="EI231" s="1">
        <v>28087.29431093314</v>
      </c>
      <c r="EJ231" s="1">
        <f>IF(EI231 + EJ230 &lt; 0, EI231 + EJ230, 0)</f>
        <v>0</v>
      </c>
      <c r="EK231" s="1">
        <v>26446.90918778794</v>
      </c>
      <c r="EL231" s="1">
        <f>IF(EK231 + EL230 &lt; 0, EK231 + EL230, 0)</f>
        <v>0</v>
      </c>
      <c r="EM231" s="1">
        <v>0</v>
      </c>
      <c r="EN231" s="1">
        <f>IF(EM231 + EN230 &lt; 0, EM231 + EN230, 0)</f>
        <v>0</v>
      </c>
      <c r="EO231" s="1">
        <v>0</v>
      </c>
      <c r="EP231" s="1">
        <f>IF(EO231 + EP230 &lt; 0, EO231 + EP230, 0)</f>
        <v>0</v>
      </c>
      <c r="EQ231" s="1">
        <v>0</v>
      </c>
      <c r="ER231" s="1">
        <f>IF(EQ231 + ER230 &lt; 0, EQ231 + ER230, 0)</f>
        <v>0</v>
      </c>
    </row>
    <row r="232" spans="1:148" s="1" customFormat="1">
      <c r="A232" s="3">
        <v>45635</v>
      </c>
      <c r="B232" s="2" t="s">
        <v>76</v>
      </c>
      <c r="C232" s="2">
        <v>4</v>
      </c>
      <c r="D232" s="2">
        <v>5</v>
      </c>
      <c r="E232" s="1">
        <v>0</v>
      </c>
      <c r="F232" s="1">
        <f>IF(E232 + F231 &lt; 0, E232 + F231, 0)</f>
        <v>0</v>
      </c>
      <c r="G232" s="1">
        <v>0</v>
      </c>
      <c r="H232" s="1">
        <f>IF(G232 + H231 &lt; 0, G232 + H231, 0)</f>
        <v>0</v>
      </c>
      <c r="I232" s="1">
        <v>0</v>
      </c>
      <c r="J232" s="1">
        <f>IF(I232 + J231 &lt; 0, I232 + J231, 0)</f>
        <v>0</v>
      </c>
      <c r="K232" s="1">
        <v>0</v>
      </c>
      <c r="L232" s="1">
        <f>IF(K232 + L231 &lt; 0, K232 + L231, 0)</f>
        <v>0</v>
      </c>
      <c r="M232" s="1">
        <v>0</v>
      </c>
      <c r="N232" s="1">
        <f>IF(M232 + N231 &lt; 0, M232 + N231, 0)</f>
        <v>0</v>
      </c>
      <c r="O232" s="1">
        <v>0</v>
      </c>
      <c r="P232" s="1">
        <f>IF(O232 + P231 &lt; 0, O232 + P231, 0)</f>
        <v>0</v>
      </c>
      <c r="Q232" s="1">
        <v>0</v>
      </c>
      <c r="R232" s="1">
        <f>IF(Q232 + R231 &lt; 0, Q232 + R231, 0)</f>
        <v>0</v>
      </c>
      <c r="S232" s="1">
        <v>0</v>
      </c>
      <c r="T232" s="1">
        <f>IF(S232 + T231 &lt; 0, S232 + T231, 0)</f>
        <v>0</v>
      </c>
      <c r="U232" s="1">
        <v>0</v>
      </c>
      <c r="V232" s="1">
        <f>IF(U232 + V231 &lt; 0, U232 + V231, 0)</f>
        <v>0</v>
      </c>
      <c r="W232" s="1">
        <v>0</v>
      </c>
      <c r="X232" s="1">
        <f>IF(W232 + X231 &lt; 0, W232 + X231, 0)</f>
        <v>0</v>
      </c>
      <c r="Y232" s="1">
        <v>0</v>
      </c>
      <c r="Z232" s="1">
        <f>IF(Y232 + Z231 &lt; 0, Y232 + Z231, 0)</f>
        <v>0</v>
      </c>
      <c r="AA232" s="1">
        <v>0</v>
      </c>
      <c r="AB232" s="1">
        <f>IF(AA232 + AB231 &lt; 0, AA232 + AB231, 0)</f>
        <v>0</v>
      </c>
      <c r="AC232" s="1">
        <v>0</v>
      </c>
      <c r="AD232" s="1">
        <f>IF(AC232 + AD231 &lt; 0, AC232 + AD231, 0)</f>
        <v>0</v>
      </c>
      <c r="AE232" s="1">
        <v>0</v>
      </c>
      <c r="AF232" s="1">
        <f>IF(AE232 + AF231 &lt; 0, AE232 + AF231, 0)</f>
        <v>0</v>
      </c>
      <c r="AG232" s="1">
        <v>0</v>
      </c>
      <c r="AH232" s="1">
        <f>IF(AG232 + AH231 &lt; 0, AG232 + AH231, 0)</f>
        <v>0</v>
      </c>
      <c r="AI232" s="1">
        <v>0</v>
      </c>
      <c r="AJ232" s="1">
        <f>IF(AI232 + AJ231 &lt; 0, AI232 + AJ231, 0)</f>
        <v>0</v>
      </c>
      <c r="AK232" s="1">
        <v>0</v>
      </c>
      <c r="AL232" s="1">
        <f>IF(AK232 + AL231 &lt; 0, AK232 + AL231, 0)</f>
        <v>0</v>
      </c>
      <c r="AM232" s="1">
        <v>0</v>
      </c>
      <c r="AN232" s="1">
        <f>IF(AM232 + AN231 &lt; 0, AM232 + AN231, 0)</f>
        <v>0</v>
      </c>
      <c r="AO232" s="1">
        <v>0</v>
      </c>
      <c r="AP232" s="1">
        <f>IF(AO232 + AP231 &lt; 0, AO232 + AP231, 0)</f>
        <v>0</v>
      </c>
      <c r="AQ232" s="1">
        <v>0</v>
      </c>
      <c r="AR232" s="1">
        <f>IF(AQ232 + AR231 &lt; 0, AQ232 + AR231, 0)</f>
        <v>0</v>
      </c>
      <c r="AS232" s="1">
        <v>0</v>
      </c>
      <c r="AT232" s="1">
        <f>IF(AS232 + AT231 &lt; 0, AS232 + AT231, 0)</f>
        <v>0</v>
      </c>
      <c r="AU232" s="1">
        <v>0</v>
      </c>
      <c r="AV232" s="1">
        <f>IF(AU232 + AV231 &lt; 0, AU232 + AV231, 0)</f>
        <v>0</v>
      </c>
      <c r="AW232" s="1">
        <v>0</v>
      </c>
      <c r="AX232" s="1">
        <f>IF(AW232 + AX231 &lt; 0, AW232 + AX231, 0)</f>
        <v>0</v>
      </c>
      <c r="AY232" s="1">
        <v>0</v>
      </c>
      <c r="AZ232" s="1">
        <f>IF(AY232 + AZ231 &lt; 0, AY232 + AZ231, 0)</f>
        <v>0</v>
      </c>
      <c r="BA232" s="1">
        <v>0</v>
      </c>
      <c r="BB232" s="1">
        <f>IF(BA232 + BB231 &lt; 0, BA232 + BB231, 0)</f>
        <v>0</v>
      </c>
      <c r="BC232" s="1">
        <v>0</v>
      </c>
      <c r="BD232" s="1">
        <f>IF(BC232 + BD231 &lt; 0, BC232 + BD231, 0)</f>
        <v>0</v>
      </c>
      <c r="BE232" s="1">
        <v>0</v>
      </c>
      <c r="BF232" s="1">
        <f>IF(BE232 + BF231 &lt; 0, BE232 + BF231, 0)</f>
        <v>0</v>
      </c>
      <c r="BG232" s="1">
        <v>0</v>
      </c>
      <c r="BH232" s="1">
        <f>IF(BG232 + BH231 &lt; 0, BG232 + BH231, 0)</f>
        <v>0</v>
      </c>
      <c r="BI232" s="1">
        <v>0</v>
      </c>
      <c r="BJ232" s="1">
        <f>IF(BI232 + BJ231 &lt; 0, BI232 + BJ231, 0)</f>
        <v>0</v>
      </c>
      <c r="BK232" s="1">
        <v>0</v>
      </c>
      <c r="BL232" s="1">
        <f>IF(BK232 + BL231 &lt; 0, BK232 + BL231, 0)</f>
        <v>0</v>
      </c>
      <c r="BM232" s="1">
        <v>0</v>
      </c>
      <c r="BN232" s="1">
        <f>IF(BM232 + BN231 &lt; 0, BM232 + BN231, 0)</f>
        <v>0</v>
      </c>
      <c r="BO232" s="1">
        <v>0</v>
      </c>
      <c r="BP232" s="1">
        <f>IF(BO232 + BP231 &lt; 0, BO232 + BP231, 0)</f>
        <v>0</v>
      </c>
      <c r="BQ232" s="1">
        <v>0</v>
      </c>
      <c r="BR232" s="1">
        <f>IF(BQ232 + BR231 &lt; 0, BQ232 + BR231, 0)</f>
        <v>0</v>
      </c>
      <c r="BS232" s="1">
        <v>0</v>
      </c>
      <c r="BT232" s="1">
        <f>IF(BS232 + BT231 &lt; 0, BS232 + BT231, 0)</f>
        <v>0</v>
      </c>
      <c r="BU232" s="1">
        <v>0</v>
      </c>
      <c r="BV232" s="1">
        <f>IF(BU232 + BV231 &lt; 0, BU232 + BV231, 0)</f>
        <v>0</v>
      </c>
      <c r="BW232" s="1">
        <v>0</v>
      </c>
      <c r="BX232" s="1">
        <f>IF(BW232 + BX231 &lt; 0, BW232 + BX231, 0)</f>
        <v>0</v>
      </c>
      <c r="BY232" s="1">
        <v>0</v>
      </c>
      <c r="BZ232" s="1">
        <f>IF(BY232 + BZ231 &lt; 0, BY232 + BZ231, 0)</f>
        <v>0</v>
      </c>
      <c r="CA232" s="1">
        <v>0</v>
      </c>
      <c r="CB232" s="1">
        <f>IF(CA232 + CB231 &lt; 0, CA232 + CB231, 0)</f>
        <v>0</v>
      </c>
      <c r="CC232" s="1">
        <v>0</v>
      </c>
      <c r="CD232" s="1">
        <f>IF(CC232 + CD231 &lt; 0, CC232 + CD231, 0)</f>
        <v>0</v>
      </c>
      <c r="CE232" s="1">
        <v>0</v>
      </c>
      <c r="CF232" s="1">
        <f>IF(CE232 + CF231 &lt; 0, CE232 + CF231, 0)</f>
        <v>0</v>
      </c>
      <c r="CG232" s="1">
        <v>0</v>
      </c>
      <c r="CH232" s="1">
        <f>IF(CG232 + CH231 &lt; 0, CG232 + CH231, 0)</f>
        <v>0</v>
      </c>
      <c r="CI232" s="1">
        <v>0</v>
      </c>
      <c r="CJ232" s="1">
        <f>IF(CI232 + CJ231 &lt; 0, CI232 + CJ231, 0)</f>
        <v>0</v>
      </c>
      <c r="CK232" s="1">
        <v>0</v>
      </c>
      <c r="CL232" s="1">
        <f>IF(CK232 + CL231 &lt; 0, CK232 + CL231, 0)</f>
        <v>0</v>
      </c>
      <c r="CM232" s="1">
        <v>0</v>
      </c>
      <c r="CN232" s="1">
        <f>IF(CM232 + CN231 &lt; 0, CM232 + CN231, 0)</f>
        <v>0</v>
      </c>
      <c r="CO232" s="1">
        <v>0</v>
      </c>
      <c r="CP232" s="1">
        <f>IF(CO232 + CP231 &lt; 0, CO232 + CP231, 0)</f>
        <v>0</v>
      </c>
      <c r="CQ232" s="1">
        <v>0</v>
      </c>
      <c r="CR232" s="1">
        <f>IF(CQ232 + CR231 &lt; 0, CQ232 + CR231, 0)</f>
        <v>0</v>
      </c>
      <c r="CS232" s="1">
        <v>0</v>
      </c>
      <c r="CT232" s="1">
        <f>IF(CS232 + CT231 &lt; 0, CS232 + CT231, 0)</f>
        <v>0</v>
      </c>
      <c r="CU232" s="1">
        <v>0</v>
      </c>
      <c r="CV232" s="1">
        <f>IF(CU232 + CV231 &lt; 0, CU232 + CV231, 0)</f>
        <v>0</v>
      </c>
      <c r="CW232" s="1">
        <v>0</v>
      </c>
      <c r="CX232" s="1">
        <f>IF(CW232 + CX231 &lt; 0, CW232 + CX231, 0)</f>
        <v>0</v>
      </c>
      <c r="CY232" s="1">
        <v>0</v>
      </c>
      <c r="CZ232" s="1">
        <f>IF(CY232 + CZ231 &lt; 0, CY232 + CZ231, 0)</f>
        <v>0</v>
      </c>
      <c r="DA232" s="1">
        <v>0</v>
      </c>
      <c r="DB232" s="1">
        <f>IF(DA232 + DB231 &lt; 0, DA232 + DB231, 0)</f>
        <v>0</v>
      </c>
      <c r="DC232" s="1">
        <v>0</v>
      </c>
      <c r="DD232" s="1">
        <f>IF(DC232 + DD231 &lt; 0, DC232 + DD231, 0)</f>
        <v>0</v>
      </c>
      <c r="DE232" s="1">
        <v>0</v>
      </c>
      <c r="DF232" s="1">
        <f>IF(DE232 + DF231 &lt; 0, DE232 + DF231, 0)</f>
        <v>0</v>
      </c>
      <c r="DG232" s="1">
        <v>0</v>
      </c>
      <c r="DH232" s="1">
        <f>IF(DG232 + DH231 &lt; 0, DG232 + DH231, 0)</f>
        <v>0</v>
      </c>
      <c r="DI232" s="1">
        <v>0</v>
      </c>
      <c r="DJ232" s="1">
        <f>IF(DI232 + DJ231 &lt; 0, DI232 + DJ231, 0)</f>
        <v>0</v>
      </c>
      <c r="DK232" s="1">
        <v>0</v>
      </c>
      <c r="DL232" s="1">
        <f>IF(DK232 + DL231 &lt; 0, DK232 + DL231, 0)</f>
        <v>0</v>
      </c>
      <c r="DM232" s="1">
        <v>0</v>
      </c>
      <c r="DN232" s="1">
        <f>IF(DM232 + DN231 &lt; 0, DM232 + DN231, 0)</f>
        <v>0</v>
      </c>
      <c r="DO232" s="1">
        <v>0</v>
      </c>
      <c r="DP232" s="1">
        <f>IF(DO232 + DP231 &lt; 0, DO232 + DP231, 0)</f>
        <v>0</v>
      </c>
      <c r="DQ232" s="1">
        <v>0</v>
      </c>
      <c r="DR232" s="1">
        <f>IF(DQ232 + DR231 &lt; 0, DQ232 + DR231, 0)</f>
        <v>0</v>
      </c>
      <c r="DS232" s="1">
        <v>0</v>
      </c>
      <c r="DT232" s="1">
        <f>IF(DS232 + DT231 &lt; 0, DS232 + DT231, 0)</f>
        <v>0</v>
      </c>
      <c r="DU232" s="1">
        <v>0</v>
      </c>
      <c r="DV232" s="1">
        <f>IF(DU232 + DV231 &lt; 0, DU232 + DV231, 0)</f>
        <v>0</v>
      </c>
      <c r="DW232" s="1">
        <v>0</v>
      </c>
      <c r="DX232" s="1">
        <f>IF(DW232 + DX231 &lt; 0, DW232 + DX231, 0)</f>
        <v>0</v>
      </c>
      <c r="DY232" s="1">
        <v>0</v>
      </c>
      <c r="DZ232" s="1">
        <f>IF(DY232 + DZ231 &lt; 0, DY232 + DZ231, 0)</f>
        <v>0</v>
      </c>
      <c r="EA232" s="1">
        <v>0</v>
      </c>
      <c r="EB232" s="1">
        <f>IF(EA232 + EB231 &lt; 0, EA232 + EB231, 0)</f>
        <v>0</v>
      </c>
      <c r="EC232" s="1">
        <v>0</v>
      </c>
      <c r="ED232" s="1">
        <f>IF(EC232 + ED231 &lt; 0, EC232 + ED231, 0)</f>
        <v>0</v>
      </c>
      <c r="EE232" s="1">
        <v>0</v>
      </c>
      <c r="EF232" s="1">
        <f>IF(EE232 + EF231 &lt; 0, EE232 + EF231, 0)</f>
        <v>0</v>
      </c>
      <c r="EG232" s="1">
        <v>0</v>
      </c>
      <c r="EH232" s="1">
        <f>IF(EG232 + EH231 &lt; 0, EG232 + EH231, 0)</f>
        <v>0</v>
      </c>
      <c r="EI232" s="1">
        <v>0</v>
      </c>
      <c r="EJ232" s="1">
        <f>IF(EI232 + EJ231 &lt; 0, EI232 + EJ231, 0)</f>
        <v>0</v>
      </c>
      <c r="EK232" s="1">
        <v>0</v>
      </c>
      <c r="EL232" s="1">
        <f>IF(EK232 + EL231 &lt; 0, EK232 + EL231, 0)</f>
        <v>0</v>
      </c>
      <c r="EM232" s="1">
        <v>0</v>
      </c>
      <c r="EN232" s="1">
        <f>IF(EM232 + EN231 &lt; 0, EM232 + EN231, 0)</f>
        <v>0</v>
      </c>
      <c r="EO232" s="1">
        <v>0</v>
      </c>
      <c r="EP232" s="1">
        <f>IF(EO232 + EP231 &lt; 0, EO232 + EP231, 0)</f>
        <v>0</v>
      </c>
      <c r="EQ232" s="1">
        <v>0</v>
      </c>
      <c r="ER232" s="1">
        <f>IF(EQ232 + ER231 &lt; 0, EQ232 + ER231, 0)</f>
        <v>0</v>
      </c>
    </row>
    <row r="233" spans="1:148" s="1" customFormat="1">
      <c r="A233" s="3">
        <v>45636</v>
      </c>
      <c r="B233" s="2" t="s">
        <v>77</v>
      </c>
      <c r="C233" s="2">
        <v>3</v>
      </c>
      <c r="D233" s="2">
        <v>4</v>
      </c>
      <c r="E233" s="1">
        <v>3800.386732873718</v>
      </c>
      <c r="F233" s="1">
        <f>IF(E233 + F232 &lt; 0, E233 + F232, 0)</f>
        <v>0</v>
      </c>
      <c r="G233" s="1">
        <v>-1839.456592167189</v>
      </c>
      <c r="H233" s="1">
        <f>IF(G233 + H232 &lt; 0, G233 + H232, 0)</f>
        <v>0</v>
      </c>
      <c r="I233" s="1">
        <v>-12553.9193837394</v>
      </c>
      <c r="J233" s="1">
        <f>IF(I233 + J232 &lt; 0, I233 + J232, 0)</f>
        <v>0</v>
      </c>
      <c r="K233" s="1">
        <v>0</v>
      </c>
      <c r="L233" s="1">
        <f>IF(K233 + L232 &lt; 0, K233 + L232, 0)</f>
        <v>0</v>
      </c>
      <c r="M233" s="1">
        <v>0</v>
      </c>
      <c r="N233" s="1">
        <f>IF(M233 + N232 &lt; 0, M233 + N232, 0)</f>
        <v>0</v>
      </c>
      <c r="O233" s="1">
        <v>0</v>
      </c>
      <c r="P233" s="1">
        <f>IF(O233 + P232 &lt; 0, O233 + P232, 0)</f>
        <v>0</v>
      </c>
      <c r="Q233" s="1">
        <v>0</v>
      </c>
      <c r="R233" s="1">
        <f>IF(Q233 + R232 &lt; 0, Q233 + R232, 0)</f>
        <v>0</v>
      </c>
      <c r="S233" s="1">
        <v>0</v>
      </c>
      <c r="T233" s="1">
        <f>IF(S233 + T232 &lt; 0, S233 + T232, 0)</f>
        <v>0</v>
      </c>
      <c r="U233" s="1">
        <v>0</v>
      </c>
      <c r="V233" s="1">
        <f>IF(U233 + V232 &lt; 0, U233 + V232, 0)</f>
        <v>0</v>
      </c>
      <c r="W233" s="1">
        <v>0</v>
      </c>
      <c r="X233" s="1">
        <f>IF(W233 + X232 &lt; 0, W233 + X232, 0)</f>
        <v>0</v>
      </c>
      <c r="Y233" s="1">
        <v>0</v>
      </c>
      <c r="Z233" s="1">
        <f>IF(Y233 + Z232 &lt; 0, Y233 + Z232, 0)</f>
        <v>0</v>
      </c>
      <c r="AA233" s="1">
        <v>0</v>
      </c>
      <c r="AB233" s="1">
        <f>IF(AA233 + AB232 &lt; 0, AA233 + AB232, 0)</f>
        <v>0</v>
      </c>
      <c r="AC233" s="1">
        <v>0</v>
      </c>
      <c r="AD233" s="1">
        <f>IF(AC233 + AD232 &lt; 0, AC233 + AD232, 0)</f>
        <v>0</v>
      </c>
      <c r="AE233" s="1">
        <v>0</v>
      </c>
      <c r="AF233" s="1">
        <f>IF(AE233 + AF232 &lt; 0, AE233 + AF232, 0)</f>
        <v>0</v>
      </c>
      <c r="AG233" s="1">
        <v>0</v>
      </c>
      <c r="AH233" s="1">
        <f>IF(AG233 + AH232 &lt; 0, AG233 + AH232, 0)</f>
        <v>0</v>
      </c>
      <c r="AI233" s="1">
        <v>0</v>
      </c>
      <c r="AJ233" s="1">
        <f>IF(AI233 + AJ232 &lt; 0, AI233 + AJ232, 0)</f>
        <v>0</v>
      </c>
      <c r="AK233" s="1">
        <v>0</v>
      </c>
      <c r="AL233" s="1">
        <f>IF(AK233 + AL232 &lt; 0, AK233 + AL232, 0)</f>
        <v>0</v>
      </c>
      <c r="AM233" s="1">
        <v>0</v>
      </c>
      <c r="AN233" s="1">
        <f>IF(AM233 + AN232 &lt; 0, AM233 + AN232, 0)</f>
        <v>0</v>
      </c>
      <c r="AO233" s="1">
        <v>0</v>
      </c>
      <c r="AP233" s="1">
        <f>IF(AO233 + AP232 &lt; 0, AO233 + AP232, 0)</f>
        <v>0</v>
      </c>
      <c r="AQ233" s="1">
        <v>0</v>
      </c>
      <c r="AR233" s="1">
        <f>IF(AQ233 + AR232 &lt; 0, AQ233 + AR232, 0)</f>
        <v>0</v>
      </c>
      <c r="AS233" s="1">
        <v>0</v>
      </c>
      <c r="AT233" s="1">
        <f>IF(AS233 + AT232 &lt; 0, AS233 + AT232, 0)</f>
        <v>0</v>
      </c>
      <c r="AU233" s="1">
        <v>0</v>
      </c>
      <c r="AV233" s="1">
        <f>IF(AU233 + AV232 &lt; 0, AU233 + AV232, 0)</f>
        <v>0</v>
      </c>
      <c r="AW233" s="1">
        <v>0</v>
      </c>
      <c r="AX233" s="1">
        <f>IF(AW233 + AX232 &lt; 0, AW233 + AX232, 0)</f>
        <v>0</v>
      </c>
      <c r="AY233" s="1">
        <v>0</v>
      </c>
      <c r="AZ233" s="1">
        <f>IF(AY233 + AZ232 &lt; 0, AY233 + AZ232, 0)</f>
        <v>0</v>
      </c>
      <c r="BA233" s="1">
        <v>0</v>
      </c>
      <c r="BB233" s="1">
        <f>IF(BA233 + BB232 &lt; 0, BA233 + BB232, 0)</f>
        <v>0</v>
      </c>
      <c r="BC233" s="1">
        <v>0</v>
      </c>
      <c r="BD233" s="1">
        <f>IF(BC233 + BD232 &lt; 0, BC233 + BD232, 0)</f>
        <v>0</v>
      </c>
      <c r="BE233" s="1">
        <v>0</v>
      </c>
      <c r="BF233" s="1">
        <f>IF(BE233 + BF232 &lt; 0, BE233 + BF232, 0)</f>
        <v>0</v>
      </c>
      <c r="BG233" s="1">
        <v>0</v>
      </c>
      <c r="BH233" s="1">
        <f>IF(BG233 + BH232 &lt; 0, BG233 + BH232, 0)</f>
        <v>0</v>
      </c>
      <c r="BI233" s="1">
        <v>0</v>
      </c>
      <c r="BJ233" s="1">
        <f>IF(BI233 + BJ232 &lt; 0, BI233 + BJ232, 0)</f>
        <v>0</v>
      </c>
      <c r="BK233" s="1">
        <v>0</v>
      </c>
      <c r="BL233" s="1">
        <f>IF(BK233 + BL232 &lt; 0, BK233 + BL232, 0)</f>
        <v>0</v>
      </c>
      <c r="BM233" s="1">
        <v>0</v>
      </c>
      <c r="BN233" s="1">
        <f>IF(BM233 + BN232 &lt; 0, BM233 + BN232, 0)</f>
        <v>0</v>
      </c>
      <c r="BO233" s="1">
        <v>0</v>
      </c>
      <c r="BP233" s="1">
        <f>IF(BO233 + BP232 &lt; 0, BO233 + BP232, 0)</f>
        <v>0</v>
      </c>
      <c r="BQ233" s="1">
        <v>0</v>
      </c>
      <c r="BR233" s="1">
        <f>IF(BQ233 + BR232 &lt; 0, BQ233 + BR232, 0)</f>
        <v>0</v>
      </c>
      <c r="BS233" s="1">
        <v>127675.4407096863</v>
      </c>
      <c r="BT233" s="1">
        <f>IF(BS233 + BT232 &lt; 0, BS233 + BT232, 0)</f>
        <v>0</v>
      </c>
      <c r="BU233" s="1">
        <v>117088.7080374435</v>
      </c>
      <c r="BV233" s="1">
        <f>IF(BU233 + BV232 &lt; 0, BU233 + BV232, 0)</f>
        <v>0</v>
      </c>
      <c r="BW233" s="1">
        <v>92745.96603311437</v>
      </c>
      <c r="BX233" s="1">
        <f>IF(BW233 + BX232 &lt; 0, BW233 + BX232, 0)</f>
        <v>0</v>
      </c>
      <c r="BY233" s="1">
        <v>0</v>
      </c>
      <c r="BZ233" s="1">
        <f>IF(BY233 + BZ232 &lt; 0, BY233 + BZ232, 0)</f>
        <v>0</v>
      </c>
      <c r="CA233" s="1">
        <v>0</v>
      </c>
      <c r="CB233" s="1">
        <f>IF(CA233 + CB232 &lt; 0, CA233 + CB232, 0)</f>
        <v>0</v>
      </c>
      <c r="CC233" s="1">
        <v>0</v>
      </c>
      <c r="CD233" s="1">
        <f>IF(CC233 + CD232 &lt; 0, CC233 + CD232, 0)</f>
        <v>0</v>
      </c>
      <c r="CE233" s="1">
        <v>0</v>
      </c>
      <c r="CF233" s="1">
        <f>IF(CE233 + CF232 &lt; 0, CE233 + CF232, 0)</f>
        <v>0</v>
      </c>
      <c r="CG233" s="1">
        <v>0</v>
      </c>
      <c r="CH233" s="1">
        <f>IF(CG233 + CH232 &lt; 0, CG233 + CH232, 0)</f>
        <v>0</v>
      </c>
      <c r="CI233" s="1">
        <v>0</v>
      </c>
      <c r="CJ233" s="1">
        <f>IF(CI233 + CJ232 &lt; 0, CI233 + CJ232, 0)</f>
        <v>0</v>
      </c>
      <c r="CK233" s="1">
        <v>0</v>
      </c>
      <c r="CL233" s="1">
        <f>IF(CK233 + CL232 &lt; 0, CK233 + CL232, 0)</f>
        <v>0</v>
      </c>
      <c r="CM233" s="1">
        <v>0</v>
      </c>
      <c r="CN233" s="1">
        <f>IF(CM233 + CN232 &lt; 0, CM233 + CN232, 0)</f>
        <v>0</v>
      </c>
      <c r="CO233" s="1">
        <v>0</v>
      </c>
      <c r="CP233" s="1">
        <f>IF(CO233 + CP232 &lt; 0, CO233 + CP232, 0)</f>
        <v>0</v>
      </c>
      <c r="CQ233" s="1">
        <v>0</v>
      </c>
      <c r="CR233" s="1">
        <f>IF(CQ233 + CR232 &lt; 0, CQ233 + CR232, 0)</f>
        <v>0</v>
      </c>
      <c r="CS233" s="1">
        <v>0</v>
      </c>
      <c r="CT233" s="1">
        <f>IF(CS233 + CT232 &lt; 0, CS233 + CT232, 0)</f>
        <v>0</v>
      </c>
      <c r="CU233" s="1">
        <v>0</v>
      </c>
      <c r="CV233" s="1">
        <f>IF(CU233 + CV232 &lt; 0, CU233 + CV232, 0)</f>
        <v>0</v>
      </c>
      <c r="CW233" s="1">
        <v>0</v>
      </c>
      <c r="CX233" s="1">
        <f>IF(CW233 + CX232 &lt; 0, CW233 + CX232, 0)</f>
        <v>0</v>
      </c>
      <c r="CY233" s="1">
        <v>0</v>
      </c>
      <c r="CZ233" s="1">
        <f>IF(CY233 + CZ232 &lt; 0, CY233 + CZ232, 0)</f>
        <v>0</v>
      </c>
      <c r="DA233" s="1">
        <v>0</v>
      </c>
      <c r="DB233" s="1">
        <f>IF(DA233 + DB232 &lt; 0, DA233 + DB232, 0)</f>
        <v>0</v>
      </c>
      <c r="DC233" s="1">
        <v>0</v>
      </c>
      <c r="DD233" s="1">
        <f>IF(DC233 + DD232 &lt; 0, DC233 + DD232, 0)</f>
        <v>0</v>
      </c>
      <c r="DE233" s="1">
        <v>0</v>
      </c>
      <c r="DF233" s="1">
        <f>IF(DE233 + DF232 &lt; 0, DE233 + DF232, 0)</f>
        <v>0</v>
      </c>
      <c r="DG233" s="1">
        <v>0</v>
      </c>
      <c r="DH233" s="1">
        <f>IF(DG233 + DH232 &lt; 0, DG233 + DH232, 0)</f>
        <v>0</v>
      </c>
      <c r="DI233" s="1">
        <v>0</v>
      </c>
      <c r="DJ233" s="1">
        <f>IF(DI233 + DJ232 &lt; 0, DI233 + DJ232, 0)</f>
        <v>0</v>
      </c>
      <c r="DK233" s="1">
        <v>0</v>
      </c>
      <c r="DL233" s="1">
        <f>IF(DK233 + DL232 &lt; 0, DK233 + DL232, 0)</f>
        <v>0</v>
      </c>
      <c r="DM233" s="1">
        <v>0</v>
      </c>
      <c r="DN233" s="1">
        <f>IF(DM233 + DN232 &lt; 0, DM233 + DN232, 0)</f>
        <v>0</v>
      </c>
      <c r="DO233" s="1">
        <v>0</v>
      </c>
      <c r="DP233" s="1">
        <f>IF(DO233 + DP232 &lt; 0, DO233 + DP232, 0)</f>
        <v>0</v>
      </c>
      <c r="DQ233" s="1">
        <v>0</v>
      </c>
      <c r="DR233" s="1">
        <f>IF(DQ233 + DR232 &lt; 0, DQ233 + DR232, 0)</f>
        <v>0</v>
      </c>
      <c r="DS233" s="1">
        <v>0</v>
      </c>
      <c r="DT233" s="1">
        <f>IF(DS233 + DT232 &lt; 0, DS233 + DT232, 0)</f>
        <v>0</v>
      </c>
      <c r="DU233" s="1">
        <v>0</v>
      </c>
      <c r="DV233" s="1">
        <f>IF(DU233 + DV232 &lt; 0, DU233 + DV232, 0)</f>
        <v>0</v>
      </c>
      <c r="DW233" s="1">
        <v>0</v>
      </c>
      <c r="DX233" s="1">
        <f>IF(DW233 + DX232 &lt; 0, DW233 + DX232, 0)</f>
        <v>0</v>
      </c>
      <c r="DY233" s="1">
        <v>0</v>
      </c>
      <c r="DZ233" s="1">
        <f>IF(DY233 + DZ232 &lt; 0, DY233 + DZ232, 0)</f>
        <v>0</v>
      </c>
      <c r="EA233" s="1">
        <v>0</v>
      </c>
      <c r="EB233" s="1">
        <f>IF(EA233 + EB232 &lt; 0, EA233 + EB232, 0)</f>
        <v>0</v>
      </c>
      <c r="EC233" s="1">
        <v>0</v>
      </c>
      <c r="ED233" s="1">
        <f>IF(EC233 + ED232 &lt; 0, EC233 + ED232, 0)</f>
        <v>0</v>
      </c>
      <c r="EE233" s="1">
        <v>0</v>
      </c>
      <c r="EF233" s="1">
        <f>IF(EE233 + EF232 &lt; 0, EE233 + EF232, 0)</f>
        <v>0</v>
      </c>
      <c r="EG233" s="1">
        <v>0</v>
      </c>
      <c r="EH233" s="1">
        <f>IF(EG233 + EH232 &lt; 0, EG233 + EH232, 0)</f>
        <v>0</v>
      </c>
      <c r="EI233" s="1">
        <v>0</v>
      </c>
      <c r="EJ233" s="1">
        <f>IF(EI233 + EJ232 &lt; 0, EI233 + EJ232, 0)</f>
        <v>0</v>
      </c>
      <c r="EK233" s="1">
        <v>0</v>
      </c>
      <c r="EL233" s="1">
        <f>IF(EK233 + EL232 &lt; 0, EK233 + EL232, 0)</f>
        <v>0</v>
      </c>
      <c r="EM233" s="1">
        <v>0</v>
      </c>
      <c r="EN233" s="1">
        <f>IF(EM233 + EN232 &lt; 0, EM233 + EN232, 0)</f>
        <v>0</v>
      </c>
      <c r="EO233" s="1">
        <v>0</v>
      </c>
      <c r="EP233" s="1">
        <f>IF(EO233 + EP232 &lt; 0, EO233 + EP232, 0)</f>
        <v>0</v>
      </c>
      <c r="EQ233" s="1">
        <v>0</v>
      </c>
      <c r="ER233" s="1">
        <f>IF(EQ233 + ER232 &lt; 0, EQ233 + ER232, 0)</f>
        <v>0</v>
      </c>
    </row>
    <row r="234" spans="1:148" s="1" customFormat="1">
      <c r="A234" s="3">
        <v>45637</v>
      </c>
      <c r="B234" s="2" t="s">
        <v>78</v>
      </c>
      <c r="C234" s="2">
        <v>2</v>
      </c>
      <c r="D234" s="2">
        <v>3</v>
      </c>
      <c r="E234" s="1">
        <v>86081.78602753019</v>
      </c>
      <c r="F234" s="1">
        <f>IF(E234 + F233 &lt; 0, E234 + F233, 0)</f>
        <v>0</v>
      </c>
      <c r="G234" s="1">
        <v>114621.0237626066</v>
      </c>
      <c r="H234" s="1">
        <f>IF(G234 + H233 &lt; 0, G234 + H233, 0)</f>
        <v>0</v>
      </c>
      <c r="I234" s="1">
        <v>123852.8467516923</v>
      </c>
      <c r="J234" s="1">
        <f>IF(I234 + J233 &lt; 0, I234 + J233, 0)</f>
        <v>0</v>
      </c>
      <c r="K234" s="1">
        <v>0</v>
      </c>
      <c r="L234" s="1">
        <f>IF(K234 + L233 &lt; 0, K234 + L233, 0)</f>
        <v>0</v>
      </c>
      <c r="M234" s="1">
        <v>0</v>
      </c>
      <c r="N234" s="1">
        <f>IF(M234 + N233 &lt; 0, M234 + N233, 0)</f>
        <v>0</v>
      </c>
      <c r="O234" s="1">
        <v>0</v>
      </c>
      <c r="P234" s="1">
        <f>IF(O234 + P233 &lt; 0, O234 + P233, 0)</f>
        <v>0</v>
      </c>
      <c r="Q234" s="1">
        <v>0</v>
      </c>
      <c r="R234" s="1">
        <f>IF(Q234 + R233 &lt; 0, Q234 + R233, 0)</f>
        <v>0</v>
      </c>
      <c r="S234" s="1">
        <v>0</v>
      </c>
      <c r="T234" s="1">
        <f>IF(S234 + T233 &lt; 0, S234 + T233, 0)</f>
        <v>0</v>
      </c>
      <c r="U234" s="1">
        <v>0</v>
      </c>
      <c r="V234" s="1">
        <f>IF(U234 + V233 &lt; 0, U234 + V233, 0)</f>
        <v>0</v>
      </c>
      <c r="W234" s="1">
        <v>0</v>
      </c>
      <c r="X234" s="1">
        <f>IF(W234 + X233 &lt; 0, W234 + X233, 0)</f>
        <v>0</v>
      </c>
      <c r="Y234" s="1">
        <v>0</v>
      </c>
      <c r="Z234" s="1">
        <f>IF(Y234 + Z233 &lt; 0, Y234 + Z233, 0)</f>
        <v>0</v>
      </c>
      <c r="AA234" s="1">
        <v>0</v>
      </c>
      <c r="AB234" s="1">
        <f>IF(AA234 + AB233 &lt; 0, AA234 + AB233, 0)</f>
        <v>0</v>
      </c>
      <c r="AC234" s="1">
        <v>0</v>
      </c>
      <c r="AD234" s="1">
        <f>IF(AC234 + AD233 &lt; 0, AC234 + AD233, 0)</f>
        <v>0</v>
      </c>
      <c r="AE234" s="1">
        <v>0</v>
      </c>
      <c r="AF234" s="1">
        <f>IF(AE234 + AF233 &lt; 0, AE234 + AF233, 0)</f>
        <v>0</v>
      </c>
      <c r="AG234" s="1">
        <v>0</v>
      </c>
      <c r="AH234" s="1">
        <f>IF(AG234 + AH233 &lt; 0, AG234 + AH233, 0)</f>
        <v>0</v>
      </c>
      <c r="AI234" s="1">
        <v>0</v>
      </c>
      <c r="AJ234" s="1">
        <f>IF(AI234 + AJ233 &lt; 0, AI234 + AJ233, 0)</f>
        <v>0</v>
      </c>
      <c r="AK234" s="1">
        <v>0</v>
      </c>
      <c r="AL234" s="1">
        <f>IF(AK234 + AL233 &lt; 0, AK234 + AL233, 0)</f>
        <v>0</v>
      </c>
      <c r="AM234" s="1">
        <v>0</v>
      </c>
      <c r="AN234" s="1">
        <f>IF(AM234 + AN233 &lt; 0, AM234 + AN233, 0)</f>
        <v>0</v>
      </c>
      <c r="AO234" s="1">
        <v>0</v>
      </c>
      <c r="AP234" s="1">
        <f>IF(AO234 + AP233 &lt; 0, AO234 + AP233, 0)</f>
        <v>0</v>
      </c>
      <c r="AQ234" s="1">
        <v>0</v>
      </c>
      <c r="AR234" s="1">
        <f>IF(AQ234 + AR233 &lt; 0, AQ234 + AR233, 0)</f>
        <v>0</v>
      </c>
      <c r="AS234" s="1">
        <v>0</v>
      </c>
      <c r="AT234" s="1">
        <f>IF(AS234 + AT233 &lt; 0, AS234 + AT233, 0)</f>
        <v>0</v>
      </c>
      <c r="AU234" s="1">
        <v>0</v>
      </c>
      <c r="AV234" s="1">
        <f>IF(AU234 + AV233 &lt; 0, AU234 + AV233, 0)</f>
        <v>0</v>
      </c>
      <c r="AW234" s="1">
        <v>0</v>
      </c>
      <c r="AX234" s="1">
        <f>IF(AW234 + AX233 &lt; 0, AW234 + AX233, 0)</f>
        <v>0</v>
      </c>
      <c r="AY234" s="1">
        <v>0</v>
      </c>
      <c r="AZ234" s="1">
        <f>IF(AY234 + AZ233 &lt; 0, AY234 + AZ233, 0)</f>
        <v>0</v>
      </c>
      <c r="BA234" s="1">
        <v>0</v>
      </c>
      <c r="BB234" s="1">
        <f>IF(BA234 + BB233 &lt; 0, BA234 + BB233, 0)</f>
        <v>0</v>
      </c>
      <c r="BC234" s="1">
        <v>0</v>
      </c>
      <c r="BD234" s="1">
        <f>IF(BC234 + BD233 &lt; 0, BC234 + BD233, 0)</f>
        <v>0</v>
      </c>
      <c r="BE234" s="1">
        <v>0</v>
      </c>
      <c r="BF234" s="1">
        <f>IF(BE234 + BF233 &lt; 0, BE234 + BF233, 0)</f>
        <v>0</v>
      </c>
      <c r="BG234" s="1">
        <v>0</v>
      </c>
      <c r="BH234" s="1">
        <f>IF(BG234 + BH233 &lt; 0, BG234 + BH233, 0)</f>
        <v>0</v>
      </c>
      <c r="BI234" s="1">
        <v>0</v>
      </c>
      <c r="BJ234" s="1">
        <f>IF(BI234 + BJ233 &lt; 0, BI234 + BJ233, 0)</f>
        <v>0</v>
      </c>
      <c r="BK234" s="1">
        <v>0</v>
      </c>
      <c r="BL234" s="1">
        <f>IF(BK234 + BL233 &lt; 0, BK234 + BL233, 0)</f>
        <v>0</v>
      </c>
      <c r="BM234" s="1">
        <v>0</v>
      </c>
      <c r="BN234" s="1">
        <f>IF(BM234 + BN233 &lt; 0, BM234 + BN233, 0)</f>
        <v>0</v>
      </c>
      <c r="BO234" s="1">
        <v>0</v>
      </c>
      <c r="BP234" s="1">
        <f>IF(BO234 + BP233 &lt; 0, BO234 + BP233, 0)</f>
        <v>0</v>
      </c>
      <c r="BQ234" s="1">
        <v>0</v>
      </c>
      <c r="BR234" s="1">
        <f>IF(BQ234 + BR233 &lt; 0, BQ234 + BR233, 0)</f>
        <v>0</v>
      </c>
      <c r="BS234" s="1">
        <v>239020.9812901605</v>
      </c>
      <c r="BT234" s="1">
        <f>IF(BS234 + BT233 &lt; 0, BS234 + BT233, 0)</f>
        <v>0</v>
      </c>
      <c r="BU234" s="1">
        <v>201176.1249429528</v>
      </c>
      <c r="BV234" s="1">
        <f>IF(BU234 + BV233 &lt; 0, BU234 + BV233, 0)</f>
        <v>0</v>
      </c>
      <c r="BW234" s="1">
        <v>113280.4434717754</v>
      </c>
      <c r="BX234" s="1">
        <f>IF(BW234 + BX233 &lt; 0, BW234 + BX233, 0)</f>
        <v>0</v>
      </c>
      <c r="BY234" s="1">
        <v>0</v>
      </c>
      <c r="BZ234" s="1">
        <f>IF(BY234 + BZ233 &lt; 0, BY234 + BZ233, 0)</f>
        <v>0</v>
      </c>
      <c r="CA234" s="1">
        <v>0</v>
      </c>
      <c r="CB234" s="1">
        <f>IF(CA234 + CB233 &lt; 0, CA234 + CB233, 0)</f>
        <v>0</v>
      </c>
      <c r="CC234" s="1">
        <v>0</v>
      </c>
      <c r="CD234" s="1">
        <f>IF(CC234 + CD233 &lt; 0, CC234 + CD233, 0)</f>
        <v>0</v>
      </c>
      <c r="CE234" s="1">
        <v>0</v>
      </c>
      <c r="CF234" s="1">
        <f>IF(CE234 + CF233 &lt; 0, CE234 + CF233, 0)</f>
        <v>0</v>
      </c>
      <c r="CG234" s="1">
        <v>0</v>
      </c>
      <c r="CH234" s="1">
        <f>IF(CG234 + CH233 &lt; 0, CG234 + CH233, 0)</f>
        <v>0</v>
      </c>
      <c r="CI234" s="1">
        <v>0</v>
      </c>
      <c r="CJ234" s="1">
        <f>IF(CI234 + CJ233 &lt; 0, CI234 + CJ233, 0)</f>
        <v>0</v>
      </c>
      <c r="CK234" s="1">
        <v>0</v>
      </c>
      <c r="CL234" s="1">
        <f>IF(CK234 + CL233 &lt; 0, CK234 + CL233, 0)</f>
        <v>0</v>
      </c>
      <c r="CM234" s="1">
        <v>0</v>
      </c>
      <c r="CN234" s="1">
        <f>IF(CM234 + CN233 &lt; 0, CM234 + CN233, 0)</f>
        <v>0</v>
      </c>
      <c r="CO234" s="1">
        <v>0</v>
      </c>
      <c r="CP234" s="1">
        <f>IF(CO234 + CP233 &lt; 0, CO234 + CP233, 0)</f>
        <v>0</v>
      </c>
      <c r="CQ234" s="1">
        <v>0</v>
      </c>
      <c r="CR234" s="1">
        <f>IF(CQ234 + CR233 &lt; 0, CQ234 + CR233, 0)</f>
        <v>0</v>
      </c>
      <c r="CS234" s="1">
        <v>0</v>
      </c>
      <c r="CT234" s="1">
        <f>IF(CS234 + CT233 &lt; 0, CS234 + CT233, 0)</f>
        <v>0</v>
      </c>
      <c r="CU234" s="1">
        <v>0</v>
      </c>
      <c r="CV234" s="1">
        <f>IF(CU234 + CV233 &lt; 0, CU234 + CV233, 0)</f>
        <v>0</v>
      </c>
      <c r="CW234" s="1">
        <v>0</v>
      </c>
      <c r="CX234" s="1">
        <f>IF(CW234 + CX233 &lt; 0, CW234 + CX233, 0)</f>
        <v>0</v>
      </c>
      <c r="CY234" s="1">
        <v>0</v>
      </c>
      <c r="CZ234" s="1">
        <f>IF(CY234 + CZ233 &lt; 0, CY234 + CZ233, 0)</f>
        <v>0</v>
      </c>
      <c r="DA234" s="1">
        <v>0</v>
      </c>
      <c r="DB234" s="1">
        <f>IF(DA234 + DB233 &lt; 0, DA234 + DB233, 0)</f>
        <v>0</v>
      </c>
      <c r="DC234" s="1">
        <v>0</v>
      </c>
      <c r="DD234" s="1">
        <f>IF(DC234 + DD233 &lt; 0, DC234 + DD233, 0)</f>
        <v>0</v>
      </c>
      <c r="DE234" s="1">
        <v>0</v>
      </c>
      <c r="DF234" s="1">
        <f>IF(DE234 + DF233 &lt; 0, DE234 + DF233, 0)</f>
        <v>0</v>
      </c>
      <c r="DG234" s="1">
        <v>0</v>
      </c>
      <c r="DH234" s="1">
        <f>IF(DG234 + DH233 &lt; 0, DG234 + DH233, 0)</f>
        <v>0</v>
      </c>
      <c r="DI234" s="1">
        <v>0</v>
      </c>
      <c r="DJ234" s="1">
        <f>IF(DI234 + DJ233 &lt; 0, DI234 + DJ233, 0)</f>
        <v>0</v>
      </c>
      <c r="DK234" s="1">
        <v>0</v>
      </c>
      <c r="DL234" s="1">
        <f>IF(DK234 + DL233 &lt; 0, DK234 + DL233, 0)</f>
        <v>0</v>
      </c>
      <c r="DM234" s="1">
        <v>0</v>
      </c>
      <c r="DN234" s="1">
        <f>IF(DM234 + DN233 &lt; 0, DM234 + DN233, 0)</f>
        <v>0</v>
      </c>
      <c r="DO234" s="1">
        <v>0</v>
      </c>
      <c r="DP234" s="1">
        <f>IF(DO234 + DP233 &lt; 0, DO234 + DP233, 0)</f>
        <v>0</v>
      </c>
      <c r="DQ234" s="1">
        <v>0</v>
      </c>
      <c r="DR234" s="1">
        <f>IF(DQ234 + DR233 &lt; 0, DQ234 + DR233, 0)</f>
        <v>0</v>
      </c>
      <c r="DS234" s="1">
        <v>0</v>
      </c>
      <c r="DT234" s="1">
        <f>IF(DS234 + DT233 &lt; 0, DS234 + DT233, 0)</f>
        <v>0</v>
      </c>
      <c r="DU234" s="1">
        <v>0</v>
      </c>
      <c r="DV234" s="1">
        <f>IF(DU234 + DV233 &lt; 0, DU234 + DV233, 0)</f>
        <v>0</v>
      </c>
      <c r="DW234" s="1">
        <v>0</v>
      </c>
      <c r="DX234" s="1">
        <f>IF(DW234 + DX233 &lt; 0, DW234 + DX233, 0)</f>
        <v>0</v>
      </c>
      <c r="DY234" s="1">
        <v>0</v>
      </c>
      <c r="DZ234" s="1">
        <f>IF(DY234 + DZ233 &lt; 0, DY234 + DZ233, 0)</f>
        <v>0</v>
      </c>
      <c r="EA234" s="1">
        <v>0</v>
      </c>
      <c r="EB234" s="1">
        <f>IF(EA234 + EB233 &lt; 0, EA234 + EB233, 0)</f>
        <v>0</v>
      </c>
      <c r="EC234" s="1">
        <v>0</v>
      </c>
      <c r="ED234" s="1">
        <f>IF(EC234 + ED233 &lt; 0, EC234 + ED233, 0)</f>
        <v>0</v>
      </c>
      <c r="EE234" s="1">
        <v>0</v>
      </c>
      <c r="EF234" s="1">
        <f>IF(EE234 + EF233 &lt; 0, EE234 + EF233, 0)</f>
        <v>0</v>
      </c>
      <c r="EG234" s="1">
        <v>0</v>
      </c>
      <c r="EH234" s="1">
        <f>IF(EG234 + EH233 &lt; 0, EG234 + EH233, 0)</f>
        <v>0</v>
      </c>
      <c r="EI234" s="1">
        <v>0</v>
      </c>
      <c r="EJ234" s="1">
        <f>IF(EI234 + EJ233 &lt; 0, EI234 + EJ233, 0)</f>
        <v>0</v>
      </c>
      <c r="EK234" s="1">
        <v>0</v>
      </c>
      <c r="EL234" s="1">
        <f>IF(EK234 + EL233 &lt; 0, EK234 + EL233, 0)</f>
        <v>0</v>
      </c>
      <c r="EM234" s="1">
        <v>0</v>
      </c>
      <c r="EN234" s="1">
        <f>IF(EM234 + EN233 &lt; 0, EM234 + EN233, 0)</f>
        <v>0</v>
      </c>
      <c r="EO234" s="1">
        <v>0</v>
      </c>
      <c r="EP234" s="1">
        <f>IF(EO234 + EP233 &lt; 0, EO234 + EP233, 0)</f>
        <v>0</v>
      </c>
      <c r="EQ234" s="1">
        <v>0</v>
      </c>
      <c r="ER234" s="1">
        <f>IF(EQ234 + ER233 &lt; 0, EQ234 + ER233, 0)</f>
        <v>0</v>
      </c>
    </row>
    <row r="235" spans="1:148" s="1" customFormat="1">
      <c r="A235" s="3">
        <v>45638</v>
      </c>
      <c r="B235" s="2" t="s">
        <v>79</v>
      </c>
      <c r="C235" s="2">
        <v>1</v>
      </c>
      <c r="D235" s="2">
        <v>2</v>
      </c>
      <c r="E235" s="1">
        <v>130533.4959562297</v>
      </c>
      <c r="F235" s="1">
        <f>IF(E235 + F234 &lt; 0, E235 + F234, 0)</f>
        <v>0</v>
      </c>
      <c r="G235" s="1">
        <v>108275.581751328</v>
      </c>
      <c r="H235" s="1">
        <f>IF(G235 + H234 &lt; 0, G235 + H234, 0)</f>
        <v>0</v>
      </c>
      <c r="I235" s="1">
        <v>96279.11128899796</v>
      </c>
      <c r="J235" s="1">
        <f>IF(I235 + J234 &lt; 0, I235 + J234, 0)</f>
        <v>0</v>
      </c>
      <c r="K235" s="1">
        <v>-15187.21244155878</v>
      </c>
      <c r="L235" s="1">
        <f>IF(K235 + L234 &lt; 0, K235 + L234, 0)</f>
        <v>0</v>
      </c>
      <c r="M235" s="1">
        <v>21239.88577292955</v>
      </c>
      <c r="N235" s="1">
        <f>IF(M235 + N234 &lt; 0, M235 + N234, 0)</f>
        <v>0</v>
      </c>
      <c r="O235" s="1">
        <v>11653.18102723941</v>
      </c>
      <c r="P235" s="1">
        <f>IF(O235 + P234 &lt; 0, O235 + P234, 0)</f>
        <v>0</v>
      </c>
      <c r="Q235" s="1">
        <v>6282.722514345551</v>
      </c>
      <c r="R235" s="1">
        <f>IF(Q235 + R234 &lt; 0, Q235 + R234, 0)</f>
        <v>0</v>
      </c>
      <c r="S235" s="1">
        <v>-15163.41425021657</v>
      </c>
      <c r="T235" s="1">
        <f>IF(S235 + T234 &lt; 0, S235 + T234, 0)</f>
        <v>0</v>
      </c>
      <c r="U235" s="1">
        <v>-15171.34698066397</v>
      </c>
      <c r="V235" s="1">
        <f>IF(U235 + V234 &lt; 0, U235 + V234, 0)</f>
        <v>0</v>
      </c>
      <c r="W235" s="1">
        <v>6203.395209871489</v>
      </c>
      <c r="X235" s="1">
        <f>IF(W235 + X234 &lt; 0, W235 + X234, 0)</f>
        <v>0</v>
      </c>
      <c r="Y235" s="1">
        <v>20922.57655503331</v>
      </c>
      <c r="Z235" s="1">
        <f>IF(Y235 + Z234 &lt; 0, Y235 + Z234, 0)</f>
        <v>0</v>
      </c>
      <c r="AA235" s="1">
        <v>22513.08900973821</v>
      </c>
      <c r="AB235" s="1">
        <f>IF(AA235 + AB234 &lt; 0, AA235 + AB234, 0)</f>
        <v>0</v>
      </c>
      <c r="AC235" s="1">
        <v>22885.9273407663</v>
      </c>
      <c r="AD235" s="1">
        <f>IF(AC235 + AD234 &lt; 0, AC235 + AD234, 0)</f>
        <v>0</v>
      </c>
      <c r="AE235" s="1">
        <v>-15187.21244155878</v>
      </c>
      <c r="AF235" s="1">
        <f>IF(AE235 + AF234 &lt; 0, AE235 + AF234, 0)</f>
        <v>0</v>
      </c>
      <c r="AG235" s="1">
        <v>21239.88577292955</v>
      </c>
      <c r="AH235" s="1">
        <f>IF(AG235 + AH234 &lt; 0, AG235 + AH234, 0)</f>
        <v>0</v>
      </c>
      <c r="AI235" s="1">
        <v>11653.18102723941</v>
      </c>
      <c r="AJ235" s="1">
        <f>IF(AI235 + AJ234 &lt; 0, AI235 + AJ234, 0)</f>
        <v>0</v>
      </c>
      <c r="AK235" s="1">
        <v>6282.722514345551</v>
      </c>
      <c r="AL235" s="1">
        <f>IF(AK235 + AL234 &lt; 0, AK235 + AL234, 0)</f>
        <v>0</v>
      </c>
      <c r="AM235" s="1">
        <v>-15163.41425021657</v>
      </c>
      <c r="AN235" s="1">
        <f>IF(AM235 + AN234 &lt; 0, AM235 + AN234, 0)</f>
        <v>0</v>
      </c>
      <c r="AO235" s="1">
        <v>-15171.34698066397</v>
      </c>
      <c r="AP235" s="1">
        <f>IF(AO235 + AP234 &lt; 0, AO235 + AP234, 0)</f>
        <v>0</v>
      </c>
      <c r="AQ235" s="1">
        <v>6203.395209871489</v>
      </c>
      <c r="AR235" s="1">
        <f>IF(AQ235 + AR234 &lt; 0, AQ235 + AR234, 0)</f>
        <v>0</v>
      </c>
      <c r="AS235" s="1">
        <v>20922.57655503331</v>
      </c>
      <c r="AT235" s="1">
        <f>IF(AS235 + AT234 &lt; 0, AS235 + AT234, 0)</f>
        <v>0</v>
      </c>
      <c r="AU235" s="1">
        <v>22513.08900973821</v>
      </c>
      <c r="AV235" s="1">
        <f>IF(AU235 + AV234 &lt; 0, AU235 + AV234, 0)</f>
        <v>0</v>
      </c>
      <c r="AW235" s="1">
        <v>22885.9273407663</v>
      </c>
      <c r="AX235" s="1">
        <f>IF(AW235 + AX234 &lt; 0, AW235 + AX234, 0)</f>
        <v>0</v>
      </c>
      <c r="AY235" s="1">
        <v>10011.10582462637</v>
      </c>
      <c r="AZ235" s="1">
        <f>IF(AY235 + AZ234 &lt; 0, AY235 + AZ234, 0)</f>
        <v>0</v>
      </c>
      <c r="BA235" s="1">
        <v>4366.968111297003</v>
      </c>
      <c r="BB235" s="1">
        <f>IF(BA235 + BB234 &lt; 0, BA235 + BB234, 0)</f>
        <v>0</v>
      </c>
      <c r="BC235" s="1">
        <v>3347.61224880533</v>
      </c>
      <c r="BD235" s="1">
        <f>IF(BC235 + BD234 &lt; 0, BC235 + BD234, 0)</f>
        <v>0</v>
      </c>
      <c r="BE235" s="1">
        <v>3506.266857753452</v>
      </c>
      <c r="BF235" s="1">
        <f>IF(BE235 + BF234 &lt; 0, BE235 + BF234, 0)</f>
        <v>0</v>
      </c>
      <c r="BG235" s="1">
        <v>-15163.41425021657</v>
      </c>
      <c r="BH235" s="1">
        <f>IF(BG235 + BH234 &lt; 0, BG235 + BH234, 0)</f>
        <v>0</v>
      </c>
      <c r="BI235" s="1">
        <v>3684.753292820088</v>
      </c>
      <c r="BJ235" s="1">
        <f>IF(BI235 + BJ234 &lt; 0, BI235 + BJ234, 0)</f>
        <v>0</v>
      </c>
      <c r="BK235" s="1">
        <v>4327.304459059976</v>
      </c>
      <c r="BL235" s="1">
        <f>IF(BK235 + BL234 &lt; 0, BK235 + BL234, 0)</f>
        <v>0</v>
      </c>
      <c r="BM235" s="1">
        <v>23468.98302865064</v>
      </c>
      <c r="BN235" s="1">
        <f>IF(BM235 + BN234 &lt; 0, BM235 + BN234, 0)</f>
        <v>0</v>
      </c>
      <c r="BO235" s="1">
        <v>25471.99746662065</v>
      </c>
      <c r="BP235" s="1">
        <f>IF(BO235 + BP234 &lt; 0, BO235 + BP234, 0)</f>
        <v>0</v>
      </c>
      <c r="BQ235" s="1">
        <v>25666.3493625821</v>
      </c>
      <c r="BR235" s="1">
        <f>IF(BQ235 + BR234 &lt; 0, BQ235 + BR234, 0)</f>
        <v>0</v>
      </c>
      <c r="BS235" s="1">
        <v>0</v>
      </c>
      <c r="BT235" s="1">
        <f>IF(BS235 + BT234 &lt; 0, BS235 + BT234, 0)</f>
        <v>0</v>
      </c>
      <c r="BU235" s="1">
        <v>0</v>
      </c>
      <c r="BV235" s="1">
        <f>IF(BU235 + BV234 &lt; 0, BU235 + BV234, 0)</f>
        <v>0</v>
      </c>
      <c r="BW235" s="1">
        <v>0</v>
      </c>
      <c r="BX235" s="1">
        <f>IF(BW235 + BX234 &lt; 0, BW235 + BX234, 0)</f>
        <v>0</v>
      </c>
      <c r="BY235" s="1">
        <v>30856.14950638853</v>
      </c>
      <c r="BZ235" s="1">
        <f>IF(BY235 + BZ234 &lt; 0, BY235 + BZ234, 0)</f>
        <v>0</v>
      </c>
      <c r="CA235" s="1">
        <v>2291.767232698285</v>
      </c>
      <c r="CB235" s="1">
        <f>IF(CA235 + CB234 &lt; 0, CA235 + CB234, 0)</f>
        <v>0</v>
      </c>
      <c r="CC235" s="1">
        <v>-23644.00013104668</v>
      </c>
      <c r="CD235" s="1">
        <f>IF(CC235 + CD234 &lt; 0, CC235 + CD234, 0)</f>
        <v>0</v>
      </c>
      <c r="CE235" s="1">
        <v>0</v>
      </c>
      <c r="CF235" s="1">
        <f>IF(CE235 + CF234 &lt; 0, CE235 + CF234, 0)</f>
        <v>0</v>
      </c>
      <c r="CG235" s="1">
        <v>0</v>
      </c>
      <c r="CH235" s="1">
        <f>IF(CG235 + CH234 &lt; 0, CG235 + CH234, 0)</f>
        <v>0</v>
      </c>
      <c r="CI235" s="1">
        <v>0</v>
      </c>
      <c r="CJ235" s="1">
        <f>IF(CI235 + CJ234 &lt; 0, CI235 + CJ234, 0)</f>
        <v>0</v>
      </c>
      <c r="CK235" s="1">
        <v>0</v>
      </c>
      <c r="CL235" s="1">
        <f>IF(CK235 + CL234 &lt; 0, CK235 + CL234, 0)</f>
        <v>0</v>
      </c>
      <c r="CM235" s="1">
        <v>0</v>
      </c>
      <c r="CN235" s="1">
        <f>IF(CM235 + CN234 &lt; 0, CM235 + CN234, 0)</f>
        <v>0</v>
      </c>
      <c r="CO235" s="1">
        <v>0</v>
      </c>
      <c r="CP235" s="1">
        <f>IF(CO235 + CP234 &lt; 0, CO235 + CP234, 0)</f>
        <v>0</v>
      </c>
      <c r="CQ235" s="1">
        <v>0</v>
      </c>
      <c r="CR235" s="1">
        <f>IF(CQ235 + CR234 &lt; 0, CQ235 + CR234, 0)</f>
        <v>0</v>
      </c>
      <c r="CS235" s="1">
        <v>0</v>
      </c>
      <c r="CT235" s="1">
        <f>IF(CS235 + CT234 &lt; 0, CS235 + CT234, 0)</f>
        <v>0</v>
      </c>
      <c r="CU235" s="1">
        <v>0</v>
      </c>
      <c r="CV235" s="1">
        <f>IF(CU235 + CV234 &lt; 0, CU235 + CV234, 0)</f>
        <v>0</v>
      </c>
      <c r="CW235" s="1">
        <v>0</v>
      </c>
      <c r="CX235" s="1">
        <f>IF(CW235 + CX234 &lt; 0, CW235 + CX234, 0)</f>
        <v>0</v>
      </c>
      <c r="CY235" s="1">
        <v>0</v>
      </c>
      <c r="CZ235" s="1">
        <f>IF(CY235 + CZ234 &lt; 0, CY235 + CZ234, 0)</f>
        <v>0</v>
      </c>
      <c r="DA235" s="1">
        <v>0</v>
      </c>
      <c r="DB235" s="1">
        <f>IF(DA235 + DB234 &lt; 0, DA235 + DB234, 0)</f>
        <v>0</v>
      </c>
      <c r="DC235" s="1">
        <v>0</v>
      </c>
      <c r="DD235" s="1">
        <f>IF(DC235 + DD234 &lt; 0, DC235 + DD234, 0)</f>
        <v>0</v>
      </c>
      <c r="DE235" s="1">
        <v>0</v>
      </c>
      <c r="DF235" s="1">
        <f>IF(DE235 + DF234 &lt; 0, DE235 + DF234, 0)</f>
        <v>0</v>
      </c>
      <c r="DG235" s="1">
        <v>0</v>
      </c>
      <c r="DH235" s="1">
        <f>IF(DG235 + DH234 &lt; 0, DG235 + DH234, 0)</f>
        <v>0</v>
      </c>
      <c r="DI235" s="1">
        <v>0</v>
      </c>
      <c r="DJ235" s="1">
        <f>IF(DI235 + DJ234 &lt; 0, DI235 + DJ234, 0)</f>
        <v>0</v>
      </c>
      <c r="DK235" s="1">
        <v>0</v>
      </c>
      <c r="DL235" s="1">
        <f>IF(DK235 + DL234 &lt; 0, DK235 + DL234, 0)</f>
        <v>0</v>
      </c>
      <c r="DM235" s="1">
        <v>0</v>
      </c>
      <c r="DN235" s="1">
        <f>IF(DM235 + DN234 &lt; 0, DM235 + DN234, 0)</f>
        <v>0</v>
      </c>
      <c r="DO235" s="1">
        <v>0</v>
      </c>
      <c r="DP235" s="1">
        <f>IF(DO235 + DP234 &lt; 0, DO235 + DP234, 0)</f>
        <v>0</v>
      </c>
      <c r="DQ235" s="1">
        <v>0</v>
      </c>
      <c r="DR235" s="1">
        <f>IF(DQ235 + DR234 &lt; 0, DQ235 + DR234, 0)</f>
        <v>0</v>
      </c>
      <c r="DS235" s="1">
        <v>0</v>
      </c>
      <c r="DT235" s="1">
        <f>IF(DS235 + DT234 &lt; 0, DS235 + DT234, 0)</f>
        <v>0</v>
      </c>
      <c r="DU235" s="1">
        <v>0</v>
      </c>
      <c r="DV235" s="1">
        <f>IF(DU235 + DV234 &lt; 0, DU235 + DV234, 0)</f>
        <v>0</v>
      </c>
      <c r="DW235" s="1">
        <v>0</v>
      </c>
      <c r="DX235" s="1">
        <f>IF(DW235 + DX234 &lt; 0, DW235 + DX234, 0)</f>
        <v>0</v>
      </c>
      <c r="DY235" s="1">
        <v>0</v>
      </c>
      <c r="DZ235" s="1">
        <f>IF(DY235 + DZ234 &lt; 0, DY235 + DZ234, 0)</f>
        <v>0</v>
      </c>
      <c r="EA235" s="1">
        <v>0</v>
      </c>
      <c r="EB235" s="1">
        <f>IF(EA235 + EB234 &lt; 0, EA235 + EB234, 0)</f>
        <v>0</v>
      </c>
      <c r="EC235" s="1">
        <v>0</v>
      </c>
      <c r="ED235" s="1">
        <f>IF(EC235 + ED234 &lt; 0, EC235 + ED234, 0)</f>
        <v>0</v>
      </c>
      <c r="EE235" s="1">
        <v>0</v>
      </c>
      <c r="EF235" s="1">
        <f>IF(EE235 + EF234 &lt; 0, EE235 + EF234, 0)</f>
        <v>0</v>
      </c>
      <c r="EG235" s="1">
        <v>0</v>
      </c>
      <c r="EH235" s="1">
        <f>IF(EG235 + EH234 &lt; 0, EG235 + EH234, 0)</f>
        <v>0</v>
      </c>
      <c r="EI235" s="1">
        <v>0</v>
      </c>
      <c r="EJ235" s="1">
        <f>IF(EI235 + EJ234 &lt; 0, EI235 + EJ234, 0)</f>
        <v>0</v>
      </c>
      <c r="EK235" s="1">
        <v>0</v>
      </c>
      <c r="EL235" s="1">
        <f>IF(EK235 + EL234 &lt; 0, EK235 + EL234, 0)</f>
        <v>0</v>
      </c>
      <c r="EM235" s="1">
        <v>-111617.1860373324</v>
      </c>
      <c r="EN235" s="1">
        <f>IF(EM235 + EN234 &lt; 0, EM235 + EN234, 0)</f>
        <v>0</v>
      </c>
      <c r="EO235" s="1">
        <v>-32169.04025262201</v>
      </c>
      <c r="EP235" s="1">
        <f>IF(EO235 + EP234 &lt; 0, EO235 + EP234, 0)</f>
        <v>0</v>
      </c>
      <c r="EQ235" s="1">
        <v>-24826.94404238445</v>
      </c>
      <c r="ER235" s="1">
        <f>IF(EQ235 + ER234 &lt; 0, EQ235 + ER234, 0)</f>
        <v>0</v>
      </c>
    </row>
    <row r="236" spans="1:148" s="1" customFormat="1">
      <c r="A236" s="3">
        <v>45639</v>
      </c>
      <c r="B236" s="2" t="s">
        <v>80</v>
      </c>
      <c r="C236" s="2">
        <v>5</v>
      </c>
      <c r="D236" s="2">
        <v>1</v>
      </c>
      <c r="E236" s="1">
        <v>0</v>
      </c>
      <c r="F236" s="1">
        <f>IF(E236 + F235 &lt; 0, E236 + F235, 0)</f>
        <v>0</v>
      </c>
      <c r="G236" s="1">
        <v>0</v>
      </c>
      <c r="H236" s="1">
        <f>IF(G236 + H235 &lt; 0, G236 + H235, 0)</f>
        <v>0</v>
      </c>
      <c r="I236" s="1">
        <v>0</v>
      </c>
      <c r="J236" s="1">
        <f>IF(I236 + J235 &lt; 0, I236 + J235, 0)</f>
        <v>0</v>
      </c>
      <c r="K236" s="1">
        <v>0</v>
      </c>
      <c r="L236" s="1">
        <f>IF(K236 + L235 &lt; 0, K236 + L235, 0)</f>
        <v>0</v>
      </c>
      <c r="M236" s="1">
        <v>0</v>
      </c>
      <c r="N236" s="1">
        <f>IF(M236 + N235 &lt; 0, M236 + N235, 0)</f>
        <v>0</v>
      </c>
      <c r="O236" s="1">
        <v>0</v>
      </c>
      <c r="P236" s="1">
        <f>IF(O236 + P235 &lt; 0, O236 + P235, 0)</f>
        <v>0</v>
      </c>
      <c r="Q236" s="1">
        <v>0</v>
      </c>
      <c r="R236" s="1">
        <f>IF(Q236 + R235 &lt; 0, Q236 + R235, 0)</f>
        <v>0</v>
      </c>
      <c r="S236" s="1">
        <v>0</v>
      </c>
      <c r="T236" s="1">
        <f>IF(S236 + T235 &lt; 0, S236 + T235, 0)</f>
        <v>0</v>
      </c>
      <c r="U236" s="1">
        <v>0</v>
      </c>
      <c r="V236" s="1">
        <f>IF(U236 + V235 &lt; 0, U236 + V235, 0)</f>
        <v>0</v>
      </c>
      <c r="W236" s="1">
        <v>0</v>
      </c>
      <c r="X236" s="1">
        <f>IF(W236 + X235 &lt; 0, W236 + X235, 0)</f>
        <v>0</v>
      </c>
      <c r="Y236" s="1">
        <v>0</v>
      </c>
      <c r="Z236" s="1">
        <f>IF(Y236 + Z235 &lt; 0, Y236 + Z235, 0)</f>
        <v>0</v>
      </c>
      <c r="AA236" s="1">
        <v>0</v>
      </c>
      <c r="AB236" s="1">
        <f>IF(AA236 + AB235 &lt; 0, AA236 + AB235, 0)</f>
        <v>0</v>
      </c>
      <c r="AC236" s="1">
        <v>0</v>
      </c>
      <c r="AD236" s="1">
        <f>IF(AC236 + AD235 &lt; 0, AC236 + AD235, 0)</f>
        <v>0</v>
      </c>
      <c r="AE236" s="1">
        <v>0</v>
      </c>
      <c r="AF236" s="1">
        <f>IF(AE236 + AF235 &lt; 0, AE236 + AF235, 0)</f>
        <v>0</v>
      </c>
      <c r="AG236" s="1">
        <v>0</v>
      </c>
      <c r="AH236" s="1">
        <f>IF(AG236 + AH235 &lt; 0, AG236 + AH235, 0)</f>
        <v>0</v>
      </c>
      <c r="AI236" s="1">
        <v>0</v>
      </c>
      <c r="AJ236" s="1">
        <f>IF(AI236 + AJ235 &lt; 0, AI236 + AJ235, 0)</f>
        <v>0</v>
      </c>
      <c r="AK236" s="1">
        <v>0</v>
      </c>
      <c r="AL236" s="1">
        <f>IF(AK236 + AL235 &lt; 0, AK236 + AL235, 0)</f>
        <v>0</v>
      </c>
      <c r="AM236" s="1">
        <v>0</v>
      </c>
      <c r="AN236" s="1">
        <f>IF(AM236 + AN235 &lt; 0, AM236 + AN235, 0)</f>
        <v>0</v>
      </c>
      <c r="AO236" s="1">
        <v>0</v>
      </c>
      <c r="AP236" s="1">
        <f>IF(AO236 + AP235 &lt; 0, AO236 + AP235, 0)</f>
        <v>0</v>
      </c>
      <c r="AQ236" s="1">
        <v>0</v>
      </c>
      <c r="AR236" s="1">
        <f>IF(AQ236 + AR235 &lt; 0, AQ236 + AR235, 0)</f>
        <v>0</v>
      </c>
      <c r="AS236" s="1">
        <v>0</v>
      </c>
      <c r="AT236" s="1">
        <f>IF(AS236 + AT235 &lt; 0, AS236 + AT235, 0)</f>
        <v>0</v>
      </c>
      <c r="AU236" s="1">
        <v>0</v>
      </c>
      <c r="AV236" s="1">
        <f>IF(AU236 + AV235 &lt; 0, AU236 + AV235, 0)</f>
        <v>0</v>
      </c>
      <c r="AW236" s="1">
        <v>0</v>
      </c>
      <c r="AX236" s="1">
        <f>IF(AW236 + AX235 &lt; 0, AW236 + AX235, 0)</f>
        <v>0</v>
      </c>
      <c r="AY236" s="1">
        <v>0</v>
      </c>
      <c r="AZ236" s="1">
        <f>IF(AY236 + AZ235 &lt; 0, AY236 + AZ235, 0)</f>
        <v>0</v>
      </c>
      <c r="BA236" s="1">
        <v>0</v>
      </c>
      <c r="BB236" s="1">
        <f>IF(BA236 + BB235 &lt; 0, BA236 + BB235, 0)</f>
        <v>0</v>
      </c>
      <c r="BC236" s="1">
        <v>0</v>
      </c>
      <c r="BD236" s="1">
        <f>IF(BC236 + BD235 &lt; 0, BC236 + BD235, 0)</f>
        <v>0</v>
      </c>
      <c r="BE236" s="1">
        <v>0</v>
      </c>
      <c r="BF236" s="1">
        <f>IF(BE236 + BF235 &lt; 0, BE236 + BF235, 0)</f>
        <v>0</v>
      </c>
      <c r="BG236" s="1">
        <v>0</v>
      </c>
      <c r="BH236" s="1">
        <f>IF(BG236 + BH235 &lt; 0, BG236 + BH235, 0)</f>
        <v>0</v>
      </c>
      <c r="BI236" s="1">
        <v>0</v>
      </c>
      <c r="BJ236" s="1">
        <f>IF(BI236 + BJ235 &lt; 0, BI236 + BJ235, 0)</f>
        <v>0</v>
      </c>
      <c r="BK236" s="1">
        <v>0</v>
      </c>
      <c r="BL236" s="1">
        <f>IF(BK236 + BL235 &lt; 0, BK236 + BL235, 0)</f>
        <v>0</v>
      </c>
      <c r="BM236" s="1">
        <v>0</v>
      </c>
      <c r="BN236" s="1">
        <f>IF(BM236 + BN235 &lt; 0, BM236 + BN235, 0)</f>
        <v>0</v>
      </c>
      <c r="BO236" s="1">
        <v>0</v>
      </c>
      <c r="BP236" s="1">
        <f>IF(BO236 + BP235 &lt; 0, BO236 + BP235, 0)</f>
        <v>0</v>
      </c>
      <c r="BQ236" s="1">
        <v>0</v>
      </c>
      <c r="BR236" s="1">
        <f>IF(BQ236 + BR235 &lt; 0, BQ236 + BR235, 0)</f>
        <v>0</v>
      </c>
      <c r="BS236" s="1">
        <v>0</v>
      </c>
      <c r="BT236" s="1">
        <f>IF(BS236 + BT235 &lt; 0, BS236 + BT235, 0)</f>
        <v>0</v>
      </c>
      <c r="BU236" s="1">
        <v>0</v>
      </c>
      <c r="BV236" s="1">
        <f>IF(BU236 + BV235 &lt; 0, BU236 + BV235, 0)</f>
        <v>0</v>
      </c>
      <c r="BW236" s="1">
        <v>0</v>
      </c>
      <c r="BX236" s="1">
        <f>IF(BW236 + BX235 &lt; 0, BW236 + BX235, 0)</f>
        <v>0</v>
      </c>
      <c r="BY236" s="1">
        <v>-6957.309479366775</v>
      </c>
      <c r="BZ236" s="1">
        <f>IF(BY236 + BZ235 &lt; 0, BY236 + BZ235, 0)</f>
        <v>0</v>
      </c>
      <c r="CA236" s="1">
        <v>38392.78300696139</v>
      </c>
      <c r="CB236" s="1">
        <f>IF(CA236 + CB235 &lt; 0, CA236 + CB235, 0)</f>
        <v>0</v>
      </c>
      <c r="CC236" s="1">
        <v>-171993.0736764928</v>
      </c>
      <c r="CD236" s="1">
        <f>IF(CC236 + CD235 &lt; 0, CC236 + CD235, 0)</f>
        <v>0</v>
      </c>
      <c r="CE236" s="1">
        <v>-16587.9263936157</v>
      </c>
      <c r="CF236" s="1">
        <f>IF(CE236 + CF235 &lt; 0, CE236 + CF235, 0)</f>
        <v>0</v>
      </c>
      <c r="CG236" s="1">
        <v>-22134.8504658465</v>
      </c>
      <c r="CH236" s="1">
        <f>IF(CG236 + CH235 &lt; 0, CG236 + CH235, 0)</f>
        <v>0</v>
      </c>
      <c r="CI236" s="1">
        <v>-27174.22815444195</v>
      </c>
      <c r="CJ236" s="1">
        <f>IF(CI236 + CJ235 &lt; 0, CI236 + CJ235, 0)</f>
        <v>0</v>
      </c>
      <c r="CK236" s="1">
        <v>-19287.81949460501</v>
      </c>
      <c r="CL236" s="1">
        <f>IF(CK236 + CL235 &lt; 0, CK236 + CL235, 0)</f>
        <v>0</v>
      </c>
      <c r="CM236" s="1">
        <v>-18985.31490450731</v>
      </c>
      <c r="CN236" s="1">
        <f>IF(CM236 + CN235 &lt; 0, CM236 + CN235, 0)</f>
        <v>0</v>
      </c>
      <c r="CO236" s="1">
        <v>-18502.60605771801</v>
      </c>
      <c r="CP236" s="1">
        <f>IF(CO236 + CP235 &lt; 0, CO236 + CP235, 0)</f>
        <v>0</v>
      </c>
      <c r="CQ236" s="1">
        <v>-19239.05034930851</v>
      </c>
      <c r="CR236" s="1">
        <f>IF(CQ236 + CR235 &lt; 0, CQ236 + CR235, 0)</f>
        <v>0</v>
      </c>
      <c r="CS236" s="1">
        <v>-21100.12925000445</v>
      </c>
      <c r="CT236" s="1">
        <f>IF(CS236 + CT235 &lt; 0, CS236 + CT235, 0)</f>
        <v>0</v>
      </c>
      <c r="CU236" s="1">
        <v>-21994.20508242947</v>
      </c>
      <c r="CV236" s="1">
        <f>IF(CU236 + CV235 &lt; 0, CU236 + CV235, 0)</f>
        <v>0</v>
      </c>
      <c r="CW236" s="1">
        <v>-26595.26441562005</v>
      </c>
      <c r="CX236" s="1">
        <f>IF(CW236 + CX235 &lt; 0, CW236 + CX235, 0)</f>
        <v>0</v>
      </c>
      <c r="CY236" s="1">
        <v>-15291.24088337907</v>
      </c>
      <c r="CZ236" s="1">
        <f>IF(CY236 + CZ235 &lt; 0, CY236 + CZ235, 0)</f>
        <v>0</v>
      </c>
      <c r="DA236" s="1">
        <v>-21303.13270465199</v>
      </c>
      <c r="DB236" s="1">
        <f>IF(DA236 + DB235 &lt; 0, DA236 + DB235, 0)</f>
        <v>0</v>
      </c>
      <c r="DC236" s="1">
        <v>-25971.00425701814</v>
      </c>
      <c r="DD236" s="1">
        <f>IF(DC236 + DD235 &lt; 0, DC236 + DD235, 0)</f>
        <v>0</v>
      </c>
      <c r="DE236" s="1">
        <v>-17385.52085190924</v>
      </c>
      <c r="DF236" s="1">
        <f>IF(DE236 + DF235 &lt; 0, DE236 + DF235, 0)</f>
        <v>0</v>
      </c>
      <c r="DG236" s="1">
        <v>-17481.47376780997</v>
      </c>
      <c r="DH236" s="1">
        <f>IF(DG236 + DH235 &lt; 0, DG236 + DH235, 0)</f>
        <v>0</v>
      </c>
      <c r="DI236" s="1">
        <v>-16652.32280373633</v>
      </c>
      <c r="DJ236" s="1">
        <f>IF(DI236 + DJ235 &lt; 0, DI236 + DJ235, 0)</f>
        <v>0</v>
      </c>
      <c r="DK236" s="1">
        <v>-20195.10678279923</v>
      </c>
      <c r="DL236" s="1">
        <f>IF(DK236 + DL235 &lt; 0, DK236 + DL235, 0)</f>
        <v>0</v>
      </c>
      <c r="DM236" s="1">
        <v>-22897.26470477755</v>
      </c>
      <c r="DN236" s="1">
        <f>IF(DM236 + DN235 &lt; 0, DM236 + DN235, 0)</f>
        <v>0</v>
      </c>
      <c r="DO236" s="1">
        <v>-21241.90704391597</v>
      </c>
      <c r="DP236" s="1">
        <f>IF(DO236 + DP235 &lt; 0, DO236 + DP235, 0)</f>
        <v>0</v>
      </c>
      <c r="DQ236" s="1">
        <v>-26070.12792230346</v>
      </c>
      <c r="DR236" s="1">
        <f>IF(DQ236 + DR235 &lt; 0, DQ236 + DR235, 0)</f>
        <v>0</v>
      </c>
      <c r="DS236" s="1">
        <v>-22714.19167483321</v>
      </c>
      <c r="DT236" s="1">
        <f>IF(DS236 + DT235 &lt; 0, DS236 + DT235, 0)</f>
        <v>0</v>
      </c>
      <c r="DU236" s="1">
        <v>-30046.32314462839</v>
      </c>
      <c r="DV236" s="1">
        <f>IF(DU236 + DV235 &lt; 0, DU236 + DV235, 0)</f>
        <v>0</v>
      </c>
      <c r="DW236" s="1">
        <v>-18938.96156826573</v>
      </c>
      <c r="DX236" s="1">
        <f>IF(DW236 + DX235 &lt; 0, DW236 + DX235, 0)</f>
        <v>0</v>
      </c>
      <c r="DY236" s="1">
        <v>-15924.63581996996</v>
      </c>
      <c r="DZ236" s="1">
        <f>IF(DY236 + DZ235 &lt; 0, DY236 + DZ235, 0)</f>
        <v>0</v>
      </c>
      <c r="EA236" s="1">
        <v>-17456.63623096391</v>
      </c>
      <c r="EB236" s="1">
        <f>IF(EA236 + EB235 &lt; 0, EA236 + EB235, 0)</f>
        <v>0</v>
      </c>
      <c r="EC236" s="1">
        <v>-17462.75124763421</v>
      </c>
      <c r="ED236" s="1">
        <f>IF(EC236 + ED235 &lt; 0, EC236 + ED235, 0)</f>
        <v>0</v>
      </c>
      <c r="EE236" s="1">
        <v>-17214.22489110772</v>
      </c>
      <c r="EF236" s="1">
        <f>IF(EE236 + EF235 &lt; 0, EE236 + EF235, 0)</f>
        <v>0</v>
      </c>
      <c r="EG236" s="1">
        <v>-18187.79594024673</v>
      </c>
      <c r="EH236" s="1">
        <f>IF(EG236 + EH235 &lt; 0, EG236 + EH235, 0)</f>
        <v>0</v>
      </c>
      <c r="EI236" s="1">
        <v>-20233.3067634804</v>
      </c>
      <c r="EJ236" s="1">
        <f>IF(EI236 + EJ235 &lt; 0, EI236 + EJ235, 0)</f>
        <v>0</v>
      </c>
      <c r="EK236" s="1">
        <v>-22094.9141224071</v>
      </c>
      <c r="EL236" s="1">
        <f>IF(EK236 + EL235 &lt; 0, EK236 + EL235, 0)</f>
        <v>0</v>
      </c>
      <c r="EM236" s="1">
        <v>0</v>
      </c>
      <c r="EN236" s="1">
        <f>IF(EM236 + EN235 &lt; 0, EM236 + EN235, 0)</f>
        <v>0</v>
      </c>
      <c r="EO236" s="1">
        <v>0</v>
      </c>
      <c r="EP236" s="1">
        <f>IF(EO236 + EP235 &lt; 0, EO236 + EP235, 0)</f>
        <v>0</v>
      </c>
      <c r="EQ236" s="1">
        <v>0</v>
      </c>
      <c r="ER236" s="1">
        <f>IF(EQ236 + ER235 &lt; 0, EQ236 + ER235, 0)</f>
        <v>0</v>
      </c>
    </row>
    <row r="237" spans="1:148" s="1" customFormat="1">
      <c r="A237" s="3">
        <v>45642</v>
      </c>
      <c r="B237" s="2" t="s">
        <v>76</v>
      </c>
      <c r="C237" s="2">
        <v>4</v>
      </c>
      <c r="D237" s="2">
        <v>5</v>
      </c>
      <c r="E237" s="1">
        <v>0</v>
      </c>
      <c r="F237" s="1">
        <f>IF(E237 + F236 &lt; 0, E237 + F236, 0)</f>
        <v>0</v>
      </c>
      <c r="G237" s="1">
        <v>0</v>
      </c>
      <c r="H237" s="1">
        <f>IF(G237 + H236 &lt; 0, G237 + H236, 0)</f>
        <v>0</v>
      </c>
      <c r="I237" s="1">
        <v>0</v>
      </c>
      <c r="J237" s="1">
        <f>IF(I237 + J236 &lt; 0, I237 + J236, 0)</f>
        <v>0</v>
      </c>
      <c r="K237" s="1">
        <v>0</v>
      </c>
      <c r="L237" s="1">
        <f>IF(K237 + L236 &lt; 0, K237 + L236, 0)</f>
        <v>0</v>
      </c>
      <c r="M237" s="1">
        <v>0</v>
      </c>
      <c r="N237" s="1">
        <f>IF(M237 + N236 &lt; 0, M237 + N236, 0)</f>
        <v>0</v>
      </c>
      <c r="O237" s="1">
        <v>0</v>
      </c>
      <c r="P237" s="1">
        <f>IF(O237 + P236 &lt; 0, O237 + P236, 0)</f>
        <v>0</v>
      </c>
      <c r="Q237" s="1">
        <v>0</v>
      </c>
      <c r="R237" s="1">
        <f>IF(Q237 + R236 &lt; 0, Q237 + R236, 0)</f>
        <v>0</v>
      </c>
      <c r="S237" s="1">
        <v>0</v>
      </c>
      <c r="T237" s="1">
        <f>IF(S237 + T236 &lt; 0, S237 + T236, 0)</f>
        <v>0</v>
      </c>
      <c r="U237" s="1">
        <v>0</v>
      </c>
      <c r="V237" s="1">
        <f>IF(U237 + V236 &lt; 0, U237 + V236, 0)</f>
        <v>0</v>
      </c>
      <c r="W237" s="1">
        <v>0</v>
      </c>
      <c r="X237" s="1">
        <f>IF(W237 + X236 &lt; 0, W237 + X236, 0)</f>
        <v>0</v>
      </c>
      <c r="Y237" s="1">
        <v>0</v>
      </c>
      <c r="Z237" s="1">
        <f>IF(Y237 + Z236 &lt; 0, Y237 + Z236, 0)</f>
        <v>0</v>
      </c>
      <c r="AA237" s="1">
        <v>0</v>
      </c>
      <c r="AB237" s="1">
        <f>IF(AA237 + AB236 &lt; 0, AA237 + AB236, 0)</f>
        <v>0</v>
      </c>
      <c r="AC237" s="1">
        <v>0</v>
      </c>
      <c r="AD237" s="1">
        <f>IF(AC237 + AD236 &lt; 0, AC237 + AD236, 0)</f>
        <v>0</v>
      </c>
      <c r="AE237" s="1">
        <v>0</v>
      </c>
      <c r="AF237" s="1">
        <f>IF(AE237 + AF236 &lt; 0, AE237 + AF236, 0)</f>
        <v>0</v>
      </c>
      <c r="AG237" s="1">
        <v>0</v>
      </c>
      <c r="AH237" s="1">
        <f>IF(AG237 + AH236 &lt; 0, AG237 + AH236, 0)</f>
        <v>0</v>
      </c>
      <c r="AI237" s="1">
        <v>0</v>
      </c>
      <c r="AJ237" s="1">
        <f>IF(AI237 + AJ236 &lt; 0, AI237 + AJ236, 0)</f>
        <v>0</v>
      </c>
      <c r="AK237" s="1">
        <v>0</v>
      </c>
      <c r="AL237" s="1">
        <f>IF(AK237 + AL236 &lt; 0, AK237 + AL236, 0)</f>
        <v>0</v>
      </c>
      <c r="AM237" s="1">
        <v>0</v>
      </c>
      <c r="AN237" s="1">
        <f>IF(AM237 + AN236 &lt; 0, AM237 + AN236, 0)</f>
        <v>0</v>
      </c>
      <c r="AO237" s="1">
        <v>0</v>
      </c>
      <c r="AP237" s="1">
        <f>IF(AO237 + AP236 &lt; 0, AO237 + AP236, 0)</f>
        <v>0</v>
      </c>
      <c r="AQ237" s="1">
        <v>0</v>
      </c>
      <c r="AR237" s="1">
        <f>IF(AQ237 + AR236 &lt; 0, AQ237 + AR236, 0)</f>
        <v>0</v>
      </c>
      <c r="AS237" s="1">
        <v>0</v>
      </c>
      <c r="AT237" s="1">
        <f>IF(AS237 + AT236 &lt; 0, AS237 + AT236, 0)</f>
        <v>0</v>
      </c>
      <c r="AU237" s="1">
        <v>0</v>
      </c>
      <c r="AV237" s="1">
        <f>IF(AU237 + AV236 &lt; 0, AU237 + AV236, 0)</f>
        <v>0</v>
      </c>
      <c r="AW237" s="1">
        <v>0</v>
      </c>
      <c r="AX237" s="1">
        <f>IF(AW237 + AX236 &lt; 0, AW237 + AX236, 0)</f>
        <v>0</v>
      </c>
      <c r="AY237" s="1">
        <v>0</v>
      </c>
      <c r="AZ237" s="1">
        <f>IF(AY237 + AZ236 &lt; 0, AY237 + AZ236, 0)</f>
        <v>0</v>
      </c>
      <c r="BA237" s="1">
        <v>0</v>
      </c>
      <c r="BB237" s="1">
        <f>IF(BA237 + BB236 &lt; 0, BA237 + BB236, 0)</f>
        <v>0</v>
      </c>
      <c r="BC237" s="1">
        <v>0</v>
      </c>
      <c r="BD237" s="1">
        <f>IF(BC237 + BD236 &lt; 0, BC237 + BD236, 0)</f>
        <v>0</v>
      </c>
      <c r="BE237" s="1">
        <v>0</v>
      </c>
      <c r="BF237" s="1">
        <f>IF(BE237 + BF236 &lt; 0, BE237 + BF236, 0)</f>
        <v>0</v>
      </c>
      <c r="BG237" s="1">
        <v>0</v>
      </c>
      <c r="BH237" s="1">
        <f>IF(BG237 + BH236 &lt; 0, BG237 + BH236, 0)</f>
        <v>0</v>
      </c>
      <c r="BI237" s="1">
        <v>0</v>
      </c>
      <c r="BJ237" s="1">
        <f>IF(BI237 + BJ236 &lt; 0, BI237 + BJ236, 0)</f>
        <v>0</v>
      </c>
      <c r="BK237" s="1">
        <v>0</v>
      </c>
      <c r="BL237" s="1">
        <f>IF(BK237 + BL236 &lt; 0, BK237 + BL236, 0)</f>
        <v>0</v>
      </c>
      <c r="BM237" s="1">
        <v>0</v>
      </c>
      <c r="BN237" s="1">
        <f>IF(BM237 + BN236 &lt; 0, BM237 + BN236, 0)</f>
        <v>0</v>
      </c>
      <c r="BO237" s="1">
        <v>0</v>
      </c>
      <c r="BP237" s="1">
        <f>IF(BO237 + BP236 &lt; 0, BO237 + BP236, 0)</f>
        <v>0</v>
      </c>
      <c r="BQ237" s="1">
        <v>0</v>
      </c>
      <c r="BR237" s="1">
        <f>IF(BQ237 + BR236 &lt; 0, BQ237 + BR236, 0)</f>
        <v>0</v>
      </c>
      <c r="BS237" s="1">
        <v>0</v>
      </c>
      <c r="BT237" s="1">
        <f>IF(BS237 + BT236 &lt; 0, BS237 + BT236, 0)</f>
        <v>0</v>
      </c>
      <c r="BU237" s="1">
        <v>0</v>
      </c>
      <c r="BV237" s="1">
        <f>IF(BU237 + BV236 &lt; 0, BU237 + BV236, 0)</f>
        <v>0</v>
      </c>
      <c r="BW237" s="1">
        <v>0</v>
      </c>
      <c r="BX237" s="1">
        <f>IF(BW237 + BX236 &lt; 0, BW237 + BX236, 0)</f>
        <v>0</v>
      </c>
      <c r="BY237" s="1">
        <v>0</v>
      </c>
      <c r="BZ237" s="1">
        <f>IF(BY237 + BZ236 &lt; 0, BY237 + BZ236, 0)</f>
        <v>0</v>
      </c>
      <c r="CA237" s="1">
        <v>0</v>
      </c>
      <c r="CB237" s="1">
        <f>IF(CA237 + CB236 &lt; 0, CA237 + CB236, 0)</f>
        <v>0</v>
      </c>
      <c r="CC237" s="1">
        <v>0</v>
      </c>
      <c r="CD237" s="1">
        <f>IF(CC237 + CD236 &lt; 0, CC237 + CD236, 0)</f>
        <v>0</v>
      </c>
      <c r="CE237" s="1">
        <v>0</v>
      </c>
      <c r="CF237" s="1">
        <f>IF(CE237 + CF236 &lt; 0, CE237 + CF236, 0)</f>
        <v>0</v>
      </c>
      <c r="CG237" s="1">
        <v>0</v>
      </c>
      <c r="CH237" s="1">
        <f>IF(CG237 + CH236 &lt; 0, CG237 + CH236, 0)</f>
        <v>0</v>
      </c>
      <c r="CI237" s="1">
        <v>0</v>
      </c>
      <c r="CJ237" s="1">
        <f>IF(CI237 + CJ236 &lt; 0, CI237 + CJ236, 0)</f>
        <v>0</v>
      </c>
      <c r="CK237" s="1">
        <v>0</v>
      </c>
      <c r="CL237" s="1">
        <f>IF(CK237 + CL236 &lt; 0, CK237 + CL236, 0)</f>
        <v>0</v>
      </c>
      <c r="CM237" s="1">
        <v>0</v>
      </c>
      <c r="CN237" s="1">
        <f>IF(CM237 + CN236 &lt; 0, CM237 + CN236, 0)</f>
        <v>0</v>
      </c>
      <c r="CO237" s="1">
        <v>0</v>
      </c>
      <c r="CP237" s="1">
        <f>IF(CO237 + CP236 &lt; 0, CO237 + CP236, 0)</f>
        <v>0</v>
      </c>
      <c r="CQ237" s="1">
        <v>0</v>
      </c>
      <c r="CR237" s="1">
        <f>IF(CQ237 + CR236 &lt; 0, CQ237 + CR236, 0)</f>
        <v>0</v>
      </c>
      <c r="CS237" s="1">
        <v>0</v>
      </c>
      <c r="CT237" s="1">
        <f>IF(CS237 + CT236 &lt; 0, CS237 + CT236, 0)</f>
        <v>0</v>
      </c>
      <c r="CU237" s="1">
        <v>0</v>
      </c>
      <c r="CV237" s="1">
        <f>IF(CU237 + CV236 &lt; 0, CU237 + CV236, 0)</f>
        <v>0</v>
      </c>
      <c r="CW237" s="1">
        <v>0</v>
      </c>
      <c r="CX237" s="1">
        <f>IF(CW237 + CX236 &lt; 0, CW237 + CX236, 0)</f>
        <v>0</v>
      </c>
      <c r="CY237" s="1">
        <v>0</v>
      </c>
      <c r="CZ237" s="1">
        <f>IF(CY237 + CZ236 &lt; 0, CY237 + CZ236, 0)</f>
        <v>0</v>
      </c>
      <c r="DA237" s="1">
        <v>0</v>
      </c>
      <c r="DB237" s="1">
        <f>IF(DA237 + DB236 &lt; 0, DA237 + DB236, 0)</f>
        <v>0</v>
      </c>
      <c r="DC237" s="1">
        <v>0</v>
      </c>
      <c r="DD237" s="1">
        <f>IF(DC237 + DD236 &lt; 0, DC237 + DD236, 0)</f>
        <v>0</v>
      </c>
      <c r="DE237" s="1">
        <v>0</v>
      </c>
      <c r="DF237" s="1">
        <f>IF(DE237 + DF236 &lt; 0, DE237 + DF236, 0)</f>
        <v>0</v>
      </c>
      <c r="DG237" s="1">
        <v>0</v>
      </c>
      <c r="DH237" s="1">
        <f>IF(DG237 + DH236 &lt; 0, DG237 + DH236, 0)</f>
        <v>0</v>
      </c>
      <c r="DI237" s="1">
        <v>0</v>
      </c>
      <c r="DJ237" s="1">
        <f>IF(DI237 + DJ236 &lt; 0, DI237 + DJ236, 0)</f>
        <v>0</v>
      </c>
      <c r="DK237" s="1">
        <v>0</v>
      </c>
      <c r="DL237" s="1">
        <f>IF(DK237 + DL236 &lt; 0, DK237 + DL236, 0)</f>
        <v>0</v>
      </c>
      <c r="DM237" s="1">
        <v>0</v>
      </c>
      <c r="DN237" s="1">
        <f>IF(DM237 + DN236 &lt; 0, DM237 + DN236, 0)</f>
        <v>0</v>
      </c>
      <c r="DO237" s="1">
        <v>0</v>
      </c>
      <c r="DP237" s="1">
        <f>IF(DO237 + DP236 &lt; 0, DO237 + DP236, 0)</f>
        <v>0</v>
      </c>
      <c r="DQ237" s="1">
        <v>0</v>
      </c>
      <c r="DR237" s="1">
        <f>IF(DQ237 + DR236 &lt; 0, DQ237 + DR236, 0)</f>
        <v>0</v>
      </c>
      <c r="DS237" s="1">
        <v>0</v>
      </c>
      <c r="DT237" s="1">
        <f>IF(DS237 + DT236 &lt; 0, DS237 + DT236, 0)</f>
        <v>0</v>
      </c>
      <c r="DU237" s="1">
        <v>0</v>
      </c>
      <c r="DV237" s="1">
        <f>IF(DU237 + DV236 &lt; 0, DU237 + DV236, 0)</f>
        <v>0</v>
      </c>
      <c r="DW237" s="1">
        <v>0</v>
      </c>
      <c r="DX237" s="1">
        <f>IF(DW237 + DX236 &lt; 0, DW237 + DX236, 0)</f>
        <v>0</v>
      </c>
      <c r="DY237" s="1">
        <v>0</v>
      </c>
      <c r="DZ237" s="1">
        <f>IF(DY237 + DZ236 &lt; 0, DY237 + DZ236, 0)</f>
        <v>0</v>
      </c>
      <c r="EA237" s="1">
        <v>0</v>
      </c>
      <c r="EB237" s="1">
        <f>IF(EA237 + EB236 &lt; 0, EA237 + EB236, 0)</f>
        <v>0</v>
      </c>
      <c r="EC237" s="1">
        <v>0</v>
      </c>
      <c r="ED237" s="1">
        <f>IF(EC237 + ED236 &lt; 0, EC237 + ED236, 0)</f>
        <v>0</v>
      </c>
      <c r="EE237" s="1">
        <v>0</v>
      </c>
      <c r="EF237" s="1">
        <f>IF(EE237 + EF236 &lt; 0, EE237 + EF236, 0)</f>
        <v>0</v>
      </c>
      <c r="EG237" s="1">
        <v>0</v>
      </c>
      <c r="EH237" s="1">
        <f>IF(EG237 + EH236 &lt; 0, EG237 + EH236, 0)</f>
        <v>0</v>
      </c>
      <c r="EI237" s="1">
        <v>0</v>
      </c>
      <c r="EJ237" s="1">
        <f>IF(EI237 + EJ236 &lt; 0, EI237 + EJ236, 0)</f>
        <v>0</v>
      </c>
      <c r="EK237" s="1">
        <v>0</v>
      </c>
      <c r="EL237" s="1">
        <f>IF(EK237 + EL236 &lt; 0, EK237 + EL236, 0)</f>
        <v>0</v>
      </c>
      <c r="EM237" s="1">
        <v>0</v>
      </c>
      <c r="EN237" s="1">
        <f>IF(EM237 + EN236 &lt; 0, EM237 + EN236, 0)</f>
        <v>0</v>
      </c>
      <c r="EO237" s="1">
        <v>0</v>
      </c>
      <c r="EP237" s="1">
        <f>IF(EO237 + EP236 &lt; 0, EO237 + EP236, 0)</f>
        <v>0</v>
      </c>
      <c r="EQ237" s="1">
        <v>0</v>
      </c>
      <c r="ER237" s="1">
        <f>IF(EQ237 + ER236 &lt; 0, EQ237 + ER236, 0)</f>
        <v>0</v>
      </c>
    </row>
    <row r="238" spans="1:148" s="1" customFormat="1">
      <c r="A238" s="3">
        <v>45643</v>
      </c>
      <c r="B238" s="2" t="s">
        <v>77</v>
      </c>
      <c r="C238" s="2">
        <v>3</v>
      </c>
      <c r="D238" s="2">
        <v>4</v>
      </c>
      <c r="E238" s="1">
        <v>73547.24559630823</v>
      </c>
      <c r="F238" s="1">
        <f>IF(E238 + F237 &lt; 0, E238 + F237, 0)</f>
        <v>0</v>
      </c>
      <c r="G238" s="1">
        <v>71238.6433811788</v>
      </c>
      <c r="H238" s="1">
        <f>IF(G238 + H237 &lt; 0, G238 + H237, 0)</f>
        <v>0</v>
      </c>
      <c r="I238" s="1">
        <v>50925.92593611111</v>
      </c>
      <c r="J238" s="1">
        <f>IF(I238 + J237 &lt; 0, I238 + J237, 0)</f>
        <v>0</v>
      </c>
      <c r="K238" s="1">
        <v>0</v>
      </c>
      <c r="L238" s="1">
        <f>IF(K238 + L237 &lt; 0, K238 + L237, 0)</f>
        <v>0</v>
      </c>
      <c r="M238" s="1">
        <v>0</v>
      </c>
      <c r="N238" s="1">
        <f>IF(M238 + N237 &lt; 0, M238 + N237, 0)</f>
        <v>0</v>
      </c>
      <c r="O238" s="1">
        <v>0</v>
      </c>
      <c r="P238" s="1">
        <f>IF(O238 + P237 &lt; 0, O238 + P237, 0)</f>
        <v>0</v>
      </c>
      <c r="Q238" s="1">
        <v>0</v>
      </c>
      <c r="R238" s="1">
        <f>IF(Q238 + R237 &lt; 0, Q238 + R237, 0)</f>
        <v>0</v>
      </c>
      <c r="S238" s="1">
        <v>0</v>
      </c>
      <c r="T238" s="1">
        <f>IF(S238 + T237 &lt; 0, S238 + T237, 0)</f>
        <v>0</v>
      </c>
      <c r="U238" s="1">
        <v>0</v>
      </c>
      <c r="V238" s="1">
        <f>IF(U238 + V237 &lt; 0, U238 + V237, 0)</f>
        <v>0</v>
      </c>
      <c r="W238" s="1">
        <v>0</v>
      </c>
      <c r="X238" s="1">
        <f>IF(W238 + X237 &lt; 0, W238 + X237, 0)</f>
        <v>0</v>
      </c>
      <c r="Y238" s="1">
        <v>0</v>
      </c>
      <c r="Z238" s="1">
        <f>IF(Y238 + Z237 &lt; 0, Y238 + Z237, 0)</f>
        <v>0</v>
      </c>
      <c r="AA238" s="1">
        <v>0</v>
      </c>
      <c r="AB238" s="1">
        <f>IF(AA238 + AB237 &lt; 0, AA238 + AB237, 0)</f>
        <v>0</v>
      </c>
      <c r="AC238" s="1">
        <v>0</v>
      </c>
      <c r="AD238" s="1">
        <f>IF(AC238 + AD237 &lt; 0, AC238 + AD237, 0)</f>
        <v>0</v>
      </c>
      <c r="AE238" s="1">
        <v>0</v>
      </c>
      <c r="AF238" s="1">
        <f>IF(AE238 + AF237 &lt; 0, AE238 + AF237, 0)</f>
        <v>0</v>
      </c>
      <c r="AG238" s="1">
        <v>0</v>
      </c>
      <c r="AH238" s="1">
        <f>IF(AG238 + AH237 &lt; 0, AG238 + AH237, 0)</f>
        <v>0</v>
      </c>
      <c r="AI238" s="1">
        <v>0</v>
      </c>
      <c r="AJ238" s="1">
        <f>IF(AI238 + AJ237 &lt; 0, AI238 + AJ237, 0)</f>
        <v>0</v>
      </c>
      <c r="AK238" s="1">
        <v>0</v>
      </c>
      <c r="AL238" s="1">
        <f>IF(AK238 + AL237 &lt; 0, AK238 + AL237, 0)</f>
        <v>0</v>
      </c>
      <c r="AM238" s="1">
        <v>0</v>
      </c>
      <c r="AN238" s="1">
        <f>IF(AM238 + AN237 &lt; 0, AM238 + AN237, 0)</f>
        <v>0</v>
      </c>
      <c r="AO238" s="1">
        <v>0</v>
      </c>
      <c r="AP238" s="1">
        <f>IF(AO238 + AP237 &lt; 0, AO238 + AP237, 0)</f>
        <v>0</v>
      </c>
      <c r="AQ238" s="1">
        <v>0</v>
      </c>
      <c r="AR238" s="1">
        <f>IF(AQ238 + AR237 &lt; 0, AQ238 + AR237, 0)</f>
        <v>0</v>
      </c>
      <c r="AS238" s="1">
        <v>0</v>
      </c>
      <c r="AT238" s="1">
        <f>IF(AS238 + AT237 &lt; 0, AS238 + AT237, 0)</f>
        <v>0</v>
      </c>
      <c r="AU238" s="1">
        <v>0</v>
      </c>
      <c r="AV238" s="1">
        <f>IF(AU238 + AV237 &lt; 0, AU238 + AV237, 0)</f>
        <v>0</v>
      </c>
      <c r="AW238" s="1">
        <v>0</v>
      </c>
      <c r="AX238" s="1">
        <f>IF(AW238 + AX237 &lt; 0, AW238 + AX237, 0)</f>
        <v>0</v>
      </c>
      <c r="AY238" s="1">
        <v>0</v>
      </c>
      <c r="AZ238" s="1">
        <f>IF(AY238 + AZ237 &lt; 0, AY238 + AZ237, 0)</f>
        <v>0</v>
      </c>
      <c r="BA238" s="1">
        <v>0</v>
      </c>
      <c r="BB238" s="1">
        <f>IF(BA238 + BB237 &lt; 0, BA238 + BB237, 0)</f>
        <v>0</v>
      </c>
      <c r="BC238" s="1">
        <v>0</v>
      </c>
      <c r="BD238" s="1">
        <f>IF(BC238 + BD237 &lt; 0, BC238 + BD237, 0)</f>
        <v>0</v>
      </c>
      <c r="BE238" s="1">
        <v>0</v>
      </c>
      <c r="BF238" s="1">
        <f>IF(BE238 + BF237 &lt; 0, BE238 + BF237, 0)</f>
        <v>0</v>
      </c>
      <c r="BG238" s="1">
        <v>0</v>
      </c>
      <c r="BH238" s="1">
        <f>IF(BG238 + BH237 &lt; 0, BG238 + BH237, 0)</f>
        <v>0</v>
      </c>
      <c r="BI238" s="1">
        <v>0</v>
      </c>
      <c r="BJ238" s="1">
        <f>IF(BI238 + BJ237 &lt; 0, BI238 + BJ237, 0)</f>
        <v>0</v>
      </c>
      <c r="BK238" s="1">
        <v>0</v>
      </c>
      <c r="BL238" s="1">
        <f>IF(BK238 + BL237 &lt; 0, BK238 + BL237, 0)</f>
        <v>0</v>
      </c>
      <c r="BM238" s="1">
        <v>0</v>
      </c>
      <c r="BN238" s="1">
        <f>IF(BM238 + BN237 &lt; 0, BM238 + BN237, 0)</f>
        <v>0</v>
      </c>
      <c r="BO238" s="1">
        <v>0</v>
      </c>
      <c r="BP238" s="1">
        <f>IF(BO238 + BP237 &lt; 0, BO238 + BP237, 0)</f>
        <v>0</v>
      </c>
      <c r="BQ238" s="1">
        <v>0</v>
      </c>
      <c r="BR238" s="1">
        <f>IF(BQ238 + BR237 &lt; 0, BQ238 + BR237, 0)</f>
        <v>0</v>
      </c>
      <c r="BS238" s="1">
        <v>-160479.984764192</v>
      </c>
      <c r="BT238" s="1">
        <f>IF(BS238 + BT237 &lt; 0, BS238 + BT237, 0)</f>
        <v>0</v>
      </c>
      <c r="BU238" s="1">
        <v>-176068.1569129273</v>
      </c>
      <c r="BV238" s="1">
        <f>IF(BU238 + BV237 &lt; 0, BU238 + BV237, 0)</f>
        <v>0</v>
      </c>
      <c r="BW238" s="1">
        <v>21184.21680847368</v>
      </c>
      <c r="BX238" s="1">
        <f>IF(BW238 + BX237 &lt; 0, BW238 + BX237, 0)</f>
        <v>0</v>
      </c>
      <c r="BY238" s="1">
        <v>0</v>
      </c>
      <c r="BZ238" s="1">
        <f>IF(BY238 + BZ237 &lt; 0, BY238 + BZ237, 0)</f>
        <v>0</v>
      </c>
      <c r="CA238" s="1">
        <v>0</v>
      </c>
      <c r="CB238" s="1">
        <f>IF(CA238 + CB237 &lt; 0, CA238 + CB237, 0)</f>
        <v>0</v>
      </c>
      <c r="CC238" s="1">
        <v>0</v>
      </c>
      <c r="CD238" s="1">
        <f>IF(CC238 + CD237 &lt; 0, CC238 + CD237, 0)</f>
        <v>0</v>
      </c>
      <c r="CE238" s="1">
        <v>0</v>
      </c>
      <c r="CF238" s="1">
        <f>IF(CE238 + CF237 &lt; 0, CE238 + CF237, 0)</f>
        <v>0</v>
      </c>
      <c r="CG238" s="1">
        <v>0</v>
      </c>
      <c r="CH238" s="1">
        <f>IF(CG238 + CH237 &lt; 0, CG238 + CH237, 0)</f>
        <v>0</v>
      </c>
      <c r="CI238" s="1">
        <v>0</v>
      </c>
      <c r="CJ238" s="1">
        <f>IF(CI238 + CJ237 &lt; 0, CI238 + CJ237, 0)</f>
        <v>0</v>
      </c>
      <c r="CK238" s="1">
        <v>0</v>
      </c>
      <c r="CL238" s="1">
        <f>IF(CK238 + CL237 &lt; 0, CK238 + CL237, 0)</f>
        <v>0</v>
      </c>
      <c r="CM238" s="1">
        <v>0</v>
      </c>
      <c r="CN238" s="1">
        <f>IF(CM238 + CN237 &lt; 0, CM238 + CN237, 0)</f>
        <v>0</v>
      </c>
      <c r="CO238" s="1">
        <v>0</v>
      </c>
      <c r="CP238" s="1">
        <f>IF(CO238 + CP237 &lt; 0, CO238 + CP237, 0)</f>
        <v>0</v>
      </c>
      <c r="CQ238" s="1">
        <v>0</v>
      </c>
      <c r="CR238" s="1">
        <f>IF(CQ238 + CR237 &lt; 0, CQ238 + CR237, 0)</f>
        <v>0</v>
      </c>
      <c r="CS238" s="1">
        <v>0</v>
      </c>
      <c r="CT238" s="1">
        <f>IF(CS238 + CT237 &lt; 0, CS238 + CT237, 0)</f>
        <v>0</v>
      </c>
      <c r="CU238" s="1">
        <v>0</v>
      </c>
      <c r="CV238" s="1">
        <f>IF(CU238 + CV237 &lt; 0, CU238 + CV237, 0)</f>
        <v>0</v>
      </c>
      <c r="CW238" s="1">
        <v>0</v>
      </c>
      <c r="CX238" s="1">
        <f>IF(CW238 + CX237 &lt; 0, CW238 + CX237, 0)</f>
        <v>0</v>
      </c>
      <c r="CY238" s="1">
        <v>0</v>
      </c>
      <c r="CZ238" s="1">
        <f>IF(CY238 + CZ237 &lt; 0, CY238 + CZ237, 0)</f>
        <v>0</v>
      </c>
      <c r="DA238" s="1">
        <v>0</v>
      </c>
      <c r="DB238" s="1">
        <f>IF(DA238 + DB237 &lt; 0, DA238 + DB237, 0)</f>
        <v>0</v>
      </c>
      <c r="DC238" s="1">
        <v>0</v>
      </c>
      <c r="DD238" s="1">
        <f>IF(DC238 + DD237 &lt; 0, DC238 + DD237, 0)</f>
        <v>0</v>
      </c>
      <c r="DE238" s="1">
        <v>0</v>
      </c>
      <c r="DF238" s="1">
        <f>IF(DE238 + DF237 &lt; 0, DE238 + DF237, 0)</f>
        <v>0</v>
      </c>
      <c r="DG238" s="1">
        <v>0</v>
      </c>
      <c r="DH238" s="1">
        <f>IF(DG238 + DH237 &lt; 0, DG238 + DH237, 0)</f>
        <v>0</v>
      </c>
      <c r="DI238" s="1">
        <v>0</v>
      </c>
      <c r="DJ238" s="1">
        <f>IF(DI238 + DJ237 &lt; 0, DI238 + DJ237, 0)</f>
        <v>0</v>
      </c>
      <c r="DK238" s="1">
        <v>0</v>
      </c>
      <c r="DL238" s="1">
        <f>IF(DK238 + DL237 &lt; 0, DK238 + DL237, 0)</f>
        <v>0</v>
      </c>
      <c r="DM238" s="1">
        <v>0</v>
      </c>
      <c r="DN238" s="1">
        <f>IF(DM238 + DN237 &lt; 0, DM238 + DN237, 0)</f>
        <v>0</v>
      </c>
      <c r="DO238" s="1">
        <v>0</v>
      </c>
      <c r="DP238" s="1">
        <f>IF(DO238 + DP237 &lt; 0, DO238 + DP237, 0)</f>
        <v>0</v>
      </c>
      <c r="DQ238" s="1">
        <v>0</v>
      </c>
      <c r="DR238" s="1">
        <f>IF(DQ238 + DR237 &lt; 0, DQ238 + DR237, 0)</f>
        <v>0</v>
      </c>
      <c r="DS238" s="1">
        <v>0</v>
      </c>
      <c r="DT238" s="1">
        <f>IF(DS238 + DT237 &lt; 0, DS238 + DT237, 0)</f>
        <v>0</v>
      </c>
      <c r="DU238" s="1">
        <v>0</v>
      </c>
      <c r="DV238" s="1">
        <f>IF(DU238 + DV237 &lt; 0, DU238 + DV237, 0)</f>
        <v>0</v>
      </c>
      <c r="DW238" s="1">
        <v>0</v>
      </c>
      <c r="DX238" s="1">
        <f>IF(DW238 + DX237 &lt; 0, DW238 + DX237, 0)</f>
        <v>0</v>
      </c>
      <c r="DY238" s="1">
        <v>0</v>
      </c>
      <c r="DZ238" s="1">
        <f>IF(DY238 + DZ237 &lt; 0, DY238 + DZ237, 0)</f>
        <v>0</v>
      </c>
      <c r="EA238" s="1">
        <v>0</v>
      </c>
      <c r="EB238" s="1">
        <f>IF(EA238 + EB237 &lt; 0, EA238 + EB237, 0)</f>
        <v>0</v>
      </c>
      <c r="EC238" s="1">
        <v>0</v>
      </c>
      <c r="ED238" s="1">
        <f>IF(EC238 + ED237 &lt; 0, EC238 + ED237, 0)</f>
        <v>0</v>
      </c>
      <c r="EE238" s="1">
        <v>0</v>
      </c>
      <c r="EF238" s="1">
        <f>IF(EE238 + EF237 &lt; 0, EE238 + EF237, 0)</f>
        <v>0</v>
      </c>
      <c r="EG238" s="1">
        <v>0</v>
      </c>
      <c r="EH238" s="1">
        <f>IF(EG238 + EH237 &lt; 0, EG238 + EH237, 0)</f>
        <v>0</v>
      </c>
      <c r="EI238" s="1">
        <v>0</v>
      </c>
      <c r="EJ238" s="1">
        <f>IF(EI238 + EJ237 &lt; 0, EI238 + EJ237, 0)</f>
        <v>0</v>
      </c>
      <c r="EK238" s="1">
        <v>0</v>
      </c>
      <c r="EL238" s="1">
        <f>IF(EK238 + EL237 &lt; 0, EK238 + EL237, 0)</f>
        <v>0</v>
      </c>
      <c r="EM238" s="1">
        <v>0</v>
      </c>
      <c r="EN238" s="1">
        <f>IF(EM238 + EN237 &lt; 0, EM238 + EN237, 0)</f>
        <v>0</v>
      </c>
      <c r="EO238" s="1">
        <v>0</v>
      </c>
      <c r="EP238" s="1">
        <f>IF(EO238 + EP237 &lt; 0, EO238 + EP237, 0)</f>
        <v>0</v>
      </c>
      <c r="EQ238" s="1">
        <v>0</v>
      </c>
      <c r="ER238" s="1">
        <f>IF(EQ238 + ER237 &lt; 0, EQ238 + ER237, 0)</f>
        <v>0</v>
      </c>
    </row>
    <row r="239" spans="1:148" s="1" customFormat="1">
      <c r="A239" s="3">
        <v>45644</v>
      </c>
      <c r="B239" s="2" t="s">
        <v>78</v>
      </c>
      <c r="C239" s="2">
        <v>2</v>
      </c>
      <c r="D239" s="2">
        <v>3</v>
      </c>
      <c r="E239" s="1">
        <v>-25470.43619574269</v>
      </c>
      <c r="F239" s="1">
        <f>IF(E239 + F238 &lt; 0, E239 + F238, 0)</f>
        <v>0</v>
      </c>
      <c r="G239" s="1">
        <v>-40456.00378968409</v>
      </c>
      <c r="H239" s="1">
        <f>IF(G239 + H238 &lt; 0, G239 + H238, 0)</f>
        <v>0</v>
      </c>
      <c r="I239" s="1">
        <v>-2572.18718936276</v>
      </c>
      <c r="J239" s="1">
        <f>IF(I239 + J238 &lt; 0, I239 + J238, 0)</f>
        <v>0</v>
      </c>
      <c r="K239" s="1">
        <v>0</v>
      </c>
      <c r="L239" s="1">
        <f>IF(K239 + L238 &lt; 0, K239 + L238, 0)</f>
        <v>0</v>
      </c>
      <c r="M239" s="1">
        <v>0</v>
      </c>
      <c r="N239" s="1">
        <f>IF(M239 + N238 &lt; 0, M239 + N238, 0)</f>
        <v>0</v>
      </c>
      <c r="O239" s="1">
        <v>0</v>
      </c>
      <c r="P239" s="1">
        <f>IF(O239 + P238 &lt; 0, O239 + P238, 0)</f>
        <v>0</v>
      </c>
      <c r="Q239" s="1">
        <v>0</v>
      </c>
      <c r="R239" s="1">
        <f>IF(Q239 + R238 &lt; 0, Q239 + R238, 0)</f>
        <v>0</v>
      </c>
      <c r="S239" s="1">
        <v>0</v>
      </c>
      <c r="T239" s="1">
        <f>IF(S239 + T238 &lt; 0, S239 + T238, 0)</f>
        <v>0</v>
      </c>
      <c r="U239" s="1">
        <v>0</v>
      </c>
      <c r="V239" s="1">
        <f>IF(U239 + V238 &lt; 0, U239 + V238, 0)</f>
        <v>0</v>
      </c>
      <c r="W239" s="1">
        <v>0</v>
      </c>
      <c r="X239" s="1">
        <f>IF(W239 + X238 &lt; 0, W239 + X238, 0)</f>
        <v>0</v>
      </c>
      <c r="Y239" s="1">
        <v>0</v>
      </c>
      <c r="Z239" s="1">
        <f>IF(Y239 + Z238 &lt; 0, Y239 + Z238, 0)</f>
        <v>0</v>
      </c>
      <c r="AA239" s="1">
        <v>0</v>
      </c>
      <c r="AB239" s="1">
        <f>IF(AA239 + AB238 &lt; 0, AA239 + AB238, 0)</f>
        <v>0</v>
      </c>
      <c r="AC239" s="1">
        <v>0</v>
      </c>
      <c r="AD239" s="1">
        <f>IF(AC239 + AD238 &lt; 0, AC239 + AD238, 0)</f>
        <v>0</v>
      </c>
      <c r="AE239" s="1">
        <v>0</v>
      </c>
      <c r="AF239" s="1">
        <f>IF(AE239 + AF238 &lt; 0, AE239 + AF238, 0)</f>
        <v>0</v>
      </c>
      <c r="AG239" s="1">
        <v>0</v>
      </c>
      <c r="AH239" s="1">
        <f>IF(AG239 + AH238 &lt; 0, AG239 + AH238, 0)</f>
        <v>0</v>
      </c>
      <c r="AI239" s="1">
        <v>0</v>
      </c>
      <c r="AJ239" s="1">
        <f>IF(AI239 + AJ238 &lt; 0, AI239 + AJ238, 0)</f>
        <v>0</v>
      </c>
      <c r="AK239" s="1">
        <v>0</v>
      </c>
      <c r="AL239" s="1">
        <f>IF(AK239 + AL238 &lt; 0, AK239 + AL238, 0)</f>
        <v>0</v>
      </c>
      <c r="AM239" s="1">
        <v>0</v>
      </c>
      <c r="AN239" s="1">
        <f>IF(AM239 + AN238 &lt; 0, AM239 + AN238, 0)</f>
        <v>0</v>
      </c>
      <c r="AO239" s="1">
        <v>0</v>
      </c>
      <c r="AP239" s="1">
        <f>IF(AO239 + AP238 &lt; 0, AO239 + AP238, 0)</f>
        <v>0</v>
      </c>
      <c r="AQ239" s="1">
        <v>0</v>
      </c>
      <c r="AR239" s="1">
        <f>IF(AQ239 + AR238 &lt; 0, AQ239 + AR238, 0)</f>
        <v>0</v>
      </c>
      <c r="AS239" s="1">
        <v>0</v>
      </c>
      <c r="AT239" s="1">
        <f>IF(AS239 + AT238 &lt; 0, AS239 + AT238, 0)</f>
        <v>0</v>
      </c>
      <c r="AU239" s="1">
        <v>0</v>
      </c>
      <c r="AV239" s="1">
        <f>IF(AU239 + AV238 &lt; 0, AU239 + AV238, 0)</f>
        <v>0</v>
      </c>
      <c r="AW239" s="1">
        <v>0</v>
      </c>
      <c r="AX239" s="1">
        <f>IF(AW239 + AX238 &lt; 0, AW239 + AX238, 0)</f>
        <v>0</v>
      </c>
      <c r="AY239" s="1">
        <v>0</v>
      </c>
      <c r="AZ239" s="1">
        <f>IF(AY239 + AZ238 &lt; 0, AY239 + AZ238, 0)</f>
        <v>0</v>
      </c>
      <c r="BA239" s="1">
        <v>0</v>
      </c>
      <c r="BB239" s="1">
        <f>IF(BA239 + BB238 &lt; 0, BA239 + BB238, 0)</f>
        <v>0</v>
      </c>
      <c r="BC239" s="1">
        <v>0</v>
      </c>
      <c r="BD239" s="1">
        <f>IF(BC239 + BD238 &lt; 0, BC239 + BD238, 0)</f>
        <v>0</v>
      </c>
      <c r="BE239" s="1">
        <v>0</v>
      </c>
      <c r="BF239" s="1">
        <f>IF(BE239 + BF238 &lt; 0, BE239 + BF238, 0)</f>
        <v>0</v>
      </c>
      <c r="BG239" s="1">
        <v>0</v>
      </c>
      <c r="BH239" s="1">
        <f>IF(BG239 + BH238 &lt; 0, BG239 + BH238, 0)</f>
        <v>0</v>
      </c>
      <c r="BI239" s="1">
        <v>0</v>
      </c>
      <c r="BJ239" s="1">
        <f>IF(BI239 + BJ238 &lt; 0, BI239 + BJ238, 0)</f>
        <v>0</v>
      </c>
      <c r="BK239" s="1">
        <v>0</v>
      </c>
      <c r="BL239" s="1">
        <f>IF(BK239 + BL238 &lt; 0, BK239 + BL238, 0)</f>
        <v>0</v>
      </c>
      <c r="BM239" s="1">
        <v>0</v>
      </c>
      <c r="BN239" s="1">
        <f>IF(BM239 + BN238 &lt; 0, BM239 + BN238, 0)</f>
        <v>0</v>
      </c>
      <c r="BO239" s="1">
        <v>0</v>
      </c>
      <c r="BP239" s="1">
        <f>IF(BO239 + BP238 &lt; 0, BO239 + BP238, 0)</f>
        <v>0</v>
      </c>
      <c r="BQ239" s="1">
        <v>0</v>
      </c>
      <c r="BR239" s="1">
        <f>IF(BQ239 + BR238 &lt; 0, BQ239 + BR238, 0)</f>
        <v>0</v>
      </c>
      <c r="BS239" s="1">
        <v>176446.4505892491</v>
      </c>
      <c r="BT239" s="1">
        <f>IF(BS239 + BT238 &lt; 0, BS239 + BT238, 0)</f>
        <v>0</v>
      </c>
      <c r="BU239" s="1">
        <v>174394.7476754206</v>
      </c>
      <c r="BV239" s="1">
        <f>IF(BU239 + BV238 &lt; 0, BU239 + BV238, 0)</f>
        <v>0</v>
      </c>
      <c r="BW239" s="1">
        <v>110872.416284535</v>
      </c>
      <c r="BX239" s="1">
        <f>IF(BW239 + BX238 &lt; 0, BW239 + BX238, 0)</f>
        <v>0</v>
      </c>
      <c r="BY239" s="1">
        <v>0</v>
      </c>
      <c r="BZ239" s="1">
        <f>IF(BY239 + BZ238 &lt; 0, BY239 + BZ238, 0)</f>
        <v>0</v>
      </c>
      <c r="CA239" s="1">
        <v>0</v>
      </c>
      <c r="CB239" s="1">
        <f>IF(CA239 + CB238 &lt; 0, CA239 + CB238, 0)</f>
        <v>0</v>
      </c>
      <c r="CC239" s="1">
        <v>0</v>
      </c>
      <c r="CD239" s="1">
        <f>IF(CC239 + CD238 &lt; 0, CC239 + CD238, 0)</f>
        <v>0</v>
      </c>
      <c r="CE239" s="1">
        <v>0</v>
      </c>
      <c r="CF239" s="1">
        <f>IF(CE239 + CF238 &lt; 0, CE239 + CF238, 0)</f>
        <v>0</v>
      </c>
      <c r="CG239" s="1">
        <v>0</v>
      </c>
      <c r="CH239" s="1">
        <f>IF(CG239 + CH238 &lt; 0, CG239 + CH238, 0)</f>
        <v>0</v>
      </c>
      <c r="CI239" s="1">
        <v>0</v>
      </c>
      <c r="CJ239" s="1">
        <f>IF(CI239 + CJ238 &lt; 0, CI239 + CJ238, 0)</f>
        <v>0</v>
      </c>
      <c r="CK239" s="1">
        <v>0</v>
      </c>
      <c r="CL239" s="1">
        <f>IF(CK239 + CL238 &lt; 0, CK239 + CL238, 0)</f>
        <v>0</v>
      </c>
      <c r="CM239" s="1">
        <v>0</v>
      </c>
      <c r="CN239" s="1">
        <f>IF(CM239 + CN238 &lt; 0, CM239 + CN238, 0)</f>
        <v>0</v>
      </c>
      <c r="CO239" s="1">
        <v>0</v>
      </c>
      <c r="CP239" s="1">
        <f>IF(CO239 + CP238 &lt; 0, CO239 + CP238, 0)</f>
        <v>0</v>
      </c>
      <c r="CQ239" s="1">
        <v>0</v>
      </c>
      <c r="CR239" s="1">
        <f>IF(CQ239 + CR238 &lt; 0, CQ239 + CR238, 0)</f>
        <v>0</v>
      </c>
      <c r="CS239" s="1">
        <v>0</v>
      </c>
      <c r="CT239" s="1">
        <f>IF(CS239 + CT238 &lt; 0, CS239 + CT238, 0)</f>
        <v>0</v>
      </c>
      <c r="CU239" s="1">
        <v>0</v>
      </c>
      <c r="CV239" s="1">
        <f>IF(CU239 + CV238 &lt; 0, CU239 + CV238, 0)</f>
        <v>0</v>
      </c>
      <c r="CW239" s="1">
        <v>0</v>
      </c>
      <c r="CX239" s="1">
        <f>IF(CW239 + CX238 &lt; 0, CW239 + CX238, 0)</f>
        <v>0</v>
      </c>
      <c r="CY239" s="1">
        <v>0</v>
      </c>
      <c r="CZ239" s="1">
        <f>IF(CY239 + CZ238 &lt; 0, CY239 + CZ238, 0)</f>
        <v>0</v>
      </c>
      <c r="DA239" s="1">
        <v>0</v>
      </c>
      <c r="DB239" s="1">
        <f>IF(DA239 + DB238 &lt; 0, DA239 + DB238, 0)</f>
        <v>0</v>
      </c>
      <c r="DC239" s="1">
        <v>0</v>
      </c>
      <c r="DD239" s="1">
        <f>IF(DC239 + DD238 &lt; 0, DC239 + DD238, 0)</f>
        <v>0</v>
      </c>
      <c r="DE239" s="1">
        <v>0</v>
      </c>
      <c r="DF239" s="1">
        <f>IF(DE239 + DF238 &lt; 0, DE239 + DF238, 0)</f>
        <v>0</v>
      </c>
      <c r="DG239" s="1">
        <v>0</v>
      </c>
      <c r="DH239" s="1">
        <f>IF(DG239 + DH238 &lt; 0, DG239 + DH238, 0)</f>
        <v>0</v>
      </c>
      <c r="DI239" s="1">
        <v>0</v>
      </c>
      <c r="DJ239" s="1">
        <f>IF(DI239 + DJ238 &lt; 0, DI239 + DJ238, 0)</f>
        <v>0</v>
      </c>
      <c r="DK239" s="1">
        <v>0</v>
      </c>
      <c r="DL239" s="1">
        <f>IF(DK239 + DL238 &lt; 0, DK239 + DL238, 0)</f>
        <v>0</v>
      </c>
      <c r="DM239" s="1">
        <v>0</v>
      </c>
      <c r="DN239" s="1">
        <f>IF(DM239 + DN238 &lt; 0, DM239 + DN238, 0)</f>
        <v>0</v>
      </c>
      <c r="DO239" s="1">
        <v>0</v>
      </c>
      <c r="DP239" s="1">
        <f>IF(DO239 + DP238 &lt; 0, DO239 + DP238, 0)</f>
        <v>0</v>
      </c>
      <c r="DQ239" s="1">
        <v>0</v>
      </c>
      <c r="DR239" s="1">
        <f>IF(DQ239 + DR238 &lt; 0, DQ239 + DR238, 0)</f>
        <v>0</v>
      </c>
      <c r="DS239" s="1">
        <v>0</v>
      </c>
      <c r="DT239" s="1">
        <f>IF(DS239 + DT238 &lt; 0, DS239 + DT238, 0)</f>
        <v>0</v>
      </c>
      <c r="DU239" s="1">
        <v>0</v>
      </c>
      <c r="DV239" s="1">
        <f>IF(DU239 + DV238 &lt; 0, DU239 + DV238, 0)</f>
        <v>0</v>
      </c>
      <c r="DW239" s="1">
        <v>0</v>
      </c>
      <c r="DX239" s="1">
        <f>IF(DW239 + DX238 &lt; 0, DW239 + DX238, 0)</f>
        <v>0</v>
      </c>
      <c r="DY239" s="1">
        <v>0</v>
      </c>
      <c r="DZ239" s="1">
        <f>IF(DY239 + DZ238 &lt; 0, DY239 + DZ238, 0)</f>
        <v>0</v>
      </c>
      <c r="EA239" s="1">
        <v>0</v>
      </c>
      <c r="EB239" s="1">
        <f>IF(EA239 + EB238 &lt; 0, EA239 + EB238, 0)</f>
        <v>0</v>
      </c>
      <c r="EC239" s="1">
        <v>0</v>
      </c>
      <c r="ED239" s="1">
        <f>IF(EC239 + ED238 &lt; 0, EC239 + ED238, 0)</f>
        <v>0</v>
      </c>
      <c r="EE239" s="1">
        <v>0</v>
      </c>
      <c r="EF239" s="1">
        <f>IF(EE239 + EF238 &lt; 0, EE239 + EF238, 0)</f>
        <v>0</v>
      </c>
      <c r="EG239" s="1">
        <v>0</v>
      </c>
      <c r="EH239" s="1">
        <f>IF(EG239 + EH238 &lt; 0, EG239 + EH238, 0)</f>
        <v>0</v>
      </c>
      <c r="EI239" s="1">
        <v>0</v>
      </c>
      <c r="EJ239" s="1">
        <f>IF(EI239 + EJ238 &lt; 0, EI239 + EJ238, 0)</f>
        <v>0</v>
      </c>
      <c r="EK239" s="1">
        <v>0</v>
      </c>
      <c r="EL239" s="1">
        <f>IF(EK239 + EL238 &lt; 0, EK239 + EL238, 0)</f>
        <v>0</v>
      </c>
      <c r="EM239" s="1">
        <v>0</v>
      </c>
      <c r="EN239" s="1">
        <f>IF(EM239 + EN238 &lt; 0, EM239 + EN238, 0)</f>
        <v>0</v>
      </c>
      <c r="EO239" s="1">
        <v>0</v>
      </c>
      <c r="EP239" s="1">
        <f>IF(EO239 + EP238 &lt; 0, EO239 + EP238, 0)</f>
        <v>0</v>
      </c>
      <c r="EQ239" s="1">
        <v>0</v>
      </c>
      <c r="ER239" s="1">
        <f>IF(EQ239 + ER238 &lt; 0, EQ239 + ER238, 0)</f>
        <v>0</v>
      </c>
    </row>
    <row r="240" spans="1:148" s="1" customFormat="1">
      <c r="A240" s="3">
        <v>45645</v>
      </c>
      <c r="B240" s="2" t="s">
        <v>79</v>
      </c>
      <c r="C240" s="2">
        <v>1</v>
      </c>
      <c r="D240" s="2">
        <v>2</v>
      </c>
      <c r="E240" s="1">
        <v>185837.5214885036</v>
      </c>
      <c r="F240" s="1">
        <f>IF(E240 + F239 &lt; 0, E240 + F239, 0)</f>
        <v>0</v>
      </c>
      <c r="G240" s="1">
        <v>178725.3820738263</v>
      </c>
      <c r="H240" s="1">
        <f>IF(G240 + H239 &lt; 0, G240 + H239, 0)</f>
        <v>0</v>
      </c>
      <c r="I240" s="1">
        <v>179961.387630991</v>
      </c>
      <c r="J240" s="1">
        <f>IF(I240 + J239 &lt; 0, I240 + J239, 0)</f>
        <v>0</v>
      </c>
      <c r="K240" s="1">
        <v>61158.78075914684</v>
      </c>
      <c r="L240" s="1">
        <f>IF(K240 + L239 &lt; 0, K240 + L239, 0)</f>
        <v>0</v>
      </c>
      <c r="M240" s="1">
        <v>57559.04226042902</v>
      </c>
      <c r="N240" s="1">
        <f>IF(M240 + N239 &lt; 0, M240 + N239, 0)</f>
        <v>0</v>
      </c>
      <c r="O240" s="1">
        <v>52602.76212541799</v>
      </c>
      <c r="P240" s="1">
        <f>IF(O240 + P239 &lt; 0, O240 + P239, 0)</f>
        <v>0</v>
      </c>
      <c r="Q240" s="1">
        <v>54343.38482740867</v>
      </c>
      <c r="R240" s="1">
        <f>IF(Q240 + R239 &lt; 0, Q240 + R239, 0)</f>
        <v>0</v>
      </c>
      <c r="S240" s="1">
        <v>46531.01251237067</v>
      </c>
      <c r="T240" s="1">
        <f>IF(S240 + T239 &lt; 0, S240 + T239, 0)</f>
        <v>0</v>
      </c>
      <c r="U240" s="1">
        <v>44291.90161873008</v>
      </c>
      <c r="V240" s="1">
        <f>IF(U240 + V239 &lt; 0, U240 + V239, 0)</f>
        <v>0</v>
      </c>
      <c r="W240" s="1">
        <v>36990.27540169404</v>
      </c>
      <c r="X240" s="1">
        <f>IF(W240 + X239 &lt; 0, W240 + X239, 0)</f>
        <v>0</v>
      </c>
      <c r="Y240" s="1">
        <v>41194.73728044618</v>
      </c>
      <c r="Z240" s="1">
        <f>IF(Y240 + Z239 &lt; 0, Y240 + Z239, 0)</f>
        <v>0</v>
      </c>
      <c r="AA240" s="1">
        <v>40483.77871202745</v>
      </c>
      <c r="AB240" s="1">
        <f>IF(AA240 + AB239 &lt; 0, AA240 + AB239, 0)</f>
        <v>0</v>
      </c>
      <c r="AC240" s="1">
        <v>38281.441537443</v>
      </c>
      <c r="AD240" s="1">
        <f>IF(AC240 + AD239 &lt; 0, AC240 + AD239, 0)</f>
        <v>0</v>
      </c>
      <c r="AE240" s="1">
        <v>46114.24369640107</v>
      </c>
      <c r="AF240" s="1">
        <f>IF(AE240 + AF239 &lt; 0, AE240 + AF239, 0)</f>
        <v>0</v>
      </c>
      <c r="AG240" s="1">
        <v>44618.77912145133</v>
      </c>
      <c r="AH240" s="1">
        <f>IF(AG240 + AH239 &lt; 0, AG240 + AH239, 0)</f>
        <v>0</v>
      </c>
      <c r="AI240" s="1">
        <v>40271.30833525864</v>
      </c>
      <c r="AJ240" s="1">
        <f>IF(AI240 + AJ239 &lt; 0, AI240 + AJ239, 0)</f>
        <v>0</v>
      </c>
      <c r="AK240" s="1">
        <v>41742.25709750428</v>
      </c>
      <c r="AL240" s="1">
        <f>IF(AK240 + AL239 &lt; 0, AK240 + AL239, 0)</f>
        <v>0</v>
      </c>
      <c r="AM240" s="1">
        <v>35515.24067066437</v>
      </c>
      <c r="AN240" s="1">
        <f>IF(AM240 + AN239 &lt; 0, AM240 + AN239, 0)</f>
        <v>0</v>
      </c>
      <c r="AO240" s="1">
        <v>34138.26919045109</v>
      </c>
      <c r="AP240" s="1">
        <f>IF(AO240 + AP239 &lt; 0, AO240 + AP239, 0)</f>
        <v>0</v>
      </c>
      <c r="AQ240" s="1">
        <v>36990.27540169404</v>
      </c>
      <c r="AR240" s="1">
        <f>IF(AQ240 + AR239 &lt; 0, AQ240 + AR239, 0)</f>
        <v>0</v>
      </c>
      <c r="AS240" s="1">
        <v>41194.73728044618</v>
      </c>
      <c r="AT240" s="1">
        <f>IF(AS240 + AT239 &lt; 0, AS240 + AT239, 0)</f>
        <v>0</v>
      </c>
      <c r="AU240" s="1">
        <v>40483.77871202745</v>
      </c>
      <c r="AV240" s="1">
        <f>IF(AU240 + AV239 &lt; 0, AU240 + AV239, 0)</f>
        <v>0</v>
      </c>
      <c r="AW240" s="1">
        <v>38281.441537443</v>
      </c>
      <c r="AX240" s="1">
        <f>IF(AW240 + AX239 &lt; 0, AW240 + AX239, 0)</f>
        <v>0</v>
      </c>
      <c r="AY240" s="1">
        <v>26918.36234909536</v>
      </c>
      <c r="AZ240" s="1">
        <f>IF(AY240 + AZ239 &lt; 0, AY240 + AZ239, 0)</f>
        <v>0</v>
      </c>
      <c r="BA240" s="1">
        <v>24957.09733276783</v>
      </c>
      <c r="BB240" s="1">
        <f>IF(BA240 + BB239 &lt; 0, BA240 + BB239, 0)</f>
        <v>0</v>
      </c>
      <c r="BC240" s="1">
        <v>21761.86974366756</v>
      </c>
      <c r="BD240" s="1">
        <f>IF(BC240 + BD239 &lt; 0, BC240 + BD239, 0)</f>
        <v>0</v>
      </c>
      <c r="BE240" s="1">
        <v>24270.6545770532</v>
      </c>
      <c r="BF240" s="1">
        <f>IF(BE240 + BF239 &lt; 0, BE240 + BF239, 0)</f>
        <v>0</v>
      </c>
      <c r="BG240" s="1">
        <v>26575.14097123804</v>
      </c>
      <c r="BH240" s="1">
        <f>IF(BG240 + BH239 &lt; 0, BG240 + BH239, 0)</f>
        <v>0</v>
      </c>
      <c r="BI240" s="1">
        <v>26113.42649864427</v>
      </c>
      <c r="BJ240" s="1">
        <f>IF(BI240 + BJ239 &lt; 0, BI240 + BJ239, 0)</f>
        <v>0</v>
      </c>
      <c r="BK240" s="1">
        <v>21582.08711717087</v>
      </c>
      <c r="BL240" s="1">
        <f>IF(BK240 + BL239 &lt; 0, BK240 + BL239, 0)</f>
        <v>0</v>
      </c>
      <c r="BM240" s="1">
        <v>24797.74455019122</v>
      </c>
      <c r="BN240" s="1">
        <f>IF(BM240 + BN239 &lt; 0, BM240 + BN239, 0)</f>
        <v>0</v>
      </c>
      <c r="BO240" s="1">
        <v>24450.43720354989</v>
      </c>
      <c r="BP240" s="1">
        <f>IF(BO240 + BP239 &lt; 0, BO240 + BP239, 0)</f>
        <v>0</v>
      </c>
      <c r="BQ240" s="1">
        <v>22914.11294075999</v>
      </c>
      <c r="BR240" s="1">
        <f>IF(BQ240 + BR239 &lt; 0, BQ240 + BR239, 0)</f>
        <v>0</v>
      </c>
      <c r="BS240" s="1">
        <v>0</v>
      </c>
      <c r="BT240" s="1">
        <f>IF(BS240 + BT239 &lt; 0, BS240 + BT239, 0)</f>
        <v>0</v>
      </c>
      <c r="BU240" s="1">
        <v>0</v>
      </c>
      <c r="BV240" s="1">
        <f>IF(BU240 + BV239 &lt; 0, BU240 + BV239, 0)</f>
        <v>0</v>
      </c>
      <c r="BW240" s="1">
        <v>0</v>
      </c>
      <c r="BX240" s="1">
        <f>IF(BW240 + BX239 &lt; 0, BW240 + BX239, 0)</f>
        <v>0</v>
      </c>
      <c r="BY240" s="1">
        <v>8900.980166941888</v>
      </c>
      <c r="BZ240" s="1">
        <f>IF(BY240 + BZ239 &lt; 0, BY240 + BZ239, 0)</f>
        <v>0</v>
      </c>
      <c r="CA240" s="1">
        <v>10982.4805146608</v>
      </c>
      <c r="CB240" s="1">
        <f>IF(CA240 + CB239 &lt; 0, CA240 + CB239, 0)</f>
        <v>0</v>
      </c>
      <c r="CC240" s="1">
        <v>15469.63031875341</v>
      </c>
      <c r="CD240" s="1">
        <f>IF(CC240 + CD239 &lt; 0, CC240 + CD239, 0)</f>
        <v>0</v>
      </c>
      <c r="CE240" s="1">
        <v>0</v>
      </c>
      <c r="CF240" s="1">
        <f>IF(CE240 + CF239 &lt; 0, CE240 + CF239, 0)</f>
        <v>0</v>
      </c>
      <c r="CG240" s="1">
        <v>0</v>
      </c>
      <c r="CH240" s="1">
        <f>IF(CG240 + CH239 &lt; 0, CG240 + CH239, 0)</f>
        <v>0</v>
      </c>
      <c r="CI240" s="1">
        <v>0</v>
      </c>
      <c r="CJ240" s="1">
        <f>IF(CI240 + CJ239 &lt; 0, CI240 + CJ239, 0)</f>
        <v>0</v>
      </c>
      <c r="CK240" s="1">
        <v>0</v>
      </c>
      <c r="CL240" s="1">
        <f>IF(CK240 + CL239 &lt; 0, CK240 + CL239, 0)</f>
        <v>0</v>
      </c>
      <c r="CM240" s="1">
        <v>0</v>
      </c>
      <c r="CN240" s="1">
        <f>IF(CM240 + CN239 &lt; 0, CM240 + CN239, 0)</f>
        <v>0</v>
      </c>
      <c r="CO240" s="1">
        <v>0</v>
      </c>
      <c r="CP240" s="1">
        <f>IF(CO240 + CP239 &lt; 0, CO240 + CP239, 0)</f>
        <v>0</v>
      </c>
      <c r="CQ240" s="1">
        <v>0</v>
      </c>
      <c r="CR240" s="1">
        <f>IF(CQ240 + CR239 &lt; 0, CQ240 + CR239, 0)</f>
        <v>0</v>
      </c>
      <c r="CS240" s="1">
        <v>0</v>
      </c>
      <c r="CT240" s="1">
        <f>IF(CS240 + CT239 &lt; 0, CS240 + CT239, 0)</f>
        <v>0</v>
      </c>
      <c r="CU240" s="1">
        <v>0</v>
      </c>
      <c r="CV240" s="1">
        <f>IF(CU240 + CV239 &lt; 0, CU240 + CV239, 0)</f>
        <v>0</v>
      </c>
      <c r="CW240" s="1">
        <v>0</v>
      </c>
      <c r="CX240" s="1">
        <f>IF(CW240 + CX239 &lt; 0, CW240 + CX239, 0)</f>
        <v>0</v>
      </c>
      <c r="CY240" s="1">
        <v>0</v>
      </c>
      <c r="CZ240" s="1">
        <f>IF(CY240 + CZ239 &lt; 0, CY240 + CZ239, 0)</f>
        <v>0</v>
      </c>
      <c r="DA240" s="1">
        <v>0</v>
      </c>
      <c r="DB240" s="1">
        <f>IF(DA240 + DB239 &lt; 0, DA240 + DB239, 0)</f>
        <v>0</v>
      </c>
      <c r="DC240" s="1">
        <v>0</v>
      </c>
      <c r="DD240" s="1">
        <f>IF(DC240 + DD239 &lt; 0, DC240 + DD239, 0)</f>
        <v>0</v>
      </c>
      <c r="DE240" s="1">
        <v>0</v>
      </c>
      <c r="DF240" s="1">
        <f>IF(DE240 + DF239 &lt; 0, DE240 + DF239, 0)</f>
        <v>0</v>
      </c>
      <c r="DG240" s="1">
        <v>0</v>
      </c>
      <c r="DH240" s="1">
        <f>IF(DG240 + DH239 &lt; 0, DG240 + DH239, 0)</f>
        <v>0</v>
      </c>
      <c r="DI240" s="1">
        <v>0</v>
      </c>
      <c r="DJ240" s="1">
        <f>IF(DI240 + DJ239 &lt; 0, DI240 + DJ239, 0)</f>
        <v>0</v>
      </c>
      <c r="DK240" s="1">
        <v>0</v>
      </c>
      <c r="DL240" s="1">
        <f>IF(DK240 + DL239 &lt; 0, DK240 + DL239, 0)</f>
        <v>0</v>
      </c>
      <c r="DM240" s="1">
        <v>0</v>
      </c>
      <c r="DN240" s="1">
        <f>IF(DM240 + DN239 &lt; 0, DM240 + DN239, 0)</f>
        <v>0</v>
      </c>
      <c r="DO240" s="1">
        <v>0</v>
      </c>
      <c r="DP240" s="1">
        <f>IF(DO240 + DP239 &lt; 0, DO240 + DP239, 0)</f>
        <v>0</v>
      </c>
      <c r="DQ240" s="1">
        <v>0</v>
      </c>
      <c r="DR240" s="1">
        <f>IF(DQ240 + DR239 &lt; 0, DQ240 + DR239, 0)</f>
        <v>0</v>
      </c>
      <c r="DS240" s="1">
        <v>0</v>
      </c>
      <c r="DT240" s="1">
        <f>IF(DS240 + DT239 &lt; 0, DS240 + DT239, 0)</f>
        <v>0</v>
      </c>
      <c r="DU240" s="1">
        <v>0</v>
      </c>
      <c r="DV240" s="1">
        <f>IF(DU240 + DV239 &lt; 0, DU240 + DV239, 0)</f>
        <v>0</v>
      </c>
      <c r="DW240" s="1">
        <v>0</v>
      </c>
      <c r="DX240" s="1">
        <f>IF(DW240 + DX239 &lt; 0, DW240 + DX239, 0)</f>
        <v>0</v>
      </c>
      <c r="DY240" s="1">
        <v>0</v>
      </c>
      <c r="DZ240" s="1">
        <f>IF(DY240 + DZ239 &lt; 0, DY240 + DZ239, 0)</f>
        <v>0</v>
      </c>
      <c r="EA240" s="1">
        <v>0</v>
      </c>
      <c r="EB240" s="1">
        <f>IF(EA240 + EB239 &lt; 0, EA240 + EB239, 0)</f>
        <v>0</v>
      </c>
      <c r="EC240" s="1">
        <v>0</v>
      </c>
      <c r="ED240" s="1">
        <f>IF(EC240 + ED239 &lt; 0, EC240 + ED239, 0)</f>
        <v>0</v>
      </c>
      <c r="EE240" s="1">
        <v>0</v>
      </c>
      <c r="EF240" s="1">
        <f>IF(EE240 + EF239 &lt; 0, EE240 + EF239, 0)</f>
        <v>0</v>
      </c>
      <c r="EG240" s="1">
        <v>0</v>
      </c>
      <c r="EH240" s="1">
        <f>IF(EG240 + EH239 &lt; 0, EG240 + EH239, 0)</f>
        <v>0</v>
      </c>
      <c r="EI240" s="1">
        <v>0</v>
      </c>
      <c r="EJ240" s="1">
        <f>IF(EI240 + EJ239 &lt; 0, EI240 + EJ239, 0)</f>
        <v>0</v>
      </c>
      <c r="EK240" s="1">
        <v>0</v>
      </c>
      <c r="EL240" s="1">
        <f>IF(EK240 + EL239 &lt; 0, EK240 + EL239, 0)</f>
        <v>0</v>
      </c>
      <c r="EM240" s="1">
        <v>174077.0103112493</v>
      </c>
      <c r="EN240" s="1">
        <f>IF(EM240 + EN239 &lt; 0, EM240 + EN239, 0)</f>
        <v>0</v>
      </c>
      <c r="EO240" s="1">
        <v>156472.9678979899</v>
      </c>
      <c r="EP240" s="1">
        <f>IF(EO240 + EP239 &lt; 0, EO240 + EP239, 0)</f>
        <v>0</v>
      </c>
      <c r="EQ240" s="1">
        <v>128307.240947651</v>
      </c>
      <c r="ER240" s="1">
        <f>IF(EQ240 + ER239 &lt; 0, EQ240 + ER239, 0)</f>
        <v>0</v>
      </c>
    </row>
    <row r="241" spans="1:148" s="1" customFormat="1">
      <c r="A241" s="3">
        <v>45646</v>
      </c>
      <c r="B241" s="2" t="s">
        <v>80</v>
      </c>
      <c r="C241" s="2">
        <v>4</v>
      </c>
      <c r="D241" s="2">
        <v>1</v>
      </c>
      <c r="E241" s="1">
        <v>0</v>
      </c>
      <c r="F241" s="1">
        <f>IF(E241 + F240 &lt; 0, E241 + F240, 0)</f>
        <v>0</v>
      </c>
      <c r="G241" s="1">
        <v>0</v>
      </c>
      <c r="H241" s="1">
        <f>IF(G241 + H240 &lt; 0, G241 + H240, 0)</f>
        <v>0</v>
      </c>
      <c r="I241" s="1">
        <v>0</v>
      </c>
      <c r="J241" s="1">
        <f>IF(I241 + J240 &lt; 0, I241 + J240, 0)</f>
        <v>0</v>
      </c>
      <c r="K241" s="1">
        <v>0</v>
      </c>
      <c r="L241" s="1">
        <f>IF(K241 + L240 &lt; 0, K241 + L240, 0)</f>
        <v>0</v>
      </c>
      <c r="M241" s="1">
        <v>0</v>
      </c>
      <c r="N241" s="1">
        <f>IF(M241 + N240 &lt; 0, M241 + N240, 0)</f>
        <v>0</v>
      </c>
      <c r="O241" s="1">
        <v>0</v>
      </c>
      <c r="P241" s="1">
        <f>IF(O241 + P240 &lt; 0, O241 + P240, 0)</f>
        <v>0</v>
      </c>
      <c r="Q241" s="1">
        <v>0</v>
      </c>
      <c r="R241" s="1">
        <f>IF(Q241 + R240 &lt; 0, Q241 + R240, 0)</f>
        <v>0</v>
      </c>
      <c r="S241" s="1">
        <v>0</v>
      </c>
      <c r="T241" s="1">
        <f>IF(S241 + T240 &lt; 0, S241 + T240, 0)</f>
        <v>0</v>
      </c>
      <c r="U241" s="1">
        <v>0</v>
      </c>
      <c r="V241" s="1">
        <f>IF(U241 + V240 &lt; 0, U241 + V240, 0)</f>
        <v>0</v>
      </c>
      <c r="W241" s="1">
        <v>0</v>
      </c>
      <c r="X241" s="1">
        <f>IF(W241 + X240 &lt; 0, W241 + X240, 0)</f>
        <v>0</v>
      </c>
      <c r="Y241" s="1">
        <v>0</v>
      </c>
      <c r="Z241" s="1">
        <f>IF(Y241 + Z240 &lt; 0, Y241 + Z240, 0)</f>
        <v>0</v>
      </c>
      <c r="AA241" s="1">
        <v>0</v>
      </c>
      <c r="AB241" s="1">
        <f>IF(AA241 + AB240 &lt; 0, AA241 + AB240, 0)</f>
        <v>0</v>
      </c>
      <c r="AC241" s="1">
        <v>0</v>
      </c>
      <c r="AD241" s="1">
        <f>IF(AC241 + AD240 &lt; 0, AC241 + AD240, 0)</f>
        <v>0</v>
      </c>
      <c r="AE241" s="1">
        <v>0</v>
      </c>
      <c r="AF241" s="1">
        <f>IF(AE241 + AF240 &lt; 0, AE241 + AF240, 0)</f>
        <v>0</v>
      </c>
      <c r="AG241" s="1">
        <v>0</v>
      </c>
      <c r="AH241" s="1">
        <f>IF(AG241 + AH240 &lt; 0, AG241 + AH240, 0)</f>
        <v>0</v>
      </c>
      <c r="AI241" s="1">
        <v>0</v>
      </c>
      <c r="AJ241" s="1">
        <f>IF(AI241 + AJ240 &lt; 0, AI241 + AJ240, 0)</f>
        <v>0</v>
      </c>
      <c r="AK241" s="1">
        <v>0</v>
      </c>
      <c r="AL241" s="1">
        <f>IF(AK241 + AL240 &lt; 0, AK241 + AL240, 0)</f>
        <v>0</v>
      </c>
      <c r="AM241" s="1">
        <v>0</v>
      </c>
      <c r="AN241" s="1">
        <f>IF(AM241 + AN240 &lt; 0, AM241 + AN240, 0)</f>
        <v>0</v>
      </c>
      <c r="AO241" s="1">
        <v>0</v>
      </c>
      <c r="AP241" s="1">
        <f>IF(AO241 + AP240 &lt; 0, AO241 + AP240, 0)</f>
        <v>0</v>
      </c>
      <c r="AQ241" s="1">
        <v>0</v>
      </c>
      <c r="AR241" s="1">
        <f>IF(AQ241 + AR240 &lt; 0, AQ241 + AR240, 0)</f>
        <v>0</v>
      </c>
      <c r="AS241" s="1">
        <v>0</v>
      </c>
      <c r="AT241" s="1">
        <f>IF(AS241 + AT240 &lt; 0, AS241 + AT240, 0)</f>
        <v>0</v>
      </c>
      <c r="AU241" s="1">
        <v>0</v>
      </c>
      <c r="AV241" s="1">
        <f>IF(AU241 + AV240 &lt; 0, AU241 + AV240, 0)</f>
        <v>0</v>
      </c>
      <c r="AW241" s="1">
        <v>0</v>
      </c>
      <c r="AX241" s="1">
        <f>IF(AW241 + AX240 &lt; 0, AW241 + AX240, 0)</f>
        <v>0</v>
      </c>
      <c r="AY241" s="1">
        <v>0</v>
      </c>
      <c r="AZ241" s="1">
        <f>IF(AY241 + AZ240 &lt; 0, AY241 + AZ240, 0)</f>
        <v>0</v>
      </c>
      <c r="BA241" s="1">
        <v>0</v>
      </c>
      <c r="BB241" s="1">
        <f>IF(BA241 + BB240 &lt; 0, BA241 + BB240, 0)</f>
        <v>0</v>
      </c>
      <c r="BC241" s="1">
        <v>0</v>
      </c>
      <c r="BD241" s="1">
        <f>IF(BC241 + BD240 &lt; 0, BC241 + BD240, 0)</f>
        <v>0</v>
      </c>
      <c r="BE241" s="1">
        <v>0</v>
      </c>
      <c r="BF241" s="1">
        <f>IF(BE241 + BF240 &lt; 0, BE241 + BF240, 0)</f>
        <v>0</v>
      </c>
      <c r="BG241" s="1">
        <v>0</v>
      </c>
      <c r="BH241" s="1">
        <f>IF(BG241 + BH240 &lt; 0, BG241 + BH240, 0)</f>
        <v>0</v>
      </c>
      <c r="BI241" s="1">
        <v>0</v>
      </c>
      <c r="BJ241" s="1">
        <f>IF(BI241 + BJ240 &lt; 0, BI241 + BJ240, 0)</f>
        <v>0</v>
      </c>
      <c r="BK241" s="1">
        <v>0</v>
      </c>
      <c r="BL241" s="1">
        <f>IF(BK241 + BL240 &lt; 0, BK241 + BL240, 0)</f>
        <v>0</v>
      </c>
      <c r="BM241" s="1">
        <v>0</v>
      </c>
      <c r="BN241" s="1">
        <f>IF(BM241 + BN240 &lt; 0, BM241 + BN240, 0)</f>
        <v>0</v>
      </c>
      <c r="BO241" s="1">
        <v>0</v>
      </c>
      <c r="BP241" s="1">
        <f>IF(BO241 + BP240 &lt; 0, BO241 + BP240, 0)</f>
        <v>0</v>
      </c>
      <c r="BQ241" s="1">
        <v>0</v>
      </c>
      <c r="BR241" s="1">
        <f>IF(BQ241 + BR240 &lt; 0, BQ241 + BR240, 0)</f>
        <v>0</v>
      </c>
      <c r="BS241" s="1">
        <v>0</v>
      </c>
      <c r="BT241" s="1">
        <f>IF(BS241 + BT240 &lt; 0, BS241 + BT240, 0)</f>
        <v>0</v>
      </c>
      <c r="BU241" s="1">
        <v>0</v>
      </c>
      <c r="BV241" s="1">
        <f>IF(BU241 + BV240 &lt; 0, BU241 + BV240, 0)</f>
        <v>0</v>
      </c>
      <c r="BW241" s="1">
        <v>0</v>
      </c>
      <c r="BX241" s="1">
        <f>IF(BW241 + BX240 &lt; 0, BW241 + BX240, 0)</f>
        <v>0</v>
      </c>
      <c r="BY241" s="1">
        <v>-92771.53960102625</v>
      </c>
      <c r="BZ241" s="1">
        <f>IF(BY241 + BZ240 &lt; 0, BY241 + BZ240, 0)</f>
        <v>0</v>
      </c>
      <c r="CA241" s="1">
        <v>-89706.90033431622</v>
      </c>
      <c r="CB241" s="1">
        <f>IF(CA241 + CB240 &lt; 0, CA241 + CB240, 0)</f>
        <v>0</v>
      </c>
      <c r="CC241" s="1">
        <v>-82480.45306897901</v>
      </c>
      <c r="CD241" s="1">
        <f>IF(CC241 + CD240 &lt; 0, CC241 + CD240, 0)</f>
        <v>0</v>
      </c>
      <c r="CE241" s="1">
        <v>-10729.56156214492</v>
      </c>
      <c r="CF241" s="1">
        <f>IF(CE241 + CF240 &lt; 0, CE241 + CF240, 0)</f>
        <v>0</v>
      </c>
      <c r="CG241" s="1">
        <v>-34633.46156444794</v>
      </c>
      <c r="CH241" s="1">
        <f>IF(CG241 + CH240 &lt; 0, CG241 + CH240, 0)</f>
        <v>0</v>
      </c>
      <c r="CI241" s="1">
        <v>-30785.65190536177</v>
      </c>
      <c r="CJ241" s="1">
        <f>IF(CI241 + CJ240 &lt; 0, CI241 + CJ240, 0)</f>
        <v>0</v>
      </c>
      <c r="CK241" s="1">
        <v>-19814.66339998364</v>
      </c>
      <c r="CL241" s="1">
        <f>IF(CK241 + CL240 &lt; 0, CK241 + CL240, 0)</f>
        <v>0</v>
      </c>
      <c r="CM241" s="1">
        <v>-24735.18918208226</v>
      </c>
      <c r="CN241" s="1">
        <f>IF(CM241 + CN240 &lt; 0, CM241 + CN240, 0)</f>
        <v>0</v>
      </c>
      <c r="CO241" s="1">
        <v>-33237.86206963229</v>
      </c>
      <c r="CP241" s="1">
        <f>IF(CO241 + CP240 &lt; 0, CO241 + CP240, 0)</f>
        <v>0</v>
      </c>
      <c r="CQ241" s="1">
        <v>-37201.27481603313</v>
      </c>
      <c r="CR241" s="1">
        <f>IF(CQ241 + CR240 &lt; 0, CQ241 + CR240, 0)</f>
        <v>0</v>
      </c>
      <c r="CS241" s="1">
        <v>-35948.84351173647</v>
      </c>
      <c r="CT241" s="1">
        <f>IF(CS241 + CT240 &lt; 0, CS241 + CT240, 0)</f>
        <v>0</v>
      </c>
      <c r="CU241" s="1">
        <v>-33315.13727468254</v>
      </c>
      <c r="CV241" s="1">
        <f>IF(CU241 + CV240 &lt; 0, CU241 + CV240, 0)</f>
        <v>0</v>
      </c>
      <c r="CW241" s="1">
        <v>-20062.82675888756</v>
      </c>
      <c r="CX241" s="1">
        <f>IF(CW241 + CX240 &lt; 0, CW241 + CX240, 0)</f>
        <v>0</v>
      </c>
      <c r="CY241" s="1">
        <v>-32661.16294416696</v>
      </c>
      <c r="CZ241" s="1">
        <f>IF(CY241 + CZ240 &lt; 0, CY241 + CZ240, 0)</f>
        <v>0</v>
      </c>
      <c r="DA241" s="1">
        <v>-32715.05426953267</v>
      </c>
      <c r="DB241" s="1">
        <f>IF(DA241 + DB240 &lt; 0, DA241 + DB240, 0)</f>
        <v>0</v>
      </c>
      <c r="DC241" s="1">
        <v>-29430.47090457039</v>
      </c>
      <c r="DD241" s="1">
        <f>IF(DC241 + DD240 &lt; 0, DC241 + DD240, 0)</f>
        <v>0</v>
      </c>
      <c r="DE241" s="1">
        <v>-16670.15102293313</v>
      </c>
      <c r="DF241" s="1">
        <f>IF(DE241 + DF240 &lt; 0, DE241 + DF240, 0)</f>
        <v>0</v>
      </c>
      <c r="DG241" s="1">
        <v>-23334.55673302985</v>
      </c>
      <c r="DH241" s="1">
        <f>IF(DG241 + DH240 &lt; 0, DG241 + DH240, 0)</f>
        <v>0</v>
      </c>
      <c r="DI241" s="1">
        <v>-33423.15221560952</v>
      </c>
      <c r="DJ241" s="1">
        <f>IF(DI241 + DJ240 &lt; 0, DI241 + DJ240, 0)</f>
        <v>0</v>
      </c>
      <c r="DK241" s="1">
        <v>-35589.10342890725</v>
      </c>
      <c r="DL241" s="1">
        <f>IF(DK241 + DL240 &lt; 0, DK241 + DL240, 0)</f>
        <v>0</v>
      </c>
      <c r="DM241" s="1">
        <v>-33982.0424260833</v>
      </c>
      <c r="DN241" s="1">
        <f>IF(DM241 + DN240 &lt; 0, DM241 + DN240, 0)</f>
        <v>0</v>
      </c>
      <c r="DO241" s="1">
        <v>-32180.86424985151</v>
      </c>
      <c r="DP241" s="1">
        <f>IF(DO241 + DP240 &lt; 0, DO241 + DP240, 0)</f>
        <v>0</v>
      </c>
      <c r="DQ241" s="1">
        <v>-27221.77829529296</v>
      </c>
      <c r="DR241" s="1">
        <f>IF(DQ241 + DR240 &lt; 0, DQ241 + DR240, 0)</f>
        <v>0</v>
      </c>
      <c r="DS241" s="1">
        <v>-26505.85991263287</v>
      </c>
      <c r="DT241" s="1">
        <f>IF(DS241 + DT240 &lt; 0, DS241 + DT240, 0)</f>
        <v>0</v>
      </c>
      <c r="DU241" s="1">
        <v>-26415.34416643671</v>
      </c>
      <c r="DV241" s="1">
        <f>IF(DU241 + DV240 &lt; 0, DU241 + DV240, 0)</f>
        <v>0</v>
      </c>
      <c r="DW241" s="1">
        <v>-18167.64848352649</v>
      </c>
      <c r="DX241" s="1">
        <f>IF(DW241 + DX240 &lt; 0, DW241 + DX240, 0)</f>
        <v>0</v>
      </c>
      <c r="DY241" s="1">
        <v>-25391.79613481399</v>
      </c>
      <c r="DZ241" s="1">
        <f>IF(DY241 + DZ240 &lt; 0, DY241 + DZ240, 0)</f>
        <v>0</v>
      </c>
      <c r="EA241" s="1">
        <v>-15774.98203937988</v>
      </c>
      <c r="EB241" s="1">
        <f>IF(EA241 + EB240 &lt; 0, EA241 + EB240, 0)</f>
        <v>0</v>
      </c>
      <c r="EC241" s="1">
        <v>-29953.97557525664</v>
      </c>
      <c r="ED241" s="1">
        <f>IF(EC241 + ED240 &lt; 0, EC241 + ED240, 0)</f>
        <v>0</v>
      </c>
      <c r="EE241" s="1">
        <v>-31452.94420708843</v>
      </c>
      <c r="EF241" s="1">
        <f>IF(EE241 + EF240 &lt; 0, EE241 + EF240, 0)</f>
        <v>0</v>
      </c>
      <c r="EG241" s="1">
        <v>-26088.35700117892</v>
      </c>
      <c r="EH241" s="1">
        <f>IF(EG241 + EH240 &lt; 0, EG241 + EH240, 0)</f>
        <v>0</v>
      </c>
      <c r="EI241" s="1">
        <v>-26462.73136632726</v>
      </c>
      <c r="EJ241" s="1">
        <f>IF(EI241 + EJ240 &lt; 0, EI241 + EJ240, 0)</f>
        <v>0</v>
      </c>
      <c r="EK241" s="1">
        <v>-34483.7118183886</v>
      </c>
      <c r="EL241" s="1">
        <f>IF(EK241 + EL240 &lt; 0, EK241 + EL240, 0)</f>
        <v>0</v>
      </c>
      <c r="EM241" s="1">
        <v>0</v>
      </c>
      <c r="EN241" s="1">
        <f>IF(EM241 + EN240 &lt; 0, EM241 + EN240, 0)</f>
        <v>0</v>
      </c>
      <c r="EO241" s="1">
        <v>0</v>
      </c>
      <c r="EP241" s="1">
        <f>IF(EO241 + EP240 &lt; 0, EO241 + EP240, 0)</f>
        <v>0</v>
      </c>
      <c r="EQ241" s="1">
        <v>0</v>
      </c>
      <c r="ER241" s="1">
        <f>IF(EQ241 + ER240 &lt; 0, EQ241 + ER240, 0)</f>
        <v>0</v>
      </c>
    </row>
    <row r="242" spans="1:148" s="1" customFormat="1">
      <c r="A242" s="3">
        <v>45649</v>
      </c>
      <c r="B242" s="2" t="s">
        <v>76</v>
      </c>
      <c r="C242" s="2">
        <v>3</v>
      </c>
      <c r="D242" s="2">
        <v>4</v>
      </c>
      <c r="E242" s="1">
        <v>22954.66254967078</v>
      </c>
      <c r="F242" s="1">
        <f>IF(E242 + F241 &lt; 0, E242 + F241, 0)</f>
        <v>0</v>
      </c>
      <c r="G242" s="1">
        <v>41792.89027110974</v>
      </c>
      <c r="H242" s="1">
        <f>IF(G242 + H241 &lt; 0, G242 + H241, 0)</f>
        <v>0</v>
      </c>
      <c r="I242" s="1">
        <v>37684.18341814992</v>
      </c>
      <c r="J242" s="1">
        <f>IF(I242 + J241 &lt; 0, I242 + J241, 0)</f>
        <v>0</v>
      </c>
      <c r="K242" s="1">
        <v>0</v>
      </c>
      <c r="L242" s="1">
        <f>IF(K242 + L241 &lt; 0, K242 + L241, 0)</f>
        <v>0</v>
      </c>
      <c r="M242" s="1">
        <v>0</v>
      </c>
      <c r="N242" s="1">
        <f>IF(M242 + N241 &lt; 0, M242 + N241, 0)</f>
        <v>0</v>
      </c>
      <c r="O242" s="1">
        <v>0</v>
      </c>
      <c r="P242" s="1">
        <f>IF(O242 + P241 &lt; 0, O242 + P241, 0)</f>
        <v>0</v>
      </c>
      <c r="Q242" s="1">
        <v>0</v>
      </c>
      <c r="R242" s="1">
        <f>IF(Q242 + R241 &lt; 0, Q242 + R241, 0)</f>
        <v>0</v>
      </c>
      <c r="S242" s="1">
        <v>0</v>
      </c>
      <c r="T242" s="1">
        <f>IF(S242 + T241 &lt; 0, S242 + T241, 0)</f>
        <v>0</v>
      </c>
      <c r="U242" s="1">
        <v>0</v>
      </c>
      <c r="V242" s="1">
        <f>IF(U242 + V241 &lt; 0, U242 + V241, 0)</f>
        <v>0</v>
      </c>
      <c r="W242" s="1">
        <v>0</v>
      </c>
      <c r="X242" s="1">
        <f>IF(W242 + X241 &lt; 0, W242 + X241, 0)</f>
        <v>0</v>
      </c>
      <c r="Y242" s="1">
        <v>0</v>
      </c>
      <c r="Z242" s="1">
        <f>IF(Y242 + Z241 &lt; 0, Y242 + Z241, 0)</f>
        <v>0</v>
      </c>
      <c r="AA242" s="1">
        <v>0</v>
      </c>
      <c r="AB242" s="1">
        <f>IF(AA242 + AB241 &lt; 0, AA242 + AB241, 0)</f>
        <v>0</v>
      </c>
      <c r="AC242" s="1">
        <v>0</v>
      </c>
      <c r="AD242" s="1">
        <f>IF(AC242 + AD241 &lt; 0, AC242 + AD241, 0)</f>
        <v>0</v>
      </c>
      <c r="AE242" s="1">
        <v>0</v>
      </c>
      <c r="AF242" s="1">
        <f>IF(AE242 + AF241 &lt; 0, AE242 + AF241, 0)</f>
        <v>0</v>
      </c>
      <c r="AG242" s="1">
        <v>0</v>
      </c>
      <c r="AH242" s="1">
        <f>IF(AG242 + AH241 &lt; 0, AG242 + AH241, 0)</f>
        <v>0</v>
      </c>
      <c r="AI242" s="1">
        <v>0</v>
      </c>
      <c r="AJ242" s="1">
        <f>IF(AI242 + AJ241 &lt; 0, AI242 + AJ241, 0)</f>
        <v>0</v>
      </c>
      <c r="AK242" s="1">
        <v>0</v>
      </c>
      <c r="AL242" s="1">
        <f>IF(AK242 + AL241 &lt; 0, AK242 + AL241, 0)</f>
        <v>0</v>
      </c>
      <c r="AM242" s="1">
        <v>0</v>
      </c>
      <c r="AN242" s="1">
        <f>IF(AM242 + AN241 &lt; 0, AM242 + AN241, 0)</f>
        <v>0</v>
      </c>
      <c r="AO242" s="1">
        <v>0</v>
      </c>
      <c r="AP242" s="1">
        <f>IF(AO242 + AP241 &lt; 0, AO242 + AP241, 0)</f>
        <v>0</v>
      </c>
      <c r="AQ242" s="1">
        <v>0</v>
      </c>
      <c r="AR242" s="1">
        <f>IF(AQ242 + AR241 &lt; 0, AQ242 + AR241, 0)</f>
        <v>0</v>
      </c>
      <c r="AS242" s="1">
        <v>0</v>
      </c>
      <c r="AT242" s="1">
        <f>IF(AS242 + AT241 &lt; 0, AS242 + AT241, 0)</f>
        <v>0</v>
      </c>
      <c r="AU242" s="1">
        <v>0</v>
      </c>
      <c r="AV242" s="1">
        <f>IF(AU242 + AV241 &lt; 0, AU242 + AV241, 0)</f>
        <v>0</v>
      </c>
      <c r="AW242" s="1">
        <v>0</v>
      </c>
      <c r="AX242" s="1">
        <f>IF(AW242 + AX241 &lt; 0, AW242 + AX241, 0)</f>
        <v>0</v>
      </c>
      <c r="AY242" s="1">
        <v>0</v>
      </c>
      <c r="AZ242" s="1">
        <f>IF(AY242 + AZ241 &lt; 0, AY242 + AZ241, 0)</f>
        <v>0</v>
      </c>
      <c r="BA242" s="1">
        <v>0</v>
      </c>
      <c r="BB242" s="1">
        <f>IF(BA242 + BB241 &lt; 0, BA242 + BB241, 0)</f>
        <v>0</v>
      </c>
      <c r="BC242" s="1">
        <v>0</v>
      </c>
      <c r="BD242" s="1">
        <f>IF(BC242 + BD241 &lt; 0, BC242 + BD241, 0)</f>
        <v>0</v>
      </c>
      <c r="BE242" s="1">
        <v>0</v>
      </c>
      <c r="BF242" s="1">
        <f>IF(BE242 + BF241 &lt; 0, BE242 + BF241, 0)</f>
        <v>0</v>
      </c>
      <c r="BG242" s="1">
        <v>0</v>
      </c>
      <c r="BH242" s="1">
        <f>IF(BG242 + BH241 &lt; 0, BG242 + BH241, 0)</f>
        <v>0</v>
      </c>
      <c r="BI242" s="1">
        <v>0</v>
      </c>
      <c r="BJ242" s="1">
        <f>IF(BI242 + BJ241 &lt; 0, BI242 + BJ241, 0)</f>
        <v>0</v>
      </c>
      <c r="BK242" s="1">
        <v>0</v>
      </c>
      <c r="BL242" s="1">
        <f>IF(BK242 + BL241 &lt; 0, BK242 + BL241, 0)</f>
        <v>0</v>
      </c>
      <c r="BM242" s="1">
        <v>0</v>
      </c>
      <c r="BN242" s="1">
        <f>IF(BM242 + BN241 &lt; 0, BM242 + BN241, 0)</f>
        <v>0</v>
      </c>
      <c r="BO242" s="1">
        <v>0</v>
      </c>
      <c r="BP242" s="1">
        <f>IF(BO242 + BP241 &lt; 0, BO242 + BP241, 0)</f>
        <v>0</v>
      </c>
      <c r="BQ242" s="1">
        <v>0</v>
      </c>
      <c r="BR242" s="1">
        <f>IF(BQ242 + BR241 &lt; 0, BQ242 + BR241, 0)</f>
        <v>0</v>
      </c>
      <c r="BS242" s="1">
        <v>353108.9514435393</v>
      </c>
      <c r="BT242" s="1">
        <f>IF(BS242 + BT241 &lt; 0, BS242 + BT241, 0)</f>
        <v>0</v>
      </c>
      <c r="BU242" s="1">
        <v>321772.1394416573</v>
      </c>
      <c r="BV242" s="1">
        <f>IF(BU242 + BV241 &lt; 0, BU242 + BV241, 0)</f>
        <v>0</v>
      </c>
      <c r="BW242" s="1">
        <v>220618.9051722655</v>
      </c>
      <c r="BX242" s="1">
        <f>IF(BW242 + BX241 &lt; 0, BW242 + BX241, 0)</f>
        <v>0</v>
      </c>
      <c r="BY242" s="1">
        <v>0</v>
      </c>
      <c r="BZ242" s="1">
        <f>IF(BY242 + BZ241 &lt; 0, BY242 + BZ241, 0)</f>
        <v>0</v>
      </c>
      <c r="CA242" s="1">
        <v>0</v>
      </c>
      <c r="CB242" s="1">
        <f>IF(CA242 + CB241 &lt; 0, CA242 + CB241, 0)</f>
        <v>0</v>
      </c>
      <c r="CC242" s="1">
        <v>0</v>
      </c>
      <c r="CD242" s="1">
        <f>IF(CC242 + CD241 &lt; 0, CC242 + CD241, 0)</f>
        <v>0</v>
      </c>
      <c r="CE242" s="1">
        <v>0</v>
      </c>
      <c r="CF242" s="1">
        <f>IF(CE242 + CF241 &lt; 0, CE242 + CF241, 0)</f>
        <v>0</v>
      </c>
      <c r="CG242" s="1">
        <v>0</v>
      </c>
      <c r="CH242" s="1">
        <f>IF(CG242 + CH241 &lt; 0, CG242 + CH241, 0)</f>
        <v>0</v>
      </c>
      <c r="CI242" s="1">
        <v>0</v>
      </c>
      <c r="CJ242" s="1">
        <f>IF(CI242 + CJ241 &lt; 0, CI242 + CJ241, 0)</f>
        <v>0</v>
      </c>
      <c r="CK242" s="1">
        <v>0</v>
      </c>
      <c r="CL242" s="1">
        <f>IF(CK242 + CL241 &lt; 0, CK242 + CL241, 0)</f>
        <v>0</v>
      </c>
      <c r="CM242" s="1">
        <v>0</v>
      </c>
      <c r="CN242" s="1">
        <f>IF(CM242 + CN241 &lt; 0, CM242 + CN241, 0)</f>
        <v>0</v>
      </c>
      <c r="CO242" s="1">
        <v>0</v>
      </c>
      <c r="CP242" s="1">
        <f>IF(CO242 + CP241 &lt; 0, CO242 + CP241, 0)</f>
        <v>0</v>
      </c>
      <c r="CQ242" s="1">
        <v>0</v>
      </c>
      <c r="CR242" s="1">
        <f>IF(CQ242 + CR241 &lt; 0, CQ242 + CR241, 0)</f>
        <v>0</v>
      </c>
      <c r="CS242" s="1">
        <v>0</v>
      </c>
      <c r="CT242" s="1">
        <f>IF(CS242 + CT241 &lt; 0, CS242 + CT241, 0)</f>
        <v>0</v>
      </c>
      <c r="CU242" s="1">
        <v>0</v>
      </c>
      <c r="CV242" s="1">
        <f>IF(CU242 + CV241 &lt; 0, CU242 + CV241, 0)</f>
        <v>0</v>
      </c>
      <c r="CW242" s="1">
        <v>0</v>
      </c>
      <c r="CX242" s="1">
        <f>IF(CW242 + CX241 &lt; 0, CW242 + CX241, 0)</f>
        <v>0</v>
      </c>
      <c r="CY242" s="1">
        <v>0</v>
      </c>
      <c r="CZ242" s="1">
        <f>IF(CY242 + CZ241 &lt; 0, CY242 + CZ241, 0)</f>
        <v>0</v>
      </c>
      <c r="DA242" s="1">
        <v>0</v>
      </c>
      <c r="DB242" s="1">
        <f>IF(DA242 + DB241 &lt; 0, DA242 + DB241, 0)</f>
        <v>0</v>
      </c>
      <c r="DC242" s="1">
        <v>0</v>
      </c>
      <c r="DD242" s="1">
        <f>IF(DC242 + DD241 &lt; 0, DC242 + DD241, 0)</f>
        <v>0</v>
      </c>
      <c r="DE242" s="1">
        <v>0</v>
      </c>
      <c r="DF242" s="1">
        <f>IF(DE242 + DF241 &lt; 0, DE242 + DF241, 0)</f>
        <v>0</v>
      </c>
      <c r="DG242" s="1">
        <v>0</v>
      </c>
      <c r="DH242" s="1">
        <f>IF(DG242 + DH241 &lt; 0, DG242 + DH241, 0)</f>
        <v>0</v>
      </c>
      <c r="DI242" s="1">
        <v>0</v>
      </c>
      <c r="DJ242" s="1">
        <f>IF(DI242 + DJ241 &lt; 0, DI242 + DJ241, 0)</f>
        <v>0</v>
      </c>
      <c r="DK242" s="1">
        <v>0</v>
      </c>
      <c r="DL242" s="1">
        <f>IF(DK242 + DL241 &lt; 0, DK242 + DL241, 0)</f>
        <v>0</v>
      </c>
      <c r="DM242" s="1">
        <v>0</v>
      </c>
      <c r="DN242" s="1">
        <f>IF(DM242 + DN241 &lt; 0, DM242 + DN241, 0)</f>
        <v>0</v>
      </c>
      <c r="DO242" s="1">
        <v>0</v>
      </c>
      <c r="DP242" s="1">
        <f>IF(DO242 + DP241 &lt; 0, DO242 + DP241, 0)</f>
        <v>0</v>
      </c>
      <c r="DQ242" s="1">
        <v>0</v>
      </c>
      <c r="DR242" s="1">
        <f>IF(DQ242 + DR241 &lt; 0, DQ242 + DR241, 0)</f>
        <v>0</v>
      </c>
      <c r="DS242" s="1">
        <v>0</v>
      </c>
      <c r="DT242" s="1">
        <f>IF(DS242 + DT241 &lt; 0, DS242 + DT241, 0)</f>
        <v>0</v>
      </c>
      <c r="DU242" s="1">
        <v>0</v>
      </c>
      <c r="DV242" s="1">
        <f>IF(DU242 + DV241 &lt; 0, DU242 + DV241, 0)</f>
        <v>0</v>
      </c>
      <c r="DW242" s="1">
        <v>0</v>
      </c>
      <c r="DX242" s="1">
        <f>IF(DW242 + DX241 &lt; 0, DW242 + DX241, 0)</f>
        <v>0</v>
      </c>
      <c r="DY242" s="1">
        <v>0</v>
      </c>
      <c r="DZ242" s="1">
        <f>IF(DY242 + DZ241 &lt; 0, DY242 + DZ241, 0)</f>
        <v>0</v>
      </c>
      <c r="EA242" s="1">
        <v>0</v>
      </c>
      <c r="EB242" s="1">
        <f>IF(EA242 + EB241 &lt; 0, EA242 + EB241, 0)</f>
        <v>0</v>
      </c>
      <c r="EC242" s="1">
        <v>0</v>
      </c>
      <c r="ED242" s="1">
        <f>IF(EC242 + ED241 &lt; 0, EC242 + ED241, 0)</f>
        <v>0</v>
      </c>
      <c r="EE242" s="1">
        <v>0</v>
      </c>
      <c r="EF242" s="1">
        <f>IF(EE242 + EF241 &lt; 0, EE242 + EF241, 0)</f>
        <v>0</v>
      </c>
      <c r="EG242" s="1">
        <v>0</v>
      </c>
      <c r="EH242" s="1">
        <f>IF(EG242 + EH241 &lt; 0, EG242 + EH241, 0)</f>
        <v>0</v>
      </c>
      <c r="EI242" s="1">
        <v>0</v>
      </c>
      <c r="EJ242" s="1">
        <f>IF(EI242 + EJ241 &lt; 0, EI242 + EJ241, 0)</f>
        <v>0</v>
      </c>
      <c r="EK242" s="1">
        <v>0</v>
      </c>
      <c r="EL242" s="1">
        <f>IF(EK242 + EL241 &lt; 0, EK242 + EL241, 0)</f>
        <v>0</v>
      </c>
      <c r="EM242" s="1">
        <v>0</v>
      </c>
      <c r="EN242" s="1">
        <f>IF(EM242 + EN241 &lt; 0, EM242 + EN241, 0)</f>
        <v>0</v>
      </c>
      <c r="EO242" s="1">
        <v>0</v>
      </c>
      <c r="EP242" s="1">
        <f>IF(EO242 + EP241 &lt; 0, EO242 + EP241, 0)</f>
        <v>0</v>
      </c>
      <c r="EQ242" s="1">
        <v>0</v>
      </c>
      <c r="ER242" s="1">
        <f>IF(EQ242 + ER241 &lt; 0, EQ242 + ER241, 0)</f>
        <v>0</v>
      </c>
    </row>
    <row r="243" spans="1:148" s="1" customFormat="1">
      <c r="A243" s="3">
        <v>45650</v>
      </c>
      <c r="B243" s="2" t="s">
        <v>77</v>
      </c>
      <c r="C243" s="2">
        <v>2</v>
      </c>
      <c r="D243" s="2">
        <v>3</v>
      </c>
      <c r="E243" s="1">
        <v>-34305.00328186319</v>
      </c>
      <c r="F243" s="1">
        <f>IF(E243 + F242 &lt; 0, E243 + F242, 0)</f>
        <v>0</v>
      </c>
      <c r="G243" s="1">
        <v>-64783.1536079807</v>
      </c>
      <c r="H243" s="1">
        <f>IF(G243 + H242 &lt; 0, G243 + H242, 0)</f>
        <v>0</v>
      </c>
      <c r="I243" s="1">
        <v>-56752.95138143616</v>
      </c>
      <c r="J243" s="1">
        <f>IF(I243 + J242 &lt; 0, I243 + J242, 0)</f>
        <v>0</v>
      </c>
      <c r="K243" s="1">
        <v>0</v>
      </c>
      <c r="L243" s="1">
        <f>IF(K243 + L242 &lt; 0, K243 + L242, 0)</f>
        <v>0</v>
      </c>
      <c r="M243" s="1">
        <v>0</v>
      </c>
      <c r="N243" s="1">
        <f>IF(M243 + N242 &lt; 0, M243 + N242, 0)</f>
        <v>0</v>
      </c>
      <c r="O243" s="1">
        <v>0</v>
      </c>
      <c r="P243" s="1">
        <f>IF(O243 + P242 &lt; 0, O243 + P242, 0)</f>
        <v>0</v>
      </c>
      <c r="Q243" s="1">
        <v>0</v>
      </c>
      <c r="R243" s="1">
        <f>IF(Q243 + R242 &lt; 0, Q243 + R242, 0)</f>
        <v>0</v>
      </c>
      <c r="S243" s="1">
        <v>0</v>
      </c>
      <c r="T243" s="1">
        <f>IF(S243 + T242 &lt; 0, S243 + T242, 0)</f>
        <v>0</v>
      </c>
      <c r="U243" s="1">
        <v>0</v>
      </c>
      <c r="V243" s="1">
        <f>IF(U243 + V242 &lt; 0, U243 + V242, 0)</f>
        <v>0</v>
      </c>
      <c r="W243" s="1">
        <v>0</v>
      </c>
      <c r="X243" s="1">
        <f>IF(W243 + X242 &lt; 0, W243 + X242, 0)</f>
        <v>0</v>
      </c>
      <c r="Y243" s="1">
        <v>0</v>
      </c>
      <c r="Z243" s="1">
        <f>IF(Y243 + Z242 &lt; 0, Y243 + Z242, 0)</f>
        <v>0</v>
      </c>
      <c r="AA243" s="1">
        <v>0</v>
      </c>
      <c r="AB243" s="1">
        <f>IF(AA243 + AB242 &lt; 0, AA243 + AB242, 0)</f>
        <v>0</v>
      </c>
      <c r="AC243" s="1">
        <v>0</v>
      </c>
      <c r="AD243" s="1">
        <f>IF(AC243 + AD242 &lt; 0, AC243 + AD242, 0)</f>
        <v>0</v>
      </c>
      <c r="AE243" s="1">
        <v>0</v>
      </c>
      <c r="AF243" s="1">
        <f>IF(AE243 + AF242 &lt; 0, AE243 + AF242, 0)</f>
        <v>0</v>
      </c>
      <c r="AG243" s="1">
        <v>0</v>
      </c>
      <c r="AH243" s="1">
        <f>IF(AG243 + AH242 &lt; 0, AG243 + AH242, 0)</f>
        <v>0</v>
      </c>
      <c r="AI243" s="1">
        <v>0</v>
      </c>
      <c r="AJ243" s="1">
        <f>IF(AI243 + AJ242 &lt; 0, AI243 + AJ242, 0)</f>
        <v>0</v>
      </c>
      <c r="AK243" s="1">
        <v>0</v>
      </c>
      <c r="AL243" s="1">
        <f>IF(AK243 + AL242 &lt; 0, AK243 + AL242, 0)</f>
        <v>0</v>
      </c>
      <c r="AM243" s="1">
        <v>0</v>
      </c>
      <c r="AN243" s="1">
        <f>IF(AM243 + AN242 &lt; 0, AM243 + AN242, 0)</f>
        <v>0</v>
      </c>
      <c r="AO243" s="1">
        <v>0</v>
      </c>
      <c r="AP243" s="1">
        <f>IF(AO243 + AP242 &lt; 0, AO243 + AP242, 0)</f>
        <v>0</v>
      </c>
      <c r="AQ243" s="1">
        <v>0</v>
      </c>
      <c r="AR243" s="1">
        <f>IF(AQ243 + AR242 &lt; 0, AQ243 + AR242, 0)</f>
        <v>0</v>
      </c>
      <c r="AS243" s="1">
        <v>0</v>
      </c>
      <c r="AT243" s="1">
        <f>IF(AS243 + AT242 &lt; 0, AS243 + AT242, 0)</f>
        <v>0</v>
      </c>
      <c r="AU243" s="1">
        <v>0</v>
      </c>
      <c r="AV243" s="1">
        <f>IF(AU243 + AV242 &lt; 0, AU243 + AV242, 0)</f>
        <v>0</v>
      </c>
      <c r="AW243" s="1">
        <v>0</v>
      </c>
      <c r="AX243" s="1">
        <f>IF(AW243 + AX242 &lt; 0, AW243 + AX242, 0)</f>
        <v>0</v>
      </c>
      <c r="AY243" s="1">
        <v>0</v>
      </c>
      <c r="AZ243" s="1">
        <f>IF(AY243 + AZ242 &lt; 0, AY243 + AZ242, 0)</f>
        <v>0</v>
      </c>
      <c r="BA243" s="1">
        <v>0</v>
      </c>
      <c r="BB243" s="1">
        <f>IF(BA243 + BB242 &lt; 0, BA243 + BB242, 0)</f>
        <v>0</v>
      </c>
      <c r="BC243" s="1">
        <v>0</v>
      </c>
      <c r="BD243" s="1">
        <f>IF(BC243 + BD242 &lt; 0, BC243 + BD242, 0)</f>
        <v>0</v>
      </c>
      <c r="BE243" s="1">
        <v>0</v>
      </c>
      <c r="BF243" s="1">
        <f>IF(BE243 + BF242 &lt; 0, BE243 + BF242, 0)</f>
        <v>0</v>
      </c>
      <c r="BG243" s="1">
        <v>0</v>
      </c>
      <c r="BH243" s="1">
        <f>IF(BG243 + BH242 &lt; 0, BG243 + BH242, 0)</f>
        <v>0</v>
      </c>
      <c r="BI243" s="1">
        <v>0</v>
      </c>
      <c r="BJ243" s="1">
        <f>IF(BI243 + BJ242 &lt; 0, BI243 + BJ242, 0)</f>
        <v>0</v>
      </c>
      <c r="BK243" s="1">
        <v>0</v>
      </c>
      <c r="BL243" s="1">
        <f>IF(BK243 + BL242 &lt; 0, BK243 + BL242, 0)</f>
        <v>0</v>
      </c>
      <c r="BM243" s="1">
        <v>0</v>
      </c>
      <c r="BN243" s="1">
        <f>IF(BM243 + BN242 &lt; 0, BM243 + BN242, 0)</f>
        <v>0</v>
      </c>
      <c r="BO243" s="1">
        <v>0</v>
      </c>
      <c r="BP243" s="1">
        <f>IF(BO243 + BP242 &lt; 0, BO243 + BP242, 0)</f>
        <v>0</v>
      </c>
      <c r="BQ243" s="1">
        <v>0</v>
      </c>
      <c r="BR243" s="1">
        <f>IF(BQ243 + BR242 &lt; 0, BQ243 + BR242, 0)</f>
        <v>0</v>
      </c>
      <c r="BS243" s="1">
        <v>-121866.2837958905</v>
      </c>
      <c r="BT243" s="1">
        <f>IF(BS243 + BT242 &lt; 0, BS243 + BT242, 0)</f>
        <v>0</v>
      </c>
      <c r="BU243" s="1">
        <v>52004.42310954101</v>
      </c>
      <c r="BV243" s="1">
        <f>IF(BU243 + BV242 &lt; 0, BU243 + BV242, 0)</f>
        <v>0</v>
      </c>
      <c r="BW243" s="1">
        <v>50869.76614705897</v>
      </c>
      <c r="BX243" s="1">
        <f>IF(BW243 + BX242 &lt; 0, BW243 + BX242, 0)</f>
        <v>0</v>
      </c>
      <c r="BY243" s="1">
        <v>0</v>
      </c>
      <c r="BZ243" s="1">
        <f>IF(BY243 + BZ242 &lt; 0, BY243 + BZ242, 0)</f>
        <v>0</v>
      </c>
      <c r="CA243" s="1">
        <v>0</v>
      </c>
      <c r="CB243" s="1">
        <f>IF(CA243 + CB242 &lt; 0, CA243 + CB242, 0)</f>
        <v>0</v>
      </c>
      <c r="CC243" s="1">
        <v>0</v>
      </c>
      <c r="CD243" s="1">
        <f>IF(CC243 + CD242 &lt; 0, CC243 + CD242, 0)</f>
        <v>0</v>
      </c>
      <c r="CE243" s="1">
        <v>0</v>
      </c>
      <c r="CF243" s="1">
        <f>IF(CE243 + CF242 &lt; 0, CE243 + CF242, 0)</f>
        <v>0</v>
      </c>
      <c r="CG243" s="1">
        <v>0</v>
      </c>
      <c r="CH243" s="1">
        <f>IF(CG243 + CH242 &lt; 0, CG243 + CH242, 0)</f>
        <v>0</v>
      </c>
      <c r="CI243" s="1">
        <v>0</v>
      </c>
      <c r="CJ243" s="1">
        <f>IF(CI243 + CJ242 &lt; 0, CI243 + CJ242, 0)</f>
        <v>0</v>
      </c>
      <c r="CK243" s="1">
        <v>0</v>
      </c>
      <c r="CL243" s="1">
        <f>IF(CK243 + CL242 &lt; 0, CK243 + CL242, 0)</f>
        <v>0</v>
      </c>
      <c r="CM243" s="1">
        <v>0</v>
      </c>
      <c r="CN243" s="1">
        <f>IF(CM243 + CN242 &lt; 0, CM243 + CN242, 0)</f>
        <v>0</v>
      </c>
      <c r="CO243" s="1">
        <v>0</v>
      </c>
      <c r="CP243" s="1">
        <f>IF(CO243 + CP242 &lt; 0, CO243 + CP242, 0)</f>
        <v>0</v>
      </c>
      <c r="CQ243" s="1">
        <v>0</v>
      </c>
      <c r="CR243" s="1">
        <f>IF(CQ243 + CR242 &lt; 0, CQ243 + CR242, 0)</f>
        <v>0</v>
      </c>
      <c r="CS243" s="1">
        <v>0</v>
      </c>
      <c r="CT243" s="1">
        <f>IF(CS243 + CT242 &lt; 0, CS243 + CT242, 0)</f>
        <v>0</v>
      </c>
      <c r="CU243" s="1">
        <v>0</v>
      </c>
      <c r="CV243" s="1">
        <f>IF(CU243 + CV242 &lt; 0, CU243 + CV242, 0)</f>
        <v>0</v>
      </c>
      <c r="CW243" s="1">
        <v>0</v>
      </c>
      <c r="CX243" s="1">
        <f>IF(CW243 + CX242 &lt; 0, CW243 + CX242, 0)</f>
        <v>0</v>
      </c>
      <c r="CY243" s="1">
        <v>0</v>
      </c>
      <c r="CZ243" s="1">
        <f>IF(CY243 + CZ242 &lt; 0, CY243 + CZ242, 0)</f>
        <v>0</v>
      </c>
      <c r="DA243" s="1">
        <v>0</v>
      </c>
      <c r="DB243" s="1">
        <f>IF(DA243 + DB242 &lt; 0, DA243 + DB242, 0)</f>
        <v>0</v>
      </c>
      <c r="DC243" s="1">
        <v>0</v>
      </c>
      <c r="DD243" s="1">
        <f>IF(DC243 + DD242 &lt; 0, DC243 + DD242, 0)</f>
        <v>0</v>
      </c>
      <c r="DE243" s="1">
        <v>0</v>
      </c>
      <c r="DF243" s="1">
        <f>IF(DE243 + DF242 &lt; 0, DE243 + DF242, 0)</f>
        <v>0</v>
      </c>
      <c r="DG243" s="1">
        <v>0</v>
      </c>
      <c r="DH243" s="1">
        <f>IF(DG243 + DH242 &lt; 0, DG243 + DH242, 0)</f>
        <v>0</v>
      </c>
      <c r="DI243" s="1">
        <v>0</v>
      </c>
      <c r="DJ243" s="1">
        <f>IF(DI243 + DJ242 &lt; 0, DI243 + DJ242, 0)</f>
        <v>0</v>
      </c>
      <c r="DK243" s="1">
        <v>0</v>
      </c>
      <c r="DL243" s="1">
        <f>IF(DK243 + DL242 &lt; 0, DK243 + DL242, 0)</f>
        <v>0</v>
      </c>
      <c r="DM243" s="1">
        <v>0</v>
      </c>
      <c r="DN243" s="1">
        <f>IF(DM243 + DN242 &lt; 0, DM243 + DN242, 0)</f>
        <v>0</v>
      </c>
      <c r="DO243" s="1">
        <v>0</v>
      </c>
      <c r="DP243" s="1">
        <f>IF(DO243 + DP242 &lt; 0, DO243 + DP242, 0)</f>
        <v>0</v>
      </c>
      <c r="DQ243" s="1">
        <v>0</v>
      </c>
      <c r="DR243" s="1">
        <f>IF(DQ243 + DR242 &lt; 0, DQ243 + DR242, 0)</f>
        <v>0</v>
      </c>
      <c r="DS243" s="1">
        <v>0</v>
      </c>
      <c r="DT243" s="1">
        <f>IF(DS243 + DT242 &lt; 0, DS243 + DT242, 0)</f>
        <v>0</v>
      </c>
      <c r="DU243" s="1">
        <v>0</v>
      </c>
      <c r="DV243" s="1">
        <f>IF(DU243 + DV242 &lt; 0, DU243 + DV242, 0)</f>
        <v>0</v>
      </c>
      <c r="DW243" s="1">
        <v>0</v>
      </c>
      <c r="DX243" s="1">
        <f>IF(DW243 + DX242 &lt; 0, DW243 + DX242, 0)</f>
        <v>0</v>
      </c>
      <c r="DY243" s="1">
        <v>0</v>
      </c>
      <c r="DZ243" s="1">
        <f>IF(DY243 + DZ242 &lt; 0, DY243 + DZ242, 0)</f>
        <v>0</v>
      </c>
      <c r="EA243" s="1">
        <v>0</v>
      </c>
      <c r="EB243" s="1">
        <f>IF(EA243 + EB242 &lt; 0, EA243 + EB242, 0)</f>
        <v>0</v>
      </c>
      <c r="EC243" s="1">
        <v>0</v>
      </c>
      <c r="ED243" s="1">
        <f>IF(EC243 + ED242 &lt; 0, EC243 + ED242, 0)</f>
        <v>0</v>
      </c>
      <c r="EE243" s="1">
        <v>0</v>
      </c>
      <c r="EF243" s="1">
        <f>IF(EE243 + EF242 &lt; 0, EE243 + EF242, 0)</f>
        <v>0</v>
      </c>
      <c r="EG243" s="1">
        <v>0</v>
      </c>
      <c r="EH243" s="1">
        <f>IF(EG243 + EH242 &lt; 0, EG243 + EH242, 0)</f>
        <v>0</v>
      </c>
      <c r="EI243" s="1">
        <v>0</v>
      </c>
      <c r="EJ243" s="1">
        <f>IF(EI243 + EJ242 &lt; 0, EI243 + EJ242, 0)</f>
        <v>0</v>
      </c>
      <c r="EK243" s="1">
        <v>0</v>
      </c>
      <c r="EL243" s="1">
        <f>IF(EK243 + EL242 &lt; 0, EK243 + EL242, 0)</f>
        <v>0</v>
      </c>
      <c r="EM243" s="1">
        <v>0</v>
      </c>
      <c r="EN243" s="1">
        <f>IF(EM243 + EN242 &lt; 0, EM243 + EN242, 0)</f>
        <v>0</v>
      </c>
      <c r="EO243" s="1">
        <v>0</v>
      </c>
      <c r="EP243" s="1">
        <f>IF(EO243 + EP242 &lt; 0, EO243 + EP242, 0)</f>
        <v>0</v>
      </c>
      <c r="EQ243" s="1">
        <v>0</v>
      </c>
      <c r="ER243" s="1">
        <f>IF(EQ243 + ER242 &lt; 0, EQ243 + ER242, 0)</f>
        <v>0</v>
      </c>
    </row>
    <row r="244" spans="1:148" s="1" customFormat="1">
      <c r="A244" s="3">
        <v>45652</v>
      </c>
      <c r="B244" s="2" t="s">
        <v>79</v>
      </c>
      <c r="C244" s="2">
        <v>1</v>
      </c>
      <c r="D244" s="2">
        <v>2</v>
      </c>
      <c r="E244" s="1">
        <v>87688.55472735259</v>
      </c>
      <c r="F244" s="1">
        <f>IF(E244 + F243 &lt; 0, E244 + F243, 0)</f>
        <v>0</v>
      </c>
      <c r="G244" s="1">
        <v>70303.69468280661</v>
      </c>
      <c r="H244" s="1">
        <f>IF(G244 + H243 &lt; 0, G244 + H243, 0)</f>
        <v>0</v>
      </c>
      <c r="I244" s="1">
        <v>32327.70822078618</v>
      </c>
      <c r="J244" s="1">
        <f>IF(I244 + J243 &lt; 0, I244 + J243, 0)</f>
        <v>0</v>
      </c>
      <c r="K244" s="1">
        <v>17173.08959500247</v>
      </c>
      <c r="L244" s="1">
        <f>IF(K244 + L243 &lt; 0, K244 + L243, 0)</f>
        <v>0</v>
      </c>
      <c r="M244" s="1">
        <v>12681.15942282609</v>
      </c>
      <c r="N244" s="1">
        <f>IF(M244 + N243 &lt; 0, M244 + N243, 0)</f>
        <v>0</v>
      </c>
      <c r="O244" s="1">
        <v>11219.5322815588</v>
      </c>
      <c r="P244" s="1">
        <f>IF(O244 + P243 &lt; 0, O244 + P243, 0)</f>
        <v>0</v>
      </c>
      <c r="Q244" s="1">
        <v>10795.45454761364</v>
      </c>
      <c r="R244" s="1">
        <f>IF(Q244 + R243 &lt; 0, Q244 + R243, 0)</f>
        <v>0</v>
      </c>
      <c r="S244" s="1">
        <v>12240.61265066947</v>
      </c>
      <c r="T244" s="1">
        <f>IF(S244 + T243 &lt; 0, S244 + T243, 0)</f>
        <v>0</v>
      </c>
      <c r="U244" s="1">
        <v>10363.14229456275</v>
      </c>
      <c r="V244" s="1">
        <f>IF(U244 + V243 &lt; 0, U244 + V243, 0)</f>
        <v>0</v>
      </c>
      <c r="W244" s="1">
        <v>2243.90645631176</v>
      </c>
      <c r="X244" s="1">
        <f>IF(W244 + X243 &lt; 0, W244 + X243, 0)</f>
        <v>0</v>
      </c>
      <c r="Y244" s="1">
        <v>-1037.549407322137</v>
      </c>
      <c r="Z244" s="1">
        <f>IF(Y244 + Z243 &lt; 0, Y244 + Z243, 0)</f>
        <v>0</v>
      </c>
      <c r="AA244" s="1">
        <v>-366.4361002050427</v>
      </c>
      <c r="AB244" s="1">
        <f>IF(AA244 + AB243 &lt; 0, AA244 + AB243, 0)</f>
        <v>0</v>
      </c>
      <c r="AC244" s="1">
        <v>2346.837945133399</v>
      </c>
      <c r="AD244" s="1">
        <f>IF(AC244 + AD243 &lt; 0, AC244 + AD243, 0)</f>
        <v>0</v>
      </c>
      <c r="AE244" s="1">
        <v>17173.08959500247</v>
      </c>
      <c r="AF244" s="1">
        <f>IF(AE244 + AF243 &lt; 0, AE244 + AF243, 0)</f>
        <v>0</v>
      </c>
      <c r="AG244" s="1">
        <v>12681.15942282609</v>
      </c>
      <c r="AH244" s="1">
        <f>IF(AG244 + AH243 &lt; 0, AG244 + AH243, 0)</f>
        <v>0</v>
      </c>
      <c r="AI244" s="1">
        <v>11219.5322815588</v>
      </c>
      <c r="AJ244" s="1">
        <f>IF(AI244 + AJ243 &lt; 0, AI244 + AJ243, 0)</f>
        <v>0</v>
      </c>
      <c r="AK244" s="1">
        <v>10795.45454761364</v>
      </c>
      <c r="AL244" s="1">
        <f>IF(AK244 + AL243 &lt; 0, AK244 + AL243, 0)</f>
        <v>0</v>
      </c>
      <c r="AM244" s="1">
        <v>12240.61265066947</v>
      </c>
      <c r="AN244" s="1">
        <f>IF(AM244 + AN243 &lt; 0, AM244 + AN243, 0)</f>
        <v>0</v>
      </c>
      <c r="AO244" s="1">
        <v>10363.14229456275</v>
      </c>
      <c r="AP244" s="1">
        <f>IF(AO244 + AP243 &lt; 0, AO244 + AP243, 0)</f>
        <v>0</v>
      </c>
      <c r="AQ244" s="1">
        <v>2243.90645631176</v>
      </c>
      <c r="AR244" s="1">
        <f>IF(AQ244 + AR243 &lt; 0, AQ244 + AR243, 0)</f>
        <v>0</v>
      </c>
      <c r="AS244" s="1">
        <v>-1037.549407322137</v>
      </c>
      <c r="AT244" s="1">
        <f>IF(AS244 + AT243 &lt; 0, AS244 + AT243, 0)</f>
        <v>0</v>
      </c>
      <c r="AU244" s="1">
        <v>-366.4361002050427</v>
      </c>
      <c r="AV244" s="1">
        <f>IF(AU244 + AV243 &lt; 0, AU244 + AV243, 0)</f>
        <v>0</v>
      </c>
      <c r="AW244" s="1">
        <v>2346.837945133399</v>
      </c>
      <c r="AX244" s="1">
        <f>IF(AW244 + AX243 &lt; 0, AW244 + AX243, 0)</f>
        <v>0</v>
      </c>
      <c r="AY244" s="1">
        <v>20125.16469440711</v>
      </c>
      <c r="AZ244" s="1">
        <f>IF(AY244 + AZ243 &lt; 0, AY244 + AZ243, 0)</f>
        <v>0</v>
      </c>
      <c r="BA244" s="1">
        <v>8275.691701259882</v>
      </c>
      <c r="BB244" s="1">
        <f>IF(BA244 + BB243 &lt; 0, BA244 + BB243, 0)</f>
        <v>0</v>
      </c>
      <c r="BC244" s="1">
        <v>21767.9512560005</v>
      </c>
      <c r="BD244" s="1">
        <f>IF(BC244 + BD243 &lt; 0, BC244 + BD243, 0)</f>
        <v>0</v>
      </c>
      <c r="BE244" s="1">
        <v>28293.80764729249</v>
      </c>
      <c r="BF244" s="1">
        <f>IF(BE244 + BF243 &lt; 0, BE244 + BF243, 0)</f>
        <v>0</v>
      </c>
      <c r="BG244" s="1">
        <v>24790.01976780385</v>
      </c>
      <c r="BH244" s="1">
        <f>IF(BG244 + BH243 &lt; 0, BG244 + BH243, 0)</f>
        <v>0</v>
      </c>
      <c r="BI244" s="1">
        <v>23608.36627613142</v>
      </c>
      <c r="BJ244" s="1">
        <f>IF(BI244 + BJ243 &lt; 0, BI244 + BJ243, 0)</f>
        <v>0</v>
      </c>
      <c r="BK244" s="1">
        <v>17646.57444358202</v>
      </c>
      <c r="BL244" s="1">
        <f>IF(BK244 + BL243 &lt; 0, BK244 + BL243, 0)</f>
        <v>0</v>
      </c>
      <c r="BM244" s="1">
        <v>16283.7615315835</v>
      </c>
      <c r="BN244" s="1">
        <f>IF(BM244 + BN243 &lt; 0, BM244 + BN243, 0)</f>
        <v>0</v>
      </c>
      <c r="BO244" s="1">
        <v>16711.95652508152</v>
      </c>
      <c r="BP244" s="1">
        <f>IF(BO244 + BP243 &lt; 0, BO244 + BP243, 0)</f>
        <v>0</v>
      </c>
      <c r="BQ244" s="1">
        <v>17770.09223016798</v>
      </c>
      <c r="BR244" s="1">
        <f>IF(BQ244 + BR243 &lt; 0, BQ244 + BR243, 0)</f>
        <v>0</v>
      </c>
      <c r="BS244" s="1">
        <v>0</v>
      </c>
      <c r="BT244" s="1">
        <f>IF(BS244 + BT243 &lt; 0, BS244 + BT243, 0)</f>
        <v>0</v>
      </c>
      <c r="BU244" s="1">
        <v>0</v>
      </c>
      <c r="BV244" s="1">
        <f>IF(BU244 + BV243 &lt; 0, BU244 + BV243, 0)</f>
        <v>0</v>
      </c>
      <c r="BW244" s="1">
        <v>0</v>
      </c>
      <c r="BX244" s="1">
        <f>IF(BW244 + BX243 &lt; 0, BW244 + BX243, 0)</f>
        <v>0</v>
      </c>
      <c r="BY244" s="1">
        <v>-15229.64347182998</v>
      </c>
      <c r="BZ244" s="1">
        <f>IF(BY244 + BZ243 &lt; 0, BY244 + BZ243, 0)</f>
        <v>0</v>
      </c>
      <c r="CA244" s="1">
        <v>-38223.57154742363</v>
      </c>
      <c r="CB244" s="1">
        <f>IF(CA244 + CB243 &lt; 0, CA244 + CB243, 0)</f>
        <v>0</v>
      </c>
      <c r="CC244" s="1">
        <v>-66871.39967085521</v>
      </c>
      <c r="CD244" s="1">
        <f>IF(CC244 + CD243 &lt; 0, CC244 + CD243, 0)</f>
        <v>0</v>
      </c>
      <c r="CE244" s="1">
        <v>0</v>
      </c>
      <c r="CF244" s="1">
        <f>IF(CE244 + CF243 &lt; 0, CE244 + CF243, 0)</f>
        <v>0</v>
      </c>
      <c r="CG244" s="1">
        <v>0</v>
      </c>
      <c r="CH244" s="1">
        <f>IF(CG244 + CH243 &lt; 0, CG244 + CH243, 0)</f>
        <v>0</v>
      </c>
      <c r="CI244" s="1">
        <v>0</v>
      </c>
      <c r="CJ244" s="1">
        <f>IF(CI244 + CJ243 &lt; 0, CI244 + CJ243, 0)</f>
        <v>0</v>
      </c>
      <c r="CK244" s="1">
        <v>0</v>
      </c>
      <c r="CL244" s="1">
        <f>IF(CK244 + CL243 &lt; 0, CK244 + CL243, 0)</f>
        <v>0</v>
      </c>
      <c r="CM244" s="1">
        <v>0</v>
      </c>
      <c r="CN244" s="1">
        <f>IF(CM244 + CN243 &lt; 0, CM244 + CN243, 0)</f>
        <v>0</v>
      </c>
      <c r="CO244" s="1">
        <v>0</v>
      </c>
      <c r="CP244" s="1">
        <f>IF(CO244 + CP243 &lt; 0, CO244 + CP243, 0)</f>
        <v>0</v>
      </c>
      <c r="CQ244" s="1">
        <v>0</v>
      </c>
      <c r="CR244" s="1">
        <f>IF(CQ244 + CR243 &lt; 0, CQ244 + CR243, 0)</f>
        <v>0</v>
      </c>
      <c r="CS244" s="1">
        <v>0</v>
      </c>
      <c r="CT244" s="1">
        <f>IF(CS244 + CT243 &lt; 0, CS244 + CT243, 0)</f>
        <v>0</v>
      </c>
      <c r="CU244" s="1">
        <v>0</v>
      </c>
      <c r="CV244" s="1">
        <f>IF(CU244 + CV243 &lt; 0, CU244 + CV243, 0)</f>
        <v>0</v>
      </c>
      <c r="CW244" s="1">
        <v>0</v>
      </c>
      <c r="CX244" s="1">
        <f>IF(CW244 + CX243 &lt; 0, CW244 + CX243, 0)</f>
        <v>0</v>
      </c>
      <c r="CY244" s="1">
        <v>0</v>
      </c>
      <c r="CZ244" s="1">
        <f>IF(CY244 + CZ243 &lt; 0, CY244 + CZ243, 0)</f>
        <v>0</v>
      </c>
      <c r="DA244" s="1">
        <v>0</v>
      </c>
      <c r="DB244" s="1">
        <f>IF(DA244 + DB243 &lt; 0, DA244 + DB243, 0)</f>
        <v>0</v>
      </c>
      <c r="DC244" s="1">
        <v>0</v>
      </c>
      <c r="DD244" s="1">
        <f>IF(DC244 + DD243 &lt; 0, DC244 + DD243, 0)</f>
        <v>0</v>
      </c>
      <c r="DE244" s="1">
        <v>0</v>
      </c>
      <c r="DF244" s="1">
        <f>IF(DE244 + DF243 &lt; 0, DE244 + DF243, 0)</f>
        <v>0</v>
      </c>
      <c r="DG244" s="1">
        <v>0</v>
      </c>
      <c r="DH244" s="1">
        <f>IF(DG244 + DH243 &lt; 0, DG244 + DH243, 0)</f>
        <v>0</v>
      </c>
      <c r="DI244" s="1">
        <v>0</v>
      </c>
      <c r="DJ244" s="1">
        <f>IF(DI244 + DJ243 &lt; 0, DI244 + DJ243, 0)</f>
        <v>0</v>
      </c>
      <c r="DK244" s="1">
        <v>0</v>
      </c>
      <c r="DL244" s="1">
        <f>IF(DK244 + DL243 &lt; 0, DK244 + DL243, 0)</f>
        <v>0</v>
      </c>
      <c r="DM244" s="1">
        <v>0</v>
      </c>
      <c r="DN244" s="1">
        <f>IF(DM244 + DN243 &lt; 0, DM244 + DN243, 0)</f>
        <v>0</v>
      </c>
      <c r="DO244" s="1">
        <v>0</v>
      </c>
      <c r="DP244" s="1">
        <f>IF(DO244 + DP243 &lt; 0, DO244 + DP243, 0)</f>
        <v>0</v>
      </c>
      <c r="DQ244" s="1">
        <v>0</v>
      </c>
      <c r="DR244" s="1">
        <f>IF(DQ244 + DR243 &lt; 0, DQ244 + DR243, 0)</f>
        <v>0</v>
      </c>
      <c r="DS244" s="1">
        <v>0</v>
      </c>
      <c r="DT244" s="1">
        <f>IF(DS244 + DT243 &lt; 0, DS244 + DT243, 0)</f>
        <v>0</v>
      </c>
      <c r="DU244" s="1">
        <v>0</v>
      </c>
      <c r="DV244" s="1">
        <f>IF(DU244 + DV243 &lt; 0, DU244 + DV243, 0)</f>
        <v>0</v>
      </c>
      <c r="DW244" s="1">
        <v>0</v>
      </c>
      <c r="DX244" s="1">
        <f>IF(DW244 + DX243 &lt; 0, DW244 + DX243, 0)</f>
        <v>0</v>
      </c>
      <c r="DY244" s="1">
        <v>0</v>
      </c>
      <c r="DZ244" s="1">
        <f>IF(DY244 + DZ243 &lt; 0, DY244 + DZ243, 0)</f>
        <v>0</v>
      </c>
      <c r="EA244" s="1">
        <v>0</v>
      </c>
      <c r="EB244" s="1">
        <f>IF(EA244 + EB243 &lt; 0, EA244 + EB243, 0)</f>
        <v>0</v>
      </c>
      <c r="EC244" s="1">
        <v>0</v>
      </c>
      <c r="ED244" s="1">
        <f>IF(EC244 + ED243 &lt; 0, EC244 + ED243, 0)</f>
        <v>0</v>
      </c>
      <c r="EE244" s="1">
        <v>0</v>
      </c>
      <c r="EF244" s="1">
        <f>IF(EE244 + EF243 &lt; 0, EE244 + EF243, 0)</f>
        <v>0</v>
      </c>
      <c r="EG244" s="1">
        <v>0</v>
      </c>
      <c r="EH244" s="1">
        <f>IF(EG244 + EH243 &lt; 0, EG244 + EH243, 0)</f>
        <v>0</v>
      </c>
      <c r="EI244" s="1">
        <v>0</v>
      </c>
      <c r="EJ244" s="1">
        <f>IF(EI244 + EJ243 &lt; 0, EI244 + EJ243, 0)</f>
        <v>0</v>
      </c>
      <c r="EK244" s="1">
        <v>0</v>
      </c>
      <c r="EL244" s="1">
        <f>IF(EK244 + EL243 &lt; 0, EK244 + EL243, 0)</f>
        <v>0</v>
      </c>
      <c r="EM244" s="1">
        <v>-159073.9813839007</v>
      </c>
      <c r="EN244" s="1">
        <f>IF(EM244 + EN243 &lt; 0, EM244 + EN243, 0)</f>
        <v>0</v>
      </c>
      <c r="EO244" s="1">
        <v>-271473.3745894046</v>
      </c>
      <c r="EP244" s="1">
        <f>IF(EO244 + EP243 &lt; 0, EO244 + EP243, 0)</f>
        <v>0</v>
      </c>
      <c r="EQ244" s="1">
        <v>-152763.8695101001</v>
      </c>
      <c r="ER244" s="1">
        <f>IF(EQ244 + ER243 &lt; 0, EQ244 + ER243, 0)</f>
        <v>0</v>
      </c>
    </row>
    <row r="245" spans="1:148" s="1" customFormat="1">
      <c r="A245" s="3">
        <v>45653</v>
      </c>
      <c r="B245" s="2" t="s">
        <v>80</v>
      </c>
      <c r="C245" s="2">
        <v>5</v>
      </c>
      <c r="D245" s="2">
        <v>1</v>
      </c>
      <c r="E245" s="1">
        <v>0</v>
      </c>
      <c r="F245" s="1">
        <f>IF(E245 + F244 &lt; 0, E245 + F244, 0)</f>
        <v>0</v>
      </c>
      <c r="G245" s="1">
        <v>0</v>
      </c>
      <c r="H245" s="1">
        <f>IF(G245 + H244 &lt; 0, G245 + H244, 0)</f>
        <v>0</v>
      </c>
      <c r="I245" s="1">
        <v>0</v>
      </c>
      <c r="J245" s="1">
        <f>IF(I245 + J244 &lt; 0, I245 + J244, 0)</f>
        <v>0</v>
      </c>
      <c r="K245" s="1">
        <v>0</v>
      </c>
      <c r="L245" s="1">
        <f>IF(K245 + L244 &lt; 0, K245 + L244, 0)</f>
        <v>0</v>
      </c>
      <c r="M245" s="1">
        <v>0</v>
      </c>
      <c r="N245" s="1">
        <f>IF(M245 + N244 &lt; 0, M245 + N244, 0)</f>
        <v>0</v>
      </c>
      <c r="O245" s="1">
        <v>0</v>
      </c>
      <c r="P245" s="1">
        <f>IF(O245 + P244 &lt; 0, O245 + P244, 0)</f>
        <v>0</v>
      </c>
      <c r="Q245" s="1">
        <v>0</v>
      </c>
      <c r="R245" s="1">
        <f>IF(Q245 + R244 &lt; 0, Q245 + R244, 0)</f>
        <v>0</v>
      </c>
      <c r="S245" s="1">
        <v>0</v>
      </c>
      <c r="T245" s="1">
        <f>IF(S245 + T244 &lt; 0, S245 + T244, 0)</f>
        <v>0</v>
      </c>
      <c r="U245" s="1">
        <v>0</v>
      </c>
      <c r="V245" s="1">
        <f>IF(U245 + V244 &lt; 0, U245 + V244, 0)</f>
        <v>0</v>
      </c>
      <c r="W245" s="1">
        <v>0</v>
      </c>
      <c r="X245" s="1">
        <f>IF(W245 + X244 &lt; 0, W245 + X244, 0)</f>
        <v>0</v>
      </c>
      <c r="Y245" s="1">
        <v>0</v>
      </c>
      <c r="Z245" s="1">
        <f>IF(Y245 + Z244 &lt; 0, Y245 + Z244, 0)</f>
        <v>0</v>
      </c>
      <c r="AA245" s="1">
        <v>0</v>
      </c>
      <c r="AB245" s="1">
        <f>IF(AA245 + AB244 &lt; 0, AA245 + AB244, 0)</f>
        <v>0</v>
      </c>
      <c r="AC245" s="1">
        <v>0</v>
      </c>
      <c r="AD245" s="1">
        <f>IF(AC245 + AD244 &lt; 0, AC245 + AD244, 0)</f>
        <v>0</v>
      </c>
      <c r="AE245" s="1">
        <v>0</v>
      </c>
      <c r="AF245" s="1">
        <f>IF(AE245 + AF244 &lt; 0, AE245 + AF244, 0)</f>
        <v>0</v>
      </c>
      <c r="AG245" s="1">
        <v>0</v>
      </c>
      <c r="AH245" s="1">
        <f>IF(AG245 + AH244 &lt; 0, AG245 + AH244, 0)</f>
        <v>0</v>
      </c>
      <c r="AI245" s="1">
        <v>0</v>
      </c>
      <c r="AJ245" s="1">
        <f>IF(AI245 + AJ244 &lt; 0, AI245 + AJ244, 0)</f>
        <v>0</v>
      </c>
      <c r="AK245" s="1">
        <v>0</v>
      </c>
      <c r="AL245" s="1">
        <f>IF(AK245 + AL244 &lt; 0, AK245 + AL244, 0)</f>
        <v>0</v>
      </c>
      <c r="AM245" s="1">
        <v>0</v>
      </c>
      <c r="AN245" s="1">
        <f>IF(AM245 + AN244 &lt; 0, AM245 + AN244, 0)</f>
        <v>0</v>
      </c>
      <c r="AO245" s="1">
        <v>0</v>
      </c>
      <c r="AP245" s="1">
        <f>IF(AO245 + AP244 &lt; 0, AO245 + AP244, 0)</f>
        <v>0</v>
      </c>
      <c r="AQ245" s="1">
        <v>0</v>
      </c>
      <c r="AR245" s="1">
        <f>IF(AQ245 + AR244 &lt; 0, AQ245 + AR244, 0)</f>
        <v>0</v>
      </c>
      <c r="AS245" s="1">
        <v>0</v>
      </c>
      <c r="AT245" s="1">
        <f>IF(AS245 + AT244 &lt; 0, AS245 + AT244, 0)</f>
        <v>0</v>
      </c>
      <c r="AU245" s="1">
        <v>0</v>
      </c>
      <c r="AV245" s="1">
        <f>IF(AU245 + AV244 &lt; 0, AU245 + AV244, 0)</f>
        <v>0</v>
      </c>
      <c r="AW245" s="1">
        <v>0</v>
      </c>
      <c r="AX245" s="1">
        <f>IF(AW245 + AX244 &lt; 0, AW245 + AX244, 0)</f>
        <v>0</v>
      </c>
      <c r="AY245" s="1">
        <v>0</v>
      </c>
      <c r="AZ245" s="1">
        <f>IF(AY245 + AZ244 &lt; 0, AY245 + AZ244, 0)</f>
        <v>0</v>
      </c>
      <c r="BA245" s="1">
        <v>0</v>
      </c>
      <c r="BB245" s="1">
        <f>IF(BA245 + BB244 &lt; 0, BA245 + BB244, 0)</f>
        <v>0</v>
      </c>
      <c r="BC245" s="1">
        <v>0</v>
      </c>
      <c r="BD245" s="1">
        <f>IF(BC245 + BD244 &lt; 0, BC245 + BD244, 0)</f>
        <v>0</v>
      </c>
      <c r="BE245" s="1">
        <v>0</v>
      </c>
      <c r="BF245" s="1">
        <f>IF(BE245 + BF244 &lt; 0, BE245 + BF244, 0)</f>
        <v>0</v>
      </c>
      <c r="BG245" s="1">
        <v>0</v>
      </c>
      <c r="BH245" s="1">
        <f>IF(BG245 + BH244 &lt; 0, BG245 + BH244, 0)</f>
        <v>0</v>
      </c>
      <c r="BI245" s="1">
        <v>0</v>
      </c>
      <c r="BJ245" s="1">
        <f>IF(BI245 + BJ244 &lt; 0, BI245 + BJ244, 0)</f>
        <v>0</v>
      </c>
      <c r="BK245" s="1">
        <v>0</v>
      </c>
      <c r="BL245" s="1">
        <f>IF(BK245 + BL244 &lt; 0, BK245 + BL244, 0)</f>
        <v>0</v>
      </c>
      <c r="BM245" s="1">
        <v>0</v>
      </c>
      <c r="BN245" s="1">
        <f>IF(BM245 + BN244 &lt; 0, BM245 + BN244, 0)</f>
        <v>0</v>
      </c>
      <c r="BO245" s="1">
        <v>0</v>
      </c>
      <c r="BP245" s="1">
        <f>IF(BO245 + BP244 &lt; 0, BO245 + BP244, 0)</f>
        <v>0</v>
      </c>
      <c r="BQ245" s="1">
        <v>0</v>
      </c>
      <c r="BR245" s="1">
        <f>IF(BQ245 + BR244 &lt; 0, BQ245 + BR244, 0)</f>
        <v>0</v>
      </c>
      <c r="BS245" s="1">
        <v>0</v>
      </c>
      <c r="BT245" s="1">
        <f>IF(BS245 + BT244 &lt; 0, BS245 + BT244, 0)</f>
        <v>0</v>
      </c>
      <c r="BU245" s="1">
        <v>0</v>
      </c>
      <c r="BV245" s="1">
        <f>IF(BU245 + BV244 &lt; 0, BU245 + BV244, 0)</f>
        <v>0</v>
      </c>
      <c r="BW245" s="1">
        <v>0</v>
      </c>
      <c r="BX245" s="1">
        <f>IF(BW245 + BX244 &lt; 0, BW245 + BX244, 0)</f>
        <v>0</v>
      </c>
      <c r="BY245" s="1">
        <v>210964.3368417658</v>
      </c>
      <c r="BZ245" s="1">
        <f>IF(BY245 + BZ244 &lt; 0, BY245 + BZ244, 0)</f>
        <v>0</v>
      </c>
      <c r="CA245" s="1">
        <v>224124.9963482291</v>
      </c>
      <c r="CB245" s="1">
        <f>IF(CA245 + CB244 &lt; 0, CA245 + CB244, 0)</f>
        <v>0</v>
      </c>
      <c r="CC245" s="1">
        <v>239028.1144103646</v>
      </c>
      <c r="CD245" s="1">
        <f>IF(CC245 + CD244 &lt; 0, CC245 + CD244, 0)</f>
        <v>0</v>
      </c>
      <c r="CE245" s="1">
        <v>57004.10908872617</v>
      </c>
      <c r="CF245" s="1">
        <f>IF(CE245 + CF244 &lt; 0, CE245 + CF244, 0)</f>
        <v>0</v>
      </c>
      <c r="CG245" s="1">
        <v>48993.89865255809</v>
      </c>
      <c r="CH245" s="1">
        <f>IF(CG245 + CH244 &lt; 0, CG245 + CH244, 0)</f>
        <v>0</v>
      </c>
      <c r="CI245" s="1">
        <v>49559.2080786455</v>
      </c>
      <c r="CJ245" s="1">
        <f>IF(CI245 + CJ244 &lt; 0, CI245 + CJ244, 0)</f>
        <v>0</v>
      </c>
      <c r="CK245" s="1">
        <v>54527.4561184886</v>
      </c>
      <c r="CL245" s="1">
        <f>IF(CK245 + CL244 &lt; 0, CK245 + CL244, 0)</f>
        <v>0</v>
      </c>
      <c r="CM245" s="1">
        <v>49485.74275675308</v>
      </c>
      <c r="CN245" s="1">
        <f>IF(CM245 + CN244 &lt; 0, CM245 + CN244, 0)</f>
        <v>0</v>
      </c>
      <c r="CO245" s="1">
        <v>43988.2953642951</v>
      </c>
      <c r="CP245" s="1">
        <f>IF(CO245 + CP244 &lt; 0, CO245 + CP244, 0)</f>
        <v>0</v>
      </c>
      <c r="CQ245" s="1">
        <v>46134.97697349047</v>
      </c>
      <c r="CR245" s="1">
        <f>IF(CQ245 + CR244 &lt; 0, CQ245 + CR244, 0)</f>
        <v>0</v>
      </c>
      <c r="CS245" s="1">
        <v>46195.9905459096</v>
      </c>
      <c r="CT245" s="1">
        <f>IF(CS245 + CT244 &lt; 0, CS245 + CT244, 0)</f>
        <v>0</v>
      </c>
      <c r="CU245" s="1">
        <v>43035.73652958834</v>
      </c>
      <c r="CV245" s="1">
        <f>IF(CU245 + CV244 &lt; 0, CU245 + CV244, 0)</f>
        <v>0</v>
      </c>
      <c r="CW245" s="1">
        <v>43165.23472411057</v>
      </c>
      <c r="CX245" s="1">
        <f>IF(CW245 + CX244 &lt; 0, CW245 + CX244, 0)</f>
        <v>0</v>
      </c>
      <c r="CY245" s="1">
        <v>49687.4610982204</v>
      </c>
      <c r="CZ245" s="1">
        <f>IF(CY245 + CZ244 &lt; 0, CY245 + CZ244, 0)</f>
        <v>0</v>
      </c>
      <c r="DA245" s="1">
        <v>41666.04408752633</v>
      </c>
      <c r="DB245" s="1">
        <f>IF(DA245 + DB244 &lt; 0, DA245 + DB244, 0)</f>
        <v>0</v>
      </c>
      <c r="DC245" s="1">
        <v>41695.92828626223</v>
      </c>
      <c r="DD245" s="1">
        <f>IF(DC245 + DD244 &lt; 0, DC245 + DD244, 0)</f>
        <v>0</v>
      </c>
      <c r="DE245" s="1">
        <v>46061.51165159805</v>
      </c>
      <c r="DF245" s="1">
        <f>IF(DE245 + DF244 &lt; 0, DE245 + DF244, 0)</f>
        <v>0</v>
      </c>
      <c r="DG245" s="1">
        <v>42126.7588180381</v>
      </c>
      <c r="DH245" s="1">
        <f>IF(DG245 + DH244 &lt; 0, DG245 + DH244, 0)</f>
        <v>0</v>
      </c>
      <c r="DI245" s="1">
        <v>37005.35425967351</v>
      </c>
      <c r="DJ245" s="1">
        <f>IF(DI245 + DJ244 &lt; 0, DI245 + DJ244, 0)</f>
        <v>0</v>
      </c>
      <c r="DK245" s="1">
        <v>38744.86366109226</v>
      </c>
      <c r="DL245" s="1">
        <f>IF(DK245 + DL244 &lt; 0, DK245 + DL244, 0)</f>
        <v>0</v>
      </c>
      <c r="DM245" s="1">
        <v>38376.29187668285</v>
      </c>
      <c r="DN245" s="1">
        <f>IF(DM245 + DN244 &lt; 0, DM245 + DN244, 0)</f>
        <v>0</v>
      </c>
      <c r="DO245" s="1">
        <v>35425.22725151289</v>
      </c>
      <c r="DP245" s="1">
        <f>IF(DO245 + DP244 &lt; 0, DO245 + DP244, 0)</f>
        <v>0</v>
      </c>
      <c r="DQ245" s="1">
        <v>35573.40307024505</v>
      </c>
      <c r="DR245" s="1">
        <f>IF(DQ245 + DR244 &lt; 0, DQ245 + DR244, 0)</f>
        <v>0</v>
      </c>
      <c r="DS245" s="1">
        <v>30628.81335440119</v>
      </c>
      <c r="DT245" s="1">
        <f>IF(DS245 + DT244 &lt; 0, DS245 + DT244, 0)</f>
        <v>0</v>
      </c>
      <c r="DU245" s="1">
        <v>26153.65459370041</v>
      </c>
      <c r="DV245" s="1">
        <f>IF(DU245 + DV244 &lt; 0, DU245 + DV244, 0)</f>
        <v>0</v>
      </c>
      <c r="DW245" s="1">
        <v>25729.04993666119</v>
      </c>
      <c r="DX245" s="1">
        <f>IF(DW245 + DX244 &lt; 0, DW245 + DX244, 0)</f>
        <v>0</v>
      </c>
      <c r="DY245" s="1">
        <v>28778.48338267015</v>
      </c>
      <c r="DZ245" s="1">
        <f>IF(DY245 + DZ244 &lt; 0, DY245 + DZ244, 0)</f>
        <v>0</v>
      </c>
      <c r="EA245" s="1">
        <v>26628.0662486328</v>
      </c>
      <c r="EB245" s="1">
        <f>IF(EA245 + EB244 &lt; 0, EA245 + EB244, 0)</f>
        <v>0</v>
      </c>
      <c r="EC245" s="1">
        <v>26701.53157052521</v>
      </c>
      <c r="ED245" s="1">
        <f>IF(EC245 + ED244 &lt; 0, EC245 + ED244, 0)</f>
        <v>0</v>
      </c>
      <c r="EE245" s="1">
        <v>22648.48711696899</v>
      </c>
      <c r="EF245" s="1">
        <f>IF(EE245 + EF244 &lt; 0, EE245 + EF244, 0)</f>
        <v>0</v>
      </c>
      <c r="EG245" s="1">
        <v>22759.30768728128</v>
      </c>
      <c r="EH245" s="1">
        <f>IF(EG245 + EH244 &lt; 0, EG245 + EH244, 0)</f>
        <v>0</v>
      </c>
      <c r="EI245" s="1">
        <v>24395.46756807172</v>
      </c>
      <c r="EJ245" s="1">
        <f>IF(EI245 + EJ244 &lt; 0, EI245 + EJ244, 0)</f>
        <v>0</v>
      </c>
      <c r="EK245" s="1">
        <v>24248.53692428689</v>
      </c>
      <c r="EL245" s="1">
        <f>IF(EK245 + EL244 &lt; 0, EK245 + EL244, 0)</f>
        <v>0</v>
      </c>
      <c r="EM245" s="1">
        <v>0</v>
      </c>
      <c r="EN245" s="1">
        <f>IF(EM245 + EN244 &lt; 0, EM245 + EN244, 0)</f>
        <v>0</v>
      </c>
      <c r="EO245" s="1">
        <v>0</v>
      </c>
      <c r="EP245" s="1">
        <f>IF(EO245 + EP244 &lt; 0, EO245 + EP244, 0)</f>
        <v>0</v>
      </c>
      <c r="EQ245" s="1">
        <v>0</v>
      </c>
      <c r="ER245" s="1">
        <f>IF(EQ245 + ER244 &lt; 0, EQ245 + ER244, 0)</f>
        <v>0</v>
      </c>
    </row>
    <row r="246" spans="1:148" s="1" customFormat="1">
      <c r="A246" s="3">
        <v>45656</v>
      </c>
      <c r="B246" s="2" t="s">
        <v>76</v>
      </c>
      <c r="C246" s="2">
        <v>4</v>
      </c>
      <c r="D246" s="2">
        <v>5</v>
      </c>
      <c r="E246" s="1">
        <v>0</v>
      </c>
      <c r="F246" s="1">
        <f>IF(E246 + F245 &lt; 0, E246 + F245, 0)</f>
        <v>0</v>
      </c>
      <c r="G246" s="1">
        <v>0</v>
      </c>
      <c r="H246" s="1">
        <f>IF(G246 + H245 &lt; 0, G246 + H245, 0)</f>
        <v>0</v>
      </c>
      <c r="I246" s="1">
        <v>0</v>
      </c>
      <c r="J246" s="1">
        <f>IF(I246 + J245 &lt; 0, I246 + J245, 0)</f>
        <v>0</v>
      </c>
      <c r="K246" s="1">
        <v>0</v>
      </c>
      <c r="L246" s="1">
        <f>IF(K246 + L245 &lt; 0, K246 + L245, 0)</f>
        <v>0</v>
      </c>
      <c r="M246" s="1">
        <v>0</v>
      </c>
      <c r="N246" s="1">
        <f>IF(M246 + N245 &lt; 0, M246 + N245, 0)</f>
        <v>0</v>
      </c>
      <c r="O246" s="1">
        <v>0</v>
      </c>
      <c r="P246" s="1">
        <f>IF(O246 + P245 &lt; 0, O246 + P245, 0)</f>
        <v>0</v>
      </c>
      <c r="Q246" s="1">
        <v>0</v>
      </c>
      <c r="R246" s="1">
        <f>IF(Q246 + R245 &lt; 0, Q246 + R245, 0)</f>
        <v>0</v>
      </c>
      <c r="S246" s="1">
        <v>0</v>
      </c>
      <c r="T246" s="1">
        <f>IF(S246 + T245 &lt; 0, S246 + T245, 0)</f>
        <v>0</v>
      </c>
      <c r="U246" s="1">
        <v>0</v>
      </c>
      <c r="V246" s="1">
        <f>IF(U246 + V245 &lt; 0, U246 + V245, 0)</f>
        <v>0</v>
      </c>
      <c r="W246" s="1">
        <v>0</v>
      </c>
      <c r="X246" s="1">
        <f>IF(W246 + X245 &lt; 0, W246 + X245, 0)</f>
        <v>0</v>
      </c>
      <c r="Y246" s="1">
        <v>0</v>
      </c>
      <c r="Z246" s="1">
        <f>IF(Y246 + Z245 &lt; 0, Y246 + Z245, 0)</f>
        <v>0</v>
      </c>
      <c r="AA246" s="1">
        <v>0</v>
      </c>
      <c r="AB246" s="1">
        <f>IF(AA246 + AB245 &lt; 0, AA246 + AB245, 0)</f>
        <v>0</v>
      </c>
      <c r="AC246" s="1">
        <v>0</v>
      </c>
      <c r="AD246" s="1">
        <f>IF(AC246 + AD245 &lt; 0, AC246 + AD245, 0)</f>
        <v>0</v>
      </c>
      <c r="AE246" s="1">
        <v>0</v>
      </c>
      <c r="AF246" s="1">
        <f>IF(AE246 + AF245 &lt; 0, AE246 + AF245, 0)</f>
        <v>0</v>
      </c>
      <c r="AG246" s="1">
        <v>0</v>
      </c>
      <c r="AH246" s="1">
        <f>IF(AG246 + AH245 &lt; 0, AG246 + AH245, 0)</f>
        <v>0</v>
      </c>
      <c r="AI246" s="1">
        <v>0</v>
      </c>
      <c r="AJ246" s="1">
        <f>IF(AI246 + AJ245 &lt; 0, AI246 + AJ245, 0)</f>
        <v>0</v>
      </c>
      <c r="AK246" s="1">
        <v>0</v>
      </c>
      <c r="AL246" s="1">
        <f>IF(AK246 + AL245 &lt; 0, AK246 + AL245, 0)</f>
        <v>0</v>
      </c>
      <c r="AM246" s="1">
        <v>0</v>
      </c>
      <c r="AN246" s="1">
        <f>IF(AM246 + AN245 &lt; 0, AM246 + AN245, 0)</f>
        <v>0</v>
      </c>
      <c r="AO246" s="1">
        <v>0</v>
      </c>
      <c r="AP246" s="1">
        <f>IF(AO246 + AP245 &lt; 0, AO246 + AP245, 0)</f>
        <v>0</v>
      </c>
      <c r="AQ246" s="1">
        <v>0</v>
      </c>
      <c r="AR246" s="1">
        <f>IF(AQ246 + AR245 &lt; 0, AQ246 + AR245, 0)</f>
        <v>0</v>
      </c>
      <c r="AS246" s="1">
        <v>0</v>
      </c>
      <c r="AT246" s="1">
        <f>IF(AS246 + AT245 &lt; 0, AS246 + AT245, 0)</f>
        <v>0</v>
      </c>
      <c r="AU246" s="1">
        <v>0</v>
      </c>
      <c r="AV246" s="1">
        <f>IF(AU246 + AV245 &lt; 0, AU246 + AV245, 0)</f>
        <v>0</v>
      </c>
      <c r="AW246" s="1">
        <v>0</v>
      </c>
      <c r="AX246" s="1">
        <f>IF(AW246 + AX245 &lt; 0, AW246 + AX245, 0)</f>
        <v>0</v>
      </c>
      <c r="AY246" s="1">
        <v>0</v>
      </c>
      <c r="AZ246" s="1">
        <f>IF(AY246 + AZ245 &lt; 0, AY246 + AZ245, 0)</f>
        <v>0</v>
      </c>
      <c r="BA246" s="1">
        <v>0</v>
      </c>
      <c r="BB246" s="1">
        <f>IF(BA246 + BB245 &lt; 0, BA246 + BB245, 0)</f>
        <v>0</v>
      </c>
      <c r="BC246" s="1">
        <v>0</v>
      </c>
      <c r="BD246" s="1">
        <f>IF(BC246 + BD245 &lt; 0, BC246 + BD245, 0)</f>
        <v>0</v>
      </c>
      <c r="BE246" s="1">
        <v>0</v>
      </c>
      <c r="BF246" s="1">
        <f>IF(BE246 + BF245 &lt; 0, BE246 + BF245, 0)</f>
        <v>0</v>
      </c>
      <c r="BG246" s="1">
        <v>0</v>
      </c>
      <c r="BH246" s="1">
        <f>IF(BG246 + BH245 &lt; 0, BG246 + BH245, 0)</f>
        <v>0</v>
      </c>
      <c r="BI246" s="1">
        <v>0</v>
      </c>
      <c r="BJ246" s="1">
        <f>IF(BI246 + BJ245 &lt; 0, BI246 + BJ245, 0)</f>
        <v>0</v>
      </c>
      <c r="BK246" s="1">
        <v>0</v>
      </c>
      <c r="BL246" s="1">
        <f>IF(BK246 + BL245 &lt; 0, BK246 + BL245, 0)</f>
        <v>0</v>
      </c>
      <c r="BM246" s="1">
        <v>0</v>
      </c>
      <c r="BN246" s="1">
        <f>IF(BM246 + BN245 &lt; 0, BM246 + BN245, 0)</f>
        <v>0</v>
      </c>
      <c r="BO246" s="1">
        <v>0</v>
      </c>
      <c r="BP246" s="1">
        <f>IF(BO246 + BP245 &lt; 0, BO246 + BP245, 0)</f>
        <v>0</v>
      </c>
      <c r="BQ246" s="1">
        <v>0</v>
      </c>
      <c r="BR246" s="1">
        <f>IF(BQ246 + BR245 &lt; 0, BQ246 + BR245, 0)</f>
        <v>0</v>
      </c>
      <c r="BS246" s="1">
        <v>0</v>
      </c>
      <c r="BT246" s="1">
        <f>IF(BS246 + BT245 &lt; 0, BS246 + BT245, 0)</f>
        <v>0</v>
      </c>
      <c r="BU246" s="1">
        <v>0</v>
      </c>
      <c r="BV246" s="1">
        <f>IF(BU246 + BV245 &lt; 0, BU246 + BV245, 0)</f>
        <v>0</v>
      </c>
      <c r="BW246" s="1">
        <v>0</v>
      </c>
      <c r="BX246" s="1">
        <f>IF(BW246 + BX245 &lt; 0, BW246 + BX245, 0)</f>
        <v>0</v>
      </c>
      <c r="BY246" s="1">
        <v>0</v>
      </c>
      <c r="BZ246" s="1">
        <f>IF(BY246 + BZ245 &lt; 0, BY246 + BZ245, 0)</f>
        <v>0</v>
      </c>
      <c r="CA246" s="1">
        <v>0</v>
      </c>
      <c r="CB246" s="1">
        <f>IF(CA246 + CB245 &lt; 0, CA246 + CB245, 0)</f>
        <v>0</v>
      </c>
      <c r="CC246" s="1">
        <v>0</v>
      </c>
      <c r="CD246" s="1">
        <f>IF(CC246 + CD245 &lt; 0, CC246 + CD245, 0)</f>
        <v>0</v>
      </c>
      <c r="CE246" s="1">
        <v>0</v>
      </c>
      <c r="CF246" s="1">
        <f>IF(CE246 + CF245 &lt; 0, CE246 + CF245, 0)</f>
        <v>0</v>
      </c>
      <c r="CG246" s="1">
        <v>0</v>
      </c>
      <c r="CH246" s="1">
        <f>IF(CG246 + CH245 &lt; 0, CG246 + CH245, 0)</f>
        <v>0</v>
      </c>
      <c r="CI246" s="1">
        <v>0</v>
      </c>
      <c r="CJ246" s="1">
        <f>IF(CI246 + CJ245 &lt; 0, CI246 + CJ245, 0)</f>
        <v>0</v>
      </c>
      <c r="CK246" s="1">
        <v>0</v>
      </c>
      <c r="CL246" s="1">
        <f>IF(CK246 + CL245 &lt; 0, CK246 + CL245, 0)</f>
        <v>0</v>
      </c>
      <c r="CM246" s="1">
        <v>0</v>
      </c>
      <c r="CN246" s="1">
        <f>IF(CM246 + CN245 &lt; 0, CM246 + CN245, 0)</f>
        <v>0</v>
      </c>
      <c r="CO246" s="1">
        <v>0</v>
      </c>
      <c r="CP246" s="1">
        <f>IF(CO246 + CP245 &lt; 0, CO246 + CP245, 0)</f>
        <v>0</v>
      </c>
      <c r="CQ246" s="1">
        <v>0</v>
      </c>
      <c r="CR246" s="1">
        <f>IF(CQ246 + CR245 &lt; 0, CQ246 + CR245, 0)</f>
        <v>0</v>
      </c>
      <c r="CS246" s="1">
        <v>0</v>
      </c>
      <c r="CT246" s="1">
        <f>IF(CS246 + CT245 &lt; 0, CS246 + CT245, 0)</f>
        <v>0</v>
      </c>
      <c r="CU246" s="1">
        <v>0</v>
      </c>
      <c r="CV246" s="1">
        <f>IF(CU246 + CV245 &lt; 0, CU246 + CV245, 0)</f>
        <v>0</v>
      </c>
      <c r="CW246" s="1">
        <v>0</v>
      </c>
      <c r="CX246" s="1">
        <f>IF(CW246 + CX245 &lt; 0, CW246 + CX245, 0)</f>
        <v>0</v>
      </c>
      <c r="CY246" s="1">
        <v>0</v>
      </c>
      <c r="CZ246" s="1">
        <f>IF(CY246 + CZ245 &lt; 0, CY246 + CZ245, 0)</f>
        <v>0</v>
      </c>
      <c r="DA246" s="1">
        <v>0</v>
      </c>
      <c r="DB246" s="1">
        <f>IF(DA246 + DB245 &lt; 0, DA246 + DB245, 0)</f>
        <v>0</v>
      </c>
      <c r="DC246" s="1">
        <v>0</v>
      </c>
      <c r="DD246" s="1">
        <f>IF(DC246 + DD245 &lt; 0, DC246 + DD245, 0)</f>
        <v>0</v>
      </c>
      <c r="DE246" s="1">
        <v>0</v>
      </c>
      <c r="DF246" s="1">
        <f>IF(DE246 + DF245 &lt; 0, DE246 + DF245, 0)</f>
        <v>0</v>
      </c>
      <c r="DG246" s="1">
        <v>0</v>
      </c>
      <c r="DH246" s="1">
        <f>IF(DG246 + DH245 &lt; 0, DG246 + DH245, 0)</f>
        <v>0</v>
      </c>
      <c r="DI246" s="1">
        <v>0</v>
      </c>
      <c r="DJ246" s="1">
        <f>IF(DI246 + DJ245 &lt; 0, DI246 + DJ245, 0)</f>
        <v>0</v>
      </c>
      <c r="DK246" s="1">
        <v>0</v>
      </c>
      <c r="DL246" s="1">
        <f>IF(DK246 + DL245 &lt; 0, DK246 + DL245, 0)</f>
        <v>0</v>
      </c>
      <c r="DM246" s="1">
        <v>0</v>
      </c>
      <c r="DN246" s="1">
        <f>IF(DM246 + DN245 &lt; 0, DM246 + DN245, 0)</f>
        <v>0</v>
      </c>
      <c r="DO246" s="1">
        <v>0</v>
      </c>
      <c r="DP246" s="1">
        <f>IF(DO246 + DP245 &lt; 0, DO246 + DP245, 0)</f>
        <v>0</v>
      </c>
      <c r="DQ246" s="1">
        <v>0</v>
      </c>
      <c r="DR246" s="1">
        <f>IF(DQ246 + DR245 &lt; 0, DQ246 + DR245, 0)</f>
        <v>0</v>
      </c>
      <c r="DS246" s="1">
        <v>0</v>
      </c>
      <c r="DT246" s="1">
        <f>IF(DS246 + DT245 &lt; 0, DS246 + DT245, 0)</f>
        <v>0</v>
      </c>
      <c r="DU246" s="1">
        <v>0</v>
      </c>
      <c r="DV246" s="1">
        <f>IF(DU246 + DV245 &lt; 0, DU246 + DV245, 0)</f>
        <v>0</v>
      </c>
      <c r="DW246" s="1">
        <v>0</v>
      </c>
      <c r="DX246" s="1">
        <f>IF(DW246 + DX245 &lt; 0, DW246 + DX245, 0)</f>
        <v>0</v>
      </c>
      <c r="DY246" s="1">
        <v>0</v>
      </c>
      <c r="DZ246" s="1">
        <f>IF(DY246 + DZ245 &lt; 0, DY246 + DZ245, 0)</f>
        <v>0</v>
      </c>
      <c r="EA246" s="1">
        <v>0</v>
      </c>
      <c r="EB246" s="1">
        <f>IF(EA246 + EB245 &lt; 0, EA246 + EB245, 0)</f>
        <v>0</v>
      </c>
      <c r="EC246" s="1">
        <v>0</v>
      </c>
      <c r="ED246" s="1">
        <f>IF(EC246 + ED245 &lt; 0, EC246 + ED245, 0)</f>
        <v>0</v>
      </c>
      <c r="EE246" s="1">
        <v>0</v>
      </c>
      <c r="EF246" s="1">
        <f>IF(EE246 + EF245 &lt; 0, EE246 + EF245, 0)</f>
        <v>0</v>
      </c>
      <c r="EG246" s="1">
        <v>0</v>
      </c>
      <c r="EH246" s="1">
        <f>IF(EG246 + EH245 &lt; 0, EG246 + EH245, 0)</f>
        <v>0</v>
      </c>
      <c r="EI246" s="1">
        <v>0</v>
      </c>
      <c r="EJ246" s="1">
        <f>IF(EI246 + EJ245 &lt; 0, EI246 + EJ245, 0)</f>
        <v>0</v>
      </c>
      <c r="EK246" s="1">
        <v>0</v>
      </c>
      <c r="EL246" s="1">
        <f>IF(EK246 + EL245 &lt; 0, EK246 + EL245, 0)</f>
        <v>0</v>
      </c>
      <c r="EM246" s="1">
        <v>0</v>
      </c>
      <c r="EN246" s="1">
        <f>IF(EM246 + EN245 &lt; 0, EM246 + EN245, 0)</f>
        <v>0</v>
      </c>
      <c r="EO246" s="1">
        <v>0</v>
      </c>
      <c r="EP246" s="1">
        <f>IF(EO246 + EP245 &lt; 0, EO246 + EP245, 0)</f>
        <v>0</v>
      </c>
      <c r="EQ246" s="1">
        <v>0</v>
      </c>
      <c r="ER246" s="1">
        <f>IF(EQ246 + ER245 &lt; 0, EQ246 + ER245, 0)</f>
        <v>0</v>
      </c>
    </row>
    <row r="247" spans="1:148" s="1" customFormat="1">
      <c r="A247" s="3">
        <v>45657</v>
      </c>
      <c r="B247" s="2" t="s">
        <v>77</v>
      </c>
      <c r="C247" s="2">
        <v>3</v>
      </c>
      <c r="D247" s="2">
        <v>4</v>
      </c>
      <c r="E247" s="1">
        <v>-47740.60396349119</v>
      </c>
      <c r="F247" s="1">
        <f>IF(E247 + F246 &lt; 0, E247 + F246, 0)</f>
        <v>0</v>
      </c>
      <c r="G247" s="1">
        <v>-70712.16495832997</v>
      </c>
      <c r="H247" s="1">
        <f>IF(G247 + H246 &lt; 0, G247 + H246, 0)</f>
        <v>0</v>
      </c>
      <c r="I247" s="1">
        <v>-72152.73684237919</v>
      </c>
      <c r="J247" s="1">
        <f>IF(I247 + J246 &lt; 0, I247 + J246, 0)</f>
        <v>0</v>
      </c>
      <c r="K247" s="1">
        <v>0</v>
      </c>
      <c r="L247" s="1">
        <f>IF(K247 + L246 &lt; 0, K247 + L246, 0)</f>
        <v>0</v>
      </c>
      <c r="M247" s="1">
        <v>0</v>
      </c>
      <c r="N247" s="1">
        <f>IF(M247 + N246 &lt; 0, M247 + N246, 0)</f>
        <v>0</v>
      </c>
      <c r="O247" s="1">
        <v>0</v>
      </c>
      <c r="P247" s="1">
        <f>IF(O247 + P246 &lt; 0, O247 + P246, 0)</f>
        <v>0</v>
      </c>
      <c r="Q247" s="1">
        <v>0</v>
      </c>
      <c r="R247" s="1">
        <f>IF(Q247 + R246 &lt; 0, Q247 + R246, 0)</f>
        <v>0</v>
      </c>
      <c r="S247" s="1">
        <v>0</v>
      </c>
      <c r="T247" s="1">
        <f>IF(S247 + T246 &lt; 0, S247 + T246, 0)</f>
        <v>0</v>
      </c>
      <c r="U247" s="1">
        <v>0</v>
      </c>
      <c r="V247" s="1">
        <f>IF(U247 + V246 &lt; 0, U247 + V246, 0)</f>
        <v>0</v>
      </c>
      <c r="W247" s="1">
        <v>0</v>
      </c>
      <c r="X247" s="1">
        <f>IF(W247 + X246 &lt; 0, W247 + X246, 0)</f>
        <v>0</v>
      </c>
      <c r="Y247" s="1">
        <v>0</v>
      </c>
      <c r="Z247" s="1">
        <f>IF(Y247 + Z246 &lt; 0, Y247 + Z246, 0)</f>
        <v>0</v>
      </c>
      <c r="AA247" s="1">
        <v>0</v>
      </c>
      <c r="AB247" s="1">
        <f>IF(AA247 + AB246 &lt; 0, AA247 + AB246, 0)</f>
        <v>0</v>
      </c>
      <c r="AC247" s="1">
        <v>0</v>
      </c>
      <c r="AD247" s="1">
        <f>IF(AC247 + AD246 &lt; 0, AC247 + AD246, 0)</f>
        <v>0</v>
      </c>
      <c r="AE247" s="1">
        <v>0</v>
      </c>
      <c r="AF247" s="1">
        <f>IF(AE247 + AF246 &lt; 0, AE247 + AF246, 0)</f>
        <v>0</v>
      </c>
      <c r="AG247" s="1">
        <v>0</v>
      </c>
      <c r="AH247" s="1">
        <f>IF(AG247 + AH246 &lt; 0, AG247 + AH246, 0)</f>
        <v>0</v>
      </c>
      <c r="AI247" s="1">
        <v>0</v>
      </c>
      <c r="AJ247" s="1">
        <f>IF(AI247 + AJ246 &lt; 0, AI247 + AJ246, 0)</f>
        <v>0</v>
      </c>
      <c r="AK247" s="1">
        <v>0</v>
      </c>
      <c r="AL247" s="1">
        <f>IF(AK247 + AL246 &lt; 0, AK247 + AL246, 0)</f>
        <v>0</v>
      </c>
      <c r="AM247" s="1">
        <v>0</v>
      </c>
      <c r="AN247" s="1">
        <f>IF(AM247 + AN246 &lt; 0, AM247 + AN246, 0)</f>
        <v>0</v>
      </c>
      <c r="AO247" s="1">
        <v>0</v>
      </c>
      <c r="AP247" s="1">
        <f>IF(AO247 + AP246 &lt; 0, AO247 + AP246, 0)</f>
        <v>0</v>
      </c>
      <c r="AQ247" s="1">
        <v>0</v>
      </c>
      <c r="AR247" s="1">
        <f>IF(AQ247 + AR246 &lt; 0, AQ247 + AR246, 0)</f>
        <v>0</v>
      </c>
      <c r="AS247" s="1">
        <v>0</v>
      </c>
      <c r="AT247" s="1">
        <f>IF(AS247 + AT246 &lt; 0, AS247 + AT246, 0)</f>
        <v>0</v>
      </c>
      <c r="AU247" s="1">
        <v>0</v>
      </c>
      <c r="AV247" s="1">
        <f>IF(AU247 + AV246 &lt; 0, AU247 + AV246, 0)</f>
        <v>0</v>
      </c>
      <c r="AW247" s="1">
        <v>0</v>
      </c>
      <c r="AX247" s="1">
        <f>IF(AW247 + AX246 &lt; 0, AW247 + AX246, 0)</f>
        <v>0</v>
      </c>
      <c r="AY247" s="1">
        <v>0</v>
      </c>
      <c r="AZ247" s="1">
        <f>IF(AY247 + AZ246 &lt; 0, AY247 + AZ246, 0)</f>
        <v>0</v>
      </c>
      <c r="BA247" s="1">
        <v>0</v>
      </c>
      <c r="BB247" s="1">
        <f>IF(BA247 + BB246 &lt; 0, BA247 + BB246, 0)</f>
        <v>0</v>
      </c>
      <c r="BC247" s="1">
        <v>0</v>
      </c>
      <c r="BD247" s="1">
        <f>IF(BC247 + BD246 &lt; 0, BC247 + BD246, 0)</f>
        <v>0</v>
      </c>
      <c r="BE247" s="1">
        <v>0</v>
      </c>
      <c r="BF247" s="1">
        <f>IF(BE247 + BF246 &lt; 0, BE247 + BF246, 0)</f>
        <v>0</v>
      </c>
      <c r="BG247" s="1">
        <v>0</v>
      </c>
      <c r="BH247" s="1">
        <f>IF(BG247 + BH246 &lt; 0, BG247 + BH246, 0)</f>
        <v>0</v>
      </c>
      <c r="BI247" s="1">
        <v>0</v>
      </c>
      <c r="BJ247" s="1">
        <f>IF(BI247 + BJ246 &lt; 0, BI247 + BJ246, 0)</f>
        <v>0</v>
      </c>
      <c r="BK247" s="1">
        <v>0</v>
      </c>
      <c r="BL247" s="1">
        <f>IF(BK247 + BL246 &lt; 0, BK247 + BL246, 0)</f>
        <v>0</v>
      </c>
      <c r="BM247" s="1">
        <v>0</v>
      </c>
      <c r="BN247" s="1">
        <f>IF(BM247 + BN246 &lt; 0, BM247 + BN246, 0)</f>
        <v>0</v>
      </c>
      <c r="BO247" s="1">
        <v>0</v>
      </c>
      <c r="BP247" s="1">
        <f>IF(BO247 + BP246 &lt; 0, BO247 + BP246, 0)</f>
        <v>0</v>
      </c>
      <c r="BQ247" s="1">
        <v>0</v>
      </c>
      <c r="BR247" s="1">
        <f>IF(BQ247 + BR246 &lt; 0, BQ247 + BR246, 0)</f>
        <v>0</v>
      </c>
      <c r="BS247" s="1">
        <v>-144436.30618309</v>
      </c>
      <c r="BT247" s="1">
        <f>IF(BS247 + BT246 &lt; 0, BS247 + BT246, 0)</f>
        <v>0</v>
      </c>
      <c r="BU247" s="1">
        <v>-196406.6690232917</v>
      </c>
      <c r="BV247" s="1">
        <f>IF(BU247 + BV246 &lt; 0, BU247 + BV246, 0)</f>
        <v>0</v>
      </c>
      <c r="BW247" s="1">
        <v>-190233.637936547</v>
      </c>
      <c r="BX247" s="1">
        <f>IF(BW247 + BX246 &lt; 0, BW247 + BX246, 0)</f>
        <v>0</v>
      </c>
      <c r="BY247" s="1">
        <v>0</v>
      </c>
      <c r="BZ247" s="1">
        <f>IF(BY247 + BZ246 &lt; 0, BY247 + BZ246, 0)</f>
        <v>0</v>
      </c>
      <c r="CA247" s="1">
        <v>0</v>
      </c>
      <c r="CB247" s="1">
        <f>IF(CA247 + CB246 &lt; 0, CA247 + CB246, 0)</f>
        <v>0</v>
      </c>
      <c r="CC247" s="1">
        <v>0</v>
      </c>
      <c r="CD247" s="1">
        <f>IF(CC247 + CD246 &lt; 0, CC247 + CD246, 0)</f>
        <v>0</v>
      </c>
      <c r="CE247" s="1">
        <v>0</v>
      </c>
      <c r="CF247" s="1">
        <f>IF(CE247 + CF246 &lt; 0, CE247 + CF246, 0)</f>
        <v>0</v>
      </c>
      <c r="CG247" s="1">
        <v>0</v>
      </c>
      <c r="CH247" s="1">
        <f>IF(CG247 + CH246 &lt; 0, CG247 + CH246, 0)</f>
        <v>0</v>
      </c>
      <c r="CI247" s="1">
        <v>0</v>
      </c>
      <c r="CJ247" s="1">
        <f>IF(CI247 + CJ246 &lt; 0, CI247 + CJ246, 0)</f>
        <v>0</v>
      </c>
      <c r="CK247" s="1">
        <v>0</v>
      </c>
      <c r="CL247" s="1">
        <f>IF(CK247 + CL246 &lt; 0, CK247 + CL246, 0)</f>
        <v>0</v>
      </c>
      <c r="CM247" s="1">
        <v>0</v>
      </c>
      <c r="CN247" s="1">
        <f>IF(CM247 + CN246 &lt; 0, CM247 + CN246, 0)</f>
        <v>0</v>
      </c>
      <c r="CO247" s="1">
        <v>0</v>
      </c>
      <c r="CP247" s="1">
        <f>IF(CO247 + CP246 &lt; 0, CO247 + CP246, 0)</f>
        <v>0</v>
      </c>
      <c r="CQ247" s="1">
        <v>0</v>
      </c>
      <c r="CR247" s="1">
        <f>IF(CQ247 + CR246 &lt; 0, CQ247 + CR246, 0)</f>
        <v>0</v>
      </c>
      <c r="CS247" s="1">
        <v>0</v>
      </c>
      <c r="CT247" s="1">
        <f>IF(CS247 + CT246 &lt; 0, CS247 + CT246, 0)</f>
        <v>0</v>
      </c>
      <c r="CU247" s="1">
        <v>0</v>
      </c>
      <c r="CV247" s="1">
        <f>IF(CU247 + CV246 &lt; 0, CU247 + CV246, 0)</f>
        <v>0</v>
      </c>
      <c r="CW247" s="1">
        <v>0</v>
      </c>
      <c r="CX247" s="1">
        <f>IF(CW247 + CX246 &lt; 0, CW247 + CX246, 0)</f>
        <v>0</v>
      </c>
      <c r="CY247" s="1">
        <v>0</v>
      </c>
      <c r="CZ247" s="1">
        <f>IF(CY247 + CZ246 &lt; 0, CY247 + CZ246, 0)</f>
        <v>0</v>
      </c>
      <c r="DA247" s="1">
        <v>0</v>
      </c>
      <c r="DB247" s="1">
        <f>IF(DA247 + DB246 &lt; 0, DA247 + DB246, 0)</f>
        <v>0</v>
      </c>
      <c r="DC247" s="1">
        <v>0</v>
      </c>
      <c r="DD247" s="1">
        <f>IF(DC247 + DD246 &lt; 0, DC247 + DD246, 0)</f>
        <v>0</v>
      </c>
      <c r="DE247" s="1">
        <v>0</v>
      </c>
      <c r="DF247" s="1">
        <f>IF(DE247 + DF246 &lt; 0, DE247 + DF246, 0)</f>
        <v>0</v>
      </c>
      <c r="DG247" s="1">
        <v>0</v>
      </c>
      <c r="DH247" s="1">
        <f>IF(DG247 + DH246 &lt; 0, DG247 + DH246, 0)</f>
        <v>0</v>
      </c>
      <c r="DI247" s="1">
        <v>0</v>
      </c>
      <c r="DJ247" s="1">
        <f>IF(DI247 + DJ246 &lt; 0, DI247 + DJ246, 0)</f>
        <v>0</v>
      </c>
      <c r="DK247" s="1">
        <v>0</v>
      </c>
      <c r="DL247" s="1">
        <f>IF(DK247 + DL246 &lt; 0, DK247 + DL246, 0)</f>
        <v>0</v>
      </c>
      <c r="DM247" s="1">
        <v>0</v>
      </c>
      <c r="DN247" s="1">
        <f>IF(DM247 + DN246 &lt; 0, DM247 + DN246, 0)</f>
        <v>0</v>
      </c>
      <c r="DO247" s="1">
        <v>0</v>
      </c>
      <c r="DP247" s="1">
        <f>IF(DO247 + DP246 &lt; 0, DO247 + DP246, 0)</f>
        <v>0</v>
      </c>
      <c r="DQ247" s="1">
        <v>0</v>
      </c>
      <c r="DR247" s="1">
        <f>IF(DQ247 + DR246 &lt; 0, DQ247 + DR246, 0)</f>
        <v>0</v>
      </c>
      <c r="DS247" s="1">
        <v>0</v>
      </c>
      <c r="DT247" s="1">
        <f>IF(DS247 + DT246 &lt; 0, DS247 + DT246, 0)</f>
        <v>0</v>
      </c>
      <c r="DU247" s="1">
        <v>0</v>
      </c>
      <c r="DV247" s="1">
        <f>IF(DU247 + DV246 &lt; 0, DU247 + DV246, 0)</f>
        <v>0</v>
      </c>
      <c r="DW247" s="1">
        <v>0</v>
      </c>
      <c r="DX247" s="1">
        <f>IF(DW247 + DX246 &lt; 0, DW247 + DX246, 0)</f>
        <v>0</v>
      </c>
      <c r="DY247" s="1">
        <v>0</v>
      </c>
      <c r="DZ247" s="1">
        <f>IF(DY247 + DZ246 &lt; 0, DY247 + DZ246, 0)</f>
        <v>0</v>
      </c>
      <c r="EA247" s="1">
        <v>0</v>
      </c>
      <c r="EB247" s="1">
        <f>IF(EA247 + EB246 &lt; 0, EA247 + EB246, 0)</f>
        <v>0</v>
      </c>
      <c r="EC247" s="1">
        <v>0</v>
      </c>
      <c r="ED247" s="1">
        <f>IF(EC247 + ED246 &lt; 0, EC247 + ED246, 0)</f>
        <v>0</v>
      </c>
      <c r="EE247" s="1">
        <v>0</v>
      </c>
      <c r="EF247" s="1">
        <f>IF(EE247 + EF246 &lt; 0, EE247 + EF246, 0)</f>
        <v>0</v>
      </c>
      <c r="EG247" s="1">
        <v>0</v>
      </c>
      <c r="EH247" s="1">
        <f>IF(EG247 + EH246 &lt; 0, EG247 + EH246, 0)</f>
        <v>0</v>
      </c>
      <c r="EI247" s="1">
        <v>0</v>
      </c>
      <c r="EJ247" s="1">
        <f>IF(EI247 + EJ246 &lt; 0, EI247 + EJ246, 0)</f>
        <v>0</v>
      </c>
      <c r="EK247" s="1">
        <v>0</v>
      </c>
      <c r="EL247" s="1">
        <f>IF(EK247 + EL246 &lt; 0, EK247 + EL246, 0)</f>
        <v>0</v>
      </c>
      <c r="EM247" s="1">
        <v>0</v>
      </c>
      <c r="EN247" s="1">
        <f>IF(EM247 + EN246 &lt; 0, EM247 + EN246, 0)</f>
        <v>0</v>
      </c>
      <c r="EO247" s="1">
        <v>0</v>
      </c>
      <c r="EP247" s="1">
        <f>IF(EO247 + EP246 &lt; 0, EO247 + EP246, 0)</f>
        <v>0</v>
      </c>
      <c r="EQ247" s="1">
        <v>0</v>
      </c>
      <c r="ER247" s="1">
        <f>IF(EQ247 + ER246 &lt; 0, EQ247 + ER246, 0)</f>
        <v>0</v>
      </c>
    </row>
    <row r="248" spans="1:148" s="1" customFormat="1">
      <c r="A248" s="3">
        <v>45658</v>
      </c>
      <c r="B248" s="2" t="s">
        <v>78</v>
      </c>
      <c r="C248" s="2">
        <v>2</v>
      </c>
      <c r="D248" s="2">
        <v>3</v>
      </c>
      <c r="E248" s="1">
        <v>41936.04933763726</v>
      </c>
      <c r="F248" s="1">
        <f>IF(E248 + F247 &lt; 0, E248 + F247, 0)</f>
        <v>0</v>
      </c>
      <c r="G248" s="1">
        <v>37664.59410328363</v>
      </c>
      <c r="H248" s="1">
        <f>IF(G248 + H247 &lt; 0, G248 + H247, 0)</f>
        <v>0</v>
      </c>
      <c r="I248" s="1">
        <v>17817.92310190243</v>
      </c>
      <c r="J248" s="1">
        <f>IF(I248 + J247 &lt; 0, I248 + J247, 0)</f>
        <v>0</v>
      </c>
      <c r="K248" s="1">
        <v>0</v>
      </c>
      <c r="L248" s="1">
        <f>IF(K248 + L247 &lt; 0, K248 + L247, 0)</f>
        <v>0</v>
      </c>
      <c r="M248" s="1">
        <v>0</v>
      </c>
      <c r="N248" s="1">
        <f>IF(M248 + N247 &lt; 0, M248 + N247, 0)</f>
        <v>0</v>
      </c>
      <c r="O248" s="1">
        <v>0</v>
      </c>
      <c r="P248" s="1">
        <f>IF(O248 + P247 &lt; 0, O248 + P247, 0)</f>
        <v>0</v>
      </c>
      <c r="Q248" s="1">
        <v>0</v>
      </c>
      <c r="R248" s="1">
        <f>IF(Q248 + R247 &lt; 0, Q248 + R247, 0)</f>
        <v>0</v>
      </c>
      <c r="S248" s="1">
        <v>0</v>
      </c>
      <c r="T248" s="1">
        <f>IF(S248 + T247 &lt; 0, S248 + T247, 0)</f>
        <v>0</v>
      </c>
      <c r="U248" s="1">
        <v>0</v>
      </c>
      <c r="V248" s="1">
        <f>IF(U248 + V247 &lt; 0, U248 + V247, 0)</f>
        <v>0</v>
      </c>
      <c r="W248" s="1">
        <v>0</v>
      </c>
      <c r="X248" s="1">
        <f>IF(W248 + X247 &lt; 0, W248 + X247, 0)</f>
        <v>0</v>
      </c>
      <c r="Y248" s="1">
        <v>0</v>
      </c>
      <c r="Z248" s="1">
        <f>IF(Y248 + Z247 &lt; 0, Y248 + Z247, 0)</f>
        <v>0</v>
      </c>
      <c r="AA248" s="1">
        <v>0</v>
      </c>
      <c r="AB248" s="1">
        <f>IF(AA248 + AB247 &lt; 0, AA248 + AB247, 0)</f>
        <v>0</v>
      </c>
      <c r="AC248" s="1">
        <v>0</v>
      </c>
      <c r="AD248" s="1">
        <f>IF(AC248 + AD247 &lt; 0, AC248 + AD247, 0)</f>
        <v>0</v>
      </c>
      <c r="AE248" s="1">
        <v>0</v>
      </c>
      <c r="AF248" s="1">
        <f>IF(AE248 + AF247 &lt; 0, AE248 + AF247, 0)</f>
        <v>0</v>
      </c>
      <c r="AG248" s="1">
        <v>0</v>
      </c>
      <c r="AH248" s="1">
        <f>IF(AG248 + AH247 &lt; 0, AG248 + AH247, 0)</f>
        <v>0</v>
      </c>
      <c r="AI248" s="1">
        <v>0</v>
      </c>
      <c r="AJ248" s="1">
        <f>IF(AI248 + AJ247 &lt; 0, AI248 + AJ247, 0)</f>
        <v>0</v>
      </c>
      <c r="AK248" s="1">
        <v>0</v>
      </c>
      <c r="AL248" s="1">
        <f>IF(AK248 + AL247 &lt; 0, AK248 + AL247, 0)</f>
        <v>0</v>
      </c>
      <c r="AM248" s="1">
        <v>0</v>
      </c>
      <c r="AN248" s="1">
        <f>IF(AM248 + AN247 &lt; 0, AM248 + AN247, 0)</f>
        <v>0</v>
      </c>
      <c r="AO248" s="1">
        <v>0</v>
      </c>
      <c r="AP248" s="1">
        <f>IF(AO248 + AP247 &lt; 0, AO248 + AP247, 0)</f>
        <v>0</v>
      </c>
      <c r="AQ248" s="1">
        <v>0</v>
      </c>
      <c r="AR248" s="1">
        <f>IF(AQ248 + AR247 &lt; 0, AQ248 + AR247, 0)</f>
        <v>0</v>
      </c>
      <c r="AS248" s="1">
        <v>0</v>
      </c>
      <c r="AT248" s="1">
        <f>IF(AS248 + AT247 &lt; 0, AS248 + AT247, 0)</f>
        <v>0</v>
      </c>
      <c r="AU248" s="1">
        <v>0</v>
      </c>
      <c r="AV248" s="1">
        <f>IF(AU248 + AV247 &lt; 0, AU248 + AV247, 0)</f>
        <v>0</v>
      </c>
      <c r="AW248" s="1">
        <v>0</v>
      </c>
      <c r="AX248" s="1">
        <f>IF(AW248 + AX247 &lt; 0, AW248 + AX247, 0)</f>
        <v>0</v>
      </c>
      <c r="AY248" s="1">
        <v>0</v>
      </c>
      <c r="AZ248" s="1">
        <f>IF(AY248 + AZ247 &lt; 0, AY248 + AZ247, 0)</f>
        <v>0</v>
      </c>
      <c r="BA248" s="1">
        <v>0</v>
      </c>
      <c r="BB248" s="1">
        <f>IF(BA248 + BB247 &lt; 0, BA248 + BB247, 0)</f>
        <v>0</v>
      </c>
      <c r="BC248" s="1">
        <v>0</v>
      </c>
      <c r="BD248" s="1">
        <f>IF(BC248 + BD247 &lt; 0, BC248 + BD247, 0)</f>
        <v>0</v>
      </c>
      <c r="BE248" s="1">
        <v>0</v>
      </c>
      <c r="BF248" s="1">
        <f>IF(BE248 + BF247 &lt; 0, BE248 + BF247, 0)</f>
        <v>0</v>
      </c>
      <c r="BG248" s="1">
        <v>0</v>
      </c>
      <c r="BH248" s="1">
        <f>IF(BG248 + BH247 &lt; 0, BG248 + BH247, 0)</f>
        <v>0</v>
      </c>
      <c r="BI248" s="1">
        <v>0</v>
      </c>
      <c r="BJ248" s="1">
        <f>IF(BI248 + BJ247 &lt; 0, BI248 + BJ247, 0)</f>
        <v>0</v>
      </c>
      <c r="BK248" s="1">
        <v>0</v>
      </c>
      <c r="BL248" s="1">
        <f>IF(BK248 + BL247 &lt; 0, BK248 + BL247, 0)</f>
        <v>0</v>
      </c>
      <c r="BM248" s="1">
        <v>0</v>
      </c>
      <c r="BN248" s="1">
        <f>IF(BM248 + BN247 &lt; 0, BM248 + BN247, 0)</f>
        <v>0</v>
      </c>
      <c r="BO248" s="1">
        <v>0</v>
      </c>
      <c r="BP248" s="1">
        <f>IF(BO248 + BP247 &lt; 0, BO248 + BP247, 0)</f>
        <v>0</v>
      </c>
      <c r="BQ248" s="1">
        <v>0</v>
      </c>
      <c r="BR248" s="1">
        <f>IF(BQ248 + BR247 &lt; 0, BQ248 + BR247, 0)</f>
        <v>0</v>
      </c>
      <c r="BS248" s="1">
        <v>-262370.5940620595</v>
      </c>
      <c r="BT248" s="1">
        <f>IF(BS248 + BT247 &lt; 0, BS248 + BT247, 0)</f>
        <v>0</v>
      </c>
      <c r="BU248" s="1">
        <v>-263120.6332448998</v>
      </c>
      <c r="BV248" s="1">
        <f>IF(BU248 + BV247 &lt; 0, BU248 + BV247, 0)</f>
        <v>0</v>
      </c>
      <c r="BW248" s="1">
        <v>-164913.3444199592</v>
      </c>
      <c r="BX248" s="1">
        <f>IF(BW248 + BX247 &lt; 0, BW248 + BX247, 0)</f>
        <v>0</v>
      </c>
      <c r="BY248" s="1">
        <v>0</v>
      </c>
      <c r="BZ248" s="1">
        <f>IF(BY248 + BZ247 &lt; 0, BY248 + BZ247, 0)</f>
        <v>0</v>
      </c>
      <c r="CA248" s="1">
        <v>0</v>
      </c>
      <c r="CB248" s="1">
        <f>IF(CA248 + CB247 &lt; 0, CA248 + CB247, 0)</f>
        <v>0</v>
      </c>
      <c r="CC248" s="1">
        <v>0</v>
      </c>
      <c r="CD248" s="1">
        <f>IF(CC248 + CD247 &lt; 0, CC248 + CD247, 0)</f>
        <v>0</v>
      </c>
      <c r="CE248" s="1">
        <v>0</v>
      </c>
      <c r="CF248" s="1">
        <f>IF(CE248 + CF247 &lt; 0, CE248 + CF247, 0)</f>
        <v>0</v>
      </c>
      <c r="CG248" s="1">
        <v>0</v>
      </c>
      <c r="CH248" s="1">
        <f>IF(CG248 + CH247 &lt; 0, CG248 + CH247, 0)</f>
        <v>0</v>
      </c>
      <c r="CI248" s="1">
        <v>0</v>
      </c>
      <c r="CJ248" s="1">
        <f>IF(CI248 + CJ247 &lt; 0, CI248 + CJ247, 0)</f>
        <v>0</v>
      </c>
      <c r="CK248" s="1">
        <v>0</v>
      </c>
      <c r="CL248" s="1">
        <f>IF(CK248 + CL247 &lt; 0, CK248 + CL247, 0)</f>
        <v>0</v>
      </c>
      <c r="CM248" s="1">
        <v>0</v>
      </c>
      <c r="CN248" s="1">
        <f>IF(CM248 + CN247 &lt; 0, CM248 + CN247, 0)</f>
        <v>0</v>
      </c>
      <c r="CO248" s="1">
        <v>0</v>
      </c>
      <c r="CP248" s="1">
        <f>IF(CO248 + CP247 &lt; 0, CO248 + CP247, 0)</f>
        <v>0</v>
      </c>
      <c r="CQ248" s="1">
        <v>0</v>
      </c>
      <c r="CR248" s="1">
        <f>IF(CQ248 + CR247 &lt; 0, CQ248 + CR247, 0)</f>
        <v>0</v>
      </c>
      <c r="CS248" s="1">
        <v>0</v>
      </c>
      <c r="CT248" s="1">
        <f>IF(CS248 + CT247 &lt; 0, CS248 + CT247, 0)</f>
        <v>0</v>
      </c>
      <c r="CU248" s="1">
        <v>0</v>
      </c>
      <c r="CV248" s="1">
        <f>IF(CU248 + CV247 &lt; 0, CU248 + CV247, 0)</f>
        <v>0</v>
      </c>
      <c r="CW248" s="1">
        <v>0</v>
      </c>
      <c r="CX248" s="1">
        <f>IF(CW248 + CX247 &lt; 0, CW248 + CX247, 0)</f>
        <v>0</v>
      </c>
      <c r="CY248" s="1">
        <v>0</v>
      </c>
      <c r="CZ248" s="1">
        <f>IF(CY248 + CZ247 &lt; 0, CY248 + CZ247, 0)</f>
        <v>0</v>
      </c>
      <c r="DA248" s="1">
        <v>0</v>
      </c>
      <c r="DB248" s="1">
        <f>IF(DA248 + DB247 &lt; 0, DA248 + DB247, 0)</f>
        <v>0</v>
      </c>
      <c r="DC248" s="1">
        <v>0</v>
      </c>
      <c r="DD248" s="1">
        <f>IF(DC248 + DD247 &lt; 0, DC248 + DD247, 0)</f>
        <v>0</v>
      </c>
      <c r="DE248" s="1">
        <v>0</v>
      </c>
      <c r="DF248" s="1">
        <f>IF(DE248 + DF247 &lt; 0, DE248 + DF247, 0)</f>
        <v>0</v>
      </c>
      <c r="DG248" s="1">
        <v>0</v>
      </c>
      <c r="DH248" s="1">
        <f>IF(DG248 + DH247 &lt; 0, DG248 + DH247, 0)</f>
        <v>0</v>
      </c>
      <c r="DI248" s="1">
        <v>0</v>
      </c>
      <c r="DJ248" s="1">
        <f>IF(DI248 + DJ247 &lt; 0, DI248 + DJ247, 0)</f>
        <v>0</v>
      </c>
      <c r="DK248" s="1">
        <v>0</v>
      </c>
      <c r="DL248" s="1">
        <f>IF(DK248 + DL247 &lt; 0, DK248 + DL247, 0)</f>
        <v>0</v>
      </c>
      <c r="DM248" s="1">
        <v>0</v>
      </c>
      <c r="DN248" s="1">
        <f>IF(DM248 + DN247 &lt; 0, DM248 + DN247, 0)</f>
        <v>0</v>
      </c>
      <c r="DO248" s="1">
        <v>0</v>
      </c>
      <c r="DP248" s="1">
        <f>IF(DO248 + DP247 &lt; 0, DO248 + DP247, 0)</f>
        <v>0</v>
      </c>
      <c r="DQ248" s="1">
        <v>0</v>
      </c>
      <c r="DR248" s="1">
        <f>IF(DQ248 + DR247 &lt; 0, DQ248 + DR247, 0)</f>
        <v>0</v>
      </c>
      <c r="DS248" s="1">
        <v>0</v>
      </c>
      <c r="DT248" s="1">
        <f>IF(DS248 + DT247 &lt; 0, DS248 + DT247, 0)</f>
        <v>0</v>
      </c>
      <c r="DU248" s="1">
        <v>0</v>
      </c>
      <c r="DV248" s="1">
        <f>IF(DU248 + DV247 &lt; 0, DU248 + DV247, 0)</f>
        <v>0</v>
      </c>
      <c r="DW248" s="1">
        <v>0</v>
      </c>
      <c r="DX248" s="1">
        <f>IF(DW248 + DX247 &lt; 0, DW248 + DX247, 0)</f>
        <v>0</v>
      </c>
      <c r="DY248" s="1">
        <v>0</v>
      </c>
      <c r="DZ248" s="1">
        <f>IF(DY248 + DZ247 &lt; 0, DY248 + DZ247, 0)</f>
        <v>0</v>
      </c>
      <c r="EA248" s="1">
        <v>0</v>
      </c>
      <c r="EB248" s="1">
        <f>IF(EA248 + EB247 &lt; 0, EA248 + EB247, 0)</f>
        <v>0</v>
      </c>
      <c r="EC248" s="1">
        <v>0</v>
      </c>
      <c r="ED248" s="1">
        <f>IF(EC248 + ED247 &lt; 0, EC248 + ED247, 0)</f>
        <v>0</v>
      </c>
      <c r="EE248" s="1">
        <v>0</v>
      </c>
      <c r="EF248" s="1">
        <f>IF(EE248 + EF247 &lt; 0, EE248 + EF247, 0)</f>
        <v>0</v>
      </c>
      <c r="EG248" s="1">
        <v>0</v>
      </c>
      <c r="EH248" s="1">
        <f>IF(EG248 + EH247 &lt; 0, EG248 + EH247, 0)</f>
        <v>0</v>
      </c>
      <c r="EI248" s="1">
        <v>0</v>
      </c>
      <c r="EJ248" s="1">
        <f>IF(EI248 + EJ247 &lt; 0, EI248 + EJ247, 0)</f>
        <v>0</v>
      </c>
      <c r="EK248" s="1">
        <v>0</v>
      </c>
      <c r="EL248" s="1">
        <f>IF(EK248 + EL247 &lt; 0, EK248 + EL247, 0)</f>
        <v>0</v>
      </c>
      <c r="EM248" s="1">
        <v>0</v>
      </c>
      <c r="EN248" s="1">
        <f>IF(EM248 + EN247 &lt; 0, EM248 + EN247, 0)</f>
        <v>0</v>
      </c>
      <c r="EO248" s="1">
        <v>0</v>
      </c>
      <c r="EP248" s="1">
        <f>IF(EO248 + EP247 &lt; 0, EO248 + EP247, 0)</f>
        <v>0</v>
      </c>
      <c r="EQ248" s="1">
        <v>0</v>
      </c>
      <c r="ER248" s="1">
        <f>IF(EQ248 + ER247 &lt; 0, EQ248 + ER247, 0)</f>
        <v>0</v>
      </c>
    </row>
    <row r="249" spans="1:148" s="1" customFormat="1">
      <c r="A249" s="3">
        <v>45659</v>
      </c>
      <c r="B249" s="2" t="s">
        <v>79</v>
      </c>
      <c r="C249" s="2">
        <v>1</v>
      </c>
      <c r="D249" s="2">
        <v>2</v>
      </c>
      <c r="E249" s="1">
        <v>145052.1394365591</v>
      </c>
      <c r="F249" s="1">
        <f>IF(E249 + F248 &lt; 0, E249 + F248, 0)</f>
        <v>0</v>
      </c>
      <c r="G249" s="1">
        <v>111820.3164475591</v>
      </c>
      <c r="H249" s="1">
        <f>IF(G249 + H248 &lt; 0, G249 + H248, 0)</f>
        <v>0</v>
      </c>
      <c r="I249" s="1">
        <v>112163.81106963</v>
      </c>
      <c r="J249" s="1">
        <f>IF(I249 + J248 &lt; 0, I249 + J248, 0)</f>
        <v>0</v>
      </c>
      <c r="K249" s="1">
        <v>-23122.69259630556</v>
      </c>
      <c r="L249" s="1">
        <f>IF(K249 + L248 &lt; 0, K249 + L248, 0)</f>
        <v>0</v>
      </c>
      <c r="M249" s="1">
        <v>-22411.60062799532</v>
      </c>
      <c r="N249" s="1">
        <f>IF(M249 + N248 &lt; 0, M249 + N248, 0)</f>
        <v>0</v>
      </c>
      <c r="O249" s="1">
        <v>-19597.79309605181</v>
      </c>
      <c r="P249" s="1">
        <f>IF(O249 + P248 &lt; 0, O249 + P248, 0)</f>
        <v>0</v>
      </c>
      <c r="Q249" s="1">
        <v>-20293.092136309</v>
      </c>
      <c r="R249" s="1">
        <f>IF(Q249 + R248 &lt; 0, Q249 + R248, 0)</f>
        <v>0</v>
      </c>
      <c r="S249" s="1">
        <v>-20011.0755639333</v>
      </c>
      <c r="T249" s="1">
        <f>IF(S249 + T248 &lt; 0, S249 + T248, 0)</f>
        <v>0</v>
      </c>
      <c r="U249" s="1">
        <v>-13097.8751359365</v>
      </c>
      <c r="V249" s="1">
        <f>IF(U249 + V248 &lt; 0, U249 + V248, 0)</f>
        <v>0</v>
      </c>
      <c r="W249" s="1">
        <v>-16593.23980970146</v>
      </c>
      <c r="X249" s="1">
        <f>IF(W249 + X248 &lt; 0, W249 + X248, 0)</f>
        <v>0</v>
      </c>
      <c r="Y249" s="1">
        <v>-15111.78111714165</v>
      </c>
      <c r="Z249" s="1">
        <f>IF(Y249 + Z248 &lt; 0, Y249 + Z248, 0)</f>
        <v>0</v>
      </c>
      <c r="AA249" s="1">
        <v>-20389.08032239762</v>
      </c>
      <c r="AB249" s="1">
        <f>IF(AA249 + AB248 &lt; 0, AA249 + AB248, 0)</f>
        <v>0</v>
      </c>
      <c r="AC249" s="1">
        <v>-21100.78759959303</v>
      </c>
      <c r="AD249" s="1">
        <f>IF(AC249 + AD248 &lt; 0, AC249 + AD248, 0)</f>
        <v>0</v>
      </c>
      <c r="AE249" s="1">
        <v>-23706.62072834456</v>
      </c>
      <c r="AF249" s="1">
        <f>IF(AE249 + AF248 &lt; 0, AE249 + AF248, 0)</f>
        <v>0</v>
      </c>
      <c r="AG249" s="1">
        <v>-22935.43359224808</v>
      </c>
      <c r="AH249" s="1">
        <f>IF(AG249 + AH248 &lt; 0, AG249 + AH248, 0)</f>
        <v>0</v>
      </c>
      <c r="AI249" s="1">
        <v>-21165.60013549902</v>
      </c>
      <c r="AJ249" s="1">
        <f>IF(AI249 + AJ248 &lt; 0, AI249 + AJ248, 0)</f>
        <v>0</v>
      </c>
      <c r="AK249" s="1">
        <v>-24315.98162763783</v>
      </c>
      <c r="AL249" s="1">
        <f>IF(AK249 + AL248 &lt; 0, AK249 + AL248, 0)</f>
        <v>0</v>
      </c>
      <c r="AM249" s="1">
        <v>-24132.82468281492</v>
      </c>
      <c r="AN249" s="1">
        <f>IF(AM249 + AN248 &lt; 0, AM249 + AN248, 0)</f>
        <v>0</v>
      </c>
      <c r="AO249" s="1">
        <v>-21157.19091406818</v>
      </c>
      <c r="AP249" s="1">
        <f>IF(AO249 + AP248 &lt; 0, AO249 + AP248, 0)</f>
        <v>0</v>
      </c>
      <c r="AQ249" s="1">
        <v>-16947.45262460534</v>
      </c>
      <c r="AR249" s="1">
        <f>IF(AQ249 + AR248 &lt; 0, AQ249 + AR248, 0)</f>
        <v>0</v>
      </c>
      <c r="AS249" s="1">
        <v>-13575.76503676224</v>
      </c>
      <c r="AT249" s="1">
        <f>IF(AS249 + AT248 &lt; 0, AS249 + AT248, 0)</f>
        <v>0</v>
      </c>
      <c r="AU249" s="1">
        <v>-23404.50406571954</v>
      </c>
      <c r="AV249" s="1">
        <f>IF(AU249 + AV248 &lt; 0, AU249 + AV248, 0)</f>
        <v>0</v>
      </c>
      <c r="AW249" s="1">
        <v>-24379.3584428117</v>
      </c>
      <c r="AX249" s="1">
        <f>IF(AW249 + AX248 &lt; 0, AW249 + AX248, 0)</f>
        <v>0</v>
      </c>
      <c r="AY249" s="1">
        <v>-15098.44942462935</v>
      </c>
      <c r="AZ249" s="1">
        <f>IF(AY249 + AZ248 &lt; 0, AY249 + AZ248, 0)</f>
        <v>0</v>
      </c>
      <c r="BA249" s="1">
        <v>-19562.72048959636</v>
      </c>
      <c r="BB249" s="1">
        <f>IF(BA249 + BB248 &lt; 0, BA249 + BB248, 0)</f>
        <v>0</v>
      </c>
      <c r="BC249" s="1">
        <v>-1128.066289502831</v>
      </c>
      <c r="BD249" s="1">
        <f>IF(BC249 + BD248 &lt; 0, BC249 + BD248, 0)</f>
        <v>0</v>
      </c>
      <c r="BE249" s="1">
        <v>-14508.57330670022</v>
      </c>
      <c r="BF249" s="1">
        <f>IF(BE249 + BF248 &lt; 0, BE249 + BF248, 0)</f>
        <v>0</v>
      </c>
      <c r="BG249" s="1">
        <v>-14447.45262410534</v>
      </c>
      <c r="BH249" s="1">
        <f>IF(BG249 + BH248 &lt; 0, BG249 + BH248, 0)</f>
        <v>0</v>
      </c>
      <c r="BI249" s="1">
        <v>-19964.5171916211</v>
      </c>
      <c r="BJ249" s="1">
        <f>IF(BI249 + BJ248 &lt; 0, BI249 + BJ248, 0)</f>
        <v>0</v>
      </c>
      <c r="BK249" s="1">
        <v>-1435.720732094512</v>
      </c>
      <c r="BL249" s="1">
        <f>IF(BK249 + BL248 &lt; 0, BK249 + BL248, 0)</f>
        <v>0</v>
      </c>
      <c r="BM249" s="1">
        <v>-15056.8135233986</v>
      </c>
      <c r="BN249" s="1">
        <f>IF(BM249 + BN248 &lt; 0, BM249 + BN248, 0)</f>
        <v>0</v>
      </c>
      <c r="BO249" s="1">
        <v>-2555.582903128238</v>
      </c>
      <c r="BP249" s="1">
        <f>IF(BO249 + BP248 &lt; 0, BO249 + BP248, 0)</f>
        <v>0</v>
      </c>
      <c r="BQ249" s="1">
        <v>-15199.56518476114</v>
      </c>
      <c r="BR249" s="1">
        <f>IF(BQ249 + BR248 &lt; 0, BQ249 + BR248, 0)</f>
        <v>0</v>
      </c>
      <c r="BS249" s="1">
        <v>0</v>
      </c>
      <c r="BT249" s="1">
        <f>IF(BS249 + BT248 &lt; 0, BS249 + BT248, 0)</f>
        <v>0</v>
      </c>
      <c r="BU249" s="1">
        <v>0</v>
      </c>
      <c r="BV249" s="1">
        <f>IF(BU249 + BV248 &lt; 0, BU249 + BV248, 0)</f>
        <v>0</v>
      </c>
      <c r="BW249" s="1">
        <v>0</v>
      </c>
      <c r="BX249" s="1">
        <f>IF(BW249 + BX248 &lt; 0, BW249 + BX248, 0)</f>
        <v>0</v>
      </c>
      <c r="BY249" s="1">
        <v>121817.2188975195</v>
      </c>
      <c r="BZ249" s="1">
        <f>IF(BY249 + BZ248 &lt; 0, BY249 + BZ248, 0)</f>
        <v>0</v>
      </c>
      <c r="CA249" s="1">
        <v>110153.9012946759</v>
      </c>
      <c r="CB249" s="1">
        <f>IF(CA249 + CB248 &lt; 0, CA249 + CB248, 0)</f>
        <v>0</v>
      </c>
      <c r="CC249" s="1">
        <v>110057.3235729562</v>
      </c>
      <c r="CD249" s="1">
        <f>IF(CC249 + CD248 &lt; 0, CC249 + CD248, 0)</f>
        <v>0</v>
      </c>
      <c r="CE249" s="1">
        <v>0</v>
      </c>
      <c r="CF249" s="1">
        <f>IF(CE249 + CF248 &lt; 0, CE249 + CF248, 0)</f>
        <v>0</v>
      </c>
      <c r="CG249" s="1">
        <v>0</v>
      </c>
      <c r="CH249" s="1">
        <f>IF(CG249 + CH248 &lt; 0, CG249 + CH248, 0)</f>
        <v>0</v>
      </c>
      <c r="CI249" s="1">
        <v>0</v>
      </c>
      <c r="CJ249" s="1">
        <f>IF(CI249 + CJ248 &lt; 0, CI249 + CJ248, 0)</f>
        <v>0</v>
      </c>
      <c r="CK249" s="1">
        <v>0</v>
      </c>
      <c r="CL249" s="1">
        <f>IF(CK249 + CL248 &lt; 0, CK249 + CL248, 0)</f>
        <v>0</v>
      </c>
      <c r="CM249" s="1">
        <v>0</v>
      </c>
      <c r="CN249" s="1">
        <f>IF(CM249 + CN248 &lt; 0, CM249 + CN248, 0)</f>
        <v>0</v>
      </c>
      <c r="CO249" s="1">
        <v>0</v>
      </c>
      <c r="CP249" s="1">
        <f>IF(CO249 + CP248 &lt; 0, CO249 + CP248, 0)</f>
        <v>0</v>
      </c>
      <c r="CQ249" s="1">
        <v>0</v>
      </c>
      <c r="CR249" s="1">
        <f>IF(CQ249 + CR248 &lt; 0, CQ249 + CR248, 0)</f>
        <v>0</v>
      </c>
      <c r="CS249" s="1">
        <v>0</v>
      </c>
      <c r="CT249" s="1">
        <f>IF(CS249 + CT248 &lt; 0, CS249 + CT248, 0)</f>
        <v>0</v>
      </c>
      <c r="CU249" s="1">
        <v>0</v>
      </c>
      <c r="CV249" s="1">
        <f>IF(CU249 + CV248 &lt; 0, CU249 + CV248, 0)</f>
        <v>0</v>
      </c>
      <c r="CW249" s="1">
        <v>0</v>
      </c>
      <c r="CX249" s="1">
        <f>IF(CW249 + CX248 &lt; 0, CW249 + CX248, 0)</f>
        <v>0</v>
      </c>
      <c r="CY249" s="1">
        <v>0</v>
      </c>
      <c r="CZ249" s="1">
        <f>IF(CY249 + CZ248 &lt; 0, CY249 + CZ248, 0)</f>
        <v>0</v>
      </c>
      <c r="DA249" s="1">
        <v>0</v>
      </c>
      <c r="DB249" s="1">
        <f>IF(DA249 + DB248 &lt; 0, DA249 + DB248, 0)</f>
        <v>0</v>
      </c>
      <c r="DC249" s="1">
        <v>0</v>
      </c>
      <c r="DD249" s="1">
        <f>IF(DC249 + DD248 &lt; 0, DC249 + DD248, 0)</f>
        <v>0</v>
      </c>
      <c r="DE249" s="1">
        <v>0</v>
      </c>
      <c r="DF249" s="1">
        <f>IF(DE249 + DF248 &lt; 0, DE249 + DF248, 0)</f>
        <v>0</v>
      </c>
      <c r="DG249" s="1">
        <v>0</v>
      </c>
      <c r="DH249" s="1">
        <f>IF(DG249 + DH248 &lt; 0, DG249 + DH248, 0)</f>
        <v>0</v>
      </c>
      <c r="DI249" s="1">
        <v>0</v>
      </c>
      <c r="DJ249" s="1">
        <f>IF(DI249 + DJ248 &lt; 0, DI249 + DJ248, 0)</f>
        <v>0</v>
      </c>
      <c r="DK249" s="1">
        <v>0</v>
      </c>
      <c r="DL249" s="1">
        <f>IF(DK249 + DL248 &lt; 0, DK249 + DL248, 0)</f>
        <v>0</v>
      </c>
      <c r="DM249" s="1">
        <v>0</v>
      </c>
      <c r="DN249" s="1">
        <f>IF(DM249 + DN248 &lt; 0, DM249 + DN248, 0)</f>
        <v>0</v>
      </c>
      <c r="DO249" s="1">
        <v>0</v>
      </c>
      <c r="DP249" s="1">
        <f>IF(DO249 + DP248 &lt; 0, DO249 + DP248, 0)</f>
        <v>0</v>
      </c>
      <c r="DQ249" s="1">
        <v>0</v>
      </c>
      <c r="DR249" s="1">
        <f>IF(DQ249 + DR248 &lt; 0, DQ249 + DR248, 0)</f>
        <v>0</v>
      </c>
      <c r="DS249" s="1">
        <v>0</v>
      </c>
      <c r="DT249" s="1">
        <f>IF(DS249 + DT248 &lt; 0, DS249 + DT248, 0)</f>
        <v>0</v>
      </c>
      <c r="DU249" s="1">
        <v>0</v>
      </c>
      <c r="DV249" s="1">
        <f>IF(DU249 + DV248 &lt; 0, DU249 + DV248, 0)</f>
        <v>0</v>
      </c>
      <c r="DW249" s="1">
        <v>0</v>
      </c>
      <c r="DX249" s="1">
        <f>IF(DW249 + DX248 &lt; 0, DW249 + DX248, 0)</f>
        <v>0</v>
      </c>
      <c r="DY249" s="1">
        <v>0</v>
      </c>
      <c r="DZ249" s="1">
        <f>IF(DY249 + DZ248 &lt; 0, DY249 + DZ248, 0)</f>
        <v>0</v>
      </c>
      <c r="EA249" s="1">
        <v>0</v>
      </c>
      <c r="EB249" s="1">
        <f>IF(EA249 + EB248 &lt; 0, EA249 + EB248, 0)</f>
        <v>0</v>
      </c>
      <c r="EC249" s="1">
        <v>0</v>
      </c>
      <c r="ED249" s="1">
        <f>IF(EC249 + ED248 &lt; 0, EC249 + ED248, 0)</f>
        <v>0</v>
      </c>
      <c r="EE249" s="1">
        <v>0</v>
      </c>
      <c r="EF249" s="1">
        <f>IF(EE249 + EF248 &lt; 0, EE249 + EF248, 0)</f>
        <v>0</v>
      </c>
      <c r="EG249" s="1">
        <v>0</v>
      </c>
      <c r="EH249" s="1">
        <f>IF(EG249 + EH248 &lt; 0, EG249 + EH248, 0)</f>
        <v>0</v>
      </c>
      <c r="EI249" s="1">
        <v>0</v>
      </c>
      <c r="EJ249" s="1">
        <f>IF(EI249 + EJ248 &lt; 0, EI249 + EJ248, 0)</f>
        <v>0</v>
      </c>
      <c r="EK249" s="1">
        <v>0</v>
      </c>
      <c r="EL249" s="1">
        <f>IF(EK249 + EL248 &lt; 0, EK249 + EL248, 0)</f>
        <v>0</v>
      </c>
      <c r="EM249" s="1">
        <v>-226059.9852906561</v>
      </c>
      <c r="EN249" s="1">
        <f>IF(EM249 + EN248 &lt; 0, EM249 + EN248, 0)</f>
        <v>0</v>
      </c>
      <c r="EO249" s="1">
        <v>-161733.1899324543</v>
      </c>
      <c r="EP249" s="1">
        <f>IF(EO249 + EP248 &lt; 0, EO249 + EP248, 0)</f>
        <v>0</v>
      </c>
      <c r="EQ249" s="1">
        <v>-211461.6668584984</v>
      </c>
      <c r="ER249" s="1">
        <f>IF(EQ249 + ER248 &lt; 0, EQ249 + ER248, 0)</f>
        <v>0</v>
      </c>
    </row>
    <row r="250" spans="1:148" s="1" customFormat="1">
      <c r="A250" s="3">
        <v>45660</v>
      </c>
      <c r="B250" s="2" t="s">
        <v>80</v>
      </c>
      <c r="C250" s="2">
        <v>5</v>
      </c>
      <c r="D250" s="2">
        <v>1</v>
      </c>
      <c r="E250" s="1">
        <v>0</v>
      </c>
      <c r="F250" s="1">
        <f>IF(E250 + F249 &lt; 0, E250 + F249, 0)</f>
        <v>0</v>
      </c>
      <c r="G250" s="1">
        <v>0</v>
      </c>
      <c r="H250" s="1">
        <f>IF(G250 + H249 &lt; 0, G250 + H249, 0)</f>
        <v>0</v>
      </c>
      <c r="I250" s="1">
        <v>0</v>
      </c>
      <c r="J250" s="1">
        <f>IF(I250 + J249 &lt; 0, I250 + J249, 0)</f>
        <v>0</v>
      </c>
      <c r="K250" s="1">
        <v>0</v>
      </c>
      <c r="L250" s="1">
        <f>IF(K250 + L249 &lt; 0, K250 + L249, 0)</f>
        <v>0</v>
      </c>
      <c r="M250" s="1">
        <v>0</v>
      </c>
      <c r="N250" s="1">
        <f>IF(M250 + N249 &lt; 0, M250 + N249, 0)</f>
        <v>0</v>
      </c>
      <c r="O250" s="1">
        <v>0</v>
      </c>
      <c r="P250" s="1">
        <f>IF(O250 + P249 &lt; 0, O250 + P249, 0)</f>
        <v>0</v>
      </c>
      <c r="Q250" s="1">
        <v>0</v>
      </c>
      <c r="R250" s="1">
        <f>IF(Q250 + R249 &lt; 0, Q250 + R249, 0)</f>
        <v>0</v>
      </c>
      <c r="S250" s="1">
        <v>0</v>
      </c>
      <c r="T250" s="1">
        <f>IF(S250 + T249 &lt; 0, S250 + T249, 0)</f>
        <v>0</v>
      </c>
      <c r="U250" s="1">
        <v>0</v>
      </c>
      <c r="V250" s="1">
        <f>IF(U250 + V249 &lt; 0, U250 + V249, 0)</f>
        <v>0</v>
      </c>
      <c r="W250" s="1">
        <v>0</v>
      </c>
      <c r="X250" s="1">
        <f>IF(W250 + X249 &lt; 0, W250 + X249, 0)</f>
        <v>0</v>
      </c>
      <c r="Y250" s="1">
        <v>0</v>
      </c>
      <c r="Z250" s="1">
        <f>IF(Y250 + Z249 &lt; 0, Y250 + Z249, 0)</f>
        <v>0</v>
      </c>
      <c r="AA250" s="1">
        <v>0</v>
      </c>
      <c r="AB250" s="1">
        <f>IF(AA250 + AB249 &lt; 0, AA250 + AB249, 0)</f>
        <v>0</v>
      </c>
      <c r="AC250" s="1">
        <v>0</v>
      </c>
      <c r="AD250" s="1">
        <f>IF(AC250 + AD249 &lt; 0, AC250 + AD249, 0)</f>
        <v>0</v>
      </c>
      <c r="AE250" s="1">
        <v>0</v>
      </c>
      <c r="AF250" s="1">
        <f>IF(AE250 + AF249 &lt; 0, AE250 + AF249, 0)</f>
        <v>0</v>
      </c>
      <c r="AG250" s="1">
        <v>0</v>
      </c>
      <c r="AH250" s="1">
        <f>IF(AG250 + AH249 &lt; 0, AG250 + AH249, 0)</f>
        <v>0</v>
      </c>
      <c r="AI250" s="1">
        <v>0</v>
      </c>
      <c r="AJ250" s="1">
        <f>IF(AI250 + AJ249 &lt; 0, AI250 + AJ249, 0)</f>
        <v>0</v>
      </c>
      <c r="AK250" s="1">
        <v>0</v>
      </c>
      <c r="AL250" s="1">
        <f>IF(AK250 + AL249 &lt; 0, AK250 + AL249, 0)</f>
        <v>0</v>
      </c>
      <c r="AM250" s="1">
        <v>0</v>
      </c>
      <c r="AN250" s="1">
        <f>IF(AM250 + AN249 &lt; 0, AM250 + AN249, 0)</f>
        <v>0</v>
      </c>
      <c r="AO250" s="1">
        <v>0</v>
      </c>
      <c r="AP250" s="1">
        <f>IF(AO250 + AP249 &lt; 0, AO250 + AP249, 0)</f>
        <v>0</v>
      </c>
      <c r="AQ250" s="1">
        <v>0</v>
      </c>
      <c r="AR250" s="1">
        <f>IF(AQ250 + AR249 &lt; 0, AQ250 + AR249, 0)</f>
        <v>0</v>
      </c>
      <c r="AS250" s="1">
        <v>0</v>
      </c>
      <c r="AT250" s="1">
        <f>IF(AS250 + AT249 &lt; 0, AS250 + AT249, 0)</f>
        <v>0</v>
      </c>
      <c r="AU250" s="1">
        <v>0</v>
      </c>
      <c r="AV250" s="1">
        <f>IF(AU250 + AV249 &lt; 0, AU250 + AV249, 0)</f>
        <v>0</v>
      </c>
      <c r="AW250" s="1">
        <v>0</v>
      </c>
      <c r="AX250" s="1">
        <f>IF(AW250 + AX249 &lt; 0, AW250 + AX249, 0)</f>
        <v>0</v>
      </c>
      <c r="AY250" s="1">
        <v>0</v>
      </c>
      <c r="AZ250" s="1">
        <f>IF(AY250 + AZ249 &lt; 0, AY250 + AZ249, 0)</f>
        <v>0</v>
      </c>
      <c r="BA250" s="1">
        <v>0</v>
      </c>
      <c r="BB250" s="1">
        <f>IF(BA250 + BB249 &lt; 0, BA250 + BB249, 0)</f>
        <v>0</v>
      </c>
      <c r="BC250" s="1">
        <v>0</v>
      </c>
      <c r="BD250" s="1">
        <f>IF(BC250 + BD249 &lt; 0, BC250 + BD249, 0)</f>
        <v>0</v>
      </c>
      <c r="BE250" s="1">
        <v>0</v>
      </c>
      <c r="BF250" s="1">
        <f>IF(BE250 + BF249 &lt; 0, BE250 + BF249, 0)</f>
        <v>0</v>
      </c>
      <c r="BG250" s="1">
        <v>0</v>
      </c>
      <c r="BH250" s="1">
        <f>IF(BG250 + BH249 &lt; 0, BG250 + BH249, 0)</f>
        <v>0</v>
      </c>
      <c r="BI250" s="1">
        <v>0</v>
      </c>
      <c r="BJ250" s="1">
        <f>IF(BI250 + BJ249 &lt; 0, BI250 + BJ249, 0)</f>
        <v>0</v>
      </c>
      <c r="BK250" s="1">
        <v>0</v>
      </c>
      <c r="BL250" s="1">
        <f>IF(BK250 + BL249 &lt; 0, BK250 + BL249, 0)</f>
        <v>0</v>
      </c>
      <c r="BM250" s="1">
        <v>0</v>
      </c>
      <c r="BN250" s="1">
        <f>IF(BM250 + BN249 &lt; 0, BM250 + BN249, 0)</f>
        <v>0</v>
      </c>
      <c r="BO250" s="1">
        <v>0</v>
      </c>
      <c r="BP250" s="1">
        <f>IF(BO250 + BP249 &lt; 0, BO250 + BP249, 0)</f>
        <v>0</v>
      </c>
      <c r="BQ250" s="1">
        <v>0</v>
      </c>
      <c r="BR250" s="1">
        <f>IF(BQ250 + BR249 &lt; 0, BQ250 + BR249, 0)</f>
        <v>0</v>
      </c>
      <c r="BS250" s="1">
        <v>0</v>
      </c>
      <c r="BT250" s="1">
        <f>IF(BS250 + BT249 &lt; 0, BS250 + BT249, 0)</f>
        <v>0</v>
      </c>
      <c r="BU250" s="1">
        <v>0</v>
      </c>
      <c r="BV250" s="1">
        <f>IF(BU250 + BV249 &lt; 0, BU250 + BV249, 0)</f>
        <v>0</v>
      </c>
      <c r="BW250" s="1">
        <v>0</v>
      </c>
      <c r="BX250" s="1">
        <f>IF(BW250 + BX249 &lt; 0, BW250 + BX249, 0)</f>
        <v>0</v>
      </c>
      <c r="BY250" s="1">
        <v>54153.98033606174</v>
      </c>
      <c r="BZ250" s="1">
        <f>IF(BY250 + BZ249 &lt; 0, BY250 + BZ249, 0)</f>
        <v>0</v>
      </c>
      <c r="CA250" s="1">
        <v>55014.57874769667</v>
      </c>
      <c r="CB250" s="1">
        <f>IF(CA250 + CB249 &lt; 0, CA250 + CB249, 0)</f>
        <v>0</v>
      </c>
      <c r="CC250" s="1">
        <v>65889.13405617856</v>
      </c>
      <c r="CD250" s="1">
        <f>IF(CC250 + CD249 &lt; 0, CC250 + CD249, 0)</f>
        <v>0</v>
      </c>
      <c r="CE250" s="1">
        <v>27125.09827586527</v>
      </c>
      <c r="CF250" s="1">
        <f>IF(CE250 + CF249 &lt; 0, CE250 + CF249, 0)</f>
        <v>0</v>
      </c>
      <c r="CG250" s="1">
        <v>-16930.38460932161</v>
      </c>
      <c r="CH250" s="1">
        <f>IF(CG250 + CH249 &lt; 0, CG250 + CH249, 0)</f>
        <v>0</v>
      </c>
      <c r="CI250" s="1">
        <v>-17626.41571205516</v>
      </c>
      <c r="CJ250" s="1">
        <f>IF(CI250 + CJ249 &lt; 0, CI250 + CJ249, 0)</f>
        <v>0</v>
      </c>
      <c r="CK250" s="1">
        <v>-17044.16335344814</v>
      </c>
      <c r="CL250" s="1">
        <f>IF(CK250 + CL249 &lt; 0, CK250 + CL249, 0)</f>
        <v>0</v>
      </c>
      <c r="CM250" s="1">
        <v>27470.27319731795</v>
      </c>
      <c r="CN250" s="1">
        <f>IF(CM250 + CN249 &lt; 0, CM250 + CN249, 0)</f>
        <v>0</v>
      </c>
      <c r="CO250" s="1">
        <v>25646.12814978331</v>
      </c>
      <c r="CP250" s="1">
        <f>IF(CO250 + CP249 &lt; 0, CO250 + CP249, 0)</f>
        <v>0</v>
      </c>
      <c r="CQ250" s="1">
        <v>21910.62303897332</v>
      </c>
      <c r="CR250" s="1">
        <f>IF(CQ250 + CR249 &lt; 0, CQ250 + CR249, 0)</f>
        <v>0</v>
      </c>
      <c r="CS250" s="1">
        <v>18591.53891881265</v>
      </c>
      <c r="CT250" s="1">
        <f>IF(CS250 + CT249 &lt; 0, CS250 + CT249, 0)</f>
        <v>0</v>
      </c>
      <c r="CU250" s="1">
        <v>18167.74764514298</v>
      </c>
      <c r="CV250" s="1">
        <f>IF(CU250 + CV249 &lt; 0, CU250 + CV249, 0)</f>
        <v>0</v>
      </c>
      <c r="CW250" s="1">
        <v>40357.21305838591</v>
      </c>
      <c r="CX250" s="1">
        <f>IF(CW250 + CX249 &lt; 0, CW250 + CX249, 0)</f>
        <v>0</v>
      </c>
      <c r="CY250" s="1">
        <v>27921.08884206221</v>
      </c>
      <c r="CZ250" s="1">
        <f>IF(CY250 + CZ249 &lt; 0, CY250 + CZ249, 0)</f>
        <v>0</v>
      </c>
      <c r="DA250" s="1">
        <v>-18451.34999386323</v>
      </c>
      <c r="DB250" s="1">
        <f>IF(DA250 + DB249 &lt; 0, DA250 + DB249, 0)</f>
        <v>0</v>
      </c>
      <c r="DC250" s="1">
        <v>-16658.68219672796</v>
      </c>
      <c r="DD250" s="1">
        <f>IF(DC250 + DD249 &lt; 0, DC250 + DD249, 0)</f>
        <v>0</v>
      </c>
      <c r="DE250" s="1">
        <v>-15323.5861371056</v>
      </c>
      <c r="DF250" s="1">
        <f>IF(DE250 + DF249 &lt; 0, DE250 + DF249, 0)</f>
        <v>0</v>
      </c>
      <c r="DG250" s="1">
        <v>28466.48978556751</v>
      </c>
      <c r="DH250" s="1">
        <f>IF(DG250 + DH249 &lt; 0, DG250 + DH249, 0)</f>
        <v>0</v>
      </c>
      <c r="DI250" s="1">
        <v>29972.48428272406</v>
      </c>
      <c r="DJ250" s="1">
        <f>IF(DI250 + DJ249 &lt; 0, DI250 + DJ249, 0)</f>
        <v>0</v>
      </c>
      <c r="DK250" s="1">
        <v>26526.87697071418</v>
      </c>
      <c r="DL250" s="1">
        <f>IF(DK250 + DL249 &lt; 0, DK250 + DL249, 0)</f>
        <v>0</v>
      </c>
      <c r="DM250" s="1">
        <v>23513.6595958977</v>
      </c>
      <c r="DN250" s="1">
        <f>IF(DM250 + DN249 &lt; 0, DM250 + DN249, 0)</f>
        <v>0</v>
      </c>
      <c r="DO250" s="1">
        <v>22965.80189138561</v>
      </c>
      <c r="DP250" s="1">
        <f>IF(DO250 + DP249 &lt; 0, DO250 + DP249, 0)</f>
        <v>0</v>
      </c>
      <c r="DQ250" s="1">
        <v>42273.48664367482</v>
      </c>
      <c r="DR250" s="1">
        <f>IF(DQ250 + DR249 &lt; 0, DQ250 + DR249, 0)</f>
        <v>0</v>
      </c>
      <c r="DS250" s="1">
        <v>41724.40055865935</v>
      </c>
      <c r="DT250" s="1">
        <f>IF(DS250 + DT249 &lt; 0, DS250 + DT249, 0)</f>
        <v>0</v>
      </c>
      <c r="DU250" s="1">
        <v>33210.49528966097</v>
      </c>
      <c r="DV250" s="1">
        <f>IF(DU250 + DV249 &lt; 0, DU250 + DV249, 0)</f>
        <v>0</v>
      </c>
      <c r="DW250" s="1">
        <v>20308.81486255233</v>
      </c>
      <c r="DX250" s="1">
        <f>IF(DW250 + DX249 &lt; 0, DW250 + DX249, 0)</f>
        <v>0</v>
      </c>
      <c r="DY250" s="1">
        <v>21243.61242563237</v>
      </c>
      <c r="DZ250" s="1">
        <f>IF(DY250 + DZ249 &lt; 0, DY250 + DZ249, 0)</f>
        <v>0</v>
      </c>
      <c r="EA250" s="1">
        <v>39840.06486645858</v>
      </c>
      <c r="EB250" s="1">
        <f>IF(EA250 + EB249 &lt; 0, EA250 + EB249, 0)</f>
        <v>0</v>
      </c>
      <c r="EC250" s="1">
        <v>27273.7323167755</v>
      </c>
      <c r="ED250" s="1">
        <f>IF(EC250 + ED249 &lt; 0, EC250 + ED249, 0)</f>
        <v>0</v>
      </c>
      <c r="EE250" s="1">
        <v>30095.32233306309</v>
      </c>
      <c r="EF250" s="1">
        <f>IF(EE250 + EF249 &lt; 0, EE250 + EF249, 0)</f>
        <v>0</v>
      </c>
      <c r="EG250" s="1">
        <v>28080.77830750295</v>
      </c>
      <c r="EH250" s="1">
        <f>IF(EG250 + EH249 &lt; 0, EG250 + EH249, 0)</f>
        <v>0</v>
      </c>
      <c r="EI250" s="1">
        <v>27644.70322879938</v>
      </c>
      <c r="EJ250" s="1">
        <f>IF(EI250 + EJ249 &lt; 0, EI250 + EJ249, 0)</f>
        <v>0</v>
      </c>
      <c r="EK250" s="1">
        <v>26267.68868449882</v>
      </c>
      <c r="EL250" s="1">
        <f>IF(EK250 + EL249 &lt; 0, EK250 + EL249, 0)</f>
        <v>0</v>
      </c>
      <c r="EM250" s="1">
        <v>0</v>
      </c>
      <c r="EN250" s="1">
        <f>IF(EM250 + EN249 &lt; 0, EM250 + EN249, 0)</f>
        <v>0</v>
      </c>
      <c r="EO250" s="1">
        <v>0</v>
      </c>
      <c r="EP250" s="1">
        <f>IF(EO250 + EP249 &lt; 0, EO250 + EP249, 0)</f>
        <v>0</v>
      </c>
      <c r="EQ250" s="1">
        <v>0</v>
      </c>
      <c r="ER250" s="1">
        <f>IF(EQ250 + ER249 &lt; 0, EQ250 + ER249, 0)</f>
        <v>0</v>
      </c>
    </row>
    <row r="251" spans="1:148" s="1" customFormat="1">
      <c r="A251" s="3">
        <v>45663</v>
      </c>
      <c r="B251" s="2" t="s">
        <v>76</v>
      </c>
      <c r="C251" s="2">
        <v>4</v>
      </c>
      <c r="D251" s="2">
        <v>2</v>
      </c>
      <c r="E251" s="1">
        <v>0</v>
      </c>
      <c r="F251" s="1">
        <f>IF(E251 + F250 &lt; 0, E251 + F250, 0)</f>
        <v>0</v>
      </c>
      <c r="G251" s="1">
        <v>0</v>
      </c>
      <c r="H251" s="1">
        <f>IF(G251 + H250 &lt; 0, G251 + H250, 0)</f>
        <v>0</v>
      </c>
      <c r="I251" s="1">
        <v>0</v>
      </c>
      <c r="J251" s="1">
        <f>IF(I251 + J250 &lt; 0, I251 + J250, 0)</f>
        <v>0</v>
      </c>
      <c r="K251" s="1">
        <v>0</v>
      </c>
      <c r="L251" s="1">
        <f>IF(K251 + L250 &lt; 0, K251 + L250, 0)</f>
        <v>0</v>
      </c>
      <c r="M251" s="1">
        <v>0</v>
      </c>
      <c r="N251" s="1">
        <f>IF(M251 + N250 &lt; 0, M251 + N250, 0)</f>
        <v>0</v>
      </c>
      <c r="O251" s="1">
        <v>0</v>
      </c>
      <c r="P251" s="1">
        <f>IF(O251 + P250 &lt; 0, O251 + P250, 0)</f>
        <v>0</v>
      </c>
      <c r="Q251" s="1">
        <v>0</v>
      </c>
      <c r="R251" s="1">
        <f>IF(Q251 + R250 &lt; 0, Q251 + R250, 0)</f>
        <v>0</v>
      </c>
      <c r="S251" s="1">
        <v>0</v>
      </c>
      <c r="T251" s="1">
        <f>IF(S251 + T250 &lt; 0, S251 + T250, 0)</f>
        <v>0</v>
      </c>
      <c r="U251" s="1">
        <v>0</v>
      </c>
      <c r="V251" s="1">
        <f>IF(U251 + V250 &lt; 0, U251 + V250, 0)</f>
        <v>0</v>
      </c>
      <c r="W251" s="1">
        <v>0</v>
      </c>
      <c r="X251" s="1">
        <f>IF(W251 + X250 &lt; 0, W251 + X250, 0)</f>
        <v>0</v>
      </c>
      <c r="Y251" s="1">
        <v>0</v>
      </c>
      <c r="Z251" s="1">
        <f>IF(Y251 + Z250 &lt; 0, Y251 + Z250, 0)</f>
        <v>0</v>
      </c>
      <c r="AA251" s="1">
        <v>0</v>
      </c>
      <c r="AB251" s="1">
        <f>IF(AA251 + AB250 &lt; 0, AA251 + AB250, 0)</f>
        <v>0</v>
      </c>
      <c r="AC251" s="1">
        <v>0</v>
      </c>
      <c r="AD251" s="1">
        <f>IF(AC251 + AD250 &lt; 0, AC251 + AD250, 0)</f>
        <v>0</v>
      </c>
      <c r="AE251" s="1">
        <v>0</v>
      </c>
      <c r="AF251" s="1">
        <f>IF(AE251 + AF250 &lt; 0, AE251 + AF250, 0)</f>
        <v>0</v>
      </c>
      <c r="AG251" s="1">
        <v>0</v>
      </c>
      <c r="AH251" s="1">
        <f>IF(AG251 + AH250 &lt; 0, AG251 + AH250, 0)</f>
        <v>0</v>
      </c>
      <c r="AI251" s="1">
        <v>0</v>
      </c>
      <c r="AJ251" s="1">
        <f>IF(AI251 + AJ250 &lt; 0, AI251 + AJ250, 0)</f>
        <v>0</v>
      </c>
      <c r="AK251" s="1">
        <v>0</v>
      </c>
      <c r="AL251" s="1">
        <f>IF(AK251 + AL250 &lt; 0, AK251 + AL250, 0)</f>
        <v>0</v>
      </c>
      <c r="AM251" s="1">
        <v>0</v>
      </c>
      <c r="AN251" s="1">
        <f>IF(AM251 + AN250 &lt; 0, AM251 + AN250, 0)</f>
        <v>0</v>
      </c>
      <c r="AO251" s="1">
        <v>0</v>
      </c>
      <c r="AP251" s="1">
        <f>IF(AO251 + AP250 &lt; 0, AO251 + AP250, 0)</f>
        <v>0</v>
      </c>
      <c r="AQ251" s="1">
        <v>0</v>
      </c>
      <c r="AR251" s="1">
        <f>IF(AQ251 + AR250 &lt; 0, AQ251 + AR250, 0)</f>
        <v>0</v>
      </c>
      <c r="AS251" s="1">
        <v>0</v>
      </c>
      <c r="AT251" s="1">
        <f>IF(AS251 + AT250 &lt; 0, AS251 + AT250, 0)</f>
        <v>0</v>
      </c>
      <c r="AU251" s="1">
        <v>0</v>
      </c>
      <c r="AV251" s="1">
        <f>IF(AU251 + AV250 &lt; 0, AU251 + AV250, 0)</f>
        <v>0</v>
      </c>
      <c r="AW251" s="1">
        <v>0</v>
      </c>
      <c r="AX251" s="1">
        <f>IF(AW251 + AX250 &lt; 0, AW251 + AX250, 0)</f>
        <v>0</v>
      </c>
      <c r="AY251" s="1">
        <v>0</v>
      </c>
      <c r="AZ251" s="1">
        <f>IF(AY251 + AZ250 &lt; 0, AY251 + AZ250, 0)</f>
        <v>0</v>
      </c>
      <c r="BA251" s="1">
        <v>0</v>
      </c>
      <c r="BB251" s="1">
        <f>IF(BA251 + BB250 &lt; 0, BA251 + BB250, 0)</f>
        <v>0</v>
      </c>
      <c r="BC251" s="1">
        <v>0</v>
      </c>
      <c r="BD251" s="1">
        <f>IF(BC251 + BD250 &lt; 0, BC251 + BD250, 0)</f>
        <v>0</v>
      </c>
      <c r="BE251" s="1">
        <v>0</v>
      </c>
      <c r="BF251" s="1">
        <f>IF(BE251 + BF250 &lt; 0, BE251 + BF250, 0)</f>
        <v>0</v>
      </c>
      <c r="BG251" s="1">
        <v>0</v>
      </c>
      <c r="BH251" s="1">
        <f>IF(BG251 + BH250 &lt; 0, BG251 + BH250, 0)</f>
        <v>0</v>
      </c>
      <c r="BI251" s="1">
        <v>0</v>
      </c>
      <c r="BJ251" s="1">
        <f>IF(BI251 + BJ250 &lt; 0, BI251 + BJ250, 0)</f>
        <v>0</v>
      </c>
      <c r="BK251" s="1">
        <v>0</v>
      </c>
      <c r="BL251" s="1">
        <f>IF(BK251 + BL250 &lt; 0, BK251 + BL250, 0)</f>
        <v>0</v>
      </c>
      <c r="BM251" s="1">
        <v>0</v>
      </c>
      <c r="BN251" s="1">
        <f>IF(BM251 + BN250 &lt; 0, BM251 + BN250, 0)</f>
        <v>0</v>
      </c>
      <c r="BO251" s="1">
        <v>0</v>
      </c>
      <c r="BP251" s="1">
        <f>IF(BO251 + BP250 &lt; 0, BO251 + BP250, 0)</f>
        <v>0</v>
      </c>
      <c r="BQ251" s="1">
        <v>0</v>
      </c>
      <c r="BR251" s="1">
        <f>IF(BQ251 + BR250 &lt; 0, BQ251 + BR250, 0)</f>
        <v>0</v>
      </c>
      <c r="BS251" s="1">
        <v>0</v>
      </c>
      <c r="BT251" s="1">
        <f>IF(BS251 + BT250 &lt; 0, BS251 + BT250, 0)</f>
        <v>0</v>
      </c>
      <c r="BU251" s="1">
        <v>0</v>
      </c>
      <c r="BV251" s="1">
        <f>IF(BU251 + BV250 &lt; 0, BU251 + BV250, 0)</f>
        <v>0</v>
      </c>
      <c r="BW251" s="1">
        <v>0</v>
      </c>
      <c r="BX251" s="1">
        <f>IF(BW251 + BX250 &lt; 0, BW251 + BX250, 0)</f>
        <v>0</v>
      </c>
      <c r="BY251" s="1">
        <v>-12709.76990442277</v>
      </c>
      <c r="BZ251" s="1">
        <f>IF(BY251 + BZ250 &lt; 0, BY251 + BZ250, 0)</f>
        <v>0</v>
      </c>
      <c r="CA251" s="1">
        <v>-21108.28946814988</v>
      </c>
      <c r="CB251" s="1">
        <f>IF(CA251 + CB250 &lt; 0, CA251 + CB250, 0)</f>
        <v>0</v>
      </c>
      <c r="CC251" s="1">
        <v>8695.873806143423</v>
      </c>
      <c r="CD251" s="1">
        <f>IF(CC251 + CD250 &lt; 0, CC251 + CD250, 0)</f>
        <v>0</v>
      </c>
      <c r="CE251" s="1">
        <v>0</v>
      </c>
      <c r="CF251" s="1">
        <f>IF(CE251 + CF250 &lt; 0, CE251 + CF250, 0)</f>
        <v>0</v>
      </c>
      <c r="CG251" s="1">
        <v>0</v>
      </c>
      <c r="CH251" s="1">
        <f>IF(CG251 + CH250 &lt; 0, CG251 + CH250, 0)</f>
        <v>0</v>
      </c>
      <c r="CI251" s="1">
        <v>0</v>
      </c>
      <c r="CJ251" s="1">
        <f>IF(CI251 + CJ250 &lt; 0, CI251 + CJ250, 0)</f>
        <v>0</v>
      </c>
      <c r="CK251" s="1">
        <v>0</v>
      </c>
      <c r="CL251" s="1">
        <f>IF(CK251 + CL250 &lt; 0, CK251 + CL250, 0)</f>
        <v>0</v>
      </c>
      <c r="CM251" s="1">
        <v>0</v>
      </c>
      <c r="CN251" s="1">
        <f>IF(CM251 + CN250 &lt; 0, CM251 + CN250, 0)</f>
        <v>0</v>
      </c>
      <c r="CO251" s="1">
        <v>0</v>
      </c>
      <c r="CP251" s="1">
        <f>IF(CO251 + CP250 &lt; 0, CO251 + CP250, 0)</f>
        <v>0</v>
      </c>
      <c r="CQ251" s="1">
        <v>0</v>
      </c>
      <c r="CR251" s="1">
        <f>IF(CQ251 + CR250 &lt; 0, CQ251 + CR250, 0)</f>
        <v>0</v>
      </c>
      <c r="CS251" s="1">
        <v>0</v>
      </c>
      <c r="CT251" s="1">
        <f>IF(CS251 + CT250 &lt; 0, CS251 + CT250, 0)</f>
        <v>0</v>
      </c>
      <c r="CU251" s="1">
        <v>0</v>
      </c>
      <c r="CV251" s="1">
        <f>IF(CU251 + CV250 &lt; 0, CU251 + CV250, 0)</f>
        <v>0</v>
      </c>
      <c r="CW251" s="1">
        <v>0</v>
      </c>
      <c r="CX251" s="1">
        <f>IF(CW251 + CX250 &lt; 0, CW251 + CX250, 0)</f>
        <v>0</v>
      </c>
      <c r="CY251" s="1">
        <v>0</v>
      </c>
      <c r="CZ251" s="1">
        <f>IF(CY251 + CZ250 &lt; 0, CY251 + CZ250, 0)</f>
        <v>0</v>
      </c>
      <c r="DA251" s="1">
        <v>0</v>
      </c>
      <c r="DB251" s="1">
        <f>IF(DA251 + DB250 &lt; 0, DA251 + DB250, 0)</f>
        <v>0</v>
      </c>
      <c r="DC251" s="1">
        <v>0</v>
      </c>
      <c r="DD251" s="1">
        <f>IF(DC251 + DD250 &lt; 0, DC251 + DD250, 0)</f>
        <v>0</v>
      </c>
      <c r="DE251" s="1">
        <v>0</v>
      </c>
      <c r="DF251" s="1">
        <f>IF(DE251 + DF250 &lt; 0, DE251 + DF250, 0)</f>
        <v>0</v>
      </c>
      <c r="DG251" s="1">
        <v>0</v>
      </c>
      <c r="DH251" s="1">
        <f>IF(DG251 + DH250 &lt; 0, DG251 + DH250, 0)</f>
        <v>0</v>
      </c>
      <c r="DI251" s="1">
        <v>0</v>
      </c>
      <c r="DJ251" s="1">
        <f>IF(DI251 + DJ250 &lt; 0, DI251 + DJ250, 0)</f>
        <v>0</v>
      </c>
      <c r="DK251" s="1">
        <v>0</v>
      </c>
      <c r="DL251" s="1">
        <f>IF(DK251 + DL250 &lt; 0, DK251 + DL250, 0)</f>
        <v>0</v>
      </c>
      <c r="DM251" s="1">
        <v>0</v>
      </c>
      <c r="DN251" s="1">
        <f>IF(DM251 + DN250 &lt; 0, DM251 + DN250, 0)</f>
        <v>0</v>
      </c>
      <c r="DO251" s="1">
        <v>0</v>
      </c>
      <c r="DP251" s="1">
        <f>IF(DO251 + DP250 &lt; 0, DO251 + DP250, 0)</f>
        <v>0</v>
      </c>
      <c r="DQ251" s="1">
        <v>0</v>
      </c>
      <c r="DR251" s="1">
        <f>IF(DQ251 + DR250 &lt; 0, DQ251 + DR250, 0)</f>
        <v>0</v>
      </c>
      <c r="DS251" s="1">
        <v>0</v>
      </c>
      <c r="DT251" s="1">
        <f>IF(DS251 + DT250 &lt; 0, DS251 + DT250, 0)</f>
        <v>0</v>
      </c>
      <c r="DU251" s="1">
        <v>0</v>
      </c>
      <c r="DV251" s="1">
        <f>IF(DU251 + DV250 &lt; 0, DU251 + DV250, 0)</f>
        <v>0</v>
      </c>
      <c r="DW251" s="1">
        <v>0</v>
      </c>
      <c r="DX251" s="1">
        <f>IF(DW251 + DX250 &lt; 0, DW251 + DX250, 0)</f>
        <v>0</v>
      </c>
      <c r="DY251" s="1">
        <v>0</v>
      </c>
      <c r="DZ251" s="1">
        <f>IF(DY251 + DZ250 &lt; 0, DY251 + DZ250, 0)</f>
        <v>0</v>
      </c>
      <c r="EA251" s="1">
        <v>0</v>
      </c>
      <c r="EB251" s="1">
        <f>IF(EA251 + EB250 &lt; 0, EA251 + EB250, 0)</f>
        <v>0</v>
      </c>
      <c r="EC251" s="1">
        <v>0</v>
      </c>
      <c r="ED251" s="1">
        <f>IF(EC251 + ED250 &lt; 0, EC251 + ED250, 0)</f>
        <v>0</v>
      </c>
      <c r="EE251" s="1">
        <v>0</v>
      </c>
      <c r="EF251" s="1">
        <f>IF(EE251 + EF250 &lt; 0, EE251 + EF250, 0)</f>
        <v>0</v>
      </c>
      <c r="EG251" s="1">
        <v>0</v>
      </c>
      <c r="EH251" s="1">
        <f>IF(EG251 + EH250 &lt; 0, EG251 + EH250, 0)</f>
        <v>0</v>
      </c>
      <c r="EI251" s="1">
        <v>0</v>
      </c>
      <c r="EJ251" s="1">
        <f>IF(EI251 + EJ250 &lt; 0, EI251 + EJ250, 0)</f>
        <v>0</v>
      </c>
      <c r="EK251" s="1">
        <v>0</v>
      </c>
      <c r="EL251" s="1">
        <f>IF(EK251 + EL250 &lt; 0, EK251 + EL250, 0)</f>
        <v>0</v>
      </c>
      <c r="EM251" s="1">
        <v>-215530.5417993652</v>
      </c>
      <c r="EN251" s="1">
        <f>IF(EM251 + EN250 &lt; 0, EM251 + EN250, 0)</f>
        <v>0</v>
      </c>
      <c r="EO251" s="1">
        <v>-184639.4522254551</v>
      </c>
      <c r="EP251" s="1">
        <f>IF(EO251 + EP250 &lt; 0, EO251 + EP250, 0)</f>
        <v>0</v>
      </c>
      <c r="EQ251" s="1">
        <v>-188373.758100995</v>
      </c>
      <c r="ER251" s="1">
        <f>IF(EQ251 + ER250 &lt; 0, EQ251 + ER250, 0)</f>
        <v>0</v>
      </c>
    </row>
    <row r="252" spans="1:148" s="1" customFormat="1">
      <c r="A252" s="3">
        <v>45664</v>
      </c>
      <c r="B252" s="2" t="s">
        <v>77</v>
      </c>
      <c r="C252" s="2">
        <v>3</v>
      </c>
      <c r="D252" s="2">
        <v>1</v>
      </c>
      <c r="E252" s="1">
        <v>75783.51974777016</v>
      </c>
      <c r="F252" s="1">
        <f>IF(E252 + F251 &lt; 0, E252 + F251, 0)</f>
        <v>0</v>
      </c>
      <c r="G252" s="1">
        <v>141789.4331174439</v>
      </c>
      <c r="H252" s="1">
        <f>IF(G252 + H251 &lt; 0, G252 + H251, 0)</f>
        <v>0</v>
      </c>
      <c r="I252" s="1">
        <v>156066.332464688</v>
      </c>
      <c r="J252" s="1">
        <f>IF(I252 + J251 &lt; 0, I252 + J251, 0)</f>
        <v>0</v>
      </c>
      <c r="K252" s="1">
        <v>0</v>
      </c>
      <c r="L252" s="1">
        <f>IF(K252 + L251 &lt; 0, K252 + L251, 0)</f>
        <v>0</v>
      </c>
      <c r="M252" s="1">
        <v>0</v>
      </c>
      <c r="N252" s="1">
        <f>IF(M252 + N251 &lt; 0, M252 + N251, 0)</f>
        <v>0</v>
      </c>
      <c r="O252" s="1">
        <v>0</v>
      </c>
      <c r="P252" s="1">
        <f>IF(O252 + P251 &lt; 0, O252 + P251, 0)</f>
        <v>0</v>
      </c>
      <c r="Q252" s="1">
        <v>0</v>
      </c>
      <c r="R252" s="1">
        <f>IF(Q252 + R251 &lt; 0, Q252 + R251, 0)</f>
        <v>0</v>
      </c>
      <c r="S252" s="1">
        <v>0</v>
      </c>
      <c r="T252" s="1">
        <f>IF(S252 + T251 &lt; 0, S252 + T251, 0)</f>
        <v>0</v>
      </c>
      <c r="U252" s="1">
        <v>0</v>
      </c>
      <c r="V252" s="1">
        <f>IF(U252 + V251 &lt; 0, U252 + V251, 0)</f>
        <v>0</v>
      </c>
      <c r="W252" s="1">
        <v>0</v>
      </c>
      <c r="X252" s="1">
        <f>IF(W252 + X251 &lt; 0, W252 + X251, 0)</f>
        <v>0</v>
      </c>
      <c r="Y252" s="1">
        <v>0</v>
      </c>
      <c r="Z252" s="1">
        <f>IF(Y252 + Z251 &lt; 0, Y252 + Z251, 0)</f>
        <v>0</v>
      </c>
      <c r="AA252" s="1">
        <v>0</v>
      </c>
      <c r="AB252" s="1">
        <f>IF(AA252 + AB251 &lt; 0, AA252 + AB251, 0)</f>
        <v>0</v>
      </c>
      <c r="AC252" s="1">
        <v>0</v>
      </c>
      <c r="AD252" s="1">
        <f>IF(AC252 + AD251 &lt; 0, AC252 + AD251, 0)</f>
        <v>0</v>
      </c>
      <c r="AE252" s="1">
        <v>0</v>
      </c>
      <c r="AF252" s="1">
        <f>IF(AE252 + AF251 &lt; 0, AE252 + AF251, 0)</f>
        <v>0</v>
      </c>
      <c r="AG252" s="1">
        <v>0</v>
      </c>
      <c r="AH252" s="1">
        <f>IF(AG252 + AH251 &lt; 0, AG252 + AH251, 0)</f>
        <v>0</v>
      </c>
      <c r="AI252" s="1">
        <v>0</v>
      </c>
      <c r="AJ252" s="1">
        <f>IF(AI252 + AJ251 &lt; 0, AI252 + AJ251, 0)</f>
        <v>0</v>
      </c>
      <c r="AK252" s="1">
        <v>0</v>
      </c>
      <c r="AL252" s="1">
        <f>IF(AK252 + AL251 &lt; 0, AK252 + AL251, 0)</f>
        <v>0</v>
      </c>
      <c r="AM252" s="1">
        <v>0</v>
      </c>
      <c r="AN252" s="1">
        <f>IF(AM252 + AN251 &lt; 0, AM252 + AN251, 0)</f>
        <v>0</v>
      </c>
      <c r="AO252" s="1">
        <v>0</v>
      </c>
      <c r="AP252" s="1">
        <f>IF(AO252 + AP251 &lt; 0, AO252 + AP251, 0)</f>
        <v>0</v>
      </c>
      <c r="AQ252" s="1">
        <v>0</v>
      </c>
      <c r="AR252" s="1">
        <f>IF(AQ252 + AR251 &lt; 0, AQ252 + AR251, 0)</f>
        <v>0</v>
      </c>
      <c r="AS252" s="1">
        <v>0</v>
      </c>
      <c r="AT252" s="1">
        <f>IF(AS252 + AT251 &lt; 0, AS252 + AT251, 0)</f>
        <v>0</v>
      </c>
      <c r="AU252" s="1">
        <v>0</v>
      </c>
      <c r="AV252" s="1">
        <f>IF(AU252 + AV251 &lt; 0, AU252 + AV251, 0)</f>
        <v>0</v>
      </c>
      <c r="AW252" s="1">
        <v>0</v>
      </c>
      <c r="AX252" s="1">
        <f>IF(AW252 + AX251 &lt; 0, AW252 + AX251, 0)</f>
        <v>0</v>
      </c>
      <c r="AY252" s="1">
        <v>0</v>
      </c>
      <c r="AZ252" s="1">
        <f>IF(AY252 + AZ251 &lt; 0, AY252 + AZ251, 0)</f>
        <v>0</v>
      </c>
      <c r="BA252" s="1">
        <v>0</v>
      </c>
      <c r="BB252" s="1">
        <f>IF(BA252 + BB251 &lt; 0, BA252 + BB251, 0)</f>
        <v>0</v>
      </c>
      <c r="BC252" s="1">
        <v>0</v>
      </c>
      <c r="BD252" s="1">
        <f>IF(BC252 + BD251 &lt; 0, BC252 + BD251, 0)</f>
        <v>0</v>
      </c>
      <c r="BE252" s="1">
        <v>0</v>
      </c>
      <c r="BF252" s="1">
        <f>IF(BE252 + BF251 &lt; 0, BE252 + BF251, 0)</f>
        <v>0</v>
      </c>
      <c r="BG252" s="1">
        <v>0</v>
      </c>
      <c r="BH252" s="1">
        <f>IF(BG252 + BH251 &lt; 0, BG252 + BH251, 0)</f>
        <v>0</v>
      </c>
      <c r="BI252" s="1">
        <v>0</v>
      </c>
      <c r="BJ252" s="1">
        <f>IF(BI252 + BJ251 &lt; 0, BI252 + BJ251, 0)</f>
        <v>0</v>
      </c>
      <c r="BK252" s="1">
        <v>0</v>
      </c>
      <c r="BL252" s="1">
        <f>IF(BK252 + BL251 &lt; 0, BK252 + BL251, 0)</f>
        <v>0</v>
      </c>
      <c r="BM252" s="1">
        <v>0</v>
      </c>
      <c r="BN252" s="1">
        <f>IF(BM252 + BN251 &lt; 0, BM252 + BN251, 0)</f>
        <v>0</v>
      </c>
      <c r="BO252" s="1">
        <v>0</v>
      </c>
      <c r="BP252" s="1">
        <f>IF(BO252 + BP251 &lt; 0, BO252 + BP251, 0)</f>
        <v>0</v>
      </c>
      <c r="BQ252" s="1">
        <v>0</v>
      </c>
      <c r="BR252" s="1">
        <f>IF(BQ252 + BR251 &lt; 0, BQ252 + BR251, 0)</f>
        <v>0</v>
      </c>
      <c r="BS252" s="1">
        <v>316562.1812592185</v>
      </c>
      <c r="BT252" s="1">
        <f>IF(BS252 + BT251 &lt; 0, BS252 + BT251, 0)</f>
        <v>0</v>
      </c>
      <c r="BU252" s="1">
        <v>303460.3613994225</v>
      </c>
      <c r="BV252" s="1">
        <f>IF(BU252 + BV251 &lt; 0, BU252 + BV251, 0)</f>
        <v>0</v>
      </c>
      <c r="BW252" s="1">
        <v>221138.9739475417</v>
      </c>
      <c r="BX252" s="1">
        <f>IF(BW252 + BX251 &lt; 0, BW252 + BX251, 0)</f>
        <v>0</v>
      </c>
      <c r="BY252" s="1">
        <v>108077.4941507296</v>
      </c>
      <c r="BZ252" s="1">
        <f>IF(BY252 + BZ251 &lt; 0, BY252 + BZ251, 0)</f>
        <v>0</v>
      </c>
      <c r="CA252" s="1">
        <v>113103.5356961729</v>
      </c>
      <c r="CB252" s="1">
        <f>IF(CA252 + CB251 &lt; 0, CA252 + CB251, 0)</f>
        <v>0</v>
      </c>
      <c r="CC252" s="1">
        <v>182816.4920238406</v>
      </c>
      <c r="CD252" s="1">
        <f>IF(CC252 + CD251 &lt; 0, CC252 + CD251, 0)</f>
        <v>0</v>
      </c>
      <c r="CE252" s="1">
        <v>61378.54211701186</v>
      </c>
      <c r="CF252" s="1">
        <f>IF(CE252 + CF251 &lt; 0, CE252 + CF251, 0)</f>
        <v>0</v>
      </c>
      <c r="CG252" s="1">
        <v>51430.60980301667</v>
      </c>
      <c r="CH252" s="1">
        <f>IF(CG252 + CH251 &lt; 0, CG252 + CH251, 0)</f>
        <v>0</v>
      </c>
      <c r="CI252" s="1">
        <v>52568.33885100631</v>
      </c>
      <c r="CJ252" s="1">
        <f>IF(CI252 + CJ251 &lt; 0, CI252 + CJ251, 0)</f>
        <v>0</v>
      </c>
      <c r="CK252" s="1">
        <v>45991.03835905302</v>
      </c>
      <c r="CL252" s="1">
        <f>IF(CK252 + CL251 &lt; 0, CK252 + CL251, 0)</f>
        <v>0</v>
      </c>
      <c r="CM252" s="1">
        <v>36178.28177353184</v>
      </c>
      <c r="CN252" s="1">
        <f>IF(CM252 + CN251 &lt; 0, CM252 + CN251, 0)</f>
        <v>0</v>
      </c>
      <c r="CO252" s="1">
        <v>46569.2900864141</v>
      </c>
      <c r="CP252" s="1">
        <f>IF(CO252 + CP251 &lt; 0, CO252 + CP251, 0)</f>
        <v>0</v>
      </c>
      <c r="CQ252" s="1">
        <v>-11875.20339178127</v>
      </c>
      <c r="CR252" s="1">
        <f>IF(CQ252 + CR251 &lt; 0, CQ252 + CR251, 0)</f>
        <v>0</v>
      </c>
      <c r="CS252" s="1">
        <v>-15025.93997496874</v>
      </c>
      <c r="CT252" s="1">
        <f>IF(CS252 + CT251 &lt; 0, CS252 + CT251, 0)</f>
        <v>0</v>
      </c>
      <c r="CU252" s="1">
        <v>-14947.24392008167</v>
      </c>
      <c r="CV252" s="1">
        <f>IF(CU252 + CV251 &lt; 0, CU252 + CV251, 0)</f>
        <v>0</v>
      </c>
      <c r="CW252" s="1">
        <v>-15219.31636431351</v>
      </c>
      <c r="CX252" s="1">
        <f>IF(CW252 + CX251 &lt; 0, CW252 + CX251, 0)</f>
        <v>0</v>
      </c>
      <c r="CY252" s="1">
        <v>52614.64905427981</v>
      </c>
      <c r="CZ252" s="1">
        <f>IF(CY252 + CZ251 &lt; 0, CY252 + CZ251, 0)</f>
        <v>0</v>
      </c>
      <c r="DA252" s="1">
        <v>43908.33083886076</v>
      </c>
      <c r="DB252" s="1">
        <f>IF(DA252 + DB251 &lt; 0, DA252 + DB251, 0)</f>
        <v>0</v>
      </c>
      <c r="DC252" s="1">
        <v>45143.68680185942</v>
      </c>
      <c r="DD252" s="1">
        <f>IF(DC252 + DD251 &lt; 0, DC252 + DD251, 0)</f>
        <v>0</v>
      </c>
      <c r="DE252" s="1">
        <v>39297.33654535822</v>
      </c>
      <c r="DF252" s="1">
        <f>IF(DE252 + DF251 &lt; 0, DE252 + DF251, 0)</f>
        <v>0</v>
      </c>
      <c r="DG252" s="1">
        <v>-15253.26674982146</v>
      </c>
      <c r="DH252" s="1">
        <f>IF(DG252 + DH251 &lt; 0, DG252 + DH251, 0)</f>
        <v>0</v>
      </c>
      <c r="DI252" s="1">
        <v>46603.08401853259</v>
      </c>
      <c r="DJ252" s="1">
        <f>IF(DI252 + DJ251 &lt; 0, DI252 + DJ251, 0)</f>
        <v>0</v>
      </c>
      <c r="DK252" s="1">
        <v>47145.03855954416</v>
      </c>
      <c r="DL252" s="1">
        <f>IF(DK252 + DL251 &lt; 0, DK252 + DL251, 0)</f>
        <v>0</v>
      </c>
      <c r="DM252" s="1">
        <v>-12048.08438710973</v>
      </c>
      <c r="DN252" s="1">
        <f>IF(DM252 + DN251 &lt; 0, DM252 + DN251, 0)</f>
        <v>0</v>
      </c>
      <c r="DO252" s="1">
        <v>-12517.05342194869</v>
      </c>
      <c r="DP252" s="1">
        <f>IF(DO252 + DP251 &lt; 0, DO252 + DP251, 0)</f>
        <v>0</v>
      </c>
      <c r="DQ252" s="1">
        <v>-12795.54045514747</v>
      </c>
      <c r="DR252" s="1">
        <f>IF(DQ252 + DR251 &lt; 0, DQ252 + DR251, 0)</f>
        <v>0</v>
      </c>
      <c r="DS252" s="1">
        <v>29051.51697787399</v>
      </c>
      <c r="DT252" s="1">
        <f>IF(DS252 + DT251 &lt; 0, DS252 + DT251, 0)</f>
        <v>0</v>
      </c>
      <c r="DU252" s="1">
        <v>28012.66647200886</v>
      </c>
      <c r="DV252" s="1">
        <f>IF(DU252 + DV251 &lt; 0, DU252 + DV251, 0)</f>
        <v>0</v>
      </c>
      <c r="DW252" s="1">
        <v>28971.41284248198</v>
      </c>
      <c r="DX252" s="1">
        <f>IF(DW252 + DX251 &lt; 0, DW252 + DX251, 0)</f>
        <v>0</v>
      </c>
      <c r="DY252" s="1">
        <v>29316.86192636002</v>
      </c>
      <c r="DZ252" s="1">
        <f>IF(DY252 + DZ251 &lt; 0, DY252 + DZ251, 0)</f>
        <v>0</v>
      </c>
      <c r="EA252" s="1">
        <v>39049.51437648918</v>
      </c>
      <c r="EB252" s="1">
        <f>IF(EA252 + EB251 &lt; 0, EA252 + EB251, 0)</f>
        <v>0</v>
      </c>
      <c r="EC252" s="1">
        <v>40815.5602364599</v>
      </c>
      <c r="ED252" s="1">
        <f>IF(EC252 + ED251 &lt; 0, EC252 + ED251, 0)</f>
        <v>0</v>
      </c>
      <c r="EE252" s="1">
        <v>37990.63783677606</v>
      </c>
      <c r="EF252" s="1">
        <f>IF(EE252 + EF251 &lt; 0, EE252 + EF251, 0)</f>
        <v>0</v>
      </c>
      <c r="EG252" s="1">
        <v>44128.61721118879</v>
      </c>
      <c r="EH252" s="1">
        <f>IF(EG252 + EH251 &lt; 0, EG252 + EH251, 0)</f>
        <v>0</v>
      </c>
      <c r="EI252" s="1">
        <v>43720.58677153575</v>
      </c>
      <c r="EJ252" s="1">
        <f>IF(EI252 + EJ251 &lt; 0, EI252 + EJ251, 0)</f>
        <v>0</v>
      </c>
      <c r="EK252" s="1">
        <v>43591.66917863923</v>
      </c>
      <c r="EL252" s="1">
        <f>IF(EK252 + EL251 &lt; 0, EK252 + EL251, 0)</f>
        <v>0</v>
      </c>
      <c r="EM252" s="1">
        <v>0</v>
      </c>
      <c r="EN252" s="1">
        <f>IF(EM252 + EN251 &lt; 0, EM252 + EN251, 0)</f>
        <v>0</v>
      </c>
      <c r="EO252" s="1">
        <v>0</v>
      </c>
      <c r="EP252" s="1">
        <f>IF(EO252 + EP251 &lt; 0, EO252 + EP251, 0)</f>
        <v>0</v>
      </c>
      <c r="EQ252" s="1">
        <v>0</v>
      </c>
      <c r="ER252" s="1">
        <f>IF(EQ252 + ER251 &lt; 0, EQ252 + ER251, 0)</f>
        <v>0</v>
      </c>
    </row>
    <row r="253" spans="1:148" s="1" customFormat="1">
      <c r="A253" s="3">
        <v>45665</v>
      </c>
      <c r="B253" s="2" t="s">
        <v>78</v>
      </c>
      <c r="C253" s="2">
        <v>2</v>
      </c>
      <c r="D253" s="2">
        <v>5</v>
      </c>
      <c r="E253" s="1">
        <v>-71133.90367702077</v>
      </c>
      <c r="F253" s="1">
        <f>IF(E253 + F252 &lt; 0, E253 + F252, 0)</f>
        <v>0</v>
      </c>
      <c r="G253" s="1">
        <v>-75120.02187937225</v>
      </c>
      <c r="H253" s="1">
        <f>IF(G253 + H252 &lt; 0, G253 + H252, 0)</f>
        <v>0</v>
      </c>
      <c r="I253" s="1">
        <v>-98258.07152225834</v>
      </c>
      <c r="J253" s="1">
        <f>IF(I253 + J252 &lt; 0, I253 + J252, 0)</f>
        <v>0</v>
      </c>
      <c r="K253" s="1">
        <v>0</v>
      </c>
      <c r="L253" s="1">
        <f>IF(K253 + L252 &lt; 0, K253 + L252, 0)</f>
        <v>0</v>
      </c>
      <c r="M253" s="1">
        <v>0</v>
      </c>
      <c r="N253" s="1">
        <f>IF(M253 + N252 &lt; 0, M253 + N252, 0)</f>
        <v>0</v>
      </c>
      <c r="O253" s="1">
        <v>0</v>
      </c>
      <c r="P253" s="1">
        <f>IF(O253 + P252 &lt; 0, O253 + P252, 0)</f>
        <v>0</v>
      </c>
      <c r="Q253" s="1">
        <v>0</v>
      </c>
      <c r="R253" s="1">
        <f>IF(Q253 + R252 &lt; 0, Q253 + R252, 0)</f>
        <v>0</v>
      </c>
      <c r="S253" s="1">
        <v>0</v>
      </c>
      <c r="T253" s="1">
        <f>IF(S253 + T252 &lt; 0, S253 + T252, 0)</f>
        <v>0</v>
      </c>
      <c r="U253" s="1">
        <v>0</v>
      </c>
      <c r="V253" s="1">
        <f>IF(U253 + V252 &lt; 0, U253 + V252, 0)</f>
        <v>0</v>
      </c>
      <c r="W253" s="1">
        <v>0</v>
      </c>
      <c r="X253" s="1">
        <f>IF(W253 + X252 &lt; 0, W253 + X252, 0)</f>
        <v>0</v>
      </c>
      <c r="Y253" s="1">
        <v>0</v>
      </c>
      <c r="Z253" s="1">
        <f>IF(Y253 + Z252 &lt; 0, Y253 + Z252, 0)</f>
        <v>0</v>
      </c>
      <c r="AA253" s="1">
        <v>0</v>
      </c>
      <c r="AB253" s="1">
        <f>IF(AA253 + AB252 &lt; 0, AA253 + AB252, 0)</f>
        <v>0</v>
      </c>
      <c r="AC253" s="1">
        <v>0</v>
      </c>
      <c r="AD253" s="1">
        <f>IF(AC253 + AD252 &lt; 0, AC253 + AD252, 0)</f>
        <v>0</v>
      </c>
      <c r="AE253" s="1">
        <v>0</v>
      </c>
      <c r="AF253" s="1">
        <f>IF(AE253 + AF252 &lt; 0, AE253 + AF252, 0)</f>
        <v>0</v>
      </c>
      <c r="AG253" s="1">
        <v>0</v>
      </c>
      <c r="AH253" s="1">
        <f>IF(AG253 + AH252 &lt; 0, AG253 + AH252, 0)</f>
        <v>0</v>
      </c>
      <c r="AI253" s="1">
        <v>0</v>
      </c>
      <c r="AJ253" s="1">
        <f>IF(AI253 + AJ252 &lt; 0, AI253 + AJ252, 0)</f>
        <v>0</v>
      </c>
      <c r="AK253" s="1">
        <v>0</v>
      </c>
      <c r="AL253" s="1">
        <f>IF(AK253 + AL252 &lt; 0, AK253 + AL252, 0)</f>
        <v>0</v>
      </c>
      <c r="AM253" s="1">
        <v>0</v>
      </c>
      <c r="AN253" s="1">
        <f>IF(AM253 + AN252 &lt; 0, AM253 + AN252, 0)</f>
        <v>0</v>
      </c>
      <c r="AO253" s="1">
        <v>0</v>
      </c>
      <c r="AP253" s="1">
        <f>IF(AO253 + AP252 &lt; 0, AO253 + AP252, 0)</f>
        <v>0</v>
      </c>
      <c r="AQ253" s="1">
        <v>0</v>
      </c>
      <c r="AR253" s="1">
        <f>IF(AQ253 + AR252 &lt; 0, AQ253 + AR252, 0)</f>
        <v>0</v>
      </c>
      <c r="AS253" s="1">
        <v>0</v>
      </c>
      <c r="AT253" s="1">
        <f>IF(AS253 + AT252 &lt; 0, AS253 + AT252, 0)</f>
        <v>0</v>
      </c>
      <c r="AU253" s="1">
        <v>0</v>
      </c>
      <c r="AV253" s="1">
        <f>IF(AU253 + AV252 &lt; 0, AU253 + AV252, 0)</f>
        <v>0</v>
      </c>
      <c r="AW253" s="1">
        <v>0</v>
      </c>
      <c r="AX253" s="1">
        <f>IF(AW253 + AX252 &lt; 0, AW253 + AX252, 0)</f>
        <v>0</v>
      </c>
      <c r="AY253" s="1">
        <v>0</v>
      </c>
      <c r="AZ253" s="1">
        <f>IF(AY253 + AZ252 &lt; 0, AY253 + AZ252, 0)</f>
        <v>0</v>
      </c>
      <c r="BA253" s="1">
        <v>0</v>
      </c>
      <c r="BB253" s="1">
        <f>IF(BA253 + BB252 &lt; 0, BA253 + BB252, 0)</f>
        <v>0</v>
      </c>
      <c r="BC253" s="1">
        <v>0</v>
      </c>
      <c r="BD253" s="1">
        <f>IF(BC253 + BD252 &lt; 0, BC253 + BD252, 0)</f>
        <v>0</v>
      </c>
      <c r="BE253" s="1">
        <v>0</v>
      </c>
      <c r="BF253" s="1">
        <f>IF(BE253 + BF252 &lt; 0, BE253 + BF252, 0)</f>
        <v>0</v>
      </c>
      <c r="BG253" s="1">
        <v>0</v>
      </c>
      <c r="BH253" s="1">
        <f>IF(BG253 + BH252 &lt; 0, BG253 + BH252, 0)</f>
        <v>0</v>
      </c>
      <c r="BI253" s="1">
        <v>0</v>
      </c>
      <c r="BJ253" s="1">
        <f>IF(BI253 + BJ252 &lt; 0, BI253 + BJ252, 0)</f>
        <v>0</v>
      </c>
      <c r="BK253" s="1">
        <v>0</v>
      </c>
      <c r="BL253" s="1">
        <f>IF(BK253 + BL252 &lt; 0, BK253 + BL252, 0)</f>
        <v>0</v>
      </c>
      <c r="BM253" s="1">
        <v>0</v>
      </c>
      <c r="BN253" s="1">
        <f>IF(BM253 + BN252 &lt; 0, BM253 + BN252, 0)</f>
        <v>0</v>
      </c>
      <c r="BO253" s="1">
        <v>0</v>
      </c>
      <c r="BP253" s="1">
        <f>IF(BO253 + BP252 &lt; 0, BO253 + BP252, 0)</f>
        <v>0</v>
      </c>
      <c r="BQ253" s="1">
        <v>0</v>
      </c>
      <c r="BR253" s="1">
        <f>IF(BQ253 + BR252 &lt; 0, BQ253 + BR252, 0)</f>
        <v>0</v>
      </c>
      <c r="BS253" s="1">
        <v>228737.6238081238</v>
      </c>
      <c r="BT253" s="1">
        <f>IF(BS253 + BT252 &lt; 0, BS253 + BT252, 0)</f>
        <v>0</v>
      </c>
      <c r="BU253" s="1">
        <v>190919.9670348837</v>
      </c>
      <c r="BV253" s="1">
        <f>IF(BU253 + BV252 &lt; 0, BU253 + BV252, 0)</f>
        <v>0</v>
      </c>
      <c r="BW253" s="1">
        <v>112698.0198245198</v>
      </c>
      <c r="BX253" s="1">
        <f>IF(BW253 + BX252 &lt; 0, BW253 + BX252, 0)</f>
        <v>0</v>
      </c>
      <c r="BY253" s="1">
        <v>0</v>
      </c>
      <c r="BZ253" s="1">
        <f>IF(BY253 + BZ252 &lt; 0, BY253 + BZ252, 0)</f>
        <v>0</v>
      </c>
      <c r="CA253" s="1">
        <v>0</v>
      </c>
      <c r="CB253" s="1">
        <f>IF(CA253 + CB252 &lt; 0, CA253 + CB252, 0)</f>
        <v>0</v>
      </c>
      <c r="CC253" s="1">
        <v>0</v>
      </c>
      <c r="CD253" s="1">
        <f>IF(CC253 + CD252 &lt; 0, CC253 + CD252, 0)</f>
        <v>0</v>
      </c>
      <c r="CE253" s="1">
        <v>0</v>
      </c>
      <c r="CF253" s="1">
        <f>IF(CE253 + CF252 &lt; 0, CE253 + CF252, 0)</f>
        <v>0</v>
      </c>
      <c r="CG253" s="1">
        <v>0</v>
      </c>
      <c r="CH253" s="1">
        <f>IF(CG253 + CH252 &lt; 0, CG253 + CH252, 0)</f>
        <v>0</v>
      </c>
      <c r="CI253" s="1">
        <v>0</v>
      </c>
      <c r="CJ253" s="1">
        <f>IF(CI253 + CJ252 &lt; 0, CI253 + CJ252, 0)</f>
        <v>0</v>
      </c>
      <c r="CK253" s="1">
        <v>0</v>
      </c>
      <c r="CL253" s="1">
        <f>IF(CK253 + CL252 &lt; 0, CK253 + CL252, 0)</f>
        <v>0</v>
      </c>
      <c r="CM253" s="1">
        <v>0</v>
      </c>
      <c r="CN253" s="1">
        <f>IF(CM253 + CN252 &lt; 0, CM253 + CN252, 0)</f>
        <v>0</v>
      </c>
      <c r="CO253" s="1">
        <v>0</v>
      </c>
      <c r="CP253" s="1">
        <f>IF(CO253 + CP252 &lt; 0, CO253 + CP252, 0)</f>
        <v>0</v>
      </c>
      <c r="CQ253" s="1">
        <v>0</v>
      </c>
      <c r="CR253" s="1">
        <f>IF(CQ253 + CR252 &lt; 0, CQ253 + CR252, 0)</f>
        <v>0</v>
      </c>
      <c r="CS253" s="1">
        <v>0</v>
      </c>
      <c r="CT253" s="1">
        <f>IF(CS253 + CT252 &lt; 0, CS253 + CT252, 0)</f>
        <v>0</v>
      </c>
      <c r="CU253" s="1">
        <v>0</v>
      </c>
      <c r="CV253" s="1">
        <f>IF(CU253 + CV252 &lt; 0, CU253 + CV252, 0)</f>
        <v>0</v>
      </c>
      <c r="CW253" s="1">
        <v>0</v>
      </c>
      <c r="CX253" s="1">
        <f>IF(CW253 + CX252 &lt; 0, CW253 + CX252, 0)</f>
        <v>0</v>
      </c>
      <c r="CY253" s="1">
        <v>0</v>
      </c>
      <c r="CZ253" s="1">
        <f>IF(CY253 + CZ252 &lt; 0, CY253 + CZ252, 0)</f>
        <v>0</v>
      </c>
      <c r="DA253" s="1">
        <v>0</v>
      </c>
      <c r="DB253" s="1">
        <f>IF(DA253 + DB252 &lt; 0, DA253 + DB252, 0)</f>
        <v>0</v>
      </c>
      <c r="DC253" s="1">
        <v>0</v>
      </c>
      <c r="DD253" s="1">
        <f>IF(DC253 + DD252 &lt; 0, DC253 + DD252, 0)</f>
        <v>0</v>
      </c>
      <c r="DE253" s="1">
        <v>0</v>
      </c>
      <c r="DF253" s="1">
        <f>IF(DE253 + DF252 &lt; 0, DE253 + DF252, 0)</f>
        <v>0</v>
      </c>
      <c r="DG253" s="1">
        <v>0</v>
      </c>
      <c r="DH253" s="1">
        <f>IF(DG253 + DH252 &lt; 0, DG253 + DH252, 0)</f>
        <v>0</v>
      </c>
      <c r="DI253" s="1">
        <v>0</v>
      </c>
      <c r="DJ253" s="1">
        <f>IF(DI253 + DJ252 &lt; 0, DI253 + DJ252, 0)</f>
        <v>0</v>
      </c>
      <c r="DK253" s="1">
        <v>0</v>
      </c>
      <c r="DL253" s="1">
        <f>IF(DK253 + DL252 &lt; 0, DK253 + DL252, 0)</f>
        <v>0</v>
      </c>
      <c r="DM253" s="1">
        <v>0</v>
      </c>
      <c r="DN253" s="1">
        <f>IF(DM253 + DN252 &lt; 0, DM253 + DN252, 0)</f>
        <v>0</v>
      </c>
      <c r="DO253" s="1">
        <v>0</v>
      </c>
      <c r="DP253" s="1">
        <f>IF(DO253 + DP252 &lt; 0, DO253 + DP252, 0)</f>
        <v>0</v>
      </c>
      <c r="DQ253" s="1">
        <v>0</v>
      </c>
      <c r="DR253" s="1">
        <f>IF(DQ253 + DR252 &lt; 0, DQ253 + DR252, 0)</f>
        <v>0</v>
      </c>
      <c r="DS253" s="1">
        <v>0</v>
      </c>
      <c r="DT253" s="1">
        <f>IF(DS253 + DT252 &lt; 0, DS253 + DT252, 0)</f>
        <v>0</v>
      </c>
      <c r="DU253" s="1">
        <v>0</v>
      </c>
      <c r="DV253" s="1">
        <f>IF(DU253 + DV252 &lt; 0, DU253 + DV252, 0)</f>
        <v>0</v>
      </c>
      <c r="DW253" s="1">
        <v>0</v>
      </c>
      <c r="DX253" s="1">
        <f>IF(DW253 + DX252 &lt; 0, DW253 + DX252, 0)</f>
        <v>0</v>
      </c>
      <c r="DY253" s="1">
        <v>0</v>
      </c>
      <c r="DZ253" s="1">
        <f>IF(DY253 + DZ252 &lt; 0, DY253 + DZ252, 0)</f>
        <v>0</v>
      </c>
      <c r="EA253" s="1">
        <v>0</v>
      </c>
      <c r="EB253" s="1">
        <f>IF(EA253 + EB252 &lt; 0, EA253 + EB252, 0)</f>
        <v>0</v>
      </c>
      <c r="EC253" s="1">
        <v>0</v>
      </c>
      <c r="ED253" s="1">
        <f>IF(EC253 + ED252 &lt; 0, EC253 + ED252, 0)</f>
        <v>0</v>
      </c>
      <c r="EE253" s="1">
        <v>0</v>
      </c>
      <c r="EF253" s="1">
        <f>IF(EE253 + EF252 &lt; 0, EE253 + EF252, 0)</f>
        <v>0</v>
      </c>
      <c r="EG253" s="1">
        <v>0</v>
      </c>
      <c r="EH253" s="1">
        <f>IF(EG253 + EH252 &lt; 0, EG253 + EH252, 0)</f>
        <v>0</v>
      </c>
      <c r="EI253" s="1">
        <v>0</v>
      </c>
      <c r="EJ253" s="1">
        <f>IF(EI253 + EJ252 &lt; 0, EI253 + EJ252, 0)</f>
        <v>0</v>
      </c>
      <c r="EK253" s="1">
        <v>0</v>
      </c>
      <c r="EL253" s="1">
        <f>IF(EK253 + EL252 &lt; 0, EK253 + EL252, 0)</f>
        <v>0</v>
      </c>
      <c r="EM253" s="1">
        <v>0</v>
      </c>
      <c r="EN253" s="1">
        <f>IF(EM253 + EN252 &lt; 0, EM253 + EN252, 0)</f>
        <v>0</v>
      </c>
      <c r="EO253" s="1">
        <v>0</v>
      </c>
      <c r="EP253" s="1">
        <f>IF(EO253 + EP252 &lt; 0, EO253 + EP252, 0)</f>
        <v>0</v>
      </c>
      <c r="EQ253" s="1">
        <v>0</v>
      </c>
      <c r="ER253" s="1">
        <f>IF(EQ253 + ER252 &lt; 0, EQ253 + ER252, 0)</f>
        <v>0</v>
      </c>
    </row>
    <row r="254" spans="1:148" s="1" customFormat="1">
      <c r="A254" s="3">
        <v>45666</v>
      </c>
      <c r="B254" s="2" t="s">
        <v>79</v>
      </c>
      <c r="C254" s="2">
        <v>1</v>
      </c>
      <c r="D254" s="2">
        <v>4</v>
      </c>
      <c r="E254" s="1">
        <v>16152.36383309465</v>
      </c>
      <c r="F254" s="1">
        <f>IF(E254 + F253 &lt; 0, E254 + F253, 0)</f>
        <v>0</v>
      </c>
      <c r="G254" s="1">
        <v>50110.30001570496</v>
      </c>
      <c r="H254" s="1">
        <f>IF(G254 + H253 &lt; 0, G254 + H253, 0)</f>
        <v>0</v>
      </c>
      <c r="I254" s="1">
        <v>24049.01763731188</v>
      </c>
      <c r="J254" s="1">
        <f>IF(I254 + J253 &lt; 0, I254 + J253, 0)</f>
        <v>0</v>
      </c>
      <c r="K254" s="1">
        <v>10838.29365296131</v>
      </c>
      <c r="L254" s="1">
        <f>IF(K254 + L253 &lt; 0, K254 + L253, 0)</f>
        <v>0</v>
      </c>
      <c r="M254" s="1">
        <v>3282.076720233134</v>
      </c>
      <c r="N254" s="1">
        <f>IF(M254 + N253 &lt; 0, M254 + N253, 0)</f>
        <v>0</v>
      </c>
      <c r="O254" s="1">
        <v>17435.51587650297</v>
      </c>
      <c r="P254" s="1">
        <f>IF(O254 + P253 &lt; 0, O254 + P253, 0)</f>
        <v>0</v>
      </c>
      <c r="Q254" s="1">
        <v>2256.944444895837</v>
      </c>
      <c r="R254" s="1">
        <f>IF(Q254 + R253 &lt; 0, Q254 + R253, 0)</f>
        <v>0</v>
      </c>
      <c r="S254" s="1">
        <v>3893.849207127977</v>
      </c>
      <c r="T254" s="1">
        <f>IF(S254 + T253 &lt; 0, S254 + T253, 0)</f>
        <v>0</v>
      </c>
      <c r="U254" s="1">
        <v>1459.160053201885</v>
      </c>
      <c r="V254" s="1">
        <f>IF(U254 + V253 &lt; 0, U254 + V253, 0)</f>
        <v>0</v>
      </c>
      <c r="W254" s="1">
        <v>1025.132275337297</v>
      </c>
      <c r="X254" s="1">
        <f>IF(W254 + X253 &lt; 0, W254 + X253, 0)</f>
        <v>0</v>
      </c>
      <c r="Y254" s="1">
        <v>533.2341270907705</v>
      </c>
      <c r="Z254" s="1">
        <f>IF(Y254 + Z253 &lt; 0, Y254 + Z253, 0)</f>
        <v>0</v>
      </c>
      <c r="AA254" s="1">
        <v>21808.86243822421</v>
      </c>
      <c r="AB254" s="1">
        <f>IF(AA254 + AB253 &lt; 0, AA254 + AB253, 0)</f>
        <v>0</v>
      </c>
      <c r="AC254" s="1">
        <v>21523.64418419891</v>
      </c>
      <c r="AD254" s="1">
        <f>IF(AC254 + AD253 &lt; 0, AC254 + AD253, 0)</f>
        <v>0</v>
      </c>
      <c r="AE254" s="1">
        <v>10838.29365296131</v>
      </c>
      <c r="AF254" s="1">
        <f>IF(AE254 + AF253 &lt; 0, AE254 + AF253, 0)</f>
        <v>0</v>
      </c>
      <c r="AG254" s="1">
        <v>3282.076720233134</v>
      </c>
      <c r="AH254" s="1">
        <f>IF(AG254 + AH253 &lt; 0, AG254 + AH253, 0)</f>
        <v>0</v>
      </c>
      <c r="AI254" s="1">
        <v>17435.51587650297</v>
      </c>
      <c r="AJ254" s="1">
        <f>IF(AI254 + AJ253 &lt; 0, AI254 + AJ253, 0)</f>
        <v>0</v>
      </c>
      <c r="AK254" s="1">
        <v>2256.944444895837</v>
      </c>
      <c r="AL254" s="1">
        <f>IF(AK254 + AL253 &lt; 0, AK254 + AL253, 0)</f>
        <v>0</v>
      </c>
      <c r="AM254" s="1">
        <v>3893.849207127977</v>
      </c>
      <c r="AN254" s="1">
        <f>IF(AM254 + AN253 &lt; 0, AM254 + AN253, 0)</f>
        <v>0</v>
      </c>
      <c r="AO254" s="1">
        <v>1459.160053201885</v>
      </c>
      <c r="AP254" s="1">
        <f>IF(AO254 + AP253 &lt; 0, AO254 + AP253, 0)</f>
        <v>0</v>
      </c>
      <c r="AQ254" s="1">
        <v>1025.132275337297</v>
      </c>
      <c r="AR254" s="1">
        <f>IF(AQ254 + AR253 &lt; 0, AQ254 + AR253, 0)</f>
        <v>0</v>
      </c>
      <c r="AS254" s="1">
        <v>533.2341270907705</v>
      </c>
      <c r="AT254" s="1">
        <f>IF(AS254 + AT253 &lt; 0, AS254 + AT253, 0)</f>
        <v>0</v>
      </c>
      <c r="AU254" s="1">
        <v>21808.86243822421</v>
      </c>
      <c r="AV254" s="1">
        <f>IF(AU254 + AV253 &lt; 0, AU254 + AV253, 0)</f>
        <v>0</v>
      </c>
      <c r="AW254" s="1">
        <v>21523.64418419891</v>
      </c>
      <c r="AX254" s="1">
        <f>IF(AW254 + AX253 &lt; 0, AW254 + AX253, 0)</f>
        <v>0</v>
      </c>
      <c r="AY254" s="1">
        <v>23478.83598353174</v>
      </c>
      <c r="AZ254" s="1">
        <f>IF(AY254 + AZ253 &lt; 0, AY254 + AZ253, 0)</f>
        <v>0</v>
      </c>
      <c r="BA254" s="1">
        <v>18373.84259626736</v>
      </c>
      <c r="BB254" s="1">
        <f>IF(BA254 + BB253 &lt; 0, BA254 + BB253, 0)</f>
        <v>0</v>
      </c>
      <c r="BC254" s="1">
        <v>19295.63492449405</v>
      </c>
      <c r="BD254" s="1">
        <f>IF(BC254 + BD253 &lt; 0, BC254 + BD253, 0)</f>
        <v>0</v>
      </c>
      <c r="BE254" s="1">
        <v>17576.05820457341</v>
      </c>
      <c r="BF254" s="1">
        <f>IF(BE254 + BF253 &lt; 0, BE254 + BF253, 0)</f>
        <v>0</v>
      </c>
      <c r="BG254" s="1">
        <v>17332.17592939236</v>
      </c>
      <c r="BH254" s="1">
        <f>IF(BG254 + BH253 &lt; 0, BG254 + BH253, 0)</f>
        <v>0</v>
      </c>
      <c r="BI254" s="1">
        <v>17286.70635266369</v>
      </c>
      <c r="BJ254" s="1">
        <f>IF(BI254 + BJ253 &lt; 0, BI254 + BJ253, 0)</f>
        <v>0</v>
      </c>
      <c r="BK254" s="1">
        <v>-7700.892858683036</v>
      </c>
      <c r="BL254" s="1">
        <f>IF(BK254 + BL253 &lt; 0, BK254 + BL253, 0)</f>
        <v>0</v>
      </c>
      <c r="BM254" s="1">
        <v>-7709.160054451883</v>
      </c>
      <c r="BN254" s="1">
        <f>IF(BM254 + BN253 &lt; 0, BM254 + BN253, 0)</f>
        <v>0</v>
      </c>
      <c r="BO254" s="1">
        <v>-7700.892858683036</v>
      </c>
      <c r="BP254" s="1">
        <f>IF(BO254 + BP253 &lt; 0, BO254 + BP253, 0)</f>
        <v>0</v>
      </c>
      <c r="BQ254" s="1">
        <v>-7696.75926079861</v>
      </c>
      <c r="BR254" s="1">
        <f>IF(BQ254 + BR253 &lt; 0, BQ254 + BR253, 0)</f>
        <v>0</v>
      </c>
      <c r="BS254" s="1">
        <v>0</v>
      </c>
      <c r="BT254" s="1">
        <f>IF(BS254 + BT253 &lt; 0, BS254 + BT253, 0)</f>
        <v>0</v>
      </c>
      <c r="BU254" s="1">
        <v>0</v>
      </c>
      <c r="BV254" s="1">
        <f>IF(BU254 + BV253 &lt; 0, BU254 + BV253, 0)</f>
        <v>0</v>
      </c>
      <c r="BW254" s="1">
        <v>0</v>
      </c>
      <c r="BX254" s="1">
        <f>IF(BW254 + BX253 &lt; 0, BW254 + BX253, 0)</f>
        <v>0</v>
      </c>
      <c r="BY254" s="1">
        <v>0</v>
      </c>
      <c r="BZ254" s="1">
        <f>IF(BY254 + BZ253 &lt; 0, BY254 + BZ253, 0)</f>
        <v>0</v>
      </c>
      <c r="CA254" s="1">
        <v>0</v>
      </c>
      <c r="CB254" s="1">
        <f>IF(CA254 + CB253 &lt; 0, CA254 + CB253, 0)</f>
        <v>0</v>
      </c>
      <c r="CC254" s="1">
        <v>0</v>
      </c>
      <c r="CD254" s="1">
        <f>IF(CC254 + CD253 &lt; 0, CC254 + CD253, 0)</f>
        <v>0</v>
      </c>
      <c r="CE254" s="1">
        <v>0</v>
      </c>
      <c r="CF254" s="1">
        <f>IF(CE254 + CF253 &lt; 0, CE254 + CF253, 0)</f>
        <v>0</v>
      </c>
      <c r="CG254" s="1">
        <v>0</v>
      </c>
      <c r="CH254" s="1">
        <f>IF(CG254 + CH253 &lt; 0, CG254 + CH253, 0)</f>
        <v>0</v>
      </c>
      <c r="CI254" s="1">
        <v>0</v>
      </c>
      <c r="CJ254" s="1">
        <f>IF(CI254 + CJ253 &lt; 0, CI254 + CJ253, 0)</f>
        <v>0</v>
      </c>
      <c r="CK254" s="1">
        <v>0</v>
      </c>
      <c r="CL254" s="1">
        <f>IF(CK254 + CL253 &lt; 0, CK254 + CL253, 0)</f>
        <v>0</v>
      </c>
      <c r="CM254" s="1">
        <v>0</v>
      </c>
      <c r="CN254" s="1">
        <f>IF(CM254 + CN253 &lt; 0, CM254 + CN253, 0)</f>
        <v>0</v>
      </c>
      <c r="CO254" s="1">
        <v>0</v>
      </c>
      <c r="CP254" s="1">
        <f>IF(CO254 + CP253 &lt; 0, CO254 + CP253, 0)</f>
        <v>0</v>
      </c>
      <c r="CQ254" s="1">
        <v>0</v>
      </c>
      <c r="CR254" s="1">
        <f>IF(CQ254 + CR253 &lt; 0, CQ254 + CR253, 0)</f>
        <v>0</v>
      </c>
      <c r="CS254" s="1">
        <v>0</v>
      </c>
      <c r="CT254" s="1">
        <f>IF(CS254 + CT253 &lt; 0, CS254 + CT253, 0)</f>
        <v>0</v>
      </c>
      <c r="CU254" s="1">
        <v>0</v>
      </c>
      <c r="CV254" s="1">
        <f>IF(CU254 + CV253 &lt; 0, CU254 + CV253, 0)</f>
        <v>0</v>
      </c>
      <c r="CW254" s="1">
        <v>0</v>
      </c>
      <c r="CX254" s="1">
        <f>IF(CW254 + CX253 &lt; 0, CW254 + CX253, 0)</f>
        <v>0</v>
      </c>
      <c r="CY254" s="1">
        <v>0</v>
      </c>
      <c r="CZ254" s="1">
        <f>IF(CY254 + CZ253 &lt; 0, CY254 + CZ253, 0)</f>
        <v>0</v>
      </c>
      <c r="DA254" s="1">
        <v>0</v>
      </c>
      <c r="DB254" s="1">
        <f>IF(DA254 + DB253 &lt; 0, DA254 + DB253, 0)</f>
        <v>0</v>
      </c>
      <c r="DC254" s="1">
        <v>0</v>
      </c>
      <c r="DD254" s="1">
        <f>IF(DC254 + DD253 &lt; 0, DC254 + DD253, 0)</f>
        <v>0</v>
      </c>
      <c r="DE254" s="1">
        <v>0</v>
      </c>
      <c r="DF254" s="1">
        <f>IF(DE254 + DF253 &lt; 0, DE254 + DF253, 0)</f>
        <v>0</v>
      </c>
      <c r="DG254" s="1">
        <v>0</v>
      </c>
      <c r="DH254" s="1">
        <f>IF(DG254 + DH253 &lt; 0, DG254 + DH253, 0)</f>
        <v>0</v>
      </c>
      <c r="DI254" s="1">
        <v>0</v>
      </c>
      <c r="DJ254" s="1">
        <f>IF(DI254 + DJ253 &lt; 0, DI254 + DJ253, 0)</f>
        <v>0</v>
      </c>
      <c r="DK254" s="1">
        <v>0</v>
      </c>
      <c r="DL254" s="1">
        <f>IF(DK254 + DL253 &lt; 0, DK254 + DL253, 0)</f>
        <v>0</v>
      </c>
      <c r="DM254" s="1">
        <v>0</v>
      </c>
      <c r="DN254" s="1">
        <f>IF(DM254 + DN253 &lt; 0, DM254 + DN253, 0)</f>
        <v>0</v>
      </c>
      <c r="DO254" s="1">
        <v>0</v>
      </c>
      <c r="DP254" s="1">
        <f>IF(DO254 + DP253 &lt; 0, DO254 + DP253, 0)</f>
        <v>0</v>
      </c>
      <c r="DQ254" s="1">
        <v>0</v>
      </c>
      <c r="DR254" s="1">
        <f>IF(DQ254 + DR253 &lt; 0, DQ254 + DR253, 0)</f>
        <v>0</v>
      </c>
      <c r="DS254" s="1">
        <v>0</v>
      </c>
      <c r="DT254" s="1">
        <f>IF(DS254 + DT253 &lt; 0, DS254 + DT253, 0)</f>
        <v>0</v>
      </c>
      <c r="DU254" s="1">
        <v>0</v>
      </c>
      <c r="DV254" s="1">
        <f>IF(DU254 + DV253 &lt; 0, DU254 + DV253, 0)</f>
        <v>0</v>
      </c>
      <c r="DW254" s="1">
        <v>0</v>
      </c>
      <c r="DX254" s="1">
        <f>IF(DW254 + DX253 &lt; 0, DW254 + DX253, 0)</f>
        <v>0</v>
      </c>
      <c r="DY254" s="1">
        <v>0</v>
      </c>
      <c r="DZ254" s="1">
        <f>IF(DY254 + DZ253 &lt; 0, DY254 + DZ253, 0)</f>
        <v>0</v>
      </c>
      <c r="EA254" s="1">
        <v>0</v>
      </c>
      <c r="EB254" s="1">
        <f>IF(EA254 + EB253 &lt; 0, EA254 + EB253, 0)</f>
        <v>0</v>
      </c>
      <c r="EC254" s="1">
        <v>0</v>
      </c>
      <c r="ED254" s="1">
        <f>IF(EC254 + ED253 &lt; 0, EC254 + ED253, 0)</f>
        <v>0</v>
      </c>
      <c r="EE254" s="1">
        <v>0</v>
      </c>
      <c r="EF254" s="1">
        <f>IF(EE254 + EF253 &lt; 0, EE254 + EF253, 0)</f>
        <v>0</v>
      </c>
      <c r="EG254" s="1">
        <v>0</v>
      </c>
      <c r="EH254" s="1">
        <f>IF(EG254 + EH253 &lt; 0, EG254 + EH253, 0)</f>
        <v>0</v>
      </c>
      <c r="EI254" s="1">
        <v>0</v>
      </c>
      <c r="EJ254" s="1">
        <f>IF(EI254 + EJ253 &lt; 0, EI254 + EJ253, 0)</f>
        <v>0</v>
      </c>
      <c r="EK254" s="1">
        <v>0</v>
      </c>
      <c r="EL254" s="1">
        <f>IF(EK254 + EL253 &lt; 0, EK254 + EL253, 0)</f>
        <v>0</v>
      </c>
      <c r="EM254" s="1">
        <v>0</v>
      </c>
      <c r="EN254" s="1">
        <f>IF(EM254 + EN253 &lt; 0, EM254 + EN253, 0)</f>
        <v>0</v>
      </c>
      <c r="EO254" s="1">
        <v>0</v>
      </c>
      <c r="EP254" s="1">
        <f>IF(EO254 + EP253 &lt; 0, EO254 + EP253, 0)</f>
        <v>0</v>
      </c>
      <c r="EQ254" s="1">
        <v>0</v>
      </c>
      <c r="ER254" s="1">
        <f>IF(EQ254 + ER253 &lt; 0, EQ254 + ER253, 0)</f>
        <v>0</v>
      </c>
    </row>
    <row r="255" spans="1:148" s="1" customFormat="1">
      <c r="A255" s="3">
        <v>45667</v>
      </c>
      <c r="B255" s="2" t="s">
        <v>80</v>
      </c>
      <c r="C255" s="2">
        <v>5</v>
      </c>
      <c r="D255" s="2">
        <v>3</v>
      </c>
      <c r="E255" s="1">
        <v>0</v>
      </c>
      <c r="F255" s="1">
        <f>IF(E255 + F254 &lt; 0, E255 + F254, 0)</f>
        <v>0</v>
      </c>
      <c r="G255" s="1">
        <v>0</v>
      </c>
      <c r="H255" s="1">
        <f>IF(G255 + H254 &lt; 0, G255 + H254, 0)</f>
        <v>0</v>
      </c>
      <c r="I255" s="1">
        <v>0</v>
      </c>
      <c r="J255" s="1">
        <f>IF(I255 + J254 &lt; 0, I255 + J254, 0)</f>
        <v>0</v>
      </c>
      <c r="K255" s="1">
        <v>0</v>
      </c>
      <c r="L255" s="1">
        <f>IF(K255 + L254 &lt; 0, K255 + L254, 0)</f>
        <v>0</v>
      </c>
      <c r="M255" s="1">
        <v>0</v>
      </c>
      <c r="N255" s="1">
        <f>IF(M255 + N254 &lt; 0, M255 + N254, 0)</f>
        <v>0</v>
      </c>
      <c r="O255" s="1">
        <v>0</v>
      </c>
      <c r="P255" s="1">
        <f>IF(O255 + P254 &lt; 0, O255 + P254, 0)</f>
        <v>0</v>
      </c>
      <c r="Q255" s="1">
        <v>0</v>
      </c>
      <c r="R255" s="1">
        <f>IF(Q255 + R254 &lt; 0, Q255 + R254, 0)</f>
        <v>0</v>
      </c>
      <c r="S255" s="1">
        <v>0</v>
      </c>
      <c r="T255" s="1">
        <f>IF(S255 + T254 &lt; 0, S255 + T254, 0)</f>
        <v>0</v>
      </c>
      <c r="U255" s="1">
        <v>0</v>
      </c>
      <c r="V255" s="1">
        <f>IF(U255 + V254 &lt; 0, U255 + V254, 0)</f>
        <v>0</v>
      </c>
      <c r="W255" s="1">
        <v>0</v>
      </c>
      <c r="X255" s="1">
        <f>IF(W255 + X254 &lt; 0, W255 + X254, 0)</f>
        <v>0</v>
      </c>
      <c r="Y255" s="1">
        <v>0</v>
      </c>
      <c r="Z255" s="1">
        <f>IF(Y255 + Z254 &lt; 0, Y255 + Z254, 0)</f>
        <v>0</v>
      </c>
      <c r="AA255" s="1">
        <v>0</v>
      </c>
      <c r="AB255" s="1">
        <f>IF(AA255 + AB254 &lt; 0, AA255 + AB254, 0)</f>
        <v>0</v>
      </c>
      <c r="AC255" s="1">
        <v>0</v>
      </c>
      <c r="AD255" s="1">
        <f>IF(AC255 + AD254 &lt; 0, AC255 + AD254, 0)</f>
        <v>0</v>
      </c>
      <c r="AE255" s="1">
        <v>0</v>
      </c>
      <c r="AF255" s="1">
        <f>IF(AE255 + AF254 &lt; 0, AE255 + AF254, 0)</f>
        <v>0</v>
      </c>
      <c r="AG255" s="1">
        <v>0</v>
      </c>
      <c r="AH255" s="1">
        <f>IF(AG255 + AH254 &lt; 0, AG255 + AH254, 0)</f>
        <v>0</v>
      </c>
      <c r="AI255" s="1">
        <v>0</v>
      </c>
      <c r="AJ255" s="1">
        <f>IF(AI255 + AJ254 &lt; 0, AI255 + AJ254, 0)</f>
        <v>0</v>
      </c>
      <c r="AK255" s="1">
        <v>0</v>
      </c>
      <c r="AL255" s="1">
        <f>IF(AK255 + AL254 &lt; 0, AK255 + AL254, 0)</f>
        <v>0</v>
      </c>
      <c r="AM255" s="1">
        <v>0</v>
      </c>
      <c r="AN255" s="1">
        <f>IF(AM255 + AN254 &lt; 0, AM255 + AN254, 0)</f>
        <v>0</v>
      </c>
      <c r="AO255" s="1">
        <v>0</v>
      </c>
      <c r="AP255" s="1">
        <f>IF(AO255 + AP254 &lt; 0, AO255 + AP254, 0)</f>
        <v>0</v>
      </c>
      <c r="AQ255" s="1">
        <v>0</v>
      </c>
      <c r="AR255" s="1">
        <f>IF(AQ255 + AR254 &lt; 0, AQ255 + AR254, 0)</f>
        <v>0</v>
      </c>
      <c r="AS255" s="1">
        <v>0</v>
      </c>
      <c r="AT255" s="1">
        <f>IF(AS255 + AT254 &lt; 0, AS255 + AT254, 0)</f>
        <v>0</v>
      </c>
      <c r="AU255" s="1">
        <v>0</v>
      </c>
      <c r="AV255" s="1">
        <f>IF(AU255 + AV254 &lt; 0, AU255 + AV254, 0)</f>
        <v>0</v>
      </c>
      <c r="AW255" s="1">
        <v>0</v>
      </c>
      <c r="AX255" s="1">
        <f>IF(AW255 + AX254 &lt; 0, AW255 + AX254, 0)</f>
        <v>0</v>
      </c>
      <c r="AY255" s="1">
        <v>0</v>
      </c>
      <c r="AZ255" s="1">
        <f>IF(AY255 + AZ254 &lt; 0, AY255 + AZ254, 0)</f>
        <v>0</v>
      </c>
      <c r="BA255" s="1">
        <v>0</v>
      </c>
      <c r="BB255" s="1">
        <f>IF(BA255 + BB254 &lt; 0, BA255 + BB254, 0)</f>
        <v>0</v>
      </c>
      <c r="BC255" s="1">
        <v>0</v>
      </c>
      <c r="BD255" s="1">
        <f>IF(BC255 + BD254 &lt; 0, BC255 + BD254, 0)</f>
        <v>0</v>
      </c>
      <c r="BE255" s="1">
        <v>0</v>
      </c>
      <c r="BF255" s="1">
        <f>IF(BE255 + BF254 &lt; 0, BE255 + BF254, 0)</f>
        <v>0</v>
      </c>
      <c r="BG255" s="1">
        <v>0</v>
      </c>
      <c r="BH255" s="1">
        <f>IF(BG255 + BH254 &lt; 0, BG255 + BH254, 0)</f>
        <v>0</v>
      </c>
      <c r="BI255" s="1">
        <v>0</v>
      </c>
      <c r="BJ255" s="1">
        <f>IF(BI255 + BJ254 &lt; 0, BI255 + BJ254, 0)</f>
        <v>0</v>
      </c>
      <c r="BK255" s="1">
        <v>0</v>
      </c>
      <c r="BL255" s="1">
        <f>IF(BK255 + BL254 &lt; 0, BK255 + BL254, 0)</f>
        <v>0</v>
      </c>
      <c r="BM255" s="1">
        <v>0</v>
      </c>
      <c r="BN255" s="1">
        <f>IF(BM255 + BN254 &lt; 0, BM255 + BN254, 0)</f>
        <v>0</v>
      </c>
      <c r="BO255" s="1">
        <v>0</v>
      </c>
      <c r="BP255" s="1">
        <f>IF(BO255 + BP254 &lt; 0, BO255 + BP254, 0)</f>
        <v>0</v>
      </c>
      <c r="BQ255" s="1">
        <v>0</v>
      </c>
      <c r="BR255" s="1">
        <f>IF(BQ255 + BR254 &lt; 0, BQ255 + BR254, 0)</f>
        <v>0</v>
      </c>
      <c r="BS255" s="1">
        <v>0</v>
      </c>
      <c r="BT255" s="1">
        <f>IF(BS255 + BT254 &lt; 0, BS255 + BT254, 0)</f>
        <v>0</v>
      </c>
      <c r="BU255" s="1">
        <v>0</v>
      </c>
      <c r="BV255" s="1">
        <f>IF(BU255 + BV254 &lt; 0, BU255 + BV254, 0)</f>
        <v>0</v>
      </c>
      <c r="BW255" s="1">
        <v>0</v>
      </c>
      <c r="BX255" s="1">
        <f>IF(BW255 + BX254 &lt; 0, BW255 + BX254, 0)</f>
        <v>0</v>
      </c>
      <c r="BY255" s="1">
        <v>0</v>
      </c>
      <c r="BZ255" s="1">
        <f>IF(BY255 + BZ254 &lt; 0, BY255 + BZ254, 0)</f>
        <v>0</v>
      </c>
      <c r="CA255" s="1">
        <v>0</v>
      </c>
      <c r="CB255" s="1">
        <f>IF(CA255 + CB254 &lt; 0, CA255 + CB254, 0)</f>
        <v>0</v>
      </c>
      <c r="CC255" s="1">
        <v>0</v>
      </c>
      <c r="CD255" s="1">
        <f>IF(CC255 + CD254 &lt; 0, CC255 + CD254, 0)</f>
        <v>0</v>
      </c>
      <c r="CE255" s="1">
        <v>0</v>
      </c>
      <c r="CF255" s="1">
        <f>IF(CE255 + CF254 &lt; 0, CE255 + CF254, 0)</f>
        <v>0</v>
      </c>
      <c r="CG255" s="1">
        <v>0</v>
      </c>
      <c r="CH255" s="1">
        <f>IF(CG255 + CH254 &lt; 0, CG255 + CH254, 0)</f>
        <v>0</v>
      </c>
      <c r="CI255" s="1">
        <v>0</v>
      </c>
      <c r="CJ255" s="1">
        <f>IF(CI255 + CJ254 &lt; 0, CI255 + CJ254, 0)</f>
        <v>0</v>
      </c>
      <c r="CK255" s="1">
        <v>0</v>
      </c>
      <c r="CL255" s="1">
        <f>IF(CK255 + CL254 &lt; 0, CK255 + CL254, 0)</f>
        <v>0</v>
      </c>
      <c r="CM255" s="1">
        <v>0</v>
      </c>
      <c r="CN255" s="1">
        <f>IF(CM255 + CN254 &lt; 0, CM255 + CN254, 0)</f>
        <v>0</v>
      </c>
      <c r="CO255" s="1">
        <v>0</v>
      </c>
      <c r="CP255" s="1">
        <f>IF(CO255 + CP254 &lt; 0, CO255 + CP254, 0)</f>
        <v>0</v>
      </c>
      <c r="CQ255" s="1">
        <v>0</v>
      </c>
      <c r="CR255" s="1">
        <f>IF(CQ255 + CR254 &lt; 0, CQ255 + CR254, 0)</f>
        <v>0</v>
      </c>
      <c r="CS255" s="1">
        <v>0</v>
      </c>
      <c r="CT255" s="1">
        <f>IF(CS255 + CT254 &lt; 0, CS255 + CT254, 0)</f>
        <v>0</v>
      </c>
      <c r="CU255" s="1">
        <v>0</v>
      </c>
      <c r="CV255" s="1">
        <f>IF(CU255 + CV254 &lt; 0, CU255 + CV254, 0)</f>
        <v>0</v>
      </c>
      <c r="CW255" s="1">
        <v>0</v>
      </c>
      <c r="CX255" s="1">
        <f>IF(CW255 + CX254 &lt; 0, CW255 + CX254, 0)</f>
        <v>0</v>
      </c>
      <c r="CY255" s="1">
        <v>0</v>
      </c>
      <c r="CZ255" s="1">
        <f>IF(CY255 + CZ254 &lt; 0, CY255 + CZ254, 0)</f>
        <v>0</v>
      </c>
      <c r="DA255" s="1">
        <v>0</v>
      </c>
      <c r="DB255" s="1">
        <f>IF(DA255 + DB254 &lt; 0, DA255 + DB254, 0)</f>
        <v>0</v>
      </c>
      <c r="DC255" s="1">
        <v>0</v>
      </c>
      <c r="DD255" s="1">
        <f>IF(DC255 + DD254 &lt; 0, DC255 + DD254, 0)</f>
        <v>0</v>
      </c>
      <c r="DE255" s="1">
        <v>0</v>
      </c>
      <c r="DF255" s="1">
        <f>IF(DE255 + DF254 &lt; 0, DE255 + DF254, 0)</f>
        <v>0</v>
      </c>
      <c r="DG255" s="1">
        <v>0</v>
      </c>
      <c r="DH255" s="1">
        <f>IF(DG255 + DH254 &lt; 0, DG255 + DH254, 0)</f>
        <v>0</v>
      </c>
      <c r="DI255" s="1">
        <v>0</v>
      </c>
      <c r="DJ255" s="1">
        <f>IF(DI255 + DJ254 &lt; 0, DI255 + DJ254, 0)</f>
        <v>0</v>
      </c>
      <c r="DK255" s="1">
        <v>0</v>
      </c>
      <c r="DL255" s="1">
        <f>IF(DK255 + DL254 &lt; 0, DK255 + DL254, 0)</f>
        <v>0</v>
      </c>
      <c r="DM255" s="1">
        <v>0</v>
      </c>
      <c r="DN255" s="1">
        <f>IF(DM255 + DN254 &lt; 0, DM255 + DN254, 0)</f>
        <v>0</v>
      </c>
      <c r="DO255" s="1">
        <v>0</v>
      </c>
      <c r="DP255" s="1">
        <f>IF(DO255 + DP254 &lt; 0, DO255 + DP254, 0)</f>
        <v>0</v>
      </c>
      <c r="DQ255" s="1">
        <v>0</v>
      </c>
      <c r="DR255" s="1">
        <f>IF(DQ255 + DR254 &lt; 0, DQ255 + DR254, 0)</f>
        <v>0</v>
      </c>
      <c r="DS255" s="1">
        <v>0</v>
      </c>
      <c r="DT255" s="1">
        <f>IF(DS255 + DT254 &lt; 0, DS255 + DT254, 0)</f>
        <v>0</v>
      </c>
      <c r="DU255" s="1">
        <v>0</v>
      </c>
      <c r="DV255" s="1">
        <f>IF(DU255 + DV254 &lt; 0, DU255 + DV254, 0)</f>
        <v>0</v>
      </c>
      <c r="DW255" s="1">
        <v>0</v>
      </c>
      <c r="DX255" s="1">
        <f>IF(DW255 + DX254 &lt; 0, DW255 + DX254, 0)</f>
        <v>0</v>
      </c>
      <c r="DY255" s="1">
        <v>0</v>
      </c>
      <c r="DZ255" s="1">
        <f>IF(DY255 + DZ254 &lt; 0, DY255 + DZ254, 0)</f>
        <v>0</v>
      </c>
      <c r="EA255" s="1">
        <v>0</v>
      </c>
      <c r="EB255" s="1">
        <f>IF(EA255 + EB254 &lt; 0, EA255 + EB254, 0)</f>
        <v>0</v>
      </c>
      <c r="EC255" s="1">
        <v>0</v>
      </c>
      <c r="ED255" s="1">
        <f>IF(EC255 + ED254 &lt; 0, EC255 + ED254, 0)</f>
        <v>0</v>
      </c>
      <c r="EE255" s="1">
        <v>0</v>
      </c>
      <c r="EF255" s="1">
        <f>IF(EE255 + EF254 &lt; 0, EE255 + EF254, 0)</f>
        <v>0</v>
      </c>
      <c r="EG255" s="1">
        <v>0</v>
      </c>
      <c r="EH255" s="1">
        <f>IF(EG255 + EH254 &lt; 0, EG255 + EH254, 0)</f>
        <v>0</v>
      </c>
      <c r="EI255" s="1">
        <v>0</v>
      </c>
      <c r="EJ255" s="1">
        <f>IF(EI255 + EJ254 &lt; 0, EI255 + EJ254, 0)</f>
        <v>0</v>
      </c>
      <c r="EK255" s="1">
        <v>0</v>
      </c>
      <c r="EL255" s="1">
        <f>IF(EK255 + EL254 &lt; 0, EK255 + EL254, 0)</f>
        <v>0</v>
      </c>
      <c r="EM255" s="1">
        <v>0</v>
      </c>
      <c r="EN255" s="1">
        <f>IF(EM255 + EN254 &lt; 0, EM255 + EN254, 0)</f>
        <v>0</v>
      </c>
      <c r="EO255" s="1">
        <v>0</v>
      </c>
      <c r="EP255" s="1">
        <f>IF(EO255 + EP254 &lt; 0, EO255 + EP254, 0)</f>
        <v>0</v>
      </c>
      <c r="EQ255" s="1">
        <v>0</v>
      </c>
      <c r="ER255" s="1">
        <f>IF(EQ255 + ER254 &lt; 0, EQ255 + ER254, 0)</f>
        <v>0</v>
      </c>
    </row>
    <row r="256" spans="1:148" s="1" customFormat="1">
      <c r="A256" s="3">
        <v>45670</v>
      </c>
      <c r="B256" s="2" t="s">
        <v>76</v>
      </c>
      <c r="C256" s="2">
        <v>4</v>
      </c>
      <c r="D256" s="2">
        <v>2</v>
      </c>
      <c r="E256" s="1">
        <v>0</v>
      </c>
      <c r="F256" s="1">
        <f>IF(E256 + F255 &lt; 0, E256 + F255, 0)</f>
        <v>0</v>
      </c>
      <c r="G256" s="1">
        <v>0</v>
      </c>
      <c r="H256" s="1">
        <f>IF(G256 + H255 &lt; 0, G256 + H255, 0)</f>
        <v>0</v>
      </c>
      <c r="I256" s="1">
        <v>0</v>
      </c>
      <c r="J256" s="1">
        <f>IF(I256 + J255 &lt; 0, I256 + J255, 0)</f>
        <v>0</v>
      </c>
      <c r="K256" s="1">
        <v>0</v>
      </c>
      <c r="L256" s="1">
        <f>IF(K256 + L255 &lt; 0, K256 + L255, 0)</f>
        <v>0</v>
      </c>
      <c r="M256" s="1">
        <v>0</v>
      </c>
      <c r="N256" s="1">
        <f>IF(M256 + N255 &lt; 0, M256 + N255, 0)</f>
        <v>0</v>
      </c>
      <c r="O256" s="1">
        <v>0</v>
      </c>
      <c r="P256" s="1">
        <f>IF(O256 + P255 &lt; 0, O256 + P255, 0)</f>
        <v>0</v>
      </c>
      <c r="Q256" s="1">
        <v>0</v>
      </c>
      <c r="R256" s="1">
        <f>IF(Q256 + R255 &lt; 0, Q256 + R255, 0)</f>
        <v>0</v>
      </c>
      <c r="S256" s="1">
        <v>0</v>
      </c>
      <c r="T256" s="1">
        <f>IF(S256 + T255 &lt; 0, S256 + T255, 0)</f>
        <v>0</v>
      </c>
      <c r="U256" s="1">
        <v>0</v>
      </c>
      <c r="V256" s="1">
        <f>IF(U256 + V255 &lt; 0, U256 + V255, 0)</f>
        <v>0</v>
      </c>
      <c r="W256" s="1">
        <v>0</v>
      </c>
      <c r="X256" s="1">
        <f>IF(W256 + X255 &lt; 0, W256 + X255, 0)</f>
        <v>0</v>
      </c>
      <c r="Y256" s="1">
        <v>0</v>
      </c>
      <c r="Z256" s="1">
        <f>IF(Y256 + Z255 &lt; 0, Y256 + Z255, 0)</f>
        <v>0</v>
      </c>
      <c r="AA256" s="1">
        <v>0</v>
      </c>
      <c r="AB256" s="1">
        <f>IF(AA256 + AB255 &lt; 0, AA256 + AB255, 0)</f>
        <v>0</v>
      </c>
      <c r="AC256" s="1">
        <v>0</v>
      </c>
      <c r="AD256" s="1">
        <f>IF(AC256 + AD255 &lt; 0, AC256 + AD255, 0)</f>
        <v>0</v>
      </c>
      <c r="AE256" s="1">
        <v>0</v>
      </c>
      <c r="AF256" s="1">
        <f>IF(AE256 + AF255 &lt; 0, AE256 + AF255, 0)</f>
        <v>0</v>
      </c>
      <c r="AG256" s="1">
        <v>0</v>
      </c>
      <c r="AH256" s="1">
        <f>IF(AG256 + AH255 &lt; 0, AG256 + AH255, 0)</f>
        <v>0</v>
      </c>
      <c r="AI256" s="1">
        <v>0</v>
      </c>
      <c r="AJ256" s="1">
        <f>IF(AI256 + AJ255 &lt; 0, AI256 + AJ255, 0)</f>
        <v>0</v>
      </c>
      <c r="AK256" s="1">
        <v>0</v>
      </c>
      <c r="AL256" s="1">
        <f>IF(AK256 + AL255 &lt; 0, AK256 + AL255, 0)</f>
        <v>0</v>
      </c>
      <c r="AM256" s="1">
        <v>0</v>
      </c>
      <c r="AN256" s="1">
        <f>IF(AM256 + AN255 &lt; 0, AM256 + AN255, 0)</f>
        <v>0</v>
      </c>
      <c r="AO256" s="1">
        <v>0</v>
      </c>
      <c r="AP256" s="1">
        <f>IF(AO256 + AP255 &lt; 0, AO256 + AP255, 0)</f>
        <v>0</v>
      </c>
      <c r="AQ256" s="1">
        <v>0</v>
      </c>
      <c r="AR256" s="1">
        <f>IF(AQ256 + AR255 &lt; 0, AQ256 + AR255, 0)</f>
        <v>0</v>
      </c>
      <c r="AS256" s="1">
        <v>0</v>
      </c>
      <c r="AT256" s="1">
        <f>IF(AS256 + AT255 &lt; 0, AS256 + AT255, 0)</f>
        <v>0</v>
      </c>
      <c r="AU256" s="1">
        <v>0</v>
      </c>
      <c r="AV256" s="1">
        <f>IF(AU256 + AV255 &lt; 0, AU256 + AV255, 0)</f>
        <v>0</v>
      </c>
      <c r="AW256" s="1">
        <v>0</v>
      </c>
      <c r="AX256" s="1">
        <f>IF(AW256 + AX255 &lt; 0, AW256 + AX255, 0)</f>
        <v>0</v>
      </c>
      <c r="AY256" s="1">
        <v>0</v>
      </c>
      <c r="AZ256" s="1">
        <f>IF(AY256 + AZ255 &lt; 0, AY256 + AZ255, 0)</f>
        <v>0</v>
      </c>
      <c r="BA256" s="1">
        <v>0</v>
      </c>
      <c r="BB256" s="1">
        <f>IF(BA256 + BB255 &lt; 0, BA256 + BB255, 0)</f>
        <v>0</v>
      </c>
      <c r="BC256" s="1">
        <v>0</v>
      </c>
      <c r="BD256" s="1">
        <f>IF(BC256 + BD255 &lt; 0, BC256 + BD255, 0)</f>
        <v>0</v>
      </c>
      <c r="BE256" s="1">
        <v>0</v>
      </c>
      <c r="BF256" s="1">
        <f>IF(BE256 + BF255 &lt; 0, BE256 + BF255, 0)</f>
        <v>0</v>
      </c>
      <c r="BG256" s="1">
        <v>0</v>
      </c>
      <c r="BH256" s="1">
        <f>IF(BG256 + BH255 &lt; 0, BG256 + BH255, 0)</f>
        <v>0</v>
      </c>
      <c r="BI256" s="1">
        <v>0</v>
      </c>
      <c r="BJ256" s="1">
        <f>IF(BI256 + BJ255 &lt; 0, BI256 + BJ255, 0)</f>
        <v>0</v>
      </c>
      <c r="BK256" s="1">
        <v>0</v>
      </c>
      <c r="BL256" s="1">
        <f>IF(BK256 + BL255 &lt; 0, BK256 + BL255, 0)</f>
        <v>0</v>
      </c>
      <c r="BM256" s="1">
        <v>0</v>
      </c>
      <c r="BN256" s="1">
        <f>IF(BM256 + BN255 &lt; 0, BM256 + BN255, 0)</f>
        <v>0</v>
      </c>
      <c r="BO256" s="1">
        <v>0</v>
      </c>
      <c r="BP256" s="1">
        <f>IF(BO256 + BP255 &lt; 0, BO256 + BP255, 0)</f>
        <v>0</v>
      </c>
      <c r="BQ256" s="1">
        <v>0</v>
      </c>
      <c r="BR256" s="1">
        <f>IF(BQ256 + BR255 &lt; 0, BQ256 + BR255, 0)</f>
        <v>0</v>
      </c>
      <c r="BS256" s="1">
        <v>0</v>
      </c>
      <c r="BT256" s="1">
        <f>IF(BS256 + BT255 &lt; 0, BS256 + BT255, 0)</f>
        <v>0</v>
      </c>
      <c r="BU256" s="1">
        <v>0</v>
      </c>
      <c r="BV256" s="1">
        <f>IF(BU256 + BV255 &lt; 0, BU256 + BV255, 0)</f>
        <v>0</v>
      </c>
      <c r="BW256" s="1">
        <v>0</v>
      </c>
      <c r="BX256" s="1">
        <f>IF(BW256 + BX255 &lt; 0, BW256 + BX255, 0)</f>
        <v>0</v>
      </c>
      <c r="BY256" s="1">
        <v>-17953.20516253009</v>
      </c>
      <c r="BZ256" s="1">
        <f>IF(BY256 + BZ255 &lt; 0, BY256 + BZ255, 0)</f>
        <v>0</v>
      </c>
      <c r="CA256" s="1">
        <v>12351.56862052021</v>
      </c>
      <c r="CB256" s="1">
        <f>IF(CA256 + CB255 &lt; 0, CA256 + CB255, 0)</f>
        <v>0</v>
      </c>
      <c r="CC256" s="1">
        <v>19655.27161538045</v>
      </c>
      <c r="CD256" s="1">
        <f>IF(CC256 + CD255 &lt; 0, CC256 + CD255, 0)</f>
        <v>0</v>
      </c>
      <c r="CE256" s="1">
        <v>0</v>
      </c>
      <c r="CF256" s="1">
        <f>IF(CE256 + CF255 &lt; 0, CE256 + CF255, 0)</f>
        <v>0</v>
      </c>
      <c r="CG256" s="1">
        <v>0</v>
      </c>
      <c r="CH256" s="1">
        <f>IF(CG256 + CH255 &lt; 0, CG256 + CH255, 0)</f>
        <v>0</v>
      </c>
      <c r="CI256" s="1">
        <v>0</v>
      </c>
      <c r="CJ256" s="1">
        <f>IF(CI256 + CJ255 &lt; 0, CI256 + CJ255, 0)</f>
        <v>0</v>
      </c>
      <c r="CK256" s="1">
        <v>0</v>
      </c>
      <c r="CL256" s="1">
        <f>IF(CK256 + CL255 &lt; 0, CK256 + CL255, 0)</f>
        <v>0</v>
      </c>
      <c r="CM256" s="1">
        <v>0</v>
      </c>
      <c r="CN256" s="1">
        <f>IF(CM256 + CN255 &lt; 0, CM256 + CN255, 0)</f>
        <v>0</v>
      </c>
      <c r="CO256" s="1">
        <v>0</v>
      </c>
      <c r="CP256" s="1">
        <f>IF(CO256 + CP255 &lt; 0, CO256 + CP255, 0)</f>
        <v>0</v>
      </c>
      <c r="CQ256" s="1">
        <v>0</v>
      </c>
      <c r="CR256" s="1">
        <f>IF(CQ256 + CR255 &lt; 0, CQ256 + CR255, 0)</f>
        <v>0</v>
      </c>
      <c r="CS256" s="1">
        <v>0</v>
      </c>
      <c r="CT256" s="1">
        <f>IF(CS256 + CT255 &lt; 0, CS256 + CT255, 0)</f>
        <v>0</v>
      </c>
      <c r="CU256" s="1">
        <v>0</v>
      </c>
      <c r="CV256" s="1">
        <f>IF(CU256 + CV255 &lt; 0, CU256 + CV255, 0)</f>
        <v>0</v>
      </c>
      <c r="CW256" s="1">
        <v>0</v>
      </c>
      <c r="CX256" s="1">
        <f>IF(CW256 + CX255 &lt; 0, CW256 + CX255, 0)</f>
        <v>0</v>
      </c>
      <c r="CY256" s="1">
        <v>0</v>
      </c>
      <c r="CZ256" s="1">
        <f>IF(CY256 + CZ255 &lt; 0, CY256 + CZ255, 0)</f>
        <v>0</v>
      </c>
      <c r="DA256" s="1">
        <v>0</v>
      </c>
      <c r="DB256" s="1">
        <f>IF(DA256 + DB255 &lt; 0, DA256 + DB255, 0)</f>
        <v>0</v>
      </c>
      <c r="DC256" s="1">
        <v>0</v>
      </c>
      <c r="DD256" s="1">
        <f>IF(DC256 + DD255 &lt; 0, DC256 + DD255, 0)</f>
        <v>0</v>
      </c>
      <c r="DE256" s="1">
        <v>0</v>
      </c>
      <c r="DF256" s="1">
        <f>IF(DE256 + DF255 &lt; 0, DE256 + DF255, 0)</f>
        <v>0</v>
      </c>
      <c r="DG256" s="1">
        <v>0</v>
      </c>
      <c r="DH256" s="1">
        <f>IF(DG256 + DH255 &lt; 0, DG256 + DH255, 0)</f>
        <v>0</v>
      </c>
      <c r="DI256" s="1">
        <v>0</v>
      </c>
      <c r="DJ256" s="1">
        <f>IF(DI256 + DJ255 &lt; 0, DI256 + DJ255, 0)</f>
        <v>0</v>
      </c>
      <c r="DK256" s="1">
        <v>0</v>
      </c>
      <c r="DL256" s="1">
        <f>IF(DK256 + DL255 &lt; 0, DK256 + DL255, 0)</f>
        <v>0</v>
      </c>
      <c r="DM256" s="1">
        <v>0</v>
      </c>
      <c r="DN256" s="1">
        <f>IF(DM256 + DN255 &lt; 0, DM256 + DN255, 0)</f>
        <v>0</v>
      </c>
      <c r="DO256" s="1">
        <v>0</v>
      </c>
      <c r="DP256" s="1">
        <f>IF(DO256 + DP255 &lt; 0, DO256 + DP255, 0)</f>
        <v>0</v>
      </c>
      <c r="DQ256" s="1">
        <v>0</v>
      </c>
      <c r="DR256" s="1">
        <f>IF(DQ256 + DR255 &lt; 0, DQ256 + DR255, 0)</f>
        <v>0</v>
      </c>
      <c r="DS256" s="1">
        <v>0</v>
      </c>
      <c r="DT256" s="1">
        <f>IF(DS256 + DT255 &lt; 0, DS256 + DT255, 0)</f>
        <v>0</v>
      </c>
      <c r="DU256" s="1">
        <v>0</v>
      </c>
      <c r="DV256" s="1">
        <f>IF(DU256 + DV255 &lt; 0, DU256 + DV255, 0)</f>
        <v>0</v>
      </c>
      <c r="DW256" s="1">
        <v>0</v>
      </c>
      <c r="DX256" s="1">
        <f>IF(DW256 + DX255 &lt; 0, DW256 + DX255, 0)</f>
        <v>0</v>
      </c>
      <c r="DY256" s="1">
        <v>0</v>
      </c>
      <c r="DZ256" s="1">
        <f>IF(DY256 + DZ255 &lt; 0, DY256 + DZ255, 0)</f>
        <v>0</v>
      </c>
      <c r="EA256" s="1">
        <v>0</v>
      </c>
      <c r="EB256" s="1">
        <f>IF(EA256 + EB255 &lt; 0, EA256 + EB255, 0)</f>
        <v>0</v>
      </c>
      <c r="EC256" s="1">
        <v>0</v>
      </c>
      <c r="ED256" s="1">
        <f>IF(EC256 + ED255 &lt; 0, EC256 + ED255, 0)</f>
        <v>0</v>
      </c>
      <c r="EE256" s="1">
        <v>0</v>
      </c>
      <c r="EF256" s="1">
        <f>IF(EE256 + EF255 &lt; 0, EE256 + EF255, 0)</f>
        <v>0</v>
      </c>
      <c r="EG256" s="1">
        <v>0</v>
      </c>
      <c r="EH256" s="1">
        <f>IF(EG256 + EH255 &lt; 0, EG256 + EH255, 0)</f>
        <v>0</v>
      </c>
      <c r="EI256" s="1">
        <v>0</v>
      </c>
      <c r="EJ256" s="1">
        <f>IF(EI256 + EJ255 &lt; 0, EI256 + EJ255, 0)</f>
        <v>0</v>
      </c>
      <c r="EK256" s="1">
        <v>0</v>
      </c>
      <c r="EL256" s="1">
        <f>IF(EK256 + EL255 &lt; 0, EK256 + EL255, 0)</f>
        <v>0</v>
      </c>
      <c r="EM256" s="1">
        <v>166908.3126542046</v>
      </c>
      <c r="EN256" s="1">
        <f>IF(EM256 + EN255 &lt; 0, EM256 + EN255, 0)</f>
        <v>0</v>
      </c>
      <c r="EO256" s="1">
        <v>178378.1849037804</v>
      </c>
      <c r="EP256" s="1">
        <f>IF(EO256 + EP255 &lt; 0, EO256 + EP255, 0)</f>
        <v>0</v>
      </c>
      <c r="EQ256" s="1">
        <v>120103.1534397949</v>
      </c>
      <c r="ER256" s="1">
        <f>IF(EQ256 + ER255 &lt; 0, EQ256 + ER255, 0)</f>
        <v>0</v>
      </c>
    </row>
    <row r="257" spans="1:148" s="1" customFormat="1">
      <c r="A257" s="3">
        <v>45671</v>
      </c>
      <c r="B257" s="2" t="s">
        <v>77</v>
      </c>
      <c r="C257" s="2">
        <v>3</v>
      </c>
      <c r="D257" s="2">
        <v>1</v>
      </c>
      <c r="E257" s="1">
        <v>28112.7671849152</v>
      </c>
      <c r="F257" s="1">
        <f>IF(E257 + F256 &lt; 0, E257 + F256, 0)</f>
        <v>0</v>
      </c>
      <c r="G257" s="1">
        <v>61523.02076496388</v>
      </c>
      <c r="H257" s="1">
        <f>IF(G257 + H256 &lt; 0, G257 + H256, 0)</f>
        <v>0</v>
      </c>
      <c r="I257" s="1">
        <v>72889.83021051383</v>
      </c>
      <c r="J257" s="1">
        <f>IF(I257 + J256 &lt; 0, I257 + J256, 0)</f>
        <v>0</v>
      </c>
      <c r="K257" s="1">
        <v>0</v>
      </c>
      <c r="L257" s="1">
        <f>IF(K257 + L256 &lt; 0, K257 + L256, 0)</f>
        <v>0</v>
      </c>
      <c r="M257" s="1">
        <v>0</v>
      </c>
      <c r="N257" s="1">
        <f>IF(M257 + N256 &lt; 0, M257 + N256, 0)</f>
        <v>0</v>
      </c>
      <c r="O257" s="1">
        <v>0</v>
      </c>
      <c r="P257" s="1">
        <f>IF(O257 + P256 &lt; 0, O257 + P256, 0)</f>
        <v>0</v>
      </c>
      <c r="Q257" s="1">
        <v>0</v>
      </c>
      <c r="R257" s="1">
        <f>IF(Q257 + R256 &lt; 0, Q257 + R256, 0)</f>
        <v>0</v>
      </c>
      <c r="S257" s="1">
        <v>0</v>
      </c>
      <c r="T257" s="1">
        <f>IF(S257 + T256 &lt; 0, S257 + T256, 0)</f>
        <v>0</v>
      </c>
      <c r="U257" s="1">
        <v>0</v>
      </c>
      <c r="V257" s="1">
        <f>IF(U257 + V256 &lt; 0, U257 + V256, 0)</f>
        <v>0</v>
      </c>
      <c r="W257" s="1">
        <v>0</v>
      </c>
      <c r="X257" s="1">
        <f>IF(W257 + X256 &lt; 0, W257 + X256, 0)</f>
        <v>0</v>
      </c>
      <c r="Y257" s="1">
        <v>0</v>
      </c>
      <c r="Z257" s="1">
        <f>IF(Y257 + Z256 &lt; 0, Y257 + Z256, 0)</f>
        <v>0</v>
      </c>
      <c r="AA257" s="1">
        <v>0</v>
      </c>
      <c r="AB257" s="1">
        <f>IF(AA257 + AB256 &lt; 0, AA257 + AB256, 0)</f>
        <v>0</v>
      </c>
      <c r="AC257" s="1">
        <v>0</v>
      </c>
      <c r="AD257" s="1">
        <f>IF(AC257 + AD256 &lt; 0, AC257 + AD256, 0)</f>
        <v>0</v>
      </c>
      <c r="AE257" s="1">
        <v>0</v>
      </c>
      <c r="AF257" s="1">
        <f>IF(AE257 + AF256 &lt; 0, AE257 + AF256, 0)</f>
        <v>0</v>
      </c>
      <c r="AG257" s="1">
        <v>0</v>
      </c>
      <c r="AH257" s="1">
        <f>IF(AG257 + AH256 &lt; 0, AG257 + AH256, 0)</f>
        <v>0</v>
      </c>
      <c r="AI257" s="1">
        <v>0</v>
      </c>
      <c r="AJ257" s="1">
        <f>IF(AI257 + AJ256 &lt; 0, AI257 + AJ256, 0)</f>
        <v>0</v>
      </c>
      <c r="AK257" s="1">
        <v>0</v>
      </c>
      <c r="AL257" s="1">
        <f>IF(AK257 + AL256 &lt; 0, AK257 + AL256, 0)</f>
        <v>0</v>
      </c>
      <c r="AM257" s="1">
        <v>0</v>
      </c>
      <c r="AN257" s="1">
        <f>IF(AM257 + AN256 &lt; 0, AM257 + AN256, 0)</f>
        <v>0</v>
      </c>
      <c r="AO257" s="1">
        <v>0</v>
      </c>
      <c r="AP257" s="1">
        <f>IF(AO257 + AP256 &lt; 0, AO257 + AP256, 0)</f>
        <v>0</v>
      </c>
      <c r="AQ257" s="1">
        <v>0</v>
      </c>
      <c r="AR257" s="1">
        <f>IF(AQ257 + AR256 &lt; 0, AQ257 + AR256, 0)</f>
        <v>0</v>
      </c>
      <c r="AS257" s="1">
        <v>0</v>
      </c>
      <c r="AT257" s="1">
        <f>IF(AS257 + AT256 &lt; 0, AS257 + AT256, 0)</f>
        <v>0</v>
      </c>
      <c r="AU257" s="1">
        <v>0</v>
      </c>
      <c r="AV257" s="1">
        <f>IF(AU257 + AV256 &lt; 0, AU257 + AV256, 0)</f>
        <v>0</v>
      </c>
      <c r="AW257" s="1">
        <v>0</v>
      </c>
      <c r="AX257" s="1">
        <f>IF(AW257 + AX256 &lt; 0, AW257 + AX256, 0)</f>
        <v>0</v>
      </c>
      <c r="AY257" s="1">
        <v>0</v>
      </c>
      <c r="AZ257" s="1">
        <f>IF(AY257 + AZ256 &lt; 0, AY257 + AZ256, 0)</f>
        <v>0</v>
      </c>
      <c r="BA257" s="1">
        <v>0</v>
      </c>
      <c r="BB257" s="1">
        <f>IF(BA257 + BB256 &lt; 0, BA257 + BB256, 0)</f>
        <v>0</v>
      </c>
      <c r="BC257" s="1">
        <v>0</v>
      </c>
      <c r="BD257" s="1">
        <f>IF(BC257 + BD256 &lt; 0, BC257 + BD256, 0)</f>
        <v>0</v>
      </c>
      <c r="BE257" s="1">
        <v>0</v>
      </c>
      <c r="BF257" s="1">
        <f>IF(BE257 + BF256 &lt; 0, BE257 + BF256, 0)</f>
        <v>0</v>
      </c>
      <c r="BG257" s="1">
        <v>0</v>
      </c>
      <c r="BH257" s="1">
        <f>IF(BG257 + BH256 &lt; 0, BG257 + BH256, 0)</f>
        <v>0</v>
      </c>
      <c r="BI257" s="1">
        <v>0</v>
      </c>
      <c r="BJ257" s="1">
        <f>IF(BI257 + BJ256 &lt; 0, BI257 + BJ256, 0)</f>
        <v>0</v>
      </c>
      <c r="BK257" s="1">
        <v>0</v>
      </c>
      <c r="BL257" s="1">
        <f>IF(BK257 + BL256 &lt; 0, BK257 + BL256, 0)</f>
        <v>0</v>
      </c>
      <c r="BM257" s="1">
        <v>0</v>
      </c>
      <c r="BN257" s="1">
        <f>IF(BM257 + BN256 &lt; 0, BM257 + BN256, 0)</f>
        <v>0</v>
      </c>
      <c r="BO257" s="1">
        <v>0</v>
      </c>
      <c r="BP257" s="1">
        <f>IF(BO257 + BP256 &lt; 0, BO257 + BP256, 0)</f>
        <v>0</v>
      </c>
      <c r="BQ257" s="1">
        <v>0</v>
      </c>
      <c r="BR257" s="1">
        <f>IF(BQ257 + BR256 &lt; 0, BQ257 + BR256, 0)</f>
        <v>0</v>
      </c>
      <c r="BS257" s="1">
        <v>213269.9424681992</v>
      </c>
      <c r="BT257" s="1">
        <f>IF(BS257 + BT256 &lt; 0, BS257 + BT256, 0)</f>
        <v>0</v>
      </c>
      <c r="BU257" s="1">
        <v>199934.2488324406</v>
      </c>
      <c r="BV257" s="1">
        <f>IF(BU257 + BV256 &lt; 0, BU257 + BV256, 0)</f>
        <v>0</v>
      </c>
      <c r="BW257" s="1">
        <v>140252.383509324</v>
      </c>
      <c r="BX257" s="1">
        <f>IF(BW257 + BX256 &lt; 0, BW257 + BX256, 0)</f>
        <v>0</v>
      </c>
      <c r="BY257" s="1">
        <v>27590.59204498529</v>
      </c>
      <c r="BZ257" s="1">
        <f>IF(BY257 + BZ256 &lt; 0, BY257 + BZ256, 0)</f>
        <v>0</v>
      </c>
      <c r="CA257" s="1">
        <v>12446.12086429983</v>
      </c>
      <c r="CB257" s="1">
        <f>IF(CA257 + CB256 &lt; 0, CA257 + CB256, 0)</f>
        <v>0</v>
      </c>
      <c r="CC257" s="1">
        <v>16968.13422755002</v>
      </c>
      <c r="CD257" s="1">
        <f>IF(CC257 + CD256 &lt; 0, CC257 + CD256, 0)</f>
        <v>0</v>
      </c>
      <c r="CE257" s="1">
        <v>27613.75256175997</v>
      </c>
      <c r="CF257" s="1">
        <f>IF(CE257 + CF256 &lt; 0, CE257 + CF256, 0)</f>
        <v>0</v>
      </c>
      <c r="CG257" s="1">
        <v>28176.1247500115</v>
      </c>
      <c r="CH257" s="1">
        <f>IF(CG257 + CH256 &lt; 0, CG257 + CH256, 0)</f>
        <v>0</v>
      </c>
      <c r="CI257" s="1">
        <v>27096.11452484662</v>
      </c>
      <c r="CJ257" s="1">
        <f>IF(CI257 + CJ256 &lt; 0, CI257 + CJ256, 0)</f>
        <v>0</v>
      </c>
      <c r="CK257" s="1">
        <v>24496.42127279294</v>
      </c>
      <c r="CL257" s="1">
        <f>IF(CK257 + CL256 &lt; 0, CK257 + CL256, 0)</f>
        <v>0</v>
      </c>
      <c r="CM257" s="1">
        <v>22565.18405359279</v>
      </c>
      <c r="CN257" s="1">
        <f>IF(CM257 + CN256 &lt; 0, CM257 + CN256, 0)</f>
        <v>0</v>
      </c>
      <c r="CO257" s="1">
        <v>21366.30879772929</v>
      </c>
      <c r="CP257" s="1">
        <f>IF(CO257 + CP256 &lt; 0, CO257 + CP256, 0)</f>
        <v>0</v>
      </c>
      <c r="CQ257" s="1">
        <v>18798.56851091718</v>
      </c>
      <c r="CR257" s="1">
        <f>IF(CQ257 + CR256 &lt; 0, CQ257 + CR256, 0)</f>
        <v>0</v>
      </c>
      <c r="CS257" s="1">
        <v>19504.08998345092</v>
      </c>
      <c r="CT257" s="1">
        <f>IF(CS257 + CT256 &lt; 0, CS257 + CT256, 0)</f>
        <v>0</v>
      </c>
      <c r="CU257" s="1">
        <v>17353.0163633888</v>
      </c>
      <c r="CV257" s="1">
        <f>IF(CU257 + CV256 &lt; 0, CU257 + CV256, 0)</f>
        <v>0</v>
      </c>
      <c r="CW257" s="1">
        <v>17112.73006477224</v>
      </c>
      <c r="CX257" s="1">
        <f>IF(CW257 + CX256 &lt; 0, CW257 + CX256, 0)</f>
        <v>0</v>
      </c>
      <c r="CY257" s="1">
        <v>31500.51125374386</v>
      </c>
      <c r="CZ257" s="1">
        <f>IF(CY257 + CZ256 &lt; 0, CY257 + CZ256, 0)</f>
        <v>0</v>
      </c>
      <c r="DA257" s="1">
        <v>32460.37832960045</v>
      </c>
      <c r="DB257" s="1">
        <f>IF(DA257 + DB256 &lt; 0, DA257 + DB256, 0)</f>
        <v>0</v>
      </c>
      <c r="DC257" s="1">
        <v>31317.74029256211</v>
      </c>
      <c r="DD257" s="1">
        <f>IF(DC257 + DD256 &lt; 0, DC257 + DD256, 0)</f>
        <v>0</v>
      </c>
      <c r="DE257" s="1">
        <v>29083.58896287193</v>
      </c>
      <c r="DF257" s="1">
        <f>IF(DE257 + DF256 &lt; 0, DE257 + DF256, 0)</f>
        <v>0</v>
      </c>
      <c r="DG257" s="1">
        <v>27770.96115074846</v>
      </c>
      <c r="DH257" s="1">
        <f>IF(DG257 + DH256 &lt; 0, DG257 + DH256, 0)</f>
        <v>0</v>
      </c>
      <c r="DI257" s="1">
        <v>26464.72393167331</v>
      </c>
      <c r="DJ257" s="1">
        <f>IF(DI257 + DJ256 &lt; 0, DI257 + DJ256, 0)</f>
        <v>0</v>
      </c>
      <c r="DK257" s="1">
        <v>24105.31697823619</v>
      </c>
      <c r="DL257" s="1">
        <f>IF(DK257 + DL256 &lt; 0, DK257 + DL256, 0)</f>
        <v>0</v>
      </c>
      <c r="DM257" s="1">
        <v>24394.17178401994</v>
      </c>
      <c r="DN257" s="1">
        <f>IF(DM257 + DN256 &lt; 0, DM257 + DN256, 0)</f>
        <v>0</v>
      </c>
      <c r="DO257" s="1">
        <v>22608.64008632131</v>
      </c>
      <c r="DP257" s="1">
        <f>IF(DO257 + DP256 &lt; 0, DO257 + DP256, 0)</f>
        <v>0</v>
      </c>
      <c r="DQ257" s="1">
        <v>22413.08793904294</v>
      </c>
      <c r="DR257" s="1">
        <f>IF(DQ257 + DR256 &lt; 0, DQ257 + DR256, 0)</f>
        <v>0</v>
      </c>
      <c r="DS257" s="1">
        <v>21606.59509634586</v>
      </c>
      <c r="DT257" s="1">
        <f>IF(DS257 + DT256 &lt; 0, DS257 + DT256, 0)</f>
        <v>0</v>
      </c>
      <c r="DU257" s="1">
        <v>21575.92024971396</v>
      </c>
      <c r="DV257" s="1">
        <f>IF(DU257 + DV256 &lt; 0, DU257 + DV256, 0)</f>
        <v>0</v>
      </c>
      <c r="DW257" s="1">
        <v>20471.62577096549</v>
      </c>
      <c r="DX257" s="1">
        <f>IF(DW257 + DX256 &lt; 0, DW257 + DX256, 0)</f>
        <v>0</v>
      </c>
      <c r="DY257" s="1">
        <v>19051.63599563037</v>
      </c>
      <c r="DZ257" s="1">
        <f>IF(DY257 + DZ256 &lt; 0, DY257 + DZ256, 0)</f>
        <v>0</v>
      </c>
      <c r="EA257" s="1">
        <v>17732.61759045859</v>
      </c>
      <c r="EB257" s="1">
        <f>IF(EA257 + EB256 &lt; 0, EA257 + EB256, 0)</f>
        <v>0</v>
      </c>
      <c r="EC257" s="1">
        <v>16975.97137353834</v>
      </c>
      <c r="ED257" s="1">
        <f>IF(EC257 + ED256 &lt; 0, EC257 + ED256, 0)</f>
        <v>0</v>
      </c>
      <c r="EE257" s="1">
        <v>19032.46421648543</v>
      </c>
      <c r="EF257" s="1">
        <f>IF(EE257 + EF256 &lt; 0, EE257 + EF256, 0)</f>
        <v>0</v>
      </c>
      <c r="EG257" s="1">
        <v>19380.11247831365</v>
      </c>
      <c r="EH257" s="1">
        <f>IF(EG257 + EH256 &lt; 0, EG257 + EH256, 0)</f>
        <v>0</v>
      </c>
      <c r="EI257" s="1">
        <v>17859.15133281519</v>
      </c>
      <c r="EJ257" s="1">
        <f>IF(EI257 + EJ256 &lt; 0, EI257 + EJ256, 0)</f>
        <v>0</v>
      </c>
      <c r="EK257" s="1">
        <v>17852.76073976687</v>
      </c>
      <c r="EL257" s="1">
        <f>IF(EK257 + EL256 &lt; 0, EK257 + EL256, 0)</f>
        <v>0</v>
      </c>
      <c r="EM257" s="1">
        <v>0</v>
      </c>
      <c r="EN257" s="1">
        <f>IF(EM257 + EN256 &lt; 0, EM257 + EN256, 0)</f>
        <v>0</v>
      </c>
      <c r="EO257" s="1">
        <v>0</v>
      </c>
      <c r="EP257" s="1">
        <f>IF(EO257 + EP256 &lt; 0, EO257 + EP256, 0)</f>
        <v>0</v>
      </c>
      <c r="EQ257" s="1">
        <v>0</v>
      </c>
      <c r="ER257" s="1">
        <f>IF(EQ257 + ER256 &lt; 0, EQ257 + ER256, 0)</f>
        <v>0</v>
      </c>
    </row>
    <row r="258" spans="1:148" s="1" customFormat="1">
      <c r="A258" s="3">
        <v>45672</v>
      </c>
      <c r="B258" s="2" t="s">
        <v>78</v>
      </c>
      <c r="C258" s="2">
        <v>2</v>
      </c>
      <c r="D258" s="2">
        <v>5</v>
      </c>
      <c r="E258" s="1">
        <v>-29497.64051031076</v>
      </c>
      <c r="F258" s="1">
        <f>IF(E258 + F257 &lt; 0, E258 + F257, 0)</f>
        <v>0</v>
      </c>
      <c r="G258" s="1">
        <v>18970.66018908161</v>
      </c>
      <c r="H258" s="1">
        <f>IF(G258 + H257 &lt; 0, G258 + H257, 0)</f>
        <v>0</v>
      </c>
      <c r="I258" s="1">
        <v>21106.5692397658</v>
      </c>
      <c r="J258" s="1">
        <f>IF(I258 + J257 &lt; 0, I258 + J257, 0)</f>
        <v>0</v>
      </c>
      <c r="K258" s="1">
        <v>0</v>
      </c>
      <c r="L258" s="1">
        <f>IF(K258 + L257 &lt; 0, K258 + L257, 0)</f>
        <v>0</v>
      </c>
      <c r="M258" s="1">
        <v>0</v>
      </c>
      <c r="N258" s="1">
        <f>IF(M258 + N257 &lt; 0, M258 + N257, 0)</f>
        <v>0</v>
      </c>
      <c r="O258" s="1">
        <v>0</v>
      </c>
      <c r="P258" s="1">
        <f>IF(O258 + P257 &lt; 0, O258 + P257, 0)</f>
        <v>0</v>
      </c>
      <c r="Q258" s="1">
        <v>0</v>
      </c>
      <c r="R258" s="1">
        <f>IF(Q258 + R257 &lt; 0, Q258 + R257, 0)</f>
        <v>0</v>
      </c>
      <c r="S258" s="1">
        <v>0</v>
      </c>
      <c r="T258" s="1">
        <f>IF(S258 + T257 &lt; 0, S258 + T257, 0)</f>
        <v>0</v>
      </c>
      <c r="U258" s="1">
        <v>0</v>
      </c>
      <c r="V258" s="1">
        <f>IF(U258 + V257 &lt; 0, U258 + V257, 0)</f>
        <v>0</v>
      </c>
      <c r="W258" s="1">
        <v>0</v>
      </c>
      <c r="X258" s="1">
        <f>IF(W258 + X257 &lt; 0, W258 + X257, 0)</f>
        <v>0</v>
      </c>
      <c r="Y258" s="1">
        <v>0</v>
      </c>
      <c r="Z258" s="1">
        <f>IF(Y258 + Z257 &lt; 0, Y258 + Z257, 0)</f>
        <v>0</v>
      </c>
      <c r="AA258" s="1">
        <v>0</v>
      </c>
      <c r="AB258" s="1">
        <f>IF(AA258 + AB257 &lt; 0, AA258 + AB257, 0)</f>
        <v>0</v>
      </c>
      <c r="AC258" s="1">
        <v>0</v>
      </c>
      <c r="AD258" s="1">
        <f>IF(AC258 + AD257 &lt; 0, AC258 + AD257, 0)</f>
        <v>0</v>
      </c>
      <c r="AE258" s="1">
        <v>0</v>
      </c>
      <c r="AF258" s="1">
        <f>IF(AE258 + AF257 &lt; 0, AE258 + AF257, 0)</f>
        <v>0</v>
      </c>
      <c r="AG258" s="1">
        <v>0</v>
      </c>
      <c r="AH258" s="1">
        <f>IF(AG258 + AH257 &lt; 0, AG258 + AH257, 0)</f>
        <v>0</v>
      </c>
      <c r="AI258" s="1">
        <v>0</v>
      </c>
      <c r="AJ258" s="1">
        <f>IF(AI258 + AJ257 &lt; 0, AI258 + AJ257, 0)</f>
        <v>0</v>
      </c>
      <c r="AK258" s="1">
        <v>0</v>
      </c>
      <c r="AL258" s="1">
        <f>IF(AK258 + AL257 &lt; 0, AK258 + AL257, 0)</f>
        <v>0</v>
      </c>
      <c r="AM258" s="1">
        <v>0</v>
      </c>
      <c r="AN258" s="1">
        <f>IF(AM258 + AN257 &lt; 0, AM258 + AN257, 0)</f>
        <v>0</v>
      </c>
      <c r="AO258" s="1">
        <v>0</v>
      </c>
      <c r="AP258" s="1">
        <f>IF(AO258 + AP257 &lt; 0, AO258 + AP257, 0)</f>
        <v>0</v>
      </c>
      <c r="AQ258" s="1">
        <v>0</v>
      </c>
      <c r="AR258" s="1">
        <f>IF(AQ258 + AR257 &lt; 0, AQ258 + AR257, 0)</f>
        <v>0</v>
      </c>
      <c r="AS258" s="1">
        <v>0</v>
      </c>
      <c r="AT258" s="1">
        <f>IF(AS258 + AT257 &lt; 0, AS258 + AT257, 0)</f>
        <v>0</v>
      </c>
      <c r="AU258" s="1">
        <v>0</v>
      </c>
      <c r="AV258" s="1">
        <f>IF(AU258 + AV257 &lt; 0, AU258 + AV257, 0)</f>
        <v>0</v>
      </c>
      <c r="AW258" s="1">
        <v>0</v>
      </c>
      <c r="AX258" s="1">
        <f>IF(AW258 + AX257 &lt; 0, AW258 + AX257, 0)</f>
        <v>0</v>
      </c>
      <c r="AY258" s="1">
        <v>0</v>
      </c>
      <c r="AZ258" s="1">
        <f>IF(AY258 + AZ257 &lt; 0, AY258 + AZ257, 0)</f>
        <v>0</v>
      </c>
      <c r="BA258" s="1">
        <v>0</v>
      </c>
      <c r="BB258" s="1">
        <f>IF(BA258 + BB257 &lt; 0, BA258 + BB257, 0)</f>
        <v>0</v>
      </c>
      <c r="BC258" s="1">
        <v>0</v>
      </c>
      <c r="BD258" s="1">
        <f>IF(BC258 + BD257 &lt; 0, BC258 + BD257, 0)</f>
        <v>0</v>
      </c>
      <c r="BE258" s="1">
        <v>0</v>
      </c>
      <c r="BF258" s="1">
        <f>IF(BE258 + BF257 &lt; 0, BE258 + BF257, 0)</f>
        <v>0</v>
      </c>
      <c r="BG258" s="1">
        <v>0</v>
      </c>
      <c r="BH258" s="1">
        <f>IF(BG258 + BH257 &lt; 0, BG258 + BH257, 0)</f>
        <v>0</v>
      </c>
      <c r="BI258" s="1">
        <v>0</v>
      </c>
      <c r="BJ258" s="1">
        <f>IF(BI258 + BJ257 &lt; 0, BI258 + BJ257, 0)</f>
        <v>0</v>
      </c>
      <c r="BK258" s="1">
        <v>0</v>
      </c>
      <c r="BL258" s="1">
        <f>IF(BK258 + BL257 &lt; 0, BK258 + BL257, 0)</f>
        <v>0</v>
      </c>
      <c r="BM258" s="1">
        <v>0</v>
      </c>
      <c r="BN258" s="1">
        <f>IF(BM258 + BN257 &lt; 0, BM258 + BN257, 0)</f>
        <v>0</v>
      </c>
      <c r="BO258" s="1">
        <v>0</v>
      </c>
      <c r="BP258" s="1">
        <f>IF(BO258 + BP257 &lt; 0, BO258 + BP257, 0)</f>
        <v>0</v>
      </c>
      <c r="BQ258" s="1">
        <v>0</v>
      </c>
      <c r="BR258" s="1">
        <f>IF(BQ258 + BR257 &lt; 0, BQ258 + BR257, 0)</f>
        <v>0</v>
      </c>
      <c r="BS258" s="1">
        <v>177335.8586213258</v>
      </c>
      <c r="BT258" s="1">
        <f>IF(BS258 + BT257 &lt; 0, BS258 + BT257, 0)</f>
        <v>0</v>
      </c>
      <c r="BU258" s="1">
        <v>146178.4512076869</v>
      </c>
      <c r="BV258" s="1">
        <f>IF(BU258 + BV257 &lt; 0, BU258 + BV257, 0)</f>
        <v>0</v>
      </c>
      <c r="BW258" s="1">
        <v>111271.043793298</v>
      </c>
      <c r="BX258" s="1">
        <f>IF(BW258 + BX257 &lt; 0, BW258 + BX257, 0)</f>
        <v>0</v>
      </c>
      <c r="BY258" s="1">
        <v>0</v>
      </c>
      <c r="BZ258" s="1">
        <f>IF(BY258 + BZ257 &lt; 0, BY258 + BZ257, 0)</f>
        <v>0</v>
      </c>
      <c r="CA258" s="1">
        <v>0</v>
      </c>
      <c r="CB258" s="1">
        <f>IF(CA258 + CB257 &lt; 0, CA258 + CB257, 0)</f>
        <v>0</v>
      </c>
      <c r="CC258" s="1">
        <v>0</v>
      </c>
      <c r="CD258" s="1">
        <f>IF(CC258 + CD257 &lt; 0, CC258 + CD257, 0)</f>
        <v>0</v>
      </c>
      <c r="CE258" s="1">
        <v>0</v>
      </c>
      <c r="CF258" s="1">
        <f>IF(CE258 + CF257 &lt; 0, CE258 + CF257, 0)</f>
        <v>0</v>
      </c>
      <c r="CG258" s="1">
        <v>0</v>
      </c>
      <c r="CH258" s="1">
        <f>IF(CG258 + CH257 &lt; 0, CG258 + CH257, 0)</f>
        <v>0</v>
      </c>
      <c r="CI258" s="1">
        <v>0</v>
      </c>
      <c r="CJ258" s="1">
        <f>IF(CI258 + CJ257 &lt; 0, CI258 + CJ257, 0)</f>
        <v>0</v>
      </c>
      <c r="CK258" s="1">
        <v>0</v>
      </c>
      <c r="CL258" s="1">
        <f>IF(CK258 + CL257 &lt; 0, CK258 + CL257, 0)</f>
        <v>0</v>
      </c>
      <c r="CM258" s="1">
        <v>0</v>
      </c>
      <c r="CN258" s="1">
        <f>IF(CM258 + CN257 &lt; 0, CM258 + CN257, 0)</f>
        <v>0</v>
      </c>
      <c r="CO258" s="1">
        <v>0</v>
      </c>
      <c r="CP258" s="1">
        <f>IF(CO258 + CP257 &lt; 0, CO258 + CP257, 0)</f>
        <v>0</v>
      </c>
      <c r="CQ258" s="1">
        <v>0</v>
      </c>
      <c r="CR258" s="1">
        <f>IF(CQ258 + CR257 &lt; 0, CQ258 + CR257, 0)</f>
        <v>0</v>
      </c>
      <c r="CS258" s="1">
        <v>0</v>
      </c>
      <c r="CT258" s="1">
        <f>IF(CS258 + CT257 &lt; 0, CS258 + CT257, 0)</f>
        <v>0</v>
      </c>
      <c r="CU258" s="1">
        <v>0</v>
      </c>
      <c r="CV258" s="1">
        <f>IF(CU258 + CV257 &lt; 0, CU258 + CV257, 0)</f>
        <v>0</v>
      </c>
      <c r="CW258" s="1">
        <v>0</v>
      </c>
      <c r="CX258" s="1">
        <f>IF(CW258 + CX257 &lt; 0, CW258 + CX257, 0)</f>
        <v>0</v>
      </c>
      <c r="CY258" s="1">
        <v>0</v>
      </c>
      <c r="CZ258" s="1">
        <f>IF(CY258 + CZ257 &lt; 0, CY258 + CZ257, 0)</f>
        <v>0</v>
      </c>
      <c r="DA258" s="1">
        <v>0</v>
      </c>
      <c r="DB258" s="1">
        <f>IF(DA258 + DB257 &lt; 0, DA258 + DB257, 0)</f>
        <v>0</v>
      </c>
      <c r="DC258" s="1">
        <v>0</v>
      </c>
      <c r="DD258" s="1">
        <f>IF(DC258 + DD257 &lt; 0, DC258 + DD257, 0)</f>
        <v>0</v>
      </c>
      <c r="DE258" s="1">
        <v>0</v>
      </c>
      <c r="DF258" s="1">
        <f>IF(DE258 + DF257 &lt; 0, DE258 + DF257, 0)</f>
        <v>0</v>
      </c>
      <c r="DG258" s="1">
        <v>0</v>
      </c>
      <c r="DH258" s="1">
        <f>IF(DG258 + DH257 &lt; 0, DG258 + DH257, 0)</f>
        <v>0</v>
      </c>
      <c r="DI258" s="1">
        <v>0</v>
      </c>
      <c r="DJ258" s="1">
        <f>IF(DI258 + DJ257 &lt; 0, DI258 + DJ257, 0)</f>
        <v>0</v>
      </c>
      <c r="DK258" s="1">
        <v>0</v>
      </c>
      <c r="DL258" s="1">
        <f>IF(DK258 + DL257 &lt; 0, DK258 + DL257, 0)</f>
        <v>0</v>
      </c>
      <c r="DM258" s="1">
        <v>0</v>
      </c>
      <c r="DN258" s="1">
        <f>IF(DM258 + DN257 &lt; 0, DM258 + DN257, 0)</f>
        <v>0</v>
      </c>
      <c r="DO258" s="1">
        <v>0</v>
      </c>
      <c r="DP258" s="1">
        <f>IF(DO258 + DP257 &lt; 0, DO258 + DP257, 0)</f>
        <v>0</v>
      </c>
      <c r="DQ258" s="1">
        <v>0</v>
      </c>
      <c r="DR258" s="1">
        <f>IF(DQ258 + DR257 &lt; 0, DQ258 + DR257, 0)</f>
        <v>0</v>
      </c>
      <c r="DS258" s="1">
        <v>0</v>
      </c>
      <c r="DT258" s="1">
        <f>IF(DS258 + DT257 &lt; 0, DS258 + DT257, 0)</f>
        <v>0</v>
      </c>
      <c r="DU258" s="1">
        <v>0</v>
      </c>
      <c r="DV258" s="1">
        <f>IF(DU258 + DV257 &lt; 0, DU258 + DV257, 0)</f>
        <v>0</v>
      </c>
      <c r="DW258" s="1">
        <v>0</v>
      </c>
      <c r="DX258" s="1">
        <f>IF(DW258 + DX257 &lt; 0, DW258 + DX257, 0)</f>
        <v>0</v>
      </c>
      <c r="DY258" s="1">
        <v>0</v>
      </c>
      <c r="DZ258" s="1">
        <f>IF(DY258 + DZ257 &lt; 0, DY258 + DZ257, 0)</f>
        <v>0</v>
      </c>
      <c r="EA258" s="1">
        <v>0</v>
      </c>
      <c r="EB258" s="1">
        <f>IF(EA258 + EB257 &lt; 0, EA258 + EB257, 0)</f>
        <v>0</v>
      </c>
      <c r="EC258" s="1">
        <v>0</v>
      </c>
      <c r="ED258" s="1">
        <f>IF(EC258 + ED257 &lt; 0, EC258 + ED257, 0)</f>
        <v>0</v>
      </c>
      <c r="EE258" s="1">
        <v>0</v>
      </c>
      <c r="EF258" s="1">
        <f>IF(EE258 + EF257 &lt; 0, EE258 + EF257, 0)</f>
        <v>0</v>
      </c>
      <c r="EG258" s="1">
        <v>0</v>
      </c>
      <c r="EH258" s="1">
        <f>IF(EG258 + EH257 &lt; 0, EG258 + EH257, 0)</f>
        <v>0</v>
      </c>
      <c r="EI258" s="1">
        <v>0</v>
      </c>
      <c r="EJ258" s="1">
        <f>IF(EI258 + EJ257 &lt; 0, EI258 + EJ257, 0)</f>
        <v>0</v>
      </c>
      <c r="EK258" s="1">
        <v>0</v>
      </c>
      <c r="EL258" s="1">
        <f>IF(EK258 + EL257 &lt; 0, EK258 + EL257, 0)</f>
        <v>0</v>
      </c>
      <c r="EM258" s="1">
        <v>0</v>
      </c>
      <c r="EN258" s="1">
        <f>IF(EM258 + EN257 &lt; 0, EM258 + EN257, 0)</f>
        <v>0</v>
      </c>
      <c r="EO258" s="1">
        <v>0</v>
      </c>
      <c r="EP258" s="1">
        <f>IF(EO258 + EP257 &lt; 0, EO258 + EP257, 0)</f>
        <v>0</v>
      </c>
      <c r="EQ258" s="1">
        <v>0</v>
      </c>
      <c r="ER258" s="1">
        <f>IF(EQ258 + ER257 &lt; 0, EQ258 + ER257, 0)</f>
        <v>0</v>
      </c>
    </row>
    <row r="259" spans="1:148" s="1" customFormat="1">
      <c r="A259" s="3">
        <v>45673</v>
      </c>
      <c r="B259" s="2" t="s">
        <v>79</v>
      </c>
      <c r="C259" s="2">
        <v>1</v>
      </c>
      <c r="D259" s="2">
        <v>4</v>
      </c>
      <c r="E259" s="1">
        <v>42474.25922408866</v>
      </c>
      <c r="F259" s="1">
        <f>IF(E259 + F258 &lt; 0, E259 + F258, 0)</f>
        <v>0</v>
      </c>
      <c r="G259" s="1">
        <v>14912.6254319956</v>
      </c>
      <c r="H259" s="1">
        <f>IF(G259 + H258 &lt; 0, G259 + H258, 0)</f>
        <v>0</v>
      </c>
      <c r="I259" s="1">
        <v>45463.5961211208</v>
      </c>
      <c r="J259" s="1">
        <f>IF(I259 + J258 &lt; 0, I259 + J258, 0)</f>
        <v>0</v>
      </c>
      <c r="K259" s="1">
        <v>22226.41509878491</v>
      </c>
      <c r="L259" s="1">
        <f>IF(K259 + L258 &lt; 0, K259 + L258, 0)</f>
        <v>0</v>
      </c>
      <c r="M259" s="1">
        <v>19572.32704793962</v>
      </c>
      <c r="N259" s="1">
        <f>IF(M259 + N258 &lt; 0, M259 + N258, 0)</f>
        <v>0</v>
      </c>
      <c r="O259" s="1">
        <v>18431.86583177861</v>
      </c>
      <c r="P259" s="1">
        <f>IF(O259 + P258 &lt; 0, O259 + P258, 0)</f>
        <v>0</v>
      </c>
      <c r="Q259" s="1">
        <v>6037.73585026415</v>
      </c>
      <c r="R259" s="1">
        <f>IF(Q259 + R258 &lt; 0, Q259 + R258, 0)</f>
        <v>0</v>
      </c>
      <c r="S259" s="1">
        <v>16083.85744556478</v>
      </c>
      <c r="T259" s="1">
        <f>IF(S259 + T258 &lt; 0, S259 + T258, 0)</f>
        <v>0</v>
      </c>
      <c r="U259" s="1">
        <v>16314.46541206792</v>
      </c>
      <c r="V259" s="1">
        <f>IF(U259 + V258 &lt; 0, U259 + V258, 0)</f>
        <v>0</v>
      </c>
      <c r="W259" s="1">
        <v>8331.236898940881</v>
      </c>
      <c r="X259" s="1">
        <f>IF(W259 + X258 &lt; 0, W259 + X258, 0)</f>
        <v>0</v>
      </c>
      <c r="Y259" s="1">
        <v>8729.559750173585</v>
      </c>
      <c r="Z259" s="1">
        <f>IF(Y259 + Z258 &lt; 0, Y259 + Z258, 0)</f>
        <v>0</v>
      </c>
      <c r="AA259" s="1">
        <v>8498.951783670438</v>
      </c>
      <c r="AB259" s="1">
        <f>IF(AA259 + AB258 &lt; 0, AA259 + AB258, 0)</f>
        <v>0</v>
      </c>
      <c r="AC259" s="1">
        <v>8335.429771059118</v>
      </c>
      <c r="AD259" s="1">
        <f>IF(AC259 + AD258 &lt; 0, AC259 + AD258, 0)</f>
        <v>0</v>
      </c>
      <c r="AE259" s="1">
        <v>22226.41509878491</v>
      </c>
      <c r="AF259" s="1">
        <f>IF(AE259 + AF258 &lt; 0, AE259 + AF258, 0)</f>
        <v>0</v>
      </c>
      <c r="AG259" s="1">
        <v>19572.32704793962</v>
      </c>
      <c r="AH259" s="1">
        <f>IF(AG259 + AH258 &lt; 0, AG259 + AH258, 0)</f>
        <v>0</v>
      </c>
      <c r="AI259" s="1">
        <v>18431.86583177861</v>
      </c>
      <c r="AJ259" s="1">
        <f>IF(AI259 + AJ258 &lt; 0, AI259 + AJ258, 0)</f>
        <v>0</v>
      </c>
      <c r="AK259" s="1">
        <v>6037.73585026415</v>
      </c>
      <c r="AL259" s="1">
        <f>IF(AK259 + AL258 &lt; 0, AK259 + AL258, 0)</f>
        <v>0</v>
      </c>
      <c r="AM259" s="1">
        <v>16083.85744556478</v>
      </c>
      <c r="AN259" s="1">
        <f>IF(AM259 + AN258 &lt; 0, AM259 + AN258, 0)</f>
        <v>0</v>
      </c>
      <c r="AO259" s="1">
        <v>16314.46541206792</v>
      </c>
      <c r="AP259" s="1">
        <f>IF(AO259 + AP258 &lt; 0, AO259 + AP258, 0)</f>
        <v>0</v>
      </c>
      <c r="AQ259" s="1">
        <v>8331.236898940881</v>
      </c>
      <c r="AR259" s="1">
        <f>IF(AQ259 + AR258 &lt; 0, AQ259 + AR258, 0)</f>
        <v>0</v>
      </c>
      <c r="AS259" s="1">
        <v>8729.559750173585</v>
      </c>
      <c r="AT259" s="1">
        <f>IF(AS259 + AT258 &lt; 0, AS259 + AT258, 0)</f>
        <v>0</v>
      </c>
      <c r="AU259" s="1">
        <v>8498.951783670438</v>
      </c>
      <c r="AV259" s="1">
        <f>IF(AU259 + AV258 &lt; 0, AU259 + AV258, 0)</f>
        <v>0</v>
      </c>
      <c r="AW259" s="1">
        <v>8335.429771059118</v>
      </c>
      <c r="AX259" s="1">
        <f>IF(AW259 + AX258 &lt; 0, AW259 + AX258, 0)</f>
        <v>0</v>
      </c>
      <c r="AY259" s="1">
        <v>13761.00629206038</v>
      </c>
      <c r="AZ259" s="1">
        <f>IF(AY259 + AZ258 &lt; 0, AY259 + AZ258, 0)</f>
        <v>0</v>
      </c>
      <c r="BA259" s="1">
        <v>12226.4150967849</v>
      </c>
      <c r="BB259" s="1">
        <f>IF(BA259 + BB258 &lt; 0, BA259 + BB258, 0)</f>
        <v>0</v>
      </c>
      <c r="BC259" s="1">
        <v>11371.06918466415</v>
      </c>
      <c r="BD259" s="1">
        <f>IF(BC259 + BD258 &lt; 0, BC259 + BD258, 0)</f>
        <v>0</v>
      </c>
      <c r="BE259" s="1">
        <v>11123.68972968805</v>
      </c>
      <c r="BF259" s="1">
        <f>IF(BE259 + BF258 &lt; 0, BE259 + BF258, 0)</f>
        <v>0</v>
      </c>
      <c r="BG259" s="1">
        <v>9878.406710571069</v>
      </c>
      <c r="BH259" s="1">
        <f>IF(BG259 + BH258 &lt; 0, BG259 + BH258, 0)</f>
        <v>0</v>
      </c>
      <c r="BI259" s="1">
        <v>16314.46541206792</v>
      </c>
      <c r="BJ259" s="1">
        <f>IF(BI259 + BJ258 &lt; 0, BI259 + BJ258, 0)</f>
        <v>0</v>
      </c>
      <c r="BK259" s="1">
        <v>8331.236898940881</v>
      </c>
      <c r="BL259" s="1">
        <f>IF(BK259 + BL258 &lt; 0, BK259 + BL258, 0)</f>
        <v>0</v>
      </c>
      <c r="BM259" s="1">
        <v>8729.559750173585</v>
      </c>
      <c r="BN259" s="1">
        <f>IF(BM259 + BN258 &lt; 0, BM259 + BN258, 0)</f>
        <v>0</v>
      </c>
      <c r="BO259" s="1">
        <v>8498.951783670438</v>
      </c>
      <c r="BP259" s="1">
        <f>IF(BO259 + BP258 &lt; 0, BO259 + BP258, 0)</f>
        <v>0</v>
      </c>
      <c r="BQ259" s="1">
        <v>8335.429771059118</v>
      </c>
      <c r="BR259" s="1">
        <f>IF(BQ259 + BR258 &lt; 0, BQ259 + BR258, 0)</f>
        <v>0</v>
      </c>
      <c r="BS259" s="1">
        <v>0</v>
      </c>
      <c r="BT259" s="1">
        <f>IF(BS259 + BT258 &lt; 0, BS259 + BT258, 0)</f>
        <v>0</v>
      </c>
      <c r="BU259" s="1">
        <v>0</v>
      </c>
      <c r="BV259" s="1">
        <f>IF(BU259 + BV258 &lt; 0, BU259 + BV258, 0)</f>
        <v>0</v>
      </c>
      <c r="BW259" s="1">
        <v>0</v>
      </c>
      <c r="BX259" s="1">
        <f>IF(BW259 + BX258 &lt; 0, BW259 + BX258, 0)</f>
        <v>0</v>
      </c>
      <c r="BY259" s="1">
        <v>0</v>
      </c>
      <c r="BZ259" s="1">
        <f>IF(BY259 + BZ258 &lt; 0, BY259 + BZ258, 0)</f>
        <v>0</v>
      </c>
      <c r="CA259" s="1">
        <v>0</v>
      </c>
      <c r="CB259" s="1">
        <f>IF(CA259 + CB258 &lt; 0, CA259 + CB258, 0)</f>
        <v>0</v>
      </c>
      <c r="CC259" s="1">
        <v>0</v>
      </c>
      <c r="CD259" s="1">
        <f>IF(CC259 + CD258 &lt; 0, CC259 + CD258, 0)</f>
        <v>0</v>
      </c>
      <c r="CE259" s="1">
        <v>0</v>
      </c>
      <c r="CF259" s="1">
        <f>IF(CE259 + CF258 &lt; 0, CE259 + CF258, 0)</f>
        <v>0</v>
      </c>
      <c r="CG259" s="1">
        <v>0</v>
      </c>
      <c r="CH259" s="1">
        <f>IF(CG259 + CH258 &lt; 0, CG259 + CH258, 0)</f>
        <v>0</v>
      </c>
      <c r="CI259" s="1">
        <v>0</v>
      </c>
      <c r="CJ259" s="1">
        <f>IF(CI259 + CJ258 &lt; 0, CI259 + CJ258, 0)</f>
        <v>0</v>
      </c>
      <c r="CK259" s="1">
        <v>0</v>
      </c>
      <c r="CL259" s="1">
        <f>IF(CK259 + CL258 &lt; 0, CK259 + CL258, 0)</f>
        <v>0</v>
      </c>
      <c r="CM259" s="1">
        <v>0</v>
      </c>
      <c r="CN259" s="1">
        <f>IF(CM259 + CN258 &lt; 0, CM259 + CN258, 0)</f>
        <v>0</v>
      </c>
      <c r="CO259" s="1">
        <v>0</v>
      </c>
      <c r="CP259" s="1">
        <f>IF(CO259 + CP258 &lt; 0, CO259 + CP258, 0)</f>
        <v>0</v>
      </c>
      <c r="CQ259" s="1">
        <v>0</v>
      </c>
      <c r="CR259" s="1">
        <f>IF(CQ259 + CR258 &lt; 0, CQ259 + CR258, 0)</f>
        <v>0</v>
      </c>
      <c r="CS259" s="1">
        <v>0</v>
      </c>
      <c r="CT259" s="1">
        <f>IF(CS259 + CT258 &lt; 0, CS259 + CT258, 0)</f>
        <v>0</v>
      </c>
      <c r="CU259" s="1">
        <v>0</v>
      </c>
      <c r="CV259" s="1">
        <f>IF(CU259 + CV258 &lt; 0, CU259 + CV258, 0)</f>
        <v>0</v>
      </c>
      <c r="CW259" s="1">
        <v>0</v>
      </c>
      <c r="CX259" s="1">
        <f>IF(CW259 + CX258 &lt; 0, CW259 + CX258, 0)</f>
        <v>0</v>
      </c>
      <c r="CY259" s="1">
        <v>0</v>
      </c>
      <c r="CZ259" s="1">
        <f>IF(CY259 + CZ258 &lt; 0, CY259 + CZ258, 0)</f>
        <v>0</v>
      </c>
      <c r="DA259" s="1">
        <v>0</v>
      </c>
      <c r="DB259" s="1">
        <f>IF(DA259 + DB258 &lt; 0, DA259 + DB258, 0)</f>
        <v>0</v>
      </c>
      <c r="DC259" s="1">
        <v>0</v>
      </c>
      <c r="DD259" s="1">
        <f>IF(DC259 + DD258 &lt; 0, DC259 + DD258, 0)</f>
        <v>0</v>
      </c>
      <c r="DE259" s="1">
        <v>0</v>
      </c>
      <c r="DF259" s="1">
        <f>IF(DE259 + DF258 &lt; 0, DE259 + DF258, 0)</f>
        <v>0</v>
      </c>
      <c r="DG259" s="1">
        <v>0</v>
      </c>
      <c r="DH259" s="1">
        <f>IF(DG259 + DH258 &lt; 0, DG259 + DH258, 0)</f>
        <v>0</v>
      </c>
      <c r="DI259" s="1">
        <v>0</v>
      </c>
      <c r="DJ259" s="1">
        <f>IF(DI259 + DJ258 &lt; 0, DI259 + DJ258, 0)</f>
        <v>0</v>
      </c>
      <c r="DK259" s="1">
        <v>0</v>
      </c>
      <c r="DL259" s="1">
        <f>IF(DK259 + DL258 &lt; 0, DK259 + DL258, 0)</f>
        <v>0</v>
      </c>
      <c r="DM259" s="1">
        <v>0</v>
      </c>
      <c r="DN259" s="1">
        <f>IF(DM259 + DN258 &lt; 0, DM259 + DN258, 0)</f>
        <v>0</v>
      </c>
      <c r="DO259" s="1">
        <v>0</v>
      </c>
      <c r="DP259" s="1">
        <f>IF(DO259 + DP258 &lt; 0, DO259 + DP258, 0)</f>
        <v>0</v>
      </c>
      <c r="DQ259" s="1">
        <v>0</v>
      </c>
      <c r="DR259" s="1">
        <f>IF(DQ259 + DR258 &lt; 0, DQ259 + DR258, 0)</f>
        <v>0</v>
      </c>
      <c r="DS259" s="1">
        <v>0</v>
      </c>
      <c r="DT259" s="1">
        <f>IF(DS259 + DT258 &lt; 0, DS259 + DT258, 0)</f>
        <v>0</v>
      </c>
      <c r="DU259" s="1">
        <v>0</v>
      </c>
      <c r="DV259" s="1">
        <f>IF(DU259 + DV258 &lt; 0, DU259 + DV258, 0)</f>
        <v>0</v>
      </c>
      <c r="DW259" s="1">
        <v>0</v>
      </c>
      <c r="DX259" s="1">
        <f>IF(DW259 + DX258 &lt; 0, DW259 + DX258, 0)</f>
        <v>0</v>
      </c>
      <c r="DY259" s="1">
        <v>0</v>
      </c>
      <c r="DZ259" s="1">
        <f>IF(DY259 + DZ258 &lt; 0, DY259 + DZ258, 0)</f>
        <v>0</v>
      </c>
      <c r="EA259" s="1">
        <v>0</v>
      </c>
      <c r="EB259" s="1">
        <f>IF(EA259 + EB258 &lt; 0, EA259 + EB258, 0)</f>
        <v>0</v>
      </c>
      <c r="EC259" s="1">
        <v>0</v>
      </c>
      <c r="ED259" s="1">
        <f>IF(EC259 + ED258 &lt; 0, EC259 + ED258, 0)</f>
        <v>0</v>
      </c>
      <c r="EE259" s="1">
        <v>0</v>
      </c>
      <c r="EF259" s="1">
        <f>IF(EE259 + EF258 &lt; 0, EE259 + EF258, 0)</f>
        <v>0</v>
      </c>
      <c r="EG259" s="1">
        <v>0</v>
      </c>
      <c r="EH259" s="1">
        <f>IF(EG259 + EH258 &lt; 0, EG259 + EH258, 0)</f>
        <v>0</v>
      </c>
      <c r="EI259" s="1">
        <v>0</v>
      </c>
      <c r="EJ259" s="1">
        <f>IF(EI259 + EJ258 &lt; 0, EI259 + EJ258, 0)</f>
        <v>0</v>
      </c>
      <c r="EK259" s="1">
        <v>0</v>
      </c>
      <c r="EL259" s="1">
        <f>IF(EK259 + EL258 &lt; 0, EK259 + EL258, 0)</f>
        <v>0</v>
      </c>
      <c r="EM259" s="1">
        <v>0</v>
      </c>
      <c r="EN259" s="1">
        <f>IF(EM259 + EN258 &lt; 0, EM259 + EN258, 0)</f>
        <v>0</v>
      </c>
      <c r="EO259" s="1">
        <v>0</v>
      </c>
      <c r="EP259" s="1">
        <f>IF(EO259 + EP258 &lt; 0, EO259 + EP258, 0)</f>
        <v>0</v>
      </c>
      <c r="EQ259" s="1">
        <v>0</v>
      </c>
      <c r="ER259" s="1">
        <f>IF(EQ259 + ER258 &lt; 0, EQ259 + ER258, 0)</f>
        <v>0</v>
      </c>
    </row>
    <row r="260" spans="1:148" s="1" customFormat="1">
      <c r="A260" s="3">
        <v>45674</v>
      </c>
      <c r="B260" s="2" t="s">
        <v>80</v>
      </c>
      <c r="C260" s="2">
        <v>5</v>
      </c>
      <c r="D260" s="2">
        <v>3</v>
      </c>
      <c r="E260" s="1">
        <v>0</v>
      </c>
      <c r="F260" s="1">
        <f>IF(E260 + F259 &lt; 0, E260 + F259, 0)</f>
        <v>0</v>
      </c>
      <c r="G260" s="1">
        <v>0</v>
      </c>
      <c r="H260" s="1">
        <f>IF(G260 + H259 &lt; 0, G260 + H259, 0)</f>
        <v>0</v>
      </c>
      <c r="I260" s="1">
        <v>0</v>
      </c>
      <c r="J260" s="1">
        <f>IF(I260 + J259 &lt; 0, I260 + J259, 0)</f>
        <v>0</v>
      </c>
      <c r="K260" s="1">
        <v>0</v>
      </c>
      <c r="L260" s="1">
        <f>IF(K260 + L259 &lt; 0, K260 + L259, 0)</f>
        <v>0</v>
      </c>
      <c r="M260" s="1">
        <v>0</v>
      </c>
      <c r="N260" s="1">
        <f>IF(M260 + N259 &lt; 0, M260 + N259, 0)</f>
        <v>0</v>
      </c>
      <c r="O260" s="1">
        <v>0</v>
      </c>
      <c r="P260" s="1">
        <f>IF(O260 + P259 &lt; 0, O260 + P259, 0)</f>
        <v>0</v>
      </c>
      <c r="Q260" s="1">
        <v>0</v>
      </c>
      <c r="R260" s="1">
        <f>IF(Q260 + R259 &lt; 0, Q260 + R259, 0)</f>
        <v>0</v>
      </c>
      <c r="S260" s="1">
        <v>0</v>
      </c>
      <c r="T260" s="1">
        <f>IF(S260 + T259 &lt; 0, S260 + T259, 0)</f>
        <v>0</v>
      </c>
      <c r="U260" s="1">
        <v>0</v>
      </c>
      <c r="V260" s="1">
        <f>IF(U260 + V259 &lt; 0, U260 + V259, 0)</f>
        <v>0</v>
      </c>
      <c r="W260" s="1">
        <v>0</v>
      </c>
      <c r="X260" s="1">
        <f>IF(W260 + X259 &lt; 0, W260 + X259, 0)</f>
        <v>0</v>
      </c>
      <c r="Y260" s="1">
        <v>0</v>
      </c>
      <c r="Z260" s="1">
        <f>IF(Y260 + Z259 &lt; 0, Y260 + Z259, 0)</f>
        <v>0</v>
      </c>
      <c r="AA260" s="1">
        <v>0</v>
      </c>
      <c r="AB260" s="1">
        <f>IF(AA260 + AB259 &lt; 0, AA260 + AB259, 0)</f>
        <v>0</v>
      </c>
      <c r="AC260" s="1">
        <v>0</v>
      </c>
      <c r="AD260" s="1">
        <f>IF(AC260 + AD259 &lt; 0, AC260 + AD259, 0)</f>
        <v>0</v>
      </c>
      <c r="AE260" s="1">
        <v>0</v>
      </c>
      <c r="AF260" s="1">
        <f>IF(AE260 + AF259 &lt; 0, AE260 + AF259, 0)</f>
        <v>0</v>
      </c>
      <c r="AG260" s="1">
        <v>0</v>
      </c>
      <c r="AH260" s="1">
        <f>IF(AG260 + AH259 &lt; 0, AG260 + AH259, 0)</f>
        <v>0</v>
      </c>
      <c r="AI260" s="1">
        <v>0</v>
      </c>
      <c r="AJ260" s="1">
        <f>IF(AI260 + AJ259 &lt; 0, AI260 + AJ259, 0)</f>
        <v>0</v>
      </c>
      <c r="AK260" s="1">
        <v>0</v>
      </c>
      <c r="AL260" s="1">
        <f>IF(AK260 + AL259 &lt; 0, AK260 + AL259, 0)</f>
        <v>0</v>
      </c>
      <c r="AM260" s="1">
        <v>0</v>
      </c>
      <c r="AN260" s="1">
        <f>IF(AM260 + AN259 &lt; 0, AM260 + AN259, 0)</f>
        <v>0</v>
      </c>
      <c r="AO260" s="1">
        <v>0</v>
      </c>
      <c r="AP260" s="1">
        <f>IF(AO260 + AP259 &lt; 0, AO260 + AP259, 0)</f>
        <v>0</v>
      </c>
      <c r="AQ260" s="1">
        <v>0</v>
      </c>
      <c r="AR260" s="1">
        <f>IF(AQ260 + AR259 &lt; 0, AQ260 + AR259, 0)</f>
        <v>0</v>
      </c>
      <c r="AS260" s="1">
        <v>0</v>
      </c>
      <c r="AT260" s="1">
        <f>IF(AS260 + AT259 &lt; 0, AS260 + AT259, 0)</f>
        <v>0</v>
      </c>
      <c r="AU260" s="1">
        <v>0</v>
      </c>
      <c r="AV260" s="1">
        <f>IF(AU260 + AV259 &lt; 0, AU260 + AV259, 0)</f>
        <v>0</v>
      </c>
      <c r="AW260" s="1">
        <v>0</v>
      </c>
      <c r="AX260" s="1">
        <f>IF(AW260 + AX259 &lt; 0, AW260 + AX259, 0)</f>
        <v>0</v>
      </c>
      <c r="AY260" s="1">
        <v>0</v>
      </c>
      <c r="AZ260" s="1">
        <f>IF(AY260 + AZ259 &lt; 0, AY260 + AZ259, 0)</f>
        <v>0</v>
      </c>
      <c r="BA260" s="1">
        <v>0</v>
      </c>
      <c r="BB260" s="1">
        <f>IF(BA260 + BB259 &lt; 0, BA260 + BB259, 0)</f>
        <v>0</v>
      </c>
      <c r="BC260" s="1">
        <v>0</v>
      </c>
      <c r="BD260" s="1">
        <f>IF(BC260 + BD259 &lt; 0, BC260 + BD259, 0)</f>
        <v>0</v>
      </c>
      <c r="BE260" s="1">
        <v>0</v>
      </c>
      <c r="BF260" s="1">
        <f>IF(BE260 + BF259 &lt; 0, BE260 + BF259, 0)</f>
        <v>0</v>
      </c>
      <c r="BG260" s="1">
        <v>0</v>
      </c>
      <c r="BH260" s="1">
        <f>IF(BG260 + BH259 &lt; 0, BG260 + BH259, 0)</f>
        <v>0</v>
      </c>
      <c r="BI260" s="1">
        <v>0</v>
      </c>
      <c r="BJ260" s="1">
        <f>IF(BI260 + BJ259 &lt; 0, BI260 + BJ259, 0)</f>
        <v>0</v>
      </c>
      <c r="BK260" s="1">
        <v>0</v>
      </c>
      <c r="BL260" s="1">
        <f>IF(BK260 + BL259 &lt; 0, BK260 + BL259, 0)</f>
        <v>0</v>
      </c>
      <c r="BM260" s="1">
        <v>0</v>
      </c>
      <c r="BN260" s="1">
        <f>IF(BM260 + BN259 &lt; 0, BM260 + BN259, 0)</f>
        <v>0</v>
      </c>
      <c r="BO260" s="1">
        <v>0</v>
      </c>
      <c r="BP260" s="1">
        <f>IF(BO260 + BP259 &lt; 0, BO260 + BP259, 0)</f>
        <v>0</v>
      </c>
      <c r="BQ260" s="1">
        <v>0</v>
      </c>
      <c r="BR260" s="1">
        <f>IF(BQ260 + BR259 &lt; 0, BQ260 + BR259, 0)</f>
        <v>0</v>
      </c>
      <c r="BS260" s="1">
        <v>0</v>
      </c>
      <c r="BT260" s="1">
        <f>IF(BS260 + BT259 &lt; 0, BS260 + BT259, 0)</f>
        <v>0</v>
      </c>
      <c r="BU260" s="1">
        <v>0</v>
      </c>
      <c r="BV260" s="1">
        <f>IF(BU260 + BV259 &lt; 0, BU260 + BV259, 0)</f>
        <v>0</v>
      </c>
      <c r="BW260" s="1">
        <v>0</v>
      </c>
      <c r="BX260" s="1">
        <f>IF(BW260 + BX259 &lt; 0, BW260 + BX259, 0)</f>
        <v>0</v>
      </c>
      <c r="BY260" s="1">
        <v>0</v>
      </c>
      <c r="BZ260" s="1">
        <f>IF(BY260 + BZ259 &lt; 0, BY260 + BZ259, 0)</f>
        <v>0</v>
      </c>
      <c r="CA260" s="1">
        <v>0</v>
      </c>
      <c r="CB260" s="1">
        <f>IF(CA260 + CB259 &lt; 0, CA260 + CB259, 0)</f>
        <v>0</v>
      </c>
      <c r="CC260" s="1">
        <v>0</v>
      </c>
      <c r="CD260" s="1">
        <f>IF(CC260 + CD259 &lt; 0, CC260 + CD259, 0)</f>
        <v>0</v>
      </c>
      <c r="CE260" s="1">
        <v>0</v>
      </c>
      <c r="CF260" s="1">
        <f>IF(CE260 + CF259 &lt; 0, CE260 + CF259, 0)</f>
        <v>0</v>
      </c>
      <c r="CG260" s="1">
        <v>0</v>
      </c>
      <c r="CH260" s="1">
        <f>IF(CG260 + CH259 &lt; 0, CG260 + CH259, 0)</f>
        <v>0</v>
      </c>
      <c r="CI260" s="1">
        <v>0</v>
      </c>
      <c r="CJ260" s="1">
        <f>IF(CI260 + CJ259 &lt; 0, CI260 + CJ259, 0)</f>
        <v>0</v>
      </c>
      <c r="CK260" s="1">
        <v>0</v>
      </c>
      <c r="CL260" s="1">
        <f>IF(CK260 + CL259 &lt; 0, CK260 + CL259, 0)</f>
        <v>0</v>
      </c>
      <c r="CM260" s="1">
        <v>0</v>
      </c>
      <c r="CN260" s="1">
        <f>IF(CM260 + CN259 &lt; 0, CM260 + CN259, 0)</f>
        <v>0</v>
      </c>
      <c r="CO260" s="1">
        <v>0</v>
      </c>
      <c r="CP260" s="1">
        <f>IF(CO260 + CP259 &lt; 0, CO260 + CP259, 0)</f>
        <v>0</v>
      </c>
      <c r="CQ260" s="1">
        <v>0</v>
      </c>
      <c r="CR260" s="1">
        <f>IF(CQ260 + CR259 &lt; 0, CQ260 + CR259, 0)</f>
        <v>0</v>
      </c>
      <c r="CS260" s="1">
        <v>0</v>
      </c>
      <c r="CT260" s="1">
        <f>IF(CS260 + CT259 &lt; 0, CS260 + CT259, 0)</f>
        <v>0</v>
      </c>
      <c r="CU260" s="1">
        <v>0</v>
      </c>
      <c r="CV260" s="1">
        <f>IF(CU260 + CV259 &lt; 0, CU260 + CV259, 0)</f>
        <v>0</v>
      </c>
      <c r="CW260" s="1">
        <v>0</v>
      </c>
      <c r="CX260" s="1">
        <f>IF(CW260 + CX259 &lt; 0, CW260 + CX259, 0)</f>
        <v>0</v>
      </c>
      <c r="CY260" s="1">
        <v>0</v>
      </c>
      <c r="CZ260" s="1">
        <f>IF(CY260 + CZ259 &lt; 0, CY260 + CZ259, 0)</f>
        <v>0</v>
      </c>
      <c r="DA260" s="1">
        <v>0</v>
      </c>
      <c r="DB260" s="1">
        <f>IF(DA260 + DB259 &lt; 0, DA260 + DB259, 0)</f>
        <v>0</v>
      </c>
      <c r="DC260" s="1">
        <v>0</v>
      </c>
      <c r="DD260" s="1">
        <f>IF(DC260 + DD259 &lt; 0, DC260 + DD259, 0)</f>
        <v>0</v>
      </c>
      <c r="DE260" s="1">
        <v>0</v>
      </c>
      <c r="DF260" s="1">
        <f>IF(DE260 + DF259 &lt; 0, DE260 + DF259, 0)</f>
        <v>0</v>
      </c>
      <c r="DG260" s="1">
        <v>0</v>
      </c>
      <c r="DH260" s="1">
        <f>IF(DG260 + DH259 &lt; 0, DG260 + DH259, 0)</f>
        <v>0</v>
      </c>
      <c r="DI260" s="1">
        <v>0</v>
      </c>
      <c r="DJ260" s="1">
        <f>IF(DI260 + DJ259 &lt; 0, DI260 + DJ259, 0)</f>
        <v>0</v>
      </c>
      <c r="DK260" s="1">
        <v>0</v>
      </c>
      <c r="DL260" s="1">
        <f>IF(DK260 + DL259 &lt; 0, DK260 + DL259, 0)</f>
        <v>0</v>
      </c>
      <c r="DM260" s="1">
        <v>0</v>
      </c>
      <c r="DN260" s="1">
        <f>IF(DM260 + DN259 &lt; 0, DM260 + DN259, 0)</f>
        <v>0</v>
      </c>
      <c r="DO260" s="1">
        <v>0</v>
      </c>
      <c r="DP260" s="1">
        <f>IF(DO260 + DP259 &lt; 0, DO260 + DP259, 0)</f>
        <v>0</v>
      </c>
      <c r="DQ260" s="1">
        <v>0</v>
      </c>
      <c r="DR260" s="1">
        <f>IF(DQ260 + DR259 &lt; 0, DQ260 + DR259, 0)</f>
        <v>0</v>
      </c>
      <c r="DS260" s="1">
        <v>0</v>
      </c>
      <c r="DT260" s="1">
        <f>IF(DS260 + DT259 &lt; 0, DS260 + DT259, 0)</f>
        <v>0</v>
      </c>
      <c r="DU260" s="1">
        <v>0</v>
      </c>
      <c r="DV260" s="1">
        <f>IF(DU260 + DV259 &lt; 0, DU260 + DV259, 0)</f>
        <v>0</v>
      </c>
      <c r="DW260" s="1">
        <v>0</v>
      </c>
      <c r="DX260" s="1">
        <f>IF(DW260 + DX259 &lt; 0, DW260 + DX259, 0)</f>
        <v>0</v>
      </c>
      <c r="DY260" s="1">
        <v>0</v>
      </c>
      <c r="DZ260" s="1">
        <f>IF(DY260 + DZ259 &lt; 0, DY260 + DZ259, 0)</f>
        <v>0</v>
      </c>
      <c r="EA260" s="1">
        <v>0</v>
      </c>
      <c r="EB260" s="1">
        <f>IF(EA260 + EB259 &lt; 0, EA260 + EB259, 0)</f>
        <v>0</v>
      </c>
      <c r="EC260" s="1">
        <v>0</v>
      </c>
      <c r="ED260" s="1">
        <f>IF(EC260 + ED259 &lt; 0, EC260 + ED259, 0)</f>
        <v>0</v>
      </c>
      <c r="EE260" s="1">
        <v>0</v>
      </c>
      <c r="EF260" s="1">
        <f>IF(EE260 + EF259 &lt; 0, EE260 + EF259, 0)</f>
        <v>0</v>
      </c>
      <c r="EG260" s="1">
        <v>0</v>
      </c>
      <c r="EH260" s="1">
        <f>IF(EG260 + EH259 &lt; 0, EG260 + EH259, 0)</f>
        <v>0</v>
      </c>
      <c r="EI260" s="1">
        <v>0</v>
      </c>
      <c r="EJ260" s="1">
        <f>IF(EI260 + EJ259 &lt; 0, EI260 + EJ259, 0)</f>
        <v>0</v>
      </c>
      <c r="EK260" s="1">
        <v>0</v>
      </c>
      <c r="EL260" s="1">
        <f>IF(EK260 + EL259 &lt; 0, EK260 + EL259, 0)</f>
        <v>0</v>
      </c>
      <c r="EM260" s="1">
        <v>0</v>
      </c>
      <c r="EN260" s="1">
        <f>IF(EM260 + EN259 &lt; 0, EM260 + EN259, 0)</f>
        <v>0</v>
      </c>
      <c r="EO260" s="1">
        <v>0</v>
      </c>
      <c r="EP260" s="1">
        <f>IF(EO260 + EP259 &lt; 0, EO260 + EP259, 0)</f>
        <v>0</v>
      </c>
      <c r="EQ260" s="1">
        <v>0</v>
      </c>
      <c r="ER260" s="1">
        <f>IF(EQ260 + ER259 &lt; 0, EQ260 + ER259, 0)</f>
        <v>0</v>
      </c>
    </row>
    <row r="261" spans="1:148" s="1" customFormat="1">
      <c r="A261" s="3">
        <v>45677</v>
      </c>
      <c r="B261" s="2" t="s">
        <v>76</v>
      </c>
      <c r="C261" s="2">
        <v>4</v>
      </c>
      <c r="D261" s="2">
        <v>2</v>
      </c>
      <c r="E261" s="1">
        <v>0</v>
      </c>
      <c r="F261" s="1">
        <f>IF(E261 + F260 &lt; 0, E261 + F260, 0)</f>
        <v>0</v>
      </c>
      <c r="G261" s="1">
        <v>0</v>
      </c>
      <c r="H261" s="1">
        <f>IF(G261 + H260 &lt; 0, G261 + H260, 0)</f>
        <v>0</v>
      </c>
      <c r="I261" s="1">
        <v>0</v>
      </c>
      <c r="J261" s="1">
        <f>IF(I261 + J260 &lt; 0, I261 + J260, 0)</f>
        <v>0</v>
      </c>
      <c r="K261" s="1">
        <v>0</v>
      </c>
      <c r="L261" s="1">
        <f>IF(K261 + L260 &lt; 0, K261 + L260, 0)</f>
        <v>0</v>
      </c>
      <c r="M261" s="1">
        <v>0</v>
      </c>
      <c r="N261" s="1">
        <f>IF(M261 + N260 &lt; 0, M261 + N260, 0)</f>
        <v>0</v>
      </c>
      <c r="O261" s="1">
        <v>0</v>
      </c>
      <c r="P261" s="1">
        <f>IF(O261 + P260 &lt; 0, O261 + P260, 0)</f>
        <v>0</v>
      </c>
      <c r="Q261" s="1">
        <v>0</v>
      </c>
      <c r="R261" s="1">
        <f>IF(Q261 + R260 &lt; 0, Q261 + R260, 0)</f>
        <v>0</v>
      </c>
      <c r="S261" s="1">
        <v>0</v>
      </c>
      <c r="T261" s="1">
        <f>IF(S261 + T260 &lt; 0, S261 + T260, 0)</f>
        <v>0</v>
      </c>
      <c r="U261" s="1">
        <v>0</v>
      </c>
      <c r="V261" s="1">
        <f>IF(U261 + V260 &lt; 0, U261 + V260, 0)</f>
        <v>0</v>
      </c>
      <c r="W261" s="1">
        <v>0</v>
      </c>
      <c r="X261" s="1">
        <f>IF(W261 + X260 &lt; 0, W261 + X260, 0)</f>
        <v>0</v>
      </c>
      <c r="Y261" s="1">
        <v>0</v>
      </c>
      <c r="Z261" s="1">
        <f>IF(Y261 + Z260 &lt; 0, Y261 + Z260, 0)</f>
        <v>0</v>
      </c>
      <c r="AA261" s="1">
        <v>0</v>
      </c>
      <c r="AB261" s="1">
        <f>IF(AA261 + AB260 &lt; 0, AA261 + AB260, 0)</f>
        <v>0</v>
      </c>
      <c r="AC261" s="1">
        <v>0</v>
      </c>
      <c r="AD261" s="1">
        <f>IF(AC261 + AD260 &lt; 0, AC261 + AD260, 0)</f>
        <v>0</v>
      </c>
      <c r="AE261" s="1">
        <v>0</v>
      </c>
      <c r="AF261" s="1">
        <f>IF(AE261 + AF260 &lt; 0, AE261 + AF260, 0)</f>
        <v>0</v>
      </c>
      <c r="AG261" s="1">
        <v>0</v>
      </c>
      <c r="AH261" s="1">
        <f>IF(AG261 + AH260 &lt; 0, AG261 + AH260, 0)</f>
        <v>0</v>
      </c>
      <c r="AI261" s="1">
        <v>0</v>
      </c>
      <c r="AJ261" s="1">
        <f>IF(AI261 + AJ260 &lt; 0, AI261 + AJ260, 0)</f>
        <v>0</v>
      </c>
      <c r="AK261" s="1">
        <v>0</v>
      </c>
      <c r="AL261" s="1">
        <f>IF(AK261 + AL260 &lt; 0, AK261 + AL260, 0)</f>
        <v>0</v>
      </c>
      <c r="AM261" s="1">
        <v>0</v>
      </c>
      <c r="AN261" s="1">
        <f>IF(AM261 + AN260 &lt; 0, AM261 + AN260, 0)</f>
        <v>0</v>
      </c>
      <c r="AO261" s="1">
        <v>0</v>
      </c>
      <c r="AP261" s="1">
        <f>IF(AO261 + AP260 &lt; 0, AO261 + AP260, 0)</f>
        <v>0</v>
      </c>
      <c r="AQ261" s="1">
        <v>0</v>
      </c>
      <c r="AR261" s="1">
        <f>IF(AQ261 + AR260 &lt; 0, AQ261 + AR260, 0)</f>
        <v>0</v>
      </c>
      <c r="AS261" s="1">
        <v>0</v>
      </c>
      <c r="AT261" s="1">
        <f>IF(AS261 + AT260 &lt; 0, AS261 + AT260, 0)</f>
        <v>0</v>
      </c>
      <c r="AU261" s="1">
        <v>0</v>
      </c>
      <c r="AV261" s="1">
        <f>IF(AU261 + AV260 &lt; 0, AU261 + AV260, 0)</f>
        <v>0</v>
      </c>
      <c r="AW261" s="1">
        <v>0</v>
      </c>
      <c r="AX261" s="1">
        <f>IF(AW261 + AX260 &lt; 0, AW261 + AX260, 0)</f>
        <v>0</v>
      </c>
      <c r="AY261" s="1">
        <v>0</v>
      </c>
      <c r="AZ261" s="1">
        <f>IF(AY261 + AZ260 &lt; 0, AY261 + AZ260, 0)</f>
        <v>0</v>
      </c>
      <c r="BA261" s="1">
        <v>0</v>
      </c>
      <c r="BB261" s="1">
        <f>IF(BA261 + BB260 &lt; 0, BA261 + BB260, 0)</f>
        <v>0</v>
      </c>
      <c r="BC261" s="1">
        <v>0</v>
      </c>
      <c r="BD261" s="1">
        <f>IF(BC261 + BD260 &lt; 0, BC261 + BD260, 0)</f>
        <v>0</v>
      </c>
      <c r="BE261" s="1">
        <v>0</v>
      </c>
      <c r="BF261" s="1">
        <f>IF(BE261 + BF260 &lt; 0, BE261 + BF260, 0)</f>
        <v>0</v>
      </c>
      <c r="BG261" s="1">
        <v>0</v>
      </c>
      <c r="BH261" s="1">
        <f>IF(BG261 + BH260 &lt; 0, BG261 + BH260, 0)</f>
        <v>0</v>
      </c>
      <c r="BI261" s="1">
        <v>0</v>
      </c>
      <c r="BJ261" s="1">
        <f>IF(BI261 + BJ260 &lt; 0, BI261 + BJ260, 0)</f>
        <v>0</v>
      </c>
      <c r="BK261" s="1">
        <v>0</v>
      </c>
      <c r="BL261" s="1">
        <f>IF(BK261 + BL260 &lt; 0, BK261 + BL260, 0)</f>
        <v>0</v>
      </c>
      <c r="BM261" s="1">
        <v>0</v>
      </c>
      <c r="BN261" s="1">
        <f>IF(BM261 + BN260 &lt; 0, BM261 + BN260, 0)</f>
        <v>0</v>
      </c>
      <c r="BO261" s="1">
        <v>0</v>
      </c>
      <c r="BP261" s="1">
        <f>IF(BO261 + BP260 &lt; 0, BO261 + BP260, 0)</f>
        <v>0</v>
      </c>
      <c r="BQ261" s="1">
        <v>0</v>
      </c>
      <c r="BR261" s="1">
        <f>IF(BQ261 + BR260 &lt; 0, BQ261 + BR260, 0)</f>
        <v>0</v>
      </c>
      <c r="BS261" s="1">
        <v>0</v>
      </c>
      <c r="BT261" s="1">
        <f>IF(BS261 + BT260 &lt; 0, BS261 + BT260, 0)</f>
        <v>0</v>
      </c>
      <c r="BU261" s="1">
        <v>0</v>
      </c>
      <c r="BV261" s="1">
        <f>IF(BU261 + BV260 &lt; 0, BU261 + BV260, 0)</f>
        <v>0</v>
      </c>
      <c r="BW261" s="1">
        <v>0</v>
      </c>
      <c r="BX261" s="1">
        <f>IF(BW261 + BX260 &lt; 0, BW261 + BX260, 0)</f>
        <v>0</v>
      </c>
      <c r="BY261" s="1">
        <v>38976.86041391104</v>
      </c>
      <c r="BZ261" s="1">
        <f>IF(BY261 + BZ260 &lt; 0, BY261 + BZ260, 0)</f>
        <v>0</v>
      </c>
      <c r="CA261" s="1">
        <v>58954.74520819507</v>
      </c>
      <c r="CB261" s="1">
        <f>IF(CA261 + CB260 &lt; 0, CA261 + CB260, 0)</f>
        <v>0</v>
      </c>
      <c r="CC261" s="1">
        <v>36328.93901970838</v>
      </c>
      <c r="CD261" s="1">
        <f>IF(CC261 + CD260 &lt; 0, CC261 + CD260, 0)</f>
        <v>0</v>
      </c>
      <c r="CE261" s="1">
        <v>0</v>
      </c>
      <c r="CF261" s="1">
        <f>IF(CE261 + CF260 &lt; 0, CE261 + CF260, 0)</f>
        <v>0</v>
      </c>
      <c r="CG261" s="1">
        <v>0</v>
      </c>
      <c r="CH261" s="1">
        <f>IF(CG261 + CH260 &lt; 0, CG261 + CH260, 0)</f>
        <v>0</v>
      </c>
      <c r="CI261" s="1">
        <v>0</v>
      </c>
      <c r="CJ261" s="1">
        <f>IF(CI261 + CJ260 &lt; 0, CI261 + CJ260, 0)</f>
        <v>0</v>
      </c>
      <c r="CK261" s="1">
        <v>0</v>
      </c>
      <c r="CL261" s="1">
        <f>IF(CK261 + CL260 &lt; 0, CK261 + CL260, 0)</f>
        <v>0</v>
      </c>
      <c r="CM261" s="1">
        <v>0</v>
      </c>
      <c r="CN261" s="1">
        <f>IF(CM261 + CN260 &lt; 0, CM261 + CN260, 0)</f>
        <v>0</v>
      </c>
      <c r="CO261" s="1">
        <v>0</v>
      </c>
      <c r="CP261" s="1">
        <f>IF(CO261 + CP260 &lt; 0, CO261 + CP260, 0)</f>
        <v>0</v>
      </c>
      <c r="CQ261" s="1">
        <v>0</v>
      </c>
      <c r="CR261" s="1">
        <f>IF(CQ261 + CR260 &lt; 0, CQ261 + CR260, 0)</f>
        <v>0</v>
      </c>
      <c r="CS261" s="1">
        <v>0</v>
      </c>
      <c r="CT261" s="1">
        <f>IF(CS261 + CT260 &lt; 0, CS261 + CT260, 0)</f>
        <v>0</v>
      </c>
      <c r="CU261" s="1">
        <v>0</v>
      </c>
      <c r="CV261" s="1">
        <f>IF(CU261 + CV260 &lt; 0, CU261 + CV260, 0)</f>
        <v>0</v>
      </c>
      <c r="CW261" s="1">
        <v>0</v>
      </c>
      <c r="CX261" s="1">
        <f>IF(CW261 + CX260 &lt; 0, CW261 + CX260, 0)</f>
        <v>0</v>
      </c>
      <c r="CY261" s="1">
        <v>0</v>
      </c>
      <c r="CZ261" s="1">
        <f>IF(CY261 + CZ260 &lt; 0, CY261 + CZ260, 0)</f>
        <v>0</v>
      </c>
      <c r="DA261" s="1">
        <v>0</v>
      </c>
      <c r="DB261" s="1">
        <f>IF(DA261 + DB260 &lt; 0, DA261 + DB260, 0)</f>
        <v>0</v>
      </c>
      <c r="DC261" s="1">
        <v>0</v>
      </c>
      <c r="DD261" s="1">
        <f>IF(DC261 + DD260 &lt; 0, DC261 + DD260, 0)</f>
        <v>0</v>
      </c>
      <c r="DE261" s="1">
        <v>0</v>
      </c>
      <c r="DF261" s="1">
        <f>IF(DE261 + DF260 &lt; 0, DE261 + DF260, 0)</f>
        <v>0</v>
      </c>
      <c r="DG261" s="1">
        <v>0</v>
      </c>
      <c r="DH261" s="1">
        <f>IF(DG261 + DH260 &lt; 0, DG261 + DH260, 0)</f>
        <v>0</v>
      </c>
      <c r="DI261" s="1">
        <v>0</v>
      </c>
      <c r="DJ261" s="1">
        <f>IF(DI261 + DJ260 &lt; 0, DI261 + DJ260, 0)</f>
        <v>0</v>
      </c>
      <c r="DK261" s="1">
        <v>0</v>
      </c>
      <c r="DL261" s="1">
        <f>IF(DK261 + DL260 &lt; 0, DK261 + DL260, 0)</f>
        <v>0</v>
      </c>
      <c r="DM261" s="1">
        <v>0</v>
      </c>
      <c r="DN261" s="1">
        <f>IF(DM261 + DN260 &lt; 0, DM261 + DN260, 0)</f>
        <v>0</v>
      </c>
      <c r="DO261" s="1">
        <v>0</v>
      </c>
      <c r="DP261" s="1">
        <f>IF(DO261 + DP260 &lt; 0, DO261 + DP260, 0)</f>
        <v>0</v>
      </c>
      <c r="DQ261" s="1">
        <v>0</v>
      </c>
      <c r="DR261" s="1">
        <f>IF(DQ261 + DR260 &lt; 0, DQ261 + DR260, 0)</f>
        <v>0</v>
      </c>
      <c r="DS261" s="1">
        <v>0</v>
      </c>
      <c r="DT261" s="1">
        <f>IF(DS261 + DT260 &lt; 0, DS261 + DT260, 0)</f>
        <v>0</v>
      </c>
      <c r="DU261" s="1">
        <v>0</v>
      </c>
      <c r="DV261" s="1">
        <f>IF(DU261 + DV260 &lt; 0, DU261 + DV260, 0)</f>
        <v>0</v>
      </c>
      <c r="DW261" s="1">
        <v>0</v>
      </c>
      <c r="DX261" s="1">
        <f>IF(DW261 + DX260 &lt; 0, DW261 + DX260, 0)</f>
        <v>0</v>
      </c>
      <c r="DY261" s="1">
        <v>0</v>
      </c>
      <c r="DZ261" s="1">
        <f>IF(DY261 + DZ260 &lt; 0, DY261 + DZ260, 0)</f>
        <v>0</v>
      </c>
      <c r="EA261" s="1">
        <v>0</v>
      </c>
      <c r="EB261" s="1">
        <f>IF(EA261 + EB260 &lt; 0, EA261 + EB260, 0)</f>
        <v>0</v>
      </c>
      <c r="EC261" s="1">
        <v>0</v>
      </c>
      <c r="ED261" s="1">
        <f>IF(EC261 + ED260 &lt; 0, EC261 + ED260, 0)</f>
        <v>0</v>
      </c>
      <c r="EE261" s="1">
        <v>0</v>
      </c>
      <c r="EF261" s="1">
        <f>IF(EE261 + EF260 &lt; 0, EE261 + EF260, 0)</f>
        <v>0</v>
      </c>
      <c r="EG261" s="1">
        <v>0</v>
      </c>
      <c r="EH261" s="1">
        <f>IF(EG261 + EH260 &lt; 0, EG261 + EH260, 0)</f>
        <v>0</v>
      </c>
      <c r="EI261" s="1">
        <v>0</v>
      </c>
      <c r="EJ261" s="1">
        <f>IF(EI261 + EJ260 &lt; 0, EI261 + EJ260, 0)</f>
        <v>0</v>
      </c>
      <c r="EK261" s="1">
        <v>0</v>
      </c>
      <c r="EL261" s="1">
        <f>IF(EK261 + EL260 &lt; 0, EK261 + EL260, 0)</f>
        <v>0</v>
      </c>
      <c r="EM261" s="1">
        <v>157126.1533434156</v>
      </c>
      <c r="EN261" s="1">
        <f>IF(EM261 + EN260 &lt; 0, EM261 + EN260, 0)</f>
        <v>0</v>
      </c>
      <c r="EO261" s="1">
        <v>141186.5774424697</v>
      </c>
      <c r="EP261" s="1">
        <f>IF(EO261 + EP260 &lt; 0, EO261 + EP260, 0)</f>
        <v>0</v>
      </c>
      <c r="EQ261" s="1">
        <v>91119.94446522144</v>
      </c>
      <c r="ER261" s="1">
        <f>IF(EQ261 + ER260 &lt; 0, EQ261 + ER260, 0)</f>
        <v>0</v>
      </c>
    </row>
    <row r="262" spans="1:148" s="1" customFormat="1">
      <c r="A262" s="3">
        <v>45678</v>
      </c>
      <c r="B262" s="2" t="s">
        <v>77</v>
      </c>
      <c r="C262" s="2">
        <v>3</v>
      </c>
      <c r="D262" s="2">
        <v>1</v>
      </c>
      <c r="E262" s="1">
        <v>-99201.61562338963</v>
      </c>
      <c r="F262" s="1">
        <f>IF(E262 + F261 &lt; 0, E262 + F261, 0)</f>
        <v>0</v>
      </c>
      <c r="G262" s="1">
        <v>-39155.36582065545</v>
      </c>
      <c r="H262" s="1">
        <f>IF(G262 + H261 &lt; 0, G262 + H261, 0)</f>
        <v>0</v>
      </c>
      <c r="I262" s="1">
        <v>-7617.612591511806</v>
      </c>
      <c r="J262" s="1">
        <f>IF(I262 + J261 &lt; 0, I262 + J261, 0)</f>
        <v>0</v>
      </c>
      <c r="K262" s="1">
        <v>0</v>
      </c>
      <c r="L262" s="1">
        <f>IF(K262 + L261 &lt; 0, K262 + L261, 0)</f>
        <v>0</v>
      </c>
      <c r="M262" s="1">
        <v>0</v>
      </c>
      <c r="N262" s="1">
        <f>IF(M262 + N261 &lt; 0, M262 + N261, 0)</f>
        <v>0</v>
      </c>
      <c r="O262" s="1">
        <v>0</v>
      </c>
      <c r="P262" s="1">
        <f>IF(O262 + P261 &lt; 0, O262 + P261, 0)</f>
        <v>0</v>
      </c>
      <c r="Q262" s="1">
        <v>0</v>
      </c>
      <c r="R262" s="1">
        <f>IF(Q262 + R261 &lt; 0, Q262 + R261, 0)</f>
        <v>0</v>
      </c>
      <c r="S262" s="1">
        <v>0</v>
      </c>
      <c r="T262" s="1">
        <f>IF(S262 + T261 &lt; 0, S262 + T261, 0)</f>
        <v>0</v>
      </c>
      <c r="U262" s="1">
        <v>0</v>
      </c>
      <c r="V262" s="1">
        <f>IF(U262 + V261 &lt; 0, U262 + V261, 0)</f>
        <v>0</v>
      </c>
      <c r="W262" s="1">
        <v>0</v>
      </c>
      <c r="X262" s="1">
        <f>IF(W262 + X261 &lt; 0, W262 + X261, 0)</f>
        <v>0</v>
      </c>
      <c r="Y262" s="1">
        <v>0</v>
      </c>
      <c r="Z262" s="1">
        <f>IF(Y262 + Z261 &lt; 0, Y262 + Z261, 0)</f>
        <v>0</v>
      </c>
      <c r="AA262" s="1">
        <v>0</v>
      </c>
      <c r="AB262" s="1">
        <f>IF(AA262 + AB261 &lt; 0, AA262 + AB261, 0)</f>
        <v>0</v>
      </c>
      <c r="AC262" s="1">
        <v>0</v>
      </c>
      <c r="AD262" s="1">
        <f>IF(AC262 + AD261 &lt; 0, AC262 + AD261, 0)</f>
        <v>0</v>
      </c>
      <c r="AE262" s="1">
        <v>0</v>
      </c>
      <c r="AF262" s="1">
        <f>IF(AE262 + AF261 &lt; 0, AE262 + AF261, 0)</f>
        <v>0</v>
      </c>
      <c r="AG262" s="1">
        <v>0</v>
      </c>
      <c r="AH262" s="1">
        <f>IF(AG262 + AH261 &lt; 0, AG262 + AH261, 0)</f>
        <v>0</v>
      </c>
      <c r="AI262" s="1">
        <v>0</v>
      </c>
      <c r="AJ262" s="1">
        <f>IF(AI262 + AJ261 &lt; 0, AI262 + AJ261, 0)</f>
        <v>0</v>
      </c>
      <c r="AK262" s="1">
        <v>0</v>
      </c>
      <c r="AL262" s="1">
        <f>IF(AK262 + AL261 &lt; 0, AK262 + AL261, 0)</f>
        <v>0</v>
      </c>
      <c r="AM262" s="1">
        <v>0</v>
      </c>
      <c r="AN262" s="1">
        <f>IF(AM262 + AN261 &lt; 0, AM262 + AN261, 0)</f>
        <v>0</v>
      </c>
      <c r="AO262" s="1">
        <v>0</v>
      </c>
      <c r="AP262" s="1">
        <f>IF(AO262 + AP261 &lt; 0, AO262 + AP261, 0)</f>
        <v>0</v>
      </c>
      <c r="AQ262" s="1">
        <v>0</v>
      </c>
      <c r="AR262" s="1">
        <f>IF(AQ262 + AR261 &lt; 0, AQ262 + AR261, 0)</f>
        <v>0</v>
      </c>
      <c r="AS262" s="1">
        <v>0</v>
      </c>
      <c r="AT262" s="1">
        <f>IF(AS262 + AT261 &lt; 0, AS262 + AT261, 0)</f>
        <v>0</v>
      </c>
      <c r="AU262" s="1">
        <v>0</v>
      </c>
      <c r="AV262" s="1">
        <f>IF(AU262 + AV261 &lt; 0, AU262 + AV261, 0)</f>
        <v>0</v>
      </c>
      <c r="AW262" s="1">
        <v>0</v>
      </c>
      <c r="AX262" s="1">
        <f>IF(AW262 + AX261 &lt; 0, AW262 + AX261, 0)</f>
        <v>0</v>
      </c>
      <c r="AY262" s="1">
        <v>0</v>
      </c>
      <c r="AZ262" s="1">
        <f>IF(AY262 + AZ261 &lt; 0, AY262 + AZ261, 0)</f>
        <v>0</v>
      </c>
      <c r="BA262" s="1">
        <v>0</v>
      </c>
      <c r="BB262" s="1">
        <f>IF(BA262 + BB261 &lt; 0, BA262 + BB261, 0)</f>
        <v>0</v>
      </c>
      <c r="BC262" s="1">
        <v>0</v>
      </c>
      <c r="BD262" s="1">
        <f>IF(BC262 + BD261 &lt; 0, BC262 + BD261, 0)</f>
        <v>0</v>
      </c>
      <c r="BE262" s="1">
        <v>0</v>
      </c>
      <c r="BF262" s="1">
        <f>IF(BE262 + BF261 &lt; 0, BE262 + BF261, 0)</f>
        <v>0</v>
      </c>
      <c r="BG262" s="1">
        <v>0</v>
      </c>
      <c r="BH262" s="1">
        <f>IF(BG262 + BH261 &lt; 0, BG262 + BH261, 0)</f>
        <v>0</v>
      </c>
      <c r="BI262" s="1">
        <v>0</v>
      </c>
      <c r="BJ262" s="1">
        <f>IF(BI262 + BJ261 &lt; 0, BI262 + BJ261, 0)</f>
        <v>0</v>
      </c>
      <c r="BK262" s="1">
        <v>0</v>
      </c>
      <c r="BL262" s="1">
        <f>IF(BK262 + BL261 &lt; 0, BK262 + BL261, 0)</f>
        <v>0</v>
      </c>
      <c r="BM262" s="1">
        <v>0</v>
      </c>
      <c r="BN262" s="1">
        <f>IF(BM262 + BN261 &lt; 0, BM262 + BN261, 0)</f>
        <v>0</v>
      </c>
      <c r="BO262" s="1">
        <v>0</v>
      </c>
      <c r="BP262" s="1">
        <f>IF(BO262 + BP261 &lt; 0, BO262 + BP261, 0)</f>
        <v>0</v>
      </c>
      <c r="BQ262" s="1">
        <v>0</v>
      </c>
      <c r="BR262" s="1">
        <f>IF(BQ262 + BR261 &lt; 0, BQ262 + BR261, 0)</f>
        <v>0</v>
      </c>
      <c r="BS262" s="1">
        <v>-163758.9988608114</v>
      </c>
      <c r="BT262" s="1">
        <f>IF(BS262 + BT261 &lt; 0, BS262 + BT261, 0)</f>
        <v>0</v>
      </c>
      <c r="BU262" s="1">
        <v>-170723.8825052648</v>
      </c>
      <c r="BV262" s="1">
        <f>IF(BU262 + BV261 &lt; 0, BU262 + BV261, 0)</f>
        <v>0</v>
      </c>
      <c r="BW262" s="1">
        <v>-198553.4907478975</v>
      </c>
      <c r="BX262" s="1">
        <f>IF(BW262 + BX261 &lt; 0, BW262 + BX261, 0)</f>
        <v>0</v>
      </c>
      <c r="BY262" s="1">
        <v>-169750.1768190826</v>
      </c>
      <c r="BZ262" s="1">
        <f>IF(BY262 + BZ261 &lt; 0, BY262 + BZ261, 0)</f>
        <v>0</v>
      </c>
      <c r="CA262" s="1">
        <v>-167363.4782114337</v>
      </c>
      <c r="CB262" s="1">
        <f>IF(CA262 + CB261 &lt; 0, CA262 + CB261, 0)</f>
        <v>0</v>
      </c>
      <c r="CC262" s="1">
        <v>-190812.7349240269</v>
      </c>
      <c r="CD262" s="1">
        <f>IF(CC262 + CD261 &lt; 0, CC262 + CD261, 0)</f>
        <v>0</v>
      </c>
      <c r="CE262" s="1">
        <v>-21941.1073016168</v>
      </c>
      <c r="CF262" s="1">
        <f>IF(CE262 + CF261 &lt; 0, CE262 + CF261, 0)</f>
        <v>0</v>
      </c>
      <c r="CG262" s="1">
        <v>-19877.47902762157</v>
      </c>
      <c r="CH262" s="1">
        <f>IF(CG262 + CH261 &lt; 0, CG262 + CH261, 0)</f>
        <v>0</v>
      </c>
      <c r="CI262" s="1">
        <v>-17002.60615646434</v>
      </c>
      <c r="CJ262" s="1">
        <f>IF(CI262 + CJ261 &lt; 0, CI262 + CJ261, 0)</f>
        <v>0</v>
      </c>
      <c r="CK262" s="1">
        <v>-22719.4571619301</v>
      </c>
      <c r="CL262" s="1">
        <f>IF(CK262 + CL261 &lt; 0, CK262 + CL261, 0)</f>
        <v>0</v>
      </c>
      <c r="CM262" s="1">
        <v>-22587.63984687704</v>
      </c>
      <c r="CN262" s="1">
        <f>IF(CM262 + CN261 &lt; 0, CM262 + CN261, 0)</f>
        <v>0</v>
      </c>
      <c r="CO262" s="1">
        <v>-21759.07386654352</v>
      </c>
      <c r="CP262" s="1">
        <f>IF(CO262 + CP261 &lt; 0, CO262 + CP261, 0)</f>
        <v>0</v>
      </c>
      <c r="CQ262" s="1">
        <v>-17687.43643882861</v>
      </c>
      <c r="CR262" s="1">
        <f>IF(CQ262 + CR261 &lt; 0, CQ262 + CR261, 0)</f>
        <v>0</v>
      </c>
      <c r="CS262" s="1">
        <v>-14941.28210316624</v>
      </c>
      <c r="CT262" s="1">
        <f>IF(CS262 + CT261 &lt; 0, CS262 + CT261, 0)</f>
        <v>0</v>
      </c>
      <c r="CU262" s="1">
        <v>-18585.844143051</v>
      </c>
      <c r="CV262" s="1">
        <f>IF(CU262 + CV261 &lt; 0, CU262 + CV261, 0)</f>
        <v>0</v>
      </c>
      <c r="CW262" s="1">
        <v>-17744.32685328189</v>
      </c>
      <c r="CX262" s="1">
        <f>IF(CW262 + CX261 &lt; 0, CW262 + CX261, 0)</f>
        <v>0</v>
      </c>
      <c r="CY262" s="1">
        <v>-20186.32405692311</v>
      </c>
      <c r="CZ262" s="1">
        <f>IF(CY262 + CZ261 &lt; 0, CY262 + CZ261, 0)</f>
        <v>0</v>
      </c>
      <c r="DA262" s="1">
        <v>-18510.67887479291</v>
      </c>
      <c r="DB262" s="1">
        <f>IF(DA262 + DB261 &lt; 0, DA262 + DB261, 0)</f>
        <v>0</v>
      </c>
      <c r="DC262" s="1">
        <v>-16018.70391878981</v>
      </c>
      <c r="DD262" s="1">
        <f>IF(DC262 + DD261 &lt; 0, DC262 + DD261, 0)</f>
        <v>0</v>
      </c>
      <c r="DE262" s="1">
        <v>-20801.47152717072</v>
      </c>
      <c r="DF262" s="1">
        <f>IF(DE262 + DF261 &lt; 0, DE262 + DF261, 0)</f>
        <v>0</v>
      </c>
      <c r="DG262" s="1">
        <v>-20958.39690223389</v>
      </c>
      <c r="DH262" s="1">
        <f>IF(DG262 + DH261 &lt; 0, DG262 + DH261, 0)</f>
        <v>0</v>
      </c>
      <c r="DI262" s="1">
        <v>-20029.39868185993</v>
      </c>
      <c r="DJ262" s="1">
        <f>IF(DI262 + DJ261 &lt; 0, DI262 + DJ261, 0)</f>
        <v>0</v>
      </c>
      <c r="DK262" s="1">
        <v>-18207.55466929114</v>
      </c>
      <c r="DL262" s="1">
        <f>IF(DK262 + DL261 &lt; 0, DK262 + DL261, 0)</f>
        <v>0</v>
      </c>
      <c r="DM262" s="1">
        <v>-18572.97228950152</v>
      </c>
      <c r="DN262" s="1">
        <f>IF(DM262 + DN261 &lt; 0, DM262 + DN261, 0)</f>
        <v>0</v>
      </c>
      <c r="DO262" s="1">
        <v>-17606.39143499852</v>
      </c>
      <c r="DP262" s="1">
        <f>IF(DO262 + DP261 &lt; 0, DO262 + DP261, 0)</f>
        <v>0</v>
      </c>
      <c r="DQ262" s="1">
        <v>-18442.74409217061</v>
      </c>
      <c r="DR262" s="1">
        <f>IF(DQ262 + DR261 &lt; 0, DQ262 + DR261, 0)</f>
        <v>0</v>
      </c>
      <c r="DS262" s="1">
        <v>-17361.98512933052</v>
      </c>
      <c r="DT262" s="1">
        <f>IF(DS262 + DT261 &lt; 0, DS262 + DT261, 0)</f>
        <v>0</v>
      </c>
      <c r="DU262" s="1">
        <v>-19568.23671888949</v>
      </c>
      <c r="DV262" s="1">
        <f>IF(DU262 + DV261 &lt; 0, DU262 + DV261, 0)</f>
        <v>0</v>
      </c>
      <c r="DW262" s="1">
        <v>-17892.6709926454</v>
      </c>
      <c r="DX262" s="1">
        <f>IF(DW262 + DX261 &lt; 0, DW262 + DX261, 0)</f>
        <v>0</v>
      </c>
      <c r="DY262" s="1">
        <v>-17977.13259957813</v>
      </c>
      <c r="DZ262" s="1">
        <f>IF(DY262 + DZ261 &lt; 0, DY262 + DZ261, 0)</f>
        <v>0</v>
      </c>
      <c r="EA262" s="1">
        <v>-18089.9599578514</v>
      </c>
      <c r="EB262" s="1">
        <f>IF(EA262 + EB261 &lt; 0, EA262 + EB261, 0)</f>
        <v>0</v>
      </c>
      <c r="EC262" s="1">
        <v>-17575.56255118864</v>
      </c>
      <c r="ED262" s="1">
        <f>IF(EC262 + ED261 &lt; 0, EC262 + ED261, 0)</f>
        <v>0</v>
      </c>
      <c r="EE262" s="1">
        <v>-15860.4277936628</v>
      </c>
      <c r="EF262" s="1">
        <f>IF(EE262 + EF261 &lt; 0, EE262 + EF261, 0)</f>
        <v>0</v>
      </c>
      <c r="EG262" s="1">
        <v>-18625.65154199108</v>
      </c>
      <c r="EH262" s="1">
        <f>IF(EG262 + EH261 &lt; 0, EG262 + EH261, 0)</f>
        <v>0</v>
      </c>
      <c r="EI262" s="1">
        <v>-18060.72019176368</v>
      </c>
      <c r="EJ262" s="1">
        <f>IF(EI262 + EJ261 &lt; 0, EI262 + EJ261, 0)</f>
        <v>0</v>
      </c>
      <c r="EK262" s="1">
        <v>-17846.98385813335</v>
      </c>
      <c r="EL262" s="1">
        <f>IF(EK262 + EL261 &lt; 0, EK262 + EL261, 0)</f>
        <v>0</v>
      </c>
      <c r="EM262" s="1">
        <v>0</v>
      </c>
      <c r="EN262" s="1">
        <f>IF(EM262 + EN261 &lt; 0, EM262 + EN261, 0)</f>
        <v>0</v>
      </c>
      <c r="EO262" s="1">
        <v>0</v>
      </c>
      <c r="EP262" s="1">
        <f>IF(EO262 + EP261 &lt; 0, EO262 + EP261, 0)</f>
        <v>0</v>
      </c>
      <c r="EQ262" s="1">
        <v>0</v>
      </c>
      <c r="ER262" s="1">
        <f>IF(EQ262 + ER261 &lt; 0, EQ262 + ER261, 0)</f>
        <v>0</v>
      </c>
    </row>
    <row r="263" spans="1:148" s="1" customFormat="1">
      <c r="A263" s="3">
        <v>45679</v>
      </c>
      <c r="B263" s="2" t="s">
        <v>78</v>
      </c>
      <c r="C263" s="2">
        <v>2</v>
      </c>
      <c r="D263" s="2">
        <v>5</v>
      </c>
      <c r="E263" s="1">
        <v>28543.5678986995</v>
      </c>
      <c r="F263" s="1">
        <f>IF(E263 + F262 &lt; 0, E263 + F262, 0)</f>
        <v>0</v>
      </c>
      <c r="G263" s="1">
        <v>24841.80737563196</v>
      </c>
      <c r="H263" s="1">
        <f>IF(G263 + H262 &lt; 0, G263 + H262, 0)</f>
        <v>0</v>
      </c>
      <c r="I263" s="1">
        <v>90440.07760402083</v>
      </c>
      <c r="J263" s="1">
        <f>IF(I263 + J262 &lt; 0, I263 + J262, 0)</f>
        <v>0</v>
      </c>
      <c r="K263" s="1">
        <v>0</v>
      </c>
      <c r="L263" s="1">
        <f>IF(K263 + L262 &lt; 0, K263 + L262, 0)</f>
        <v>0</v>
      </c>
      <c r="M263" s="1">
        <v>0</v>
      </c>
      <c r="N263" s="1">
        <f>IF(M263 + N262 &lt; 0, M263 + N262, 0)</f>
        <v>0</v>
      </c>
      <c r="O263" s="1">
        <v>0</v>
      </c>
      <c r="P263" s="1">
        <f>IF(O263 + P262 &lt; 0, O263 + P262, 0)</f>
        <v>0</v>
      </c>
      <c r="Q263" s="1">
        <v>0</v>
      </c>
      <c r="R263" s="1">
        <f>IF(Q263 + R262 &lt; 0, Q263 + R262, 0)</f>
        <v>0</v>
      </c>
      <c r="S263" s="1">
        <v>0</v>
      </c>
      <c r="T263" s="1">
        <f>IF(S263 + T262 &lt; 0, S263 + T262, 0)</f>
        <v>0</v>
      </c>
      <c r="U263" s="1">
        <v>0</v>
      </c>
      <c r="V263" s="1">
        <f>IF(U263 + V262 &lt; 0, U263 + V262, 0)</f>
        <v>0</v>
      </c>
      <c r="W263" s="1">
        <v>0</v>
      </c>
      <c r="X263" s="1">
        <f>IF(W263 + X262 &lt; 0, W263 + X262, 0)</f>
        <v>0</v>
      </c>
      <c r="Y263" s="1">
        <v>0</v>
      </c>
      <c r="Z263" s="1">
        <f>IF(Y263 + Z262 &lt; 0, Y263 + Z262, 0)</f>
        <v>0</v>
      </c>
      <c r="AA263" s="1">
        <v>0</v>
      </c>
      <c r="AB263" s="1">
        <f>IF(AA263 + AB262 &lt; 0, AA263 + AB262, 0)</f>
        <v>0</v>
      </c>
      <c r="AC263" s="1">
        <v>0</v>
      </c>
      <c r="AD263" s="1">
        <f>IF(AC263 + AD262 &lt; 0, AC263 + AD262, 0)</f>
        <v>0</v>
      </c>
      <c r="AE263" s="1">
        <v>0</v>
      </c>
      <c r="AF263" s="1">
        <f>IF(AE263 + AF262 &lt; 0, AE263 + AF262, 0)</f>
        <v>0</v>
      </c>
      <c r="AG263" s="1">
        <v>0</v>
      </c>
      <c r="AH263" s="1">
        <f>IF(AG263 + AH262 &lt; 0, AG263 + AH262, 0)</f>
        <v>0</v>
      </c>
      <c r="AI263" s="1">
        <v>0</v>
      </c>
      <c r="AJ263" s="1">
        <f>IF(AI263 + AJ262 &lt; 0, AI263 + AJ262, 0)</f>
        <v>0</v>
      </c>
      <c r="AK263" s="1">
        <v>0</v>
      </c>
      <c r="AL263" s="1">
        <f>IF(AK263 + AL262 &lt; 0, AK263 + AL262, 0)</f>
        <v>0</v>
      </c>
      <c r="AM263" s="1">
        <v>0</v>
      </c>
      <c r="AN263" s="1">
        <f>IF(AM263 + AN262 &lt; 0, AM263 + AN262, 0)</f>
        <v>0</v>
      </c>
      <c r="AO263" s="1">
        <v>0</v>
      </c>
      <c r="AP263" s="1">
        <f>IF(AO263 + AP262 &lt; 0, AO263 + AP262, 0)</f>
        <v>0</v>
      </c>
      <c r="AQ263" s="1">
        <v>0</v>
      </c>
      <c r="AR263" s="1">
        <f>IF(AQ263 + AR262 &lt; 0, AQ263 + AR262, 0)</f>
        <v>0</v>
      </c>
      <c r="AS263" s="1">
        <v>0</v>
      </c>
      <c r="AT263" s="1">
        <f>IF(AS263 + AT262 &lt; 0, AS263 + AT262, 0)</f>
        <v>0</v>
      </c>
      <c r="AU263" s="1">
        <v>0</v>
      </c>
      <c r="AV263" s="1">
        <f>IF(AU263 + AV262 &lt; 0, AU263 + AV262, 0)</f>
        <v>0</v>
      </c>
      <c r="AW263" s="1">
        <v>0</v>
      </c>
      <c r="AX263" s="1">
        <f>IF(AW263 + AX262 &lt; 0, AW263 + AX262, 0)</f>
        <v>0</v>
      </c>
      <c r="AY263" s="1">
        <v>0</v>
      </c>
      <c r="AZ263" s="1">
        <f>IF(AY263 + AZ262 &lt; 0, AY263 + AZ262, 0)</f>
        <v>0</v>
      </c>
      <c r="BA263" s="1">
        <v>0</v>
      </c>
      <c r="BB263" s="1">
        <f>IF(BA263 + BB262 &lt; 0, BA263 + BB262, 0)</f>
        <v>0</v>
      </c>
      <c r="BC263" s="1">
        <v>0</v>
      </c>
      <c r="BD263" s="1">
        <f>IF(BC263 + BD262 &lt; 0, BC263 + BD262, 0)</f>
        <v>0</v>
      </c>
      <c r="BE263" s="1">
        <v>0</v>
      </c>
      <c r="BF263" s="1">
        <f>IF(BE263 + BF262 &lt; 0, BE263 + BF262, 0)</f>
        <v>0</v>
      </c>
      <c r="BG263" s="1">
        <v>0</v>
      </c>
      <c r="BH263" s="1">
        <f>IF(BG263 + BH262 &lt; 0, BG263 + BH262, 0)</f>
        <v>0</v>
      </c>
      <c r="BI263" s="1">
        <v>0</v>
      </c>
      <c r="BJ263" s="1">
        <f>IF(BI263 + BJ262 &lt; 0, BI263 + BJ262, 0)</f>
        <v>0</v>
      </c>
      <c r="BK263" s="1">
        <v>0</v>
      </c>
      <c r="BL263" s="1">
        <f>IF(BK263 + BL262 &lt; 0, BK263 + BL262, 0)</f>
        <v>0</v>
      </c>
      <c r="BM263" s="1">
        <v>0</v>
      </c>
      <c r="BN263" s="1">
        <f>IF(BM263 + BN262 &lt; 0, BM263 + BN262, 0)</f>
        <v>0</v>
      </c>
      <c r="BO263" s="1">
        <v>0</v>
      </c>
      <c r="BP263" s="1">
        <f>IF(BO263 + BP262 &lt; 0, BO263 + BP262, 0)</f>
        <v>0</v>
      </c>
      <c r="BQ263" s="1">
        <v>0</v>
      </c>
      <c r="BR263" s="1">
        <f>IF(BQ263 + BR262 &lt; 0, BQ263 + BR262, 0)</f>
        <v>0</v>
      </c>
      <c r="BS263" s="1">
        <v>352827.4529463509</v>
      </c>
      <c r="BT263" s="1">
        <f>IF(BS263 + BT262 &lt; 0, BS263 + BT262, 0)</f>
        <v>0</v>
      </c>
      <c r="BU263" s="1">
        <v>303858.9708323116</v>
      </c>
      <c r="BV263" s="1">
        <f>IF(BU263 + BV262 &lt; 0, BU263 + BV262, 0)</f>
        <v>0</v>
      </c>
      <c r="BW263" s="1">
        <v>198977.3855044237</v>
      </c>
      <c r="BX263" s="1">
        <f>IF(BW263 + BX262 &lt; 0, BW263 + BX262, 0)</f>
        <v>0</v>
      </c>
      <c r="BY263" s="1">
        <v>0</v>
      </c>
      <c r="BZ263" s="1">
        <f>IF(BY263 + BZ262 &lt; 0, BY263 + BZ262, 0)</f>
        <v>0</v>
      </c>
      <c r="CA263" s="1">
        <v>0</v>
      </c>
      <c r="CB263" s="1">
        <f>IF(CA263 + CB262 &lt; 0, CA263 + CB262, 0)</f>
        <v>0</v>
      </c>
      <c r="CC263" s="1">
        <v>0</v>
      </c>
      <c r="CD263" s="1">
        <f>IF(CC263 + CD262 &lt; 0, CC263 + CD262, 0)</f>
        <v>0</v>
      </c>
      <c r="CE263" s="1">
        <v>0</v>
      </c>
      <c r="CF263" s="1">
        <f>IF(CE263 + CF262 &lt; 0, CE263 + CF262, 0)</f>
        <v>0</v>
      </c>
      <c r="CG263" s="1">
        <v>0</v>
      </c>
      <c r="CH263" s="1">
        <f>IF(CG263 + CH262 &lt; 0, CG263 + CH262, 0)</f>
        <v>0</v>
      </c>
      <c r="CI263" s="1">
        <v>0</v>
      </c>
      <c r="CJ263" s="1">
        <f>IF(CI263 + CJ262 &lt; 0, CI263 + CJ262, 0)</f>
        <v>0</v>
      </c>
      <c r="CK263" s="1">
        <v>0</v>
      </c>
      <c r="CL263" s="1">
        <f>IF(CK263 + CL262 &lt; 0, CK263 + CL262, 0)</f>
        <v>0</v>
      </c>
      <c r="CM263" s="1">
        <v>0</v>
      </c>
      <c r="CN263" s="1">
        <f>IF(CM263 + CN262 &lt; 0, CM263 + CN262, 0)</f>
        <v>0</v>
      </c>
      <c r="CO263" s="1">
        <v>0</v>
      </c>
      <c r="CP263" s="1">
        <f>IF(CO263 + CP262 &lt; 0, CO263 + CP262, 0)</f>
        <v>0</v>
      </c>
      <c r="CQ263" s="1">
        <v>0</v>
      </c>
      <c r="CR263" s="1">
        <f>IF(CQ263 + CR262 &lt; 0, CQ263 + CR262, 0)</f>
        <v>0</v>
      </c>
      <c r="CS263" s="1">
        <v>0</v>
      </c>
      <c r="CT263" s="1">
        <f>IF(CS263 + CT262 &lt; 0, CS263 + CT262, 0)</f>
        <v>0</v>
      </c>
      <c r="CU263" s="1">
        <v>0</v>
      </c>
      <c r="CV263" s="1">
        <f>IF(CU263 + CV262 &lt; 0, CU263 + CV262, 0)</f>
        <v>0</v>
      </c>
      <c r="CW263" s="1">
        <v>0</v>
      </c>
      <c r="CX263" s="1">
        <f>IF(CW263 + CX262 &lt; 0, CW263 + CX262, 0)</f>
        <v>0</v>
      </c>
      <c r="CY263" s="1">
        <v>0</v>
      </c>
      <c r="CZ263" s="1">
        <f>IF(CY263 + CZ262 &lt; 0, CY263 + CZ262, 0)</f>
        <v>0</v>
      </c>
      <c r="DA263" s="1">
        <v>0</v>
      </c>
      <c r="DB263" s="1">
        <f>IF(DA263 + DB262 &lt; 0, DA263 + DB262, 0)</f>
        <v>0</v>
      </c>
      <c r="DC263" s="1">
        <v>0</v>
      </c>
      <c r="DD263" s="1">
        <f>IF(DC263 + DD262 &lt; 0, DC263 + DD262, 0)</f>
        <v>0</v>
      </c>
      <c r="DE263" s="1">
        <v>0</v>
      </c>
      <c r="DF263" s="1">
        <f>IF(DE263 + DF262 &lt; 0, DE263 + DF262, 0)</f>
        <v>0</v>
      </c>
      <c r="DG263" s="1">
        <v>0</v>
      </c>
      <c r="DH263" s="1">
        <f>IF(DG263 + DH262 &lt; 0, DG263 + DH262, 0)</f>
        <v>0</v>
      </c>
      <c r="DI263" s="1">
        <v>0</v>
      </c>
      <c r="DJ263" s="1">
        <f>IF(DI263 + DJ262 &lt; 0, DI263 + DJ262, 0)</f>
        <v>0</v>
      </c>
      <c r="DK263" s="1">
        <v>0</v>
      </c>
      <c r="DL263" s="1">
        <f>IF(DK263 + DL262 &lt; 0, DK263 + DL262, 0)</f>
        <v>0</v>
      </c>
      <c r="DM263" s="1">
        <v>0</v>
      </c>
      <c r="DN263" s="1">
        <f>IF(DM263 + DN262 &lt; 0, DM263 + DN262, 0)</f>
        <v>0</v>
      </c>
      <c r="DO263" s="1">
        <v>0</v>
      </c>
      <c r="DP263" s="1">
        <f>IF(DO263 + DP262 &lt; 0, DO263 + DP262, 0)</f>
        <v>0</v>
      </c>
      <c r="DQ263" s="1">
        <v>0</v>
      </c>
      <c r="DR263" s="1">
        <f>IF(DQ263 + DR262 &lt; 0, DQ263 + DR262, 0)</f>
        <v>0</v>
      </c>
      <c r="DS263" s="1">
        <v>0</v>
      </c>
      <c r="DT263" s="1">
        <f>IF(DS263 + DT262 &lt; 0, DS263 + DT262, 0)</f>
        <v>0</v>
      </c>
      <c r="DU263" s="1">
        <v>0</v>
      </c>
      <c r="DV263" s="1">
        <f>IF(DU263 + DV262 &lt; 0, DU263 + DV262, 0)</f>
        <v>0</v>
      </c>
      <c r="DW263" s="1">
        <v>0</v>
      </c>
      <c r="DX263" s="1">
        <f>IF(DW263 + DX262 &lt; 0, DW263 + DX262, 0)</f>
        <v>0</v>
      </c>
      <c r="DY263" s="1">
        <v>0</v>
      </c>
      <c r="DZ263" s="1">
        <f>IF(DY263 + DZ262 &lt; 0, DY263 + DZ262, 0)</f>
        <v>0</v>
      </c>
      <c r="EA263" s="1">
        <v>0</v>
      </c>
      <c r="EB263" s="1">
        <f>IF(EA263 + EB262 &lt; 0, EA263 + EB262, 0)</f>
        <v>0</v>
      </c>
      <c r="EC263" s="1">
        <v>0</v>
      </c>
      <c r="ED263" s="1">
        <f>IF(EC263 + ED262 &lt; 0, EC263 + ED262, 0)</f>
        <v>0</v>
      </c>
      <c r="EE263" s="1">
        <v>0</v>
      </c>
      <c r="EF263" s="1">
        <f>IF(EE263 + EF262 &lt; 0, EE263 + EF262, 0)</f>
        <v>0</v>
      </c>
      <c r="EG263" s="1">
        <v>0</v>
      </c>
      <c r="EH263" s="1">
        <f>IF(EG263 + EH262 &lt; 0, EG263 + EH262, 0)</f>
        <v>0</v>
      </c>
      <c r="EI263" s="1">
        <v>0</v>
      </c>
      <c r="EJ263" s="1">
        <f>IF(EI263 + EJ262 &lt; 0, EI263 + EJ262, 0)</f>
        <v>0</v>
      </c>
      <c r="EK263" s="1">
        <v>0</v>
      </c>
      <c r="EL263" s="1">
        <f>IF(EK263 + EL262 &lt; 0, EK263 + EL262, 0)</f>
        <v>0</v>
      </c>
      <c r="EM263" s="1">
        <v>0</v>
      </c>
      <c r="EN263" s="1">
        <f>IF(EM263 + EN262 &lt; 0, EM263 + EN262, 0)</f>
        <v>0</v>
      </c>
      <c r="EO263" s="1">
        <v>0</v>
      </c>
      <c r="EP263" s="1">
        <f>IF(EO263 + EP262 &lt; 0, EO263 + EP262, 0)</f>
        <v>0</v>
      </c>
      <c r="EQ263" s="1">
        <v>0</v>
      </c>
      <c r="ER263" s="1">
        <f>IF(EQ263 + ER262 &lt; 0, EQ263 + ER262, 0)</f>
        <v>0</v>
      </c>
    </row>
    <row r="264" spans="1:148" s="1" customFormat="1">
      <c r="A264" s="3">
        <v>45680</v>
      </c>
      <c r="B264" s="2" t="s">
        <v>79</v>
      </c>
      <c r="C264" s="2">
        <v>1</v>
      </c>
      <c r="D264" s="2">
        <v>4</v>
      </c>
      <c r="E264" s="1">
        <v>123689.311158444</v>
      </c>
      <c r="F264" s="1">
        <f>IF(E264 + F263 &lt; 0, E264 + F263, 0)</f>
        <v>0</v>
      </c>
      <c r="G264" s="1">
        <v>194188.4850413796</v>
      </c>
      <c r="H264" s="1">
        <f>IF(G264 + H263 &lt; 0, G264 + H263, 0)</f>
        <v>0</v>
      </c>
      <c r="I264" s="1">
        <v>173919.1450949431</v>
      </c>
      <c r="J264" s="1">
        <f>IF(I264 + J263 &lt; 0, I264 + J263, 0)</f>
        <v>0</v>
      </c>
      <c r="K264" s="1">
        <v>665.1415015734592</v>
      </c>
      <c r="L264" s="1">
        <f>IF(K264 + L263 &lt; 0, K264 + L263, 0)</f>
        <v>0</v>
      </c>
      <c r="M264" s="1">
        <v>-16041.13709861579</v>
      </c>
      <c r="N264" s="1">
        <f>IF(M264 + N263 &lt; 0, M264 + N263, 0)</f>
        <v>0</v>
      </c>
      <c r="O264" s="1">
        <v>165.2262328749397</v>
      </c>
      <c r="P264" s="1">
        <f>IF(O264 + P263 &lt; 0, O264 + P263, 0)</f>
        <v>0</v>
      </c>
      <c r="Q264" s="1">
        <v>-131.3336722852099</v>
      </c>
      <c r="R264" s="1">
        <f>IF(Q264 + R263 &lt; 0, Q264 + R263, 0)</f>
        <v>0</v>
      </c>
      <c r="S264" s="1">
        <v>29465.344862697</v>
      </c>
      <c r="T264" s="1">
        <f>IF(S264 + T263 &lt; 0, S264 + T263, 0)</f>
        <v>0</v>
      </c>
      <c r="U264" s="1">
        <v>36243.8569806431</v>
      </c>
      <c r="V264" s="1">
        <f>IF(U264 + V263 &lt; 0, U264 + V263, 0)</f>
        <v>0</v>
      </c>
      <c r="W264" s="1">
        <v>36180.30842953736</v>
      </c>
      <c r="X264" s="1">
        <f>IF(W264 + X263 &lt; 0, W264 + X263, 0)</f>
        <v>0</v>
      </c>
      <c r="Y264" s="1">
        <v>813.421454153528</v>
      </c>
      <c r="Z264" s="1">
        <f>IF(Y264 + Z263 &lt; 0, Y264 + Z263, 0)</f>
        <v>0</v>
      </c>
      <c r="AA264" s="1">
        <v>35049.1442198551</v>
      </c>
      <c r="AB264" s="1">
        <f>IF(AA264 + AB263 &lt; 0, AA264 + AB263, 0)</f>
        <v>0</v>
      </c>
      <c r="AC264" s="1">
        <v>35659.21031047025</v>
      </c>
      <c r="AD264" s="1">
        <f>IF(AC264 + AD263 &lt; 0, AC264 + AD263, 0)</f>
        <v>0</v>
      </c>
      <c r="AE264" s="1">
        <v>665.1415015734592</v>
      </c>
      <c r="AF264" s="1">
        <f>IF(AE264 + AF263 &lt; 0, AE264 + AF263, 0)</f>
        <v>0</v>
      </c>
      <c r="AG264" s="1">
        <v>-16041.13709861579</v>
      </c>
      <c r="AH264" s="1">
        <f>IF(AG264 + AH263 &lt; 0, AG264 + AH263, 0)</f>
        <v>0</v>
      </c>
      <c r="AI264" s="1">
        <v>165.2262328749397</v>
      </c>
      <c r="AJ264" s="1">
        <f>IF(AI264 + AJ263 &lt; 0, AI264 + AJ263, 0)</f>
        <v>0</v>
      </c>
      <c r="AK264" s="1">
        <v>-131.3336722852099</v>
      </c>
      <c r="AL264" s="1">
        <f>IF(AK264 + AL263 &lt; 0, AK264 + AL263, 0)</f>
        <v>0</v>
      </c>
      <c r="AM264" s="1">
        <v>29465.344862697</v>
      </c>
      <c r="AN264" s="1">
        <f>IF(AM264 + AN263 &lt; 0, AM264 + AN263, 0)</f>
        <v>0</v>
      </c>
      <c r="AO264" s="1">
        <v>36243.8569806431</v>
      </c>
      <c r="AP264" s="1">
        <f>IF(AO264 + AP263 &lt; 0, AO264 + AP263, 0)</f>
        <v>0</v>
      </c>
      <c r="AQ264" s="1">
        <v>36180.30842953736</v>
      </c>
      <c r="AR264" s="1">
        <f>IF(AQ264 + AR263 &lt; 0, AQ264 + AR263, 0)</f>
        <v>0</v>
      </c>
      <c r="AS264" s="1">
        <v>813.421454153528</v>
      </c>
      <c r="AT264" s="1">
        <f>IF(AS264 + AT263 &lt; 0, AS264 + AT263, 0)</f>
        <v>0</v>
      </c>
      <c r="AU264" s="1">
        <v>35049.1442198551</v>
      </c>
      <c r="AV264" s="1">
        <f>IF(AU264 + AV263 &lt; 0, AU264 + AV263, 0)</f>
        <v>0</v>
      </c>
      <c r="AW264" s="1">
        <v>35659.21031047025</v>
      </c>
      <c r="AX264" s="1">
        <f>IF(AW264 + AX263 &lt; 0, AW264 + AX263, 0)</f>
        <v>0</v>
      </c>
      <c r="AY264" s="1">
        <v>3304.52465749873</v>
      </c>
      <c r="AZ264" s="1">
        <f>IF(AY264 + AZ263 &lt; 0, AY264 + AZ263, 0)</f>
        <v>0</v>
      </c>
      <c r="BA264" s="1">
        <v>2948.652771306558</v>
      </c>
      <c r="BB264" s="1">
        <f>IF(BA264 + BB263 &lt; 0, BA264 + BB263, 0)</f>
        <v>0</v>
      </c>
      <c r="BC264" s="1">
        <v>7206.405695391461</v>
      </c>
      <c r="BD264" s="1">
        <f>IF(BC264 + BD263 &lt; 0, BC264 + BD263, 0)</f>
        <v>0</v>
      </c>
      <c r="BE264" s="1">
        <v>7185.222845022874</v>
      </c>
      <c r="BF264" s="1">
        <f>IF(BE264 + BF263 &lt; 0, BE264 + BF263, 0)</f>
        <v>0</v>
      </c>
      <c r="BG264" s="1">
        <v>16692.0860904423</v>
      </c>
      <c r="BH264" s="1">
        <f>IF(BG264 + BH263 &lt; 0, BG264 + BH263, 0)</f>
        <v>0</v>
      </c>
      <c r="BI264" s="1">
        <v>24432.29961512201</v>
      </c>
      <c r="BJ264" s="1">
        <f>IF(BI264 + BJ263 &lt; 0, BI264 + BJ263, 0)</f>
        <v>0</v>
      </c>
      <c r="BK264" s="1">
        <v>24034.06202819268</v>
      </c>
      <c r="BL264" s="1">
        <f>IF(BK264 + BL263 &lt; 0, BK264 + BL263, 0)</f>
        <v>0</v>
      </c>
      <c r="BM264" s="1">
        <v>3452.804610078802</v>
      </c>
      <c r="BN264" s="1">
        <f>IF(BM264 + BN263 &lt; 0, BM264 + BN263, 0)</f>
        <v>0</v>
      </c>
      <c r="BO264" s="1">
        <v>23190.98458352313</v>
      </c>
      <c r="BP264" s="1">
        <f>IF(BO264 + BP263 &lt; 0, BO264 + BP263, 0)</f>
        <v>0</v>
      </c>
      <c r="BQ264" s="1">
        <v>23589.22217045246</v>
      </c>
      <c r="BR264" s="1">
        <f>IF(BQ264 + BR263 &lt; 0, BQ264 + BR263, 0)</f>
        <v>0</v>
      </c>
      <c r="BS264" s="1">
        <v>0</v>
      </c>
      <c r="BT264" s="1">
        <f>IF(BS264 + BT263 &lt; 0, BS264 + BT263, 0)</f>
        <v>0</v>
      </c>
      <c r="BU264" s="1">
        <v>0</v>
      </c>
      <c r="BV264" s="1">
        <f>IF(BU264 + BV263 &lt; 0, BU264 + BV263, 0)</f>
        <v>0</v>
      </c>
      <c r="BW264" s="1">
        <v>0</v>
      </c>
      <c r="BX264" s="1">
        <f>IF(BW264 + BX263 &lt; 0, BW264 + BX263, 0)</f>
        <v>0</v>
      </c>
      <c r="BY264" s="1">
        <v>0</v>
      </c>
      <c r="BZ264" s="1">
        <f>IF(BY264 + BZ263 &lt; 0, BY264 + BZ263, 0)</f>
        <v>0</v>
      </c>
      <c r="CA264" s="1">
        <v>0</v>
      </c>
      <c r="CB264" s="1">
        <f>IF(CA264 + CB263 &lt; 0, CA264 + CB263, 0)</f>
        <v>0</v>
      </c>
      <c r="CC264" s="1">
        <v>0</v>
      </c>
      <c r="CD264" s="1">
        <f>IF(CC264 + CD263 &lt; 0, CC264 + CD263, 0)</f>
        <v>0</v>
      </c>
      <c r="CE264" s="1">
        <v>0</v>
      </c>
      <c r="CF264" s="1">
        <f>IF(CE264 + CF263 &lt; 0, CE264 + CF263, 0)</f>
        <v>0</v>
      </c>
      <c r="CG264" s="1">
        <v>0</v>
      </c>
      <c r="CH264" s="1">
        <f>IF(CG264 + CH263 &lt; 0, CG264 + CH263, 0)</f>
        <v>0</v>
      </c>
      <c r="CI264" s="1">
        <v>0</v>
      </c>
      <c r="CJ264" s="1">
        <f>IF(CI264 + CJ263 &lt; 0, CI264 + CJ263, 0)</f>
        <v>0</v>
      </c>
      <c r="CK264" s="1">
        <v>0</v>
      </c>
      <c r="CL264" s="1">
        <f>IF(CK264 + CL263 &lt; 0, CK264 + CL263, 0)</f>
        <v>0</v>
      </c>
      <c r="CM264" s="1">
        <v>0</v>
      </c>
      <c r="CN264" s="1">
        <f>IF(CM264 + CN263 &lt; 0, CM264 + CN263, 0)</f>
        <v>0</v>
      </c>
      <c r="CO264" s="1">
        <v>0</v>
      </c>
      <c r="CP264" s="1">
        <f>IF(CO264 + CP263 &lt; 0, CO264 + CP263, 0)</f>
        <v>0</v>
      </c>
      <c r="CQ264" s="1">
        <v>0</v>
      </c>
      <c r="CR264" s="1">
        <f>IF(CQ264 + CR263 &lt; 0, CQ264 + CR263, 0)</f>
        <v>0</v>
      </c>
      <c r="CS264" s="1">
        <v>0</v>
      </c>
      <c r="CT264" s="1">
        <f>IF(CS264 + CT263 &lt; 0, CS264 + CT263, 0)</f>
        <v>0</v>
      </c>
      <c r="CU264" s="1">
        <v>0</v>
      </c>
      <c r="CV264" s="1">
        <f>IF(CU264 + CV263 &lt; 0, CU264 + CV263, 0)</f>
        <v>0</v>
      </c>
      <c r="CW264" s="1">
        <v>0</v>
      </c>
      <c r="CX264" s="1">
        <f>IF(CW264 + CX263 &lt; 0, CW264 + CX263, 0)</f>
        <v>0</v>
      </c>
      <c r="CY264" s="1">
        <v>0</v>
      </c>
      <c r="CZ264" s="1">
        <f>IF(CY264 + CZ263 &lt; 0, CY264 + CZ263, 0)</f>
        <v>0</v>
      </c>
      <c r="DA264" s="1">
        <v>0</v>
      </c>
      <c r="DB264" s="1">
        <f>IF(DA264 + DB263 &lt; 0, DA264 + DB263, 0)</f>
        <v>0</v>
      </c>
      <c r="DC264" s="1">
        <v>0</v>
      </c>
      <c r="DD264" s="1">
        <f>IF(DC264 + DD263 &lt; 0, DC264 + DD263, 0)</f>
        <v>0</v>
      </c>
      <c r="DE264" s="1">
        <v>0</v>
      </c>
      <c r="DF264" s="1">
        <f>IF(DE264 + DF263 &lt; 0, DE264 + DF263, 0)</f>
        <v>0</v>
      </c>
      <c r="DG264" s="1">
        <v>0</v>
      </c>
      <c r="DH264" s="1">
        <f>IF(DG264 + DH263 &lt; 0, DG264 + DH263, 0)</f>
        <v>0</v>
      </c>
      <c r="DI264" s="1">
        <v>0</v>
      </c>
      <c r="DJ264" s="1">
        <f>IF(DI264 + DJ263 &lt; 0, DI264 + DJ263, 0)</f>
        <v>0</v>
      </c>
      <c r="DK264" s="1">
        <v>0</v>
      </c>
      <c r="DL264" s="1">
        <f>IF(DK264 + DL263 &lt; 0, DK264 + DL263, 0)</f>
        <v>0</v>
      </c>
      <c r="DM264" s="1">
        <v>0</v>
      </c>
      <c r="DN264" s="1">
        <f>IF(DM264 + DN263 &lt; 0, DM264 + DN263, 0)</f>
        <v>0</v>
      </c>
      <c r="DO264" s="1">
        <v>0</v>
      </c>
      <c r="DP264" s="1">
        <f>IF(DO264 + DP263 &lt; 0, DO264 + DP263, 0)</f>
        <v>0</v>
      </c>
      <c r="DQ264" s="1">
        <v>0</v>
      </c>
      <c r="DR264" s="1">
        <f>IF(DQ264 + DR263 &lt; 0, DQ264 + DR263, 0)</f>
        <v>0</v>
      </c>
      <c r="DS264" s="1">
        <v>0</v>
      </c>
      <c r="DT264" s="1">
        <f>IF(DS264 + DT263 &lt; 0, DS264 + DT263, 0)</f>
        <v>0</v>
      </c>
      <c r="DU264" s="1">
        <v>0</v>
      </c>
      <c r="DV264" s="1">
        <f>IF(DU264 + DV263 &lt; 0, DU264 + DV263, 0)</f>
        <v>0</v>
      </c>
      <c r="DW264" s="1">
        <v>0</v>
      </c>
      <c r="DX264" s="1">
        <f>IF(DW264 + DX263 &lt; 0, DW264 + DX263, 0)</f>
        <v>0</v>
      </c>
      <c r="DY264" s="1">
        <v>0</v>
      </c>
      <c r="DZ264" s="1">
        <f>IF(DY264 + DZ263 &lt; 0, DY264 + DZ263, 0)</f>
        <v>0</v>
      </c>
      <c r="EA264" s="1">
        <v>0</v>
      </c>
      <c r="EB264" s="1">
        <f>IF(EA264 + EB263 &lt; 0, EA264 + EB263, 0)</f>
        <v>0</v>
      </c>
      <c r="EC264" s="1">
        <v>0</v>
      </c>
      <c r="ED264" s="1">
        <f>IF(EC264 + ED263 &lt; 0, EC264 + ED263, 0)</f>
        <v>0</v>
      </c>
      <c r="EE264" s="1">
        <v>0</v>
      </c>
      <c r="EF264" s="1">
        <f>IF(EE264 + EF263 &lt; 0, EE264 + EF263, 0)</f>
        <v>0</v>
      </c>
      <c r="EG264" s="1">
        <v>0</v>
      </c>
      <c r="EH264" s="1">
        <f>IF(EG264 + EH263 &lt; 0, EG264 + EH263, 0)</f>
        <v>0</v>
      </c>
      <c r="EI264" s="1">
        <v>0</v>
      </c>
      <c r="EJ264" s="1">
        <f>IF(EI264 + EJ263 &lt; 0, EI264 + EJ263, 0)</f>
        <v>0</v>
      </c>
      <c r="EK264" s="1">
        <v>0</v>
      </c>
      <c r="EL264" s="1">
        <f>IF(EK264 + EL263 &lt; 0, EK264 + EL263, 0)</f>
        <v>0</v>
      </c>
      <c r="EM264" s="1">
        <v>0</v>
      </c>
      <c r="EN264" s="1">
        <f>IF(EM264 + EN263 &lt; 0, EM264 + EN263, 0)</f>
        <v>0</v>
      </c>
      <c r="EO264" s="1">
        <v>0</v>
      </c>
      <c r="EP264" s="1">
        <f>IF(EO264 + EP263 &lt; 0, EO264 + EP263, 0)</f>
        <v>0</v>
      </c>
      <c r="EQ264" s="1">
        <v>0</v>
      </c>
      <c r="ER264" s="1">
        <f>IF(EQ264 + ER263 &lt; 0, EQ264 + ER263, 0)</f>
        <v>0</v>
      </c>
    </row>
    <row r="265" spans="1:148" s="1" customFormat="1">
      <c r="A265" s="3">
        <v>45681</v>
      </c>
      <c r="B265" s="2" t="s">
        <v>80</v>
      </c>
      <c r="C265" s="2">
        <v>5</v>
      </c>
      <c r="D265" s="2">
        <v>3</v>
      </c>
      <c r="E265" s="1">
        <v>0</v>
      </c>
      <c r="F265" s="1">
        <f>IF(E265 + F264 &lt; 0, E265 + F264, 0)</f>
        <v>0</v>
      </c>
      <c r="G265" s="1">
        <v>0</v>
      </c>
      <c r="H265" s="1">
        <f>IF(G265 + H264 &lt; 0, G265 + H264, 0)</f>
        <v>0</v>
      </c>
      <c r="I265" s="1">
        <v>0</v>
      </c>
      <c r="J265" s="1">
        <f>IF(I265 + J264 &lt; 0, I265 + J264, 0)</f>
        <v>0</v>
      </c>
      <c r="K265" s="1">
        <v>0</v>
      </c>
      <c r="L265" s="1">
        <f>IF(K265 + L264 &lt; 0, K265 + L264, 0)</f>
        <v>0</v>
      </c>
      <c r="M265" s="1">
        <v>0</v>
      </c>
      <c r="N265" s="1">
        <f>IF(M265 + N264 &lt; 0, M265 + N264, 0)</f>
        <v>0</v>
      </c>
      <c r="O265" s="1">
        <v>0</v>
      </c>
      <c r="P265" s="1">
        <f>IF(O265 + P264 &lt; 0, O265 + P264, 0)</f>
        <v>0</v>
      </c>
      <c r="Q265" s="1">
        <v>0</v>
      </c>
      <c r="R265" s="1">
        <f>IF(Q265 + R264 &lt; 0, Q265 + R264, 0)</f>
        <v>0</v>
      </c>
      <c r="S265" s="1">
        <v>0</v>
      </c>
      <c r="T265" s="1">
        <f>IF(S265 + T264 &lt; 0, S265 + T264, 0)</f>
        <v>0</v>
      </c>
      <c r="U265" s="1">
        <v>0</v>
      </c>
      <c r="V265" s="1">
        <f>IF(U265 + V264 &lt; 0, U265 + V264, 0)</f>
        <v>0</v>
      </c>
      <c r="W265" s="1">
        <v>0</v>
      </c>
      <c r="X265" s="1">
        <f>IF(W265 + X264 &lt; 0, W265 + X264, 0)</f>
        <v>0</v>
      </c>
      <c r="Y265" s="1">
        <v>0</v>
      </c>
      <c r="Z265" s="1">
        <f>IF(Y265 + Z264 &lt; 0, Y265 + Z264, 0)</f>
        <v>0</v>
      </c>
      <c r="AA265" s="1">
        <v>0</v>
      </c>
      <c r="AB265" s="1">
        <f>IF(AA265 + AB264 &lt; 0, AA265 + AB264, 0)</f>
        <v>0</v>
      </c>
      <c r="AC265" s="1">
        <v>0</v>
      </c>
      <c r="AD265" s="1">
        <f>IF(AC265 + AD264 &lt; 0, AC265 + AD264, 0)</f>
        <v>0</v>
      </c>
      <c r="AE265" s="1">
        <v>0</v>
      </c>
      <c r="AF265" s="1">
        <f>IF(AE265 + AF264 &lt; 0, AE265 + AF264, 0)</f>
        <v>0</v>
      </c>
      <c r="AG265" s="1">
        <v>0</v>
      </c>
      <c r="AH265" s="1">
        <f>IF(AG265 + AH264 &lt; 0, AG265 + AH264, 0)</f>
        <v>0</v>
      </c>
      <c r="AI265" s="1">
        <v>0</v>
      </c>
      <c r="AJ265" s="1">
        <f>IF(AI265 + AJ264 &lt; 0, AI265 + AJ264, 0)</f>
        <v>0</v>
      </c>
      <c r="AK265" s="1">
        <v>0</v>
      </c>
      <c r="AL265" s="1">
        <f>IF(AK265 + AL264 &lt; 0, AK265 + AL264, 0)</f>
        <v>0</v>
      </c>
      <c r="AM265" s="1">
        <v>0</v>
      </c>
      <c r="AN265" s="1">
        <f>IF(AM265 + AN264 &lt; 0, AM265 + AN264, 0)</f>
        <v>0</v>
      </c>
      <c r="AO265" s="1">
        <v>0</v>
      </c>
      <c r="AP265" s="1">
        <f>IF(AO265 + AP264 &lt; 0, AO265 + AP264, 0)</f>
        <v>0</v>
      </c>
      <c r="AQ265" s="1">
        <v>0</v>
      </c>
      <c r="AR265" s="1">
        <f>IF(AQ265 + AR264 &lt; 0, AQ265 + AR264, 0)</f>
        <v>0</v>
      </c>
      <c r="AS265" s="1">
        <v>0</v>
      </c>
      <c r="AT265" s="1">
        <f>IF(AS265 + AT264 &lt; 0, AS265 + AT264, 0)</f>
        <v>0</v>
      </c>
      <c r="AU265" s="1">
        <v>0</v>
      </c>
      <c r="AV265" s="1">
        <f>IF(AU265 + AV264 &lt; 0, AU265 + AV264, 0)</f>
        <v>0</v>
      </c>
      <c r="AW265" s="1">
        <v>0</v>
      </c>
      <c r="AX265" s="1">
        <f>IF(AW265 + AX264 &lt; 0, AW265 + AX264, 0)</f>
        <v>0</v>
      </c>
      <c r="AY265" s="1">
        <v>0</v>
      </c>
      <c r="AZ265" s="1">
        <f>IF(AY265 + AZ264 &lt; 0, AY265 + AZ264, 0)</f>
        <v>0</v>
      </c>
      <c r="BA265" s="1">
        <v>0</v>
      </c>
      <c r="BB265" s="1">
        <f>IF(BA265 + BB264 &lt; 0, BA265 + BB264, 0)</f>
        <v>0</v>
      </c>
      <c r="BC265" s="1">
        <v>0</v>
      </c>
      <c r="BD265" s="1">
        <f>IF(BC265 + BD264 &lt; 0, BC265 + BD264, 0)</f>
        <v>0</v>
      </c>
      <c r="BE265" s="1">
        <v>0</v>
      </c>
      <c r="BF265" s="1">
        <f>IF(BE265 + BF264 &lt; 0, BE265 + BF264, 0)</f>
        <v>0</v>
      </c>
      <c r="BG265" s="1">
        <v>0</v>
      </c>
      <c r="BH265" s="1">
        <f>IF(BG265 + BH264 &lt; 0, BG265 + BH264, 0)</f>
        <v>0</v>
      </c>
      <c r="BI265" s="1">
        <v>0</v>
      </c>
      <c r="BJ265" s="1">
        <f>IF(BI265 + BJ264 &lt; 0, BI265 + BJ264, 0)</f>
        <v>0</v>
      </c>
      <c r="BK265" s="1">
        <v>0</v>
      </c>
      <c r="BL265" s="1">
        <f>IF(BK265 + BL264 &lt; 0, BK265 + BL264, 0)</f>
        <v>0</v>
      </c>
      <c r="BM265" s="1">
        <v>0</v>
      </c>
      <c r="BN265" s="1">
        <f>IF(BM265 + BN264 &lt; 0, BM265 + BN264, 0)</f>
        <v>0</v>
      </c>
      <c r="BO265" s="1">
        <v>0</v>
      </c>
      <c r="BP265" s="1">
        <f>IF(BO265 + BP264 &lt; 0, BO265 + BP264, 0)</f>
        <v>0</v>
      </c>
      <c r="BQ265" s="1">
        <v>0</v>
      </c>
      <c r="BR265" s="1">
        <f>IF(BQ265 + BR264 &lt; 0, BQ265 + BR264, 0)</f>
        <v>0</v>
      </c>
      <c r="BS265" s="1">
        <v>0</v>
      </c>
      <c r="BT265" s="1">
        <f>IF(BS265 + BT264 &lt; 0, BS265 + BT264, 0)</f>
        <v>0</v>
      </c>
      <c r="BU265" s="1">
        <v>0</v>
      </c>
      <c r="BV265" s="1">
        <f>IF(BU265 + BV264 &lt; 0, BU265 + BV264, 0)</f>
        <v>0</v>
      </c>
      <c r="BW265" s="1">
        <v>0</v>
      </c>
      <c r="BX265" s="1">
        <f>IF(BW265 + BX264 &lt; 0, BW265 + BX264, 0)</f>
        <v>0</v>
      </c>
      <c r="BY265" s="1">
        <v>0</v>
      </c>
      <c r="BZ265" s="1">
        <f>IF(BY265 + BZ264 &lt; 0, BY265 + BZ264, 0)</f>
        <v>0</v>
      </c>
      <c r="CA265" s="1">
        <v>0</v>
      </c>
      <c r="CB265" s="1">
        <f>IF(CA265 + CB264 &lt; 0, CA265 + CB264, 0)</f>
        <v>0</v>
      </c>
      <c r="CC265" s="1">
        <v>0</v>
      </c>
      <c r="CD265" s="1">
        <f>IF(CC265 + CD264 &lt; 0, CC265 + CD264, 0)</f>
        <v>0</v>
      </c>
      <c r="CE265" s="1">
        <v>0</v>
      </c>
      <c r="CF265" s="1">
        <f>IF(CE265 + CF264 &lt; 0, CE265 + CF264, 0)</f>
        <v>0</v>
      </c>
      <c r="CG265" s="1">
        <v>0</v>
      </c>
      <c r="CH265" s="1">
        <f>IF(CG265 + CH264 &lt; 0, CG265 + CH264, 0)</f>
        <v>0</v>
      </c>
      <c r="CI265" s="1">
        <v>0</v>
      </c>
      <c r="CJ265" s="1">
        <f>IF(CI265 + CJ264 &lt; 0, CI265 + CJ264, 0)</f>
        <v>0</v>
      </c>
      <c r="CK265" s="1">
        <v>0</v>
      </c>
      <c r="CL265" s="1">
        <f>IF(CK265 + CL264 &lt; 0, CK265 + CL264, 0)</f>
        <v>0</v>
      </c>
      <c r="CM265" s="1">
        <v>0</v>
      </c>
      <c r="CN265" s="1">
        <f>IF(CM265 + CN264 &lt; 0, CM265 + CN264, 0)</f>
        <v>0</v>
      </c>
      <c r="CO265" s="1">
        <v>0</v>
      </c>
      <c r="CP265" s="1">
        <f>IF(CO265 + CP264 &lt; 0, CO265 + CP264, 0)</f>
        <v>0</v>
      </c>
      <c r="CQ265" s="1">
        <v>0</v>
      </c>
      <c r="CR265" s="1">
        <f>IF(CQ265 + CR264 &lt; 0, CQ265 + CR264, 0)</f>
        <v>0</v>
      </c>
      <c r="CS265" s="1">
        <v>0</v>
      </c>
      <c r="CT265" s="1">
        <f>IF(CS265 + CT264 &lt; 0, CS265 + CT264, 0)</f>
        <v>0</v>
      </c>
      <c r="CU265" s="1">
        <v>0</v>
      </c>
      <c r="CV265" s="1">
        <f>IF(CU265 + CV264 &lt; 0, CU265 + CV264, 0)</f>
        <v>0</v>
      </c>
      <c r="CW265" s="1">
        <v>0</v>
      </c>
      <c r="CX265" s="1">
        <f>IF(CW265 + CX264 &lt; 0, CW265 + CX264, 0)</f>
        <v>0</v>
      </c>
      <c r="CY265" s="1">
        <v>0</v>
      </c>
      <c r="CZ265" s="1">
        <f>IF(CY265 + CZ264 &lt; 0, CY265 + CZ264, 0)</f>
        <v>0</v>
      </c>
      <c r="DA265" s="1">
        <v>0</v>
      </c>
      <c r="DB265" s="1">
        <f>IF(DA265 + DB264 &lt; 0, DA265 + DB264, 0)</f>
        <v>0</v>
      </c>
      <c r="DC265" s="1">
        <v>0</v>
      </c>
      <c r="DD265" s="1">
        <f>IF(DC265 + DD264 &lt; 0, DC265 + DD264, 0)</f>
        <v>0</v>
      </c>
      <c r="DE265" s="1">
        <v>0</v>
      </c>
      <c r="DF265" s="1">
        <f>IF(DE265 + DF264 &lt; 0, DE265 + DF264, 0)</f>
        <v>0</v>
      </c>
      <c r="DG265" s="1">
        <v>0</v>
      </c>
      <c r="DH265" s="1">
        <f>IF(DG265 + DH264 &lt; 0, DG265 + DH264, 0)</f>
        <v>0</v>
      </c>
      <c r="DI265" s="1">
        <v>0</v>
      </c>
      <c r="DJ265" s="1">
        <f>IF(DI265 + DJ264 &lt; 0, DI265 + DJ264, 0)</f>
        <v>0</v>
      </c>
      <c r="DK265" s="1">
        <v>0</v>
      </c>
      <c r="DL265" s="1">
        <f>IF(DK265 + DL264 &lt; 0, DK265 + DL264, 0)</f>
        <v>0</v>
      </c>
      <c r="DM265" s="1">
        <v>0</v>
      </c>
      <c r="DN265" s="1">
        <f>IF(DM265 + DN264 &lt; 0, DM265 + DN264, 0)</f>
        <v>0</v>
      </c>
      <c r="DO265" s="1">
        <v>0</v>
      </c>
      <c r="DP265" s="1">
        <f>IF(DO265 + DP264 &lt; 0, DO265 + DP264, 0)</f>
        <v>0</v>
      </c>
      <c r="DQ265" s="1">
        <v>0</v>
      </c>
      <c r="DR265" s="1">
        <f>IF(DQ265 + DR264 &lt; 0, DQ265 + DR264, 0)</f>
        <v>0</v>
      </c>
      <c r="DS265" s="1">
        <v>0</v>
      </c>
      <c r="DT265" s="1">
        <f>IF(DS265 + DT264 &lt; 0, DS265 + DT264, 0)</f>
        <v>0</v>
      </c>
      <c r="DU265" s="1">
        <v>0</v>
      </c>
      <c r="DV265" s="1">
        <f>IF(DU265 + DV264 &lt; 0, DU265 + DV264, 0)</f>
        <v>0</v>
      </c>
      <c r="DW265" s="1">
        <v>0</v>
      </c>
      <c r="DX265" s="1">
        <f>IF(DW265 + DX264 &lt; 0, DW265 + DX264, 0)</f>
        <v>0</v>
      </c>
      <c r="DY265" s="1">
        <v>0</v>
      </c>
      <c r="DZ265" s="1">
        <f>IF(DY265 + DZ264 &lt; 0, DY265 + DZ264, 0)</f>
        <v>0</v>
      </c>
      <c r="EA265" s="1">
        <v>0</v>
      </c>
      <c r="EB265" s="1">
        <f>IF(EA265 + EB264 &lt; 0, EA265 + EB264, 0)</f>
        <v>0</v>
      </c>
      <c r="EC265" s="1">
        <v>0</v>
      </c>
      <c r="ED265" s="1">
        <f>IF(EC265 + ED264 &lt; 0, EC265 + ED264, 0)</f>
        <v>0</v>
      </c>
      <c r="EE265" s="1">
        <v>0</v>
      </c>
      <c r="EF265" s="1">
        <f>IF(EE265 + EF264 &lt; 0, EE265 + EF264, 0)</f>
        <v>0</v>
      </c>
      <c r="EG265" s="1">
        <v>0</v>
      </c>
      <c r="EH265" s="1">
        <f>IF(EG265 + EH264 &lt; 0, EG265 + EH264, 0)</f>
        <v>0</v>
      </c>
      <c r="EI265" s="1">
        <v>0</v>
      </c>
      <c r="EJ265" s="1">
        <f>IF(EI265 + EJ264 &lt; 0, EI265 + EJ264, 0)</f>
        <v>0</v>
      </c>
      <c r="EK265" s="1">
        <v>0</v>
      </c>
      <c r="EL265" s="1">
        <f>IF(EK265 + EL264 &lt; 0, EK265 + EL264, 0)</f>
        <v>0</v>
      </c>
      <c r="EM265" s="1">
        <v>0</v>
      </c>
      <c r="EN265" s="1">
        <f>IF(EM265 + EN264 &lt; 0, EM265 + EN264, 0)</f>
        <v>0</v>
      </c>
      <c r="EO265" s="1">
        <v>0</v>
      </c>
      <c r="EP265" s="1">
        <f>IF(EO265 + EP264 &lt; 0, EO265 + EP264, 0)</f>
        <v>0</v>
      </c>
      <c r="EQ265" s="1">
        <v>0</v>
      </c>
      <c r="ER265" s="1">
        <f>IF(EQ265 + ER264 &lt; 0, EQ265 + ER264, 0)</f>
        <v>0</v>
      </c>
    </row>
    <row r="266" spans="1:148" s="1" customFormat="1">
      <c r="A266" s="3">
        <v>45684</v>
      </c>
      <c r="B266" s="2" t="s">
        <v>76</v>
      </c>
      <c r="C266" s="2">
        <v>4</v>
      </c>
      <c r="D266" s="2">
        <v>2</v>
      </c>
      <c r="E266" s="1">
        <v>0</v>
      </c>
      <c r="F266" s="1">
        <f>IF(E266 + F265 &lt; 0, E266 + F265, 0)</f>
        <v>0</v>
      </c>
      <c r="G266" s="1">
        <v>0</v>
      </c>
      <c r="H266" s="1">
        <f>IF(G266 + H265 &lt; 0, G266 + H265, 0)</f>
        <v>0</v>
      </c>
      <c r="I266" s="1">
        <v>0</v>
      </c>
      <c r="J266" s="1">
        <f>IF(I266 + J265 &lt; 0, I266 + J265, 0)</f>
        <v>0</v>
      </c>
      <c r="K266" s="1">
        <v>0</v>
      </c>
      <c r="L266" s="1">
        <f>IF(K266 + L265 &lt; 0, K266 + L265, 0)</f>
        <v>0</v>
      </c>
      <c r="M266" s="1">
        <v>0</v>
      </c>
      <c r="N266" s="1">
        <f>IF(M266 + N265 &lt; 0, M266 + N265, 0)</f>
        <v>0</v>
      </c>
      <c r="O266" s="1">
        <v>0</v>
      </c>
      <c r="P266" s="1">
        <f>IF(O266 + P265 &lt; 0, O266 + P265, 0)</f>
        <v>0</v>
      </c>
      <c r="Q266" s="1">
        <v>0</v>
      </c>
      <c r="R266" s="1">
        <f>IF(Q266 + R265 &lt; 0, Q266 + R265, 0)</f>
        <v>0</v>
      </c>
      <c r="S266" s="1">
        <v>0</v>
      </c>
      <c r="T266" s="1">
        <f>IF(S266 + T265 &lt; 0, S266 + T265, 0)</f>
        <v>0</v>
      </c>
      <c r="U266" s="1">
        <v>0</v>
      </c>
      <c r="V266" s="1">
        <f>IF(U266 + V265 &lt; 0, U266 + V265, 0)</f>
        <v>0</v>
      </c>
      <c r="W266" s="1">
        <v>0</v>
      </c>
      <c r="X266" s="1">
        <f>IF(W266 + X265 &lt; 0, W266 + X265, 0)</f>
        <v>0</v>
      </c>
      <c r="Y266" s="1">
        <v>0</v>
      </c>
      <c r="Z266" s="1">
        <f>IF(Y266 + Z265 &lt; 0, Y266 + Z265, 0)</f>
        <v>0</v>
      </c>
      <c r="AA266" s="1">
        <v>0</v>
      </c>
      <c r="AB266" s="1">
        <f>IF(AA266 + AB265 &lt; 0, AA266 + AB265, 0)</f>
        <v>0</v>
      </c>
      <c r="AC266" s="1">
        <v>0</v>
      </c>
      <c r="AD266" s="1">
        <f>IF(AC266 + AD265 &lt; 0, AC266 + AD265, 0)</f>
        <v>0</v>
      </c>
      <c r="AE266" s="1">
        <v>0</v>
      </c>
      <c r="AF266" s="1">
        <f>IF(AE266 + AF265 &lt; 0, AE266 + AF265, 0)</f>
        <v>0</v>
      </c>
      <c r="AG266" s="1">
        <v>0</v>
      </c>
      <c r="AH266" s="1">
        <f>IF(AG266 + AH265 &lt; 0, AG266 + AH265, 0)</f>
        <v>0</v>
      </c>
      <c r="AI266" s="1">
        <v>0</v>
      </c>
      <c r="AJ266" s="1">
        <f>IF(AI266 + AJ265 &lt; 0, AI266 + AJ265, 0)</f>
        <v>0</v>
      </c>
      <c r="AK266" s="1">
        <v>0</v>
      </c>
      <c r="AL266" s="1">
        <f>IF(AK266 + AL265 &lt; 0, AK266 + AL265, 0)</f>
        <v>0</v>
      </c>
      <c r="AM266" s="1">
        <v>0</v>
      </c>
      <c r="AN266" s="1">
        <f>IF(AM266 + AN265 &lt; 0, AM266 + AN265, 0)</f>
        <v>0</v>
      </c>
      <c r="AO266" s="1">
        <v>0</v>
      </c>
      <c r="AP266" s="1">
        <f>IF(AO266 + AP265 &lt; 0, AO266 + AP265, 0)</f>
        <v>0</v>
      </c>
      <c r="AQ266" s="1">
        <v>0</v>
      </c>
      <c r="AR266" s="1">
        <f>IF(AQ266 + AR265 &lt; 0, AQ266 + AR265, 0)</f>
        <v>0</v>
      </c>
      <c r="AS266" s="1">
        <v>0</v>
      </c>
      <c r="AT266" s="1">
        <f>IF(AS266 + AT265 &lt; 0, AS266 + AT265, 0)</f>
        <v>0</v>
      </c>
      <c r="AU266" s="1">
        <v>0</v>
      </c>
      <c r="AV266" s="1">
        <f>IF(AU266 + AV265 &lt; 0, AU266 + AV265, 0)</f>
        <v>0</v>
      </c>
      <c r="AW266" s="1">
        <v>0</v>
      </c>
      <c r="AX266" s="1">
        <f>IF(AW266 + AX265 &lt; 0, AW266 + AX265, 0)</f>
        <v>0</v>
      </c>
      <c r="AY266" s="1">
        <v>0</v>
      </c>
      <c r="AZ266" s="1">
        <f>IF(AY266 + AZ265 &lt; 0, AY266 + AZ265, 0)</f>
        <v>0</v>
      </c>
      <c r="BA266" s="1">
        <v>0</v>
      </c>
      <c r="BB266" s="1">
        <f>IF(BA266 + BB265 &lt; 0, BA266 + BB265, 0)</f>
        <v>0</v>
      </c>
      <c r="BC266" s="1">
        <v>0</v>
      </c>
      <c r="BD266" s="1">
        <f>IF(BC266 + BD265 &lt; 0, BC266 + BD265, 0)</f>
        <v>0</v>
      </c>
      <c r="BE266" s="1">
        <v>0</v>
      </c>
      <c r="BF266" s="1">
        <f>IF(BE266 + BF265 &lt; 0, BE266 + BF265, 0)</f>
        <v>0</v>
      </c>
      <c r="BG266" s="1">
        <v>0</v>
      </c>
      <c r="BH266" s="1">
        <f>IF(BG266 + BH265 &lt; 0, BG266 + BH265, 0)</f>
        <v>0</v>
      </c>
      <c r="BI266" s="1">
        <v>0</v>
      </c>
      <c r="BJ266" s="1">
        <f>IF(BI266 + BJ265 &lt; 0, BI266 + BJ265, 0)</f>
        <v>0</v>
      </c>
      <c r="BK266" s="1">
        <v>0</v>
      </c>
      <c r="BL266" s="1">
        <f>IF(BK266 + BL265 &lt; 0, BK266 + BL265, 0)</f>
        <v>0</v>
      </c>
      <c r="BM266" s="1">
        <v>0</v>
      </c>
      <c r="BN266" s="1">
        <f>IF(BM266 + BN265 &lt; 0, BM266 + BN265, 0)</f>
        <v>0</v>
      </c>
      <c r="BO266" s="1">
        <v>0</v>
      </c>
      <c r="BP266" s="1">
        <f>IF(BO266 + BP265 &lt; 0, BO266 + BP265, 0)</f>
        <v>0</v>
      </c>
      <c r="BQ266" s="1">
        <v>0</v>
      </c>
      <c r="BR266" s="1">
        <f>IF(BQ266 + BR265 &lt; 0, BQ266 + BR265, 0)</f>
        <v>0</v>
      </c>
      <c r="BS266" s="1">
        <v>0</v>
      </c>
      <c r="BT266" s="1">
        <f>IF(BS266 + BT265 &lt; 0, BS266 + BT265, 0)</f>
        <v>0</v>
      </c>
      <c r="BU266" s="1">
        <v>0</v>
      </c>
      <c r="BV266" s="1">
        <f>IF(BU266 + BV265 &lt; 0, BU266 + BV265, 0)</f>
        <v>0</v>
      </c>
      <c r="BW266" s="1">
        <v>0</v>
      </c>
      <c r="BX266" s="1">
        <f>IF(BW266 + BX265 &lt; 0, BW266 + BX265, 0)</f>
        <v>0</v>
      </c>
      <c r="BY266" s="1">
        <v>26084.23139861087</v>
      </c>
      <c r="BZ266" s="1">
        <f>IF(BY266 + BZ265 &lt; 0, BY266 + BZ265, 0)</f>
        <v>0</v>
      </c>
      <c r="CA266" s="1">
        <v>13708.97995551469</v>
      </c>
      <c r="CB266" s="1">
        <f>IF(CA266 + CB265 &lt; 0, CA266 + CB265, 0)</f>
        <v>0</v>
      </c>
      <c r="CC266" s="1">
        <v>16665.53296027481</v>
      </c>
      <c r="CD266" s="1">
        <f>IF(CC266 + CD265 &lt; 0, CC266 + CD265, 0)</f>
        <v>0</v>
      </c>
      <c r="CE266" s="1">
        <v>0</v>
      </c>
      <c r="CF266" s="1">
        <f>IF(CE266 + CF265 &lt; 0, CE266 + CF265, 0)</f>
        <v>0</v>
      </c>
      <c r="CG266" s="1">
        <v>0</v>
      </c>
      <c r="CH266" s="1">
        <f>IF(CG266 + CH265 &lt; 0, CG266 + CH265, 0)</f>
        <v>0</v>
      </c>
      <c r="CI266" s="1">
        <v>0</v>
      </c>
      <c r="CJ266" s="1">
        <f>IF(CI266 + CJ265 &lt; 0, CI266 + CJ265, 0)</f>
        <v>0</v>
      </c>
      <c r="CK266" s="1">
        <v>0</v>
      </c>
      <c r="CL266" s="1">
        <f>IF(CK266 + CL265 &lt; 0, CK266 + CL265, 0)</f>
        <v>0</v>
      </c>
      <c r="CM266" s="1">
        <v>0</v>
      </c>
      <c r="CN266" s="1">
        <f>IF(CM266 + CN265 &lt; 0, CM266 + CN265, 0)</f>
        <v>0</v>
      </c>
      <c r="CO266" s="1">
        <v>0</v>
      </c>
      <c r="CP266" s="1">
        <f>IF(CO266 + CP265 &lt; 0, CO266 + CP265, 0)</f>
        <v>0</v>
      </c>
      <c r="CQ266" s="1">
        <v>0</v>
      </c>
      <c r="CR266" s="1">
        <f>IF(CQ266 + CR265 &lt; 0, CQ266 + CR265, 0)</f>
        <v>0</v>
      </c>
      <c r="CS266" s="1">
        <v>0</v>
      </c>
      <c r="CT266" s="1">
        <f>IF(CS266 + CT265 &lt; 0, CS266 + CT265, 0)</f>
        <v>0</v>
      </c>
      <c r="CU266" s="1">
        <v>0</v>
      </c>
      <c r="CV266" s="1">
        <f>IF(CU266 + CV265 &lt; 0, CU266 + CV265, 0)</f>
        <v>0</v>
      </c>
      <c r="CW266" s="1">
        <v>0</v>
      </c>
      <c r="CX266" s="1">
        <f>IF(CW266 + CX265 &lt; 0, CW266 + CX265, 0)</f>
        <v>0</v>
      </c>
      <c r="CY266" s="1">
        <v>0</v>
      </c>
      <c r="CZ266" s="1">
        <f>IF(CY266 + CZ265 &lt; 0, CY266 + CZ265, 0)</f>
        <v>0</v>
      </c>
      <c r="DA266" s="1">
        <v>0</v>
      </c>
      <c r="DB266" s="1">
        <f>IF(DA266 + DB265 &lt; 0, DA266 + DB265, 0)</f>
        <v>0</v>
      </c>
      <c r="DC266" s="1">
        <v>0</v>
      </c>
      <c r="DD266" s="1">
        <f>IF(DC266 + DD265 &lt; 0, DC266 + DD265, 0)</f>
        <v>0</v>
      </c>
      <c r="DE266" s="1">
        <v>0</v>
      </c>
      <c r="DF266" s="1">
        <f>IF(DE266 + DF265 &lt; 0, DE266 + DF265, 0)</f>
        <v>0</v>
      </c>
      <c r="DG266" s="1">
        <v>0</v>
      </c>
      <c r="DH266" s="1">
        <f>IF(DG266 + DH265 &lt; 0, DG266 + DH265, 0)</f>
        <v>0</v>
      </c>
      <c r="DI266" s="1">
        <v>0</v>
      </c>
      <c r="DJ266" s="1">
        <f>IF(DI266 + DJ265 &lt; 0, DI266 + DJ265, 0)</f>
        <v>0</v>
      </c>
      <c r="DK266" s="1">
        <v>0</v>
      </c>
      <c r="DL266" s="1">
        <f>IF(DK266 + DL265 &lt; 0, DK266 + DL265, 0)</f>
        <v>0</v>
      </c>
      <c r="DM266" s="1">
        <v>0</v>
      </c>
      <c r="DN266" s="1">
        <f>IF(DM266 + DN265 &lt; 0, DM266 + DN265, 0)</f>
        <v>0</v>
      </c>
      <c r="DO266" s="1">
        <v>0</v>
      </c>
      <c r="DP266" s="1">
        <f>IF(DO266 + DP265 &lt; 0, DO266 + DP265, 0)</f>
        <v>0</v>
      </c>
      <c r="DQ266" s="1">
        <v>0</v>
      </c>
      <c r="DR266" s="1">
        <f>IF(DQ266 + DR265 &lt; 0, DQ266 + DR265, 0)</f>
        <v>0</v>
      </c>
      <c r="DS266" s="1">
        <v>0</v>
      </c>
      <c r="DT266" s="1">
        <f>IF(DS266 + DT265 &lt; 0, DS266 + DT265, 0)</f>
        <v>0</v>
      </c>
      <c r="DU266" s="1">
        <v>0</v>
      </c>
      <c r="DV266" s="1">
        <f>IF(DU266 + DV265 &lt; 0, DU266 + DV265, 0)</f>
        <v>0</v>
      </c>
      <c r="DW266" s="1">
        <v>0</v>
      </c>
      <c r="DX266" s="1">
        <f>IF(DW266 + DX265 &lt; 0, DW266 + DX265, 0)</f>
        <v>0</v>
      </c>
      <c r="DY266" s="1">
        <v>0</v>
      </c>
      <c r="DZ266" s="1">
        <f>IF(DY266 + DZ265 &lt; 0, DY266 + DZ265, 0)</f>
        <v>0</v>
      </c>
      <c r="EA266" s="1">
        <v>0</v>
      </c>
      <c r="EB266" s="1">
        <f>IF(EA266 + EB265 &lt; 0, EA266 + EB265, 0)</f>
        <v>0</v>
      </c>
      <c r="EC266" s="1">
        <v>0</v>
      </c>
      <c r="ED266" s="1">
        <f>IF(EC266 + ED265 &lt; 0, EC266 + ED265, 0)</f>
        <v>0</v>
      </c>
      <c r="EE266" s="1">
        <v>0</v>
      </c>
      <c r="EF266" s="1">
        <f>IF(EE266 + EF265 &lt; 0, EE266 + EF265, 0)</f>
        <v>0</v>
      </c>
      <c r="EG266" s="1">
        <v>0</v>
      </c>
      <c r="EH266" s="1">
        <f>IF(EG266 + EH265 &lt; 0, EG266 + EH265, 0)</f>
        <v>0</v>
      </c>
      <c r="EI266" s="1">
        <v>0</v>
      </c>
      <c r="EJ266" s="1">
        <f>IF(EI266 + EJ265 &lt; 0, EI266 + EJ265, 0)</f>
        <v>0</v>
      </c>
      <c r="EK266" s="1">
        <v>0</v>
      </c>
      <c r="EL266" s="1">
        <f>IF(EK266 + EL265 &lt; 0, EK266 + EL265, 0)</f>
        <v>0</v>
      </c>
      <c r="EM266" s="1">
        <v>117282.3670492817</v>
      </c>
      <c r="EN266" s="1">
        <f>IF(EM266 + EN265 &lt; 0, EM266 + EN265, 0)</f>
        <v>0</v>
      </c>
      <c r="EO266" s="1">
        <v>101446.7403844232</v>
      </c>
      <c r="EP266" s="1">
        <f>IF(EO266 + EP265 &lt; 0, EO266 + EP265, 0)</f>
        <v>0</v>
      </c>
      <c r="EQ266" s="1">
        <v>76928.85760099039</v>
      </c>
      <c r="ER266" s="1">
        <f>IF(EQ266 + ER265 &lt; 0, EQ266 + ER265, 0)</f>
        <v>0</v>
      </c>
    </row>
    <row r="267" spans="1:148" s="1" customFormat="1">
      <c r="A267" s="3">
        <v>45685</v>
      </c>
      <c r="B267" s="2" t="s">
        <v>77</v>
      </c>
      <c r="C267" s="2">
        <v>3</v>
      </c>
      <c r="D267" s="2">
        <v>1</v>
      </c>
      <c r="E267" s="1">
        <v>133.5256102387452</v>
      </c>
      <c r="F267" s="1">
        <f>IF(E267 + F266 &lt; 0, E267 + F266, 0)</f>
        <v>0</v>
      </c>
      <c r="G267" s="1">
        <v>2507.610960283606</v>
      </c>
      <c r="H267" s="1">
        <f>IF(G267 + H266 &lt; 0, G267 + H266, 0)</f>
        <v>0</v>
      </c>
      <c r="I267" s="1">
        <v>-9715.323400971003</v>
      </c>
      <c r="J267" s="1">
        <f>IF(I267 + J266 &lt; 0, I267 + J266, 0)</f>
        <v>0</v>
      </c>
      <c r="K267" s="1">
        <v>0</v>
      </c>
      <c r="L267" s="1">
        <f>IF(K267 + L266 &lt; 0, K267 + L266, 0)</f>
        <v>0</v>
      </c>
      <c r="M267" s="1">
        <v>0</v>
      </c>
      <c r="N267" s="1">
        <f>IF(M267 + N266 &lt; 0, M267 + N266, 0)</f>
        <v>0</v>
      </c>
      <c r="O267" s="1">
        <v>0</v>
      </c>
      <c r="P267" s="1">
        <f>IF(O267 + P266 &lt; 0, O267 + P266, 0)</f>
        <v>0</v>
      </c>
      <c r="Q267" s="1">
        <v>0</v>
      </c>
      <c r="R267" s="1">
        <f>IF(Q267 + R266 &lt; 0, Q267 + R266, 0)</f>
        <v>0</v>
      </c>
      <c r="S267" s="1">
        <v>0</v>
      </c>
      <c r="T267" s="1">
        <f>IF(S267 + T266 &lt; 0, S267 + T266, 0)</f>
        <v>0</v>
      </c>
      <c r="U267" s="1">
        <v>0</v>
      </c>
      <c r="V267" s="1">
        <f>IF(U267 + V266 &lt; 0, U267 + V266, 0)</f>
        <v>0</v>
      </c>
      <c r="W267" s="1">
        <v>0</v>
      </c>
      <c r="X267" s="1">
        <f>IF(W267 + X266 &lt; 0, W267 + X266, 0)</f>
        <v>0</v>
      </c>
      <c r="Y267" s="1">
        <v>0</v>
      </c>
      <c r="Z267" s="1">
        <f>IF(Y267 + Z266 &lt; 0, Y267 + Z266, 0)</f>
        <v>0</v>
      </c>
      <c r="AA267" s="1">
        <v>0</v>
      </c>
      <c r="AB267" s="1">
        <f>IF(AA267 + AB266 &lt; 0, AA267 + AB266, 0)</f>
        <v>0</v>
      </c>
      <c r="AC267" s="1">
        <v>0</v>
      </c>
      <c r="AD267" s="1">
        <f>IF(AC267 + AD266 &lt; 0, AC267 + AD266, 0)</f>
        <v>0</v>
      </c>
      <c r="AE267" s="1">
        <v>0</v>
      </c>
      <c r="AF267" s="1">
        <f>IF(AE267 + AF266 &lt; 0, AE267 + AF266, 0)</f>
        <v>0</v>
      </c>
      <c r="AG267" s="1">
        <v>0</v>
      </c>
      <c r="AH267" s="1">
        <f>IF(AG267 + AH266 &lt; 0, AG267 + AH266, 0)</f>
        <v>0</v>
      </c>
      <c r="AI267" s="1">
        <v>0</v>
      </c>
      <c r="AJ267" s="1">
        <f>IF(AI267 + AJ266 &lt; 0, AI267 + AJ266, 0)</f>
        <v>0</v>
      </c>
      <c r="AK267" s="1">
        <v>0</v>
      </c>
      <c r="AL267" s="1">
        <f>IF(AK267 + AL266 &lt; 0, AK267 + AL266, 0)</f>
        <v>0</v>
      </c>
      <c r="AM267" s="1">
        <v>0</v>
      </c>
      <c r="AN267" s="1">
        <f>IF(AM267 + AN266 &lt; 0, AM267 + AN266, 0)</f>
        <v>0</v>
      </c>
      <c r="AO267" s="1">
        <v>0</v>
      </c>
      <c r="AP267" s="1">
        <f>IF(AO267 + AP266 &lt; 0, AO267 + AP266, 0)</f>
        <v>0</v>
      </c>
      <c r="AQ267" s="1">
        <v>0</v>
      </c>
      <c r="AR267" s="1">
        <f>IF(AQ267 + AR266 &lt; 0, AQ267 + AR266, 0)</f>
        <v>0</v>
      </c>
      <c r="AS267" s="1">
        <v>0</v>
      </c>
      <c r="AT267" s="1">
        <f>IF(AS267 + AT266 &lt; 0, AS267 + AT266, 0)</f>
        <v>0</v>
      </c>
      <c r="AU267" s="1">
        <v>0</v>
      </c>
      <c r="AV267" s="1">
        <f>IF(AU267 + AV266 &lt; 0, AU267 + AV266, 0)</f>
        <v>0</v>
      </c>
      <c r="AW267" s="1">
        <v>0</v>
      </c>
      <c r="AX267" s="1">
        <f>IF(AW267 + AX266 &lt; 0, AW267 + AX266, 0)</f>
        <v>0</v>
      </c>
      <c r="AY267" s="1">
        <v>0</v>
      </c>
      <c r="AZ267" s="1">
        <f>IF(AY267 + AZ266 &lt; 0, AY267 + AZ266, 0)</f>
        <v>0</v>
      </c>
      <c r="BA267" s="1">
        <v>0</v>
      </c>
      <c r="BB267" s="1">
        <f>IF(BA267 + BB266 &lt; 0, BA267 + BB266, 0)</f>
        <v>0</v>
      </c>
      <c r="BC267" s="1">
        <v>0</v>
      </c>
      <c r="BD267" s="1">
        <f>IF(BC267 + BD266 &lt; 0, BC267 + BD266, 0)</f>
        <v>0</v>
      </c>
      <c r="BE267" s="1">
        <v>0</v>
      </c>
      <c r="BF267" s="1">
        <f>IF(BE267 + BF266 &lt; 0, BE267 + BF266, 0)</f>
        <v>0</v>
      </c>
      <c r="BG267" s="1">
        <v>0</v>
      </c>
      <c r="BH267" s="1">
        <f>IF(BG267 + BH266 &lt; 0, BG267 + BH266, 0)</f>
        <v>0</v>
      </c>
      <c r="BI267" s="1">
        <v>0</v>
      </c>
      <c r="BJ267" s="1">
        <f>IF(BI267 + BJ266 &lt; 0, BI267 + BJ266, 0)</f>
        <v>0</v>
      </c>
      <c r="BK267" s="1">
        <v>0</v>
      </c>
      <c r="BL267" s="1">
        <f>IF(BK267 + BL266 &lt; 0, BK267 + BL266, 0)</f>
        <v>0</v>
      </c>
      <c r="BM267" s="1">
        <v>0</v>
      </c>
      <c r="BN267" s="1">
        <f>IF(BM267 + BN266 &lt; 0, BM267 + BN266, 0)</f>
        <v>0</v>
      </c>
      <c r="BO267" s="1">
        <v>0</v>
      </c>
      <c r="BP267" s="1">
        <f>IF(BO267 + BP266 &lt; 0, BO267 + BP266, 0)</f>
        <v>0</v>
      </c>
      <c r="BQ267" s="1">
        <v>0</v>
      </c>
      <c r="BR267" s="1">
        <f>IF(BQ267 + BR266 &lt; 0, BQ267 + BR266, 0)</f>
        <v>0</v>
      </c>
      <c r="BS267" s="1">
        <v>-194229.9475682859</v>
      </c>
      <c r="BT267" s="1">
        <f>IF(BS267 + BT266 &lt; 0, BS267 + BT266, 0)</f>
        <v>0</v>
      </c>
      <c r="BU267" s="1">
        <v>-187448.5122321948</v>
      </c>
      <c r="BV267" s="1">
        <f>IF(BU267 + BV266 &lt; 0, BU267 + BV266, 0)</f>
        <v>0</v>
      </c>
      <c r="BW267" s="1">
        <v>65233.55382528073</v>
      </c>
      <c r="BX267" s="1">
        <f>IF(BW267 + BX266 &lt; 0, BW267 + BX266, 0)</f>
        <v>0</v>
      </c>
      <c r="BY267" s="1">
        <v>-30501.39073554151</v>
      </c>
      <c r="BZ267" s="1">
        <f>IF(BY267 + BZ266 &lt; 0, BY267 + BZ266, 0)</f>
        <v>0</v>
      </c>
      <c r="CA267" s="1">
        <v>523.4449963103264</v>
      </c>
      <c r="CB267" s="1">
        <f>IF(CA267 + CB266 &lt; 0, CA267 + CB266, 0)</f>
        <v>0</v>
      </c>
      <c r="CC267" s="1">
        <v>-180226.5315778537</v>
      </c>
      <c r="CD267" s="1">
        <f>IF(CC267 + CD266 &lt; 0, CC267 + CD266, 0)</f>
        <v>0</v>
      </c>
      <c r="CE267" s="1">
        <v>-23005.50162272408</v>
      </c>
      <c r="CF267" s="1">
        <f>IF(CE267 + CF266 &lt; 0, CE267 + CF266, 0)</f>
        <v>0</v>
      </c>
      <c r="CG267" s="1">
        <v>-19413.43042459466</v>
      </c>
      <c r="CH267" s="1">
        <f>IF(CG267 + CH266 &lt; 0, CG267 + CH266, 0)</f>
        <v>0</v>
      </c>
      <c r="CI267" s="1">
        <v>-14884.38511624548</v>
      </c>
      <c r="CJ267" s="1">
        <f>IF(CI267 + CJ266 &lt; 0, CI267 + CJ266, 0)</f>
        <v>0</v>
      </c>
      <c r="CK267" s="1">
        <v>-27997.16829038907</v>
      </c>
      <c r="CL267" s="1">
        <f>IF(CK267 + CL266 &lt; 0, CK267 + CL266, 0)</f>
        <v>0</v>
      </c>
      <c r="CM267" s="1">
        <v>-24218.44660678543</v>
      </c>
      <c r="CN267" s="1">
        <f>IF(CM267 + CN266 &lt; 0, CM267 + CN266, 0)</f>
        <v>0</v>
      </c>
      <c r="CO267" s="1">
        <v>-19357.76699416282</v>
      </c>
      <c r="CP267" s="1">
        <f>IF(CO267 + CP266 &lt; 0, CO267 + CP266, 0)</f>
        <v>0</v>
      </c>
      <c r="CQ267" s="1">
        <v>-28629.854374658</v>
      </c>
      <c r="CR267" s="1">
        <f>IF(CQ267 + CR266 &lt; 0, CQ267 + CR266, 0)</f>
        <v>0</v>
      </c>
      <c r="CS267" s="1">
        <v>-23286.32686549868</v>
      </c>
      <c r="CT267" s="1">
        <f>IF(CS267 + CT266 &lt; 0, CS267 + CT266, 0)</f>
        <v>0</v>
      </c>
      <c r="CU267" s="1">
        <v>-27033.25243259111</v>
      </c>
      <c r="CV267" s="1">
        <f>IF(CU267 + CV266 &lt; 0, CU267 + CV266, 0)</f>
        <v>0</v>
      </c>
      <c r="CW267" s="1">
        <v>-30713.187708408</v>
      </c>
      <c r="CX267" s="1">
        <f>IF(CW267 + CX266 &lt; 0, CW267 + CX266, 0)</f>
        <v>0</v>
      </c>
      <c r="CY267" s="1">
        <v>-21295.30744762476</v>
      </c>
      <c r="CZ267" s="1">
        <f>IF(CY267 + CZ266 &lt; 0, CY267 + CZ266, 0)</f>
        <v>0</v>
      </c>
      <c r="DA267" s="1">
        <v>-17255.82524616961</v>
      </c>
      <c r="DB267" s="1">
        <f>IF(DA267 + DB266 &lt; 0, DA267 + DB266, 0)</f>
        <v>0</v>
      </c>
      <c r="DC267" s="1">
        <v>-17514.7249225968</v>
      </c>
      <c r="DD267" s="1">
        <f>IF(DC267 + DD266 &lt; 0, DC267 + DD266, 0)</f>
        <v>0</v>
      </c>
      <c r="DE267" s="1">
        <v>-25726.61812812267</v>
      </c>
      <c r="DF267" s="1">
        <f>IF(DE267 + DF266 &lt; 0, DE267 + DF266, 0)</f>
        <v>0</v>
      </c>
      <c r="DG267" s="1">
        <v>-23088.75404992519</v>
      </c>
      <c r="DH267" s="1">
        <f>IF(DG267 + DH266 &lt; 0, DG267 + DH266, 0)</f>
        <v>0</v>
      </c>
      <c r="DI267" s="1">
        <v>-18102.58900038427</v>
      </c>
      <c r="DJ267" s="1">
        <f>IF(DI267 + DJ266 &lt; 0, DI267 + DJ266, 0)</f>
        <v>0</v>
      </c>
      <c r="DK267" s="1">
        <v>-27100.64725461107</v>
      </c>
      <c r="DL267" s="1">
        <f>IF(DK267 + DL266 &lt; 0, DK267 + DL266, 0)</f>
        <v>0</v>
      </c>
      <c r="DM267" s="1">
        <v>-22002.9126257598</v>
      </c>
      <c r="DN267" s="1">
        <f>IF(DM267 + DN266 &lt; 0, DM267 + DN266, 0)</f>
        <v>0</v>
      </c>
      <c r="DO267" s="1">
        <v>-25520.46926076753</v>
      </c>
      <c r="DP267" s="1">
        <f>IF(DO267 + DP266 &lt; 0, DO267 + DP266, 0)</f>
        <v>0</v>
      </c>
      <c r="DQ267" s="1">
        <v>-24542.1521084683</v>
      </c>
      <c r="DR267" s="1">
        <f>IF(DQ267 + DR266 &lt; 0, DQ267 + DR266, 0)</f>
        <v>0</v>
      </c>
      <c r="DS267" s="1">
        <v>-17271.84466364854</v>
      </c>
      <c r="DT267" s="1">
        <f>IF(DS267 + DT266 &lt; 0, DS267 + DT266, 0)</f>
        <v>0</v>
      </c>
      <c r="DU267" s="1">
        <v>-21707.76699463281</v>
      </c>
      <c r="DV267" s="1">
        <f>IF(DU267 + DV266 &lt; 0, DU267 + DV266, 0)</f>
        <v>0</v>
      </c>
      <c r="DW267" s="1">
        <v>-22306.39159022179</v>
      </c>
      <c r="DX267" s="1">
        <f>IF(DW267 + DX266 &lt; 0, DW267 + DX266, 0)</f>
        <v>0</v>
      </c>
      <c r="DY267" s="1">
        <v>-17286.89320734087</v>
      </c>
      <c r="DZ267" s="1">
        <f>IF(DY267 + DZ266 &lt; 0, DY267 + DZ266, 0)</f>
        <v>0</v>
      </c>
      <c r="EA267" s="1">
        <v>43368.28479831766</v>
      </c>
      <c r="EB267" s="1">
        <f>IF(EA267 + EB266 &lt; 0, EA267 + EB266, 0)</f>
        <v>0</v>
      </c>
      <c r="EC267" s="1">
        <v>43787.7022741297</v>
      </c>
      <c r="ED267" s="1">
        <f>IF(EC267 + ED266 &lt; 0, EC267 + ED266, 0)</f>
        <v>0</v>
      </c>
      <c r="EE267" s="1">
        <v>-17576.69903264155</v>
      </c>
      <c r="EF267" s="1">
        <f>IF(EE267 + EF266 &lt; 0, EE267 + EF266, 0)</f>
        <v>0</v>
      </c>
      <c r="EG267" s="1">
        <v>43803.23625471533</v>
      </c>
      <c r="EH267" s="1">
        <f>IF(EG267 + EH266 &lt; 0, EG267 + EH266, 0)</f>
        <v>0</v>
      </c>
      <c r="EI267" s="1">
        <v>-17841.42395178835</v>
      </c>
      <c r="EJ267" s="1">
        <f>IF(EI267 + EJ266 &lt; 0, EI267 + EJ266, 0)</f>
        <v>0</v>
      </c>
      <c r="EK267" s="1">
        <v>-17361.65048890922</v>
      </c>
      <c r="EL267" s="1">
        <f>IF(EK267 + EL266 &lt; 0, EK267 + EL266, 0)</f>
        <v>0</v>
      </c>
      <c r="EM267" s="1">
        <v>0</v>
      </c>
      <c r="EN267" s="1">
        <f>IF(EM267 + EN266 &lt; 0, EM267 + EN266, 0)</f>
        <v>0</v>
      </c>
      <c r="EO267" s="1">
        <v>0</v>
      </c>
      <c r="EP267" s="1">
        <f>IF(EO267 + EP266 &lt; 0, EO267 + EP266, 0)</f>
        <v>0</v>
      </c>
      <c r="EQ267" s="1">
        <v>0</v>
      </c>
      <c r="ER267" s="1">
        <f>IF(EQ267 + ER266 &lt; 0, EQ267 + ER266, 0)</f>
        <v>0</v>
      </c>
    </row>
    <row r="268" spans="1:148" s="1" customFormat="1">
      <c r="A268" s="3">
        <v>45686</v>
      </c>
      <c r="B268" s="2" t="s">
        <v>78</v>
      </c>
      <c r="C268" s="2">
        <v>2</v>
      </c>
      <c r="D268" s="2">
        <v>6</v>
      </c>
      <c r="E268" s="1">
        <v>-61278.57965205647</v>
      </c>
      <c r="F268" s="1">
        <f>IF(E268 + F267 &lt; 0, E268 + F267, 0)</f>
        <v>0</v>
      </c>
      <c r="G268" s="1">
        <v>-124800.4215347315</v>
      </c>
      <c r="H268" s="1">
        <f>IF(G268 + H267 &lt; 0, G268 + H267, 0)</f>
        <v>0</v>
      </c>
      <c r="I268" s="1">
        <v>-164737.8071177179</v>
      </c>
      <c r="J268" s="1">
        <f>IF(I268 + J267 &lt; 0, I268 + J267, 0)</f>
        <v>0</v>
      </c>
      <c r="K268" s="1">
        <v>0</v>
      </c>
      <c r="L268" s="1">
        <f>IF(K268 + L267 &lt; 0, K268 + L267, 0)</f>
        <v>0</v>
      </c>
      <c r="M268" s="1">
        <v>0</v>
      </c>
      <c r="N268" s="1">
        <f>IF(M268 + N267 &lt; 0, M268 + N267, 0)</f>
        <v>0</v>
      </c>
      <c r="O268" s="1">
        <v>0</v>
      </c>
      <c r="P268" s="1">
        <f>IF(O268 + P267 &lt; 0, O268 + P267, 0)</f>
        <v>0</v>
      </c>
      <c r="Q268" s="1">
        <v>0</v>
      </c>
      <c r="R268" s="1">
        <f>IF(Q268 + R267 &lt; 0, Q268 + R267, 0)</f>
        <v>0</v>
      </c>
      <c r="S268" s="1">
        <v>0</v>
      </c>
      <c r="T268" s="1">
        <f>IF(S268 + T267 &lt; 0, S268 + T267, 0)</f>
        <v>0</v>
      </c>
      <c r="U268" s="1">
        <v>0</v>
      </c>
      <c r="V268" s="1">
        <f>IF(U268 + V267 &lt; 0, U268 + V267, 0)</f>
        <v>0</v>
      </c>
      <c r="W268" s="1">
        <v>0</v>
      </c>
      <c r="X268" s="1">
        <f>IF(W268 + X267 &lt; 0, W268 + X267, 0)</f>
        <v>0</v>
      </c>
      <c r="Y268" s="1">
        <v>0</v>
      </c>
      <c r="Z268" s="1">
        <f>IF(Y268 + Z267 &lt; 0, Y268 + Z267, 0)</f>
        <v>0</v>
      </c>
      <c r="AA268" s="1">
        <v>0</v>
      </c>
      <c r="AB268" s="1">
        <f>IF(AA268 + AB267 &lt; 0, AA268 + AB267, 0)</f>
        <v>0</v>
      </c>
      <c r="AC268" s="1">
        <v>0</v>
      </c>
      <c r="AD268" s="1">
        <f>IF(AC268 + AD267 &lt; 0, AC268 + AD267, 0)</f>
        <v>0</v>
      </c>
      <c r="AE268" s="1">
        <v>0</v>
      </c>
      <c r="AF268" s="1">
        <f>IF(AE268 + AF267 &lt; 0, AE268 + AF267, 0)</f>
        <v>0</v>
      </c>
      <c r="AG268" s="1">
        <v>0</v>
      </c>
      <c r="AH268" s="1">
        <f>IF(AG268 + AH267 &lt; 0, AG268 + AH267, 0)</f>
        <v>0</v>
      </c>
      <c r="AI268" s="1">
        <v>0</v>
      </c>
      <c r="AJ268" s="1">
        <f>IF(AI268 + AJ267 &lt; 0, AI268 + AJ267, 0)</f>
        <v>0</v>
      </c>
      <c r="AK268" s="1">
        <v>0</v>
      </c>
      <c r="AL268" s="1">
        <f>IF(AK268 + AL267 &lt; 0, AK268 + AL267, 0)</f>
        <v>0</v>
      </c>
      <c r="AM268" s="1">
        <v>0</v>
      </c>
      <c r="AN268" s="1">
        <f>IF(AM268 + AN267 &lt; 0, AM268 + AN267, 0)</f>
        <v>0</v>
      </c>
      <c r="AO268" s="1">
        <v>0</v>
      </c>
      <c r="AP268" s="1">
        <f>IF(AO268 + AP267 &lt; 0, AO268 + AP267, 0)</f>
        <v>0</v>
      </c>
      <c r="AQ268" s="1">
        <v>0</v>
      </c>
      <c r="AR268" s="1">
        <f>IF(AQ268 + AR267 &lt; 0, AQ268 + AR267, 0)</f>
        <v>0</v>
      </c>
      <c r="AS268" s="1">
        <v>0</v>
      </c>
      <c r="AT268" s="1">
        <f>IF(AS268 + AT267 &lt; 0, AS268 + AT267, 0)</f>
        <v>0</v>
      </c>
      <c r="AU268" s="1">
        <v>0</v>
      </c>
      <c r="AV268" s="1">
        <f>IF(AU268 + AV267 &lt; 0, AU268 + AV267, 0)</f>
        <v>0</v>
      </c>
      <c r="AW268" s="1">
        <v>0</v>
      </c>
      <c r="AX268" s="1">
        <f>IF(AW268 + AX267 &lt; 0, AW268 + AX267, 0)</f>
        <v>0</v>
      </c>
      <c r="AY268" s="1">
        <v>0</v>
      </c>
      <c r="AZ268" s="1">
        <f>IF(AY268 + AZ267 &lt; 0, AY268 + AZ267, 0)</f>
        <v>0</v>
      </c>
      <c r="BA268" s="1">
        <v>0</v>
      </c>
      <c r="BB268" s="1">
        <f>IF(BA268 + BB267 &lt; 0, BA268 + BB267, 0)</f>
        <v>0</v>
      </c>
      <c r="BC268" s="1">
        <v>0</v>
      </c>
      <c r="BD268" s="1">
        <f>IF(BC268 + BD267 &lt; 0, BC268 + BD267, 0)</f>
        <v>0</v>
      </c>
      <c r="BE268" s="1">
        <v>0</v>
      </c>
      <c r="BF268" s="1">
        <f>IF(BE268 + BF267 &lt; 0, BE268 + BF267, 0)</f>
        <v>0</v>
      </c>
      <c r="BG268" s="1">
        <v>0</v>
      </c>
      <c r="BH268" s="1">
        <f>IF(BG268 + BH267 &lt; 0, BG268 + BH267, 0)</f>
        <v>0</v>
      </c>
      <c r="BI268" s="1">
        <v>0</v>
      </c>
      <c r="BJ268" s="1">
        <f>IF(BI268 + BJ267 &lt; 0, BI268 + BJ267, 0)</f>
        <v>0</v>
      </c>
      <c r="BK268" s="1">
        <v>0</v>
      </c>
      <c r="BL268" s="1">
        <f>IF(BK268 + BL267 &lt; 0, BK268 + BL267, 0)</f>
        <v>0</v>
      </c>
      <c r="BM268" s="1">
        <v>0</v>
      </c>
      <c r="BN268" s="1">
        <f>IF(BM268 + BN267 &lt; 0, BM268 + BN267, 0)</f>
        <v>0</v>
      </c>
      <c r="BO268" s="1">
        <v>0</v>
      </c>
      <c r="BP268" s="1">
        <f>IF(BO268 + BP267 &lt; 0, BO268 + BP267, 0)</f>
        <v>0</v>
      </c>
      <c r="BQ268" s="1">
        <v>0</v>
      </c>
      <c r="BR268" s="1">
        <f>IF(BQ268 + BR267 &lt; 0, BQ268 + BR267, 0)</f>
        <v>0</v>
      </c>
      <c r="BS268" s="1">
        <v>-190747.6476730114</v>
      </c>
      <c r="BT268" s="1">
        <f>IF(BS268 + BT267 &lt; 0, BS268 + BT267, 0)</f>
        <v>0</v>
      </c>
      <c r="BU268" s="1">
        <v>-133875.3353186387</v>
      </c>
      <c r="BV268" s="1">
        <f>IF(BU268 + BV267 &lt; 0, BU268 + BV267, 0)</f>
        <v>0</v>
      </c>
      <c r="BW268" s="1">
        <v>-155125.3885438194</v>
      </c>
      <c r="BX268" s="1">
        <f>IF(BW268 + BX267 &lt; 0, BW268 + BX267, 0)</f>
        <v>0</v>
      </c>
      <c r="BY268" s="1">
        <v>0</v>
      </c>
      <c r="BZ268" s="1">
        <f>IF(BY268 + BZ267 &lt; 0, BY268 + BZ267, 0)</f>
        <v>0</v>
      </c>
      <c r="CA268" s="1">
        <v>0</v>
      </c>
      <c r="CB268" s="1">
        <f>IF(CA268 + CB267 &lt; 0, CA268 + CB267, 0)</f>
        <v>0</v>
      </c>
      <c r="CC268" s="1">
        <v>0</v>
      </c>
      <c r="CD268" s="1">
        <f>IF(CC268 + CD267 &lt; 0, CC268 + CD267, 0)</f>
        <v>0</v>
      </c>
      <c r="CE268" s="1">
        <v>0</v>
      </c>
      <c r="CF268" s="1">
        <f>IF(CE268 + CF267 &lt; 0, CE268 + CF267, 0)</f>
        <v>0</v>
      </c>
      <c r="CG268" s="1">
        <v>0</v>
      </c>
      <c r="CH268" s="1">
        <f>IF(CG268 + CH267 &lt; 0, CG268 + CH267, 0)</f>
        <v>0</v>
      </c>
      <c r="CI268" s="1">
        <v>0</v>
      </c>
      <c r="CJ268" s="1">
        <f>IF(CI268 + CJ267 &lt; 0, CI268 + CJ267, 0)</f>
        <v>0</v>
      </c>
      <c r="CK268" s="1">
        <v>0</v>
      </c>
      <c r="CL268" s="1">
        <f>IF(CK268 + CL267 &lt; 0, CK268 + CL267, 0)</f>
        <v>0</v>
      </c>
      <c r="CM268" s="1">
        <v>0</v>
      </c>
      <c r="CN268" s="1">
        <f>IF(CM268 + CN267 &lt; 0, CM268 + CN267, 0)</f>
        <v>0</v>
      </c>
      <c r="CO268" s="1">
        <v>0</v>
      </c>
      <c r="CP268" s="1">
        <f>IF(CO268 + CP267 &lt; 0, CO268 + CP267, 0)</f>
        <v>0</v>
      </c>
      <c r="CQ268" s="1">
        <v>0</v>
      </c>
      <c r="CR268" s="1">
        <f>IF(CQ268 + CR267 &lt; 0, CQ268 + CR267, 0)</f>
        <v>0</v>
      </c>
      <c r="CS268" s="1">
        <v>0</v>
      </c>
      <c r="CT268" s="1">
        <f>IF(CS268 + CT267 &lt; 0, CS268 + CT267, 0)</f>
        <v>0</v>
      </c>
      <c r="CU268" s="1">
        <v>0</v>
      </c>
      <c r="CV268" s="1">
        <f>IF(CU268 + CV267 &lt; 0, CU268 + CV267, 0)</f>
        <v>0</v>
      </c>
      <c r="CW268" s="1">
        <v>0</v>
      </c>
      <c r="CX268" s="1">
        <f>IF(CW268 + CX267 &lt; 0, CW268 + CX267, 0)</f>
        <v>0</v>
      </c>
      <c r="CY268" s="1">
        <v>0</v>
      </c>
      <c r="CZ268" s="1">
        <f>IF(CY268 + CZ267 &lt; 0, CY268 + CZ267, 0)</f>
        <v>0</v>
      </c>
      <c r="DA268" s="1">
        <v>0</v>
      </c>
      <c r="DB268" s="1">
        <f>IF(DA268 + DB267 &lt; 0, DA268 + DB267, 0)</f>
        <v>0</v>
      </c>
      <c r="DC268" s="1">
        <v>0</v>
      </c>
      <c r="DD268" s="1">
        <f>IF(DC268 + DD267 &lt; 0, DC268 + DD267, 0)</f>
        <v>0</v>
      </c>
      <c r="DE268" s="1">
        <v>0</v>
      </c>
      <c r="DF268" s="1">
        <f>IF(DE268 + DF267 &lt; 0, DE268 + DF267, 0)</f>
        <v>0</v>
      </c>
      <c r="DG268" s="1">
        <v>0</v>
      </c>
      <c r="DH268" s="1">
        <f>IF(DG268 + DH267 &lt; 0, DG268 + DH267, 0)</f>
        <v>0</v>
      </c>
      <c r="DI268" s="1">
        <v>0</v>
      </c>
      <c r="DJ268" s="1">
        <f>IF(DI268 + DJ267 &lt; 0, DI268 + DJ267, 0)</f>
        <v>0</v>
      </c>
      <c r="DK268" s="1">
        <v>0</v>
      </c>
      <c r="DL268" s="1">
        <f>IF(DK268 + DL267 &lt; 0, DK268 + DL267, 0)</f>
        <v>0</v>
      </c>
      <c r="DM268" s="1">
        <v>0</v>
      </c>
      <c r="DN268" s="1">
        <f>IF(DM268 + DN267 &lt; 0, DM268 + DN267, 0)</f>
        <v>0</v>
      </c>
      <c r="DO268" s="1">
        <v>0</v>
      </c>
      <c r="DP268" s="1">
        <f>IF(DO268 + DP267 &lt; 0, DO268 + DP267, 0)</f>
        <v>0</v>
      </c>
      <c r="DQ268" s="1">
        <v>0</v>
      </c>
      <c r="DR268" s="1">
        <f>IF(DQ268 + DR267 &lt; 0, DQ268 + DR267, 0)</f>
        <v>0</v>
      </c>
      <c r="DS268" s="1">
        <v>0</v>
      </c>
      <c r="DT268" s="1">
        <f>IF(DS268 + DT267 &lt; 0, DS268 + DT267, 0)</f>
        <v>0</v>
      </c>
      <c r="DU268" s="1">
        <v>0</v>
      </c>
      <c r="DV268" s="1">
        <f>IF(DU268 + DV267 &lt; 0, DU268 + DV267, 0)</f>
        <v>0</v>
      </c>
      <c r="DW268" s="1">
        <v>0</v>
      </c>
      <c r="DX268" s="1">
        <f>IF(DW268 + DX267 &lt; 0, DW268 + DX267, 0)</f>
        <v>0</v>
      </c>
      <c r="DY268" s="1">
        <v>0</v>
      </c>
      <c r="DZ268" s="1">
        <f>IF(DY268 + DZ267 &lt; 0, DY268 + DZ267, 0)</f>
        <v>0</v>
      </c>
      <c r="EA268" s="1">
        <v>0</v>
      </c>
      <c r="EB268" s="1">
        <f>IF(EA268 + EB267 &lt; 0, EA268 + EB267, 0)</f>
        <v>0</v>
      </c>
      <c r="EC268" s="1">
        <v>0</v>
      </c>
      <c r="ED268" s="1">
        <f>IF(EC268 + ED267 &lt; 0, EC268 + ED267, 0)</f>
        <v>0</v>
      </c>
      <c r="EE268" s="1">
        <v>0</v>
      </c>
      <c r="EF268" s="1">
        <f>IF(EE268 + EF267 &lt; 0, EE268 + EF267, 0)</f>
        <v>0</v>
      </c>
      <c r="EG268" s="1">
        <v>0</v>
      </c>
      <c r="EH268" s="1">
        <f>IF(EG268 + EH267 &lt; 0, EG268 + EH267, 0)</f>
        <v>0</v>
      </c>
      <c r="EI268" s="1">
        <v>0</v>
      </c>
      <c r="EJ268" s="1">
        <f>IF(EI268 + EJ267 &lt; 0, EI268 + EJ267, 0)</f>
        <v>0</v>
      </c>
      <c r="EK268" s="1">
        <v>0</v>
      </c>
      <c r="EL268" s="1">
        <f>IF(EK268 + EL267 &lt; 0, EK268 + EL267, 0)</f>
        <v>0</v>
      </c>
      <c r="EM268" s="1">
        <v>0</v>
      </c>
      <c r="EN268" s="1">
        <f>IF(EM268 + EN267 &lt; 0, EM268 + EN267, 0)</f>
        <v>0</v>
      </c>
      <c r="EO268" s="1">
        <v>0</v>
      </c>
      <c r="EP268" s="1">
        <f>IF(EO268 + EP267 &lt; 0, EO268 + EP267, 0)</f>
        <v>0</v>
      </c>
      <c r="EQ268" s="1">
        <v>0</v>
      </c>
      <c r="ER268" s="1">
        <f>IF(EQ268 + ER267 &lt; 0, EQ268 + ER267, 0)</f>
        <v>0</v>
      </c>
    </row>
    <row r="269" spans="1:148" s="1" customFormat="1">
      <c r="A269" s="3">
        <v>45687</v>
      </c>
      <c r="B269" s="2" t="s">
        <v>79</v>
      </c>
      <c r="C269" s="2">
        <v>1</v>
      </c>
      <c r="D269" s="2">
        <v>5</v>
      </c>
      <c r="E269" s="1">
        <v>76519.02893884374</v>
      </c>
      <c r="F269" s="1">
        <f>IF(E269 + F268 &lt; 0, E269 + F268, 0)</f>
        <v>0</v>
      </c>
      <c r="G269" s="1">
        <v>31528.06256889204</v>
      </c>
      <c r="H269" s="1">
        <f>IF(G269 + H268 &lt; 0, G269 + H268, 0)</f>
        <v>0</v>
      </c>
      <c r="I269" s="1">
        <v>199449.1070077131</v>
      </c>
      <c r="J269" s="1">
        <f>IF(I269 + J268 &lt; 0, I269 + J268, 0)</f>
        <v>0</v>
      </c>
      <c r="K269" s="1">
        <v>83065.23399423258</v>
      </c>
      <c r="L269" s="1">
        <f>IF(K269 + L268 &lt; 0, K269 + L268, 0)</f>
        <v>0</v>
      </c>
      <c r="M269" s="1">
        <v>73738.76739352022</v>
      </c>
      <c r="N269" s="1">
        <f>IF(M269 + N268 &lt; 0, M269 + N268, 0)</f>
        <v>0</v>
      </c>
      <c r="O269" s="1">
        <v>72794.37946522012</v>
      </c>
      <c r="P269" s="1">
        <f>IF(O269 + P268 &lt; 0, O269 + P268, 0)</f>
        <v>0</v>
      </c>
      <c r="Q269" s="1">
        <v>68786.87692118362</v>
      </c>
      <c r="R269" s="1">
        <f>IF(Q269 + R268 &lt; 0, Q269 + R268, 0)</f>
        <v>0</v>
      </c>
      <c r="S269" s="1">
        <v>75815.95457603129</v>
      </c>
      <c r="T269" s="1">
        <f>IF(S269 + T268 &lt; 0, S269 + T268, 0)</f>
        <v>0</v>
      </c>
      <c r="U269" s="1">
        <v>71955.11191673081</v>
      </c>
      <c r="V269" s="1">
        <f>IF(U269 + V268 &lt; 0, U269 + V268, 0)</f>
        <v>0</v>
      </c>
      <c r="W269" s="1">
        <v>68744.91354375915</v>
      </c>
      <c r="X269" s="1">
        <f>IF(W269 + X268 &lt; 0, W269 + X268, 0)</f>
        <v>0</v>
      </c>
      <c r="Y269" s="1">
        <v>75627.11937762119</v>
      </c>
      <c r="Z269" s="1">
        <f>IF(Y269 + Z268 &lt; 0, Y269 + Z268, 0)</f>
        <v>0</v>
      </c>
      <c r="AA269" s="1">
        <v>80364.74230159346</v>
      </c>
      <c r="AB269" s="1">
        <f>IF(AA269 + AB268 &lt; 0, AA269 + AB268, 0)</f>
        <v>0</v>
      </c>
      <c r="AC269" s="1">
        <v>80133.9437257589</v>
      </c>
      <c r="AD269" s="1">
        <f>IF(AC269 + AD268 &lt; 0, AC269 + AD268, 0)</f>
        <v>0</v>
      </c>
      <c r="AE269" s="1">
        <v>68730.28994253548</v>
      </c>
      <c r="AF269" s="1">
        <f>IF(AE269 + AF268 &lt; 0, AE269 + AF268, 0)</f>
        <v>0</v>
      </c>
      <c r="AG269" s="1">
        <v>65219.98984010403</v>
      </c>
      <c r="AH269" s="1">
        <f>IF(AG269 + AH268 &lt; 0, AG269 + AH268, 0)</f>
        <v>0</v>
      </c>
      <c r="AI269" s="1">
        <v>57568.03154762755</v>
      </c>
      <c r="AJ269" s="1">
        <f>IF(AI269 + AJ268 &lt; 0, AI269 + AJ268, 0)</f>
        <v>0</v>
      </c>
      <c r="AK269" s="1">
        <v>54735.5035714761</v>
      </c>
      <c r="AL269" s="1">
        <f>IF(AK269 + AL268 &lt; 0, AK269 + AL268, 0)</f>
        <v>0</v>
      </c>
      <c r="AM269" s="1">
        <v>67234.23195647838</v>
      </c>
      <c r="AN269" s="1">
        <f>IF(AM269 + AN268 &lt; 0, AM269 + AN268, 0)</f>
        <v>0</v>
      </c>
      <c r="AO269" s="1">
        <v>57211.34283951959</v>
      </c>
      <c r="AP269" s="1">
        <f>IF(AO269 + AP268 &lt; 0, AO269 + AP268, 0)</f>
        <v>0</v>
      </c>
      <c r="AQ269" s="1">
        <v>55113.17396829629</v>
      </c>
      <c r="AR269" s="1">
        <f>IF(AQ269 + AR268 &lt; 0, AQ269 + AR268, 0)</f>
        <v>0</v>
      </c>
      <c r="AS269" s="1">
        <v>67632.88404201082</v>
      </c>
      <c r="AT269" s="1">
        <f>IF(AS269 + AT268 &lt; 0, AS269 + AT268, 0)</f>
        <v>0</v>
      </c>
      <c r="AU269" s="1">
        <v>65371.9481310805</v>
      </c>
      <c r="AV269" s="1">
        <f>IF(AU269 + AV268 &lt; 0, AU269 + AV268, 0)</f>
        <v>0</v>
      </c>
      <c r="AW269" s="1">
        <v>65518.81995206612</v>
      </c>
      <c r="AX269" s="1">
        <f>IF(AW269 + AX268 &lt; 0, AW269 + AX268, 0)</f>
        <v>0</v>
      </c>
      <c r="AY269" s="1">
        <v>32392.97220044265</v>
      </c>
      <c r="AZ269" s="1">
        <f>IF(AY269 + AZ268 &lt; 0, AY269 + AZ268, 0)</f>
        <v>0</v>
      </c>
      <c r="BA269" s="1">
        <v>30105.75619455964</v>
      </c>
      <c r="BB269" s="1">
        <f>IF(BA269 + BB268 &lt; 0, BA269 + BB268, 0)</f>
        <v>0</v>
      </c>
      <c r="BC269" s="1">
        <v>34155.2221160206</v>
      </c>
      <c r="BD269" s="1">
        <f>IF(BC269 + BD268 &lt; 0, BC269 + BD268, 0)</f>
        <v>0</v>
      </c>
      <c r="BE269" s="1">
        <v>32308.8335093441</v>
      </c>
      <c r="BF269" s="1">
        <f>IF(BE269 + BF268 &lt; 0, BE269 + BF268, 0)</f>
        <v>0</v>
      </c>
      <c r="BG269" s="1">
        <v>31406.62089471808</v>
      </c>
      <c r="BH269" s="1">
        <f>IF(BG269 + BH268 &lt; 0, BG269 + BH268, 0)</f>
        <v>0</v>
      </c>
      <c r="BI269" s="1">
        <v>33630.67989821477</v>
      </c>
      <c r="BJ269" s="1">
        <f>IF(BI269 + BJ268 &lt; 0, BI269 + BJ268, 0)</f>
        <v>0</v>
      </c>
      <c r="BK269" s="1">
        <v>32182.9433770707</v>
      </c>
      <c r="BL269" s="1">
        <f>IF(BK269 + BL268 &lt; 0, BK269 + BL268, 0)</f>
        <v>0</v>
      </c>
      <c r="BM269" s="1">
        <v>31952.14480123614</v>
      </c>
      <c r="BN269" s="1">
        <f>IF(BM269 + BN268 &lt; 0, BM269 + BN268, 0)</f>
        <v>0</v>
      </c>
      <c r="BO269" s="1">
        <v>30210.45270187118</v>
      </c>
      <c r="BP269" s="1">
        <f>IF(BO269 + BP268 &lt; 0, BO269 + BP268, 0)</f>
        <v>0</v>
      </c>
      <c r="BQ269" s="1">
        <v>30042.59919217332</v>
      </c>
      <c r="BR269" s="1">
        <f>IF(BQ269 + BR268 &lt; 0, BQ269 + BR268, 0)</f>
        <v>0</v>
      </c>
      <c r="BS269" s="1">
        <v>0</v>
      </c>
      <c r="BT269" s="1">
        <f>IF(BS269 + BT268 &lt; 0, BS269 + BT268, 0)</f>
        <v>0</v>
      </c>
      <c r="BU269" s="1">
        <v>0</v>
      </c>
      <c r="BV269" s="1">
        <f>IF(BU269 + BV268 &lt; 0, BU269 + BV268, 0)</f>
        <v>0</v>
      </c>
      <c r="BW269" s="1">
        <v>0</v>
      </c>
      <c r="BX269" s="1">
        <f>IF(BW269 + BX268 &lt; 0, BW269 + BX268, 0)</f>
        <v>0</v>
      </c>
      <c r="BY269" s="1">
        <v>0</v>
      </c>
      <c r="BZ269" s="1">
        <f>IF(BY269 + BZ268 &lt; 0, BY269 + BZ268, 0)</f>
        <v>0</v>
      </c>
      <c r="CA269" s="1">
        <v>0</v>
      </c>
      <c r="CB269" s="1">
        <f>IF(CA269 + CB268 &lt; 0, CA269 + CB268, 0)</f>
        <v>0</v>
      </c>
      <c r="CC269" s="1">
        <v>0</v>
      </c>
      <c r="CD269" s="1">
        <f>IF(CC269 + CD268 &lt; 0, CC269 + CD268, 0)</f>
        <v>0</v>
      </c>
      <c r="CE269" s="1">
        <v>0</v>
      </c>
      <c r="CF269" s="1">
        <f>IF(CE269 + CF268 &lt; 0, CE269 + CF268, 0)</f>
        <v>0</v>
      </c>
      <c r="CG269" s="1">
        <v>0</v>
      </c>
      <c r="CH269" s="1">
        <f>IF(CG269 + CH268 &lt; 0, CG269 + CH268, 0)</f>
        <v>0</v>
      </c>
      <c r="CI269" s="1">
        <v>0</v>
      </c>
      <c r="CJ269" s="1">
        <f>IF(CI269 + CJ268 &lt; 0, CI269 + CJ268, 0)</f>
        <v>0</v>
      </c>
      <c r="CK269" s="1">
        <v>0</v>
      </c>
      <c r="CL269" s="1">
        <f>IF(CK269 + CL268 &lt; 0, CK269 + CL268, 0)</f>
        <v>0</v>
      </c>
      <c r="CM269" s="1">
        <v>0</v>
      </c>
      <c r="CN269" s="1">
        <f>IF(CM269 + CN268 &lt; 0, CM269 + CN268, 0)</f>
        <v>0</v>
      </c>
      <c r="CO269" s="1">
        <v>0</v>
      </c>
      <c r="CP269" s="1">
        <f>IF(CO269 + CP268 &lt; 0, CO269 + CP268, 0)</f>
        <v>0</v>
      </c>
      <c r="CQ269" s="1">
        <v>0</v>
      </c>
      <c r="CR269" s="1">
        <f>IF(CQ269 + CR268 &lt; 0, CQ269 + CR268, 0)</f>
        <v>0</v>
      </c>
      <c r="CS269" s="1">
        <v>0</v>
      </c>
      <c r="CT269" s="1">
        <f>IF(CS269 + CT268 &lt; 0, CS269 + CT268, 0)</f>
        <v>0</v>
      </c>
      <c r="CU269" s="1">
        <v>0</v>
      </c>
      <c r="CV269" s="1">
        <f>IF(CU269 + CV268 &lt; 0, CU269 + CV268, 0)</f>
        <v>0</v>
      </c>
      <c r="CW269" s="1">
        <v>0</v>
      </c>
      <c r="CX269" s="1">
        <f>IF(CW269 + CX268 &lt; 0, CW269 + CX268, 0)</f>
        <v>0</v>
      </c>
      <c r="CY269" s="1">
        <v>0</v>
      </c>
      <c r="CZ269" s="1">
        <f>IF(CY269 + CZ268 &lt; 0, CY269 + CZ268, 0)</f>
        <v>0</v>
      </c>
      <c r="DA269" s="1">
        <v>0</v>
      </c>
      <c r="DB269" s="1">
        <f>IF(DA269 + DB268 &lt; 0, DA269 + DB268, 0)</f>
        <v>0</v>
      </c>
      <c r="DC269" s="1">
        <v>0</v>
      </c>
      <c r="DD269" s="1">
        <f>IF(DC269 + DD268 &lt; 0, DC269 + DD268, 0)</f>
        <v>0</v>
      </c>
      <c r="DE269" s="1">
        <v>0</v>
      </c>
      <c r="DF269" s="1">
        <f>IF(DE269 + DF268 &lt; 0, DE269 + DF268, 0)</f>
        <v>0</v>
      </c>
      <c r="DG269" s="1">
        <v>0</v>
      </c>
      <c r="DH269" s="1">
        <f>IF(DG269 + DH268 &lt; 0, DG269 + DH268, 0)</f>
        <v>0</v>
      </c>
      <c r="DI269" s="1">
        <v>0</v>
      </c>
      <c r="DJ269" s="1">
        <f>IF(DI269 + DJ268 &lt; 0, DI269 + DJ268, 0)</f>
        <v>0</v>
      </c>
      <c r="DK269" s="1">
        <v>0</v>
      </c>
      <c r="DL269" s="1">
        <f>IF(DK269 + DL268 &lt; 0, DK269 + DL268, 0)</f>
        <v>0</v>
      </c>
      <c r="DM269" s="1">
        <v>0</v>
      </c>
      <c r="DN269" s="1">
        <f>IF(DM269 + DN268 &lt; 0, DM269 + DN268, 0)</f>
        <v>0</v>
      </c>
      <c r="DO269" s="1">
        <v>0</v>
      </c>
      <c r="DP269" s="1">
        <f>IF(DO269 + DP268 &lt; 0, DO269 + DP268, 0)</f>
        <v>0</v>
      </c>
      <c r="DQ269" s="1">
        <v>0</v>
      </c>
      <c r="DR269" s="1">
        <f>IF(DQ269 + DR268 &lt; 0, DQ269 + DR268, 0)</f>
        <v>0</v>
      </c>
      <c r="DS269" s="1">
        <v>0</v>
      </c>
      <c r="DT269" s="1">
        <f>IF(DS269 + DT268 &lt; 0, DS269 + DT268, 0)</f>
        <v>0</v>
      </c>
      <c r="DU269" s="1">
        <v>0</v>
      </c>
      <c r="DV269" s="1">
        <f>IF(DU269 + DV268 &lt; 0, DU269 + DV268, 0)</f>
        <v>0</v>
      </c>
      <c r="DW269" s="1">
        <v>0</v>
      </c>
      <c r="DX269" s="1">
        <f>IF(DW269 + DX268 &lt; 0, DW269 + DX268, 0)</f>
        <v>0</v>
      </c>
      <c r="DY269" s="1">
        <v>0</v>
      </c>
      <c r="DZ269" s="1">
        <f>IF(DY269 + DZ268 &lt; 0, DY269 + DZ268, 0)</f>
        <v>0</v>
      </c>
      <c r="EA269" s="1">
        <v>0</v>
      </c>
      <c r="EB269" s="1">
        <f>IF(EA269 + EB268 &lt; 0, EA269 + EB268, 0)</f>
        <v>0</v>
      </c>
      <c r="EC269" s="1">
        <v>0</v>
      </c>
      <c r="ED269" s="1">
        <f>IF(EC269 + ED268 &lt; 0, EC269 + ED268, 0)</f>
        <v>0</v>
      </c>
      <c r="EE269" s="1">
        <v>0</v>
      </c>
      <c r="EF269" s="1">
        <f>IF(EE269 + EF268 &lt; 0, EE269 + EF268, 0)</f>
        <v>0</v>
      </c>
      <c r="EG269" s="1">
        <v>0</v>
      </c>
      <c r="EH269" s="1">
        <f>IF(EG269 + EH268 &lt; 0, EG269 + EH268, 0)</f>
        <v>0</v>
      </c>
      <c r="EI269" s="1">
        <v>0</v>
      </c>
      <c r="EJ269" s="1">
        <f>IF(EI269 + EJ268 &lt; 0, EI269 + EJ268, 0)</f>
        <v>0</v>
      </c>
      <c r="EK269" s="1">
        <v>0</v>
      </c>
      <c r="EL269" s="1">
        <f>IF(EK269 + EL268 &lt; 0, EK269 + EL268, 0)</f>
        <v>0</v>
      </c>
      <c r="EM269" s="1">
        <v>0</v>
      </c>
      <c r="EN269" s="1">
        <f>IF(EM269 + EN268 &lt; 0, EM269 + EN268, 0)</f>
        <v>0</v>
      </c>
      <c r="EO269" s="1">
        <v>0</v>
      </c>
      <c r="EP269" s="1">
        <f>IF(EO269 + EP268 &lt; 0, EO269 + EP268, 0)</f>
        <v>0</v>
      </c>
      <c r="EQ269" s="1">
        <v>0</v>
      </c>
      <c r="ER269" s="1">
        <f>IF(EQ269 + ER268 &lt; 0, EQ269 + ER268, 0)</f>
        <v>0</v>
      </c>
    </row>
    <row r="270" spans="1:148" s="1" customFormat="1">
      <c r="A270" s="3">
        <v>45688</v>
      </c>
      <c r="B270" s="2" t="s">
        <v>80</v>
      </c>
      <c r="C270" s="2">
        <v>6</v>
      </c>
      <c r="D270" s="2">
        <v>4</v>
      </c>
      <c r="E270" s="1">
        <v>0</v>
      </c>
      <c r="F270" s="1">
        <f>IF(E270 + F269 &lt; 0, E270 + F269, 0)</f>
        <v>0</v>
      </c>
      <c r="G270" s="1">
        <v>0</v>
      </c>
      <c r="H270" s="1">
        <f>IF(G270 + H269 &lt; 0, G270 + H269, 0)</f>
        <v>0</v>
      </c>
      <c r="I270" s="1">
        <v>0</v>
      </c>
      <c r="J270" s="1">
        <f>IF(I270 + J269 &lt; 0, I270 + J269, 0)</f>
        <v>0</v>
      </c>
      <c r="K270" s="1">
        <v>0</v>
      </c>
      <c r="L270" s="1">
        <f>IF(K270 + L269 &lt; 0, K270 + L269, 0)</f>
        <v>0</v>
      </c>
      <c r="M270" s="1">
        <v>0</v>
      </c>
      <c r="N270" s="1">
        <f>IF(M270 + N269 &lt; 0, M270 + N269, 0)</f>
        <v>0</v>
      </c>
      <c r="O270" s="1">
        <v>0</v>
      </c>
      <c r="P270" s="1">
        <f>IF(O270 + P269 &lt; 0, O270 + P269, 0)</f>
        <v>0</v>
      </c>
      <c r="Q270" s="1">
        <v>0</v>
      </c>
      <c r="R270" s="1">
        <f>IF(Q270 + R269 &lt; 0, Q270 + R269, 0)</f>
        <v>0</v>
      </c>
      <c r="S270" s="1">
        <v>0</v>
      </c>
      <c r="T270" s="1">
        <f>IF(S270 + T269 &lt; 0, S270 + T269, 0)</f>
        <v>0</v>
      </c>
      <c r="U270" s="1">
        <v>0</v>
      </c>
      <c r="V270" s="1">
        <f>IF(U270 + V269 &lt; 0, U270 + V269, 0)</f>
        <v>0</v>
      </c>
      <c r="W270" s="1">
        <v>0</v>
      </c>
      <c r="X270" s="1">
        <f>IF(W270 + X269 &lt; 0, W270 + X269, 0)</f>
        <v>0</v>
      </c>
      <c r="Y270" s="1">
        <v>0</v>
      </c>
      <c r="Z270" s="1">
        <f>IF(Y270 + Z269 &lt; 0, Y270 + Z269, 0)</f>
        <v>0</v>
      </c>
      <c r="AA270" s="1">
        <v>0</v>
      </c>
      <c r="AB270" s="1">
        <f>IF(AA270 + AB269 &lt; 0, AA270 + AB269, 0)</f>
        <v>0</v>
      </c>
      <c r="AC270" s="1">
        <v>0</v>
      </c>
      <c r="AD270" s="1">
        <f>IF(AC270 + AD269 &lt; 0, AC270 + AD269, 0)</f>
        <v>0</v>
      </c>
      <c r="AE270" s="1">
        <v>0</v>
      </c>
      <c r="AF270" s="1">
        <f>IF(AE270 + AF269 &lt; 0, AE270 + AF269, 0)</f>
        <v>0</v>
      </c>
      <c r="AG270" s="1">
        <v>0</v>
      </c>
      <c r="AH270" s="1">
        <f>IF(AG270 + AH269 &lt; 0, AG270 + AH269, 0)</f>
        <v>0</v>
      </c>
      <c r="AI270" s="1">
        <v>0</v>
      </c>
      <c r="AJ270" s="1">
        <f>IF(AI270 + AJ269 &lt; 0, AI270 + AJ269, 0)</f>
        <v>0</v>
      </c>
      <c r="AK270" s="1">
        <v>0</v>
      </c>
      <c r="AL270" s="1">
        <f>IF(AK270 + AL269 &lt; 0, AK270 + AL269, 0)</f>
        <v>0</v>
      </c>
      <c r="AM270" s="1">
        <v>0</v>
      </c>
      <c r="AN270" s="1">
        <f>IF(AM270 + AN269 &lt; 0, AM270 + AN269, 0)</f>
        <v>0</v>
      </c>
      <c r="AO270" s="1">
        <v>0</v>
      </c>
      <c r="AP270" s="1">
        <f>IF(AO270 + AP269 &lt; 0, AO270 + AP269, 0)</f>
        <v>0</v>
      </c>
      <c r="AQ270" s="1">
        <v>0</v>
      </c>
      <c r="AR270" s="1">
        <f>IF(AQ270 + AR269 &lt; 0, AQ270 + AR269, 0)</f>
        <v>0</v>
      </c>
      <c r="AS270" s="1">
        <v>0</v>
      </c>
      <c r="AT270" s="1">
        <f>IF(AS270 + AT269 &lt; 0, AS270 + AT269, 0)</f>
        <v>0</v>
      </c>
      <c r="AU270" s="1">
        <v>0</v>
      </c>
      <c r="AV270" s="1">
        <f>IF(AU270 + AV269 &lt; 0, AU270 + AV269, 0)</f>
        <v>0</v>
      </c>
      <c r="AW270" s="1">
        <v>0</v>
      </c>
      <c r="AX270" s="1">
        <f>IF(AW270 + AX269 &lt; 0, AW270 + AX269, 0)</f>
        <v>0</v>
      </c>
      <c r="AY270" s="1">
        <v>0</v>
      </c>
      <c r="AZ270" s="1">
        <f>IF(AY270 + AZ269 &lt; 0, AY270 + AZ269, 0)</f>
        <v>0</v>
      </c>
      <c r="BA270" s="1">
        <v>0</v>
      </c>
      <c r="BB270" s="1">
        <f>IF(BA270 + BB269 &lt; 0, BA270 + BB269, 0)</f>
        <v>0</v>
      </c>
      <c r="BC270" s="1">
        <v>0</v>
      </c>
      <c r="BD270" s="1">
        <f>IF(BC270 + BD269 &lt; 0, BC270 + BD269, 0)</f>
        <v>0</v>
      </c>
      <c r="BE270" s="1">
        <v>0</v>
      </c>
      <c r="BF270" s="1">
        <f>IF(BE270 + BF269 &lt; 0, BE270 + BF269, 0)</f>
        <v>0</v>
      </c>
      <c r="BG270" s="1">
        <v>0</v>
      </c>
      <c r="BH270" s="1">
        <f>IF(BG270 + BH269 &lt; 0, BG270 + BH269, 0)</f>
        <v>0</v>
      </c>
      <c r="BI270" s="1">
        <v>0</v>
      </c>
      <c r="BJ270" s="1">
        <f>IF(BI270 + BJ269 &lt; 0, BI270 + BJ269, 0)</f>
        <v>0</v>
      </c>
      <c r="BK270" s="1">
        <v>0</v>
      </c>
      <c r="BL270" s="1">
        <f>IF(BK270 + BL269 &lt; 0, BK270 + BL269, 0)</f>
        <v>0</v>
      </c>
      <c r="BM270" s="1">
        <v>0</v>
      </c>
      <c r="BN270" s="1">
        <f>IF(BM270 + BN269 &lt; 0, BM270 + BN269, 0)</f>
        <v>0</v>
      </c>
      <c r="BO270" s="1">
        <v>0</v>
      </c>
      <c r="BP270" s="1">
        <f>IF(BO270 + BP269 &lt; 0, BO270 + BP269, 0)</f>
        <v>0</v>
      </c>
      <c r="BQ270" s="1">
        <v>0</v>
      </c>
      <c r="BR270" s="1">
        <f>IF(BQ270 + BR269 &lt; 0, BQ270 + BR269, 0)</f>
        <v>0</v>
      </c>
      <c r="BS270" s="1">
        <v>0</v>
      </c>
      <c r="BT270" s="1">
        <f>IF(BS270 + BT269 &lt; 0, BS270 + BT269, 0)</f>
        <v>0</v>
      </c>
      <c r="BU270" s="1">
        <v>0</v>
      </c>
      <c r="BV270" s="1">
        <f>IF(BU270 + BV269 &lt; 0, BU270 + BV269, 0)</f>
        <v>0</v>
      </c>
      <c r="BW270" s="1">
        <v>0</v>
      </c>
      <c r="BX270" s="1">
        <f>IF(BW270 + BX269 &lt; 0, BW270 + BX269, 0)</f>
        <v>0</v>
      </c>
      <c r="BY270" s="1">
        <v>0</v>
      </c>
      <c r="BZ270" s="1">
        <f>IF(BY270 + BZ269 &lt; 0, BY270 + BZ269, 0)</f>
        <v>0</v>
      </c>
      <c r="CA270" s="1">
        <v>0</v>
      </c>
      <c r="CB270" s="1">
        <f>IF(CA270 + CB269 &lt; 0, CA270 + CB269, 0)</f>
        <v>0</v>
      </c>
      <c r="CC270" s="1">
        <v>0</v>
      </c>
      <c r="CD270" s="1">
        <f>IF(CC270 + CD269 &lt; 0, CC270 + CD269, 0)</f>
        <v>0</v>
      </c>
      <c r="CE270" s="1">
        <v>0</v>
      </c>
      <c r="CF270" s="1">
        <f>IF(CE270 + CF269 &lt; 0, CE270 + CF269, 0)</f>
        <v>0</v>
      </c>
      <c r="CG270" s="1">
        <v>0</v>
      </c>
      <c r="CH270" s="1">
        <f>IF(CG270 + CH269 &lt; 0, CG270 + CH269, 0)</f>
        <v>0</v>
      </c>
      <c r="CI270" s="1">
        <v>0</v>
      </c>
      <c r="CJ270" s="1">
        <f>IF(CI270 + CJ269 &lt; 0, CI270 + CJ269, 0)</f>
        <v>0</v>
      </c>
      <c r="CK270" s="1">
        <v>0</v>
      </c>
      <c r="CL270" s="1">
        <f>IF(CK270 + CL269 &lt; 0, CK270 + CL269, 0)</f>
        <v>0</v>
      </c>
      <c r="CM270" s="1">
        <v>0</v>
      </c>
      <c r="CN270" s="1">
        <f>IF(CM270 + CN269 &lt; 0, CM270 + CN269, 0)</f>
        <v>0</v>
      </c>
      <c r="CO270" s="1">
        <v>0</v>
      </c>
      <c r="CP270" s="1">
        <f>IF(CO270 + CP269 &lt; 0, CO270 + CP269, 0)</f>
        <v>0</v>
      </c>
      <c r="CQ270" s="1">
        <v>0</v>
      </c>
      <c r="CR270" s="1">
        <f>IF(CQ270 + CR269 &lt; 0, CQ270 + CR269, 0)</f>
        <v>0</v>
      </c>
      <c r="CS270" s="1">
        <v>0</v>
      </c>
      <c r="CT270" s="1">
        <f>IF(CS270 + CT269 &lt; 0, CS270 + CT269, 0)</f>
        <v>0</v>
      </c>
      <c r="CU270" s="1">
        <v>0</v>
      </c>
      <c r="CV270" s="1">
        <f>IF(CU270 + CV269 &lt; 0, CU270 + CV269, 0)</f>
        <v>0</v>
      </c>
      <c r="CW270" s="1">
        <v>0</v>
      </c>
      <c r="CX270" s="1">
        <f>IF(CW270 + CX269 &lt; 0, CW270 + CX269, 0)</f>
        <v>0</v>
      </c>
      <c r="CY270" s="1">
        <v>0</v>
      </c>
      <c r="CZ270" s="1">
        <f>IF(CY270 + CZ269 &lt; 0, CY270 + CZ269, 0)</f>
        <v>0</v>
      </c>
      <c r="DA270" s="1">
        <v>0</v>
      </c>
      <c r="DB270" s="1">
        <f>IF(DA270 + DB269 &lt; 0, DA270 + DB269, 0)</f>
        <v>0</v>
      </c>
      <c r="DC270" s="1">
        <v>0</v>
      </c>
      <c r="DD270" s="1">
        <f>IF(DC270 + DD269 &lt; 0, DC270 + DD269, 0)</f>
        <v>0</v>
      </c>
      <c r="DE270" s="1">
        <v>0</v>
      </c>
      <c r="DF270" s="1">
        <f>IF(DE270 + DF269 &lt; 0, DE270 + DF269, 0)</f>
        <v>0</v>
      </c>
      <c r="DG270" s="1">
        <v>0</v>
      </c>
      <c r="DH270" s="1">
        <f>IF(DG270 + DH269 &lt; 0, DG270 + DH269, 0)</f>
        <v>0</v>
      </c>
      <c r="DI270" s="1">
        <v>0</v>
      </c>
      <c r="DJ270" s="1">
        <f>IF(DI270 + DJ269 &lt; 0, DI270 + DJ269, 0)</f>
        <v>0</v>
      </c>
      <c r="DK270" s="1">
        <v>0</v>
      </c>
      <c r="DL270" s="1">
        <f>IF(DK270 + DL269 &lt; 0, DK270 + DL269, 0)</f>
        <v>0</v>
      </c>
      <c r="DM270" s="1">
        <v>0</v>
      </c>
      <c r="DN270" s="1">
        <f>IF(DM270 + DN269 &lt; 0, DM270 + DN269, 0)</f>
        <v>0</v>
      </c>
      <c r="DO270" s="1">
        <v>0</v>
      </c>
      <c r="DP270" s="1">
        <f>IF(DO270 + DP269 &lt; 0, DO270 + DP269, 0)</f>
        <v>0</v>
      </c>
      <c r="DQ270" s="1">
        <v>0</v>
      </c>
      <c r="DR270" s="1">
        <f>IF(DQ270 + DR269 &lt; 0, DQ270 + DR269, 0)</f>
        <v>0</v>
      </c>
      <c r="DS270" s="1">
        <v>0</v>
      </c>
      <c r="DT270" s="1">
        <f>IF(DS270 + DT269 &lt; 0, DS270 + DT269, 0)</f>
        <v>0</v>
      </c>
      <c r="DU270" s="1">
        <v>0</v>
      </c>
      <c r="DV270" s="1">
        <f>IF(DU270 + DV269 &lt; 0, DU270 + DV269, 0)</f>
        <v>0</v>
      </c>
      <c r="DW270" s="1">
        <v>0</v>
      </c>
      <c r="DX270" s="1">
        <f>IF(DW270 + DX269 &lt; 0, DW270 + DX269, 0)</f>
        <v>0</v>
      </c>
      <c r="DY270" s="1">
        <v>0</v>
      </c>
      <c r="DZ270" s="1">
        <f>IF(DY270 + DZ269 &lt; 0, DY270 + DZ269, 0)</f>
        <v>0</v>
      </c>
      <c r="EA270" s="1">
        <v>0</v>
      </c>
      <c r="EB270" s="1">
        <f>IF(EA270 + EB269 &lt; 0, EA270 + EB269, 0)</f>
        <v>0</v>
      </c>
      <c r="EC270" s="1">
        <v>0</v>
      </c>
      <c r="ED270" s="1">
        <f>IF(EC270 + ED269 &lt; 0, EC270 + ED269, 0)</f>
        <v>0</v>
      </c>
      <c r="EE270" s="1">
        <v>0</v>
      </c>
      <c r="EF270" s="1">
        <f>IF(EE270 + EF269 &lt; 0, EE270 + EF269, 0)</f>
        <v>0</v>
      </c>
      <c r="EG270" s="1">
        <v>0</v>
      </c>
      <c r="EH270" s="1">
        <f>IF(EG270 + EH269 &lt; 0, EG270 + EH269, 0)</f>
        <v>0</v>
      </c>
      <c r="EI270" s="1">
        <v>0</v>
      </c>
      <c r="EJ270" s="1">
        <f>IF(EI270 + EJ269 &lt; 0, EI270 + EJ269, 0)</f>
        <v>0</v>
      </c>
      <c r="EK270" s="1">
        <v>0</v>
      </c>
      <c r="EL270" s="1">
        <f>IF(EK270 + EL269 &lt; 0, EK270 + EL269, 0)</f>
        <v>0</v>
      </c>
      <c r="EM270" s="1">
        <v>0</v>
      </c>
      <c r="EN270" s="1">
        <f>IF(EM270 + EN269 &lt; 0, EM270 + EN269, 0)</f>
        <v>0</v>
      </c>
      <c r="EO270" s="1">
        <v>0</v>
      </c>
      <c r="EP270" s="1">
        <f>IF(EO270 + EP269 &lt; 0, EO270 + EP269, 0)</f>
        <v>0</v>
      </c>
      <c r="EQ270" s="1">
        <v>0</v>
      </c>
      <c r="ER270" s="1">
        <f>IF(EQ270 + ER269 &lt; 0, EQ270 + ER269, 0)</f>
        <v>0</v>
      </c>
    </row>
    <row r="271" spans="1:148" s="1" customFormat="1">
      <c r="A271" s="3">
        <v>45689</v>
      </c>
      <c r="B271" s="2" t="s">
        <v>81</v>
      </c>
      <c r="C271" s="2">
        <v>5</v>
      </c>
      <c r="D271" s="2">
        <v>3</v>
      </c>
      <c r="E271" s="1">
        <v>0</v>
      </c>
      <c r="F271" s="1">
        <f>IF(E271 + F270 &lt; 0, E271 + F270, 0)</f>
        <v>0</v>
      </c>
      <c r="G271" s="1">
        <v>0</v>
      </c>
      <c r="H271" s="1">
        <f>IF(G271 + H270 &lt; 0, G271 + H270, 0)</f>
        <v>0</v>
      </c>
      <c r="I271" s="1">
        <v>0</v>
      </c>
      <c r="J271" s="1">
        <f>IF(I271 + J270 &lt; 0, I271 + J270, 0)</f>
        <v>0</v>
      </c>
      <c r="K271" s="1">
        <v>0</v>
      </c>
      <c r="L271" s="1">
        <f>IF(K271 + L270 &lt; 0, K271 + L270, 0)</f>
        <v>0</v>
      </c>
      <c r="M271" s="1">
        <v>0</v>
      </c>
      <c r="N271" s="1">
        <f>IF(M271 + N270 &lt; 0, M271 + N270, 0)</f>
        <v>0</v>
      </c>
      <c r="O271" s="1">
        <v>0</v>
      </c>
      <c r="P271" s="1">
        <f>IF(O271 + P270 &lt; 0, O271 + P270, 0)</f>
        <v>0</v>
      </c>
      <c r="Q271" s="1">
        <v>0</v>
      </c>
      <c r="R271" s="1">
        <f>IF(Q271 + R270 &lt; 0, Q271 + R270, 0)</f>
        <v>0</v>
      </c>
      <c r="S271" s="1">
        <v>0</v>
      </c>
      <c r="T271" s="1">
        <f>IF(S271 + T270 &lt; 0, S271 + T270, 0)</f>
        <v>0</v>
      </c>
      <c r="U271" s="1">
        <v>0</v>
      </c>
      <c r="V271" s="1">
        <f>IF(U271 + V270 &lt; 0, U271 + V270, 0)</f>
        <v>0</v>
      </c>
      <c r="W271" s="1">
        <v>0</v>
      </c>
      <c r="X271" s="1">
        <f>IF(W271 + X270 &lt; 0, W271 + X270, 0)</f>
        <v>0</v>
      </c>
      <c r="Y271" s="1">
        <v>0</v>
      </c>
      <c r="Z271" s="1">
        <f>IF(Y271 + Z270 &lt; 0, Y271 + Z270, 0)</f>
        <v>0</v>
      </c>
      <c r="AA271" s="1">
        <v>0</v>
      </c>
      <c r="AB271" s="1">
        <f>IF(AA271 + AB270 &lt; 0, AA271 + AB270, 0)</f>
        <v>0</v>
      </c>
      <c r="AC271" s="1">
        <v>0</v>
      </c>
      <c r="AD271" s="1">
        <f>IF(AC271 + AD270 &lt; 0, AC271 + AD270, 0)</f>
        <v>0</v>
      </c>
      <c r="AE271" s="1">
        <v>0</v>
      </c>
      <c r="AF271" s="1">
        <f>IF(AE271 + AF270 &lt; 0, AE271 + AF270, 0)</f>
        <v>0</v>
      </c>
      <c r="AG271" s="1">
        <v>0</v>
      </c>
      <c r="AH271" s="1">
        <f>IF(AG271 + AH270 &lt; 0, AG271 + AH270, 0)</f>
        <v>0</v>
      </c>
      <c r="AI271" s="1">
        <v>0</v>
      </c>
      <c r="AJ271" s="1">
        <f>IF(AI271 + AJ270 &lt; 0, AI271 + AJ270, 0)</f>
        <v>0</v>
      </c>
      <c r="AK271" s="1">
        <v>0</v>
      </c>
      <c r="AL271" s="1">
        <f>IF(AK271 + AL270 &lt; 0, AK271 + AL270, 0)</f>
        <v>0</v>
      </c>
      <c r="AM271" s="1">
        <v>0</v>
      </c>
      <c r="AN271" s="1">
        <f>IF(AM271 + AN270 &lt; 0, AM271 + AN270, 0)</f>
        <v>0</v>
      </c>
      <c r="AO271" s="1">
        <v>0</v>
      </c>
      <c r="AP271" s="1">
        <f>IF(AO271 + AP270 &lt; 0, AO271 + AP270, 0)</f>
        <v>0</v>
      </c>
      <c r="AQ271" s="1">
        <v>0</v>
      </c>
      <c r="AR271" s="1">
        <f>IF(AQ271 + AR270 &lt; 0, AQ271 + AR270, 0)</f>
        <v>0</v>
      </c>
      <c r="AS271" s="1">
        <v>0</v>
      </c>
      <c r="AT271" s="1">
        <f>IF(AS271 + AT270 &lt; 0, AS271 + AT270, 0)</f>
        <v>0</v>
      </c>
      <c r="AU271" s="1">
        <v>0</v>
      </c>
      <c r="AV271" s="1">
        <f>IF(AU271 + AV270 &lt; 0, AU271 + AV270, 0)</f>
        <v>0</v>
      </c>
      <c r="AW271" s="1">
        <v>0</v>
      </c>
      <c r="AX271" s="1">
        <f>IF(AW271 + AX270 &lt; 0, AW271 + AX270, 0)</f>
        <v>0</v>
      </c>
      <c r="AY271" s="1">
        <v>0</v>
      </c>
      <c r="AZ271" s="1">
        <f>IF(AY271 + AZ270 &lt; 0, AY271 + AZ270, 0)</f>
        <v>0</v>
      </c>
      <c r="BA271" s="1">
        <v>0</v>
      </c>
      <c r="BB271" s="1">
        <f>IF(BA271 + BB270 &lt; 0, BA271 + BB270, 0)</f>
        <v>0</v>
      </c>
      <c r="BC271" s="1">
        <v>0</v>
      </c>
      <c r="BD271" s="1">
        <f>IF(BC271 + BD270 &lt; 0, BC271 + BD270, 0)</f>
        <v>0</v>
      </c>
      <c r="BE271" s="1">
        <v>0</v>
      </c>
      <c r="BF271" s="1">
        <f>IF(BE271 + BF270 &lt; 0, BE271 + BF270, 0)</f>
        <v>0</v>
      </c>
      <c r="BG271" s="1">
        <v>0</v>
      </c>
      <c r="BH271" s="1">
        <f>IF(BG271 + BH270 &lt; 0, BG271 + BH270, 0)</f>
        <v>0</v>
      </c>
      <c r="BI271" s="1">
        <v>0</v>
      </c>
      <c r="BJ271" s="1">
        <f>IF(BI271 + BJ270 &lt; 0, BI271 + BJ270, 0)</f>
        <v>0</v>
      </c>
      <c r="BK271" s="1">
        <v>0</v>
      </c>
      <c r="BL271" s="1">
        <f>IF(BK271 + BL270 &lt; 0, BK271 + BL270, 0)</f>
        <v>0</v>
      </c>
      <c r="BM271" s="1">
        <v>0</v>
      </c>
      <c r="BN271" s="1">
        <f>IF(BM271 + BN270 &lt; 0, BM271 + BN270, 0)</f>
        <v>0</v>
      </c>
      <c r="BO271" s="1">
        <v>0</v>
      </c>
      <c r="BP271" s="1">
        <f>IF(BO271 + BP270 &lt; 0, BO271 + BP270, 0)</f>
        <v>0</v>
      </c>
      <c r="BQ271" s="1">
        <v>0</v>
      </c>
      <c r="BR271" s="1">
        <f>IF(BQ271 + BR270 &lt; 0, BQ271 + BR270, 0)</f>
        <v>0</v>
      </c>
      <c r="BS271" s="1">
        <v>0</v>
      </c>
      <c r="BT271" s="1">
        <f>IF(BS271 + BT270 &lt; 0, BS271 + BT270, 0)</f>
        <v>0</v>
      </c>
      <c r="BU271" s="1">
        <v>0</v>
      </c>
      <c r="BV271" s="1">
        <f>IF(BU271 + BV270 &lt; 0, BU271 + BV270, 0)</f>
        <v>0</v>
      </c>
      <c r="BW271" s="1">
        <v>0</v>
      </c>
      <c r="BX271" s="1">
        <f>IF(BW271 + BX270 &lt; 0, BW271 + BX270, 0)</f>
        <v>0</v>
      </c>
      <c r="BY271" s="1">
        <v>0</v>
      </c>
      <c r="BZ271" s="1">
        <f>IF(BY271 + BZ270 &lt; 0, BY271 + BZ270, 0)</f>
        <v>0</v>
      </c>
      <c r="CA271" s="1">
        <v>0</v>
      </c>
      <c r="CB271" s="1">
        <f>IF(CA271 + CB270 &lt; 0, CA271 + CB270, 0)</f>
        <v>0</v>
      </c>
      <c r="CC271" s="1">
        <v>0</v>
      </c>
      <c r="CD271" s="1">
        <f>IF(CC271 + CD270 &lt; 0, CC271 + CD270, 0)</f>
        <v>0</v>
      </c>
      <c r="CE271" s="1">
        <v>0</v>
      </c>
      <c r="CF271" s="1">
        <f>IF(CE271 + CF270 &lt; 0, CE271 + CF270, 0)</f>
        <v>0</v>
      </c>
      <c r="CG271" s="1">
        <v>0</v>
      </c>
      <c r="CH271" s="1">
        <f>IF(CG271 + CH270 &lt; 0, CG271 + CH270, 0)</f>
        <v>0</v>
      </c>
      <c r="CI271" s="1">
        <v>0</v>
      </c>
      <c r="CJ271" s="1">
        <f>IF(CI271 + CJ270 &lt; 0, CI271 + CJ270, 0)</f>
        <v>0</v>
      </c>
      <c r="CK271" s="1">
        <v>0</v>
      </c>
      <c r="CL271" s="1">
        <f>IF(CK271 + CL270 &lt; 0, CK271 + CL270, 0)</f>
        <v>0</v>
      </c>
      <c r="CM271" s="1">
        <v>0</v>
      </c>
      <c r="CN271" s="1">
        <f>IF(CM271 + CN270 &lt; 0, CM271 + CN270, 0)</f>
        <v>0</v>
      </c>
      <c r="CO271" s="1">
        <v>0</v>
      </c>
      <c r="CP271" s="1">
        <f>IF(CO271 + CP270 &lt; 0, CO271 + CP270, 0)</f>
        <v>0</v>
      </c>
      <c r="CQ271" s="1">
        <v>0</v>
      </c>
      <c r="CR271" s="1">
        <f>IF(CQ271 + CR270 &lt; 0, CQ271 + CR270, 0)</f>
        <v>0</v>
      </c>
      <c r="CS271" s="1">
        <v>0</v>
      </c>
      <c r="CT271" s="1">
        <f>IF(CS271 + CT270 &lt; 0, CS271 + CT270, 0)</f>
        <v>0</v>
      </c>
      <c r="CU271" s="1">
        <v>0</v>
      </c>
      <c r="CV271" s="1">
        <f>IF(CU271 + CV270 &lt; 0, CU271 + CV270, 0)</f>
        <v>0</v>
      </c>
      <c r="CW271" s="1">
        <v>0</v>
      </c>
      <c r="CX271" s="1">
        <f>IF(CW271 + CX270 &lt; 0, CW271 + CX270, 0)</f>
        <v>0</v>
      </c>
      <c r="CY271" s="1">
        <v>0</v>
      </c>
      <c r="CZ271" s="1">
        <f>IF(CY271 + CZ270 &lt; 0, CY271 + CZ270, 0)</f>
        <v>0</v>
      </c>
      <c r="DA271" s="1">
        <v>0</v>
      </c>
      <c r="DB271" s="1">
        <f>IF(DA271 + DB270 &lt; 0, DA271 + DB270, 0)</f>
        <v>0</v>
      </c>
      <c r="DC271" s="1">
        <v>0</v>
      </c>
      <c r="DD271" s="1">
        <f>IF(DC271 + DD270 &lt; 0, DC271 + DD270, 0)</f>
        <v>0</v>
      </c>
      <c r="DE271" s="1">
        <v>0</v>
      </c>
      <c r="DF271" s="1">
        <f>IF(DE271 + DF270 &lt; 0, DE271 + DF270, 0)</f>
        <v>0</v>
      </c>
      <c r="DG271" s="1">
        <v>0</v>
      </c>
      <c r="DH271" s="1">
        <f>IF(DG271 + DH270 &lt; 0, DG271 + DH270, 0)</f>
        <v>0</v>
      </c>
      <c r="DI271" s="1">
        <v>0</v>
      </c>
      <c r="DJ271" s="1">
        <f>IF(DI271 + DJ270 &lt; 0, DI271 + DJ270, 0)</f>
        <v>0</v>
      </c>
      <c r="DK271" s="1">
        <v>0</v>
      </c>
      <c r="DL271" s="1">
        <f>IF(DK271 + DL270 &lt; 0, DK271 + DL270, 0)</f>
        <v>0</v>
      </c>
      <c r="DM271" s="1">
        <v>0</v>
      </c>
      <c r="DN271" s="1">
        <f>IF(DM271 + DN270 &lt; 0, DM271 + DN270, 0)</f>
        <v>0</v>
      </c>
      <c r="DO271" s="1">
        <v>0</v>
      </c>
      <c r="DP271" s="1">
        <f>IF(DO271 + DP270 &lt; 0, DO271 + DP270, 0)</f>
        <v>0</v>
      </c>
      <c r="DQ271" s="1">
        <v>0</v>
      </c>
      <c r="DR271" s="1">
        <f>IF(DQ271 + DR270 &lt; 0, DQ271 + DR270, 0)</f>
        <v>0</v>
      </c>
      <c r="DS271" s="1">
        <v>0</v>
      </c>
      <c r="DT271" s="1">
        <f>IF(DS271 + DT270 &lt; 0, DS271 + DT270, 0)</f>
        <v>0</v>
      </c>
      <c r="DU271" s="1">
        <v>0</v>
      </c>
      <c r="DV271" s="1">
        <f>IF(DU271 + DV270 &lt; 0, DU271 + DV270, 0)</f>
        <v>0</v>
      </c>
      <c r="DW271" s="1">
        <v>0</v>
      </c>
      <c r="DX271" s="1">
        <f>IF(DW271 + DX270 &lt; 0, DW271 + DX270, 0)</f>
        <v>0</v>
      </c>
      <c r="DY271" s="1">
        <v>0</v>
      </c>
      <c r="DZ271" s="1">
        <f>IF(DY271 + DZ270 &lt; 0, DY271 + DZ270, 0)</f>
        <v>0</v>
      </c>
      <c r="EA271" s="1">
        <v>0</v>
      </c>
      <c r="EB271" s="1">
        <f>IF(EA271 + EB270 &lt; 0, EA271 + EB270, 0)</f>
        <v>0</v>
      </c>
      <c r="EC271" s="1">
        <v>0</v>
      </c>
      <c r="ED271" s="1">
        <f>IF(EC271 + ED270 &lt; 0, EC271 + ED270, 0)</f>
        <v>0</v>
      </c>
      <c r="EE271" s="1">
        <v>0</v>
      </c>
      <c r="EF271" s="1">
        <f>IF(EE271 + EF270 &lt; 0, EE271 + EF270, 0)</f>
        <v>0</v>
      </c>
      <c r="EG271" s="1">
        <v>0</v>
      </c>
      <c r="EH271" s="1">
        <f>IF(EG271 + EH270 &lt; 0, EG271 + EH270, 0)</f>
        <v>0</v>
      </c>
      <c r="EI271" s="1">
        <v>0</v>
      </c>
      <c r="EJ271" s="1">
        <f>IF(EI271 + EJ270 &lt; 0, EI271 + EJ270, 0)</f>
        <v>0</v>
      </c>
      <c r="EK271" s="1">
        <v>0</v>
      </c>
      <c r="EL271" s="1">
        <f>IF(EK271 + EL270 &lt; 0, EK271 + EL270, 0)</f>
        <v>0</v>
      </c>
      <c r="EM271" s="1">
        <v>0</v>
      </c>
      <c r="EN271" s="1">
        <f>IF(EM271 + EN270 &lt; 0, EM271 + EN270, 0)</f>
        <v>0</v>
      </c>
      <c r="EO271" s="1">
        <v>0</v>
      </c>
      <c r="EP271" s="1">
        <f>IF(EO271 + EP270 &lt; 0, EO271 + EP270, 0)</f>
        <v>0</v>
      </c>
      <c r="EQ271" s="1">
        <v>0</v>
      </c>
      <c r="ER271" s="1">
        <f>IF(EQ271 + ER270 &lt; 0, EQ271 + ER270, 0)</f>
        <v>0</v>
      </c>
    </row>
    <row r="272" spans="1:148" s="1" customFormat="1">
      <c r="A272" s="3">
        <v>45691</v>
      </c>
      <c r="B272" s="2" t="s">
        <v>76</v>
      </c>
      <c r="C272" s="2">
        <v>4</v>
      </c>
      <c r="D272" s="2">
        <v>2</v>
      </c>
      <c r="E272" s="1">
        <v>0</v>
      </c>
      <c r="F272" s="1">
        <f>IF(E272 + F271 &lt; 0, E272 + F271, 0)</f>
        <v>0</v>
      </c>
      <c r="G272" s="1">
        <v>0</v>
      </c>
      <c r="H272" s="1">
        <f>IF(G272 + H271 &lt; 0, G272 + H271, 0)</f>
        <v>0</v>
      </c>
      <c r="I272" s="1">
        <v>0</v>
      </c>
      <c r="J272" s="1">
        <f>IF(I272 + J271 &lt; 0, I272 + J271, 0)</f>
        <v>0</v>
      </c>
      <c r="K272" s="1">
        <v>0</v>
      </c>
      <c r="L272" s="1">
        <f>IF(K272 + L271 &lt; 0, K272 + L271, 0)</f>
        <v>0</v>
      </c>
      <c r="M272" s="1">
        <v>0</v>
      </c>
      <c r="N272" s="1">
        <f>IF(M272 + N271 &lt; 0, M272 + N271, 0)</f>
        <v>0</v>
      </c>
      <c r="O272" s="1">
        <v>0</v>
      </c>
      <c r="P272" s="1">
        <f>IF(O272 + P271 &lt; 0, O272 + P271, 0)</f>
        <v>0</v>
      </c>
      <c r="Q272" s="1">
        <v>0</v>
      </c>
      <c r="R272" s="1">
        <f>IF(Q272 + R271 &lt; 0, Q272 + R271, 0)</f>
        <v>0</v>
      </c>
      <c r="S272" s="1">
        <v>0</v>
      </c>
      <c r="T272" s="1">
        <f>IF(S272 + T271 &lt; 0, S272 + T271, 0)</f>
        <v>0</v>
      </c>
      <c r="U272" s="1">
        <v>0</v>
      </c>
      <c r="V272" s="1">
        <f>IF(U272 + V271 &lt; 0, U272 + V271, 0)</f>
        <v>0</v>
      </c>
      <c r="W272" s="1">
        <v>0</v>
      </c>
      <c r="X272" s="1">
        <f>IF(W272 + X271 &lt; 0, W272 + X271, 0)</f>
        <v>0</v>
      </c>
      <c r="Y272" s="1">
        <v>0</v>
      </c>
      <c r="Z272" s="1">
        <f>IF(Y272 + Z271 &lt; 0, Y272 + Z271, 0)</f>
        <v>0</v>
      </c>
      <c r="AA272" s="1">
        <v>0</v>
      </c>
      <c r="AB272" s="1">
        <f>IF(AA272 + AB271 &lt; 0, AA272 + AB271, 0)</f>
        <v>0</v>
      </c>
      <c r="AC272" s="1">
        <v>0</v>
      </c>
      <c r="AD272" s="1">
        <f>IF(AC272 + AD271 &lt; 0, AC272 + AD271, 0)</f>
        <v>0</v>
      </c>
      <c r="AE272" s="1">
        <v>0</v>
      </c>
      <c r="AF272" s="1">
        <f>IF(AE272 + AF271 &lt; 0, AE272 + AF271, 0)</f>
        <v>0</v>
      </c>
      <c r="AG272" s="1">
        <v>0</v>
      </c>
      <c r="AH272" s="1">
        <f>IF(AG272 + AH271 &lt; 0, AG272 + AH271, 0)</f>
        <v>0</v>
      </c>
      <c r="AI272" s="1">
        <v>0</v>
      </c>
      <c r="AJ272" s="1">
        <f>IF(AI272 + AJ271 &lt; 0, AI272 + AJ271, 0)</f>
        <v>0</v>
      </c>
      <c r="AK272" s="1">
        <v>0</v>
      </c>
      <c r="AL272" s="1">
        <f>IF(AK272 + AL271 &lt; 0, AK272 + AL271, 0)</f>
        <v>0</v>
      </c>
      <c r="AM272" s="1">
        <v>0</v>
      </c>
      <c r="AN272" s="1">
        <f>IF(AM272 + AN271 &lt; 0, AM272 + AN271, 0)</f>
        <v>0</v>
      </c>
      <c r="AO272" s="1">
        <v>0</v>
      </c>
      <c r="AP272" s="1">
        <f>IF(AO272 + AP271 &lt; 0, AO272 + AP271, 0)</f>
        <v>0</v>
      </c>
      <c r="AQ272" s="1">
        <v>0</v>
      </c>
      <c r="AR272" s="1">
        <f>IF(AQ272 + AR271 &lt; 0, AQ272 + AR271, 0)</f>
        <v>0</v>
      </c>
      <c r="AS272" s="1">
        <v>0</v>
      </c>
      <c r="AT272" s="1">
        <f>IF(AS272 + AT271 &lt; 0, AS272 + AT271, 0)</f>
        <v>0</v>
      </c>
      <c r="AU272" s="1">
        <v>0</v>
      </c>
      <c r="AV272" s="1">
        <f>IF(AU272 + AV271 &lt; 0, AU272 + AV271, 0)</f>
        <v>0</v>
      </c>
      <c r="AW272" s="1">
        <v>0</v>
      </c>
      <c r="AX272" s="1">
        <f>IF(AW272 + AX271 &lt; 0, AW272 + AX271, 0)</f>
        <v>0</v>
      </c>
      <c r="AY272" s="1">
        <v>0</v>
      </c>
      <c r="AZ272" s="1">
        <f>IF(AY272 + AZ271 &lt; 0, AY272 + AZ271, 0)</f>
        <v>0</v>
      </c>
      <c r="BA272" s="1">
        <v>0</v>
      </c>
      <c r="BB272" s="1">
        <f>IF(BA272 + BB271 &lt; 0, BA272 + BB271, 0)</f>
        <v>0</v>
      </c>
      <c r="BC272" s="1">
        <v>0</v>
      </c>
      <c r="BD272" s="1">
        <f>IF(BC272 + BD271 &lt; 0, BC272 + BD271, 0)</f>
        <v>0</v>
      </c>
      <c r="BE272" s="1">
        <v>0</v>
      </c>
      <c r="BF272" s="1">
        <f>IF(BE272 + BF271 &lt; 0, BE272 + BF271, 0)</f>
        <v>0</v>
      </c>
      <c r="BG272" s="1">
        <v>0</v>
      </c>
      <c r="BH272" s="1">
        <f>IF(BG272 + BH271 &lt; 0, BG272 + BH271, 0)</f>
        <v>0</v>
      </c>
      <c r="BI272" s="1">
        <v>0</v>
      </c>
      <c r="BJ272" s="1">
        <f>IF(BI272 + BJ271 &lt; 0, BI272 + BJ271, 0)</f>
        <v>0</v>
      </c>
      <c r="BK272" s="1">
        <v>0</v>
      </c>
      <c r="BL272" s="1">
        <f>IF(BK272 + BL271 &lt; 0, BK272 + BL271, 0)</f>
        <v>0</v>
      </c>
      <c r="BM272" s="1">
        <v>0</v>
      </c>
      <c r="BN272" s="1">
        <f>IF(BM272 + BN271 &lt; 0, BM272 + BN271, 0)</f>
        <v>0</v>
      </c>
      <c r="BO272" s="1">
        <v>0</v>
      </c>
      <c r="BP272" s="1">
        <f>IF(BO272 + BP271 &lt; 0, BO272 + BP271, 0)</f>
        <v>0</v>
      </c>
      <c r="BQ272" s="1">
        <v>0</v>
      </c>
      <c r="BR272" s="1">
        <f>IF(BQ272 + BR271 &lt; 0, BQ272 + BR271, 0)</f>
        <v>0</v>
      </c>
      <c r="BS272" s="1">
        <v>0</v>
      </c>
      <c r="BT272" s="1">
        <f>IF(BS272 + BT271 &lt; 0, BS272 + BT271, 0)</f>
        <v>0</v>
      </c>
      <c r="BU272" s="1">
        <v>0</v>
      </c>
      <c r="BV272" s="1">
        <f>IF(BU272 + BV271 &lt; 0, BU272 + BV271, 0)</f>
        <v>0</v>
      </c>
      <c r="BW272" s="1">
        <v>0</v>
      </c>
      <c r="BX272" s="1">
        <f>IF(BW272 + BX271 &lt; 0, BW272 + BX271, 0)</f>
        <v>0</v>
      </c>
      <c r="BY272" s="1">
        <v>-21388.1062783241</v>
      </c>
      <c r="BZ272" s="1">
        <f>IF(BY272 + BZ271 &lt; 0, BY272 + BZ271, 0)</f>
        <v>0</v>
      </c>
      <c r="CA272" s="1">
        <v>-58735.97472996598</v>
      </c>
      <c r="CB272" s="1">
        <f>IF(CA272 + CB271 &lt; 0, CA272 + CB271, 0)</f>
        <v>0</v>
      </c>
      <c r="CC272" s="1">
        <v>-85628.95926428486</v>
      </c>
      <c r="CD272" s="1">
        <f>IF(CC272 + CD271 &lt; 0, CC272 + CD271, 0)</f>
        <v>0</v>
      </c>
      <c r="CE272" s="1">
        <v>0</v>
      </c>
      <c r="CF272" s="1">
        <f>IF(CE272 + CF271 &lt; 0, CE272 + CF271, 0)</f>
        <v>0</v>
      </c>
      <c r="CG272" s="1">
        <v>0</v>
      </c>
      <c r="CH272" s="1">
        <f>IF(CG272 + CH271 &lt; 0, CG272 + CH271, 0)</f>
        <v>0</v>
      </c>
      <c r="CI272" s="1">
        <v>0</v>
      </c>
      <c r="CJ272" s="1">
        <f>IF(CI272 + CJ271 &lt; 0, CI272 + CJ271, 0)</f>
        <v>0</v>
      </c>
      <c r="CK272" s="1">
        <v>0</v>
      </c>
      <c r="CL272" s="1">
        <f>IF(CK272 + CL271 &lt; 0, CK272 + CL271, 0)</f>
        <v>0</v>
      </c>
      <c r="CM272" s="1">
        <v>0</v>
      </c>
      <c r="CN272" s="1">
        <f>IF(CM272 + CN271 &lt; 0, CM272 + CN271, 0)</f>
        <v>0</v>
      </c>
      <c r="CO272" s="1">
        <v>0</v>
      </c>
      <c r="CP272" s="1">
        <f>IF(CO272 + CP271 &lt; 0, CO272 + CP271, 0)</f>
        <v>0</v>
      </c>
      <c r="CQ272" s="1">
        <v>0</v>
      </c>
      <c r="CR272" s="1">
        <f>IF(CQ272 + CR271 &lt; 0, CQ272 + CR271, 0)</f>
        <v>0</v>
      </c>
      <c r="CS272" s="1">
        <v>0</v>
      </c>
      <c r="CT272" s="1">
        <f>IF(CS272 + CT271 &lt; 0, CS272 + CT271, 0)</f>
        <v>0</v>
      </c>
      <c r="CU272" s="1">
        <v>0</v>
      </c>
      <c r="CV272" s="1">
        <f>IF(CU272 + CV271 &lt; 0, CU272 + CV271, 0)</f>
        <v>0</v>
      </c>
      <c r="CW272" s="1">
        <v>0</v>
      </c>
      <c r="CX272" s="1">
        <f>IF(CW272 + CX271 &lt; 0, CW272 + CX271, 0)</f>
        <v>0</v>
      </c>
      <c r="CY272" s="1">
        <v>0</v>
      </c>
      <c r="CZ272" s="1">
        <f>IF(CY272 + CZ271 &lt; 0, CY272 + CZ271, 0)</f>
        <v>0</v>
      </c>
      <c r="DA272" s="1">
        <v>0</v>
      </c>
      <c r="DB272" s="1">
        <f>IF(DA272 + DB271 &lt; 0, DA272 + DB271, 0)</f>
        <v>0</v>
      </c>
      <c r="DC272" s="1">
        <v>0</v>
      </c>
      <c r="DD272" s="1">
        <f>IF(DC272 + DD271 &lt; 0, DC272 + DD271, 0)</f>
        <v>0</v>
      </c>
      <c r="DE272" s="1">
        <v>0</v>
      </c>
      <c r="DF272" s="1">
        <f>IF(DE272 + DF271 &lt; 0, DE272 + DF271, 0)</f>
        <v>0</v>
      </c>
      <c r="DG272" s="1">
        <v>0</v>
      </c>
      <c r="DH272" s="1">
        <f>IF(DG272 + DH271 &lt; 0, DG272 + DH271, 0)</f>
        <v>0</v>
      </c>
      <c r="DI272" s="1">
        <v>0</v>
      </c>
      <c r="DJ272" s="1">
        <f>IF(DI272 + DJ271 &lt; 0, DI272 + DJ271, 0)</f>
        <v>0</v>
      </c>
      <c r="DK272" s="1">
        <v>0</v>
      </c>
      <c r="DL272" s="1">
        <f>IF(DK272 + DL271 &lt; 0, DK272 + DL271, 0)</f>
        <v>0</v>
      </c>
      <c r="DM272" s="1">
        <v>0</v>
      </c>
      <c r="DN272" s="1">
        <f>IF(DM272 + DN271 &lt; 0, DM272 + DN271, 0)</f>
        <v>0</v>
      </c>
      <c r="DO272" s="1">
        <v>0</v>
      </c>
      <c r="DP272" s="1">
        <f>IF(DO272 + DP271 &lt; 0, DO272 + DP271, 0)</f>
        <v>0</v>
      </c>
      <c r="DQ272" s="1">
        <v>0</v>
      </c>
      <c r="DR272" s="1">
        <f>IF(DQ272 + DR271 &lt; 0, DQ272 + DR271, 0)</f>
        <v>0</v>
      </c>
      <c r="DS272" s="1">
        <v>0</v>
      </c>
      <c r="DT272" s="1">
        <f>IF(DS272 + DT271 &lt; 0, DS272 + DT271, 0)</f>
        <v>0</v>
      </c>
      <c r="DU272" s="1">
        <v>0</v>
      </c>
      <c r="DV272" s="1">
        <f>IF(DU272 + DV271 &lt; 0, DU272 + DV271, 0)</f>
        <v>0</v>
      </c>
      <c r="DW272" s="1">
        <v>0</v>
      </c>
      <c r="DX272" s="1">
        <f>IF(DW272 + DX271 &lt; 0, DW272 + DX271, 0)</f>
        <v>0</v>
      </c>
      <c r="DY272" s="1">
        <v>0</v>
      </c>
      <c r="DZ272" s="1">
        <f>IF(DY272 + DZ271 &lt; 0, DY272 + DZ271, 0)</f>
        <v>0</v>
      </c>
      <c r="EA272" s="1">
        <v>0</v>
      </c>
      <c r="EB272" s="1">
        <f>IF(EA272 + EB271 &lt; 0, EA272 + EB271, 0)</f>
        <v>0</v>
      </c>
      <c r="EC272" s="1">
        <v>0</v>
      </c>
      <c r="ED272" s="1">
        <f>IF(EC272 + ED271 &lt; 0, EC272 + ED271, 0)</f>
        <v>0</v>
      </c>
      <c r="EE272" s="1">
        <v>0</v>
      </c>
      <c r="EF272" s="1">
        <f>IF(EE272 + EF271 &lt; 0, EE272 + EF271, 0)</f>
        <v>0</v>
      </c>
      <c r="EG272" s="1">
        <v>0</v>
      </c>
      <c r="EH272" s="1">
        <f>IF(EG272 + EH271 &lt; 0, EG272 + EH271, 0)</f>
        <v>0</v>
      </c>
      <c r="EI272" s="1">
        <v>0</v>
      </c>
      <c r="EJ272" s="1">
        <f>IF(EI272 + EJ271 &lt; 0, EI272 + EJ271, 0)</f>
        <v>0</v>
      </c>
      <c r="EK272" s="1">
        <v>0</v>
      </c>
      <c r="EL272" s="1">
        <f>IF(EK272 + EL271 &lt; 0, EK272 + EL271, 0)</f>
        <v>0</v>
      </c>
      <c r="EM272" s="1">
        <v>44756.11001456375</v>
      </c>
      <c r="EN272" s="1">
        <f>IF(EM272 + EN271 &lt; 0, EM272 + EN271, 0)</f>
        <v>0</v>
      </c>
      <c r="EO272" s="1">
        <v>52174.85587042783</v>
      </c>
      <c r="EP272" s="1">
        <f>IF(EO272 + EP271 &lt; 0, EO272 + EP271, 0)</f>
        <v>0</v>
      </c>
      <c r="EQ272" s="1">
        <v>60015.81714553039</v>
      </c>
      <c r="ER272" s="1">
        <f>IF(EQ272 + ER271 &lt; 0, EQ272 + ER271, 0)</f>
        <v>0</v>
      </c>
    </row>
    <row r="273" spans="1:148" s="1" customFormat="1">
      <c r="A273" s="3">
        <v>45692</v>
      </c>
      <c r="B273" s="2" t="s">
        <v>77</v>
      </c>
      <c r="C273" s="2">
        <v>3</v>
      </c>
      <c r="D273" s="2">
        <v>1</v>
      </c>
      <c r="E273" s="1">
        <v>-21775.21752236012</v>
      </c>
      <c r="F273" s="1">
        <f>IF(E273 + F272 &lt; 0, E273 + F272, 0)</f>
        <v>0</v>
      </c>
      <c r="G273" s="1">
        <v>-2731.984514097044</v>
      </c>
      <c r="H273" s="1">
        <f>IF(G273 + H272 &lt; 0, G273 + H272, 0)</f>
        <v>0</v>
      </c>
      <c r="I273" s="1">
        <v>-47697.84772612089</v>
      </c>
      <c r="J273" s="1">
        <f>IF(I273 + J272 &lt; 0, I273 + J272, 0)</f>
        <v>0</v>
      </c>
      <c r="K273" s="1">
        <v>0</v>
      </c>
      <c r="L273" s="1">
        <f>IF(K273 + L272 &lt; 0, K273 + L272, 0)</f>
        <v>0</v>
      </c>
      <c r="M273" s="1">
        <v>0</v>
      </c>
      <c r="N273" s="1">
        <f>IF(M273 + N272 &lt; 0, M273 + N272, 0)</f>
        <v>0</v>
      </c>
      <c r="O273" s="1">
        <v>0</v>
      </c>
      <c r="P273" s="1">
        <f>IF(O273 + P272 &lt; 0, O273 + P272, 0)</f>
        <v>0</v>
      </c>
      <c r="Q273" s="1">
        <v>0</v>
      </c>
      <c r="R273" s="1">
        <f>IF(Q273 + R272 &lt; 0, Q273 + R272, 0)</f>
        <v>0</v>
      </c>
      <c r="S273" s="1">
        <v>0</v>
      </c>
      <c r="T273" s="1">
        <f>IF(S273 + T272 &lt; 0, S273 + T272, 0)</f>
        <v>0</v>
      </c>
      <c r="U273" s="1">
        <v>0</v>
      </c>
      <c r="V273" s="1">
        <f>IF(U273 + V272 &lt; 0, U273 + V272, 0)</f>
        <v>0</v>
      </c>
      <c r="W273" s="1">
        <v>0</v>
      </c>
      <c r="X273" s="1">
        <f>IF(W273 + X272 &lt; 0, W273 + X272, 0)</f>
        <v>0</v>
      </c>
      <c r="Y273" s="1">
        <v>0</v>
      </c>
      <c r="Z273" s="1">
        <f>IF(Y273 + Z272 &lt; 0, Y273 + Z272, 0)</f>
        <v>0</v>
      </c>
      <c r="AA273" s="1">
        <v>0</v>
      </c>
      <c r="AB273" s="1">
        <f>IF(AA273 + AB272 &lt; 0, AA273 + AB272, 0)</f>
        <v>0</v>
      </c>
      <c r="AC273" s="1">
        <v>0</v>
      </c>
      <c r="AD273" s="1">
        <f>IF(AC273 + AD272 &lt; 0, AC273 + AD272, 0)</f>
        <v>0</v>
      </c>
      <c r="AE273" s="1">
        <v>0</v>
      </c>
      <c r="AF273" s="1">
        <f>IF(AE273 + AF272 &lt; 0, AE273 + AF272, 0)</f>
        <v>0</v>
      </c>
      <c r="AG273" s="1">
        <v>0</v>
      </c>
      <c r="AH273" s="1">
        <f>IF(AG273 + AH272 &lt; 0, AG273 + AH272, 0)</f>
        <v>0</v>
      </c>
      <c r="AI273" s="1">
        <v>0</v>
      </c>
      <c r="AJ273" s="1">
        <f>IF(AI273 + AJ272 &lt; 0, AI273 + AJ272, 0)</f>
        <v>0</v>
      </c>
      <c r="AK273" s="1">
        <v>0</v>
      </c>
      <c r="AL273" s="1">
        <f>IF(AK273 + AL272 &lt; 0, AK273 + AL272, 0)</f>
        <v>0</v>
      </c>
      <c r="AM273" s="1">
        <v>0</v>
      </c>
      <c r="AN273" s="1">
        <f>IF(AM273 + AN272 &lt; 0, AM273 + AN272, 0)</f>
        <v>0</v>
      </c>
      <c r="AO273" s="1">
        <v>0</v>
      </c>
      <c r="AP273" s="1">
        <f>IF(AO273 + AP272 &lt; 0, AO273 + AP272, 0)</f>
        <v>0</v>
      </c>
      <c r="AQ273" s="1">
        <v>0</v>
      </c>
      <c r="AR273" s="1">
        <f>IF(AQ273 + AR272 &lt; 0, AQ273 + AR272, 0)</f>
        <v>0</v>
      </c>
      <c r="AS273" s="1">
        <v>0</v>
      </c>
      <c r="AT273" s="1">
        <f>IF(AS273 + AT272 &lt; 0, AS273 + AT272, 0)</f>
        <v>0</v>
      </c>
      <c r="AU273" s="1">
        <v>0</v>
      </c>
      <c r="AV273" s="1">
        <f>IF(AU273 + AV272 &lt; 0, AU273 + AV272, 0)</f>
        <v>0</v>
      </c>
      <c r="AW273" s="1">
        <v>0</v>
      </c>
      <c r="AX273" s="1">
        <f>IF(AW273 + AX272 &lt; 0, AW273 + AX272, 0)</f>
        <v>0</v>
      </c>
      <c r="AY273" s="1">
        <v>0</v>
      </c>
      <c r="AZ273" s="1">
        <f>IF(AY273 + AZ272 &lt; 0, AY273 + AZ272, 0)</f>
        <v>0</v>
      </c>
      <c r="BA273" s="1">
        <v>0</v>
      </c>
      <c r="BB273" s="1">
        <f>IF(BA273 + BB272 &lt; 0, BA273 + BB272, 0)</f>
        <v>0</v>
      </c>
      <c r="BC273" s="1">
        <v>0</v>
      </c>
      <c r="BD273" s="1">
        <f>IF(BC273 + BD272 &lt; 0, BC273 + BD272, 0)</f>
        <v>0</v>
      </c>
      <c r="BE273" s="1">
        <v>0</v>
      </c>
      <c r="BF273" s="1">
        <f>IF(BE273 + BF272 &lt; 0, BE273 + BF272, 0)</f>
        <v>0</v>
      </c>
      <c r="BG273" s="1">
        <v>0</v>
      </c>
      <c r="BH273" s="1">
        <f>IF(BG273 + BH272 &lt; 0, BG273 + BH272, 0)</f>
        <v>0</v>
      </c>
      <c r="BI273" s="1">
        <v>0</v>
      </c>
      <c r="BJ273" s="1">
        <f>IF(BI273 + BJ272 &lt; 0, BI273 + BJ272, 0)</f>
        <v>0</v>
      </c>
      <c r="BK273" s="1">
        <v>0</v>
      </c>
      <c r="BL273" s="1">
        <f>IF(BK273 + BL272 &lt; 0, BK273 + BL272, 0)</f>
        <v>0</v>
      </c>
      <c r="BM273" s="1">
        <v>0</v>
      </c>
      <c r="BN273" s="1">
        <f>IF(BM273 + BN272 &lt; 0, BM273 + BN272, 0)</f>
        <v>0</v>
      </c>
      <c r="BO273" s="1">
        <v>0</v>
      </c>
      <c r="BP273" s="1">
        <f>IF(BO273 + BP272 &lt; 0, BO273 + BP272, 0)</f>
        <v>0</v>
      </c>
      <c r="BQ273" s="1">
        <v>0</v>
      </c>
      <c r="BR273" s="1">
        <f>IF(BQ273 + BR272 &lt; 0, BQ273 + BR272, 0)</f>
        <v>0</v>
      </c>
      <c r="BS273" s="1">
        <v>-209549.9771452778</v>
      </c>
      <c r="BT273" s="1">
        <f>IF(BS273 + BT272 &lt; 0, BS273 + BT272, 0)</f>
        <v>0</v>
      </c>
      <c r="BU273" s="1">
        <v>-197816.9102431352</v>
      </c>
      <c r="BV273" s="1">
        <f>IF(BU273 + BV272 &lt; 0, BU273 + BV272, 0)</f>
        <v>0</v>
      </c>
      <c r="BW273" s="1">
        <v>-182953.0411256377</v>
      </c>
      <c r="BX273" s="1">
        <f>IF(BW273 + BX272 &lt; 0, BW273 + BX272, 0)</f>
        <v>0</v>
      </c>
      <c r="BY273" s="1">
        <v>-102466.7901925006</v>
      </c>
      <c r="BZ273" s="1">
        <f>IF(BY273 + BZ272 &lt; 0, BY273 + BZ272, 0)</f>
        <v>0</v>
      </c>
      <c r="CA273" s="1">
        <v>-173892.893897574</v>
      </c>
      <c r="CB273" s="1">
        <f>IF(CA273 + CB272 &lt; 0, CA273 + CB272, 0)</f>
        <v>0</v>
      </c>
      <c r="CC273" s="1">
        <v>-185176.6249140433</v>
      </c>
      <c r="CD273" s="1">
        <f>IF(CC273 + CD272 &lt; 0, CC273 + CD272, 0)</f>
        <v>0</v>
      </c>
      <c r="CE273" s="1">
        <v>-22178.23706000384</v>
      </c>
      <c r="CF273" s="1">
        <f>IF(CE273 + CF272 &lt; 0, CE273 + CF272, 0)</f>
        <v>0</v>
      </c>
      <c r="CG273" s="1">
        <v>-24284.78698082541</v>
      </c>
      <c r="CH273" s="1">
        <f>IF(CG273 + CH272 &lt; 0, CG273 + CH272, 0)</f>
        <v>0</v>
      </c>
      <c r="CI273" s="1">
        <v>-23475.8389605489</v>
      </c>
      <c r="CJ273" s="1">
        <f>IF(CI273 + CJ272 &lt; 0, CI273 + CJ272, 0)</f>
        <v>0</v>
      </c>
      <c r="CK273" s="1">
        <v>-19398.0902421734</v>
      </c>
      <c r="CL273" s="1">
        <f>IF(CK273 + CL272 &lt; 0, CK273 + CL272, 0)</f>
        <v>0</v>
      </c>
      <c r="CM273" s="1">
        <v>-23575.97036329301</v>
      </c>
      <c r="CN273" s="1">
        <f>IF(CM273 + CN272 &lt; 0, CM273 + CN272, 0)</f>
        <v>0</v>
      </c>
      <c r="CO273" s="1">
        <v>-23076.10302940485</v>
      </c>
      <c r="CP273" s="1">
        <f>IF(CO273 + CP272 &lt; 0, CO273 + CP272, 0)</f>
        <v>0</v>
      </c>
      <c r="CQ273" s="1">
        <v>-22520.87913926778</v>
      </c>
      <c r="CR273" s="1">
        <f>IF(CQ273 + CR272 &lt; 0, CQ273 + CR272, 0)</f>
        <v>0</v>
      </c>
      <c r="CS273" s="1">
        <v>-16934.44710115557</v>
      </c>
      <c r="CT273" s="1">
        <f>IF(CS273 + CT272 &lt; 0, CS273 + CT272, 0)</f>
        <v>0</v>
      </c>
      <c r="CU273" s="1">
        <v>-18540.41897623986</v>
      </c>
      <c r="CV273" s="1">
        <f>IF(CU273 + CV272 &lt; 0, CU273 + CV272, 0)</f>
        <v>0</v>
      </c>
      <c r="CW273" s="1">
        <v>-17860.42567258883</v>
      </c>
      <c r="CX273" s="1">
        <f>IF(CW273 + CX272 &lt; 0, CW273 + CX272, 0)</f>
        <v>0</v>
      </c>
      <c r="CY273" s="1">
        <v>-18266.24213844212</v>
      </c>
      <c r="CZ273" s="1">
        <f>IF(CY273 + CZ272 &lt; 0, CY273 + CZ272, 0)</f>
        <v>0</v>
      </c>
      <c r="DA273" s="1">
        <v>-22990.02792767687</v>
      </c>
      <c r="DB273" s="1">
        <f>IF(DA273 + DB272 &lt; 0, DA273 + DB272, 0)</f>
        <v>0</v>
      </c>
      <c r="DC273" s="1">
        <v>-22273.15657585432</v>
      </c>
      <c r="DD273" s="1">
        <f>IF(DC273 + DD272 &lt; 0, DC273 + DD272, 0)</f>
        <v>0</v>
      </c>
      <c r="DE273" s="1">
        <v>-15985.88368651661</v>
      </c>
      <c r="DF273" s="1">
        <f>IF(DE273 + DF272 &lt; 0, DE273 + DF272, 0)</f>
        <v>0</v>
      </c>
      <c r="DG273" s="1">
        <v>-22265.97048937978</v>
      </c>
      <c r="DH273" s="1">
        <f>IF(DG273 + DH272 &lt; 0, DG273 + DH272, 0)</f>
        <v>0</v>
      </c>
      <c r="DI273" s="1">
        <v>-21266.94653345258</v>
      </c>
      <c r="DJ273" s="1">
        <f>IF(DI273 + DJ272 &lt; 0, DI273 + DJ272, 0)</f>
        <v>0</v>
      </c>
      <c r="DK273" s="1">
        <v>-20736.6765260183</v>
      </c>
      <c r="DL273" s="1">
        <f>IF(DK273 + DL272 &lt; 0, DK273 + DL272, 0)</f>
        <v>0</v>
      </c>
      <c r="DM273" s="1">
        <v>-19702.1169776346</v>
      </c>
      <c r="DN273" s="1">
        <f>IF(DM273 + DN272 &lt; 0, DM273 + DN272, 0)</f>
        <v>0</v>
      </c>
      <c r="DO273" s="1">
        <v>-14883.33270456613</v>
      </c>
      <c r="DP273" s="1">
        <f>IF(DO273 + DP272 &lt; 0, DO273 + DP272, 0)</f>
        <v>0</v>
      </c>
      <c r="DQ273" s="1">
        <v>-16255.55934926986</v>
      </c>
      <c r="DR273" s="1">
        <f>IF(DQ273 + DR272 &lt; 0, DQ273 + DR272, 0)</f>
        <v>0</v>
      </c>
      <c r="DS273" s="1">
        <v>-25422.63665128269</v>
      </c>
      <c r="DT273" s="1">
        <f>IF(DS273 + DT272 &lt; 0, DS273 + DT272, 0)</f>
        <v>0</v>
      </c>
      <c r="DU273" s="1">
        <v>-21292.53216002127</v>
      </c>
      <c r="DV273" s="1">
        <f>IF(DU273 + DV272 &lt; 0, DU273 + DV272, 0)</f>
        <v>0</v>
      </c>
      <c r="DW273" s="1">
        <v>-20681.71480968558</v>
      </c>
      <c r="DX273" s="1">
        <f>IF(DW273 + DX272 &lt; 0, DW273 + DX272, 0)</f>
        <v>0</v>
      </c>
      <c r="DY273" s="1">
        <v>-25259.64673388219</v>
      </c>
      <c r="DZ273" s="1">
        <f>IF(DY273 + DZ272 &lt; 0, DY273 + DZ272, 0)</f>
        <v>0</v>
      </c>
      <c r="EA273" s="1">
        <v>-17111.88815948839</v>
      </c>
      <c r="EB273" s="1">
        <f>IF(EA273 + EB272 &lt; 0, EA273 + EB272, 0)</f>
        <v>0</v>
      </c>
      <c r="EC273" s="1">
        <v>-16565.35074750734</v>
      </c>
      <c r="ED273" s="1">
        <f>IF(EC273 + ED272 &lt; 0, EC273 + ED272, 0)</f>
        <v>0</v>
      </c>
      <c r="EE273" s="1">
        <v>-18278.4821758438</v>
      </c>
      <c r="EF273" s="1">
        <f>IF(EE273 + EF272 &lt; 0, EE273 + EF272, 0)</f>
        <v>0</v>
      </c>
      <c r="EG273" s="1">
        <v>-18170.45397477603</v>
      </c>
      <c r="EH273" s="1">
        <f>IF(EG273 + EH272 &lt; 0, EG273 + EH272, 0)</f>
        <v>0</v>
      </c>
      <c r="EI273" s="1">
        <v>-16668.48293361444</v>
      </c>
      <c r="EJ273" s="1">
        <f>IF(EI273 + EJ272 &lt; 0, EI273 + EJ272, 0)</f>
        <v>0</v>
      </c>
      <c r="EK273" s="1">
        <v>-16338.39676368513</v>
      </c>
      <c r="EL273" s="1">
        <f>IF(EK273 + EL272 &lt; 0, EK273 + EL272, 0)</f>
        <v>0</v>
      </c>
      <c r="EM273" s="1">
        <v>0</v>
      </c>
      <c r="EN273" s="1">
        <f>IF(EM273 + EN272 &lt; 0, EM273 + EN272, 0)</f>
        <v>0</v>
      </c>
      <c r="EO273" s="1">
        <v>0</v>
      </c>
      <c r="EP273" s="1">
        <f>IF(EO273 + EP272 &lt; 0, EO273 + EP272, 0)</f>
        <v>0</v>
      </c>
      <c r="EQ273" s="1">
        <v>0</v>
      </c>
      <c r="ER273" s="1">
        <f>IF(EQ273 + ER272 &lt; 0, EQ273 + ER272, 0)</f>
        <v>0</v>
      </c>
    </row>
    <row r="274" spans="1:148" s="1" customFormat="1">
      <c r="A274" s="3">
        <v>45693</v>
      </c>
      <c r="B274" s="2" t="s">
        <v>78</v>
      </c>
      <c r="C274" s="2">
        <v>2</v>
      </c>
      <c r="D274" s="2">
        <v>5</v>
      </c>
      <c r="E274" s="1">
        <v>5191.379071989696</v>
      </c>
      <c r="F274" s="1">
        <f>IF(E274 + F273 &lt; 0, E274 + F273, 0)</f>
        <v>0</v>
      </c>
      <c r="G274" s="1">
        <v>7721.501413167434</v>
      </c>
      <c r="H274" s="1">
        <f>IF(G274 + H273 &lt; 0, G274 + H273, 0)</f>
        <v>0</v>
      </c>
      <c r="I274" s="1">
        <v>-5996.184247587904</v>
      </c>
      <c r="J274" s="1">
        <f>IF(I274 + J273 &lt; 0, I274 + J273, 0)</f>
        <v>0</v>
      </c>
      <c r="K274" s="1">
        <v>0</v>
      </c>
      <c r="L274" s="1">
        <f>IF(K274 + L273 &lt; 0, K274 + L273, 0)</f>
        <v>0</v>
      </c>
      <c r="M274" s="1">
        <v>0</v>
      </c>
      <c r="N274" s="1">
        <f>IF(M274 + N273 &lt; 0, M274 + N273, 0)</f>
        <v>0</v>
      </c>
      <c r="O274" s="1">
        <v>0</v>
      </c>
      <c r="P274" s="1">
        <f>IF(O274 + P273 &lt; 0, O274 + P273, 0)</f>
        <v>0</v>
      </c>
      <c r="Q274" s="1">
        <v>0</v>
      </c>
      <c r="R274" s="1">
        <f>IF(Q274 + R273 &lt; 0, Q274 + R273, 0)</f>
        <v>0</v>
      </c>
      <c r="S274" s="1">
        <v>0</v>
      </c>
      <c r="T274" s="1">
        <f>IF(S274 + T273 &lt; 0, S274 + T273, 0)</f>
        <v>0</v>
      </c>
      <c r="U274" s="1">
        <v>0</v>
      </c>
      <c r="V274" s="1">
        <f>IF(U274 + V273 &lt; 0, U274 + V273, 0)</f>
        <v>0</v>
      </c>
      <c r="W274" s="1">
        <v>0</v>
      </c>
      <c r="X274" s="1">
        <f>IF(W274 + X273 &lt; 0, W274 + X273, 0)</f>
        <v>0</v>
      </c>
      <c r="Y274" s="1">
        <v>0</v>
      </c>
      <c r="Z274" s="1">
        <f>IF(Y274 + Z273 &lt; 0, Y274 + Z273, 0)</f>
        <v>0</v>
      </c>
      <c r="AA274" s="1">
        <v>0</v>
      </c>
      <c r="AB274" s="1">
        <f>IF(AA274 + AB273 &lt; 0, AA274 + AB273, 0)</f>
        <v>0</v>
      </c>
      <c r="AC274" s="1">
        <v>0</v>
      </c>
      <c r="AD274" s="1">
        <f>IF(AC274 + AD273 &lt; 0, AC274 + AD273, 0)</f>
        <v>0</v>
      </c>
      <c r="AE274" s="1">
        <v>0</v>
      </c>
      <c r="AF274" s="1">
        <f>IF(AE274 + AF273 &lt; 0, AE274 + AF273, 0)</f>
        <v>0</v>
      </c>
      <c r="AG274" s="1">
        <v>0</v>
      </c>
      <c r="AH274" s="1">
        <f>IF(AG274 + AH273 &lt; 0, AG274 + AH273, 0)</f>
        <v>0</v>
      </c>
      <c r="AI274" s="1">
        <v>0</v>
      </c>
      <c r="AJ274" s="1">
        <f>IF(AI274 + AJ273 &lt; 0, AI274 + AJ273, 0)</f>
        <v>0</v>
      </c>
      <c r="AK274" s="1">
        <v>0</v>
      </c>
      <c r="AL274" s="1">
        <f>IF(AK274 + AL273 &lt; 0, AK274 + AL273, 0)</f>
        <v>0</v>
      </c>
      <c r="AM274" s="1">
        <v>0</v>
      </c>
      <c r="AN274" s="1">
        <f>IF(AM274 + AN273 &lt; 0, AM274 + AN273, 0)</f>
        <v>0</v>
      </c>
      <c r="AO274" s="1">
        <v>0</v>
      </c>
      <c r="AP274" s="1">
        <f>IF(AO274 + AP273 &lt; 0, AO274 + AP273, 0)</f>
        <v>0</v>
      </c>
      <c r="AQ274" s="1">
        <v>0</v>
      </c>
      <c r="AR274" s="1">
        <f>IF(AQ274 + AR273 &lt; 0, AQ274 + AR273, 0)</f>
        <v>0</v>
      </c>
      <c r="AS274" s="1">
        <v>0</v>
      </c>
      <c r="AT274" s="1">
        <f>IF(AS274 + AT273 &lt; 0, AS274 + AT273, 0)</f>
        <v>0</v>
      </c>
      <c r="AU274" s="1">
        <v>0</v>
      </c>
      <c r="AV274" s="1">
        <f>IF(AU274 + AV273 &lt; 0, AU274 + AV273, 0)</f>
        <v>0</v>
      </c>
      <c r="AW274" s="1">
        <v>0</v>
      </c>
      <c r="AX274" s="1">
        <f>IF(AW274 + AX273 &lt; 0, AW274 + AX273, 0)</f>
        <v>0</v>
      </c>
      <c r="AY274" s="1">
        <v>0</v>
      </c>
      <c r="AZ274" s="1">
        <f>IF(AY274 + AZ273 &lt; 0, AY274 + AZ273, 0)</f>
        <v>0</v>
      </c>
      <c r="BA274" s="1">
        <v>0</v>
      </c>
      <c r="BB274" s="1">
        <f>IF(BA274 + BB273 &lt; 0, BA274 + BB273, 0)</f>
        <v>0</v>
      </c>
      <c r="BC274" s="1">
        <v>0</v>
      </c>
      <c r="BD274" s="1">
        <f>IF(BC274 + BD273 &lt; 0, BC274 + BD273, 0)</f>
        <v>0</v>
      </c>
      <c r="BE274" s="1">
        <v>0</v>
      </c>
      <c r="BF274" s="1">
        <f>IF(BE274 + BF273 &lt; 0, BE274 + BF273, 0)</f>
        <v>0</v>
      </c>
      <c r="BG274" s="1">
        <v>0</v>
      </c>
      <c r="BH274" s="1">
        <f>IF(BG274 + BH273 &lt; 0, BG274 + BH273, 0)</f>
        <v>0</v>
      </c>
      <c r="BI274" s="1">
        <v>0</v>
      </c>
      <c r="BJ274" s="1">
        <f>IF(BI274 + BJ273 &lt; 0, BI274 + BJ273, 0)</f>
        <v>0</v>
      </c>
      <c r="BK274" s="1">
        <v>0</v>
      </c>
      <c r="BL274" s="1">
        <f>IF(BK274 + BL273 &lt; 0, BK274 + BL273, 0)</f>
        <v>0</v>
      </c>
      <c r="BM274" s="1">
        <v>0</v>
      </c>
      <c r="BN274" s="1">
        <f>IF(BM274 + BN273 &lt; 0, BM274 + BN273, 0)</f>
        <v>0</v>
      </c>
      <c r="BO274" s="1">
        <v>0</v>
      </c>
      <c r="BP274" s="1">
        <f>IF(BO274 + BP273 &lt; 0, BO274 + BP273, 0)</f>
        <v>0</v>
      </c>
      <c r="BQ274" s="1">
        <v>0</v>
      </c>
      <c r="BR274" s="1">
        <f>IF(BQ274 + BR273 &lt; 0, BQ274 + BR273, 0)</f>
        <v>0</v>
      </c>
      <c r="BS274" s="1">
        <v>83477.32360805935</v>
      </c>
      <c r="BT274" s="1">
        <f>IF(BS274 + BT273 &lt; 0, BS274 + BT273, 0)</f>
        <v>0</v>
      </c>
      <c r="BU274" s="1">
        <v>79433.25436027844</v>
      </c>
      <c r="BV274" s="1">
        <f>IF(BU274 + BV273 &lt; 0, BU274 + BV273, 0)</f>
        <v>0</v>
      </c>
      <c r="BW274" s="1">
        <v>60566.41654713171</v>
      </c>
      <c r="BX274" s="1">
        <f>IF(BW274 + BX273 &lt; 0, BW274 + BX273, 0)</f>
        <v>0</v>
      </c>
      <c r="BY274" s="1">
        <v>0</v>
      </c>
      <c r="BZ274" s="1">
        <f>IF(BY274 + BZ273 &lt; 0, BY274 + BZ273, 0)</f>
        <v>0</v>
      </c>
      <c r="CA274" s="1">
        <v>0</v>
      </c>
      <c r="CB274" s="1">
        <f>IF(CA274 + CB273 &lt; 0, CA274 + CB273, 0)</f>
        <v>0</v>
      </c>
      <c r="CC274" s="1">
        <v>0</v>
      </c>
      <c r="CD274" s="1">
        <f>IF(CC274 + CD273 &lt; 0, CC274 + CD273, 0)</f>
        <v>0</v>
      </c>
      <c r="CE274" s="1">
        <v>0</v>
      </c>
      <c r="CF274" s="1">
        <f>IF(CE274 + CF273 &lt; 0, CE274 + CF273, 0)</f>
        <v>0</v>
      </c>
      <c r="CG274" s="1">
        <v>0</v>
      </c>
      <c r="CH274" s="1">
        <f>IF(CG274 + CH273 &lt; 0, CG274 + CH273, 0)</f>
        <v>0</v>
      </c>
      <c r="CI274" s="1">
        <v>0</v>
      </c>
      <c r="CJ274" s="1">
        <f>IF(CI274 + CJ273 &lt; 0, CI274 + CJ273, 0)</f>
        <v>0</v>
      </c>
      <c r="CK274" s="1">
        <v>0</v>
      </c>
      <c r="CL274" s="1">
        <f>IF(CK274 + CL273 &lt; 0, CK274 + CL273, 0)</f>
        <v>0</v>
      </c>
      <c r="CM274" s="1">
        <v>0</v>
      </c>
      <c r="CN274" s="1">
        <f>IF(CM274 + CN273 &lt; 0, CM274 + CN273, 0)</f>
        <v>0</v>
      </c>
      <c r="CO274" s="1">
        <v>0</v>
      </c>
      <c r="CP274" s="1">
        <f>IF(CO274 + CP273 &lt; 0, CO274 + CP273, 0)</f>
        <v>0</v>
      </c>
      <c r="CQ274" s="1">
        <v>0</v>
      </c>
      <c r="CR274" s="1">
        <f>IF(CQ274 + CR273 &lt; 0, CQ274 + CR273, 0)</f>
        <v>0</v>
      </c>
      <c r="CS274" s="1">
        <v>0</v>
      </c>
      <c r="CT274" s="1">
        <f>IF(CS274 + CT273 &lt; 0, CS274 + CT273, 0)</f>
        <v>0</v>
      </c>
      <c r="CU274" s="1">
        <v>0</v>
      </c>
      <c r="CV274" s="1">
        <f>IF(CU274 + CV273 &lt; 0, CU274 + CV273, 0)</f>
        <v>0</v>
      </c>
      <c r="CW274" s="1">
        <v>0</v>
      </c>
      <c r="CX274" s="1">
        <f>IF(CW274 + CX273 &lt; 0, CW274 + CX273, 0)</f>
        <v>0</v>
      </c>
      <c r="CY274" s="1">
        <v>0</v>
      </c>
      <c r="CZ274" s="1">
        <f>IF(CY274 + CZ273 &lt; 0, CY274 + CZ273, 0)</f>
        <v>0</v>
      </c>
      <c r="DA274" s="1">
        <v>0</v>
      </c>
      <c r="DB274" s="1">
        <f>IF(DA274 + DB273 &lt; 0, DA274 + DB273, 0)</f>
        <v>0</v>
      </c>
      <c r="DC274" s="1">
        <v>0</v>
      </c>
      <c r="DD274" s="1">
        <f>IF(DC274 + DD273 &lt; 0, DC274 + DD273, 0)</f>
        <v>0</v>
      </c>
      <c r="DE274" s="1">
        <v>0</v>
      </c>
      <c r="DF274" s="1">
        <f>IF(DE274 + DF273 &lt; 0, DE274 + DF273, 0)</f>
        <v>0</v>
      </c>
      <c r="DG274" s="1">
        <v>0</v>
      </c>
      <c r="DH274" s="1">
        <f>IF(DG274 + DH273 &lt; 0, DG274 + DH273, 0)</f>
        <v>0</v>
      </c>
      <c r="DI274" s="1">
        <v>0</v>
      </c>
      <c r="DJ274" s="1">
        <f>IF(DI274 + DJ273 &lt; 0, DI274 + DJ273, 0)</f>
        <v>0</v>
      </c>
      <c r="DK274" s="1">
        <v>0</v>
      </c>
      <c r="DL274" s="1">
        <f>IF(DK274 + DL273 &lt; 0, DK274 + DL273, 0)</f>
        <v>0</v>
      </c>
      <c r="DM274" s="1">
        <v>0</v>
      </c>
      <c r="DN274" s="1">
        <f>IF(DM274 + DN273 &lt; 0, DM274 + DN273, 0)</f>
        <v>0</v>
      </c>
      <c r="DO274" s="1">
        <v>0</v>
      </c>
      <c r="DP274" s="1">
        <f>IF(DO274 + DP273 &lt; 0, DO274 + DP273, 0)</f>
        <v>0</v>
      </c>
      <c r="DQ274" s="1">
        <v>0</v>
      </c>
      <c r="DR274" s="1">
        <f>IF(DQ274 + DR273 &lt; 0, DQ274 + DR273, 0)</f>
        <v>0</v>
      </c>
      <c r="DS274" s="1">
        <v>0</v>
      </c>
      <c r="DT274" s="1">
        <f>IF(DS274 + DT273 &lt; 0, DS274 + DT273, 0)</f>
        <v>0</v>
      </c>
      <c r="DU274" s="1">
        <v>0</v>
      </c>
      <c r="DV274" s="1">
        <f>IF(DU274 + DV273 &lt; 0, DU274 + DV273, 0)</f>
        <v>0</v>
      </c>
      <c r="DW274" s="1">
        <v>0</v>
      </c>
      <c r="DX274" s="1">
        <f>IF(DW274 + DX273 &lt; 0, DW274 + DX273, 0)</f>
        <v>0</v>
      </c>
      <c r="DY274" s="1">
        <v>0</v>
      </c>
      <c r="DZ274" s="1">
        <f>IF(DY274 + DZ273 &lt; 0, DY274 + DZ273, 0)</f>
        <v>0</v>
      </c>
      <c r="EA274" s="1">
        <v>0</v>
      </c>
      <c r="EB274" s="1">
        <f>IF(EA274 + EB273 &lt; 0, EA274 + EB273, 0)</f>
        <v>0</v>
      </c>
      <c r="EC274" s="1">
        <v>0</v>
      </c>
      <c r="ED274" s="1">
        <f>IF(EC274 + ED273 &lt; 0, EC274 + ED273, 0)</f>
        <v>0</v>
      </c>
      <c r="EE274" s="1">
        <v>0</v>
      </c>
      <c r="EF274" s="1">
        <f>IF(EE274 + EF273 &lt; 0, EE274 + EF273, 0)</f>
        <v>0</v>
      </c>
      <c r="EG274" s="1">
        <v>0</v>
      </c>
      <c r="EH274" s="1">
        <f>IF(EG274 + EH273 &lt; 0, EG274 + EH273, 0)</f>
        <v>0</v>
      </c>
      <c r="EI274" s="1">
        <v>0</v>
      </c>
      <c r="EJ274" s="1">
        <f>IF(EI274 + EJ273 &lt; 0, EI274 + EJ273, 0)</f>
        <v>0</v>
      </c>
      <c r="EK274" s="1">
        <v>0</v>
      </c>
      <c r="EL274" s="1">
        <f>IF(EK274 + EL273 &lt; 0, EK274 + EL273, 0)</f>
        <v>0</v>
      </c>
      <c r="EM274" s="1">
        <v>0</v>
      </c>
      <c r="EN274" s="1">
        <f>IF(EM274 + EN273 &lt; 0, EM274 + EN273, 0)</f>
        <v>0</v>
      </c>
      <c r="EO274" s="1">
        <v>0</v>
      </c>
      <c r="EP274" s="1">
        <f>IF(EO274 + EP273 &lt; 0, EO274 + EP273, 0)</f>
        <v>0</v>
      </c>
      <c r="EQ274" s="1">
        <v>0</v>
      </c>
      <c r="ER274" s="1">
        <f>IF(EQ274 + ER273 &lt; 0, EQ274 + ER273, 0)</f>
        <v>0</v>
      </c>
    </row>
    <row r="275" spans="1:148" s="1" customFormat="1">
      <c r="A275" s="3">
        <v>45694</v>
      </c>
      <c r="B275" s="2" t="s">
        <v>79</v>
      </c>
      <c r="C275" s="2">
        <v>1</v>
      </c>
      <c r="D275" s="2">
        <v>4</v>
      </c>
      <c r="E275" s="1">
        <v>171826.9602506651</v>
      </c>
      <c r="F275" s="1">
        <f>IF(E275 + F274 &lt; 0, E275 + F274, 0)</f>
        <v>0</v>
      </c>
      <c r="G275" s="1">
        <v>186566.241829511</v>
      </c>
      <c r="H275" s="1">
        <f>IF(G275 + H274 &lt; 0, G275 + H274, 0)</f>
        <v>0</v>
      </c>
      <c r="I275" s="1">
        <v>169468.2631985647</v>
      </c>
      <c r="J275" s="1">
        <f>IF(I275 + J274 &lt; 0, I275 + J274, 0)</f>
        <v>0</v>
      </c>
      <c r="K275" s="1">
        <v>12468.06757562917</v>
      </c>
      <c r="L275" s="1">
        <f>IF(K275 + L274 &lt; 0, K275 + L274, 0)</f>
        <v>0</v>
      </c>
      <c r="M275" s="1">
        <v>33918.41780653646</v>
      </c>
      <c r="N275" s="1">
        <f>IF(M275 + N274 &lt; 0, M275 + N274, 0)</f>
        <v>0</v>
      </c>
      <c r="O275" s="1">
        <v>34639.47260684548</v>
      </c>
      <c r="P275" s="1">
        <f>IF(O275 + P274 &lt; 0, O275 + P274, 0)</f>
        <v>0</v>
      </c>
      <c r="Q275" s="1">
        <v>35471.77586205933</v>
      </c>
      <c r="R275" s="1">
        <f>IF(Q275 + R274 &lt; 0, Q275 + R274, 0)</f>
        <v>0</v>
      </c>
      <c r="S275" s="1">
        <v>741.6563660321391</v>
      </c>
      <c r="T275" s="1">
        <f>IF(S275 + T274 &lt; 0, S275 + T274, 0)</f>
        <v>0</v>
      </c>
      <c r="U275" s="1">
        <v>39443.7577334759</v>
      </c>
      <c r="V275" s="1">
        <f>IF(U275 + V274 &lt; 0, U275 + V274, 0)</f>
        <v>0</v>
      </c>
      <c r="W275" s="1">
        <v>21833.53935335723</v>
      </c>
      <c r="X275" s="1">
        <f>IF(W275 + X274 &lt; 0, W275 + X274, 0)</f>
        <v>0</v>
      </c>
      <c r="Y275" s="1">
        <v>20527.40008651174</v>
      </c>
      <c r="Z275" s="1">
        <f>IF(Y275 + Z274 &lt; 0, Y275 + Z274, 0)</f>
        <v>0</v>
      </c>
      <c r="AA275" s="1">
        <v>40791.10013176761</v>
      </c>
      <c r="AB275" s="1">
        <f>IF(AA275 + AB274 &lt; 0, AA275 + AB274, 0)</f>
        <v>0</v>
      </c>
      <c r="AC275" s="1">
        <v>41606.92213440296</v>
      </c>
      <c r="AD275" s="1">
        <f>IF(AC275 + AD274 &lt; 0, AC275 + AD274, 0)</f>
        <v>0</v>
      </c>
      <c r="AE275" s="1">
        <v>12468.06757562917</v>
      </c>
      <c r="AF275" s="1">
        <f>IF(AE275 + AF274 &lt; 0, AE275 + AF274, 0)</f>
        <v>0</v>
      </c>
      <c r="AG275" s="1">
        <v>33918.41780653646</v>
      </c>
      <c r="AH275" s="1">
        <f>IF(AG275 + AH274 &lt; 0, AG275 + AH274, 0)</f>
        <v>0</v>
      </c>
      <c r="AI275" s="1">
        <v>34639.47260684548</v>
      </c>
      <c r="AJ275" s="1">
        <f>IF(AI275 + AJ274 &lt; 0, AI275 + AJ274, 0)</f>
        <v>0</v>
      </c>
      <c r="AK275" s="1">
        <v>35471.77586205933</v>
      </c>
      <c r="AL275" s="1">
        <f>IF(AK275 + AL274 &lt; 0, AK275 + AL274, 0)</f>
        <v>0</v>
      </c>
      <c r="AM275" s="1">
        <v>741.6563660321391</v>
      </c>
      <c r="AN275" s="1">
        <f>IF(AM275 + AN274 &lt; 0, AM275 + AN274, 0)</f>
        <v>0</v>
      </c>
      <c r="AO275" s="1">
        <v>39443.7577334759</v>
      </c>
      <c r="AP275" s="1">
        <f>IF(AO275 + AP274 &lt; 0, AO275 + AP274, 0)</f>
        <v>0</v>
      </c>
      <c r="AQ275" s="1">
        <v>21833.53935335723</v>
      </c>
      <c r="AR275" s="1">
        <f>IF(AQ275 + AR274 &lt; 0, AQ275 + AR274, 0)</f>
        <v>0</v>
      </c>
      <c r="AS275" s="1">
        <v>20527.40008651174</v>
      </c>
      <c r="AT275" s="1">
        <f>IF(AS275 + AT274 &lt; 0, AS275 + AT274, 0)</f>
        <v>0</v>
      </c>
      <c r="AU275" s="1">
        <v>40791.10013176761</v>
      </c>
      <c r="AV275" s="1">
        <f>IF(AU275 + AV274 &lt; 0, AU275 + AV274, 0)</f>
        <v>0</v>
      </c>
      <c r="AW275" s="1">
        <v>41606.92213440296</v>
      </c>
      <c r="AX275" s="1">
        <f>IF(AW275 + AX274 &lt; 0, AW275 + AX274, 0)</f>
        <v>0</v>
      </c>
      <c r="AY275" s="1">
        <v>16234.03378981459</v>
      </c>
      <c r="AZ275" s="1">
        <f>IF(AY275 + AZ274 &lt; 0, AY275 + AZ274, 0)</f>
        <v>0</v>
      </c>
      <c r="BA275" s="1">
        <v>38121.13721405192</v>
      </c>
      <c r="BB275" s="1">
        <f>IF(BA275 + BB274 &lt; 0, BA275 + BB274, 0)</f>
        <v>0</v>
      </c>
      <c r="BC275" s="1">
        <v>39163.57643964154</v>
      </c>
      <c r="BD275" s="1">
        <f>IF(BC275 + BD274 &lt; 0, BC275 + BD274, 0)</f>
        <v>0</v>
      </c>
      <c r="BE275" s="1">
        <v>38697.98105429913</v>
      </c>
      <c r="BF275" s="1">
        <f>IF(BE275 + BF274 &lt; 0, BE275 + BF274, 0)</f>
        <v>0</v>
      </c>
      <c r="BG275" s="1">
        <v>15887.92748566626</v>
      </c>
      <c r="BH275" s="1">
        <f>IF(BG275 + BH274 &lt; 0, BG275 + BH274, 0)</f>
        <v>0</v>
      </c>
      <c r="BI275" s="1">
        <v>18660.89823199753</v>
      </c>
      <c r="BJ275" s="1">
        <f>IF(BI275 + BJ274 &lt; 0, BI275 + BJ274, 0)</f>
        <v>0</v>
      </c>
      <c r="BK275" s="1">
        <v>18660.89823199753</v>
      </c>
      <c r="BL275" s="1">
        <f>IF(BK275 + BL274 &lt; 0, BK275 + BL274, 0)</f>
        <v>0</v>
      </c>
      <c r="BM275" s="1">
        <v>18154.0997152089</v>
      </c>
      <c r="BN275" s="1">
        <f>IF(BM275 + BN274 &lt; 0, BM275 + BN274, 0)</f>
        <v>0</v>
      </c>
      <c r="BO275" s="1">
        <v>19559.12649752534</v>
      </c>
      <c r="BP275" s="1">
        <f>IF(BO275 + BP274 &lt; 0, BO275 + BP274, 0)</f>
        <v>0</v>
      </c>
      <c r="BQ275" s="1">
        <v>19740.42027588875</v>
      </c>
      <c r="BR275" s="1">
        <f>IF(BQ275 + BR274 &lt; 0, BQ275 + BR274, 0)</f>
        <v>0</v>
      </c>
      <c r="BS275" s="1">
        <v>0</v>
      </c>
      <c r="BT275" s="1">
        <f>IF(BS275 + BT274 &lt; 0, BS275 + BT274, 0)</f>
        <v>0</v>
      </c>
      <c r="BU275" s="1">
        <v>0</v>
      </c>
      <c r="BV275" s="1">
        <f>IF(BU275 + BV274 &lt; 0, BU275 + BV274, 0)</f>
        <v>0</v>
      </c>
      <c r="BW275" s="1">
        <v>0</v>
      </c>
      <c r="BX275" s="1">
        <f>IF(BW275 + BX274 &lt; 0, BW275 + BX274, 0)</f>
        <v>0</v>
      </c>
      <c r="BY275" s="1">
        <v>0</v>
      </c>
      <c r="BZ275" s="1">
        <f>IF(BY275 + BZ274 &lt; 0, BY275 + BZ274, 0)</f>
        <v>0</v>
      </c>
      <c r="CA275" s="1">
        <v>0</v>
      </c>
      <c r="CB275" s="1">
        <f>IF(CA275 + CB274 &lt; 0, CA275 + CB274, 0)</f>
        <v>0</v>
      </c>
      <c r="CC275" s="1">
        <v>0</v>
      </c>
      <c r="CD275" s="1">
        <f>IF(CC275 + CD274 &lt; 0, CC275 + CD274, 0)</f>
        <v>0</v>
      </c>
      <c r="CE275" s="1">
        <v>0</v>
      </c>
      <c r="CF275" s="1">
        <f>IF(CE275 + CF274 &lt; 0, CE275 + CF274, 0)</f>
        <v>0</v>
      </c>
      <c r="CG275" s="1">
        <v>0</v>
      </c>
      <c r="CH275" s="1">
        <f>IF(CG275 + CH274 &lt; 0, CG275 + CH274, 0)</f>
        <v>0</v>
      </c>
      <c r="CI275" s="1">
        <v>0</v>
      </c>
      <c r="CJ275" s="1">
        <f>IF(CI275 + CJ274 &lt; 0, CI275 + CJ274, 0)</f>
        <v>0</v>
      </c>
      <c r="CK275" s="1">
        <v>0</v>
      </c>
      <c r="CL275" s="1">
        <f>IF(CK275 + CL274 &lt; 0, CK275 + CL274, 0)</f>
        <v>0</v>
      </c>
      <c r="CM275" s="1">
        <v>0</v>
      </c>
      <c r="CN275" s="1">
        <f>IF(CM275 + CN274 &lt; 0, CM275 + CN274, 0)</f>
        <v>0</v>
      </c>
      <c r="CO275" s="1">
        <v>0</v>
      </c>
      <c r="CP275" s="1">
        <f>IF(CO275 + CP274 &lt; 0, CO275 + CP274, 0)</f>
        <v>0</v>
      </c>
      <c r="CQ275" s="1">
        <v>0</v>
      </c>
      <c r="CR275" s="1">
        <f>IF(CQ275 + CR274 &lt; 0, CQ275 + CR274, 0)</f>
        <v>0</v>
      </c>
      <c r="CS275" s="1">
        <v>0</v>
      </c>
      <c r="CT275" s="1">
        <f>IF(CS275 + CT274 &lt; 0, CS275 + CT274, 0)</f>
        <v>0</v>
      </c>
      <c r="CU275" s="1">
        <v>0</v>
      </c>
      <c r="CV275" s="1">
        <f>IF(CU275 + CV274 &lt; 0, CU275 + CV274, 0)</f>
        <v>0</v>
      </c>
      <c r="CW275" s="1">
        <v>0</v>
      </c>
      <c r="CX275" s="1">
        <f>IF(CW275 + CX274 &lt; 0, CW275 + CX274, 0)</f>
        <v>0</v>
      </c>
      <c r="CY275" s="1">
        <v>0</v>
      </c>
      <c r="CZ275" s="1">
        <f>IF(CY275 + CZ274 &lt; 0, CY275 + CZ274, 0)</f>
        <v>0</v>
      </c>
      <c r="DA275" s="1">
        <v>0</v>
      </c>
      <c r="DB275" s="1">
        <f>IF(DA275 + DB274 &lt; 0, DA275 + DB274, 0)</f>
        <v>0</v>
      </c>
      <c r="DC275" s="1">
        <v>0</v>
      </c>
      <c r="DD275" s="1">
        <f>IF(DC275 + DD274 &lt; 0, DC275 + DD274, 0)</f>
        <v>0</v>
      </c>
      <c r="DE275" s="1">
        <v>0</v>
      </c>
      <c r="DF275" s="1">
        <f>IF(DE275 + DF274 &lt; 0, DE275 + DF274, 0)</f>
        <v>0</v>
      </c>
      <c r="DG275" s="1">
        <v>0</v>
      </c>
      <c r="DH275" s="1">
        <f>IF(DG275 + DH274 &lt; 0, DG275 + DH274, 0)</f>
        <v>0</v>
      </c>
      <c r="DI275" s="1">
        <v>0</v>
      </c>
      <c r="DJ275" s="1">
        <f>IF(DI275 + DJ274 &lt; 0, DI275 + DJ274, 0)</f>
        <v>0</v>
      </c>
      <c r="DK275" s="1">
        <v>0</v>
      </c>
      <c r="DL275" s="1">
        <f>IF(DK275 + DL274 &lt; 0, DK275 + DL274, 0)</f>
        <v>0</v>
      </c>
      <c r="DM275" s="1">
        <v>0</v>
      </c>
      <c r="DN275" s="1">
        <f>IF(DM275 + DN274 &lt; 0, DM275 + DN274, 0)</f>
        <v>0</v>
      </c>
      <c r="DO275" s="1">
        <v>0</v>
      </c>
      <c r="DP275" s="1">
        <f>IF(DO275 + DP274 &lt; 0, DO275 + DP274, 0)</f>
        <v>0</v>
      </c>
      <c r="DQ275" s="1">
        <v>0</v>
      </c>
      <c r="DR275" s="1">
        <f>IF(DQ275 + DR274 &lt; 0, DQ275 + DR274, 0)</f>
        <v>0</v>
      </c>
      <c r="DS275" s="1">
        <v>0</v>
      </c>
      <c r="DT275" s="1">
        <f>IF(DS275 + DT274 &lt; 0, DS275 + DT274, 0)</f>
        <v>0</v>
      </c>
      <c r="DU275" s="1">
        <v>0</v>
      </c>
      <c r="DV275" s="1">
        <f>IF(DU275 + DV274 &lt; 0, DU275 + DV274, 0)</f>
        <v>0</v>
      </c>
      <c r="DW275" s="1">
        <v>0</v>
      </c>
      <c r="DX275" s="1">
        <f>IF(DW275 + DX274 &lt; 0, DW275 + DX274, 0)</f>
        <v>0</v>
      </c>
      <c r="DY275" s="1">
        <v>0</v>
      </c>
      <c r="DZ275" s="1">
        <f>IF(DY275 + DZ274 &lt; 0, DY275 + DZ274, 0)</f>
        <v>0</v>
      </c>
      <c r="EA275" s="1">
        <v>0</v>
      </c>
      <c r="EB275" s="1">
        <f>IF(EA275 + EB274 &lt; 0, EA275 + EB274, 0)</f>
        <v>0</v>
      </c>
      <c r="EC275" s="1">
        <v>0</v>
      </c>
      <c r="ED275" s="1">
        <f>IF(EC275 + ED274 &lt; 0, EC275 + ED274, 0)</f>
        <v>0</v>
      </c>
      <c r="EE275" s="1">
        <v>0</v>
      </c>
      <c r="EF275" s="1">
        <f>IF(EE275 + EF274 &lt; 0, EE275 + EF274, 0)</f>
        <v>0</v>
      </c>
      <c r="EG275" s="1">
        <v>0</v>
      </c>
      <c r="EH275" s="1">
        <f>IF(EG275 + EH274 &lt; 0, EG275 + EH274, 0)</f>
        <v>0</v>
      </c>
      <c r="EI275" s="1">
        <v>0</v>
      </c>
      <c r="EJ275" s="1">
        <f>IF(EI275 + EJ274 &lt; 0, EI275 + EJ274, 0)</f>
        <v>0</v>
      </c>
      <c r="EK275" s="1">
        <v>0</v>
      </c>
      <c r="EL275" s="1">
        <f>IF(EK275 + EL274 &lt; 0, EK275 + EL274, 0)</f>
        <v>0</v>
      </c>
      <c r="EM275" s="1">
        <v>0</v>
      </c>
      <c r="EN275" s="1">
        <f>IF(EM275 + EN274 &lt; 0, EM275 + EN274, 0)</f>
        <v>0</v>
      </c>
      <c r="EO275" s="1">
        <v>0</v>
      </c>
      <c r="EP275" s="1">
        <f>IF(EO275 + EP274 &lt; 0, EO275 + EP274, 0)</f>
        <v>0</v>
      </c>
      <c r="EQ275" s="1">
        <v>0</v>
      </c>
      <c r="ER275" s="1">
        <f>IF(EQ275 + ER274 &lt; 0, EQ275 + ER274, 0)</f>
        <v>0</v>
      </c>
    </row>
    <row r="276" spans="1:148" s="1" customFormat="1">
      <c r="A276" s="3">
        <v>45695</v>
      </c>
      <c r="B276" s="2" t="s">
        <v>80</v>
      </c>
      <c r="C276" s="2">
        <v>5</v>
      </c>
      <c r="D276" s="2">
        <v>3</v>
      </c>
      <c r="E276" s="1">
        <v>0</v>
      </c>
      <c r="F276" s="1">
        <f>IF(E276 + F275 &lt; 0, E276 + F275, 0)</f>
        <v>0</v>
      </c>
      <c r="G276" s="1">
        <v>0</v>
      </c>
      <c r="H276" s="1">
        <f>IF(G276 + H275 &lt; 0, G276 + H275, 0)</f>
        <v>0</v>
      </c>
      <c r="I276" s="1">
        <v>0</v>
      </c>
      <c r="J276" s="1">
        <f>IF(I276 + J275 &lt; 0, I276 + J275, 0)</f>
        <v>0</v>
      </c>
      <c r="K276" s="1">
        <v>0</v>
      </c>
      <c r="L276" s="1">
        <f>IF(K276 + L275 &lt; 0, K276 + L275, 0)</f>
        <v>0</v>
      </c>
      <c r="M276" s="1">
        <v>0</v>
      </c>
      <c r="N276" s="1">
        <f>IF(M276 + N275 &lt; 0, M276 + N275, 0)</f>
        <v>0</v>
      </c>
      <c r="O276" s="1">
        <v>0</v>
      </c>
      <c r="P276" s="1">
        <f>IF(O276 + P275 &lt; 0, O276 + P275, 0)</f>
        <v>0</v>
      </c>
      <c r="Q276" s="1">
        <v>0</v>
      </c>
      <c r="R276" s="1">
        <f>IF(Q276 + R275 &lt; 0, Q276 + R275, 0)</f>
        <v>0</v>
      </c>
      <c r="S276" s="1">
        <v>0</v>
      </c>
      <c r="T276" s="1">
        <f>IF(S276 + T275 &lt; 0, S276 + T275, 0)</f>
        <v>0</v>
      </c>
      <c r="U276" s="1">
        <v>0</v>
      </c>
      <c r="V276" s="1">
        <f>IF(U276 + V275 &lt; 0, U276 + V275, 0)</f>
        <v>0</v>
      </c>
      <c r="W276" s="1">
        <v>0</v>
      </c>
      <c r="X276" s="1">
        <f>IF(W276 + X275 &lt; 0, W276 + X275, 0)</f>
        <v>0</v>
      </c>
      <c r="Y276" s="1">
        <v>0</v>
      </c>
      <c r="Z276" s="1">
        <f>IF(Y276 + Z275 &lt; 0, Y276 + Z275, 0)</f>
        <v>0</v>
      </c>
      <c r="AA276" s="1">
        <v>0</v>
      </c>
      <c r="AB276" s="1">
        <f>IF(AA276 + AB275 &lt; 0, AA276 + AB275, 0)</f>
        <v>0</v>
      </c>
      <c r="AC276" s="1">
        <v>0</v>
      </c>
      <c r="AD276" s="1">
        <f>IF(AC276 + AD275 &lt; 0, AC276 + AD275, 0)</f>
        <v>0</v>
      </c>
      <c r="AE276" s="1">
        <v>0</v>
      </c>
      <c r="AF276" s="1">
        <f>IF(AE276 + AF275 &lt; 0, AE276 + AF275, 0)</f>
        <v>0</v>
      </c>
      <c r="AG276" s="1">
        <v>0</v>
      </c>
      <c r="AH276" s="1">
        <f>IF(AG276 + AH275 &lt; 0, AG276 + AH275, 0)</f>
        <v>0</v>
      </c>
      <c r="AI276" s="1">
        <v>0</v>
      </c>
      <c r="AJ276" s="1">
        <f>IF(AI276 + AJ275 &lt; 0, AI276 + AJ275, 0)</f>
        <v>0</v>
      </c>
      <c r="AK276" s="1">
        <v>0</v>
      </c>
      <c r="AL276" s="1">
        <f>IF(AK276 + AL275 &lt; 0, AK276 + AL275, 0)</f>
        <v>0</v>
      </c>
      <c r="AM276" s="1">
        <v>0</v>
      </c>
      <c r="AN276" s="1">
        <f>IF(AM276 + AN275 &lt; 0, AM276 + AN275, 0)</f>
        <v>0</v>
      </c>
      <c r="AO276" s="1">
        <v>0</v>
      </c>
      <c r="AP276" s="1">
        <f>IF(AO276 + AP275 &lt; 0, AO276 + AP275, 0)</f>
        <v>0</v>
      </c>
      <c r="AQ276" s="1">
        <v>0</v>
      </c>
      <c r="AR276" s="1">
        <f>IF(AQ276 + AR275 &lt; 0, AQ276 + AR275, 0)</f>
        <v>0</v>
      </c>
      <c r="AS276" s="1">
        <v>0</v>
      </c>
      <c r="AT276" s="1">
        <f>IF(AS276 + AT275 &lt; 0, AS276 + AT275, 0)</f>
        <v>0</v>
      </c>
      <c r="AU276" s="1">
        <v>0</v>
      </c>
      <c r="AV276" s="1">
        <f>IF(AU276 + AV275 &lt; 0, AU276 + AV275, 0)</f>
        <v>0</v>
      </c>
      <c r="AW276" s="1">
        <v>0</v>
      </c>
      <c r="AX276" s="1">
        <f>IF(AW276 + AX275 &lt; 0, AW276 + AX275, 0)</f>
        <v>0</v>
      </c>
      <c r="AY276" s="1">
        <v>0</v>
      </c>
      <c r="AZ276" s="1">
        <f>IF(AY276 + AZ275 &lt; 0, AY276 + AZ275, 0)</f>
        <v>0</v>
      </c>
      <c r="BA276" s="1">
        <v>0</v>
      </c>
      <c r="BB276" s="1">
        <f>IF(BA276 + BB275 &lt; 0, BA276 + BB275, 0)</f>
        <v>0</v>
      </c>
      <c r="BC276" s="1">
        <v>0</v>
      </c>
      <c r="BD276" s="1">
        <f>IF(BC276 + BD275 &lt; 0, BC276 + BD275, 0)</f>
        <v>0</v>
      </c>
      <c r="BE276" s="1">
        <v>0</v>
      </c>
      <c r="BF276" s="1">
        <f>IF(BE276 + BF275 &lt; 0, BE276 + BF275, 0)</f>
        <v>0</v>
      </c>
      <c r="BG276" s="1">
        <v>0</v>
      </c>
      <c r="BH276" s="1">
        <f>IF(BG276 + BH275 &lt; 0, BG276 + BH275, 0)</f>
        <v>0</v>
      </c>
      <c r="BI276" s="1">
        <v>0</v>
      </c>
      <c r="BJ276" s="1">
        <f>IF(BI276 + BJ275 &lt; 0, BI276 + BJ275, 0)</f>
        <v>0</v>
      </c>
      <c r="BK276" s="1">
        <v>0</v>
      </c>
      <c r="BL276" s="1">
        <f>IF(BK276 + BL275 &lt; 0, BK276 + BL275, 0)</f>
        <v>0</v>
      </c>
      <c r="BM276" s="1">
        <v>0</v>
      </c>
      <c r="BN276" s="1">
        <f>IF(BM276 + BN275 &lt; 0, BM276 + BN275, 0)</f>
        <v>0</v>
      </c>
      <c r="BO276" s="1">
        <v>0</v>
      </c>
      <c r="BP276" s="1">
        <f>IF(BO276 + BP275 &lt; 0, BO276 + BP275, 0)</f>
        <v>0</v>
      </c>
      <c r="BQ276" s="1">
        <v>0</v>
      </c>
      <c r="BR276" s="1">
        <f>IF(BQ276 + BR275 &lt; 0, BQ276 + BR275, 0)</f>
        <v>0</v>
      </c>
      <c r="BS276" s="1">
        <v>0</v>
      </c>
      <c r="BT276" s="1">
        <f>IF(BS276 + BT275 &lt; 0, BS276 + BT275, 0)</f>
        <v>0</v>
      </c>
      <c r="BU276" s="1">
        <v>0</v>
      </c>
      <c r="BV276" s="1">
        <f>IF(BU276 + BV275 &lt; 0, BU276 + BV275, 0)</f>
        <v>0</v>
      </c>
      <c r="BW276" s="1">
        <v>0</v>
      </c>
      <c r="BX276" s="1">
        <f>IF(BW276 + BX275 &lt; 0, BW276 + BX275, 0)</f>
        <v>0</v>
      </c>
      <c r="BY276" s="1">
        <v>0</v>
      </c>
      <c r="BZ276" s="1">
        <f>IF(BY276 + BZ275 &lt; 0, BY276 + BZ275, 0)</f>
        <v>0</v>
      </c>
      <c r="CA276" s="1">
        <v>0</v>
      </c>
      <c r="CB276" s="1">
        <f>IF(CA276 + CB275 &lt; 0, CA276 + CB275, 0)</f>
        <v>0</v>
      </c>
      <c r="CC276" s="1">
        <v>0</v>
      </c>
      <c r="CD276" s="1">
        <f>IF(CC276 + CD275 &lt; 0, CC276 + CD275, 0)</f>
        <v>0</v>
      </c>
      <c r="CE276" s="1">
        <v>0</v>
      </c>
      <c r="CF276" s="1">
        <f>IF(CE276 + CF275 &lt; 0, CE276 + CF275, 0)</f>
        <v>0</v>
      </c>
      <c r="CG276" s="1">
        <v>0</v>
      </c>
      <c r="CH276" s="1">
        <f>IF(CG276 + CH275 &lt; 0, CG276 + CH275, 0)</f>
        <v>0</v>
      </c>
      <c r="CI276" s="1">
        <v>0</v>
      </c>
      <c r="CJ276" s="1">
        <f>IF(CI276 + CJ275 &lt; 0, CI276 + CJ275, 0)</f>
        <v>0</v>
      </c>
      <c r="CK276" s="1">
        <v>0</v>
      </c>
      <c r="CL276" s="1">
        <f>IF(CK276 + CL275 &lt; 0, CK276 + CL275, 0)</f>
        <v>0</v>
      </c>
      <c r="CM276" s="1">
        <v>0</v>
      </c>
      <c r="CN276" s="1">
        <f>IF(CM276 + CN275 &lt; 0, CM276 + CN275, 0)</f>
        <v>0</v>
      </c>
      <c r="CO276" s="1">
        <v>0</v>
      </c>
      <c r="CP276" s="1">
        <f>IF(CO276 + CP275 &lt; 0, CO276 + CP275, 0)</f>
        <v>0</v>
      </c>
      <c r="CQ276" s="1">
        <v>0</v>
      </c>
      <c r="CR276" s="1">
        <f>IF(CQ276 + CR275 &lt; 0, CQ276 + CR275, 0)</f>
        <v>0</v>
      </c>
      <c r="CS276" s="1">
        <v>0</v>
      </c>
      <c r="CT276" s="1">
        <f>IF(CS276 + CT275 &lt; 0, CS276 + CT275, 0)</f>
        <v>0</v>
      </c>
      <c r="CU276" s="1">
        <v>0</v>
      </c>
      <c r="CV276" s="1">
        <f>IF(CU276 + CV275 &lt; 0, CU276 + CV275, 0)</f>
        <v>0</v>
      </c>
      <c r="CW276" s="1">
        <v>0</v>
      </c>
      <c r="CX276" s="1">
        <f>IF(CW276 + CX275 &lt; 0, CW276 + CX275, 0)</f>
        <v>0</v>
      </c>
      <c r="CY276" s="1">
        <v>0</v>
      </c>
      <c r="CZ276" s="1">
        <f>IF(CY276 + CZ275 &lt; 0, CY276 + CZ275, 0)</f>
        <v>0</v>
      </c>
      <c r="DA276" s="1">
        <v>0</v>
      </c>
      <c r="DB276" s="1">
        <f>IF(DA276 + DB275 &lt; 0, DA276 + DB275, 0)</f>
        <v>0</v>
      </c>
      <c r="DC276" s="1">
        <v>0</v>
      </c>
      <c r="DD276" s="1">
        <f>IF(DC276 + DD275 &lt; 0, DC276 + DD275, 0)</f>
        <v>0</v>
      </c>
      <c r="DE276" s="1">
        <v>0</v>
      </c>
      <c r="DF276" s="1">
        <f>IF(DE276 + DF275 &lt; 0, DE276 + DF275, 0)</f>
        <v>0</v>
      </c>
      <c r="DG276" s="1">
        <v>0</v>
      </c>
      <c r="DH276" s="1">
        <f>IF(DG276 + DH275 &lt; 0, DG276 + DH275, 0)</f>
        <v>0</v>
      </c>
      <c r="DI276" s="1">
        <v>0</v>
      </c>
      <c r="DJ276" s="1">
        <f>IF(DI276 + DJ275 &lt; 0, DI276 + DJ275, 0)</f>
        <v>0</v>
      </c>
      <c r="DK276" s="1">
        <v>0</v>
      </c>
      <c r="DL276" s="1">
        <f>IF(DK276 + DL275 &lt; 0, DK276 + DL275, 0)</f>
        <v>0</v>
      </c>
      <c r="DM276" s="1">
        <v>0</v>
      </c>
      <c r="DN276" s="1">
        <f>IF(DM276 + DN275 &lt; 0, DM276 + DN275, 0)</f>
        <v>0</v>
      </c>
      <c r="DO276" s="1">
        <v>0</v>
      </c>
      <c r="DP276" s="1">
        <f>IF(DO276 + DP275 &lt; 0, DO276 + DP275, 0)</f>
        <v>0</v>
      </c>
      <c r="DQ276" s="1">
        <v>0</v>
      </c>
      <c r="DR276" s="1">
        <f>IF(DQ276 + DR275 &lt; 0, DQ276 + DR275, 0)</f>
        <v>0</v>
      </c>
      <c r="DS276" s="1">
        <v>0</v>
      </c>
      <c r="DT276" s="1">
        <f>IF(DS276 + DT275 &lt; 0, DS276 + DT275, 0)</f>
        <v>0</v>
      </c>
      <c r="DU276" s="1">
        <v>0</v>
      </c>
      <c r="DV276" s="1">
        <f>IF(DU276 + DV275 &lt; 0, DU276 + DV275, 0)</f>
        <v>0</v>
      </c>
      <c r="DW276" s="1">
        <v>0</v>
      </c>
      <c r="DX276" s="1">
        <f>IF(DW276 + DX275 &lt; 0, DW276 + DX275, 0)</f>
        <v>0</v>
      </c>
      <c r="DY276" s="1">
        <v>0</v>
      </c>
      <c r="DZ276" s="1">
        <f>IF(DY276 + DZ275 &lt; 0, DY276 + DZ275, 0)</f>
        <v>0</v>
      </c>
      <c r="EA276" s="1">
        <v>0</v>
      </c>
      <c r="EB276" s="1">
        <f>IF(EA276 + EB275 &lt; 0, EA276 + EB275, 0)</f>
        <v>0</v>
      </c>
      <c r="EC276" s="1">
        <v>0</v>
      </c>
      <c r="ED276" s="1">
        <f>IF(EC276 + ED275 &lt; 0, EC276 + ED275, 0)</f>
        <v>0</v>
      </c>
      <c r="EE276" s="1">
        <v>0</v>
      </c>
      <c r="EF276" s="1">
        <f>IF(EE276 + EF275 &lt; 0, EE276 + EF275, 0)</f>
        <v>0</v>
      </c>
      <c r="EG276" s="1">
        <v>0</v>
      </c>
      <c r="EH276" s="1">
        <f>IF(EG276 + EH275 &lt; 0, EG276 + EH275, 0)</f>
        <v>0</v>
      </c>
      <c r="EI276" s="1">
        <v>0</v>
      </c>
      <c r="EJ276" s="1">
        <f>IF(EI276 + EJ275 &lt; 0, EI276 + EJ275, 0)</f>
        <v>0</v>
      </c>
      <c r="EK276" s="1">
        <v>0</v>
      </c>
      <c r="EL276" s="1">
        <f>IF(EK276 + EL275 &lt; 0, EK276 + EL275, 0)</f>
        <v>0</v>
      </c>
      <c r="EM276" s="1">
        <v>0</v>
      </c>
      <c r="EN276" s="1">
        <f>IF(EM276 + EN275 &lt; 0, EM276 + EN275, 0)</f>
        <v>0</v>
      </c>
      <c r="EO276" s="1">
        <v>0</v>
      </c>
      <c r="EP276" s="1">
        <f>IF(EO276 + EP275 &lt; 0, EO276 + EP275, 0)</f>
        <v>0</v>
      </c>
      <c r="EQ276" s="1">
        <v>0</v>
      </c>
      <c r="ER276" s="1">
        <f>IF(EQ276 + ER275 &lt; 0, EQ276 + ER275, 0)</f>
        <v>0</v>
      </c>
    </row>
    <row r="277" spans="1:148" s="1" customFormat="1">
      <c r="A277" s="3">
        <v>45698</v>
      </c>
      <c r="B277" s="2" t="s">
        <v>76</v>
      </c>
      <c r="C277" s="2">
        <v>4</v>
      </c>
      <c r="D277" s="2">
        <v>2</v>
      </c>
      <c r="E277" s="1">
        <v>0</v>
      </c>
      <c r="F277" s="1">
        <f>IF(E277 + F276 &lt; 0, E277 + F276, 0)</f>
        <v>0</v>
      </c>
      <c r="G277" s="1">
        <v>0</v>
      </c>
      <c r="H277" s="1">
        <f>IF(G277 + H276 &lt; 0, G277 + H276, 0)</f>
        <v>0</v>
      </c>
      <c r="I277" s="1">
        <v>0</v>
      </c>
      <c r="J277" s="1">
        <f>IF(I277 + J276 &lt; 0, I277 + J276, 0)</f>
        <v>0</v>
      </c>
      <c r="K277" s="1">
        <v>0</v>
      </c>
      <c r="L277" s="1">
        <f>IF(K277 + L276 &lt; 0, K277 + L276, 0)</f>
        <v>0</v>
      </c>
      <c r="M277" s="1">
        <v>0</v>
      </c>
      <c r="N277" s="1">
        <f>IF(M277 + N276 &lt; 0, M277 + N276, 0)</f>
        <v>0</v>
      </c>
      <c r="O277" s="1">
        <v>0</v>
      </c>
      <c r="P277" s="1">
        <f>IF(O277 + P276 &lt; 0, O277 + P276, 0)</f>
        <v>0</v>
      </c>
      <c r="Q277" s="1">
        <v>0</v>
      </c>
      <c r="R277" s="1">
        <f>IF(Q277 + R276 &lt; 0, Q277 + R276, 0)</f>
        <v>0</v>
      </c>
      <c r="S277" s="1">
        <v>0</v>
      </c>
      <c r="T277" s="1">
        <f>IF(S277 + T276 &lt; 0, S277 + T276, 0)</f>
        <v>0</v>
      </c>
      <c r="U277" s="1">
        <v>0</v>
      </c>
      <c r="V277" s="1">
        <f>IF(U277 + V276 &lt; 0, U277 + V276, 0)</f>
        <v>0</v>
      </c>
      <c r="W277" s="1">
        <v>0</v>
      </c>
      <c r="X277" s="1">
        <f>IF(W277 + X276 &lt; 0, W277 + X276, 0)</f>
        <v>0</v>
      </c>
      <c r="Y277" s="1">
        <v>0</v>
      </c>
      <c r="Z277" s="1">
        <f>IF(Y277 + Z276 &lt; 0, Y277 + Z276, 0)</f>
        <v>0</v>
      </c>
      <c r="AA277" s="1">
        <v>0</v>
      </c>
      <c r="AB277" s="1">
        <f>IF(AA277 + AB276 &lt; 0, AA277 + AB276, 0)</f>
        <v>0</v>
      </c>
      <c r="AC277" s="1">
        <v>0</v>
      </c>
      <c r="AD277" s="1">
        <f>IF(AC277 + AD276 &lt; 0, AC277 + AD276, 0)</f>
        <v>0</v>
      </c>
      <c r="AE277" s="1">
        <v>0</v>
      </c>
      <c r="AF277" s="1">
        <f>IF(AE277 + AF276 &lt; 0, AE277 + AF276, 0)</f>
        <v>0</v>
      </c>
      <c r="AG277" s="1">
        <v>0</v>
      </c>
      <c r="AH277" s="1">
        <f>IF(AG277 + AH276 &lt; 0, AG277 + AH276, 0)</f>
        <v>0</v>
      </c>
      <c r="AI277" s="1">
        <v>0</v>
      </c>
      <c r="AJ277" s="1">
        <f>IF(AI277 + AJ276 &lt; 0, AI277 + AJ276, 0)</f>
        <v>0</v>
      </c>
      <c r="AK277" s="1">
        <v>0</v>
      </c>
      <c r="AL277" s="1">
        <f>IF(AK277 + AL276 &lt; 0, AK277 + AL276, 0)</f>
        <v>0</v>
      </c>
      <c r="AM277" s="1">
        <v>0</v>
      </c>
      <c r="AN277" s="1">
        <f>IF(AM277 + AN276 &lt; 0, AM277 + AN276, 0)</f>
        <v>0</v>
      </c>
      <c r="AO277" s="1">
        <v>0</v>
      </c>
      <c r="AP277" s="1">
        <f>IF(AO277 + AP276 &lt; 0, AO277 + AP276, 0)</f>
        <v>0</v>
      </c>
      <c r="AQ277" s="1">
        <v>0</v>
      </c>
      <c r="AR277" s="1">
        <f>IF(AQ277 + AR276 &lt; 0, AQ277 + AR276, 0)</f>
        <v>0</v>
      </c>
      <c r="AS277" s="1">
        <v>0</v>
      </c>
      <c r="AT277" s="1">
        <f>IF(AS277 + AT276 &lt; 0, AS277 + AT276, 0)</f>
        <v>0</v>
      </c>
      <c r="AU277" s="1">
        <v>0</v>
      </c>
      <c r="AV277" s="1">
        <f>IF(AU277 + AV276 &lt; 0, AU277 + AV276, 0)</f>
        <v>0</v>
      </c>
      <c r="AW277" s="1">
        <v>0</v>
      </c>
      <c r="AX277" s="1">
        <f>IF(AW277 + AX276 &lt; 0, AW277 + AX276, 0)</f>
        <v>0</v>
      </c>
      <c r="AY277" s="1">
        <v>0</v>
      </c>
      <c r="AZ277" s="1">
        <f>IF(AY277 + AZ276 &lt; 0, AY277 + AZ276, 0)</f>
        <v>0</v>
      </c>
      <c r="BA277" s="1">
        <v>0</v>
      </c>
      <c r="BB277" s="1">
        <f>IF(BA277 + BB276 &lt; 0, BA277 + BB276, 0)</f>
        <v>0</v>
      </c>
      <c r="BC277" s="1">
        <v>0</v>
      </c>
      <c r="BD277" s="1">
        <f>IF(BC277 + BD276 &lt; 0, BC277 + BD276, 0)</f>
        <v>0</v>
      </c>
      <c r="BE277" s="1">
        <v>0</v>
      </c>
      <c r="BF277" s="1">
        <f>IF(BE277 + BF276 &lt; 0, BE277 + BF276, 0)</f>
        <v>0</v>
      </c>
      <c r="BG277" s="1">
        <v>0</v>
      </c>
      <c r="BH277" s="1">
        <f>IF(BG277 + BH276 &lt; 0, BG277 + BH276, 0)</f>
        <v>0</v>
      </c>
      <c r="BI277" s="1">
        <v>0</v>
      </c>
      <c r="BJ277" s="1">
        <f>IF(BI277 + BJ276 &lt; 0, BI277 + BJ276, 0)</f>
        <v>0</v>
      </c>
      <c r="BK277" s="1">
        <v>0</v>
      </c>
      <c r="BL277" s="1">
        <f>IF(BK277 + BL276 &lt; 0, BK277 + BL276, 0)</f>
        <v>0</v>
      </c>
      <c r="BM277" s="1">
        <v>0</v>
      </c>
      <c r="BN277" s="1">
        <f>IF(BM277 + BN276 &lt; 0, BM277 + BN276, 0)</f>
        <v>0</v>
      </c>
      <c r="BO277" s="1">
        <v>0</v>
      </c>
      <c r="BP277" s="1">
        <f>IF(BO277 + BP276 &lt; 0, BO277 + BP276, 0)</f>
        <v>0</v>
      </c>
      <c r="BQ277" s="1">
        <v>0</v>
      </c>
      <c r="BR277" s="1">
        <f>IF(BQ277 + BR276 &lt; 0, BQ277 + BR276, 0)</f>
        <v>0</v>
      </c>
      <c r="BS277" s="1">
        <v>0</v>
      </c>
      <c r="BT277" s="1">
        <f>IF(BS277 + BT276 &lt; 0, BS277 + BT276, 0)</f>
        <v>0</v>
      </c>
      <c r="BU277" s="1">
        <v>0</v>
      </c>
      <c r="BV277" s="1">
        <f>IF(BU277 + BV276 &lt; 0, BU277 + BV276, 0)</f>
        <v>0</v>
      </c>
      <c r="BW277" s="1">
        <v>0</v>
      </c>
      <c r="BX277" s="1">
        <f>IF(BW277 + BX276 &lt; 0, BW277 + BX276, 0)</f>
        <v>0</v>
      </c>
      <c r="BY277" s="1">
        <v>12058.35390680717</v>
      </c>
      <c r="BZ277" s="1">
        <f>IF(BY277 + BZ276 &lt; 0, BY277 + BZ276, 0)</f>
        <v>0</v>
      </c>
      <c r="CA277" s="1">
        <v>8872.800556443048</v>
      </c>
      <c r="CB277" s="1">
        <f>IF(CA277 + CB276 &lt; 0, CA277 + CB276, 0)</f>
        <v>0</v>
      </c>
      <c r="CC277" s="1">
        <v>-4855.718282446447</v>
      </c>
      <c r="CD277" s="1">
        <f>IF(CC277 + CD276 &lt; 0, CC277 + CD276, 0)</f>
        <v>0</v>
      </c>
      <c r="CE277" s="1">
        <v>0</v>
      </c>
      <c r="CF277" s="1">
        <f>IF(CE277 + CF276 &lt; 0, CE277 + CF276, 0)</f>
        <v>0</v>
      </c>
      <c r="CG277" s="1">
        <v>0</v>
      </c>
      <c r="CH277" s="1">
        <f>IF(CG277 + CH276 &lt; 0, CG277 + CH276, 0)</f>
        <v>0</v>
      </c>
      <c r="CI277" s="1">
        <v>0</v>
      </c>
      <c r="CJ277" s="1">
        <f>IF(CI277 + CJ276 &lt; 0, CI277 + CJ276, 0)</f>
        <v>0</v>
      </c>
      <c r="CK277" s="1">
        <v>0</v>
      </c>
      <c r="CL277" s="1">
        <f>IF(CK277 + CL276 &lt; 0, CK277 + CL276, 0)</f>
        <v>0</v>
      </c>
      <c r="CM277" s="1">
        <v>0</v>
      </c>
      <c r="CN277" s="1">
        <f>IF(CM277 + CN276 &lt; 0, CM277 + CN276, 0)</f>
        <v>0</v>
      </c>
      <c r="CO277" s="1">
        <v>0</v>
      </c>
      <c r="CP277" s="1">
        <f>IF(CO277 + CP276 &lt; 0, CO277 + CP276, 0)</f>
        <v>0</v>
      </c>
      <c r="CQ277" s="1">
        <v>0</v>
      </c>
      <c r="CR277" s="1">
        <f>IF(CQ277 + CR276 &lt; 0, CQ277 + CR276, 0)</f>
        <v>0</v>
      </c>
      <c r="CS277" s="1">
        <v>0</v>
      </c>
      <c r="CT277" s="1">
        <f>IF(CS277 + CT276 &lt; 0, CS277 + CT276, 0)</f>
        <v>0</v>
      </c>
      <c r="CU277" s="1">
        <v>0</v>
      </c>
      <c r="CV277" s="1">
        <f>IF(CU277 + CV276 &lt; 0, CU277 + CV276, 0)</f>
        <v>0</v>
      </c>
      <c r="CW277" s="1">
        <v>0</v>
      </c>
      <c r="CX277" s="1">
        <f>IF(CW277 + CX276 &lt; 0, CW277 + CX276, 0)</f>
        <v>0</v>
      </c>
      <c r="CY277" s="1">
        <v>0</v>
      </c>
      <c r="CZ277" s="1">
        <f>IF(CY277 + CZ276 &lt; 0, CY277 + CZ276, 0)</f>
        <v>0</v>
      </c>
      <c r="DA277" s="1">
        <v>0</v>
      </c>
      <c r="DB277" s="1">
        <f>IF(DA277 + DB276 &lt; 0, DA277 + DB276, 0)</f>
        <v>0</v>
      </c>
      <c r="DC277" s="1">
        <v>0</v>
      </c>
      <c r="DD277" s="1">
        <f>IF(DC277 + DD276 &lt; 0, DC277 + DD276, 0)</f>
        <v>0</v>
      </c>
      <c r="DE277" s="1">
        <v>0</v>
      </c>
      <c r="DF277" s="1">
        <f>IF(DE277 + DF276 &lt; 0, DE277 + DF276, 0)</f>
        <v>0</v>
      </c>
      <c r="DG277" s="1">
        <v>0</v>
      </c>
      <c r="DH277" s="1">
        <f>IF(DG277 + DH276 &lt; 0, DG277 + DH276, 0)</f>
        <v>0</v>
      </c>
      <c r="DI277" s="1">
        <v>0</v>
      </c>
      <c r="DJ277" s="1">
        <f>IF(DI277 + DJ276 &lt; 0, DI277 + DJ276, 0)</f>
        <v>0</v>
      </c>
      <c r="DK277" s="1">
        <v>0</v>
      </c>
      <c r="DL277" s="1">
        <f>IF(DK277 + DL276 &lt; 0, DK277 + DL276, 0)</f>
        <v>0</v>
      </c>
      <c r="DM277" s="1">
        <v>0</v>
      </c>
      <c r="DN277" s="1">
        <f>IF(DM277 + DN276 &lt; 0, DM277 + DN276, 0)</f>
        <v>0</v>
      </c>
      <c r="DO277" s="1">
        <v>0</v>
      </c>
      <c r="DP277" s="1">
        <f>IF(DO277 + DP276 &lt; 0, DO277 + DP276, 0)</f>
        <v>0</v>
      </c>
      <c r="DQ277" s="1">
        <v>0</v>
      </c>
      <c r="DR277" s="1">
        <f>IF(DQ277 + DR276 &lt; 0, DQ277 + DR276, 0)</f>
        <v>0</v>
      </c>
      <c r="DS277" s="1">
        <v>0</v>
      </c>
      <c r="DT277" s="1">
        <f>IF(DS277 + DT276 &lt; 0, DS277 + DT276, 0)</f>
        <v>0</v>
      </c>
      <c r="DU277" s="1">
        <v>0</v>
      </c>
      <c r="DV277" s="1">
        <f>IF(DU277 + DV276 &lt; 0, DU277 + DV276, 0)</f>
        <v>0</v>
      </c>
      <c r="DW277" s="1">
        <v>0</v>
      </c>
      <c r="DX277" s="1">
        <f>IF(DW277 + DX276 &lt; 0, DW277 + DX276, 0)</f>
        <v>0</v>
      </c>
      <c r="DY277" s="1">
        <v>0</v>
      </c>
      <c r="DZ277" s="1">
        <f>IF(DY277 + DZ276 &lt; 0, DY277 + DZ276, 0)</f>
        <v>0</v>
      </c>
      <c r="EA277" s="1">
        <v>0</v>
      </c>
      <c r="EB277" s="1">
        <f>IF(EA277 + EB276 &lt; 0, EA277 + EB276, 0)</f>
        <v>0</v>
      </c>
      <c r="EC277" s="1">
        <v>0</v>
      </c>
      <c r="ED277" s="1">
        <f>IF(EC277 + ED276 &lt; 0, EC277 + ED276, 0)</f>
        <v>0</v>
      </c>
      <c r="EE277" s="1">
        <v>0</v>
      </c>
      <c r="EF277" s="1">
        <f>IF(EE277 + EF276 &lt; 0, EE277 + EF276, 0)</f>
        <v>0</v>
      </c>
      <c r="EG277" s="1">
        <v>0</v>
      </c>
      <c r="EH277" s="1">
        <f>IF(EG277 + EH276 &lt; 0, EG277 + EH276, 0)</f>
        <v>0</v>
      </c>
      <c r="EI277" s="1">
        <v>0</v>
      </c>
      <c r="EJ277" s="1">
        <f>IF(EI277 + EJ276 &lt; 0, EI277 + EJ276, 0)</f>
        <v>0</v>
      </c>
      <c r="EK277" s="1">
        <v>0</v>
      </c>
      <c r="EL277" s="1">
        <f>IF(EK277 + EL276 &lt; 0, EK277 + EL276, 0)</f>
        <v>0</v>
      </c>
      <c r="EM277" s="1">
        <v>37188.23440968159</v>
      </c>
      <c r="EN277" s="1">
        <f>IF(EM277 + EN276 &lt; 0, EM277 + EN276, 0)</f>
        <v>0</v>
      </c>
      <c r="EO277" s="1">
        <v>34801.50608433629</v>
      </c>
      <c r="EP277" s="1">
        <f>IF(EO277 + EP276 &lt; 0, EO277 + EP276, 0)</f>
        <v>0</v>
      </c>
      <c r="EQ277" s="1">
        <v>31076.74425102874</v>
      </c>
      <c r="ER277" s="1">
        <f>IF(EQ277 + ER276 &lt; 0, EQ277 + ER276, 0)</f>
        <v>0</v>
      </c>
    </row>
    <row r="278" spans="1:148" s="1" customFormat="1">
      <c r="A278" s="3">
        <v>45699</v>
      </c>
      <c r="B278" s="2" t="s">
        <v>77</v>
      </c>
      <c r="C278" s="2">
        <v>3</v>
      </c>
      <c r="D278" s="2">
        <v>1</v>
      </c>
      <c r="E278" s="1">
        <v>96158.67635592449</v>
      </c>
      <c r="F278" s="1">
        <f>IF(E278 + F277 &lt; 0, E278 + F277, 0)</f>
        <v>0</v>
      </c>
      <c r="G278" s="1">
        <v>94847.88548567393</v>
      </c>
      <c r="H278" s="1">
        <f>IF(G278 + H277 &lt; 0, G278 + H277, 0)</f>
        <v>0</v>
      </c>
      <c r="I278" s="1">
        <v>81104.20396586136</v>
      </c>
      <c r="J278" s="1">
        <f>IF(I278 + J277 &lt; 0, I278 + J277, 0)</f>
        <v>0</v>
      </c>
      <c r="K278" s="1">
        <v>0</v>
      </c>
      <c r="L278" s="1">
        <f>IF(K278 + L277 &lt; 0, K278 + L277, 0)</f>
        <v>0</v>
      </c>
      <c r="M278" s="1">
        <v>0</v>
      </c>
      <c r="N278" s="1">
        <f>IF(M278 + N277 &lt; 0, M278 + N277, 0)</f>
        <v>0</v>
      </c>
      <c r="O278" s="1">
        <v>0</v>
      </c>
      <c r="P278" s="1">
        <f>IF(O278 + P277 &lt; 0, O278 + P277, 0)</f>
        <v>0</v>
      </c>
      <c r="Q278" s="1">
        <v>0</v>
      </c>
      <c r="R278" s="1">
        <f>IF(Q278 + R277 &lt; 0, Q278 + R277, 0)</f>
        <v>0</v>
      </c>
      <c r="S278" s="1">
        <v>0</v>
      </c>
      <c r="T278" s="1">
        <f>IF(S278 + T277 &lt; 0, S278 + T277, 0)</f>
        <v>0</v>
      </c>
      <c r="U278" s="1">
        <v>0</v>
      </c>
      <c r="V278" s="1">
        <f>IF(U278 + V277 &lt; 0, U278 + V277, 0)</f>
        <v>0</v>
      </c>
      <c r="W278" s="1">
        <v>0</v>
      </c>
      <c r="X278" s="1">
        <f>IF(W278 + X277 &lt; 0, W278 + X277, 0)</f>
        <v>0</v>
      </c>
      <c r="Y278" s="1">
        <v>0</v>
      </c>
      <c r="Z278" s="1">
        <f>IF(Y278 + Z277 &lt; 0, Y278 + Z277, 0)</f>
        <v>0</v>
      </c>
      <c r="AA278" s="1">
        <v>0</v>
      </c>
      <c r="AB278" s="1">
        <f>IF(AA278 + AB277 &lt; 0, AA278 + AB277, 0)</f>
        <v>0</v>
      </c>
      <c r="AC278" s="1">
        <v>0</v>
      </c>
      <c r="AD278" s="1">
        <f>IF(AC278 + AD277 &lt; 0, AC278 + AD277, 0)</f>
        <v>0</v>
      </c>
      <c r="AE278" s="1">
        <v>0</v>
      </c>
      <c r="AF278" s="1">
        <f>IF(AE278 + AF277 &lt; 0, AE278 + AF277, 0)</f>
        <v>0</v>
      </c>
      <c r="AG278" s="1">
        <v>0</v>
      </c>
      <c r="AH278" s="1">
        <f>IF(AG278 + AH277 &lt; 0, AG278 + AH277, 0)</f>
        <v>0</v>
      </c>
      <c r="AI278" s="1">
        <v>0</v>
      </c>
      <c r="AJ278" s="1">
        <f>IF(AI278 + AJ277 &lt; 0, AI278 + AJ277, 0)</f>
        <v>0</v>
      </c>
      <c r="AK278" s="1">
        <v>0</v>
      </c>
      <c r="AL278" s="1">
        <f>IF(AK278 + AL277 &lt; 0, AK278 + AL277, 0)</f>
        <v>0</v>
      </c>
      <c r="AM278" s="1">
        <v>0</v>
      </c>
      <c r="AN278" s="1">
        <f>IF(AM278 + AN277 &lt; 0, AM278 + AN277, 0)</f>
        <v>0</v>
      </c>
      <c r="AO278" s="1">
        <v>0</v>
      </c>
      <c r="AP278" s="1">
        <f>IF(AO278 + AP277 &lt; 0, AO278 + AP277, 0)</f>
        <v>0</v>
      </c>
      <c r="AQ278" s="1">
        <v>0</v>
      </c>
      <c r="AR278" s="1">
        <f>IF(AQ278 + AR277 &lt; 0, AQ278 + AR277, 0)</f>
        <v>0</v>
      </c>
      <c r="AS278" s="1">
        <v>0</v>
      </c>
      <c r="AT278" s="1">
        <f>IF(AS278 + AT277 &lt; 0, AS278 + AT277, 0)</f>
        <v>0</v>
      </c>
      <c r="AU278" s="1">
        <v>0</v>
      </c>
      <c r="AV278" s="1">
        <f>IF(AU278 + AV277 &lt; 0, AU278 + AV277, 0)</f>
        <v>0</v>
      </c>
      <c r="AW278" s="1">
        <v>0</v>
      </c>
      <c r="AX278" s="1">
        <f>IF(AW278 + AX277 &lt; 0, AW278 + AX277, 0)</f>
        <v>0</v>
      </c>
      <c r="AY278" s="1">
        <v>0</v>
      </c>
      <c r="AZ278" s="1">
        <f>IF(AY278 + AZ277 &lt; 0, AY278 + AZ277, 0)</f>
        <v>0</v>
      </c>
      <c r="BA278" s="1">
        <v>0</v>
      </c>
      <c r="BB278" s="1">
        <f>IF(BA278 + BB277 &lt; 0, BA278 + BB277, 0)</f>
        <v>0</v>
      </c>
      <c r="BC278" s="1">
        <v>0</v>
      </c>
      <c r="BD278" s="1">
        <f>IF(BC278 + BD277 &lt; 0, BC278 + BD277, 0)</f>
        <v>0</v>
      </c>
      <c r="BE278" s="1">
        <v>0</v>
      </c>
      <c r="BF278" s="1">
        <f>IF(BE278 + BF277 &lt; 0, BE278 + BF277, 0)</f>
        <v>0</v>
      </c>
      <c r="BG278" s="1">
        <v>0</v>
      </c>
      <c r="BH278" s="1">
        <f>IF(BG278 + BH277 &lt; 0, BG278 + BH277, 0)</f>
        <v>0</v>
      </c>
      <c r="BI278" s="1">
        <v>0</v>
      </c>
      <c r="BJ278" s="1">
        <f>IF(BI278 + BJ277 &lt; 0, BI278 + BJ277, 0)</f>
        <v>0</v>
      </c>
      <c r="BK278" s="1">
        <v>0</v>
      </c>
      <c r="BL278" s="1">
        <f>IF(BK278 + BL277 &lt; 0, BK278 + BL277, 0)</f>
        <v>0</v>
      </c>
      <c r="BM278" s="1">
        <v>0</v>
      </c>
      <c r="BN278" s="1">
        <f>IF(BM278 + BN277 &lt; 0, BM278 + BN277, 0)</f>
        <v>0</v>
      </c>
      <c r="BO278" s="1">
        <v>0</v>
      </c>
      <c r="BP278" s="1">
        <f>IF(BO278 + BP277 &lt; 0, BO278 + BP277, 0)</f>
        <v>0</v>
      </c>
      <c r="BQ278" s="1">
        <v>0</v>
      </c>
      <c r="BR278" s="1">
        <f>IF(BQ278 + BR277 &lt; 0, BQ278 + BR277, 0)</f>
        <v>0</v>
      </c>
      <c r="BS278" s="1">
        <v>-149541.1999428367</v>
      </c>
      <c r="BT278" s="1">
        <f>IF(BS278 + BT277 &lt; 0, BS278 + BT277, 0)</f>
        <v>0</v>
      </c>
      <c r="BU278" s="1">
        <v>-216869.0662010068</v>
      </c>
      <c r="BV278" s="1">
        <f>IF(BU278 + BV277 &lt; 0, BU278 + BV277, 0)</f>
        <v>0</v>
      </c>
      <c r="BW278" s="1">
        <v>-241100.9109505828</v>
      </c>
      <c r="BX278" s="1">
        <f>IF(BW278 + BX277 &lt; 0, BW278 + BX277, 0)</f>
        <v>0</v>
      </c>
      <c r="BY278" s="1">
        <v>140977.7359179666</v>
      </c>
      <c r="BZ278" s="1">
        <f>IF(BY278 + BZ277 &lt; 0, BY278 + BZ277, 0)</f>
        <v>0</v>
      </c>
      <c r="CA278" s="1">
        <v>137602.1020438567</v>
      </c>
      <c r="CB278" s="1">
        <f>IF(CA278 + CB277 &lt; 0, CA278 + CB277, 0)</f>
        <v>0</v>
      </c>
      <c r="CC278" s="1">
        <v>130934.1343089817</v>
      </c>
      <c r="CD278" s="1">
        <f>IF(CC278 + CD277 &lt; 0, CC278 + CD277, 0)</f>
        <v>0</v>
      </c>
      <c r="CE278" s="1">
        <v>-20619.44656416451</v>
      </c>
      <c r="CF278" s="1">
        <f>IF(CE278 + CF277 &lt; 0, CE278 + CF277, 0)</f>
        <v>0</v>
      </c>
      <c r="CG278" s="1">
        <v>-19538.1124690003</v>
      </c>
      <c r="CH278" s="1">
        <f>IF(CG278 + CH277 &lt; 0, CG278 + CH277, 0)</f>
        <v>0</v>
      </c>
      <c r="CI278" s="1">
        <v>-16872.30261825133</v>
      </c>
      <c r="CJ278" s="1">
        <f>IF(CI278 + CJ277 &lt; 0, CI278 + CJ277, 0)</f>
        <v>0</v>
      </c>
      <c r="CK278" s="1">
        <v>-16900.22848776694</v>
      </c>
      <c r="CL278" s="1">
        <f>IF(CK278 + CL277 &lt; 0, CK278 + CL277, 0)</f>
        <v>0</v>
      </c>
      <c r="CM278" s="1">
        <v>-16860.87839890403</v>
      </c>
      <c r="CN278" s="1">
        <f>IF(CM278 + CN277 &lt; 0, CM278 + CN277, 0)</f>
        <v>0</v>
      </c>
      <c r="CO278" s="1">
        <v>-16845.64610644098</v>
      </c>
      <c r="CP278" s="1">
        <f>IF(CO278 + CP277 &lt; 0, CO278 + CP277, 0)</f>
        <v>0</v>
      </c>
      <c r="CQ278" s="1">
        <v>-15232.29246306169</v>
      </c>
      <c r="CR278" s="1">
        <f>IF(CQ278 + CR277 &lt; 0, CQ278 + CR277, 0)</f>
        <v>0</v>
      </c>
      <c r="CS278" s="1">
        <v>-17781.16273521401</v>
      </c>
      <c r="CT278" s="1">
        <f>IF(CS278 + CT277 &lt; 0, CS278 + CT277, 0)</f>
        <v>0</v>
      </c>
      <c r="CU278" s="1">
        <v>-18147.53110289327</v>
      </c>
      <c r="CV278" s="1">
        <f>IF(CU278 + CV277 &lt; 0, CU278 + CV277, 0)</f>
        <v>0</v>
      </c>
      <c r="CW278" s="1">
        <v>-18931.20081617517</v>
      </c>
      <c r="CX278" s="1">
        <f>IF(CW278 + CX277 &lt; 0, CW278 + CX277, 0)</f>
        <v>0</v>
      </c>
      <c r="CY278" s="1">
        <v>-17800.20310079284</v>
      </c>
      <c r="CZ278" s="1">
        <f>IF(CY278 + CZ277 &lt; 0, CY278 + CZ277, 0)</f>
        <v>0</v>
      </c>
      <c r="DA278" s="1">
        <v>-17810.35796243488</v>
      </c>
      <c r="DB278" s="1">
        <f>IF(DA278 + DB277 &lt; 0, DA278 + DB277, 0)</f>
        <v>0</v>
      </c>
      <c r="DC278" s="1">
        <v>-16764.40721330464</v>
      </c>
      <c r="DD278" s="1">
        <f>IF(DC278 + DD277 &lt; 0, DC278 + DD277, 0)</f>
        <v>0</v>
      </c>
      <c r="DE278" s="1">
        <v>-16756.79106707312</v>
      </c>
      <c r="DF278" s="1">
        <f>IF(DE278 + DF277 &lt; 0, DE278 + DF277, 0)</f>
        <v>0</v>
      </c>
      <c r="DG278" s="1">
        <v>-16739.02005919954</v>
      </c>
      <c r="DH278" s="1">
        <f>IF(DG278 + DH277 &lt; 0, DG278 + DH277, 0)</f>
        <v>0</v>
      </c>
      <c r="DI278" s="1">
        <v>-15128.20513123077</v>
      </c>
      <c r="DJ278" s="1">
        <f>IF(DI278 + DJ277 &lt; 0, DI278 + DJ277, 0)</f>
        <v>0</v>
      </c>
      <c r="DK278" s="1">
        <v>-15126.93577352552</v>
      </c>
      <c r="DL278" s="1">
        <f>IF(DK278 + DL277 &lt; 0, DK278 + DL277, 0)</f>
        <v>0</v>
      </c>
      <c r="DM278" s="1">
        <v>-15086.31632695735</v>
      </c>
      <c r="DN278" s="1">
        <f>IF(DM278 + DN277 &lt; 0, DM278 + DN277, 0)</f>
        <v>0</v>
      </c>
      <c r="DO278" s="1">
        <v>-15078.70018072582</v>
      </c>
      <c r="DP278" s="1">
        <f>IF(DO278 + DP277 &lt; 0, DO278 + DP277, 0)</f>
        <v>0</v>
      </c>
      <c r="DQ278" s="1">
        <v>-15116.78091188347</v>
      </c>
      <c r="DR278" s="1">
        <f>IF(DQ278 + DR277 &lt; 0, DQ278 + DR277, 0)</f>
        <v>0</v>
      </c>
      <c r="DS278" s="1">
        <v>-21115.05141321007</v>
      </c>
      <c r="DT278" s="1">
        <f>IF(DS278 + DT277 &lt; 0, DS278 + DT277, 0)</f>
        <v>0</v>
      </c>
      <c r="DU278" s="1">
        <v>-20481.87992285749</v>
      </c>
      <c r="DV278" s="1">
        <f>IF(DU278 + DV277 &lt; 0, DU278 + DV277, 0)</f>
        <v>0</v>
      </c>
      <c r="DW278" s="1">
        <v>-13860.11678368088</v>
      </c>
      <c r="DX278" s="1">
        <f>IF(DW278 + DX277 &lt; 0, DW278 + DX277, 0)</f>
        <v>0</v>
      </c>
      <c r="DY278" s="1">
        <v>14746.12846194897</v>
      </c>
      <c r="DZ278" s="1">
        <f>IF(DY278 + DZ277 &lt; 0, DY278 + DZ277, 0)</f>
        <v>0</v>
      </c>
      <c r="EA278" s="1">
        <v>-13694.70360771483</v>
      </c>
      <c r="EB278" s="1">
        <f>IF(EA278 + EB277 &lt; 0, EA278 + EB277, 0)</f>
        <v>0</v>
      </c>
      <c r="EC278" s="1">
        <v>-20210.71338307235</v>
      </c>
      <c r="ED278" s="1">
        <f>IF(EC278 + ED277 &lt; 0, EC278 + ED277, 0)</f>
        <v>0</v>
      </c>
      <c r="EE278" s="1">
        <v>-12112.60789782745</v>
      </c>
      <c r="EF278" s="1">
        <f>IF(EE278 + EF277 &lt; 0, EE278 + EF277, 0)</f>
        <v>0</v>
      </c>
      <c r="EG278" s="1">
        <v>-23703.9857879345</v>
      </c>
      <c r="EH278" s="1">
        <f>IF(EG278 + EH277 &lt; 0, EG278 + EH277, 0)</f>
        <v>0</v>
      </c>
      <c r="EI278" s="1">
        <v>-23697.63899940822</v>
      </c>
      <c r="EJ278" s="1">
        <f>IF(EI278 + EJ277 &lt; 0, EI278 + EJ277, 0)</f>
        <v>0</v>
      </c>
      <c r="EK278" s="1">
        <v>-17876.36456310815</v>
      </c>
      <c r="EL278" s="1">
        <f>IF(EK278 + EL277 &lt; 0, EK278 + EL277, 0)</f>
        <v>0</v>
      </c>
      <c r="EM278" s="1">
        <v>0</v>
      </c>
      <c r="EN278" s="1">
        <f>IF(EM278 + EN277 &lt; 0, EM278 + EN277, 0)</f>
        <v>0</v>
      </c>
      <c r="EO278" s="1">
        <v>0</v>
      </c>
      <c r="EP278" s="1">
        <f>IF(EO278 + EP277 &lt; 0, EO278 + EP277, 0)</f>
        <v>0</v>
      </c>
      <c r="EQ278" s="1">
        <v>0</v>
      </c>
      <c r="ER278" s="1">
        <f>IF(EQ278 + ER277 &lt; 0, EQ278 + ER277, 0)</f>
        <v>0</v>
      </c>
    </row>
    <row r="279" spans="1:148" s="1" customFormat="1">
      <c r="A279" s="3">
        <v>45700</v>
      </c>
      <c r="B279" s="2" t="s">
        <v>78</v>
      </c>
      <c r="C279" s="2">
        <v>2</v>
      </c>
      <c r="D279" s="2">
        <v>5</v>
      </c>
      <c r="E279" s="1">
        <v>-28794.16173393813</v>
      </c>
      <c r="F279" s="1">
        <f>IF(E279 + F278 &lt; 0, E279 + F278, 0)</f>
        <v>0</v>
      </c>
      <c r="G279" s="1">
        <v>-82418.45539533057</v>
      </c>
      <c r="H279" s="1">
        <f>IF(G279 + H278 &lt; 0, G279 + H278, 0)</f>
        <v>0</v>
      </c>
      <c r="I279" s="1">
        <v>-164151.0833224719</v>
      </c>
      <c r="J279" s="1">
        <f>IF(I279 + J278 &lt; 0, I279 + J278, 0)</f>
        <v>0</v>
      </c>
      <c r="K279" s="1">
        <v>0</v>
      </c>
      <c r="L279" s="1">
        <f>IF(K279 + L278 &lt; 0, K279 + L278, 0)</f>
        <v>0</v>
      </c>
      <c r="M279" s="1">
        <v>0</v>
      </c>
      <c r="N279" s="1">
        <f>IF(M279 + N278 &lt; 0, M279 + N278, 0)</f>
        <v>0</v>
      </c>
      <c r="O279" s="1">
        <v>0</v>
      </c>
      <c r="P279" s="1">
        <f>IF(O279 + P278 &lt; 0, O279 + P278, 0)</f>
        <v>0</v>
      </c>
      <c r="Q279" s="1">
        <v>0</v>
      </c>
      <c r="R279" s="1">
        <f>IF(Q279 + R278 &lt; 0, Q279 + R278, 0)</f>
        <v>0</v>
      </c>
      <c r="S279" s="1">
        <v>0</v>
      </c>
      <c r="T279" s="1">
        <f>IF(S279 + T278 &lt; 0, S279 + T278, 0)</f>
        <v>0</v>
      </c>
      <c r="U279" s="1">
        <v>0</v>
      </c>
      <c r="V279" s="1">
        <f>IF(U279 + V278 &lt; 0, U279 + V278, 0)</f>
        <v>0</v>
      </c>
      <c r="W279" s="1">
        <v>0</v>
      </c>
      <c r="X279" s="1">
        <f>IF(W279 + X278 &lt; 0, W279 + X278, 0)</f>
        <v>0</v>
      </c>
      <c r="Y279" s="1">
        <v>0</v>
      </c>
      <c r="Z279" s="1">
        <f>IF(Y279 + Z278 &lt; 0, Y279 + Z278, 0)</f>
        <v>0</v>
      </c>
      <c r="AA279" s="1">
        <v>0</v>
      </c>
      <c r="AB279" s="1">
        <f>IF(AA279 + AB278 &lt; 0, AA279 + AB278, 0)</f>
        <v>0</v>
      </c>
      <c r="AC279" s="1">
        <v>0</v>
      </c>
      <c r="AD279" s="1">
        <f>IF(AC279 + AD278 &lt; 0, AC279 + AD278, 0)</f>
        <v>0</v>
      </c>
      <c r="AE279" s="1">
        <v>0</v>
      </c>
      <c r="AF279" s="1">
        <f>IF(AE279 + AF278 &lt; 0, AE279 + AF278, 0)</f>
        <v>0</v>
      </c>
      <c r="AG279" s="1">
        <v>0</v>
      </c>
      <c r="AH279" s="1">
        <f>IF(AG279 + AH278 &lt; 0, AG279 + AH278, 0)</f>
        <v>0</v>
      </c>
      <c r="AI279" s="1">
        <v>0</v>
      </c>
      <c r="AJ279" s="1">
        <f>IF(AI279 + AJ278 &lt; 0, AI279 + AJ278, 0)</f>
        <v>0</v>
      </c>
      <c r="AK279" s="1">
        <v>0</v>
      </c>
      <c r="AL279" s="1">
        <f>IF(AK279 + AL278 &lt; 0, AK279 + AL278, 0)</f>
        <v>0</v>
      </c>
      <c r="AM279" s="1">
        <v>0</v>
      </c>
      <c r="AN279" s="1">
        <f>IF(AM279 + AN278 &lt; 0, AM279 + AN278, 0)</f>
        <v>0</v>
      </c>
      <c r="AO279" s="1">
        <v>0</v>
      </c>
      <c r="AP279" s="1">
        <f>IF(AO279 + AP278 &lt; 0, AO279 + AP278, 0)</f>
        <v>0</v>
      </c>
      <c r="AQ279" s="1">
        <v>0</v>
      </c>
      <c r="AR279" s="1">
        <f>IF(AQ279 + AR278 &lt; 0, AQ279 + AR278, 0)</f>
        <v>0</v>
      </c>
      <c r="AS279" s="1">
        <v>0</v>
      </c>
      <c r="AT279" s="1">
        <f>IF(AS279 + AT278 &lt; 0, AS279 + AT278, 0)</f>
        <v>0</v>
      </c>
      <c r="AU279" s="1">
        <v>0</v>
      </c>
      <c r="AV279" s="1">
        <f>IF(AU279 + AV278 &lt; 0, AU279 + AV278, 0)</f>
        <v>0</v>
      </c>
      <c r="AW279" s="1">
        <v>0</v>
      </c>
      <c r="AX279" s="1">
        <f>IF(AW279 + AX278 &lt; 0, AW279 + AX278, 0)</f>
        <v>0</v>
      </c>
      <c r="AY279" s="1">
        <v>0</v>
      </c>
      <c r="AZ279" s="1">
        <f>IF(AY279 + AZ278 &lt; 0, AY279 + AZ278, 0)</f>
        <v>0</v>
      </c>
      <c r="BA279" s="1">
        <v>0</v>
      </c>
      <c r="BB279" s="1">
        <f>IF(BA279 + BB278 &lt; 0, BA279 + BB278, 0)</f>
        <v>0</v>
      </c>
      <c r="BC279" s="1">
        <v>0</v>
      </c>
      <c r="BD279" s="1">
        <f>IF(BC279 + BD278 &lt; 0, BC279 + BD278, 0)</f>
        <v>0</v>
      </c>
      <c r="BE279" s="1">
        <v>0</v>
      </c>
      <c r="BF279" s="1">
        <f>IF(BE279 + BF278 &lt; 0, BE279 + BF278, 0)</f>
        <v>0</v>
      </c>
      <c r="BG279" s="1">
        <v>0</v>
      </c>
      <c r="BH279" s="1">
        <f>IF(BG279 + BH278 &lt; 0, BG279 + BH278, 0)</f>
        <v>0</v>
      </c>
      <c r="BI279" s="1">
        <v>0</v>
      </c>
      <c r="BJ279" s="1">
        <f>IF(BI279 + BJ278 &lt; 0, BI279 + BJ278, 0)</f>
        <v>0</v>
      </c>
      <c r="BK279" s="1">
        <v>0</v>
      </c>
      <c r="BL279" s="1">
        <f>IF(BK279 + BL278 &lt; 0, BK279 + BL278, 0)</f>
        <v>0</v>
      </c>
      <c r="BM279" s="1">
        <v>0</v>
      </c>
      <c r="BN279" s="1">
        <f>IF(BM279 + BN278 &lt; 0, BM279 + BN278, 0)</f>
        <v>0</v>
      </c>
      <c r="BO279" s="1">
        <v>0</v>
      </c>
      <c r="BP279" s="1">
        <f>IF(BO279 + BP278 &lt; 0, BO279 + BP278, 0)</f>
        <v>0</v>
      </c>
      <c r="BQ279" s="1">
        <v>0</v>
      </c>
      <c r="BR279" s="1">
        <f>IF(BQ279 + BR278 &lt; 0, BQ279 + BR278, 0)</f>
        <v>0</v>
      </c>
      <c r="BS279" s="1">
        <v>-165437.9989145763</v>
      </c>
      <c r="BT279" s="1">
        <f>IF(BS279 + BT278 &lt; 0, BS279 + BT278, 0)</f>
        <v>0</v>
      </c>
      <c r="BU279" s="1">
        <v>-206207.1025883969</v>
      </c>
      <c r="BV279" s="1">
        <f>IF(BU279 + BV278 &lt; 0, BU279 + BV278, 0)</f>
        <v>0</v>
      </c>
      <c r="BW279" s="1">
        <v>-181925.8732378697</v>
      </c>
      <c r="BX279" s="1">
        <f>IF(BW279 + BX278 &lt; 0, BW279 + BX278, 0)</f>
        <v>0</v>
      </c>
      <c r="BY279" s="1">
        <v>0</v>
      </c>
      <c r="BZ279" s="1">
        <f>IF(BY279 + BZ278 &lt; 0, BY279 + BZ278, 0)</f>
        <v>0</v>
      </c>
      <c r="CA279" s="1">
        <v>0</v>
      </c>
      <c r="CB279" s="1">
        <f>IF(CA279 + CB278 &lt; 0, CA279 + CB278, 0)</f>
        <v>0</v>
      </c>
      <c r="CC279" s="1">
        <v>0</v>
      </c>
      <c r="CD279" s="1">
        <f>IF(CC279 + CD278 &lt; 0, CC279 + CD278, 0)</f>
        <v>0</v>
      </c>
      <c r="CE279" s="1">
        <v>0</v>
      </c>
      <c r="CF279" s="1">
        <f>IF(CE279 + CF278 &lt; 0, CE279 + CF278, 0)</f>
        <v>0</v>
      </c>
      <c r="CG279" s="1">
        <v>0</v>
      </c>
      <c r="CH279" s="1">
        <f>IF(CG279 + CH278 &lt; 0, CG279 + CH278, 0)</f>
        <v>0</v>
      </c>
      <c r="CI279" s="1">
        <v>0</v>
      </c>
      <c r="CJ279" s="1">
        <f>IF(CI279 + CJ278 &lt; 0, CI279 + CJ278, 0)</f>
        <v>0</v>
      </c>
      <c r="CK279" s="1">
        <v>0</v>
      </c>
      <c r="CL279" s="1">
        <f>IF(CK279 + CL278 &lt; 0, CK279 + CL278, 0)</f>
        <v>0</v>
      </c>
      <c r="CM279" s="1">
        <v>0</v>
      </c>
      <c r="CN279" s="1">
        <f>IF(CM279 + CN278 &lt; 0, CM279 + CN278, 0)</f>
        <v>0</v>
      </c>
      <c r="CO279" s="1">
        <v>0</v>
      </c>
      <c r="CP279" s="1">
        <f>IF(CO279 + CP278 &lt; 0, CO279 + CP278, 0)</f>
        <v>0</v>
      </c>
      <c r="CQ279" s="1">
        <v>0</v>
      </c>
      <c r="CR279" s="1">
        <f>IF(CQ279 + CR278 &lt; 0, CQ279 + CR278, 0)</f>
        <v>0</v>
      </c>
      <c r="CS279" s="1">
        <v>0</v>
      </c>
      <c r="CT279" s="1">
        <f>IF(CS279 + CT278 &lt; 0, CS279 + CT278, 0)</f>
        <v>0</v>
      </c>
      <c r="CU279" s="1">
        <v>0</v>
      </c>
      <c r="CV279" s="1">
        <f>IF(CU279 + CV278 &lt; 0, CU279 + CV278, 0)</f>
        <v>0</v>
      </c>
      <c r="CW279" s="1">
        <v>0</v>
      </c>
      <c r="CX279" s="1">
        <f>IF(CW279 + CX278 &lt; 0, CW279 + CX278, 0)</f>
        <v>0</v>
      </c>
      <c r="CY279" s="1">
        <v>0</v>
      </c>
      <c r="CZ279" s="1">
        <f>IF(CY279 + CZ278 &lt; 0, CY279 + CZ278, 0)</f>
        <v>0</v>
      </c>
      <c r="DA279" s="1">
        <v>0</v>
      </c>
      <c r="DB279" s="1">
        <f>IF(DA279 + DB278 &lt; 0, DA279 + DB278, 0)</f>
        <v>0</v>
      </c>
      <c r="DC279" s="1">
        <v>0</v>
      </c>
      <c r="DD279" s="1">
        <f>IF(DC279 + DD278 &lt; 0, DC279 + DD278, 0)</f>
        <v>0</v>
      </c>
      <c r="DE279" s="1">
        <v>0</v>
      </c>
      <c r="DF279" s="1">
        <f>IF(DE279 + DF278 &lt; 0, DE279 + DF278, 0)</f>
        <v>0</v>
      </c>
      <c r="DG279" s="1">
        <v>0</v>
      </c>
      <c r="DH279" s="1">
        <f>IF(DG279 + DH278 &lt; 0, DG279 + DH278, 0)</f>
        <v>0</v>
      </c>
      <c r="DI279" s="1">
        <v>0</v>
      </c>
      <c r="DJ279" s="1">
        <f>IF(DI279 + DJ278 &lt; 0, DI279 + DJ278, 0)</f>
        <v>0</v>
      </c>
      <c r="DK279" s="1">
        <v>0</v>
      </c>
      <c r="DL279" s="1">
        <f>IF(DK279 + DL278 &lt; 0, DK279 + DL278, 0)</f>
        <v>0</v>
      </c>
      <c r="DM279" s="1">
        <v>0</v>
      </c>
      <c r="DN279" s="1">
        <f>IF(DM279 + DN278 &lt; 0, DM279 + DN278, 0)</f>
        <v>0</v>
      </c>
      <c r="DO279" s="1">
        <v>0</v>
      </c>
      <c r="DP279" s="1">
        <f>IF(DO279 + DP278 &lt; 0, DO279 + DP278, 0)</f>
        <v>0</v>
      </c>
      <c r="DQ279" s="1">
        <v>0</v>
      </c>
      <c r="DR279" s="1">
        <f>IF(DQ279 + DR278 &lt; 0, DQ279 + DR278, 0)</f>
        <v>0</v>
      </c>
      <c r="DS279" s="1">
        <v>0</v>
      </c>
      <c r="DT279" s="1">
        <f>IF(DS279 + DT278 &lt; 0, DS279 + DT278, 0)</f>
        <v>0</v>
      </c>
      <c r="DU279" s="1">
        <v>0</v>
      </c>
      <c r="DV279" s="1">
        <f>IF(DU279 + DV278 &lt; 0, DU279 + DV278, 0)</f>
        <v>0</v>
      </c>
      <c r="DW279" s="1">
        <v>0</v>
      </c>
      <c r="DX279" s="1">
        <f>IF(DW279 + DX278 &lt; 0, DW279 + DX278, 0)</f>
        <v>0</v>
      </c>
      <c r="DY279" s="1">
        <v>0</v>
      </c>
      <c r="DZ279" s="1">
        <f>IF(DY279 + DZ278 &lt; 0, DY279 + DZ278, 0)</f>
        <v>0</v>
      </c>
      <c r="EA279" s="1">
        <v>0</v>
      </c>
      <c r="EB279" s="1">
        <f>IF(EA279 + EB278 &lt; 0, EA279 + EB278, 0)</f>
        <v>0</v>
      </c>
      <c r="EC279" s="1">
        <v>0</v>
      </c>
      <c r="ED279" s="1">
        <f>IF(EC279 + ED278 &lt; 0, EC279 + ED278, 0)</f>
        <v>0</v>
      </c>
      <c r="EE279" s="1">
        <v>0</v>
      </c>
      <c r="EF279" s="1">
        <f>IF(EE279 + EF278 &lt; 0, EE279 + EF278, 0)</f>
        <v>0</v>
      </c>
      <c r="EG279" s="1">
        <v>0</v>
      </c>
      <c r="EH279" s="1">
        <f>IF(EG279 + EH278 &lt; 0, EG279 + EH278, 0)</f>
        <v>0</v>
      </c>
      <c r="EI279" s="1">
        <v>0</v>
      </c>
      <c r="EJ279" s="1">
        <f>IF(EI279 + EJ278 &lt; 0, EI279 + EJ278, 0)</f>
        <v>0</v>
      </c>
      <c r="EK279" s="1">
        <v>0</v>
      </c>
      <c r="EL279" s="1">
        <f>IF(EK279 + EL278 &lt; 0, EK279 + EL278, 0)</f>
        <v>0</v>
      </c>
      <c r="EM279" s="1">
        <v>0</v>
      </c>
      <c r="EN279" s="1">
        <f>IF(EM279 + EN278 &lt; 0, EM279 + EN278, 0)</f>
        <v>0</v>
      </c>
      <c r="EO279" s="1">
        <v>0</v>
      </c>
      <c r="EP279" s="1">
        <f>IF(EO279 + EP278 &lt; 0, EO279 + EP278, 0)</f>
        <v>0</v>
      </c>
      <c r="EQ279" s="1">
        <v>0</v>
      </c>
      <c r="ER279" s="1">
        <f>IF(EQ279 + ER278 &lt; 0, EQ279 + ER278, 0)</f>
        <v>0</v>
      </c>
    </row>
    <row r="280" spans="1:148" s="1" customFormat="1">
      <c r="A280" s="3">
        <v>45701</v>
      </c>
      <c r="B280" s="2" t="s">
        <v>79</v>
      </c>
      <c r="C280" s="2">
        <v>1</v>
      </c>
      <c r="D280" s="2">
        <v>4</v>
      </c>
      <c r="E280" s="1">
        <v>-589.6662965905059</v>
      </c>
      <c r="F280" s="1">
        <f>IF(E280 + F279 &lt; 0, E280 + F279, 0)</f>
        <v>0</v>
      </c>
      <c r="G280" s="1">
        <v>-18924.85060402824</v>
      </c>
      <c r="H280" s="1">
        <f>IF(G280 + H279 &lt; 0, G280 + H279, 0)</f>
        <v>0</v>
      </c>
      <c r="I280" s="1">
        <v>-20836.63864185307</v>
      </c>
      <c r="J280" s="1">
        <f>IF(I280 + J279 &lt; 0, I280 + J279, 0)</f>
        <v>0</v>
      </c>
      <c r="K280" s="1">
        <v>-19596.76737296395</v>
      </c>
      <c r="L280" s="1">
        <f>IF(K280 + L279 &lt; 0, K280 + L279, 0)</f>
        <v>0</v>
      </c>
      <c r="M280" s="1">
        <v>-19071.25328298832</v>
      </c>
      <c r="N280" s="1">
        <f>IF(M280 + N279 &lt; 0, M280 + N279, 0)</f>
        <v>0</v>
      </c>
      <c r="O280" s="1">
        <v>-14149.10722124397</v>
      </c>
      <c r="P280" s="1">
        <f>IF(O280 + P279 &lt; 0, O280 + P279, 0)</f>
        <v>0</v>
      </c>
      <c r="Q280" s="1">
        <v>-24187.18795440163</v>
      </c>
      <c r="R280" s="1">
        <f>IF(Q280 + R279 &lt; 0, Q280 + R279, 0)</f>
        <v>0</v>
      </c>
      <c r="S280" s="1">
        <v>6541.42337441483</v>
      </c>
      <c r="T280" s="1">
        <f>IF(S280 + T279 &lt; 0, S280 + T279, 0)</f>
        <v>0</v>
      </c>
      <c r="U280" s="1">
        <v>15993.90708621477</v>
      </c>
      <c r="V280" s="1">
        <f>IF(U280 + V279 &lt; 0, U280 + V279, 0)</f>
        <v>0</v>
      </c>
      <c r="W280" s="1">
        <v>3473.808920048233</v>
      </c>
      <c r="X280" s="1">
        <f>IF(W280 + X279 &lt; 0, W280 + X279, 0)</f>
        <v>0</v>
      </c>
      <c r="Y280" s="1">
        <v>-16522.80613007108</v>
      </c>
      <c r="Z280" s="1">
        <f>IF(Y280 + Z279 &lt; 0, Y280 + Z279, 0)</f>
        <v>0</v>
      </c>
      <c r="AA280" s="1">
        <v>-2289.075061810103</v>
      </c>
      <c r="AB280" s="1">
        <f>IF(AA280 + AB279 &lt; 0, AA280 + AB279, 0)</f>
        <v>0</v>
      </c>
      <c r="AC280" s="1">
        <v>42248.45562324193</v>
      </c>
      <c r="AD280" s="1">
        <f>IF(AC280 + AD279 &lt; 0, AC280 + AD279, 0)</f>
        <v>0</v>
      </c>
      <c r="AE280" s="1">
        <v>-19194.80409963316</v>
      </c>
      <c r="AF280" s="1">
        <f>IF(AE280 + AF279 &lt; 0, AE280 + AF279, 0)</f>
        <v>0</v>
      </c>
      <c r="AG280" s="1">
        <v>-18754.76009514471</v>
      </c>
      <c r="AH280" s="1">
        <f>IF(AG280 + AH279 &lt; 0, AG280 + AH279, 0)</f>
        <v>0</v>
      </c>
      <c r="AI280" s="1">
        <v>-16729.71143602767</v>
      </c>
      <c r="AJ280" s="1">
        <f>IF(AI280 + AJ279 &lt; 0, AI280 + AJ279, 0)</f>
        <v>0</v>
      </c>
      <c r="AK280" s="1">
        <v>-24187.18795440163</v>
      </c>
      <c r="AL280" s="1">
        <f>IF(AK280 + AL279 &lt; 0, AK280 + AL279, 0)</f>
        <v>0</v>
      </c>
      <c r="AM280" s="1">
        <v>-18621.26597647538</v>
      </c>
      <c r="AN280" s="1">
        <f>IF(AM280 + AN279 &lt; 0, AM280 + AN279, 0)</f>
        <v>0</v>
      </c>
      <c r="AO280" s="1">
        <v>-16531.26851477279</v>
      </c>
      <c r="AP280" s="1">
        <f>IF(AO280 + AP279 &lt; 0, AO280 + AP279, 0)</f>
        <v>0</v>
      </c>
      <c r="AQ280" s="1">
        <v>9287.467210116782</v>
      </c>
      <c r="AR280" s="1">
        <f>IF(AQ280 + AR279 &lt; 0, AQ280 + AR279, 0)</f>
        <v>0</v>
      </c>
      <c r="AS280" s="1">
        <v>-16340.86485898451</v>
      </c>
      <c r="AT280" s="1">
        <f>IF(AS280 + AT279 &lt; 0, AS280 + AT279, 0)</f>
        <v>0</v>
      </c>
      <c r="AU280" s="1">
        <v>4819.328087618685</v>
      </c>
      <c r="AV280" s="1">
        <f>IF(AU280 + AV279 &lt; 0, AU280 + AV279, 0)</f>
        <v>0</v>
      </c>
      <c r="AW280" s="1">
        <v>36295.16798559533</v>
      </c>
      <c r="AX280" s="1">
        <f>IF(AW280 + AX279 &lt; 0, AW280 + AX279, 0)</f>
        <v>0</v>
      </c>
      <c r="AY280" s="1">
        <v>-16425.48870600153</v>
      </c>
      <c r="AZ280" s="1">
        <f>IF(AY280 + AZ279 &lt; 0, AY280 + AZ279, 0)</f>
        <v>0</v>
      </c>
      <c r="BA280" s="1">
        <v>-16425.48870600152</v>
      </c>
      <c r="BB280" s="1">
        <f>IF(BA280 + BB279 &lt; 0, BA280 + BB279, 0)</f>
        <v>0</v>
      </c>
      <c r="BC280" s="1">
        <v>-1243.970551150037</v>
      </c>
      <c r="BD280" s="1">
        <f>IF(BC280 + BD279 &lt; 0, BC280 + BD279, 0)</f>
        <v>0</v>
      </c>
      <c r="BE280" s="1">
        <v>-19108.69933529335</v>
      </c>
      <c r="BF280" s="1">
        <f>IF(BE280 + BF279 &lt; 0, BE280 + BF279, 0)</f>
        <v>0</v>
      </c>
      <c r="BG280" s="1">
        <v>-16652.49217562465</v>
      </c>
      <c r="BH280" s="1">
        <f>IF(BG280 + BH279 &lt; 0, BG280 + BH279, 0)</f>
        <v>0</v>
      </c>
      <c r="BI280" s="1">
        <v>-9287.467210116782</v>
      </c>
      <c r="BJ280" s="1">
        <f>IF(BI280 + BJ279 &lt; 0, BI280 + BJ279, 0)</f>
        <v>0</v>
      </c>
      <c r="BK280" s="1">
        <v>18134.89041574511</v>
      </c>
      <c r="BL280" s="1">
        <f>IF(BK280 + BL279 &lt; 0, BK280 + BL279, 0)</f>
        <v>0</v>
      </c>
      <c r="BM280" s="1">
        <v>-9731.742406956086</v>
      </c>
      <c r="BN280" s="1">
        <f>IF(BM280 + BN279 &lt; 0, BM280 + BN279, 0)</f>
        <v>0</v>
      </c>
      <c r="BO280" s="1">
        <v>13205.55132700431</v>
      </c>
      <c r="BP280" s="1">
        <f>IF(BO280 + BP279 &lt; 0, BO280 + BP279, 0)</f>
        <v>0</v>
      </c>
      <c r="BQ280" s="1">
        <v>26097.9944200457</v>
      </c>
      <c r="BR280" s="1">
        <f>IF(BQ280 + BR279 &lt; 0, BQ280 + BR279, 0)</f>
        <v>0</v>
      </c>
      <c r="BS280" s="1">
        <v>0</v>
      </c>
      <c r="BT280" s="1">
        <f>IF(BS280 + BT279 &lt; 0, BS280 + BT279, 0)</f>
        <v>0</v>
      </c>
      <c r="BU280" s="1">
        <v>0</v>
      </c>
      <c r="BV280" s="1">
        <f>IF(BU280 + BV279 &lt; 0, BU280 + BV279, 0)</f>
        <v>0</v>
      </c>
      <c r="BW280" s="1">
        <v>0</v>
      </c>
      <c r="BX280" s="1">
        <f>IF(BW280 + BX279 &lt; 0, BW280 + BX279, 0)</f>
        <v>0</v>
      </c>
      <c r="BY280" s="1">
        <v>0</v>
      </c>
      <c r="BZ280" s="1">
        <f>IF(BY280 + BZ279 &lt; 0, BY280 + BZ279, 0)</f>
        <v>0</v>
      </c>
      <c r="CA280" s="1">
        <v>0</v>
      </c>
      <c r="CB280" s="1">
        <f>IF(CA280 + CB279 &lt; 0, CA280 + CB279, 0)</f>
        <v>0</v>
      </c>
      <c r="CC280" s="1">
        <v>0</v>
      </c>
      <c r="CD280" s="1">
        <f>IF(CC280 + CD279 &lt; 0, CC280 + CD279, 0)</f>
        <v>0</v>
      </c>
      <c r="CE280" s="1">
        <v>0</v>
      </c>
      <c r="CF280" s="1">
        <f>IF(CE280 + CF279 &lt; 0, CE280 + CF279, 0)</f>
        <v>0</v>
      </c>
      <c r="CG280" s="1">
        <v>0</v>
      </c>
      <c r="CH280" s="1">
        <f>IF(CG280 + CH279 &lt; 0, CG280 + CH279, 0)</f>
        <v>0</v>
      </c>
      <c r="CI280" s="1">
        <v>0</v>
      </c>
      <c r="CJ280" s="1">
        <f>IF(CI280 + CJ279 &lt; 0, CI280 + CJ279, 0)</f>
        <v>0</v>
      </c>
      <c r="CK280" s="1">
        <v>0</v>
      </c>
      <c r="CL280" s="1">
        <f>IF(CK280 + CL279 &lt; 0, CK280 + CL279, 0)</f>
        <v>0</v>
      </c>
      <c r="CM280" s="1">
        <v>0</v>
      </c>
      <c r="CN280" s="1">
        <f>IF(CM280 + CN279 &lt; 0, CM280 + CN279, 0)</f>
        <v>0</v>
      </c>
      <c r="CO280" s="1">
        <v>0</v>
      </c>
      <c r="CP280" s="1">
        <f>IF(CO280 + CP279 &lt; 0, CO280 + CP279, 0)</f>
        <v>0</v>
      </c>
      <c r="CQ280" s="1">
        <v>0</v>
      </c>
      <c r="CR280" s="1">
        <f>IF(CQ280 + CR279 &lt; 0, CQ280 + CR279, 0)</f>
        <v>0</v>
      </c>
      <c r="CS280" s="1">
        <v>0</v>
      </c>
      <c r="CT280" s="1">
        <f>IF(CS280 + CT279 &lt; 0, CS280 + CT279, 0)</f>
        <v>0</v>
      </c>
      <c r="CU280" s="1">
        <v>0</v>
      </c>
      <c r="CV280" s="1">
        <f>IF(CU280 + CV279 &lt; 0, CU280 + CV279, 0)</f>
        <v>0</v>
      </c>
      <c r="CW280" s="1">
        <v>0</v>
      </c>
      <c r="CX280" s="1">
        <f>IF(CW280 + CX279 &lt; 0, CW280 + CX279, 0)</f>
        <v>0</v>
      </c>
      <c r="CY280" s="1">
        <v>0</v>
      </c>
      <c r="CZ280" s="1">
        <f>IF(CY280 + CZ279 &lt; 0, CY280 + CZ279, 0)</f>
        <v>0</v>
      </c>
      <c r="DA280" s="1">
        <v>0</v>
      </c>
      <c r="DB280" s="1">
        <f>IF(DA280 + DB279 &lt; 0, DA280 + DB279, 0)</f>
        <v>0</v>
      </c>
      <c r="DC280" s="1">
        <v>0</v>
      </c>
      <c r="DD280" s="1">
        <f>IF(DC280 + DD279 &lt; 0, DC280 + DD279, 0)</f>
        <v>0</v>
      </c>
      <c r="DE280" s="1">
        <v>0</v>
      </c>
      <c r="DF280" s="1">
        <f>IF(DE280 + DF279 &lt; 0, DE280 + DF279, 0)</f>
        <v>0</v>
      </c>
      <c r="DG280" s="1">
        <v>0</v>
      </c>
      <c r="DH280" s="1">
        <f>IF(DG280 + DH279 &lt; 0, DG280 + DH279, 0)</f>
        <v>0</v>
      </c>
      <c r="DI280" s="1">
        <v>0</v>
      </c>
      <c r="DJ280" s="1">
        <f>IF(DI280 + DJ279 &lt; 0, DI280 + DJ279, 0)</f>
        <v>0</v>
      </c>
      <c r="DK280" s="1">
        <v>0</v>
      </c>
      <c r="DL280" s="1">
        <f>IF(DK280 + DL279 &lt; 0, DK280 + DL279, 0)</f>
        <v>0</v>
      </c>
      <c r="DM280" s="1">
        <v>0</v>
      </c>
      <c r="DN280" s="1">
        <f>IF(DM280 + DN279 &lt; 0, DM280 + DN279, 0)</f>
        <v>0</v>
      </c>
      <c r="DO280" s="1">
        <v>0</v>
      </c>
      <c r="DP280" s="1">
        <f>IF(DO280 + DP279 &lt; 0, DO280 + DP279, 0)</f>
        <v>0</v>
      </c>
      <c r="DQ280" s="1">
        <v>0</v>
      </c>
      <c r="DR280" s="1">
        <f>IF(DQ280 + DR279 &lt; 0, DQ280 + DR279, 0)</f>
        <v>0</v>
      </c>
      <c r="DS280" s="1">
        <v>0</v>
      </c>
      <c r="DT280" s="1">
        <f>IF(DS280 + DT279 &lt; 0, DS280 + DT279, 0)</f>
        <v>0</v>
      </c>
      <c r="DU280" s="1">
        <v>0</v>
      </c>
      <c r="DV280" s="1">
        <f>IF(DU280 + DV279 &lt; 0, DU280 + DV279, 0)</f>
        <v>0</v>
      </c>
      <c r="DW280" s="1">
        <v>0</v>
      </c>
      <c r="DX280" s="1">
        <f>IF(DW280 + DX279 &lt; 0, DW280 + DX279, 0)</f>
        <v>0</v>
      </c>
      <c r="DY280" s="1">
        <v>0</v>
      </c>
      <c r="DZ280" s="1">
        <f>IF(DY280 + DZ279 &lt; 0, DY280 + DZ279, 0)</f>
        <v>0</v>
      </c>
      <c r="EA280" s="1">
        <v>0</v>
      </c>
      <c r="EB280" s="1">
        <f>IF(EA280 + EB279 &lt; 0, EA280 + EB279, 0)</f>
        <v>0</v>
      </c>
      <c r="EC280" s="1">
        <v>0</v>
      </c>
      <c r="ED280" s="1">
        <f>IF(EC280 + ED279 &lt; 0, EC280 + ED279, 0)</f>
        <v>0</v>
      </c>
      <c r="EE280" s="1">
        <v>0</v>
      </c>
      <c r="EF280" s="1">
        <f>IF(EE280 + EF279 &lt; 0, EE280 + EF279, 0)</f>
        <v>0</v>
      </c>
      <c r="EG280" s="1">
        <v>0</v>
      </c>
      <c r="EH280" s="1">
        <f>IF(EG280 + EH279 &lt; 0, EG280 + EH279, 0)</f>
        <v>0</v>
      </c>
      <c r="EI280" s="1">
        <v>0</v>
      </c>
      <c r="EJ280" s="1">
        <f>IF(EI280 + EJ279 &lt; 0, EI280 + EJ279, 0)</f>
        <v>0</v>
      </c>
      <c r="EK280" s="1">
        <v>0</v>
      </c>
      <c r="EL280" s="1">
        <f>IF(EK280 + EL279 &lt; 0, EK280 + EL279, 0)</f>
        <v>0</v>
      </c>
      <c r="EM280" s="1">
        <v>0</v>
      </c>
      <c r="EN280" s="1">
        <f>IF(EM280 + EN279 &lt; 0, EM280 + EN279, 0)</f>
        <v>0</v>
      </c>
      <c r="EO280" s="1">
        <v>0</v>
      </c>
      <c r="EP280" s="1">
        <f>IF(EO280 + EP279 &lt; 0, EO280 + EP279, 0)</f>
        <v>0</v>
      </c>
      <c r="EQ280" s="1">
        <v>0</v>
      </c>
      <c r="ER280" s="1">
        <f>IF(EQ280 + ER279 &lt; 0, EQ280 + ER279, 0)</f>
        <v>0</v>
      </c>
    </row>
    <row r="281" spans="1:148" s="1" customFormat="1">
      <c r="A281" s="3">
        <v>45702</v>
      </c>
      <c r="B281" s="2" t="s">
        <v>80</v>
      </c>
      <c r="C281" s="2">
        <v>5</v>
      </c>
      <c r="D281" s="2">
        <v>3</v>
      </c>
      <c r="E281" s="1">
        <v>0</v>
      </c>
      <c r="F281" s="1">
        <f>IF(E281 + F280 &lt; 0, E281 + F280, 0)</f>
        <v>0</v>
      </c>
      <c r="G281" s="1">
        <v>0</v>
      </c>
      <c r="H281" s="1">
        <f>IF(G281 + H280 &lt; 0, G281 + H280, 0)</f>
        <v>0</v>
      </c>
      <c r="I281" s="1">
        <v>0</v>
      </c>
      <c r="J281" s="1">
        <f>IF(I281 + J280 &lt; 0, I281 + J280, 0)</f>
        <v>0</v>
      </c>
      <c r="K281" s="1">
        <v>0</v>
      </c>
      <c r="L281" s="1">
        <f>IF(K281 + L280 &lt; 0, K281 + L280, 0)</f>
        <v>0</v>
      </c>
      <c r="M281" s="1">
        <v>0</v>
      </c>
      <c r="N281" s="1">
        <f>IF(M281 + N280 &lt; 0, M281 + N280, 0)</f>
        <v>0</v>
      </c>
      <c r="O281" s="1">
        <v>0</v>
      </c>
      <c r="P281" s="1">
        <f>IF(O281 + P280 &lt; 0, O281 + P280, 0)</f>
        <v>0</v>
      </c>
      <c r="Q281" s="1">
        <v>0</v>
      </c>
      <c r="R281" s="1">
        <f>IF(Q281 + R280 &lt; 0, Q281 + R280, 0)</f>
        <v>0</v>
      </c>
      <c r="S281" s="1">
        <v>0</v>
      </c>
      <c r="T281" s="1">
        <f>IF(S281 + T280 &lt; 0, S281 + T280, 0)</f>
        <v>0</v>
      </c>
      <c r="U281" s="1">
        <v>0</v>
      </c>
      <c r="V281" s="1">
        <f>IF(U281 + V280 &lt; 0, U281 + V280, 0)</f>
        <v>0</v>
      </c>
      <c r="W281" s="1">
        <v>0</v>
      </c>
      <c r="X281" s="1">
        <f>IF(W281 + X280 &lt; 0, W281 + X280, 0)</f>
        <v>0</v>
      </c>
      <c r="Y281" s="1">
        <v>0</v>
      </c>
      <c r="Z281" s="1">
        <f>IF(Y281 + Z280 &lt; 0, Y281 + Z280, 0)</f>
        <v>0</v>
      </c>
      <c r="AA281" s="1">
        <v>0</v>
      </c>
      <c r="AB281" s="1">
        <f>IF(AA281 + AB280 &lt; 0, AA281 + AB280, 0)</f>
        <v>0</v>
      </c>
      <c r="AC281" s="1">
        <v>0</v>
      </c>
      <c r="AD281" s="1">
        <f>IF(AC281 + AD280 &lt; 0, AC281 + AD280, 0)</f>
        <v>0</v>
      </c>
      <c r="AE281" s="1">
        <v>0</v>
      </c>
      <c r="AF281" s="1">
        <f>IF(AE281 + AF280 &lt; 0, AE281 + AF280, 0)</f>
        <v>0</v>
      </c>
      <c r="AG281" s="1">
        <v>0</v>
      </c>
      <c r="AH281" s="1">
        <f>IF(AG281 + AH280 &lt; 0, AG281 + AH280, 0)</f>
        <v>0</v>
      </c>
      <c r="AI281" s="1">
        <v>0</v>
      </c>
      <c r="AJ281" s="1">
        <f>IF(AI281 + AJ280 &lt; 0, AI281 + AJ280, 0)</f>
        <v>0</v>
      </c>
      <c r="AK281" s="1">
        <v>0</v>
      </c>
      <c r="AL281" s="1">
        <f>IF(AK281 + AL280 &lt; 0, AK281 + AL280, 0)</f>
        <v>0</v>
      </c>
      <c r="AM281" s="1">
        <v>0</v>
      </c>
      <c r="AN281" s="1">
        <f>IF(AM281 + AN280 &lt; 0, AM281 + AN280, 0)</f>
        <v>0</v>
      </c>
      <c r="AO281" s="1">
        <v>0</v>
      </c>
      <c r="AP281" s="1">
        <f>IF(AO281 + AP280 &lt; 0, AO281 + AP280, 0)</f>
        <v>0</v>
      </c>
      <c r="AQ281" s="1">
        <v>0</v>
      </c>
      <c r="AR281" s="1">
        <f>IF(AQ281 + AR280 &lt; 0, AQ281 + AR280, 0)</f>
        <v>0</v>
      </c>
      <c r="AS281" s="1">
        <v>0</v>
      </c>
      <c r="AT281" s="1">
        <f>IF(AS281 + AT280 &lt; 0, AS281 + AT280, 0)</f>
        <v>0</v>
      </c>
      <c r="AU281" s="1">
        <v>0</v>
      </c>
      <c r="AV281" s="1">
        <f>IF(AU281 + AV280 &lt; 0, AU281 + AV280, 0)</f>
        <v>0</v>
      </c>
      <c r="AW281" s="1">
        <v>0</v>
      </c>
      <c r="AX281" s="1">
        <f>IF(AW281 + AX280 &lt; 0, AW281 + AX280, 0)</f>
        <v>0</v>
      </c>
      <c r="AY281" s="1">
        <v>0</v>
      </c>
      <c r="AZ281" s="1">
        <f>IF(AY281 + AZ280 &lt; 0, AY281 + AZ280, 0)</f>
        <v>0</v>
      </c>
      <c r="BA281" s="1">
        <v>0</v>
      </c>
      <c r="BB281" s="1">
        <f>IF(BA281 + BB280 &lt; 0, BA281 + BB280, 0)</f>
        <v>0</v>
      </c>
      <c r="BC281" s="1">
        <v>0</v>
      </c>
      <c r="BD281" s="1">
        <f>IF(BC281 + BD280 &lt; 0, BC281 + BD280, 0)</f>
        <v>0</v>
      </c>
      <c r="BE281" s="1">
        <v>0</v>
      </c>
      <c r="BF281" s="1">
        <f>IF(BE281 + BF280 &lt; 0, BE281 + BF280, 0)</f>
        <v>0</v>
      </c>
      <c r="BG281" s="1">
        <v>0</v>
      </c>
      <c r="BH281" s="1">
        <f>IF(BG281 + BH280 &lt; 0, BG281 + BH280, 0)</f>
        <v>0</v>
      </c>
      <c r="BI281" s="1">
        <v>0</v>
      </c>
      <c r="BJ281" s="1">
        <f>IF(BI281 + BJ280 &lt; 0, BI281 + BJ280, 0)</f>
        <v>0</v>
      </c>
      <c r="BK281" s="1">
        <v>0</v>
      </c>
      <c r="BL281" s="1">
        <f>IF(BK281 + BL280 &lt; 0, BK281 + BL280, 0)</f>
        <v>0</v>
      </c>
      <c r="BM281" s="1">
        <v>0</v>
      </c>
      <c r="BN281" s="1">
        <f>IF(BM281 + BN280 &lt; 0, BM281 + BN280, 0)</f>
        <v>0</v>
      </c>
      <c r="BO281" s="1">
        <v>0</v>
      </c>
      <c r="BP281" s="1">
        <f>IF(BO281 + BP280 &lt; 0, BO281 + BP280, 0)</f>
        <v>0</v>
      </c>
      <c r="BQ281" s="1">
        <v>0</v>
      </c>
      <c r="BR281" s="1">
        <f>IF(BQ281 + BR280 &lt; 0, BQ281 + BR280, 0)</f>
        <v>0</v>
      </c>
      <c r="BS281" s="1">
        <v>0</v>
      </c>
      <c r="BT281" s="1">
        <f>IF(BS281 + BT280 &lt; 0, BS281 + BT280, 0)</f>
        <v>0</v>
      </c>
      <c r="BU281" s="1">
        <v>0</v>
      </c>
      <c r="BV281" s="1">
        <f>IF(BU281 + BV280 &lt; 0, BU281 + BV280, 0)</f>
        <v>0</v>
      </c>
      <c r="BW281" s="1">
        <v>0</v>
      </c>
      <c r="BX281" s="1">
        <f>IF(BW281 + BX280 &lt; 0, BW281 + BX280, 0)</f>
        <v>0</v>
      </c>
      <c r="BY281" s="1">
        <v>0</v>
      </c>
      <c r="BZ281" s="1">
        <f>IF(BY281 + BZ280 &lt; 0, BY281 + BZ280, 0)</f>
        <v>0</v>
      </c>
      <c r="CA281" s="1">
        <v>0</v>
      </c>
      <c r="CB281" s="1">
        <f>IF(CA281 + CB280 &lt; 0, CA281 + CB280, 0)</f>
        <v>0</v>
      </c>
      <c r="CC281" s="1">
        <v>0</v>
      </c>
      <c r="CD281" s="1">
        <f>IF(CC281 + CD280 &lt; 0, CC281 + CD280, 0)</f>
        <v>0</v>
      </c>
      <c r="CE281" s="1">
        <v>0</v>
      </c>
      <c r="CF281" s="1">
        <f>IF(CE281 + CF280 &lt; 0, CE281 + CF280, 0)</f>
        <v>0</v>
      </c>
      <c r="CG281" s="1">
        <v>0</v>
      </c>
      <c r="CH281" s="1">
        <f>IF(CG281 + CH280 &lt; 0, CG281 + CH280, 0)</f>
        <v>0</v>
      </c>
      <c r="CI281" s="1">
        <v>0</v>
      </c>
      <c r="CJ281" s="1">
        <f>IF(CI281 + CJ280 &lt; 0, CI281 + CJ280, 0)</f>
        <v>0</v>
      </c>
      <c r="CK281" s="1">
        <v>0</v>
      </c>
      <c r="CL281" s="1">
        <f>IF(CK281 + CL280 &lt; 0, CK281 + CL280, 0)</f>
        <v>0</v>
      </c>
      <c r="CM281" s="1">
        <v>0</v>
      </c>
      <c r="CN281" s="1">
        <f>IF(CM281 + CN280 &lt; 0, CM281 + CN280, 0)</f>
        <v>0</v>
      </c>
      <c r="CO281" s="1">
        <v>0</v>
      </c>
      <c r="CP281" s="1">
        <f>IF(CO281 + CP280 &lt; 0, CO281 + CP280, 0)</f>
        <v>0</v>
      </c>
      <c r="CQ281" s="1">
        <v>0</v>
      </c>
      <c r="CR281" s="1">
        <f>IF(CQ281 + CR280 &lt; 0, CQ281 + CR280, 0)</f>
        <v>0</v>
      </c>
      <c r="CS281" s="1">
        <v>0</v>
      </c>
      <c r="CT281" s="1">
        <f>IF(CS281 + CT280 &lt; 0, CS281 + CT280, 0)</f>
        <v>0</v>
      </c>
      <c r="CU281" s="1">
        <v>0</v>
      </c>
      <c r="CV281" s="1">
        <f>IF(CU281 + CV280 &lt; 0, CU281 + CV280, 0)</f>
        <v>0</v>
      </c>
      <c r="CW281" s="1">
        <v>0</v>
      </c>
      <c r="CX281" s="1">
        <f>IF(CW281 + CX280 &lt; 0, CW281 + CX280, 0)</f>
        <v>0</v>
      </c>
      <c r="CY281" s="1">
        <v>0</v>
      </c>
      <c r="CZ281" s="1">
        <f>IF(CY281 + CZ280 &lt; 0, CY281 + CZ280, 0)</f>
        <v>0</v>
      </c>
      <c r="DA281" s="1">
        <v>0</v>
      </c>
      <c r="DB281" s="1">
        <f>IF(DA281 + DB280 &lt; 0, DA281 + DB280, 0)</f>
        <v>0</v>
      </c>
      <c r="DC281" s="1">
        <v>0</v>
      </c>
      <c r="DD281" s="1">
        <f>IF(DC281 + DD280 &lt; 0, DC281 + DD280, 0)</f>
        <v>0</v>
      </c>
      <c r="DE281" s="1">
        <v>0</v>
      </c>
      <c r="DF281" s="1">
        <f>IF(DE281 + DF280 &lt; 0, DE281 + DF280, 0)</f>
        <v>0</v>
      </c>
      <c r="DG281" s="1">
        <v>0</v>
      </c>
      <c r="DH281" s="1">
        <f>IF(DG281 + DH280 &lt; 0, DG281 + DH280, 0)</f>
        <v>0</v>
      </c>
      <c r="DI281" s="1">
        <v>0</v>
      </c>
      <c r="DJ281" s="1">
        <f>IF(DI281 + DJ280 &lt; 0, DI281 + DJ280, 0)</f>
        <v>0</v>
      </c>
      <c r="DK281" s="1">
        <v>0</v>
      </c>
      <c r="DL281" s="1">
        <f>IF(DK281 + DL280 &lt; 0, DK281 + DL280, 0)</f>
        <v>0</v>
      </c>
      <c r="DM281" s="1">
        <v>0</v>
      </c>
      <c r="DN281" s="1">
        <f>IF(DM281 + DN280 &lt; 0, DM281 + DN280, 0)</f>
        <v>0</v>
      </c>
      <c r="DO281" s="1">
        <v>0</v>
      </c>
      <c r="DP281" s="1">
        <f>IF(DO281 + DP280 &lt; 0, DO281 + DP280, 0)</f>
        <v>0</v>
      </c>
      <c r="DQ281" s="1">
        <v>0</v>
      </c>
      <c r="DR281" s="1">
        <f>IF(DQ281 + DR280 &lt; 0, DQ281 + DR280, 0)</f>
        <v>0</v>
      </c>
      <c r="DS281" s="1">
        <v>0</v>
      </c>
      <c r="DT281" s="1">
        <f>IF(DS281 + DT280 &lt; 0, DS281 + DT280, 0)</f>
        <v>0</v>
      </c>
      <c r="DU281" s="1">
        <v>0</v>
      </c>
      <c r="DV281" s="1">
        <f>IF(DU281 + DV280 &lt; 0, DU281 + DV280, 0)</f>
        <v>0</v>
      </c>
      <c r="DW281" s="1">
        <v>0</v>
      </c>
      <c r="DX281" s="1">
        <f>IF(DW281 + DX280 &lt; 0, DW281 + DX280, 0)</f>
        <v>0</v>
      </c>
      <c r="DY281" s="1">
        <v>0</v>
      </c>
      <c r="DZ281" s="1">
        <f>IF(DY281 + DZ280 &lt; 0, DY281 + DZ280, 0)</f>
        <v>0</v>
      </c>
      <c r="EA281" s="1">
        <v>0</v>
      </c>
      <c r="EB281" s="1">
        <f>IF(EA281 + EB280 &lt; 0, EA281 + EB280, 0)</f>
        <v>0</v>
      </c>
      <c r="EC281" s="1">
        <v>0</v>
      </c>
      <c r="ED281" s="1">
        <f>IF(EC281 + ED280 &lt; 0, EC281 + ED280, 0)</f>
        <v>0</v>
      </c>
      <c r="EE281" s="1">
        <v>0</v>
      </c>
      <c r="EF281" s="1">
        <f>IF(EE281 + EF280 &lt; 0, EE281 + EF280, 0)</f>
        <v>0</v>
      </c>
      <c r="EG281" s="1">
        <v>0</v>
      </c>
      <c r="EH281" s="1">
        <f>IF(EG281 + EH280 &lt; 0, EG281 + EH280, 0)</f>
        <v>0</v>
      </c>
      <c r="EI281" s="1">
        <v>0</v>
      </c>
      <c r="EJ281" s="1">
        <f>IF(EI281 + EJ280 &lt; 0, EI281 + EJ280, 0)</f>
        <v>0</v>
      </c>
      <c r="EK281" s="1">
        <v>0</v>
      </c>
      <c r="EL281" s="1">
        <f>IF(EK281 + EL280 &lt; 0, EK281 + EL280, 0)</f>
        <v>0</v>
      </c>
      <c r="EM281" s="1">
        <v>0</v>
      </c>
      <c r="EN281" s="1">
        <f>IF(EM281 + EN280 &lt; 0, EM281 + EN280, 0)</f>
        <v>0</v>
      </c>
      <c r="EO281" s="1">
        <v>0</v>
      </c>
      <c r="EP281" s="1">
        <f>IF(EO281 + EP280 &lt; 0, EO281 + EP280, 0)</f>
        <v>0</v>
      </c>
      <c r="EQ281" s="1">
        <v>0</v>
      </c>
      <c r="ER281" s="1">
        <f>IF(EQ281 + ER280 &lt; 0, EQ281 + ER280, 0)</f>
        <v>0</v>
      </c>
    </row>
    <row r="282" spans="1:148" s="1" customFormat="1">
      <c r="A282" s="3">
        <v>45705</v>
      </c>
      <c r="B282" s="2" t="s">
        <v>76</v>
      </c>
      <c r="C282" s="2">
        <v>4</v>
      </c>
      <c r="D282" s="2">
        <v>2</v>
      </c>
      <c r="E282" s="1">
        <v>0</v>
      </c>
      <c r="F282" s="1">
        <f>IF(E282 + F281 &lt; 0, E282 + F281, 0)</f>
        <v>0</v>
      </c>
      <c r="G282" s="1">
        <v>0</v>
      </c>
      <c r="H282" s="1">
        <f>IF(G282 + H281 &lt; 0, G282 + H281, 0)</f>
        <v>0</v>
      </c>
      <c r="I282" s="1">
        <v>0</v>
      </c>
      <c r="J282" s="1">
        <f>IF(I282 + J281 &lt; 0, I282 + J281, 0)</f>
        <v>0</v>
      </c>
      <c r="K282" s="1">
        <v>0</v>
      </c>
      <c r="L282" s="1">
        <f>IF(K282 + L281 &lt; 0, K282 + L281, 0)</f>
        <v>0</v>
      </c>
      <c r="M282" s="1">
        <v>0</v>
      </c>
      <c r="N282" s="1">
        <f>IF(M282 + N281 &lt; 0, M282 + N281, 0)</f>
        <v>0</v>
      </c>
      <c r="O282" s="1">
        <v>0</v>
      </c>
      <c r="P282" s="1">
        <f>IF(O282 + P281 &lt; 0, O282 + P281, 0)</f>
        <v>0</v>
      </c>
      <c r="Q282" s="1">
        <v>0</v>
      </c>
      <c r="R282" s="1">
        <f>IF(Q282 + R281 &lt; 0, Q282 + R281, 0)</f>
        <v>0</v>
      </c>
      <c r="S282" s="1">
        <v>0</v>
      </c>
      <c r="T282" s="1">
        <f>IF(S282 + T281 &lt; 0, S282 + T281, 0)</f>
        <v>0</v>
      </c>
      <c r="U282" s="1">
        <v>0</v>
      </c>
      <c r="V282" s="1">
        <f>IF(U282 + V281 &lt; 0, U282 + V281, 0)</f>
        <v>0</v>
      </c>
      <c r="W282" s="1">
        <v>0</v>
      </c>
      <c r="X282" s="1">
        <f>IF(W282 + X281 &lt; 0, W282 + X281, 0)</f>
        <v>0</v>
      </c>
      <c r="Y282" s="1">
        <v>0</v>
      </c>
      <c r="Z282" s="1">
        <f>IF(Y282 + Z281 &lt; 0, Y282 + Z281, 0)</f>
        <v>0</v>
      </c>
      <c r="AA282" s="1">
        <v>0</v>
      </c>
      <c r="AB282" s="1">
        <f>IF(AA282 + AB281 &lt; 0, AA282 + AB281, 0)</f>
        <v>0</v>
      </c>
      <c r="AC282" s="1">
        <v>0</v>
      </c>
      <c r="AD282" s="1">
        <f>IF(AC282 + AD281 &lt; 0, AC282 + AD281, 0)</f>
        <v>0</v>
      </c>
      <c r="AE282" s="1">
        <v>0</v>
      </c>
      <c r="AF282" s="1">
        <f>IF(AE282 + AF281 &lt; 0, AE282 + AF281, 0)</f>
        <v>0</v>
      </c>
      <c r="AG282" s="1">
        <v>0</v>
      </c>
      <c r="AH282" s="1">
        <f>IF(AG282 + AH281 &lt; 0, AG282 + AH281, 0)</f>
        <v>0</v>
      </c>
      <c r="AI282" s="1">
        <v>0</v>
      </c>
      <c r="AJ282" s="1">
        <f>IF(AI282 + AJ281 &lt; 0, AI282 + AJ281, 0)</f>
        <v>0</v>
      </c>
      <c r="AK282" s="1">
        <v>0</v>
      </c>
      <c r="AL282" s="1">
        <f>IF(AK282 + AL281 &lt; 0, AK282 + AL281, 0)</f>
        <v>0</v>
      </c>
      <c r="AM282" s="1">
        <v>0</v>
      </c>
      <c r="AN282" s="1">
        <f>IF(AM282 + AN281 &lt; 0, AM282 + AN281, 0)</f>
        <v>0</v>
      </c>
      <c r="AO282" s="1">
        <v>0</v>
      </c>
      <c r="AP282" s="1">
        <f>IF(AO282 + AP281 &lt; 0, AO282 + AP281, 0)</f>
        <v>0</v>
      </c>
      <c r="AQ282" s="1">
        <v>0</v>
      </c>
      <c r="AR282" s="1">
        <f>IF(AQ282 + AR281 &lt; 0, AQ282 + AR281, 0)</f>
        <v>0</v>
      </c>
      <c r="AS282" s="1">
        <v>0</v>
      </c>
      <c r="AT282" s="1">
        <f>IF(AS282 + AT281 &lt; 0, AS282 + AT281, 0)</f>
        <v>0</v>
      </c>
      <c r="AU282" s="1">
        <v>0</v>
      </c>
      <c r="AV282" s="1">
        <f>IF(AU282 + AV281 &lt; 0, AU282 + AV281, 0)</f>
        <v>0</v>
      </c>
      <c r="AW282" s="1">
        <v>0</v>
      </c>
      <c r="AX282" s="1">
        <f>IF(AW282 + AX281 &lt; 0, AW282 + AX281, 0)</f>
        <v>0</v>
      </c>
      <c r="AY282" s="1">
        <v>0</v>
      </c>
      <c r="AZ282" s="1">
        <f>IF(AY282 + AZ281 &lt; 0, AY282 + AZ281, 0)</f>
        <v>0</v>
      </c>
      <c r="BA282" s="1">
        <v>0</v>
      </c>
      <c r="BB282" s="1">
        <f>IF(BA282 + BB281 &lt; 0, BA282 + BB281, 0)</f>
        <v>0</v>
      </c>
      <c r="BC282" s="1">
        <v>0</v>
      </c>
      <c r="BD282" s="1">
        <f>IF(BC282 + BD281 &lt; 0, BC282 + BD281, 0)</f>
        <v>0</v>
      </c>
      <c r="BE282" s="1">
        <v>0</v>
      </c>
      <c r="BF282" s="1">
        <f>IF(BE282 + BF281 &lt; 0, BE282 + BF281, 0)</f>
        <v>0</v>
      </c>
      <c r="BG282" s="1">
        <v>0</v>
      </c>
      <c r="BH282" s="1">
        <f>IF(BG282 + BH281 &lt; 0, BG282 + BH281, 0)</f>
        <v>0</v>
      </c>
      <c r="BI282" s="1">
        <v>0</v>
      </c>
      <c r="BJ282" s="1">
        <f>IF(BI282 + BJ281 &lt; 0, BI282 + BJ281, 0)</f>
        <v>0</v>
      </c>
      <c r="BK282" s="1">
        <v>0</v>
      </c>
      <c r="BL282" s="1">
        <f>IF(BK282 + BL281 &lt; 0, BK282 + BL281, 0)</f>
        <v>0</v>
      </c>
      <c r="BM282" s="1">
        <v>0</v>
      </c>
      <c r="BN282" s="1">
        <f>IF(BM282 + BN281 &lt; 0, BM282 + BN281, 0)</f>
        <v>0</v>
      </c>
      <c r="BO282" s="1">
        <v>0</v>
      </c>
      <c r="BP282" s="1">
        <f>IF(BO282 + BP281 &lt; 0, BO282 + BP281, 0)</f>
        <v>0</v>
      </c>
      <c r="BQ282" s="1">
        <v>0</v>
      </c>
      <c r="BR282" s="1">
        <f>IF(BQ282 + BR281 &lt; 0, BQ282 + BR281, 0)</f>
        <v>0</v>
      </c>
      <c r="BS282" s="1">
        <v>0</v>
      </c>
      <c r="BT282" s="1">
        <f>IF(BS282 + BT281 &lt; 0, BS282 + BT281, 0)</f>
        <v>0</v>
      </c>
      <c r="BU282" s="1">
        <v>0</v>
      </c>
      <c r="BV282" s="1">
        <f>IF(BU282 + BV281 &lt; 0, BU282 + BV281, 0)</f>
        <v>0</v>
      </c>
      <c r="BW282" s="1">
        <v>0</v>
      </c>
      <c r="BX282" s="1">
        <f>IF(BW282 + BX281 &lt; 0, BW282 + BX281, 0)</f>
        <v>0</v>
      </c>
      <c r="BY282" s="1">
        <v>-27403.69228217891</v>
      </c>
      <c r="BZ282" s="1">
        <f>IF(BY282 + BZ281 &lt; 0, BY282 + BZ281, 0)</f>
        <v>0</v>
      </c>
      <c r="CA282" s="1">
        <v>-4498.774170234977</v>
      </c>
      <c r="CB282" s="1">
        <f>IF(CA282 + CB281 &lt; 0, CA282 + CB281, 0)</f>
        <v>0</v>
      </c>
      <c r="CC282" s="1">
        <v>-15275.36105039699</v>
      </c>
      <c r="CD282" s="1">
        <f>IF(CC282 + CD281 &lt; 0, CC282 + CD281, 0)</f>
        <v>0</v>
      </c>
      <c r="CE282" s="1">
        <v>0</v>
      </c>
      <c r="CF282" s="1">
        <f>IF(CE282 + CF281 &lt; 0, CE282 + CF281, 0)</f>
        <v>0</v>
      </c>
      <c r="CG282" s="1">
        <v>0</v>
      </c>
      <c r="CH282" s="1">
        <f>IF(CG282 + CH281 &lt; 0, CG282 + CH281, 0)</f>
        <v>0</v>
      </c>
      <c r="CI282" s="1">
        <v>0</v>
      </c>
      <c r="CJ282" s="1">
        <f>IF(CI282 + CJ281 &lt; 0, CI282 + CJ281, 0)</f>
        <v>0</v>
      </c>
      <c r="CK282" s="1">
        <v>0</v>
      </c>
      <c r="CL282" s="1">
        <f>IF(CK282 + CL281 &lt; 0, CK282 + CL281, 0)</f>
        <v>0</v>
      </c>
      <c r="CM282" s="1">
        <v>0</v>
      </c>
      <c r="CN282" s="1">
        <f>IF(CM282 + CN281 &lt; 0, CM282 + CN281, 0)</f>
        <v>0</v>
      </c>
      <c r="CO282" s="1">
        <v>0</v>
      </c>
      <c r="CP282" s="1">
        <f>IF(CO282 + CP281 &lt; 0, CO282 + CP281, 0)</f>
        <v>0</v>
      </c>
      <c r="CQ282" s="1">
        <v>0</v>
      </c>
      <c r="CR282" s="1">
        <f>IF(CQ282 + CR281 &lt; 0, CQ282 + CR281, 0)</f>
        <v>0</v>
      </c>
      <c r="CS282" s="1">
        <v>0</v>
      </c>
      <c r="CT282" s="1">
        <f>IF(CS282 + CT281 &lt; 0, CS282 + CT281, 0)</f>
        <v>0</v>
      </c>
      <c r="CU282" s="1">
        <v>0</v>
      </c>
      <c r="CV282" s="1">
        <f>IF(CU282 + CV281 &lt; 0, CU282 + CV281, 0)</f>
        <v>0</v>
      </c>
      <c r="CW282" s="1">
        <v>0</v>
      </c>
      <c r="CX282" s="1">
        <f>IF(CW282 + CX281 &lt; 0, CW282 + CX281, 0)</f>
        <v>0</v>
      </c>
      <c r="CY282" s="1">
        <v>0</v>
      </c>
      <c r="CZ282" s="1">
        <f>IF(CY282 + CZ281 &lt; 0, CY282 + CZ281, 0)</f>
        <v>0</v>
      </c>
      <c r="DA282" s="1">
        <v>0</v>
      </c>
      <c r="DB282" s="1">
        <f>IF(DA282 + DB281 &lt; 0, DA282 + DB281, 0)</f>
        <v>0</v>
      </c>
      <c r="DC282" s="1">
        <v>0</v>
      </c>
      <c r="DD282" s="1">
        <f>IF(DC282 + DD281 &lt; 0, DC282 + DD281, 0)</f>
        <v>0</v>
      </c>
      <c r="DE282" s="1">
        <v>0</v>
      </c>
      <c r="DF282" s="1">
        <f>IF(DE282 + DF281 &lt; 0, DE282 + DF281, 0)</f>
        <v>0</v>
      </c>
      <c r="DG282" s="1">
        <v>0</v>
      </c>
      <c r="DH282" s="1">
        <f>IF(DG282 + DH281 &lt; 0, DG282 + DH281, 0)</f>
        <v>0</v>
      </c>
      <c r="DI282" s="1">
        <v>0</v>
      </c>
      <c r="DJ282" s="1">
        <f>IF(DI282 + DJ281 &lt; 0, DI282 + DJ281, 0)</f>
        <v>0</v>
      </c>
      <c r="DK282" s="1">
        <v>0</v>
      </c>
      <c r="DL282" s="1">
        <f>IF(DK282 + DL281 &lt; 0, DK282 + DL281, 0)</f>
        <v>0</v>
      </c>
      <c r="DM282" s="1">
        <v>0</v>
      </c>
      <c r="DN282" s="1">
        <f>IF(DM282 + DN281 &lt; 0, DM282 + DN281, 0)</f>
        <v>0</v>
      </c>
      <c r="DO282" s="1">
        <v>0</v>
      </c>
      <c r="DP282" s="1">
        <f>IF(DO282 + DP281 &lt; 0, DO282 + DP281, 0)</f>
        <v>0</v>
      </c>
      <c r="DQ282" s="1">
        <v>0</v>
      </c>
      <c r="DR282" s="1">
        <f>IF(DQ282 + DR281 &lt; 0, DQ282 + DR281, 0)</f>
        <v>0</v>
      </c>
      <c r="DS282" s="1">
        <v>0</v>
      </c>
      <c r="DT282" s="1">
        <f>IF(DS282 + DT281 &lt; 0, DS282 + DT281, 0)</f>
        <v>0</v>
      </c>
      <c r="DU282" s="1">
        <v>0</v>
      </c>
      <c r="DV282" s="1">
        <f>IF(DU282 + DV281 &lt; 0, DU282 + DV281, 0)</f>
        <v>0</v>
      </c>
      <c r="DW282" s="1">
        <v>0</v>
      </c>
      <c r="DX282" s="1">
        <f>IF(DW282 + DX281 &lt; 0, DW282 + DX281, 0)</f>
        <v>0</v>
      </c>
      <c r="DY282" s="1">
        <v>0</v>
      </c>
      <c r="DZ282" s="1">
        <f>IF(DY282 + DZ281 &lt; 0, DY282 + DZ281, 0)</f>
        <v>0</v>
      </c>
      <c r="EA282" s="1">
        <v>0</v>
      </c>
      <c r="EB282" s="1">
        <f>IF(EA282 + EB281 &lt; 0, EA282 + EB281, 0)</f>
        <v>0</v>
      </c>
      <c r="EC282" s="1">
        <v>0</v>
      </c>
      <c r="ED282" s="1">
        <f>IF(EC282 + ED281 &lt; 0, EC282 + ED281, 0)</f>
        <v>0</v>
      </c>
      <c r="EE282" s="1">
        <v>0</v>
      </c>
      <c r="EF282" s="1">
        <f>IF(EE282 + EF281 &lt; 0, EE282 + EF281, 0)</f>
        <v>0</v>
      </c>
      <c r="EG282" s="1">
        <v>0</v>
      </c>
      <c r="EH282" s="1">
        <f>IF(EG282 + EH281 &lt; 0, EG282 + EH281, 0)</f>
        <v>0</v>
      </c>
      <c r="EI282" s="1">
        <v>0</v>
      </c>
      <c r="EJ282" s="1">
        <f>IF(EI282 + EJ281 &lt; 0, EI282 + EJ281, 0)</f>
        <v>0</v>
      </c>
      <c r="EK282" s="1">
        <v>0</v>
      </c>
      <c r="EL282" s="1">
        <f>IF(EK282 + EL281 &lt; 0, EK282 + EL281, 0)</f>
        <v>0</v>
      </c>
      <c r="EM282" s="1">
        <v>68147.6109284772</v>
      </c>
      <c r="EN282" s="1">
        <f>IF(EM282 + EN281 &lt; 0, EM282 + EN281, 0)</f>
        <v>0</v>
      </c>
      <c r="EO282" s="1">
        <v>89075.01425016494</v>
      </c>
      <c r="EP282" s="1">
        <f>IF(EO282 + EP281 &lt; 0, EO282 + EP281, 0)</f>
        <v>0</v>
      </c>
      <c r="EQ282" s="1">
        <v>64283.43043811151</v>
      </c>
      <c r="ER282" s="1">
        <f>IF(EQ282 + ER281 &lt; 0, EQ282 + ER281, 0)</f>
        <v>0</v>
      </c>
    </row>
    <row r="283" spans="1:148" s="1" customFormat="1">
      <c r="A283" s="3">
        <v>45706</v>
      </c>
      <c r="B283" s="2" t="s">
        <v>77</v>
      </c>
      <c r="C283" s="2">
        <v>3</v>
      </c>
      <c r="D283" s="2">
        <v>1</v>
      </c>
      <c r="E283" s="1">
        <v>6422.243178150524</v>
      </c>
      <c r="F283" s="1">
        <f>IF(E283 + F282 &lt; 0, E283 + F282, 0)</f>
        <v>0</v>
      </c>
      <c r="G283" s="1">
        <v>45685.56314743245</v>
      </c>
      <c r="H283" s="1">
        <f>IF(G283 + H282 &lt; 0, G283 + H282, 0)</f>
        <v>0</v>
      </c>
      <c r="I283" s="1">
        <v>88875.21511364255</v>
      </c>
      <c r="J283" s="1">
        <f>IF(I283 + J282 &lt; 0, I283 + J282, 0)</f>
        <v>0</v>
      </c>
      <c r="K283" s="1">
        <v>0</v>
      </c>
      <c r="L283" s="1">
        <f>IF(K283 + L282 &lt; 0, K283 + L282, 0)</f>
        <v>0</v>
      </c>
      <c r="M283" s="1">
        <v>0</v>
      </c>
      <c r="N283" s="1">
        <f>IF(M283 + N282 &lt; 0, M283 + N282, 0)</f>
        <v>0</v>
      </c>
      <c r="O283" s="1">
        <v>0</v>
      </c>
      <c r="P283" s="1">
        <f>IF(O283 + P282 &lt; 0, O283 + P282, 0)</f>
        <v>0</v>
      </c>
      <c r="Q283" s="1">
        <v>0</v>
      </c>
      <c r="R283" s="1">
        <f>IF(Q283 + R282 &lt; 0, Q283 + R282, 0)</f>
        <v>0</v>
      </c>
      <c r="S283" s="1">
        <v>0</v>
      </c>
      <c r="T283" s="1">
        <f>IF(S283 + T282 &lt; 0, S283 + T282, 0)</f>
        <v>0</v>
      </c>
      <c r="U283" s="1">
        <v>0</v>
      </c>
      <c r="V283" s="1">
        <f>IF(U283 + V282 &lt; 0, U283 + V282, 0)</f>
        <v>0</v>
      </c>
      <c r="W283" s="1">
        <v>0</v>
      </c>
      <c r="X283" s="1">
        <f>IF(W283 + X282 &lt; 0, W283 + X282, 0)</f>
        <v>0</v>
      </c>
      <c r="Y283" s="1">
        <v>0</v>
      </c>
      <c r="Z283" s="1">
        <f>IF(Y283 + Z282 &lt; 0, Y283 + Z282, 0)</f>
        <v>0</v>
      </c>
      <c r="AA283" s="1">
        <v>0</v>
      </c>
      <c r="AB283" s="1">
        <f>IF(AA283 + AB282 &lt; 0, AA283 + AB282, 0)</f>
        <v>0</v>
      </c>
      <c r="AC283" s="1">
        <v>0</v>
      </c>
      <c r="AD283" s="1">
        <f>IF(AC283 + AD282 &lt; 0, AC283 + AD282, 0)</f>
        <v>0</v>
      </c>
      <c r="AE283" s="1">
        <v>0</v>
      </c>
      <c r="AF283" s="1">
        <f>IF(AE283 + AF282 &lt; 0, AE283 + AF282, 0)</f>
        <v>0</v>
      </c>
      <c r="AG283" s="1">
        <v>0</v>
      </c>
      <c r="AH283" s="1">
        <f>IF(AG283 + AH282 &lt; 0, AG283 + AH282, 0)</f>
        <v>0</v>
      </c>
      <c r="AI283" s="1">
        <v>0</v>
      </c>
      <c r="AJ283" s="1">
        <f>IF(AI283 + AJ282 &lt; 0, AI283 + AJ282, 0)</f>
        <v>0</v>
      </c>
      <c r="AK283" s="1">
        <v>0</v>
      </c>
      <c r="AL283" s="1">
        <f>IF(AK283 + AL282 &lt; 0, AK283 + AL282, 0)</f>
        <v>0</v>
      </c>
      <c r="AM283" s="1">
        <v>0</v>
      </c>
      <c r="AN283" s="1">
        <f>IF(AM283 + AN282 &lt; 0, AM283 + AN282, 0)</f>
        <v>0</v>
      </c>
      <c r="AO283" s="1">
        <v>0</v>
      </c>
      <c r="AP283" s="1">
        <f>IF(AO283 + AP282 &lt; 0, AO283 + AP282, 0)</f>
        <v>0</v>
      </c>
      <c r="AQ283" s="1">
        <v>0</v>
      </c>
      <c r="AR283" s="1">
        <f>IF(AQ283 + AR282 &lt; 0, AQ283 + AR282, 0)</f>
        <v>0</v>
      </c>
      <c r="AS283" s="1">
        <v>0</v>
      </c>
      <c r="AT283" s="1">
        <f>IF(AS283 + AT282 &lt; 0, AS283 + AT282, 0)</f>
        <v>0</v>
      </c>
      <c r="AU283" s="1">
        <v>0</v>
      </c>
      <c r="AV283" s="1">
        <f>IF(AU283 + AV282 &lt; 0, AU283 + AV282, 0)</f>
        <v>0</v>
      </c>
      <c r="AW283" s="1">
        <v>0</v>
      </c>
      <c r="AX283" s="1">
        <f>IF(AW283 + AX282 &lt; 0, AW283 + AX282, 0)</f>
        <v>0</v>
      </c>
      <c r="AY283" s="1">
        <v>0</v>
      </c>
      <c r="AZ283" s="1">
        <f>IF(AY283 + AZ282 &lt; 0, AY283 + AZ282, 0)</f>
        <v>0</v>
      </c>
      <c r="BA283" s="1">
        <v>0</v>
      </c>
      <c r="BB283" s="1">
        <f>IF(BA283 + BB282 &lt; 0, BA283 + BB282, 0)</f>
        <v>0</v>
      </c>
      <c r="BC283" s="1">
        <v>0</v>
      </c>
      <c r="BD283" s="1">
        <f>IF(BC283 + BD282 &lt; 0, BC283 + BD282, 0)</f>
        <v>0</v>
      </c>
      <c r="BE283" s="1">
        <v>0</v>
      </c>
      <c r="BF283" s="1">
        <f>IF(BE283 + BF282 &lt; 0, BE283 + BF282, 0)</f>
        <v>0</v>
      </c>
      <c r="BG283" s="1">
        <v>0</v>
      </c>
      <c r="BH283" s="1">
        <f>IF(BG283 + BH282 &lt; 0, BG283 + BH282, 0)</f>
        <v>0</v>
      </c>
      <c r="BI283" s="1">
        <v>0</v>
      </c>
      <c r="BJ283" s="1">
        <f>IF(BI283 + BJ282 &lt; 0, BI283 + BJ282, 0)</f>
        <v>0</v>
      </c>
      <c r="BK283" s="1">
        <v>0</v>
      </c>
      <c r="BL283" s="1">
        <f>IF(BK283 + BL282 &lt; 0, BK283 + BL282, 0)</f>
        <v>0</v>
      </c>
      <c r="BM283" s="1">
        <v>0</v>
      </c>
      <c r="BN283" s="1">
        <f>IF(BM283 + BN282 &lt; 0, BM283 + BN282, 0)</f>
        <v>0</v>
      </c>
      <c r="BO283" s="1">
        <v>0</v>
      </c>
      <c r="BP283" s="1">
        <f>IF(BO283 + BP282 &lt; 0, BO283 + BP282, 0)</f>
        <v>0</v>
      </c>
      <c r="BQ283" s="1">
        <v>0</v>
      </c>
      <c r="BR283" s="1">
        <f>IF(BQ283 + BR282 &lt; 0, BQ283 + BR282, 0)</f>
        <v>0</v>
      </c>
      <c r="BS283" s="1">
        <v>285500.5754310933</v>
      </c>
      <c r="BT283" s="1">
        <f>IF(BS283 + BT282 &lt; 0, BS283 + BT282, 0)</f>
        <v>0</v>
      </c>
      <c r="BU283" s="1">
        <v>272275.4976464083</v>
      </c>
      <c r="BV283" s="1">
        <f>IF(BU283 + BV282 &lt; 0, BU283 + BV282, 0)</f>
        <v>0</v>
      </c>
      <c r="BW283" s="1">
        <v>206103.2263976116</v>
      </c>
      <c r="BX283" s="1">
        <f>IF(BW283 + BX282 &lt; 0, BW283 + BX282, 0)</f>
        <v>0</v>
      </c>
      <c r="BY283" s="1">
        <v>131786.9620765776</v>
      </c>
      <c r="BZ283" s="1">
        <f>IF(BY283 + BZ282 &lt; 0, BY283 + BZ282, 0)</f>
        <v>0</v>
      </c>
      <c r="CA283" s="1">
        <v>203571.5697163681</v>
      </c>
      <c r="CB283" s="1">
        <f>IF(CA283 + CB282 &lt; 0, CA283 + CB282, 0)</f>
        <v>0</v>
      </c>
      <c r="CC283" s="1">
        <v>203267.3893222153</v>
      </c>
      <c r="CD283" s="1">
        <f>IF(CC283 + CD282 &lt; 0, CC283 + CD282, 0)</f>
        <v>0</v>
      </c>
      <c r="CE283" s="1">
        <v>60919.35672374913</v>
      </c>
      <c r="CF283" s="1">
        <f>IF(CE283 + CF282 &lt; 0, CE283 + CF282, 0)</f>
        <v>0</v>
      </c>
      <c r="CG283" s="1">
        <v>60862.02393228388</v>
      </c>
      <c r="CH283" s="1">
        <f>IF(CG283 + CH282 &lt; 0, CG283 + CH282, 0)</f>
        <v>0</v>
      </c>
      <c r="CI283" s="1">
        <v>65379.70275343821</v>
      </c>
      <c r="CJ283" s="1">
        <f>IF(CI283 + CJ282 &lt; 0, CI283 + CJ282, 0)</f>
        <v>0</v>
      </c>
      <c r="CK283" s="1">
        <v>64901.92949122778</v>
      </c>
      <c r="CL283" s="1">
        <f>IF(CK283 + CL282 &lt; 0, CK283 + CL282, 0)</f>
        <v>0</v>
      </c>
      <c r="CM283" s="1">
        <v>67762.19875432758</v>
      </c>
      <c r="CN283" s="1">
        <f>IF(CM283 + CN282 &lt; 0, CM283 + CN282, 0)</f>
        <v>0</v>
      </c>
      <c r="CO283" s="1">
        <v>64634.37646438995</v>
      </c>
      <c r="CP283" s="1">
        <f>IF(CO283 + CP282 &lt; 0, CO283 + CP282, 0)</f>
        <v>0</v>
      </c>
      <c r="CQ283" s="1">
        <v>56822.19901017746</v>
      </c>
      <c r="CR283" s="1">
        <f>IF(CQ283 + CR282 &lt; 0, CQ283 + CR282, 0)</f>
        <v>0</v>
      </c>
      <c r="CS283" s="1">
        <v>58786.43173493425</v>
      </c>
      <c r="CT283" s="1">
        <f>IF(CS283 + CT282 &lt; 0, CS283 + CT282, 0)</f>
        <v>0</v>
      </c>
      <c r="CU283" s="1">
        <v>53993.7812978917</v>
      </c>
      <c r="CV283" s="1">
        <f>IF(CU283 + CV282 &lt; 0, CU283 + CV282, 0)</f>
        <v>0</v>
      </c>
      <c r="CW283" s="1">
        <v>49267.01115708982</v>
      </c>
      <c r="CX283" s="1">
        <f>IF(CW283 + CX282 &lt; 0, CW283 + CX282, 0)</f>
        <v>0</v>
      </c>
      <c r="CY283" s="1">
        <v>52773.98785697065</v>
      </c>
      <c r="CZ283" s="1">
        <f>IF(CY283 + CZ282 &lt; 0, CY283 + CZ282, 0)</f>
        <v>0</v>
      </c>
      <c r="DA283" s="1">
        <v>52907.76437038957</v>
      </c>
      <c r="DB283" s="1">
        <f>IF(DA283 + DB282 &lt; 0, DA283 + DB282, 0)</f>
        <v>0</v>
      </c>
      <c r="DC283" s="1">
        <v>57372.14224195386</v>
      </c>
      <c r="DD283" s="1">
        <f>IF(DC283 + DD282 &lt; 0, DC283 + DD282, 0)</f>
        <v>0</v>
      </c>
      <c r="DE283" s="1">
        <v>56964.44239153429</v>
      </c>
      <c r="DF283" s="1">
        <f>IF(DE283 + DF282 &lt; 0, DE283 + DF282, 0)</f>
        <v>0</v>
      </c>
      <c r="DG283" s="1">
        <v>51455.97874796989</v>
      </c>
      <c r="DH283" s="1">
        <f>IF(DG283 + DH282 &lt; 0, DG283 + DH282, 0)</f>
        <v>0</v>
      </c>
      <c r="DI283" s="1">
        <v>56327.41137525371</v>
      </c>
      <c r="DJ283" s="1">
        <f>IF(DI283 + DJ282 &lt; 0, DI283 + DJ282, 0)</f>
        <v>0</v>
      </c>
      <c r="DK283" s="1">
        <v>51735.14347940828</v>
      </c>
      <c r="DL283" s="1">
        <f>IF(DK283 + DL282 &lt; 0, DK283 + DL282, 0)</f>
        <v>0</v>
      </c>
      <c r="DM283" s="1">
        <v>50014.43400391319</v>
      </c>
      <c r="DN283" s="1">
        <f>IF(DM283 + DN282 &lt; 0, DM283 + DN282, 0)</f>
        <v>0</v>
      </c>
      <c r="DO283" s="1">
        <v>48995.9101094018</v>
      </c>
      <c r="DP283" s="1">
        <f>IF(DO283 + DP282 &lt; 0, DO283 + DP282, 0)</f>
        <v>0</v>
      </c>
      <c r="DQ283" s="1">
        <v>45186.46463204395</v>
      </c>
      <c r="DR283" s="1">
        <f>IF(DQ283 + DR282 &lt; 0, DQ283 + DR282, 0)</f>
        <v>0</v>
      </c>
      <c r="DS283" s="1">
        <v>33517.83042420885</v>
      </c>
      <c r="DT283" s="1">
        <f>IF(DS283 + DT282 &lt; 0, DS283 + DT282, 0)</f>
        <v>0</v>
      </c>
      <c r="DU283" s="1">
        <v>33900.0490339772</v>
      </c>
      <c r="DV283" s="1">
        <f>IF(DU283 + DV282 &lt; 0, DU283 + DV282, 0)</f>
        <v>0</v>
      </c>
      <c r="DW283" s="1">
        <v>30562.16778234199</v>
      </c>
      <c r="DX283" s="1">
        <f>IF(DW283 + DX282 &lt; 0, DW283 + DX282, 0)</f>
        <v>0</v>
      </c>
      <c r="DY283" s="1">
        <v>31288.38314090184</v>
      </c>
      <c r="DZ283" s="1">
        <f>IF(DY283 + DZ282 &lt; 0, DY283 + DZ282, 0)</f>
        <v>0</v>
      </c>
      <c r="EA283" s="1">
        <v>31638.75019985616</v>
      </c>
      <c r="EB283" s="1">
        <f>IF(EA283 + EB282 &lt; 0, EA283 + EB282, 0)</f>
        <v>0</v>
      </c>
      <c r="EC283" s="1">
        <v>30218.17103355047</v>
      </c>
      <c r="ED283" s="1">
        <f>IF(EC283 + ED282 &lt; 0, EC283 + ED282, 0)</f>
        <v>0</v>
      </c>
      <c r="EE283" s="1">
        <v>32549.46264262488</v>
      </c>
      <c r="EF283" s="1">
        <f>IF(EE283 + EF282 &lt; 0, EE283 + EF282, 0)</f>
        <v>0</v>
      </c>
      <c r="EG283" s="1">
        <v>31504.89304959974</v>
      </c>
      <c r="EH283" s="1">
        <f>IF(EG283 + EH282 &lt; 0, EG283 + EH282, 0)</f>
        <v>0</v>
      </c>
      <c r="EI283" s="1">
        <v>30198.81819254954</v>
      </c>
      <c r="EJ283" s="1">
        <f>IF(EI283 + EJ282 &lt; 0, EI283 + EJ282, 0)</f>
        <v>0</v>
      </c>
      <c r="EK283" s="1">
        <v>28071.13459817241</v>
      </c>
      <c r="EL283" s="1">
        <f>IF(EK283 + EL282 &lt; 0, EK283 + EL282, 0)</f>
        <v>0</v>
      </c>
      <c r="EM283" s="1">
        <v>0</v>
      </c>
      <c r="EN283" s="1">
        <f>IF(EM283 + EN282 &lt; 0, EM283 + EN282, 0)</f>
        <v>0</v>
      </c>
      <c r="EO283" s="1">
        <v>0</v>
      </c>
      <c r="EP283" s="1">
        <f>IF(EO283 + EP282 &lt; 0, EO283 + EP282, 0)</f>
        <v>0</v>
      </c>
      <c r="EQ283" s="1">
        <v>0</v>
      </c>
      <c r="ER283" s="1">
        <f>IF(EQ283 + ER282 &lt; 0, EQ283 + ER282, 0)</f>
        <v>0</v>
      </c>
    </row>
    <row r="284" spans="1:148" s="1" customFormat="1">
      <c r="A284" s="3">
        <v>45707</v>
      </c>
      <c r="B284" s="2" t="s">
        <v>78</v>
      </c>
      <c r="C284" s="2">
        <v>2</v>
      </c>
      <c r="D284" s="2">
        <v>5</v>
      </c>
      <c r="E284" s="1">
        <v>12547.30666746318</v>
      </c>
      <c r="F284" s="1">
        <f>IF(E284 + F283 &lt; 0, E284 + F283, 0)</f>
        <v>0</v>
      </c>
      <c r="G284" s="1">
        <v>4400.122048060897</v>
      </c>
      <c r="H284" s="1">
        <f>IF(G284 + H283 &lt; 0, G284 + H283, 0)</f>
        <v>0</v>
      </c>
      <c r="I284" s="1">
        <v>-19714.90207178623</v>
      </c>
      <c r="J284" s="1">
        <f>IF(I284 + J283 &lt; 0, I284 + J283, 0)</f>
        <v>0</v>
      </c>
      <c r="K284" s="1">
        <v>0</v>
      </c>
      <c r="L284" s="1">
        <f>IF(K284 + L283 &lt; 0, K284 + L283, 0)</f>
        <v>0</v>
      </c>
      <c r="M284" s="1">
        <v>0</v>
      </c>
      <c r="N284" s="1">
        <f>IF(M284 + N283 &lt; 0, M284 + N283, 0)</f>
        <v>0</v>
      </c>
      <c r="O284" s="1">
        <v>0</v>
      </c>
      <c r="P284" s="1">
        <f>IF(O284 + P283 &lt; 0, O284 + P283, 0)</f>
        <v>0</v>
      </c>
      <c r="Q284" s="1">
        <v>0</v>
      </c>
      <c r="R284" s="1">
        <f>IF(Q284 + R283 &lt; 0, Q284 + R283, 0)</f>
        <v>0</v>
      </c>
      <c r="S284" s="1">
        <v>0</v>
      </c>
      <c r="T284" s="1">
        <f>IF(S284 + T283 &lt; 0, S284 + T283, 0)</f>
        <v>0</v>
      </c>
      <c r="U284" s="1">
        <v>0</v>
      </c>
      <c r="V284" s="1">
        <f>IF(U284 + V283 &lt; 0, U284 + V283, 0)</f>
        <v>0</v>
      </c>
      <c r="W284" s="1">
        <v>0</v>
      </c>
      <c r="X284" s="1">
        <f>IF(W284 + X283 &lt; 0, W284 + X283, 0)</f>
        <v>0</v>
      </c>
      <c r="Y284" s="1">
        <v>0</v>
      </c>
      <c r="Z284" s="1">
        <f>IF(Y284 + Z283 &lt; 0, Y284 + Z283, 0)</f>
        <v>0</v>
      </c>
      <c r="AA284" s="1">
        <v>0</v>
      </c>
      <c r="AB284" s="1">
        <f>IF(AA284 + AB283 &lt; 0, AA284 + AB283, 0)</f>
        <v>0</v>
      </c>
      <c r="AC284" s="1">
        <v>0</v>
      </c>
      <c r="AD284" s="1">
        <f>IF(AC284 + AD283 &lt; 0, AC284 + AD283, 0)</f>
        <v>0</v>
      </c>
      <c r="AE284" s="1">
        <v>0</v>
      </c>
      <c r="AF284" s="1">
        <f>IF(AE284 + AF283 &lt; 0, AE284 + AF283, 0)</f>
        <v>0</v>
      </c>
      <c r="AG284" s="1">
        <v>0</v>
      </c>
      <c r="AH284" s="1">
        <f>IF(AG284 + AH283 &lt; 0, AG284 + AH283, 0)</f>
        <v>0</v>
      </c>
      <c r="AI284" s="1">
        <v>0</v>
      </c>
      <c r="AJ284" s="1">
        <f>IF(AI284 + AJ283 &lt; 0, AI284 + AJ283, 0)</f>
        <v>0</v>
      </c>
      <c r="AK284" s="1">
        <v>0</v>
      </c>
      <c r="AL284" s="1">
        <f>IF(AK284 + AL283 &lt; 0, AK284 + AL283, 0)</f>
        <v>0</v>
      </c>
      <c r="AM284" s="1">
        <v>0</v>
      </c>
      <c r="AN284" s="1">
        <f>IF(AM284 + AN283 &lt; 0, AM284 + AN283, 0)</f>
        <v>0</v>
      </c>
      <c r="AO284" s="1">
        <v>0</v>
      </c>
      <c r="AP284" s="1">
        <f>IF(AO284 + AP283 &lt; 0, AO284 + AP283, 0)</f>
        <v>0</v>
      </c>
      <c r="AQ284" s="1">
        <v>0</v>
      </c>
      <c r="AR284" s="1">
        <f>IF(AQ284 + AR283 &lt; 0, AQ284 + AR283, 0)</f>
        <v>0</v>
      </c>
      <c r="AS284" s="1">
        <v>0</v>
      </c>
      <c r="AT284" s="1">
        <f>IF(AS284 + AT283 &lt; 0, AS284 + AT283, 0)</f>
        <v>0</v>
      </c>
      <c r="AU284" s="1">
        <v>0</v>
      </c>
      <c r="AV284" s="1">
        <f>IF(AU284 + AV283 &lt; 0, AU284 + AV283, 0)</f>
        <v>0</v>
      </c>
      <c r="AW284" s="1">
        <v>0</v>
      </c>
      <c r="AX284" s="1">
        <f>IF(AW284 + AX283 &lt; 0, AW284 + AX283, 0)</f>
        <v>0</v>
      </c>
      <c r="AY284" s="1">
        <v>0</v>
      </c>
      <c r="AZ284" s="1">
        <f>IF(AY284 + AZ283 &lt; 0, AY284 + AZ283, 0)</f>
        <v>0</v>
      </c>
      <c r="BA284" s="1">
        <v>0</v>
      </c>
      <c r="BB284" s="1">
        <f>IF(BA284 + BB283 &lt; 0, BA284 + BB283, 0)</f>
        <v>0</v>
      </c>
      <c r="BC284" s="1">
        <v>0</v>
      </c>
      <c r="BD284" s="1">
        <f>IF(BC284 + BD283 &lt; 0, BC284 + BD283, 0)</f>
        <v>0</v>
      </c>
      <c r="BE284" s="1">
        <v>0</v>
      </c>
      <c r="BF284" s="1">
        <f>IF(BE284 + BF283 &lt; 0, BE284 + BF283, 0)</f>
        <v>0</v>
      </c>
      <c r="BG284" s="1">
        <v>0</v>
      </c>
      <c r="BH284" s="1">
        <f>IF(BG284 + BH283 &lt; 0, BG284 + BH283, 0)</f>
        <v>0</v>
      </c>
      <c r="BI284" s="1">
        <v>0</v>
      </c>
      <c r="BJ284" s="1">
        <f>IF(BI284 + BJ283 &lt; 0, BI284 + BJ283, 0)</f>
        <v>0</v>
      </c>
      <c r="BK284" s="1">
        <v>0</v>
      </c>
      <c r="BL284" s="1">
        <f>IF(BK284 + BL283 &lt; 0, BK284 + BL283, 0)</f>
        <v>0</v>
      </c>
      <c r="BM284" s="1">
        <v>0</v>
      </c>
      <c r="BN284" s="1">
        <f>IF(BM284 + BN283 &lt; 0, BM284 + BN283, 0)</f>
        <v>0</v>
      </c>
      <c r="BO284" s="1">
        <v>0</v>
      </c>
      <c r="BP284" s="1">
        <f>IF(BO284 + BP283 &lt; 0, BO284 + BP283, 0)</f>
        <v>0</v>
      </c>
      <c r="BQ284" s="1">
        <v>0</v>
      </c>
      <c r="BR284" s="1">
        <f>IF(BQ284 + BR283 &lt; 0, BQ284 + BR283, 0)</f>
        <v>0</v>
      </c>
      <c r="BS284" s="1">
        <v>-160714.1328036255</v>
      </c>
      <c r="BT284" s="1">
        <f>IF(BS284 + BT283 &lt; 0, BS284 + BT283, 0)</f>
        <v>0</v>
      </c>
      <c r="BU284" s="1">
        <v>-229797.9993093871</v>
      </c>
      <c r="BV284" s="1">
        <f>IF(BU284 + BV283 &lt; 0, BU284 + BV283, 0)</f>
        <v>0</v>
      </c>
      <c r="BW284" s="1">
        <v>-163041.1881412441</v>
      </c>
      <c r="BX284" s="1">
        <f>IF(BW284 + BX283 &lt; 0, BW284 + BX283, 0)</f>
        <v>0</v>
      </c>
      <c r="BY284" s="1">
        <v>0</v>
      </c>
      <c r="BZ284" s="1">
        <f>IF(BY284 + BZ283 &lt; 0, BY284 + BZ283, 0)</f>
        <v>0</v>
      </c>
      <c r="CA284" s="1">
        <v>0</v>
      </c>
      <c r="CB284" s="1">
        <f>IF(CA284 + CB283 &lt; 0, CA284 + CB283, 0)</f>
        <v>0</v>
      </c>
      <c r="CC284" s="1">
        <v>0</v>
      </c>
      <c r="CD284" s="1">
        <f>IF(CC284 + CD283 &lt; 0, CC284 + CD283, 0)</f>
        <v>0</v>
      </c>
      <c r="CE284" s="1">
        <v>0</v>
      </c>
      <c r="CF284" s="1">
        <f>IF(CE284 + CF283 &lt; 0, CE284 + CF283, 0)</f>
        <v>0</v>
      </c>
      <c r="CG284" s="1">
        <v>0</v>
      </c>
      <c r="CH284" s="1">
        <f>IF(CG284 + CH283 &lt; 0, CG284 + CH283, 0)</f>
        <v>0</v>
      </c>
      <c r="CI284" s="1">
        <v>0</v>
      </c>
      <c r="CJ284" s="1">
        <f>IF(CI284 + CJ283 &lt; 0, CI284 + CJ283, 0)</f>
        <v>0</v>
      </c>
      <c r="CK284" s="1">
        <v>0</v>
      </c>
      <c r="CL284" s="1">
        <f>IF(CK284 + CL283 &lt; 0, CK284 + CL283, 0)</f>
        <v>0</v>
      </c>
      <c r="CM284" s="1">
        <v>0</v>
      </c>
      <c r="CN284" s="1">
        <f>IF(CM284 + CN283 &lt; 0, CM284 + CN283, 0)</f>
        <v>0</v>
      </c>
      <c r="CO284" s="1">
        <v>0</v>
      </c>
      <c r="CP284" s="1">
        <f>IF(CO284 + CP283 &lt; 0, CO284 + CP283, 0)</f>
        <v>0</v>
      </c>
      <c r="CQ284" s="1">
        <v>0</v>
      </c>
      <c r="CR284" s="1">
        <f>IF(CQ284 + CR283 &lt; 0, CQ284 + CR283, 0)</f>
        <v>0</v>
      </c>
      <c r="CS284" s="1">
        <v>0</v>
      </c>
      <c r="CT284" s="1">
        <f>IF(CS284 + CT283 &lt; 0, CS284 + CT283, 0)</f>
        <v>0</v>
      </c>
      <c r="CU284" s="1">
        <v>0</v>
      </c>
      <c r="CV284" s="1">
        <f>IF(CU284 + CV283 &lt; 0, CU284 + CV283, 0)</f>
        <v>0</v>
      </c>
      <c r="CW284" s="1">
        <v>0</v>
      </c>
      <c r="CX284" s="1">
        <f>IF(CW284 + CX283 &lt; 0, CW284 + CX283, 0)</f>
        <v>0</v>
      </c>
      <c r="CY284" s="1">
        <v>0</v>
      </c>
      <c r="CZ284" s="1">
        <f>IF(CY284 + CZ283 &lt; 0, CY284 + CZ283, 0)</f>
        <v>0</v>
      </c>
      <c r="DA284" s="1">
        <v>0</v>
      </c>
      <c r="DB284" s="1">
        <f>IF(DA284 + DB283 &lt; 0, DA284 + DB283, 0)</f>
        <v>0</v>
      </c>
      <c r="DC284" s="1">
        <v>0</v>
      </c>
      <c r="DD284" s="1">
        <f>IF(DC284 + DD283 &lt; 0, DC284 + DD283, 0)</f>
        <v>0</v>
      </c>
      <c r="DE284" s="1">
        <v>0</v>
      </c>
      <c r="DF284" s="1">
        <f>IF(DE284 + DF283 &lt; 0, DE284 + DF283, 0)</f>
        <v>0</v>
      </c>
      <c r="DG284" s="1">
        <v>0</v>
      </c>
      <c r="DH284" s="1">
        <f>IF(DG284 + DH283 &lt; 0, DG284 + DH283, 0)</f>
        <v>0</v>
      </c>
      <c r="DI284" s="1">
        <v>0</v>
      </c>
      <c r="DJ284" s="1">
        <f>IF(DI284 + DJ283 &lt; 0, DI284 + DJ283, 0)</f>
        <v>0</v>
      </c>
      <c r="DK284" s="1">
        <v>0</v>
      </c>
      <c r="DL284" s="1">
        <f>IF(DK284 + DL283 &lt; 0, DK284 + DL283, 0)</f>
        <v>0</v>
      </c>
      <c r="DM284" s="1">
        <v>0</v>
      </c>
      <c r="DN284" s="1">
        <f>IF(DM284 + DN283 &lt; 0, DM284 + DN283, 0)</f>
        <v>0</v>
      </c>
      <c r="DO284" s="1">
        <v>0</v>
      </c>
      <c r="DP284" s="1">
        <f>IF(DO284 + DP283 &lt; 0, DO284 + DP283, 0)</f>
        <v>0</v>
      </c>
      <c r="DQ284" s="1">
        <v>0</v>
      </c>
      <c r="DR284" s="1">
        <f>IF(DQ284 + DR283 &lt; 0, DQ284 + DR283, 0)</f>
        <v>0</v>
      </c>
      <c r="DS284" s="1">
        <v>0</v>
      </c>
      <c r="DT284" s="1">
        <f>IF(DS284 + DT283 &lt; 0, DS284 + DT283, 0)</f>
        <v>0</v>
      </c>
      <c r="DU284" s="1">
        <v>0</v>
      </c>
      <c r="DV284" s="1">
        <f>IF(DU284 + DV283 &lt; 0, DU284 + DV283, 0)</f>
        <v>0</v>
      </c>
      <c r="DW284" s="1">
        <v>0</v>
      </c>
      <c r="DX284" s="1">
        <f>IF(DW284 + DX283 &lt; 0, DW284 + DX283, 0)</f>
        <v>0</v>
      </c>
      <c r="DY284" s="1">
        <v>0</v>
      </c>
      <c r="DZ284" s="1">
        <f>IF(DY284 + DZ283 &lt; 0, DY284 + DZ283, 0)</f>
        <v>0</v>
      </c>
      <c r="EA284" s="1">
        <v>0</v>
      </c>
      <c r="EB284" s="1">
        <f>IF(EA284 + EB283 &lt; 0, EA284 + EB283, 0)</f>
        <v>0</v>
      </c>
      <c r="EC284" s="1">
        <v>0</v>
      </c>
      <c r="ED284" s="1">
        <f>IF(EC284 + ED283 &lt; 0, EC284 + ED283, 0)</f>
        <v>0</v>
      </c>
      <c r="EE284" s="1">
        <v>0</v>
      </c>
      <c r="EF284" s="1">
        <f>IF(EE284 + EF283 &lt; 0, EE284 + EF283, 0)</f>
        <v>0</v>
      </c>
      <c r="EG284" s="1">
        <v>0</v>
      </c>
      <c r="EH284" s="1">
        <f>IF(EG284 + EH283 &lt; 0, EG284 + EH283, 0)</f>
        <v>0</v>
      </c>
      <c r="EI284" s="1">
        <v>0</v>
      </c>
      <c r="EJ284" s="1">
        <f>IF(EI284 + EJ283 &lt; 0, EI284 + EJ283, 0)</f>
        <v>0</v>
      </c>
      <c r="EK284" s="1">
        <v>0</v>
      </c>
      <c r="EL284" s="1">
        <f>IF(EK284 + EL283 &lt; 0, EK284 + EL283, 0)</f>
        <v>0</v>
      </c>
      <c r="EM284" s="1">
        <v>0</v>
      </c>
      <c r="EN284" s="1">
        <f>IF(EM284 + EN283 &lt; 0, EM284 + EN283, 0)</f>
        <v>0</v>
      </c>
      <c r="EO284" s="1">
        <v>0</v>
      </c>
      <c r="EP284" s="1">
        <f>IF(EO284 + EP283 &lt; 0, EO284 + EP283, 0)</f>
        <v>0</v>
      </c>
      <c r="EQ284" s="1">
        <v>0</v>
      </c>
      <c r="ER284" s="1">
        <f>IF(EQ284 + ER283 &lt; 0, EQ284 + ER283, 0)</f>
        <v>0</v>
      </c>
    </row>
    <row r="285" spans="1:148" s="1" customFormat="1">
      <c r="A285" s="3">
        <v>45708</v>
      </c>
      <c r="B285" s="2" t="s">
        <v>79</v>
      </c>
      <c r="C285" s="2">
        <v>1</v>
      </c>
      <c r="D285" s="2">
        <v>4</v>
      </c>
      <c r="E285" s="1">
        <v>116786.7593405677</v>
      </c>
      <c r="F285" s="1">
        <f>IF(E285 + F284 &lt; 0, E285 + F284, 0)</f>
        <v>0</v>
      </c>
      <c r="G285" s="1">
        <v>174401.8102510471</v>
      </c>
      <c r="H285" s="1">
        <f>IF(G285 + H284 &lt; 0, G285 + H284, 0)</f>
        <v>0</v>
      </c>
      <c r="I285" s="1">
        <v>192129.5182235023</v>
      </c>
      <c r="J285" s="1">
        <f>IF(I285 + J284 &lt; 0, I285 + J284, 0)</f>
        <v>0</v>
      </c>
      <c r="K285" s="1">
        <v>43669.74833949922</v>
      </c>
      <c r="L285" s="1">
        <f>IF(K285 + L284 &lt; 0, K285 + L284, 0)</f>
        <v>0</v>
      </c>
      <c r="M285" s="1">
        <v>38730.52560267848</v>
      </c>
      <c r="N285" s="1">
        <f>IF(M285 + N284 &lt; 0, M285 + N284, 0)</f>
        <v>0</v>
      </c>
      <c r="O285" s="1">
        <v>38666.32426727786</v>
      </c>
      <c r="P285" s="1">
        <f>IF(O285 + P284 &lt; 0, O285 + P284, 0)</f>
        <v>0</v>
      </c>
      <c r="Q285" s="1">
        <v>33752.78206461736</v>
      </c>
      <c r="R285" s="1">
        <f>IF(Q285 + R284 &lt; 0, Q285 + R284, 0)</f>
        <v>0</v>
      </c>
      <c r="S285" s="1">
        <v>33119.3288886646</v>
      </c>
      <c r="T285" s="1">
        <f>IF(S285 + T284 &lt; 0, S285 + T284, 0)</f>
        <v>0</v>
      </c>
      <c r="U285" s="1">
        <v>32883.92399219569</v>
      </c>
      <c r="V285" s="1">
        <f>IF(U285 + V284 &lt; 0, U285 + V284, 0)</f>
        <v>0</v>
      </c>
      <c r="W285" s="1">
        <v>11890.08731619414</v>
      </c>
      <c r="X285" s="1">
        <f>IF(W285 + X284 &lt; 0, W285 + X284, 0)</f>
        <v>0</v>
      </c>
      <c r="Y285" s="1">
        <v>29241.56823046738</v>
      </c>
      <c r="Z285" s="1">
        <f>IF(Y285 + Z284 &lt; 0, Y285 + Z284, 0)</f>
        <v>0</v>
      </c>
      <c r="AA285" s="1">
        <v>27499.57199659733</v>
      </c>
      <c r="AB285" s="1">
        <f>IF(AA285 + AB284 &lt; 0, AA285 + AB284, 0)</f>
        <v>0</v>
      </c>
      <c r="AC285" s="1">
        <v>28094.5043713097</v>
      </c>
      <c r="AD285" s="1">
        <f>IF(AC285 + AD284 &lt; 0, AC285 + AD284, 0)</f>
        <v>0</v>
      </c>
      <c r="AE285" s="1">
        <v>34702.96182854647</v>
      </c>
      <c r="AF285" s="1">
        <f>IF(AE285 + AF284 &lt; 0, AE285 + AF284, 0)</f>
        <v>0</v>
      </c>
      <c r="AG285" s="1">
        <v>38730.52560267848</v>
      </c>
      <c r="AH285" s="1">
        <f>IF(AG285 + AH284 &lt; 0, AG285 + AH284, 0)</f>
        <v>0</v>
      </c>
      <c r="AI285" s="1">
        <v>38666.32426727786</v>
      </c>
      <c r="AJ285" s="1">
        <f>IF(AI285 + AJ284 &lt; 0, AI285 + AJ284, 0)</f>
        <v>0</v>
      </c>
      <c r="AK285" s="1">
        <v>33752.78206461736</v>
      </c>
      <c r="AL285" s="1">
        <f>IF(AK285 + AL284 &lt; 0, AK285 + AL284, 0)</f>
        <v>0</v>
      </c>
      <c r="AM285" s="1">
        <v>33119.3288886646</v>
      </c>
      <c r="AN285" s="1">
        <f>IF(AM285 + AN284 &lt; 0, AM285 + AN284, 0)</f>
        <v>0</v>
      </c>
      <c r="AO285" s="1">
        <v>32883.92399219569</v>
      </c>
      <c r="AP285" s="1">
        <f>IF(AO285 + AP284 &lt; 0, AO285 + AP284, 0)</f>
        <v>0</v>
      </c>
      <c r="AQ285" s="1">
        <v>11890.08731619414</v>
      </c>
      <c r="AR285" s="1">
        <f>IF(AQ285 + AR284 &lt; 0, AQ285 + AR284, 0)</f>
        <v>0</v>
      </c>
      <c r="AS285" s="1">
        <v>29241.56823046738</v>
      </c>
      <c r="AT285" s="1">
        <f>IF(AS285 + AT284 &lt; 0, AS285 + AT284, 0)</f>
        <v>0</v>
      </c>
      <c r="AU285" s="1">
        <v>27499.57199659733</v>
      </c>
      <c r="AV285" s="1">
        <f>IF(AU285 + AV284 &lt; 0, AU285 + AV284, 0)</f>
        <v>0</v>
      </c>
      <c r="AW285" s="1">
        <v>28094.5043713097</v>
      </c>
      <c r="AX285" s="1">
        <f>IF(AW285 + AX284 &lt; 0, AW285 + AX284, 0)</f>
        <v>0</v>
      </c>
      <c r="AY285" s="1">
        <v>24383.66718515408</v>
      </c>
      <c r="AZ285" s="1">
        <f>IF(AY285 + AZ284 &lt; 0, AY285 + AZ284, 0)</f>
        <v>0</v>
      </c>
      <c r="BA285" s="1">
        <v>21400.44513353877</v>
      </c>
      <c r="BB285" s="1">
        <f>IF(BA285 + BB284 &lt; 0, BA285 + BB284, 0)</f>
        <v>0</v>
      </c>
      <c r="BC285" s="1">
        <v>21036.63756626862</v>
      </c>
      <c r="BD285" s="1">
        <f>IF(BC285 + BD284 &lt; 0, BC285 + BD284, 0)</f>
        <v>0</v>
      </c>
      <c r="BE285" s="1">
        <v>18177.53809642783</v>
      </c>
      <c r="BF285" s="1">
        <f>IF(BE285 + BF284 &lt; 0, BE285 + BF284, 0)</f>
        <v>0</v>
      </c>
      <c r="BG285" s="1">
        <v>17818.01061818438</v>
      </c>
      <c r="BH285" s="1">
        <f>IF(BG285 + BH284 &lt; 0, BG285 + BH284, 0)</f>
        <v>0</v>
      </c>
      <c r="BI285" s="1">
        <v>17796.61017305085</v>
      </c>
      <c r="BJ285" s="1">
        <f>IF(BI285 + BJ284 &lt; 0, BI285 + BJ284, 0)</f>
        <v>0</v>
      </c>
      <c r="BK285" s="1">
        <v>16397.02106131741</v>
      </c>
      <c r="BL285" s="1">
        <f>IF(BK285 + BL284 &lt; 0, BK285 + BL284, 0)</f>
        <v>0</v>
      </c>
      <c r="BM285" s="1">
        <v>22603.15015004366</v>
      </c>
      <c r="BN285" s="1">
        <f>IF(BM285 + BN284 &lt; 0, BM285 + BN284, 0)</f>
        <v>0</v>
      </c>
      <c r="BO285" s="1">
        <v>21652.97038611454</v>
      </c>
      <c r="BP285" s="1">
        <f>IF(BO285 + BP284 &lt; 0, BO285 + BP284, 0)</f>
        <v>0</v>
      </c>
      <c r="BQ285" s="1">
        <v>21926.89608382383</v>
      </c>
      <c r="BR285" s="1">
        <f>IF(BQ285 + BR284 &lt; 0, BQ285 + BR284, 0)</f>
        <v>0</v>
      </c>
      <c r="BS285" s="1">
        <v>0</v>
      </c>
      <c r="BT285" s="1">
        <f>IF(BS285 + BT284 &lt; 0, BS285 + BT284, 0)</f>
        <v>0</v>
      </c>
      <c r="BU285" s="1">
        <v>0</v>
      </c>
      <c r="BV285" s="1">
        <f>IF(BU285 + BV284 &lt; 0, BU285 + BV284, 0)</f>
        <v>0</v>
      </c>
      <c r="BW285" s="1">
        <v>0</v>
      </c>
      <c r="BX285" s="1">
        <f>IF(BW285 + BX284 &lt; 0, BW285 + BX284, 0)</f>
        <v>0</v>
      </c>
      <c r="BY285" s="1">
        <v>0</v>
      </c>
      <c r="BZ285" s="1">
        <f>IF(BY285 + BZ284 &lt; 0, BY285 + BZ284, 0)</f>
        <v>0</v>
      </c>
      <c r="CA285" s="1">
        <v>0</v>
      </c>
      <c r="CB285" s="1">
        <f>IF(CA285 + CB284 &lt; 0, CA285 + CB284, 0)</f>
        <v>0</v>
      </c>
      <c r="CC285" s="1">
        <v>0</v>
      </c>
      <c r="CD285" s="1">
        <f>IF(CC285 + CD284 &lt; 0, CC285 + CD284, 0)</f>
        <v>0</v>
      </c>
      <c r="CE285" s="1">
        <v>0</v>
      </c>
      <c r="CF285" s="1">
        <f>IF(CE285 + CF284 &lt; 0, CE285 + CF284, 0)</f>
        <v>0</v>
      </c>
      <c r="CG285" s="1">
        <v>0</v>
      </c>
      <c r="CH285" s="1">
        <f>IF(CG285 + CH284 &lt; 0, CG285 + CH284, 0)</f>
        <v>0</v>
      </c>
      <c r="CI285" s="1">
        <v>0</v>
      </c>
      <c r="CJ285" s="1">
        <f>IF(CI285 + CJ284 &lt; 0, CI285 + CJ284, 0)</f>
        <v>0</v>
      </c>
      <c r="CK285" s="1">
        <v>0</v>
      </c>
      <c r="CL285" s="1">
        <f>IF(CK285 + CL284 &lt; 0, CK285 + CL284, 0)</f>
        <v>0</v>
      </c>
      <c r="CM285" s="1">
        <v>0</v>
      </c>
      <c r="CN285" s="1">
        <f>IF(CM285 + CN284 &lt; 0, CM285 + CN284, 0)</f>
        <v>0</v>
      </c>
      <c r="CO285" s="1">
        <v>0</v>
      </c>
      <c r="CP285" s="1">
        <f>IF(CO285 + CP284 &lt; 0, CO285 + CP284, 0)</f>
        <v>0</v>
      </c>
      <c r="CQ285" s="1">
        <v>0</v>
      </c>
      <c r="CR285" s="1">
        <f>IF(CQ285 + CR284 &lt; 0, CQ285 + CR284, 0)</f>
        <v>0</v>
      </c>
      <c r="CS285" s="1">
        <v>0</v>
      </c>
      <c r="CT285" s="1">
        <f>IF(CS285 + CT284 &lt; 0, CS285 + CT284, 0)</f>
        <v>0</v>
      </c>
      <c r="CU285" s="1">
        <v>0</v>
      </c>
      <c r="CV285" s="1">
        <f>IF(CU285 + CV284 &lt; 0, CU285 + CV284, 0)</f>
        <v>0</v>
      </c>
      <c r="CW285" s="1">
        <v>0</v>
      </c>
      <c r="CX285" s="1">
        <f>IF(CW285 + CX284 &lt; 0, CW285 + CX284, 0)</f>
        <v>0</v>
      </c>
      <c r="CY285" s="1">
        <v>0</v>
      </c>
      <c r="CZ285" s="1">
        <f>IF(CY285 + CZ284 &lt; 0, CY285 + CZ284, 0)</f>
        <v>0</v>
      </c>
      <c r="DA285" s="1">
        <v>0</v>
      </c>
      <c r="DB285" s="1">
        <f>IF(DA285 + DB284 &lt; 0, DA285 + DB284, 0)</f>
        <v>0</v>
      </c>
      <c r="DC285" s="1">
        <v>0</v>
      </c>
      <c r="DD285" s="1">
        <f>IF(DC285 + DD284 &lt; 0, DC285 + DD284, 0)</f>
        <v>0</v>
      </c>
      <c r="DE285" s="1">
        <v>0</v>
      </c>
      <c r="DF285" s="1">
        <f>IF(DE285 + DF284 &lt; 0, DE285 + DF284, 0)</f>
        <v>0</v>
      </c>
      <c r="DG285" s="1">
        <v>0</v>
      </c>
      <c r="DH285" s="1">
        <f>IF(DG285 + DH284 &lt; 0, DG285 + DH284, 0)</f>
        <v>0</v>
      </c>
      <c r="DI285" s="1">
        <v>0</v>
      </c>
      <c r="DJ285" s="1">
        <f>IF(DI285 + DJ284 &lt; 0, DI285 + DJ284, 0)</f>
        <v>0</v>
      </c>
      <c r="DK285" s="1">
        <v>0</v>
      </c>
      <c r="DL285" s="1">
        <f>IF(DK285 + DL284 &lt; 0, DK285 + DL284, 0)</f>
        <v>0</v>
      </c>
      <c r="DM285" s="1">
        <v>0</v>
      </c>
      <c r="DN285" s="1">
        <f>IF(DM285 + DN284 &lt; 0, DM285 + DN284, 0)</f>
        <v>0</v>
      </c>
      <c r="DO285" s="1">
        <v>0</v>
      </c>
      <c r="DP285" s="1">
        <f>IF(DO285 + DP284 &lt; 0, DO285 + DP284, 0)</f>
        <v>0</v>
      </c>
      <c r="DQ285" s="1">
        <v>0</v>
      </c>
      <c r="DR285" s="1">
        <f>IF(DQ285 + DR284 &lt; 0, DQ285 + DR284, 0)</f>
        <v>0</v>
      </c>
      <c r="DS285" s="1">
        <v>0</v>
      </c>
      <c r="DT285" s="1">
        <f>IF(DS285 + DT284 &lt; 0, DS285 + DT284, 0)</f>
        <v>0</v>
      </c>
      <c r="DU285" s="1">
        <v>0</v>
      </c>
      <c r="DV285" s="1">
        <f>IF(DU285 + DV284 &lt; 0, DU285 + DV284, 0)</f>
        <v>0</v>
      </c>
      <c r="DW285" s="1">
        <v>0</v>
      </c>
      <c r="DX285" s="1">
        <f>IF(DW285 + DX284 &lt; 0, DW285 + DX284, 0)</f>
        <v>0</v>
      </c>
      <c r="DY285" s="1">
        <v>0</v>
      </c>
      <c r="DZ285" s="1">
        <f>IF(DY285 + DZ284 &lt; 0, DY285 + DZ284, 0)</f>
        <v>0</v>
      </c>
      <c r="EA285" s="1">
        <v>0</v>
      </c>
      <c r="EB285" s="1">
        <f>IF(EA285 + EB284 &lt; 0, EA285 + EB284, 0)</f>
        <v>0</v>
      </c>
      <c r="EC285" s="1">
        <v>0</v>
      </c>
      <c r="ED285" s="1">
        <f>IF(EC285 + ED284 &lt; 0, EC285 + ED284, 0)</f>
        <v>0</v>
      </c>
      <c r="EE285" s="1">
        <v>0</v>
      </c>
      <c r="EF285" s="1">
        <f>IF(EE285 + EF284 &lt; 0, EE285 + EF284, 0)</f>
        <v>0</v>
      </c>
      <c r="EG285" s="1">
        <v>0</v>
      </c>
      <c r="EH285" s="1">
        <f>IF(EG285 + EH284 &lt; 0, EG285 + EH284, 0)</f>
        <v>0</v>
      </c>
      <c r="EI285" s="1">
        <v>0</v>
      </c>
      <c r="EJ285" s="1">
        <f>IF(EI285 + EJ284 &lt; 0, EI285 + EJ284, 0)</f>
        <v>0</v>
      </c>
      <c r="EK285" s="1">
        <v>0</v>
      </c>
      <c r="EL285" s="1">
        <f>IF(EK285 + EL284 &lt; 0, EK285 + EL284, 0)</f>
        <v>0</v>
      </c>
      <c r="EM285" s="1">
        <v>0</v>
      </c>
      <c r="EN285" s="1">
        <f>IF(EM285 + EN284 &lt; 0, EM285 + EN284, 0)</f>
        <v>0</v>
      </c>
      <c r="EO285" s="1">
        <v>0</v>
      </c>
      <c r="EP285" s="1">
        <f>IF(EO285 + EP284 &lt; 0, EO285 + EP284, 0)</f>
        <v>0</v>
      </c>
      <c r="EQ285" s="1">
        <v>0</v>
      </c>
      <c r="ER285" s="1">
        <f>IF(EQ285 + ER284 &lt; 0, EQ285 + ER284, 0)</f>
        <v>0</v>
      </c>
    </row>
    <row r="286" spans="1:148" s="1" customFormat="1">
      <c r="A286" s="3">
        <v>45709</v>
      </c>
      <c r="B286" s="2" t="s">
        <v>80</v>
      </c>
      <c r="C286" s="2">
        <v>4</v>
      </c>
      <c r="D286" s="2">
        <v>3</v>
      </c>
      <c r="E286" s="1">
        <v>0</v>
      </c>
      <c r="F286" s="1">
        <f>IF(E286 + F285 &lt; 0, E286 + F285, 0)</f>
        <v>0</v>
      </c>
      <c r="G286" s="1">
        <v>0</v>
      </c>
      <c r="H286" s="1">
        <f>IF(G286 + H285 &lt; 0, G286 + H285, 0)</f>
        <v>0</v>
      </c>
      <c r="I286" s="1">
        <v>0</v>
      </c>
      <c r="J286" s="1">
        <f>IF(I286 + J285 &lt; 0, I286 + J285, 0)</f>
        <v>0</v>
      </c>
      <c r="K286" s="1">
        <v>0</v>
      </c>
      <c r="L286" s="1">
        <f>IF(K286 + L285 &lt; 0, K286 + L285, 0)</f>
        <v>0</v>
      </c>
      <c r="M286" s="1">
        <v>0</v>
      </c>
      <c r="N286" s="1">
        <f>IF(M286 + N285 &lt; 0, M286 + N285, 0)</f>
        <v>0</v>
      </c>
      <c r="O286" s="1">
        <v>0</v>
      </c>
      <c r="P286" s="1">
        <f>IF(O286 + P285 &lt; 0, O286 + P285, 0)</f>
        <v>0</v>
      </c>
      <c r="Q286" s="1">
        <v>0</v>
      </c>
      <c r="R286" s="1">
        <f>IF(Q286 + R285 &lt; 0, Q286 + R285, 0)</f>
        <v>0</v>
      </c>
      <c r="S286" s="1">
        <v>0</v>
      </c>
      <c r="T286" s="1">
        <f>IF(S286 + T285 &lt; 0, S286 + T285, 0)</f>
        <v>0</v>
      </c>
      <c r="U286" s="1">
        <v>0</v>
      </c>
      <c r="V286" s="1">
        <f>IF(U286 + V285 &lt; 0, U286 + V285, 0)</f>
        <v>0</v>
      </c>
      <c r="W286" s="1">
        <v>0</v>
      </c>
      <c r="X286" s="1">
        <f>IF(W286 + X285 &lt; 0, W286 + X285, 0)</f>
        <v>0</v>
      </c>
      <c r="Y286" s="1">
        <v>0</v>
      </c>
      <c r="Z286" s="1">
        <f>IF(Y286 + Z285 &lt; 0, Y286 + Z285, 0)</f>
        <v>0</v>
      </c>
      <c r="AA286" s="1">
        <v>0</v>
      </c>
      <c r="AB286" s="1">
        <f>IF(AA286 + AB285 &lt; 0, AA286 + AB285, 0)</f>
        <v>0</v>
      </c>
      <c r="AC286" s="1">
        <v>0</v>
      </c>
      <c r="AD286" s="1">
        <f>IF(AC286 + AD285 &lt; 0, AC286 + AD285, 0)</f>
        <v>0</v>
      </c>
      <c r="AE286" s="1">
        <v>0</v>
      </c>
      <c r="AF286" s="1">
        <f>IF(AE286 + AF285 &lt; 0, AE286 + AF285, 0)</f>
        <v>0</v>
      </c>
      <c r="AG286" s="1">
        <v>0</v>
      </c>
      <c r="AH286" s="1">
        <f>IF(AG286 + AH285 &lt; 0, AG286 + AH285, 0)</f>
        <v>0</v>
      </c>
      <c r="AI286" s="1">
        <v>0</v>
      </c>
      <c r="AJ286" s="1">
        <f>IF(AI286 + AJ285 &lt; 0, AI286 + AJ285, 0)</f>
        <v>0</v>
      </c>
      <c r="AK286" s="1">
        <v>0</v>
      </c>
      <c r="AL286" s="1">
        <f>IF(AK286 + AL285 &lt; 0, AK286 + AL285, 0)</f>
        <v>0</v>
      </c>
      <c r="AM286" s="1">
        <v>0</v>
      </c>
      <c r="AN286" s="1">
        <f>IF(AM286 + AN285 &lt; 0, AM286 + AN285, 0)</f>
        <v>0</v>
      </c>
      <c r="AO286" s="1">
        <v>0</v>
      </c>
      <c r="AP286" s="1">
        <f>IF(AO286 + AP285 &lt; 0, AO286 + AP285, 0)</f>
        <v>0</v>
      </c>
      <c r="AQ286" s="1">
        <v>0</v>
      </c>
      <c r="AR286" s="1">
        <f>IF(AQ286 + AR285 &lt; 0, AQ286 + AR285, 0)</f>
        <v>0</v>
      </c>
      <c r="AS286" s="1">
        <v>0</v>
      </c>
      <c r="AT286" s="1">
        <f>IF(AS286 + AT285 &lt; 0, AS286 + AT285, 0)</f>
        <v>0</v>
      </c>
      <c r="AU286" s="1">
        <v>0</v>
      </c>
      <c r="AV286" s="1">
        <f>IF(AU286 + AV285 &lt; 0, AU286 + AV285, 0)</f>
        <v>0</v>
      </c>
      <c r="AW286" s="1">
        <v>0</v>
      </c>
      <c r="AX286" s="1">
        <f>IF(AW286 + AX285 &lt; 0, AW286 + AX285, 0)</f>
        <v>0</v>
      </c>
      <c r="AY286" s="1">
        <v>0</v>
      </c>
      <c r="AZ286" s="1">
        <f>IF(AY286 + AZ285 &lt; 0, AY286 + AZ285, 0)</f>
        <v>0</v>
      </c>
      <c r="BA286" s="1">
        <v>0</v>
      </c>
      <c r="BB286" s="1">
        <f>IF(BA286 + BB285 &lt; 0, BA286 + BB285, 0)</f>
        <v>0</v>
      </c>
      <c r="BC286" s="1">
        <v>0</v>
      </c>
      <c r="BD286" s="1">
        <f>IF(BC286 + BD285 &lt; 0, BC286 + BD285, 0)</f>
        <v>0</v>
      </c>
      <c r="BE286" s="1">
        <v>0</v>
      </c>
      <c r="BF286" s="1">
        <f>IF(BE286 + BF285 &lt; 0, BE286 + BF285, 0)</f>
        <v>0</v>
      </c>
      <c r="BG286" s="1">
        <v>0</v>
      </c>
      <c r="BH286" s="1">
        <f>IF(BG286 + BH285 &lt; 0, BG286 + BH285, 0)</f>
        <v>0</v>
      </c>
      <c r="BI286" s="1">
        <v>0</v>
      </c>
      <c r="BJ286" s="1">
        <f>IF(BI286 + BJ285 &lt; 0, BI286 + BJ285, 0)</f>
        <v>0</v>
      </c>
      <c r="BK286" s="1">
        <v>0</v>
      </c>
      <c r="BL286" s="1">
        <f>IF(BK286 + BL285 &lt; 0, BK286 + BL285, 0)</f>
        <v>0</v>
      </c>
      <c r="BM286" s="1">
        <v>0</v>
      </c>
      <c r="BN286" s="1">
        <f>IF(BM286 + BN285 &lt; 0, BM286 + BN285, 0)</f>
        <v>0</v>
      </c>
      <c r="BO286" s="1">
        <v>0</v>
      </c>
      <c r="BP286" s="1">
        <f>IF(BO286 + BP285 &lt; 0, BO286 + BP285, 0)</f>
        <v>0</v>
      </c>
      <c r="BQ286" s="1">
        <v>0</v>
      </c>
      <c r="BR286" s="1">
        <f>IF(BQ286 + BR285 &lt; 0, BQ286 + BR285, 0)</f>
        <v>0</v>
      </c>
      <c r="BS286" s="1">
        <v>0</v>
      </c>
      <c r="BT286" s="1">
        <f>IF(BS286 + BT285 &lt; 0, BS286 + BT285, 0)</f>
        <v>0</v>
      </c>
      <c r="BU286" s="1">
        <v>0</v>
      </c>
      <c r="BV286" s="1">
        <f>IF(BU286 + BV285 &lt; 0, BU286 + BV285, 0)</f>
        <v>0</v>
      </c>
      <c r="BW286" s="1">
        <v>0</v>
      </c>
      <c r="BX286" s="1">
        <f>IF(BW286 + BX285 &lt; 0, BW286 + BX285, 0)</f>
        <v>0</v>
      </c>
      <c r="BY286" s="1">
        <v>0</v>
      </c>
      <c r="BZ286" s="1">
        <f>IF(BY286 + BZ285 &lt; 0, BY286 + BZ285, 0)</f>
        <v>0</v>
      </c>
      <c r="CA286" s="1">
        <v>0</v>
      </c>
      <c r="CB286" s="1">
        <f>IF(CA286 + CB285 &lt; 0, CA286 + CB285, 0)</f>
        <v>0</v>
      </c>
      <c r="CC286" s="1">
        <v>0</v>
      </c>
      <c r="CD286" s="1">
        <f>IF(CC286 + CD285 &lt; 0, CC286 + CD285, 0)</f>
        <v>0</v>
      </c>
      <c r="CE286" s="1">
        <v>0</v>
      </c>
      <c r="CF286" s="1">
        <f>IF(CE286 + CF285 &lt; 0, CE286 + CF285, 0)</f>
        <v>0</v>
      </c>
      <c r="CG286" s="1">
        <v>0</v>
      </c>
      <c r="CH286" s="1">
        <f>IF(CG286 + CH285 &lt; 0, CG286 + CH285, 0)</f>
        <v>0</v>
      </c>
      <c r="CI286" s="1">
        <v>0</v>
      </c>
      <c r="CJ286" s="1">
        <f>IF(CI286 + CJ285 &lt; 0, CI286 + CJ285, 0)</f>
        <v>0</v>
      </c>
      <c r="CK286" s="1">
        <v>0</v>
      </c>
      <c r="CL286" s="1">
        <f>IF(CK286 + CL285 &lt; 0, CK286 + CL285, 0)</f>
        <v>0</v>
      </c>
      <c r="CM286" s="1">
        <v>0</v>
      </c>
      <c r="CN286" s="1">
        <f>IF(CM286 + CN285 &lt; 0, CM286 + CN285, 0)</f>
        <v>0</v>
      </c>
      <c r="CO286" s="1">
        <v>0</v>
      </c>
      <c r="CP286" s="1">
        <f>IF(CO286 + CP285 &lt; 0, CO286 + CP285, 0)</f>
        <v>0</v>
      </c>
      <c r="CQ286" s="1">
        <v>0</v>
      </c>
      <c r="CR286" s="1">
        <f>IF(CQ286 + CR285 &lt; 0, CQ286 + CR285, 0)</f>
        <v>0</v>
      </c>
      <c r="CS286" s="1">
        <v>0</v>
      </c>
      <c r="CT286" s="1">
        <f>IF(CS286 + CT285 &lt; 0, CS286 + CT285, 0)</f>
        <v>0</v>
      </c>
      <c r="CU286" s="1">
        <v>0</v>
      </c>
      <c r="CV286" s="1">
        <f>IF(CU286 + CV285 &lt; 0, CU286 + CV285, 0)</f>
        <v>0</v>
      </c>
      <c r="CW286" s="1">
        <v>0</v>
      </c>
      <c r="CX286" s="1">
        <f>IF(CW286 + CX285 &lt; 0, CW286 + CX285, 0)</f>
        <v>0</v>
      </c>
      <c r="CY286" s="1">
        <v>0</v>
      </c>
      <c r="CZ286" s="1">
        <f>IF(CY286 + CZ285 &lt; 0, CY286 + CZ285, 0)</f>
        <v>0</v>
      </c>
      <c r="DA286" s="1">
        <v>0</v>
      </c>
      <c r="DB286" s="1">
        <f>IF(DA286 + DB285 &lt; 0, DA286 + DB285, 0)</f>
        <v>0</v>
      </c>
      <c r="DC286" s="1">
        <v>0</v>
      </c>
      <c r="DD286" s="1">
        <f>IF(DC286 + DD285 &lt; 0, DC286 + DD285, 0)</f>
        <v>0</v>
      </c>
      <c r="DE286" s="1">
        <v>0</v>
      </c>
      <c r="DF286" s="1">
        <f>IF(DE286 + DF285 &lt; 0, DE286 + DF285, 0)</f>
        <v>0</v>
      </c>
      <c r="DG286" s="1">
        <v>0</v>
      </c>
      <c r="DH286" s="1">
        <f>IF(DG286 + DH285 &lt; 0, DG286 + DH285, 0)</f>
        <v>0</v>
      </c>
      <c r="DI286" s="1">
        <v>0</v>
      </c>
      <c r="DJ286" s="1">
        <f>IF(DI286 + DJ285 &lt; 0, DI286 + DJ285, 0)</f>
        <v>0</v>
      </c>
      <c r="DK286" s="1">
        <v>0</v>
      </c>
      <c r="DL286" s="1">
        <f>IF(DK286 + DL285 &lt; 0, DK286 + DL285, 0)</f>
        <v>0</v>
      </c>
      <c r="DM286" s="1">
        <v>0</v>
      </c>
      <c r="DN286" s="1">
        <f>IF(DM286 + DN285 &lt; 0, DM286 + DN285, 0)</f>
        <v>0</v>
      </c>
      <c r="DO286" s="1">
        <v>0</v>
      </c>
      <c r="DP286" s="1">
        <f>IF(DO286 + DP285 &lt; 0, DO286 + DP285, 0)</f>
        <v>0</v>
      </c>
      <c r="DQ286" s="1">
        <v>0</v>
      </c>
      <c r="DR286" s="1">
        <f>IF(DQ286 + DR285 &lt; 0, DQ286 + DR285, 0)</f>
        <v>0</v>
      </c>
      <c r="DS286" s="1">
        <v>0</v>
      </c>
      <c r="DT286" s="1">
        <f>IF(DS286 + DT285 &lt; 0, DS286 + DT285, 0)</f>
        <v>0</v>
      </c>
      <c r="DU286" s="1">
        <v>0</v>
      </c>
      <c r="DV286" s="1">
        <f>IF(DU286 + DV285 &lt; 0, DU286 + DV285, 0)</f>
        <v>0</v>
      </c>
      <c r="DW286" s="1">
        <v>0</v>
      </c>
      <c r="DX286" s="1">
        <f>IF(DW286 + DX285 &lt; 0, DW286 + DX285, 0)</f>
        <v>0</v>
      </c>
      <c r="DY286" s="1">
        <v>0</v>
      </c>
      <c r="DZ286" s="1">
        <f>IF(DY286 + DZ285 &lt; 0, DY286 + DZ285, 0)</f>
        <v>0</v>
      </c>
      <c r="EA286" s="1">
        <v>0</v>
      </c>
      <c r="EB286" s="1">
        <f>IF(EA286 + EB285 &lt; 0, EA286 + EB285, 0)</f>
        <v>0</v>
      </c>
      <c r="EC286" s="1">
        <v>0</v>
      </c>
      <c r="ED286" s="1">
        <f>IF(EC286 + ED285 &lt; 0, EC286 + ED285, 0)</f>
        <v>0</v>
      </c>
      <c r="EE286" s="1">
        <v>0</v>
      </c>
      <c r="EF286" s="1">
        <f>IF(EE286 + EF285 &lt; 0, EE286 + EF285, 0)</f>
        <v>0</v>
      </c>
      <c r="EG286" s="1">
        <v>0</v>
      </c>
      <c r="EH286" s="1">
        <f>IF(EG286 + EH285 &lt; 0, EG286 + EH285, 0)</f>
        <v>0</v>
      </c>
      <c r="EI286" s="1">
        <v>0</v>
      </c>
      <c r="EJ286" s="1">
        <f>IF(EI286 + EJ285 &lt; 0, EI286 + EJ285, 0)</f>
        <v>0</v>
      </c>
      <c r="EK286" s="1">
        <v>0</v>
      </c>
      <c r="EL286" s="1">
        <f>IF(EK286 + EL285 &lt; 0, EK286 + EL285, 0)</f>
        <v>0</v>
      </c>
      <c r="EM286" s="1">
        <v>0</v>
      </c>
      <c r="EN286" s="1">
        <f>IF(EM286 + EN285 &lt; 0, EM286 + EN285, 0)</f>
        <v>0</v>
      </c>
      <c r="EO286" s="1">
        <v>0</v>
      </c>
      <c r="EP286" s="1">
        <f>IF(EO286 + EP285 &lt; 0, EO286 + EP285, 0)</f>
        <v>0</v>
      </c>
      <c r="EQ286" s="1">
        <v>0</v>
      </c>
      <c r="ER286" s="1">
        <f>IF(EQ286 + ER285 &lt; 0, EQ286 + ER285, 0)</f>
        <v>0</v>
      </c>
    </row>
    <row r="287" spans="1:148" s="1" customFormat="1">
      <c r="A287" s="3">
        <v>45712</v>
      </c>
      <c r="B287" s="2" t="s">
        <v>76</v>
      </c>
      <c r="C287" s="2">
        <v>3</v>
      </c>
      <c r="D287" s="2">
        <v>2</v>
      </c>
      <c r="E287" s="1">
        <v>86086.9283967766</v>
      </c>
      <c r="F287" s="1">
        <f>IF(E287 + F286 &lt; 0, E287 + F286, 0)</f>
        <v>0</v>
      </c>
      <c r="G287" s="1">
        <v>109952.317788477</v>
      </c>
      <c r="H287" s="1">
        <f>IF(G287 + H286 &lt; 0, G287 + H286, 0)</f>
        <v>0</v>
      </c>
      <c r="I287" s="1">
        <v>121319.9995927506</v>
      </c>
      <c r="J287" s="1">
        <f>IF(I287 + J286 &lt; 0, I287 + J286, 0)</f>
        <v>0</v>
      </c>
      <c r="K287" s="1">
        <v>0</v>
      </c>
      <c r="L287" s="1">
        <f>IF(K287 + L286 &lt; 0, K287 + L286, 0)</f>
        <v>0</v>
      </c>
      <c r="M287" s="1">
        <v>0</v>
      </c>
      <c r="N287" s="1">
        <f>IF(M287 + N286 &lt; 0, M287 + N286, 0)</f>
        <v>0</v>
      </c>
      <c r="O287" s="1">
        <v>0</v>
      </c>
      <c r="P287" s="1">
        <f>IF(O287 + P286 &lt; 0, O287 + P286, 0)</f>
        <v>0</v>
      </c>
      <c r="Q287" s="1">
        <v>0</v>
      </c>
      <c r="R287" s="1">
        <f>IF(Q287 + R286 &lt; 0, Q287 + R286, 0)</f>
        <v>0</v>
      </c>
      <c r="S287" s="1">
        <v>0</v>
      </c>
      <c r="T287" s="1">
        <f>IF(S287 + T286 &lt; 0, S287 + T286, 0)</f>
        <v>0</v>
      </c>
      <c r="U287" s="1">
        <v>0</v>
      </c>
      <c r="V287" s="1">
        <f>IF(U287 + V286 &lt; 0, U287 + V286, 0)</f>
        <v>0</v>
      </c>
      <c r="W287" s="1">
        <v>0</v>
      </c>
      <c r="X287" s="1">
        <f>IF(W287 + X286 &lt; 0, W287 + X286, 0)</f>
        <v>0</v>
      </c>
      <c r="Y287" s="1">
        <v>0</v>
      </c>
      <c r="Z287" s="1">
        <f>IF(Y287 + Z286 &lt; 0, Y287 + Z286, 0)</f>
        <v>0</v>
      </c>
      <c r="AA287" s="1">
        <v>0</v>
      </c>
      <c r="AB287" s="1">
        <f>IF(AA287 + AB286 &lt; 0, AA287 + AB286, 0)</f>
        <v>0</v>
      </c>
      <c r="AC287" s="1">
        <v>0</v>
      </c>
      <c r="AD287" s="1">
        <f>IF(AC287 + AD286 &lt; 0, AC287 + AD286, 0)</f>
        <v>0</v>
      </c>
      <c r="AE287" s="1">
        <v>0</v>
      </c>
      <c r="AF287" s="1">
        <f>IF(AE287 + AF286 &lt; 0, AE287 + AF286, 0)</f>
        <v>0</v>
      </c>
      <c r="AG287" s="1">
        <v>0</v>
      </c>
      <c r="AH287" s="1">
        <f>IF(AG287 + AH286 &lt; 0, AG287 + AH286, 0)</f>
        <v>0</v>
      </c>
      <c r="AI287" s="1">
        <v>0</v>
      </c>
      <c r="AJ287" s="1">
        <f>IF(AI287 + AJ286 &lt; 0, AI287 + AJ286, 0)</f>
        <v>0</v>
      </c>
      <c r="AK287" s="1">
        <v>0</v>
      </c>
      <c r="AL287" s="1">
        <f>IF(AK287 + AL286 &lt; 0, AK287 + AL286, 0)</f>
        <v>0</v>
      </c>
      <c r="AM287" s="1">
        <v>0</v>
      </c>
      <c r="AN287" s="1">
        <f>IF(AM287 + AN286 &lt; 0, AM287 + AN286, 0)</f>
        <v>0</v>
      </c>
      <c r="AO287" s="1">
        <v>0</v>
      </c>
      <c r="AP287" s="1">
        <f>IF(AO287 + AP286 &lt; 0, AO287 + AP286, 0)</f>
        <v>0</v>
      </c>
      <c r="AQ287" s="1">
        <v>0</v>
      </c>
      <c r="AR287" s="1">
        <f>IF(AQ287 + AR286 &lt; 0, AQ287 + AR286, 0)</f>
        <v>0</v>
      </c>
      <c r="AS287" s="1">
        <v>0</v>
      </c>
      <c r="AT287" s="1">
        <f>IF(AS287 + AT286 &lt; 0, AS287 + AT286, 0)</f>
        <v>0</v>
      </c>
      <c r="AU287" s="1">
        <v>0</v>
      </c>
      <c r="AV287" s="1">
        <f>IF(AU287 + AV286 &lt; 0, AU287 + AV286, 0)</f>
        <v>0</v>
      </c>
      <c r="AW287" s="1">
        <v>0</v>
      </c>
      <c r="AX287" s="1">
        <f>IF(AW287 + AX286 &lt; 0, AW287 + AX286, 0)</f>
        <v>0</v>
      </c>
      <c r="AY287" s="1">
        <v>0</v>
      </c>
      <c r="AZ287" s="1">
        <f>IF(AY287 + AZ286 &lt; 0, AY287 + AZ286, 0)</f>
        <v>0</v>
      </c>
      <c r="BA287" s="1">
        <v>0</v>
      </c>
      <c r="BB287" s="1">
        <f>IF(BA287 + BB286 &lt; 0, BA287 + BB286, 0)</f>
        <v>0</v>
      </c>
      <c r="BC287" s="1">
        <v>0</v>
      </c>
      <c r="BD287" s="1">
        <f>IF(BC287 + BD286 &lt; 0, BC287 + BD286, 0)</f>
        <v>0</v>
      </c>
      <c r="BE287" s="1">
        <v>0</v>
      </c>
      <c r="BF287" s="1">
        <f>IF(BE287 + BF286 &lt; 0, BE287 + BF286, 0)</f>
        <v>0</v>
      </c>
      <c r="BG287" s="1">
        <v>0</v>
      </c>
      <c r="BH287" s="1">
        <f>IF(BG287 + BH286 &lt; 0, BG287 + BH286, 0)</f>
        <v>0</v>
      </c>
      <c r="BI287" s="1">
        <v>0</v>
      </c>
      <c r="BJ287" s="1">
        <f>IF(BI287 + BJ286 &lt; 0, BI287 + BJ286, 0)</f>
        <v>0</v>
      </c>
      <c r="BK287" s="1">
        <v>0</v>
      </c>
      <c r="BL287" s="1">
        <f>IF(BK287 + BL286 &lt; 0, BK287 + BL286, 0)</f>
        <v>0</v>
      </c>
      <c r="BM287" s="1">
        <v>0</v>
      </c>
      <c r="BN287" s="1">
        <f>IF(BM287 + BN286 &lt; 0, BM287 + BN286, 0)</f>
        <v>0</v>
      </c>
      <c r="BO287" s="1">
        <v>0</v>
      </c>
      <c r="BP287" s="1">
        <f>IF(BO287 + BP286 &lt; 0, BO287 + BP286, 0)</f>
        <v>0</v>
      </c>
      <c r="BQ287" s="1">
        <v>0</v>
      </c>
      <c r="BR287" s="1">
        <f>IF(BQ287 + BR286 &lt; 0, BQ287 + BR286, 0)</f>
        <v>0</v>
      </c>
      <c r="BS287" s="1">
        <v>217550.4004853769</v>
      </c>
      <c r="BT287" s="1">
        <f>IF(BS287 + BT286 &lt; 0, BS287 + BT286, 0)</f>
        <v>0</v>
      </c>
      <c r="BU287" s="1">
        <v>193825.9459100715</v>
      </c>
      <c r="BV287" s="1">
        <f>IF(BU287 + BV286 &lt; 0, BU287 + BV286, 0)</f>
        <v>0</v>
      </c>
      <c r="BW287" s="1">
        <v>128896.5410365498</v>
      </c>
      <c r="BX287" s="1">
        <f>IF(BW287 + BX286 &lt; 0, BW287 + BX286, 0)</f>
        <v>0</v>
      </c>
      <c r="BY287" s="1">
        <v>46174.84863842683</v>
      </c>
      <c r="BZ287" s="1">
        <f>IF(BY287 + BZ286 &lt; 0, BY287 + BZ286, 0)</f>
        <v>0</v>
      </c>
      <c r="CA287" s="1">
        <v>40843.51884951704</v>
      </c>
      <c r="CB287" s="1">
        <f>IF(CA287 + CB286 &lt; 0, CA287 + CB286, 0)</f>
        <v>0</v>
      </c>
      <c r="CC287" s="1">
        <v>26808.06067481426</v>
      </c>
      <c r="CD287" s="1">
        <f>IF(CC287 + CD286 &lt; 0, CC287 + CD286, 0)</f>
        <v>0</v>
      </c>
      <c r="CE287" s="1">
        <v>0</v>
      </c>
      <c r="CF287" s="1">
        <f>IF(CE287 + CF286 &lt; 0, CE287 + CF286, 0)</f>
        <v>0</v>
      </c>
      <c r="CG287" s="1">
        <v>0</v>
      </c>
      <c r="CH287" s="1">
        <f>IF(CG287 + CH286 &lt; 0, CG287 + CH286, 0)</f>
        <v>0</v>
      </c>
      <c r="CI287" s="1">
        <v>0</v>
      </c>
      <c r="CJ287" s="1">
        <f>IF(CI287 + CJ286 &lt; 0, CI287 + CJ286, 0)</f>
        <v>0</v>
      </c>
      <c r="CK287" s="1">
        <v>0</v>
      </c>
      <c r="CL287" s="1">
        <f>IF(CK287 + CL286 &lt; 0, CK287 + CL286, 0)</f>
        <v>0</v>
      </c>
      <c r="CM287" s="1">
        <v>0</v>
      </c>
      <c r="CN287" s="1">
        <f>IF(CM287 + CN286 &lt; 0, CM287 + CN286, 0)</f>
        <v>0</v>
      </c>
      <c r="CO287" s="1">
        <v>0</v>
      </c>
      <c r="CP287" s="1">
        <f>IF(CO287 + CP286 &lt; 0, CO287 + CP286, 0)</f>
        <v>0</v>
      </c>
      <c r="CQ287" s="1">
        <v>0</v>
      </c>
      <c r="CR287" s="1">
        <f>IF(CQ287 + CR286 &lt; 0, CQ287 + CR286, 0)</f>
        <v>0</v>
      </c>
      <c r="CS287" s="1">
        <v>0</v>
      </c>
      <c r="CT287" s="1">
        <f>IF(CS287 + CT286 &lt; 0, CS287 + CT286, 0)</f>
        <v>0</v>
      </c>
      <c r="CU287" s="1">
        <v>0</v>
      </c>
      <c r="CV287" s="1">
        <f>IF(CU287 + CV286 &lt; 0, CU287 + CV286, 0)</f>
        <v>0</v>
      </c>
      <c r="CW287" s="1">
        <v>0</v>
      </c>
      <c r="CX287" s="1">
        <f>IF(CW287 + CX286 &lt; 0, CW287 + CX286, 0)</f>
        <v>0</v>
      </c>
      <c r="CY287" s="1">
        <v>0</v>
      </c>
      <c r="CZ287" s="1">
        <f>IF(CY287 + CZ286 &lt; 0, CY287 + CZ286, 0)</f>
        <v>0</v>
      </c>
      <c r="DA287" s="1">
        <v>0</v>
      </c>
      <c r="DB287" s="1">
        <f>IF(DA287 + DB286 &lt; 0, DA287 + DB286, 0)</f>
        <v>0</v>
      </c>
      <c r="DC287" s="1">
        <v>0</v>
      </c>
      <c r="DD287" s="1">
        <f>IF(DC287 + DD286 &lt; 0, DC287 + DD286, 0)</f>
        <v>0</v>
      </c>
      <c r="DE287" s="1">
        <v>0</v>
      </c>
      <c r="DF287" s="1">
        <f>IF(DE287 + DF286 &lt; 0, DE287 + DF286, 0)</f>
        <v>0</v>
      </c>
      <c r="DG287" s="1">
        <v>0</v>
      </c>
      <c r="DH287" s="1">
        <f>IF(DG287 + DH286 &lt; 0, DG287 + DH286, 0)</f>
        <v>0</v>
      </c>
      <c r="DI287" s="1">
        <v>0</v>
      </c>
      <c r="DJ287" s="1">
        <f>IF(DI287 + DJ286 &lt; 0, DI287 + DJ286, 0)</f>
        <v>0</v>
      </c>
      <c r="DK287" s="1">
        <v>0</v>
      </c>
      <c r="DL287" s="1">
        <f>IF(DK287 + DL286 &lt; 0, DK287 + DL286, 0)</f>
        <v>0</v>
      </c>
      <c r="DM287" s="1">
        <v>0</v>
      </c>
      <c r="DN287" s="1">
        <f>IF(DM287 + DN286 &lt; 0, DM287 + DN286, 0)</f>
        <v>0</v>
      </c>
      <c r="DO287" s="1">
        <v>0</v>
      </c>
      <c r="DP287" s="1">
        <f>IF(DO287 + DP286 &lt; 0, DO287 + DP286, 0)</f>
        <v>0</v>
      </c>
      <c r="DQ287" s="1">
        <v>0</v>
      </c>
      <c r="DR287" s="1">
        <f>IF(DQ287 + DR286 &lt; 0, DQ287 + DR286, 0)</f>
        <v>0</v>
      </c>
      <c r="DS287" s="1">
        <v>0</v>
      </c>
      <c r="DT287" s="1">
        <f>IF(DS287 + DT286 &lt; 0, DS287 + DT286, 0)</f>
        <v>0</v>
      </c>
      <c r="DU287" s="1">
        <v>0</v>
      </c>
      <c r="DV287" s="1">
        <f>IF(DU287 + DV286 &lt; 0, DU287 + DV286, 0)</f>
        <v>0</v>
      </c>
      <c r="DW287" s="1">
        <v>0</v>
      </c>
      <c r="DX287" s="1">
        <f>IF(DW287 + DX286 &lt; 0, DW287 + DX286, 0)</f>
        <v>0</v>
      </c>
      <c r="DY287" s="1">
        <v>0</v>
      </c>
      <c r="DZ287" s="1">
        <f>IF(DY287 + DZ286 &lt; 0, DY287 + DZ286, 0)</f>
        <v>0</v>
      </c>
      <c r="EA287" s="1">
        <v>0</v>
      </c>
      <c r="EB287" s="1">
        <f>IF(EA287 + EB286 &lt; 0, EA287 + EB286, 0)</f>
        <v>0</v>
      </c>
      <c r="EC287" s="1">
        <v>0</v>
      </c>
      <c r="ED287" s="1">
        <f>IF(EC287 + ED286 &lt; 0, EC287 + ED286, 0)</f>
        <v>0</v>
      </c>
      <c r="EE287" s="1">
        <v>0</v>
      </c>
      <c r="EF287" s="1">
        <f>IF(EE287 + EF286 &lt; 0, EE287 + EF286, 0)</f>
        <v>0</v>
      </c>
      <c r="EG287" s="1">
        <v>0</v>
      </c>
      <c r="EH287" s="1">
        <f>IF(EG287 + EH286 &lt; 0, EG287 + EH286, 0)</f>
        <v>0</v>
      </c>
      <c r="EI287" s="1">
        <v>0</v>
      </c>
      <c r="EJ287" s="1">
        <f>IF(EI287 + EJ286 &lt; 0, EI287 + EJ286, 0)</f>
        <v>0</v>
      </c>
      <c r="EK287" s="1">
        <v>0</v>
      </c>
      <c r="EL287" s="1">
        <f>IF(EK287 + EL286 &lt; 0, EK287 + EL286, 0)</f>
        <v>0</v>
      </c>
      <c r="EM287" s="1">
        <v>178879.1636250923</v>
      </c>
      <c r="EN287" s="1">
        <f>IF(EM287 + EN286 &lt; 0, EM287 + EN286, 0)</f>
        <v>0</v>
      </c>
      <c r="EO287" s="1">
        <v>154977.9740607791</v>
      </c>
      <c r="EP287" s="1">
        <f>IF(EO287 + EP286 &lt; 0, EO287 + EP286, 0)</f>
        <v>0</v>
      </c>
      <c r="EQ287" s="1">
        <v>83334.64286071467</v>
      </c>
      <c r="ER287" s="1">
        <f>IF(EQ287 + ER286 &lt; 0, EQ287 + ER286, 0)</f>
        <v>0</v>
      </c>
    </row>
    <row r="288" spans="1:148" s="1" customFormat="1">
      <c r="A288" s="3">
        <v>45713</v>
      </c>
      <c r="B288" s="2" t="s">
        <v>77</v>
      </c>
      <c r="C288" s="2">
        <v>2</v>
      </c>
      <c r="D288" s="2">
        <v>1</v>
      </c>
      <c r="E288" s="1">
        <v>104224.977781265</v>
      </c>
      <c r="F288" s="1">
        <f>IF(E288 + F287 &lt; 0, E288 + F287, 0)</f>
        <v>0</v>
      </c>
      <c r="G288" s="1">
        <v>122963.1799590672</v>
      </c>
      <c r="H288" s="1">
        <f>IF(G288 + H287 &lt; 0, G288 + H287, 0)</f>
        <v>0</v>
      </c>
      <c r="I288" s="1">
        <v>134142.637098581</v>
      </c>
      <c r="J288" s="1">
        <f>IF(I288 + J287 &lt; 0, I288 + J287, 0)</f>
        <v>0</v>
      </c>
      <c r="K288" s="1">
        <v>0</v>
      </c>
      <c r="L288" s="1">
        <f>IF(K288 + L287 &lt; 0, K288 + L287, 0)</f>
        <v>0</v>
      </c>
      <c r="M288" s="1">
        <v>0</v>
      </c>
      <c r="N288" s="1">
        <f>IF(M288 + N287 &lt; 0, M288 + N287, 0)</f>
        <v>0</v>
      </c>
      <c r="O288" s="1">
        <v>0</v>
      </c>
      <c r="P288" s="1">
        <f>IF(O288 + P287 &lt; 0, O288 + P287, 0)</f>
        <v>0</v>
      </c>
      <c r="Q288" s="1">
        <v>0</v>
      </c>
      <c r="R288" s="1">
        <f>IF(Q288 + R287 &lt; 0, Q288 + R287, 0)</f>
        <v>0</v>
      </c>
      <c r="S288" s="1">
        <v>0</v>
      </c>
      <c r="T288" s="1">
        <f>IF(S288 + T287 &lt; 0, S288 + T287, 0)</f>
        <v>0</v>
      </c>
      <c r="U288" s="1">
        <v>0</v>
      </c>
      <c r="V288" s="1">
        <f>IF(U288 + V287 &lt; 0, U288 + V287, 0)</f>
        <v>0</v>
      </c>
      <c r="W288" s="1">
        <v>0</v>
      </c>
      <c r="X288" s="1">
        <f>IF(W288 + X287 &lt; 0, W288 + X287, 0)</f>
        <v>0</v>
      </c>
      <c r="Y288" s="1">
        <v>0</v>
      </c>
      <c r="Z288" s="1">
        <f>IF(Y288 + Z287 &lt; 0, Y288 + Z287, 0)</f>
        <v>0</v>
      </c>
      <c r="AA288" s="1">
        <v>0</v>
      </c>
      <c r="AB288" s="1">
        <f>IF(AA288 + AB287 &lt; 0, AA288 + AB287, 0)</f>
        <v>0</v>
      </c>
      <c r="AC288" s="1">
        <v>0</v>
      </c>
      <c r="AD288" s="1">
        <f>IF(AC288 + AD287 &lt; 0, AC288 + AD287, 0)</f>
        <v>0</v>
      </c>
      <c r="AE288" s="1">
        <v>0</v>
      </c>
      <c r="AF288" s="1">
        <f>IF(AE288 + AF287 &lt; 0, AE288 + AF287, 0)</f>
        <v>0</v>
      </c>
      <c r="AG288" s="1">
        <v>0</v>
      </c>
      <c r="AH288" s="1">
        <f>IF(AG288 + AH287 &lt; 0, AG288 + AH287, 0)</f>
        <v>0</v>
      </c>
      <c r="AI288" s="1">
        <v>0</v>
      </c>
      <c r="AJ288" s="1">
        <f>IF(AI288 + AJ287 &lt; 0, AI288 + AJ287, 0)</f>
        <v>0</v>
      </c>
      <c r="AK288" s="1">
        <v>0</v>
      </c>
      <c r="AL288" s="1">
        <f>IF(AK288 + AL287 &lt; 0, AK288 + AL287, 0)</f>
        <v>0</v>
      </c>
      <c r="AM288" s="1">
        <v>0</v>
      </c>
      <c r="AN288" s="1">
        <f>IF(AM288 + AN287 &lt; 0, AM288 + AN287, 0)</f>
        <v>0</v>
      </c>
      <c r="AO288" s="1">
        <v>0</v>
      </c>
      <c r="AP288" s="1">
        <f>IF(AO288 + AP287 &lt; 0, AO288 + AP287, 0)</f>
        <v>0</v>
      </c>
      <c r="AQ288" s="1">
        <v>0</v>
      </c>
      <c r="AR288" s="1">
        <f>IF(AQ288 + AR287 &lt; 0, AQ288 + AR287, 0)</f>
        <v>0</v>
      </c>
      <c r="AS288" s="1">
        <v>0</v>
      </c>
      <c r="AT288" s="1">
        <f>IF(AS288 + AT287 &lt; 0, AS288 + AT287, 0)</f>
        <v>0</v>
      </c>
      <c r="AU288" s="1">
        <v>0</v>
      </c>
      <c r="AV288" s="1">
        <f>IF(AU288 + AV287 &lt; 0, AU288 + AV287, 0)</f>
        <v>0</v>
      </c>
      <c r="AW288" s="1">
        <v>0</v>
      </c>
      <c r="AX288" s="1">
        <f>IF(AW288 + AX287 &lt; 0, AW288 + AX287, 0)</f>
        <v>0</v>
      </c>
      <c r="AY288" s="1">
        <v>0</v>
      </c>
      <c r="AZ288" s="1">
        <f>IF(AY288 + AZ287 &lt; 0, AY288 + AZ287, 0)</f>
        <v>0</v>
      </c>
      <c r="BA288" s="1">
        <v>0</v>
      </c>
      <c r="BB288" s="1">
        <f>IF(BA288 + BB287 &lt; 0, BA288 + BB287, 0)</f>
        <v>0</v>
      </c>
      <c r="BC288" s="1">
        <v>0</v>
      </c>
      <c r="BD288" s="1">
        <f>IF(BC288 + BD287 &lt; 0, BC288 + BD287, 0)</f>
        <v>0</v>
      </c>
      <c r="BE288" s="1">
        <v>0</v>
      </c>
      <c r="BF288" s="1">
        <f>IF(BE288 + BF287 &lt; 0, BE288 + BF287, 0)</f>
        <v>0</v>
      </c>
      <c r="BG288" s="1">
        <v>0</v>
      </c>
      <c r="BH288" s="1">
        <f>IF(BG288 + BH287 &lt; 0, BG288 + BH287, 0)</f>
        <v>0</v>
      </c>
      <c r="BI288" s="1">
        <v>0</v>
      </c>
      <c r="BJ288" s="1">
        <f>IF(BI288 + BJ287 &lt; 0, BI288 + BJ287, 0)</f>
        <v>0</v>
      </c>
      <c r="BK288" s="1">
        <v>0</v>
      </c>
      <c r="BL288" s="1">
        <f>IF(BK288 + BL287 &lt; 0, BK288 + BL287, 0)</f>
        <v>0</v>
      </c>
      <c r="BM288" s="1">
        <v>0</v>
      </c>
      <c r="BN288" s="1">
        <f>IF(BM288 + BN287 &lt; 0, BM288 + BN287, 0)</f>
        <v>0</v>
      </c>
      <c r="BO288" s="1">
        <v>0</v>
      </c>
      <c r="BP288" s="1">
        <f>IF(BO288 + BP287 &lt; 0, BO288 + BP287, 0)</f>
        <v>0</v>
      </c>
      <c r="BQ288" s="1">
        <v>0</v>
      </c>
      <c r="BR288" s="1">
        <f>IF(BQ288 + BR287 &lt; 0, BQ288 + BR287, 0)</f>
        <v>0</v>
      </c>
      <c r="BS288" s="1">
        <v>226898.7424621267</v>
      </c>
      <c r="BT288" s="1">
        <f>IF(BS288 + BT287 &lt; 0, BS288 + BT287, 0)</f>
        <v>0</v>
      </c>
      <c r="BU288" s="1">
        <v>183135.0188266045</v>
      </c>
      <c r="BV288" s="1">
        <f>IF(BU288 + BV287 &lt; 0, BU288 + BV287, 0)</f>
        <v>0</v>
      </c>
      <c r="BW288" s="1">
        <v>117114.0677714896</v>
      </c>
      <c r="BX288" s="1">
        <f>IF(BW288 + BX287 &lt; 0, BW288 + BX287, 0)</f>
        <v>0</v>
      </c>
      <c r="BY288" s="1">
        <v>149089.1903298589</v>
      </c>
      <c r="BZ288" s="1">
        <f>IF(BY288 + BZ287 &lt; 0, BY288 + BZ287, 0)</f>
        <v>0</v>
      </c>
      <c r="CA288" s="1">
        <v>140441.4303610106</v>
      </c>
      <c r="CB288" s="1">
        <f>IF(CA288 + CB287 &lt; 0, CA288 + CB287, 0)</f>
        <v>0</v>
      </c>
      <c r="CC288" s="1">
        <v>121028.3600735275</v>
      </c>
      <c r="CD288" s="1">
        <f>IF(CC288 + CD287 &lt; 0, CC288 + CD287, 0)</f>
        <v>0</v>
      </c>
      <c r="CE288" s="1">
        <v>42843.23784825508</v>
      </c>
      <c r="CF288" s="1">
        <f>IF(CE288 + CF287 &lt; 0, CE288 + CF287, 0)</f>
        <v>0</v>
      </c>
      <c r="CG288" s="1">
        <v>37368.79489343383</v>
      </c>
      <c r="CH288" s="1">
        <f>IF(CG288 + CH287 &lt; 0, CG288 + CH287, 0)</f>
        <v>0</v>
      </c>
      <c r="CI288" s="1">
        <v>21528.16142276773</v>
      </c>
      <c r="CJ288" s="1">
        <f>IF(CI288 + CJ287 &lt; 0, CI288 + CJ287, 0)</f>
        <v>0</v>
      </c>
      <c r="CK288" s="1">
        <v>16206.29784871517</v>
      </c>
      <c r="CL288" s="1">
        <f>IF(CK288 + CL287 &lt; 0, CK288 + CL287, 0)</f>
        <v>0</v>
      </c>
      <c r="CM288" s="1">
        <v>21553.15287306606</v>
      </c>
      <c r="CN288" s="1">
        <f>IF(CM288 + CN287 &lt; 0, CM288 + CN287, 0)</f>
        <v>0</v>
      </c>
      <c r="CO288" s="1">
        <v>20773.15655586063</v>
      </c>
      <c r="CP288" s="1">
        <f>IF(CO288 + CP287 &lt; 0, CO288 + CP287, 0)</f>
        <v>0</v>
      </c>
      <c r="CQ288" s="1">
        <v>8673.348593006076</v>
      </c>
      <c r="CR288" s="1">
        <f>IF(CQ288 + CR287 &lt; 0, CQ288 + CR287, 0)</f>
        <v>0</v>
      </c>
      <c r="CS288" s="1">
        <v>6763.475654418752</v>
      </c>
      <c r="CT288" s="1">
        <f>IF(CS288 + CT287 &lt; 0, CS288 + CT287, 0)</f>
        <v>0</v>
      </c>
      <c r="CU288" s="1">
        <v>10568.75279721017</v>
      </c>
      <c r="CV288" s="1">
        <f>IF(CU288 + CV287 &lt; 0, CU288 + CV287, 0)</f>
        <v>0</v>
      </c>
      <c r="CW288" s="1">
        <v>7893.352275800647</v>
      </c>
      <c r="CX288" s="1">
        <f>IF(CW288 + CX287 &lt; 0, CW288 + CX287, 0)</f>
        <v>0</v>
      </c>
      <c r="CY288" s="1">
        <v>34076.50015150265</v>
      </c>
      <c r="CZ288" s="1">
        <f>IF(CY288 + CZ287 &lt; 0, CY288 + CZ287, 0)</f>
        <v>0</v>
      </c>
      <c r="DA288" s="1">
        <v>28659.93213421435</v>
      </c>
      <c r="DB288" s="1">
        <f>IF(DA288 + DB287 &lt; 0, DA288 + DB287, 0)</f>
        <v>0</v>
      </c>
      <c r="DC288" s="1">
        <v>30185.72594190119</v>
      </c>
      <c r="DD288" s="1">
        <f>IF(DC288 + DD287 &lt; 0, DC288 + DD287, 0)</f>
        <v>0</v>
      </c>
      <c r="DE288" s="1">
        <v>16265.48812573751</v>
      </c>
      <c r="DF288" s="1">
        <f>IF(DE288 + DF287 &lt; 0, DE288 + DF287, 0)</f>
        <v>0</v>
      </c>
      <c r="DG288" s="1">
        <v>14759.42441039144</v>
      </c>
      <c r="DH288" s="1">
        <f>IF(DG288 + DH287 &lt; 0, DG288 + DH287, 0)</f>
        <v>0</v>
      </c>
      <c r="DI288" s="1">
        <v>13992.58148807987</v>
      </c>
      <c r="DJ288" s="1">
        <f>IF(DI288 + DJ287 &lt; 0, DI288 + DJ287, 0)</f>
        <v>0</v>
      </c>
      <c r="DK288" s="1">
        <v>8673.348593006076</v>
      </c>
      <c r="DL288" s="1">
        <f>IF(DK288 + DL287 &lt; 0, DK288 + DL287, 0)</f>
        <v>0</v>
      </c>
      <c r="DM288" s="1">
        <v>6763.475654418752</v>
      </c>
      <c r="DN288" s="1">
        <f>IF(DM288 + DN287 &lt; 0, DM288 + DN287, 0)</f>
        <v>0</v>
      </c>
      <c r="DO288" s="1">
        <v>21592.61305774761</v>
      </c>
      <c r="DP288" s="1">
        <f>IF(DO288 + DP287 &lt; 0, DO288 + DP287, 0)</f>
        <v>0</v>
      </c>
      <c r="DQ288" s="1">
        <v>7893.352275800647</v>
      </c>
      <c r="DR288" s="1">
        <f>IF(DQ288 + DR287 &lt; 0, DQ288 + DR287, 0)</f>
        <v>0</v>
      </c>
      <c r="DS288" s="1">
        <v>21262.46284591193</v>
      </c>
      <c r="DT288" s="1">
        <f>IF(DS288 + DT287 &lt; 0, DS288 + DT287, 0)</f>
        <v>0</v>
      </c>
      <c r="DU288" s="1">
        <v>18463.4204125002</v>
      </c>
      <c r="DV288" s="1">
        <f>IF(DU288 + DV287 &lt; 0, DU288 + DV287, 0)</f>
        <v>0</v>
      </c>
      <c r="DW288" s="1">
        <v>18938.25796816826</v>
      </c>
      <c r="DX288" s="1">
        <f>IF(DW288 + DX287 &lt; 0, DW288 + DX287, 0)</f>
        <v>0</v>
      </c>
      <c r="DY288" s="1">
        <v>19218.42527940731</v>
      </c>
      <c r="DZ288" s="1">
        <f>IF(DY288 + DZ287 &lt; 0, DY288 + DZ287, 0)</f>
        <v>0</v>
      </c>
      <c r="EA288" s="1">
        <v>17712.36156406124</v>
      </c>
      <c r="EB288" s="1">
        <f>IF(EA288 + EB287 &lt; 0, EA288 + EB287, 0)</f>
        <v>0</v>
      </c>
      <c r="EC288" s="1">
        <v>17205.95586064794</v>
      </c>
      <c r="ED288" s="1">
        <f>IF(EC288 + ED287 &lt; 0, EC288 + ED287, 0)</f>
        <v>0</v>
      </c>
      <c r="EE288" s="1">
        <v>16261.54210726936</v>
      </c>
      <c r="EF288" s="1">
        <f>IF(EE288 + EF287 &lt; 0, EE288 + EF287, 0)</f>
        <v>0</v>
      </c>
      <c r="EG288" s="1">
        <v>12337.88441043327</v>
      </c>
      <c r="EH288" s="1">
        <f>IF(EG288 + EH287 &lt; 0, EG288 + EH287, 0)</f>
        <v>0</v>
      </c>
      <c r="EI288" s="1">
        <v>16423.32886446374</v>
      </c>
      <c r="EJ288" s="1">
        <f>IF(EI288 + EJ287 &lt; 0, EI288 + EJ287, 0)</f>
        <v>0</v>
      </c>
      <c r="EK288" s="1">
        <v>12603.58298728908</v>
      </c>
      <c r="EL288" s="1">
        <f>IF(EK288 + EL287 &lt; 0, EK288 + EL287, 0)</f>
        <v>0</v>
      </c>
      <c r="EM288" s="1">
        <v>0</v>
      </c>
      <c r="EN288" s="1">
        <f>IF(EM288 + EN287 &lt; 0, EM288 + EN287, 0)</f>
        <v>0</v>
      </c>
      <c r="EO288" s="1">
        <v>0</v>
      </c>
      <c r="EP288" s="1">
        <f>IF(EO288 + EP287 &lt; 0, EO288 + EP287, 0)</f>
        <v>0</v>
      </c>
      <c r="EQ288" s="1">
        <v>0</v>
      </c>
      <c r="ER288" s="1">
        <f>IF(EQ288 + ER287 &lt; 0, EQ288 + ER287, 0)</f>
        <v>0</v>
      </c>
    </row>
    <row r="289" spans="1:148" s="1" customFormat="1">
      <c r="A289" s="3">
        <v>45715</v>
      </c>
      <c r="B289" s="2" t="s">
        <v>79</v>
      </c>
      <c r="C289" s="2">
        <v>1</v>
      </c>
      <c r="D289" s="2">
        <v>4</v>
      </c>
      <c r="E289" s="1">
        <v>18434.71750079763</v>
      </c>
      <c r="F289" s="1">
        <f>IF(E289 + F288 &lt; 0, E289 + F288, 0)</f>
        <v>0</v>
      </c>
      <c r="G289" s="1">
        <v>41817.91546097049</v>
      </c>
      <c r="H289" s="1">
        <f>IF(G289 + H288 &lt; 0, G289 + H288, 0)</f>
        <v>0</v>
      </c>
      <c r="I289" s="1">
        <v>75982.50670269887</v>
      </c>
      <c r="J289" s="1">
        <f>IF(I289 + J288 &lt; 0, I289 + J288, 0)</f>
        <v>0</v>
      </c>
      <c r="K289" s="1">
        <v>16419.20639383694</v>
      </c>
      <c r="L289" s="1">
        <f>IF(K289 + L288 &lt; 0, K289 + L288, 0)</f>
        <v>0</v>
      </c>
      <c r="M289" s="1">
        <v>23291.65581780412</v>
      </c>
      <c r="N289" s="1">
        <f>IF(M289 + N288 &lt; 0, M289 + N288, 0)</f>
        <v>0</v>
      </c>
      <c r="O289" s="1">
        <v>23395.84961829383</v>
      </c>
      <c r="P289" s="1">
        <f>IF(O289 + P288 &lt; 0, O289 + P288, 0)</f>
        <v>0</v>
      </c>
      <c r="Q289" s="1">
        <v>21463.92290088044</v>
      </c>
      <c r="R289" s="1">
        <f>IF(Q289 + R288 &lt; 0, Q289 + R288, 0)</f>
        <v>0</v>
      </c>
      <c r="S289" s="1">
        <v>21034.12347386038</v>
      </c>
      <c r="T289" s="1">
        <f>IF(S289 + T288 &lt; 0, S289 + T288, 0)</f>
        <v>0</v>
      </c>
      <c r="U289" s="1">
        <v>22089.08570381871</v>
      </c>
      <c r="V289" s="1">
        <f>IF(U289 + V288 &lt; 0, U289 + V288, 0)</f>
        <v>0</v>
      </c>
      <c r="W289" s="1">
        <v>13688.46053933577</v>
      </c>
      <c r="X289" s="1">
        <f>IF(W289 + X288 &lt; 0, W289 + X288, 0)</f>
        <v>0</v>
      </c>
      <c r="Y289" s="1">
        <v>12954.76252755405</v>
      </c>
      <c r="Z289" s="1">
        <f>IF(Y289 + Z288 &lt; 0, Y289 + Z288, 0)</f>
        <v>0</v>
      </c>
      <c r="AA289" s="1">
        <v>12312.23409120083</v>
      </c>
      <c r="AB289" s="1">
        <f>IF(AA289 + AB288 &lt; 0, AA289 + AB288, 0)</f>
        <v>0</v>
      </c>
      <c r="AC289" s="1">
        <v>20969.00234855431</v>
      </c>
      <c r="AD289" s="1">
        <f>IF(AC289 + AD288 &lt; 0, AC289 + AD288, 0)</f>
        <v>0</v>
      </c>
      <c r="AE289" s="1">
        <v>16419.20639383694</v>
      </c>
      <c r="AF289" s="1">
        <f>IF(AE289 + AF288 &lt; 0, AE289 + AF288, 0)</f>
        <v>0</v>
      </c>
      <c r="AG289" s="1">
        <v>23291.65581780412</v>
      </c>
      <c r="AH289" s="1">
        <f>IF(AG289 + AH288 &lt; 0, AG289 + AH288, 0)</f>
        <v>0</v>
      </c>
      <c r="AI289" s="1">
        <v>23395.84961829383</v>
      </c>
      <c r="AJ289" s="1">
        <f>IF(AI289 + AJ288 &lt; 0, AI289 + AJ288, 0)</f>
        <v>0</v>
      </c>
      <c r="AK289" s="1">
        <v>21463.92290088044</v>
      </c>
      <c r="AL289" s="1">
        <f>IF(AK289 + AL288 &lt; 0, AK289 + AL288, 0)</f>
        <v>0</v>
      </c>
      <c r="AM289" s="1">
        <v>21034.12347386038</v>
      </c>
      <c r="AN289" s="1">
        <f>IF(AM289 + AN288 &lt; 0, AM289 + AN288, 0)</f>
        <v>0</v>
      </c>
      <c r="AO289" s="1">
        <v>22089.08570381871</v>
      </c>
      <c r="AP289" s="1">
        <f>IF(AO289 + AP288 &lt; 0, AO289 + AP288, 0)</f>
        <v>0</v>
      </c>
      <c r="AQ289" s="1">
        <v>13688.46053933577</v>
      </c>
      <c r="AR289" s="1">
        <f>IF(AQ289 + AR288 &lt; 0, AQ289 + AR288, 0)</f>
        <v>0</v>
      </c>
      <c r="AS289" s="1">
        <v>12954.76252755405</v>
      </c>
      <c r="AT289" s="1">
        <f>IF(AS289 + AT288 &lt; 0, AS289 + AT288, 0)</f>
        <v>0</v>
      </c>
      <c r="AU289" s="1">
        <v>12312.23409120083</v>
      </c>
      <c r="AV289" s="1">
        <f>IF(AU289 + AV288 &lt; 0, AU289 + AV288, 0)</f>
        <v>0</v>
      </c>
      <c r="AW289" s="1">
        <v>20969.00234855431</v>
      </c>
      <c r="AX289" s="1">
        <f>IF(AW289 + AX288 &lt; 0, AW289 + AX288, 0)</f>
        <v>0</v>
      </c>
      <c r="AY289" s="1">
        <v>10549.62229958322</v>
      </c>
      <c r="AZ289" s="1">
        <f>IF(AY289 + AZ288 &lt; 0, AY289 + AZ288, 0)</f>
        <v>0</v>
      </c>
      <c r="BA289" s="1">
        <v>23291.65581780412</v>
      </c>
      <c r="BB289" s="1">
        <f>IF(BA289 + BB288 &lt; 0, BA289 + BB288, 0)</f>
        <v>0</v>
      </c>
      <c r="BC289" s="1">
        <v>23395.84961829383</v>
      </c>
      <c r="BD289" s="1">
        <f>IF(BC289 + BD288 &lt; 0, BC289 + BD288, 0)</f>
        <v>0</v>
      </c>
      <c r="BE289" s="1">
        <v>21463.92290088044</v>
      </c>
      <c r="BF289" s="1">
        <f>IF(BE289 + BF288 &lt; 0, BE289 + BF288, 0)</f>
        <v>0</v>
      </c>
      <c r="BG289" s="1">
        <v>21034.12347386038</v>
      </c>
      <c r="BH289" s="1">
        <f>IF(BG289 + BH288 &lt; 0, BG289 + BH288, 0)</f>
        <v>0</v>
      </c>
      <c r="BI289" s="1">
        <v>22089.08570381871</v>
      </c>
      <c r="BJ289" s="1">
        <f>IF(BI289 + BJ288 &lt; 0, BI289 + BJ288, 0)</f>
        <v>0</v>
      </c>
      <c r="BK289" s="1">
        <v>13688.46053933577</v>
      </c>
      <c r="BL289" s="1">
        <f>IF(BK289 + BL288 &lt; 0, BK289 + BL288, 0)</f>
        <v>0</v>
      </c>
      <c r="BM289" s="1">
        <v>12954.76252755405</v>
      </c>
      <c r="BN289" s="1">
        <f>IF(BM289 + BN288 &lt; 0, BM289 + BN288, 0)</f>
        <v>0</v>
      </c>
      <c r="BO289" s="1">
        <v>12312.23409120083</v>
      </c>
      <c r="BP289" s="1">
        <f>IF(BO289 + BP288 &lt; 0, BO289 + BP288, 0)</f>
        <v>0</v>
      </c>
      <c r="BQ289" s="1">
        <v>20969.00234855431</v>
      </c>
      <c r="BR289" s="1">
        <f>IF(BQ289 + BR288 &lt; 0, BQ289 + BR288, 0)</f>
        <v>0</v>
      </c>
      <c r="BS289" s="1">
        <v>0</v>
      </c>
      <c r="BT289" s="1">
        <f>IF(BS289 + BT288 &lt; 0, BS289 + BT288, 0)</f>
        <v>0</v>
      </c>
      <c r="BU289" s="1">
        <v>0</v>
      </c>
      <c r="BV289" s="1">
        <f>IF(BU289 + BV288 &lt; 0, BU289 + BV288, 0)</f>
        <v>0</v>
      </c>
      <c r="BW289" s="1">
        <v>0</v>
      </c>
      <c r="BX289" s="1">
        <f>IF(BW289 + BX288 &lt; 0, BW289 + BX288, 0)</f>
        <v>0</v>
      </c>
      <c r="BY289" s="1">
        <v>0</v>
      </c>
      <c r="BZ289" s="1">
        <f>IF(BY289 + BZ288 &lt; 0, BY289 + BZ288, 0)</f>
        <v>0</v>
      </c>
      <c r="CA289" s="1">
        <v>0</v>
      </c>
      <c r="CB289" s="1">
        <f>IF(CA289 + CB288 &lt; 0, CA289 + CB288, 0)</f>
        <v>0</v>
      </c>
      <c r="CC289" s="1">
        <v>0</v>
      </c>
      <c r="CD289" s="1">
        <f>IF(CC289 + CD288 &lt; 0, CC289 + CD288, 0)</f>
        <v>0</v>
      </c>
      <c r="CE289" s="1">
        <v>0</v>
      </c>
      <c r="CF289" s="1">
        <f>IF(CE289 + CF288 &lt; 0, CE289 + CF288, 0)</f>
        <v>0</v>
      </c>
      <c r="CG289" s="1">
        <v>0</v>
      </c>
      <c r="CH289" s="1">
        <f>IF(CG289 + CH288 &lt; 0, CG289 + CH288, 0)</f>
        <v>0</v>
      </c>
      <c r="CI289" s="1">
        <v>0</v>
      </c>
      <c r="CJ289" s="1">
        <f>IF(CI289 + CJ288 &lt; 0, CI289 + CJ288, 0)</f>
        <v>0</v>
      </c>
      <c r="CK289" s="1">
        <v>0</v>
      </c>
      <c r="CL289" s="1">
        <f>IF(CK289 + CL288 &lt; 0, CK289 + CL288, 0)</f>
        <v>0</v>
      </c>
      <c r="CM289" s="1">
        <v>0</v>
      </c>
      <c r="CN289" s="1">
        <f>IF(CM289 + CN288 &lt; 0, CM289 + CN288, 0)</f>
        <v>0</v>
      </c>
      <c r="CO289" s="1">
        <v>0</v>
      </c>
      <c r="CP289" s="1">
        <f>IF(CO289 + CP288 &lt; 0, CO289 + CP288, 0)</f>
        <v>0</v>
      </c>
      <c r="CQ289" s="1">
        <v>0</v>
      </c>
      <c r="CR289" s="1">
        <f>IF(CQ289 + CR288 &lt; 0, CQ289 + CR288, 0)</f>
        <v>0</v>
      </c>
      <c r="CS289" s="1">
        <v>0</v>
      </c>
      <c r="CT289" s="1">
        <f>IF(CS289 + CT288 &lt; 0, CS289 + CT288, 0)</f>
        <v>0</v>
      </c>
      <c r="CU289" s="1">
        <v>0</v>
      </c>
      <c r="CV289" s="1">
        <f>IF(CU289 + CV288 &lt; 0, CU289 + CV288, 0)</f>
        <v>0</v>
      </c>
      <c r="CW289" s="1">
        <v>0</v>
      </c>
      <c r="CX289" s="1">
        <f>IF(CW289 + CX288 &lt; 0, CW289 + CX288, 0)</f>
        <v>0</v>
      </c>
      <c r="CY289" s="1">
        <v>0</v>
      </c>
      <c r="CZ289" s="1">
        <f>IF(CY289 + CZ288 &lt; 0, CY289 + CZ288, 0)</f>
        <v>0</v>
      </c>
      <c r="DA289" s="1">
        <v>0</v>
      </c>
      <c r="DB289" s="1">
        <f>IF(DA289 + DB288 &lt; 0, DA289 + DB288, 0)</f>
        <v>0</v>
      </c>
      <c r="DC289" s="1">
        <v>0</v>
      </c>
      <c r="DD289" s="1">
        <f>IF(DC289 + DD288 &lt; 0, DC289 + DD288, 0)</f>
        <v>0</v>
      </c>
      <c r="DE289" s="1">
        <v>0</v>
      </c>
      <c r="DF289" s="1">
        <f>IF(DE289 + DF288 &lt; 0, DE289 + DF288, 0)</f>
        <v>0</v>
      </c>
      <c r="DG289" s="1">
        <v>0</v>
      </c>
      <c r="DH289" s="1">
        <f>IF(DG289 + DH288 &lt; 0, DG289 + DH288, 0)</f>
        <v>0</v>
      </c>
      <c r="DI289" s="1">
        <v>0</v>
      </c>
      <c r="DJ289" s="1">
        <f>IF(DI289 + DJ288 &lt; 0, DI289 + DJ288, 0)</f>
        <v>0</v>
      </c>
      <c r="DK289" s="1">
        <v>0</v>
      </c>
      <c r="DL289" s="1">
        <f>IF(DK289 + DL288 &lt; 0, DK289 + DL288, 0)</f>
        <v>0</v>
      </c>
      <c r="DM289" s="1">
        <v>0</v>
      </c>
      <c r="DN289" s="1">
        <f>IF(DM289 + DN288 &lt; 0, DM289 + DN288, 0)</f>
        <v>0</v>
      </c>
      <c r="DO289" s="1">
        <v>0</v>
      </c>
      <c r="DP289" s="1">
        <f>IF(DO289 + DP288 &lt; 0, DO289 + DP288, 0)</f>
        <v>0</v>
      </c>
      <c r="DQ289" s="1">
        <v>0</v>
      </c>
      <c r="DR289" s="1">
        <f>IF(DQ289 + DR288 &lt; 0, DQ289 + DR288, 0)</f>
        <v>0</v>
      </c>
      <c r="DS289" s="1">
        <v>0</v>
      </c>
      <c r="DT289" s="1">
        <f>IF(DS289 + DT288 &lt; 0, DS289 + DT288, 0)</f>
        <v>0</v>
      </c>
      <c r="DU289" s="1">
        <v>0</v>
      </c>
      <c r="DV289" s="1">
        <f>IF(DU289 + DV288 &lt; 0, DU289 + DV288, 0)</f>
        <v>0</v>
      </c>
      <c r="DW289" s="1">
        <v>0</v>
      </c>
      <c r="DX289" s="1">
        <f>IF(DW289 + DX288 &lt; 0, DW289 + DX288, 0)</f>
        <v>0</v>
      </c>
      <c r="DY289" s="1">
        <v>0</v>
      </c>
      <c r="DZ289" s="1">
        <f>IF(DY289 + DZ288 &lt; 0, DY289 + DZ288, 0)</f>
        <v>0</v>
      </c>
      <c r="EA289" s="1">
        <v>0</v>
      </c>
      <c r="EB289" s="1">
        <f>IF(EA289 + EB288 &lt; 0, EA289 + EB288, 0)</f>
        <v>0</v>
      </c>
      <c r="EC289" s="1">
        <v>0</v>
      </c>
      <c r="ED289" s="1">
        <f>IF(EC289 + ED288 &lt; 0, EC289 + ED288, 0)</f>
        <v>0</v>
      </c>
      <c r="EE289" s="1">
        <v>0</v>
      </c>
      <c r="EF289" s="1">
        <f>IF(EE289 + EF288 &lt; 0, EE289 + EF288, 0)</f>
        <v>0</v>
      </c>
      <c r="EG289" s="1">
        <v>0</v>
      </c>
      <c r="EH289" s="1">
        <f>IF(EG289 + EH288 &lt; 0, EG289 + EH288, 0)</f>
        <v>0</v>
      </c>
      <c r="EI289" s="1">
        <v>0</v>
      </c>
      <c r="EJ289" s="1">
        <f>IF(EI289 + EJ288 &lt; 0, EI289 + EJ288, 0)</f>
        <v>0</v>
      </c>
      <c r="EK289" s="1">
        <v>0</v>
      </c>
      <c r="EL289" s="1">
        <f>IF(EK289 + EL288 &lt; 0, EK289 + EL288, 0)</f>
        <v>0</v>
      </c>
      <c r="EM289" s="1">
        <v>0</v>
      </c>
      <c r="EN289" s="1">
        <f>IF(EM289 + EN288 &lt; 0, EM289 + EN288, 0)</f>
        <v>0</v>
      </c>
      <c r="EO289" s="1">
        <v>0</v>
      </c>
      <c r="EP289" s="1">
        <f>IF(EO289 + EP288 &lt; 0, EO289 + EP288, 0)</f>
        <v>0</v>
      </c>
      <c r="EQ289" s="1">
        <v>0</v>
      </c>
      <c r="ER289" s="1">
        <f>IF(EQ289 + ER288 &lt; 0, EQ289 + ER288, 0)</f>
        <v>0</v>
      </c>
    </row>
    <row r="290" spans="1:148" s="1" customFormat="1">
      <c r="A290" s="3">
        <v>45716</v>
      </c>
      <c r="B290" s="2" t="s">
        <v>80</v>
      </c>
      <c r="C290" s="2">
        <v>5</v>
      </c>
      <c r="D290" s="2">
        <v>3</v>
      </c>
      <c r="E290" s="1">
        <v>0</v>
      </c>
      <c r="F290" s="1">
        <f>IF(E290 + F289 &lt; 0, E290 + F289, 0)</f>
        <v>0</v>
      </c>
      <c r="G290" s="1">
        <v>0</v>
      </c>
      <c r="H290" s="1">
        <f>IF(G290 + H289 &lt; 0, G290 + H289, 0)</f>
        <v>0</v>
      </c>
      <c r="I290" s="1">
        <v>0</v>
      </c>
      <c r="J290" s="1">
        <f>IF(I290 + J289 &lt; 0, I290 + J289, 0)</f>
        <v>0</v>
      </c>
      <c r="K290" s="1">
        <v>0</v>
      </c>
      <c r="L290" s="1">
        <f>IF(K290 + L289 &lt; 0, K290 + L289, 0)</f>
        <v>0</v>
      </c>
      <c r="M290" s="1">
        <v>0</v>
      </c>
      <c r="N290" s="1">
        <f>IF(M290 + N289 &lt; 0, M290 + N289, 0)</f>
        <v>0</v>
      </c>
      <c r="O290" s="1">
        <v>0</v>
      </c>
      <c r="P290" s="1">
        <f>IF(O290 + P289 &lt; 0, O290 + P289, 0)</f>
        <v>0</v>
      </c>
      <c r="Q290" s="1">
        <v>0</v>
      </c>
      <c r="R290" s="1">
        <f>IF(Q290 + R289 &lt; 0, Q290 + R289, 0)</f>
        <v>0</v>
      </c>
      <c r="S290" s="1">
        <v>0</v>
      </c>
      <c r="T290" s="1">
        <f>IF(S290 + T289 &lt; 0, S290 + T289, 0)</f>
        <v>0</v>
      </c>
      <c r="U290" s="1">
        <v>0</v>
      </c>
      <c r="V290" s="1">
        <f>IF(U290 + V289 &lt; 0, U290 + V289, 0)</f>
        <v>0</v>
      </c>
      <c r="W290" s="1">
        <v>0</v>
      </c>
      <c r="X290" s="1">
        <f>IF(W290 + X289 &lt; 0, W290 + X289, 0)</f>
        <v>0</v>
      </c>
      <c r="Y290" s="1">
        <v>0</v>
      </c>
      <c r="Z290" s="1">
        <f>IF(Y290 + Z289 &lt; 0, Y290 + Z289, 0)</f>
        <v>0</v>
      </c>
      <c r="AA290" s="1">
        <v>0</v>
      </c>
      <c r="AB290" s="1">
        <f>IF(AA290 + AB289 &lt; 0, AA290 + AB289, 0)</f>
        <v>0</v>
      </c>
      <c r="AC290" s="1">
        <v>0</v>
      </c>
      <c r="AD290" s="1">
        <f>IF(AC290 + AD289 &lt; 0, AC290 + AD289, 0)</f>
        <v>0</v>
      </c>
      <c r="AE290" s="1">
        <v>0</v>
      </c>
      <c r="AF290" s="1">
        <f>IF(AE290 + AF289 &lt; 0, AE290 + AF289, 0)</f>
        <v>0</v>
      </c>
      <c r="AG290" s="1">
        <v>0</v>
      </c>
      <c r="AH290" s="1">
        <f>IF(AG290 + AH289 &lt; 0, AG290 + AH289, 0)</f>
        <v>0</v>
      </c>
      <c r="AI290" s="1">
        <v>0</v>
      </c>
      <c r="AJ290" s="1">
        <f>IF(AI290 + AJ289 &lt; 0, AI290 + AJ289, 0)</f>
        <v>0</v>
      </c>
      <c r="AK290" s="1">
        <v>0</v>
      </c>
      <c r="AL290" s="1">
        <f>IF(AK290 + AL289 &lt; 0, AK290 + AL289, 0)</f>
        <v>0</v>
      </c>
      <c r="AM290" s="1">
        <v>0</v>
      </c>
      <c r="AN290" s="1">
        <f>IF(AM290 + AN289 &lt; 0, AM290 + AN289, 0)</f>
        <v>0</v>
      </c>
      <c r="AO290" s="1">
        <v>0</v>
      </c>
      <c r="AP290" s="1">
        <f>IF(AO290 + AP289 &lt; 0, AO290 + AP289, 0)</f>
        <v>0</v>
      </c>
      <c r="AQ290" s="1">
        <v>0</v>
      </c>
      <c r="AR290" s="1">
        <f>IF(AQ290 + AR289 &lt; 0, AQ290 + AR289, 0)</f>
        <v>0</v>
      </c>
      <c r="AS290" s="1">
        <v>0</v>
      </c>
      <c r="AT290" s="1">
        <f>IF(AS290 + AT289 &lt; 0, AS290 + AT289, 0)</f>
        <v>0</v>
      </c>
      <c r="AU290" s="1">
        <v>0</v>
      </c>
      <c r="AV290" s="1">
        <f>IF(AU290 + AV289 &lt; 0, AU290 + AV289, 0)</f>
        <v>0</v>
      </c>
      <c r="AW290" s="1">
        <v>0</v>
      </c>
      <c r="AX290" s="1">
        <f>IF(AW290 + AX289 &lt; 0, AW290 + AX289, 0)</f>
        <v>0</v>
      </c>
      <c r="AY290" s="1">
        <v>0</v>
      </c>
      <c r="AZ290" s="1">
        <f>IF(AY290 + AZ289 &lt; 0, AY290 + AZ289, 0)</f>
        <v>0</v>
      </c>
      <c r="BA290" s="1">
        <v>0</v>
      </c>
      <c r="BB290" s="1">
        <f>IF(BA290 + BB289 &lt; 0, BA290 + BB289, 0)</f>
        <v>0</v>
      </c>
      <c r="BC290" s="1">
        <v>0</v>
      </c>
      <c r="BD290" s="1">
        <f>IF(BC290 + BD289 &lt; 0, BC290 + BD289, 0)</f>
        <v>0</v>
      </c>
      <c r="BE290" s="1">
        <v>0</v>
      </c>
      <c r="BF290" s="1">
        <f>IF(BE290 + BF289 &lt; 0, BE290 + BF289, 0)</f>
        <v>0</v>
      </c>
      <c r="BG290" s="1">
        <v>0</v>
      </c>
      <c r="BH290" s="1">
        <f>IF(BG290 + BH289 &lt; 0, BG290 + BH289, 0)</f>
        <v>0</v>
      </c>
      <c r="BI290" s="1">
        <v>0</v>
      </c>
      <c r="BJ290" s="1">
        <f>IF(BI290 + BJ289 &lt; 0, BI290 + BJ289, 0)</f>
        <v>0</v>
      </c>
      <c r="BK290" s="1">
        <v>0</v>
      </c>
      <c r="BL290" s="1">
        <f>IF(BK290 + BL289 &lt; 0, BK290 + BL289, 0)</f>
        <v>0</v>
      </c>
      <c r="BM290" s="1">
        <v>0</v>
      </c>
      <c r="BN290" s="1">
        <f>IF(BM290 + BN289 &lt; 0, BM290 + BN289, 0)</f>
        <v>0</v>
      </c>
      <c r="BO290" s="1">
        <v>0</v>
      </c>
      <c r="BP290" s="1">
        <f>IF(BO290 + BP289 &lt; 0, BO290 + BP289, 0)</f>
        <v>0</v>
      </c>
      <c r="BQ290" s="1">
        <v>0</v>
      </c>
      <c r="BR290" s="1">
        <f>IF(BQ290 + BR289 &lt; 0, BQ290 + BR289, 0)</f>
        <v>0</v>
      </c>
      <c r="BS290" s="1">
        <v>0</v>
      </c>
      <c r="BT290" s="1">
        <f>IF(BS290 + BT289 &lt; 0, BS290 + BT289, 0)</f>
        <v>0</v>
      </c>
      <c r="BU290" s="1">
        <v>0</v>
      </c>
      <c r="BV290" s="1">
        <f>IF(BU290 + BV289 &lt; 0, BU290 + BV289, 0)</f>
        <v>0</v>
      </c>
      <c r="BW290" s="1">
        <v>0</v>
      </c>
      <c r="BX290" s="1">
        <f>IF(BW290 + BX289 &lt; 0, BW290 + BX289, 0)</f>
        <v>0</v>
      </c>
      <c r="BY290" s="1">
        <v>0</v>
      </c>
      <c r="BZ290" s="1">
        <f>IF(BY290 + BZ289 &lt; 0, BY290 + BZ289, 0)</f>
        <v>0</v>
      </c>
      <c r="CA290" s="1">
        <v>0</v>
      </c>
      <c r="CB290" s="1">
        <f>IF(CA290 + CB289 &lt; 0, CA290 + CB289, 0)</f>
        <v>0</v>
      </c>
      <c r="CC290" s="1">
        <v>0</v>
      </c>
      <c r="CD290" s="1">
        <f>IF(CC290 + CD289 &lt; 0, CC290 + CD289, 0)</f>
        <v>0</v>
      </c>
      <c r="CE290" s="1">
        <v>0</v>
      </c>
      <c r="CF290" s="1">
        <f>IF(CE290 + CF289 &lt; 0, CE290 + CF289, 0)</f>
        <v>0</v>
      </c>
      <c r="CG290" s="1">
        <v>0</v>
      </c>
      <c r="CH290" s="1">
        <f>IF(CG290 + CH289 &lt; 0, CG290 + CH289, 0)</f>
        <v>0</v>
      </c>
      <c r="CI290" s="1">
        <v>0</v>
      </c>
      <c r="CJ290" s="1">
        <f>IF(CI290 + CJ289 &lt; 0, CI290 + CJ289, 0)</f>
        <v>0</v>
      </c>
      <c r="CK290" s="1">
        <v>0</v>
      </c>
      <c r="CL290" s="1">
        <f>IF(CK290 + CL289 &lt; 0, CK290 + CL289, 0)</f>
        <v>0</v>
      </c>
      <c r="CM290" s="1">
        <v>0</v>
      </c>
      <c r="CN290" s="1">
        <f>IF(CM290 + CN289 &lt; 0, CM290 + CN289, 0)</f>
        <v>0</v>
      </c>
      <c r="CO290" s="1">
        <v>0</v>
      </c>
      <c r="CP290" s="1">
        <f>IF(CO290 + CP289 &lt; 0, CO290 + CP289, 0)</f>
        <v>0</v>
      </c>
      <c r="CQ290" s="1">
        <v>0</v>
      </c>
      <c r="CR290" s="1">
        <f>IF(CQ290 + CR289 &lt; 0, CQ290 + CR289, 0)</f>
        <v>0</v>
      </c>
      <c r="CS290" s="1">
        <v>0</v>
      </c>
      <c r="CT290" s="1">
        <f>IF(CS290 + CT289 &lt; 0, CS290 + CT289, 0)</f>
        <v>0</v>
      </c>
      <c r="CU290" s="1">
        <v>0</v>
      </c>
      <c r="CV290" s="1">
        <f>IF(CU290 + CV289 &lt; 0, CU290 + CV289, 0)</f>
        <v>0</v>
      </c>
      <c r="CW290" s="1">
        <v>0</v>
      </c>
      <c r="CX290" s="1">
        <f>IF(CW290 + CX289 &lt; 0, CW290 + CX289, 0)</f>
        <v>0</v>
      </c>
      <c r="CY290" s="1">
        <v>0</v>
      </c>
      <c r="CZ290" s="1">
        <f>IF(CY290 + CZ289 &lt; 0, CY290 + CZ289, 0)</f>
        <v>0</v>
      </c>
      <c r="DA290" s="1">
        <v>0</v>
      </c>
      <c r="DB290" s="1">
        <f>IF(DA290 + DB289 &lt; 0, DA290 + DB289, 0)</f>
        <v>0</v>
      </c>
      <c r="DC290" s="1">
        <v>0</v>
      </c>
      <c r="DD290" s="1">
        <f>IF(DC290 + DD289 &lt; 0, DC290 + DD289, 0)</f>
        <v>0</v>
      </c>
      <c r="DE290" s="1">
        <v>0</v>
      </c>
      <c r="DF290" s="1">
        <f>IF(DE290 + DF289 &lt; 0, DE290 + DF289, 0)</f>
        <v>0</v>
      </c>
      <c r="DG290" s="1">
        <v>0</v>
      </c>
      <c r="DH290" s="1">
        <f>IF(DG290 + DH289 &lt; 0, DG290 + DH289, 0)</f>
        <v>0</v>
      </c>
      <c r="DI290" s="1">
        <v>0</v>
      </c>
      <c r="DJ290" s="1">
        <f>IF(DI290 + DJ289 &lt; 0, DI290 + DJ289, 0)</f>
        <v>0</v>
      </c>
      <c r="DK290" s="1">
        <v>0</v>
      </c>
      <c r="DL290" s="1">
        <f>IF(DK290 + DL289 &lt; 0, DK290 + DL289, 0)</f>
        <v>0</v>
      </c>
      <c r="DM290" s="1">
        <v>0</v>
      </c>
      <c r="DN290" s="1">
        <f>IF(DM290 + DN289 &lt; 0, DM290 + DN289, 0)</f>
        <v>0</v>
      </c>
      <c r="DO290" s="1">
        <v>0</v>
      </c>
      <c r="DP290" s="1">
        <f>IF(DO290 + DP289 &lt; 0, DO290 + DP289, 0)</f>
        <v>0</v>
      </c>
      <c r="DQ290" s="1">
        <v>0</v>
      </c>
      <c r="DR290" s="1">
        <f>IF(DQ290 + DR289 &lt; 0, DQ290 + DR289, 0)</f>
        <v>0</v>
      </c>
      <c r="DS290" s="1">
        <v>0</v>
      </c>
      <c r="DT290" s="1">
        <f>IF(DS290 + DT289 &lt; 0, DS290 + DT289, 0)</f>
        <v>0</v>
      </c>
      <c r="DU290" s="1">
        <v>0</v>
      </c>
      <c r="DV290" s="1">
        <f>IF(DU290 + DV289 &lt; 0, DU290 + DV289, 0)</f>
        <v>0</v>
      </c>
      <c r="DW290" s="1">
        <v>0</v>
      </c>
      <c r="DX290" s="1">
        <f>IF(DW290 + DX289 &lt; 0, DW290 + DX289, 0)</f>
        <v>0</v>
      </c>
      <c r="DY290" s="1">
        <v>0</v>
      </c>
      <c r="DZ290" s="1">
        <f>IF(DY290 + DZ289 &lt; 0, DY290 + DZ289, 0)</f>
        <v>0</v>
      </c>
      <c r="EA290" s="1">
        <v>0</v>
      </c>
      <c r="EB290" s="1">
        <f>IF(EA290 + EB289 &lt; 0, EA290 + EB289, 0)</f>
        <v>0</v>
      </c>
      <c r="EC290" s="1">
        <v>0</v>
      </c>
      <c r="ED290" s="1">
        <f>IF(EC290 + ED289 &lt; 0, EC290 + ED289, 0)</f>
        <v>0</v>
      </c>
      <c r="EE290" s="1">
        <v>0</v>
      </c>
      <c r="EF290" s="1">
        <f>IF(EE290 + EF289 &lt; 0, EE290 + EF289, 0)</f>
        <v>0</v>
      </c>
      <c r="EG290" s="1">
        <v>0</v>
      </c>
      <c r="EH290" s="1">
        <f>IF(EG290 + EH289 &lt; 0, EG290 + EH289, 0)</f>
        <v>0</v>
      </c>
      <c r="EI290" s="1">
        <v>0</v>
      </c>
      <c r="EJ290" s="1">
        <f>IF(EI290 + EJ289 &lt; 0, EI290 + EJ289, 0)</f>
        <v>0</v>
      </c>
      <c r="EK290" s="1">
        <v>0</v>
      </c>
      <c r="EL290" s="1">
        <f>IF(EK290 + EL289 &lt; 0, EK290 + EL289, 0)</f>
        <v>0</v>
      </c>
      <c r="EM290" s="1">
        <v>0</v>
      </c>
      <c r="EN290" s="1">
        <f>IF(EM290 + EN289 &lt; 0, EM290 + EN289, 0)</f>
        <v>0</v>
      </c>
      <c r="EO290" s="1">
        <v>0</v>
      </c>
      <c r="EP290" s="1">
        <f>IF(EO290 + EP289 &lt; 0, EO290 + EP289, 0)</f>
        <v>0</v>
      </c>
      <c r="EQ290" s="1">
        <v>0</v>
      </c>
      <c r="ER290" s="1">
        <f>IF(EQ290 + ER289 &lt; 0, EQ290 + ER289, 0)</f>
        <v>0</v>
      </c>
    </row>
    <row r="291" spans="1:148" s="1" customFormat="1">
      <c r="A291" s="3">
        <v>45719</v>
      </c>
      <c r="B291" s="2" t="s">
        <v>76</v>
      </c>
      <c r="C291" s="2">
        <v>4</v>
      </c>
      <c r="D291" s="2">
        <v>2</v>
      </c>
      <c r="E291" s="1">
        <v>0</v>
      </c>
      <c r="F291" s="1">
        <f>IF(E291 + F290 &lt; 0, E291 + F290, 0)</f>
        <v>0</v>
      </c>
      <c r="G291" s="1">
        <v>0</v>
      </c>
      <c r="H291" s="1">
        <f>IF(G291 + H290 &lt; 0, G291 + H290, 0)</f>
        <v>0</v>
      </c>
      <c r="I291" s="1">
        <v>0</v>
      </c>
      <c r="J291" s="1">
        <f>IF(I291 + J290 &lt; 0, I291 + J290, 0)</f>
        <v>0</v>
      </c>
      <c r="K291" s="1">
        <v>0</v>
      </c>
      <c r="L291" s="1">
        <f>IF(K291 + L290 &lt; 0, K291 + L290, 0)</f>
        <v>0</v>
      </c>
      <c r="M291" s="1">
        <v>0</v>
      </c>
      <c r="N291" s="1">
        <f>IF(M291 + N290 &lt; 0, M291 + N290, 0)</f>
        <v>0</v>
      </c>
      <c r="O291" s="1">
        <v>0</v>
      </c>
      <c r="P291" s="1">
        <f>IF(O291 + P290 &lt; 0, O291 + P290, 0)</f>
        <v>0</v>
      </c>
      <c r="Q291" s="1">
        <v>0</v>
      </c>
      <c r="R291" s="1">
        <f>IF(Q291 + R290 &lt; 0, Q291 + R290, 0)</f>
        <v>0</v>
      </c>
      <c r="S291" s="1">
        <v>0</v>
      </c>
      <c r="T291" s="1">
        <f>IF(S291 + T290 &lt; 0, S291 + T290, 0)</f>
        <v>0</v>
      </c>
      <c r="U291" s="1">
        <v>0</v>
      </c>
      <c r="V291" s="1">
        <f>IF(U291 + V290 &lt; 0, U291 + V290, 0)</f>
        <v>0</v>
      </c>
      <c r="W291" s="1">
        <v>0</v>
      </c>
      <c r="X291" s="1">
        <f>IF(W291 + X290 &lt; 0, W291 + X290, 0)</f>
        <v>0</v>
      </c>
      <c r="Y291" s="1">
        <v>0</v>
      </c>
      <c r="Z291" s="1">
        <f>IF(Y291 + Z290 &lt; 0, Y291 + Z290, 0)</f>
        <v>0</v>
      </c>
      <c r="AA291" s="1">
        <v>0</v>
      </c>
      <c r="AB291" s="1">
        <f>IF(AA291 + AB290 &lt; 0, AA291 + AB290, 0)</f>
        <v>0</v>
      </c>
      <c r="AC291" s="1">
        <v>0</v>
      </c>
      <c r="AD291" s="1">
        <f>IF(AC291 + AD290 &lt; 0, AC291 + AD290, 0)</f>
        <v>0</v>
      </c>
      <c r="AE291" s="1">
        <v>0</v>
      </c>
      <c r="AF291" s="1">
        <f>IF(AE291 + AF290 &lt; 0, AE291 + AF290, 0)</f>
        <v>0</v>
      </c>
      <c r="AG291" s="1">
        <v>0</v>
      </c>
      <c r="AH291" s="1">
        <f>IF(AG291 + AH290 &lt; 0, AG291 + AH290, 0)</f>
        <v>0</v>
      </c>
      <c r="AI291" s="1">
        <v>0</v>
      </c>
      <c r="AJ291" s="1">
        <f>IF(AI291 + AJ290 &lt; 0, AI291 + AJ290, 0)</f>
        <v>0</v>
      </c>
      <c r="AK291" s="1">
        <v>0</v>
      </c>
      <c r="AL291" s="1">
        <f>IF(AK291 + AL290 &lt; 0, AK291 + AL290, 0)</f>
        <v>0</v>
      </c>
      <c r="AM291" s="1">
        <v>0</v>
      </c>
      <c r="AN291" s="1">
        <f>IF(AM291 + AN290 &lt; 0, AM291 + AN290, 0)</f>
        <v>0</v>
      </c>
      <c r="AO291" s="1">
        <v>0</v>
      </c>
      <c r="AP291" s="1">
        <f>IF(AO291 + AP290 &lt; 0, AO291 + AP290, 0)</f>
        <v>0</v>
      </c>
      <c r="AQ291" s="1">
        <v>0</v>
      </c>
      <c r="AR291" s="1">
        <f>IF(AQ291 + AR290 &lt; 0, AQ291 + AR290, 0)</f>
        <v>0</v>
      </c>
      <c r="AS291" s="1">
        <v>0</v>
      </c>
      <c r="AT291" s="1">
        <f>IF(AS291 + AT290 &lt; 0, AS291 + AT290, 0)</f>
        <v>0</v>
      </c>
      <c r="AU291" s="1">
        <v>0</v>
      </c>
      <c r="AV291" s="1">
        <f>IF(AU291 + AV290 &lt; 0, AU291 + AV290, 0)</f>
        <v>0</v>
      </c>
      <c r="AW291" s="1">
        <v>0</v>
      </c>
      <c r="AX291" s="1">
        <f>IF(AW291 + AX290 &lt; 0, AW291 + AX290, 0)</f>
        <v>0</v>
      </c>
      <c r="AY291" s="1">
        <v>0</v>
      </c>
      <c r="AZ291" s="1">
        <f>IF(AY291 + AZ290 &lt; 0, AY291 + AZ290, 0)</f>
        <v>0</v>
      </c>
      <c r="BA291" s="1">
        <v>0</v>
      </c>
      <c r="BB291" s="1">
        <f>IF(BA291 + BB290 &lt; 0, BA291 + BB290, 0)</f>
        <v>0</v>
      </c>
      <c r="BC291" s="1">
        <v>0</v>
      </c>
      <c r="BD291" s="1">
        <f>IF(BC291 + BD290 &lt; 0, BC291 + BD290, 0)</f>
        <v>0</v>
      </c>
      <c r="BE291" s="1">
        <v>0</v>
      </c>
      <c r="BF291" s="1">
        <f>IF(BE291 + BF290 &lt; 0, BE291 + BF290, 0)</f>
        <v>0</v>
      </c>
      <c r="BG291" s="1">
        <v>0</v>
      </c>
      <c r="BH291" s="1">
        <f>IF(BG291 + BH290 &lt; 0, BG291 + BH290, 0)</f>
        <v>0</v>
      </c>
      <c r="BI291" s="1">
        <v>0</v>
      </c>
      <c r="BJ291" s="1">
        <f>IF(BI291 + BJ290 &lt; 0, BI291 + BJ290, 0)</f>
        <v>0</v>
      </c>
      <c r="BK291" s="1">
        <v>0</v>
      </c>
      <c r="BL291" s="1">
        <f>IF(BK291 + BL290 &lt; 0, BK291 + BL290, 0)</f>
        <v>0</v>
      </c>
      <c r="BM291" s="1">
        <v>0</v>
      </c>
      <c r="BN291" s="1">
        <f>IF(BM291 + BN290 &lt; 0, BM291 + BN290, 0)</f>
        <v>0</v>
      </c>
      <c r="BO291" s="1">
        <v>0</v>
      </c>
      <c r="BP291" s="1">
        <f>IF(BO291 + BP290 &lt; 0, BO291 + BP290, 0)</f>
        <v>0</v>
      </c>
      <c r="BQ291" s="1">
        <v>0</v>
      </c>
      <c r="BR291" s="1">
        <f>IF(BQ291 + BR290 &lt; 0, BQ291 + BR290, 0)</f>
        <v>0</v>
      </c>
      <c r="BS291" s="1">
        <v>0</v>
      </c>
      <c r="BT291" s="1">
        <f>IF(BS291 + BT290 &lt; 0, BS291 + BT290, 0)</f>
        <v>0</v>
      </c>
      <c r="BU291" s="1">
        <v>0</v>
      </c>
      <c r="BV291" s="1">
        <f>IF(BU291 + BV290 &lt; 0, BU291 + BV290, 0)</f>
        <v>0</v>
      </c>
      <c r="BW291" s="1">
        <v>0</v>
      </c>
      <c r="BX291" s="1">
        <f>IF(BW291 + BX290 &lt; 0, BW291 + BX290, 0)</f>
        <v>0</v>
      </c>
      <c r="BY291" s="1">
        <v>21240.14731548467</v>
      </c>
      <c r="BZ291" s="1">
        <f>IF(BY291 + BZ290 &lt; 0, BY291 + BZ290, 0)</f>
        <v>0</v>
      </c>
      <c r="CA291" s="1">
        <v>8027.962473901411</v>
      </c>
      <c r="CB291" s="1">
        <f>IF(CA291 + CB290 &lt; 0, CA291 + CB290, 0)</f>
        <v>0</v>
      </c>
      <c r="CC291" s="1">
        <v>-16341.71541262361</v>
      </c>
      <c r="CD291" s="1">
        <f>IF(CC291 + CD290 &lt; 0, CC291 + CD290, 0)</f>
        <v>0</v>
      </c>
      <c r="CE291" s="1">
        <v>0</v>
      </c>
      <c r="CF291" s="1">
        <f>IF(CE291 + CF290 &lt; 0, CE291 + CF290, 0)</f>
        <v>0</v>
      </c>
      <c r="CG291" s="1">
        <v>0</v>
      </c>
      <c r="CH291" s="1">
        <f>IF(CG291 + CH290 &lt; 0, CG291 + CH290, 0)</f>
        <v>0</v>
      </c>
      <c r="CI291" s="1">
        <v>0</v>
      </c>
      <c r="CJ291" s="1">
        <f>IF(CI291 + CJ290 &lt; 0, CI291 + CJ290, 0)</f>
        <v>0</v>
      </c>
      <c r="CK291" s="1">
        <v>0</v>
      </c>
      <c r="CL291" s="1">
        <f>IF(CK291 + CL290 &lt; 0, CK291 + CL290, 0)</f>
        <v>0</v>
      </c>
      <c r="CM291" s="1">
        <v>0</v>
      </c>
      <c r="CN291" s="1">
        <f>IF(CM291 + CN290 &lt; 0, CM291 + CN290, 0)</f>
        <v>0</v>
      </c>
      <c r="CO291" s="1">
        <v>0</v>
      </c>
      <c r="CP291" s="1">
        <f>IF(CO291 + CP290 &lt; 0, CO291 + CP290, 0)</f>
        <v>0</v>
      </c>
      <c r="CQ291" s="1">
        <v>0</v>
      </c>
      <c r="CR291" s="1">
        <f>IF(CQ291 + CR290 &lt; 0, CQ291 + CR290, 0)</f>
        <v>0</v>
      </c>
      <c r="CS291" s="1">
        <v>0</v>
      </c>
      <c r="CT291" s="1">
        <f>IF(CS291 + CT290 &lt; 0, CS291 + CT290, 0)</f>
        <v>0</v>
      </c>
      <c r="CU291" s="1">
        <v>0</v>
      </c>
      <c r="CV291" s="1">
        <f>IF(CU291 + CV290 &lt; 0, CU291 + CV290, 0)</f>
        <v>0</v>
      </c>
      <c r="CW291" s="1">
        <v>0</v>
      </c>
      <c r="CX291" s="1">
        <f>IF(CW291 + CX290 &lt; 0, CW291 + CX290, 0)</f>
        <v>0</v>
      </c>
      <c r="CY291" s="1">
        <v>0</v>
      </c>
      <c r="CZ291" s="1">
        <f>IF(CY291 + CZ290 &lt; 0, CY291 + CZ290, 0)</f>
        <v>0</v>
      </c>
      <c r="DA291" s="1">
        <v>0</v>
      </c>
      <c r="DB291" s="1">
        <f>IF(DA291 + DB290 &lt; 0, DA291 + DB290, 0)</f>
        <v>0</v>
      </c>
      <c r="DC291" s="1">
        <v>0</v>
      </c>
      <c r="DD291" s="1">
        <f>IF(DC291 + DD290 &lt; 0, DC291 + DD290, 0)</f>
        <v>0</v>
      </c>
      <c r="DE291" s="1">
        <v>0</v>
      </c>
      <c r="DF291" s="1">
        <f>IF(DE291 + DF290 &lt; 0, DE291 + DF290, 0)</f>
        <v>0</v>
      </c>
      <c r="DG291" s="1">
        <v>0</v>
      </c>
      <c r="DH291" s="1">
        <f>IF(DG291 + DH290 &lt; 0, DG291 + DH290, 0)</f>
        <v>0</v>
      </c>
      <c r="DI291" s="1">
        <v>0</v>
      </c>
      <c r="DJ291" s="1">
        <f>IF(DI291 + DJ290 &lt; 0, DI291 + DJ290, 0)</f>
        <v>0</v>
      </c>
      <c r="DK291" s="1">
        <v>0</v>
      </c>
      <c r="DL291" s="1">
        <f>IF(DK291 + DL290 &lt; 0, DK291 + DL290, 0)</f>
        <v>0</v>
      </c>
      <c r="DM291" s="1">
        <v>0</v>
      </c>
      <c r="DN291" s="1">
        <f>IF(DM291 + DN290 &lt; 0, DM291 + DN290, 0)</f>
        <v>0</v>
      </c>
      <c r="DO291" s="1">
        <v>0</v>
      </c>
      <c r="DP291" s="1">
        <f>IF(DO291 + DP290 &lt; 0, DO291 + DP290, 0)</f>
        <v>0</v>
      </c>
      <c r="DQ291" s="1">
        <v>0</v>
      </c>
      <c r="DR291" s="1">
        <f>IF(DQ291 + DR290 &lt; 0, DQ291 + DR290, 0)</f>
        <v>0</v>
      </c>
      <c r="DS291" s="1">
        <v>0</v>
      </c>
      <c r="DT291" s="1">
        <f>IF(DS291 + DT290 &lt; 0, DS291 + DT290, 0)</f>
        <v>0</v>
      </c>
      <c r="DU291" s="1">
        <v>0</v>
      </c>
      <c r="DV291" s="1">
        <f>IF(DU291 + DV290 &lt; 0, DU291 + DV290, 0)</f>
        <v>0</v>
      </c>
      <c r="DW291" s="1">
        <v>0</v>
      </c>
      <c r="DX291" s="1">
        <f>IF(DW291 + DX290 &lt; 0, DW291 + DX290, 0)</f>
        <v>0</v>
      </c>
      <c r="DY291" s="1">
        <v>0</v>
      </c>
      <c r="DZ291" s="1">
        <f>IF(DY291 + DZ290 &lt; 0, DY291 + DZ290, 0)</f>
        <v>0</v>
      </c>
      <c r="EA291" s="1">
        <v>0</v>
      </c>
      <c r="EB291" s="1">
        <f>IF(EA291 + EB290 &lt; 0, EA291 + EB290, 0)</f>
        <v>0</v>
      </c>
      <c r="EC291" s="1">
        <v>0</v>
      </c>
      <c r="ED291" s="1">
        <f>IF(EC291 + ED290 &lt; 0, EC291 + ED290, 0)</f>
        <v>0</v>
      </c>
      <c r="EE291" s="1">
        <v>0</v>
      </c>
      <c r="EF291" s="1">
        <f>IF(EE291 + EF290 &lt; 0, EE291 + EF290, 0)</f>
        <v>0</v>
      </c>
      <c r="EG291" s="1">
        <v>0</v>
      </c>
      <c r="EH291" s="1">
        <f>IF(EG291 + EH290 &lt; 0, EG291 + EH290, 0)</f>
        <v>0</v>
      </c>
      <c r="EI291" s="1">
        <v>0</v>
      </c>
      <c r="EJ291" s="1">
        <f>IF(EI291 + EJ290 &lt; 0, EI291 + EJ290, 0)</f>
        <v>0</v>
      </c>
      <c r="EK291" s="1">
        <v>0</v>
      </c>
      <c r="EL291" s="1">
        <f>IF(EK291 + EL290 &lt; 0, EK291 + EL290, 0)</f>
        <v>0</v>
      </c>
      <c r="EM291" s="1">
        <v>-177585.0944485882</v>
      </c>
      <c r="EN291" s="1">
        <f>IF(EM291 + EN290 &lt; 0, EM291 + EN290, 0)</f>
        <v>0</v>
      </c>
      <c r="EO291" s="1">
        <v>-213928.3610254709</v>
      </c>
      <c r="EP291" s="1">
        <f>IF(EO291 + EP290 &lt; 0, EO291 + EP290, 0)</f>
        <v>0</v>
      </c>
      <c r="EQ291" s="1">
        <v>-174417.4672529374</v>
      </c>
      <c r="ER291" s="1">
        <f>IF(EQ291 + ER290 &lt; 0, EQ291 + ER290, 0)</f>
        <v>0</v>
      </c>
    </row>
    <row r="292" spans="1:148" s="1" customFormat="1">
      <c r="A292" s="3">
        <v>45720</v>
      </c>
      <c r="B292" s="2" t="s">
        <v>77</v>
      </c>
      <c r="C292" s="2">
        <v>3</v>
      </c>
      <c r="D292" s="2">
        <v>1</v>
      </c>
      <c r="E292" s="1">
        <v>-41194.42506446473</v>
      </c>
      <c r="F292" s="1">
        <f>IF(E292 + F291 &lt; 0, E292 + F291, 0)</f>
        <v>0</v>
      </c>
      <c r="G292" s="1">
        <v>-43011.37812318112</v>
      </c>
      <c r="H292" s="1">
        <f>IF(G292 + H291 &lt; 0, G292 + H291, 0)</f>
        <v>0</v>
      </c>
      <c r="I292" s="1">
        <v>-18003.34585618374</v>
      </c>
      <c r="J292" s="1">
        <f>IF(I292 + J291 &lt; 0, I292 + J291, 0)</f>
        <v>0</v>
      </c>
      <c r="K292" s="1">
        <v>0</v>
      </c>
      <c r="L292" s="1">
        <f>IF(K292 + L291 &lt; 0, K292 + L291, 0)</f>
        <v>0</v>
      </c>
      <c r="M292" s="1">
        <v>0</v>
      </c>
      <c r="N292" s="1">
        <f>IF(M292 + N291 &lt; 0, M292 + N291, 0)</f>
        <v>0</v>
      </c>
      <c r="O292" s="1">
        <v>0</v>
      </c>
      <c r="P292" s="1">
        <f>IF(O292 + P291 &lt; 0, O292 + P291, 0)</f>
        <v>0</v>
      </c>
      <c r="Q292" s="1">
        <v>0</v>
      </c>
      <c r="R292" s="1">
        <f>IF(Q292 + R291 &lt; 0, Q292 + R291, 0)</f>
        <v>0</v>
      </c>
      <c r="S292" s="1">
        <v>0</v>
      </c>
      <c r="T292" s="1">
        <f>IF(S292 + T291 &lt; 0, S292 + T291, 0)</f>
        <v>0</v>
      </c>
      <c r="U292" s="1">
        <v>0</v>
      </c>
      <c r="V292" s="1">
        <f>IF(U292 + V291 &lt; 0, U292 + V291, 0)</f>
        <v>0</v>
      </c>
      <c r="W292" s="1">
        <v>0</v>
      </c>
      <c r="X292" s="1">
        <f>IF(W292 + X291 &lt; 0, W292 + X291, 0)</f>
        <v>0</v>
      </c>
      <c r="Y292" s="1">
        <v>0</v>
      </c>
      <c r="Z292" s="1">
        <f>IF(Y292 + Z291 &lt; 0, Y292 + Z291, 0)</f>
        <v>0</v>
      </c>
      <c r="AA292" s="1">
        <v>0</v>
      </c>
      <c r="AB292" s="1">
        <f>IF(AA292 + AB291 &lt; 0, AA292 + AB291, 0)</f>
        <v>0</v>
      </c>
      <c r="AC292" s="1">
        <v>0</v>
      </c>
      <c r="AD292" s="1">
        <f>IF(AC292 + AD291 &lt; 0, AC292 + AD291, 0)</f>
        <v>0</v>
      </c>
      <c r="AE292" s="1">
        <v>0</v>
      </c>
      <c r="AF292" s="1">
        <f>IF(AE292 + AF291 &lt; 0, AE292 + AF291, 0)</f>
        <v>0</v>
      </c>
      <c r="AG292" s="1">
        <v>0</v>
      </c>
      <c r="AH292" s="1">
        <f>IF(AG292 + AH291 &lt; 0, AG292 + AH291, 0)</f>
        <v>0</v>
      </c>
      <c r="AI292" s="1">
        <v>0</v>
      </c>
      <c r="AJ292" s="1">
        <f>IF(AI292 + AJ291 &lt; 0, AI292 + AJ291, 0)</f>
        <v>0</v>
      </c>
      <c r="AK292" s="1">
        <v>0</v>
      </c>
      <c r="AL292" s="1">
        <f>IF(AK292 + AL291 &lt; 0, AK292 + AL291, 0)</f>
        <v>0</v>
      </c>
      <c r="AM292" s="1">
        <v>0</v>
      </c>
      <c r="AN292" s="1">
        <f>IF(AM292 + AN291 &lt; 0, AM292 + AN291, 0)</f>
        <v>0</v>
      </c>
      <c r="AO292" s="1">
        <v>0</v>
      </c>
      <c r="AP292" s="1">
        <f>IF(AO292 + AP291 &lt; 0, AO292 + AP291, 0)</f>
        <v>0</v>
      </c>
      <c r="AQ292" s="1">
        <v>0</v>
      </c>
      <c r="AR292" s="1">
        <f>IF(AQ292 + AR291 &lt; 0, AQ292 + AR291, 0)</f>
        <v>0</v>
      </c>
      <c r="AS292" s="1">
        <v>0</v>
      </c>
      <c r="AT292" s="1">
        <f>IF(AS292 + AT291 &lt; 0, AS292 + AT291, 0)</f>
        <v>0</v>
      </c>
      <c r="AU292" s="1">
        <v>0</v>
      </c>
      <c r="AV292" s="1">
        <f>IF(AU292 + AV291 &lt; 0, AU292 + AV291, 0)</f>
        <v>0</v>
      </c>
      <c r="AW292" s="1">
        <v>0</v>
      </c>
      <c r="AX292" s="1">
        <f>IF(AW292 + AX291 &lt; 0, AW292 + AX291, 0)</f>
        <v>0</v>
      </c>
      <c r="AY292" s="1">
        <v>0</v>
      </c>
      <c r="AZ292" s="1">
        <f>IF(AY292 + AZ291 &lt; 0, AY292 + AZ291, 0)</f>
        <v>0</v>
      </c>
      <c r="BA292" s="1">
        <v>0</v>
      </c>
      <c r="BB292" s="1">
        <f>IF(BA292 + BB291 &lt; 0, BA292 + BB291, 0)</f>
        <v>0</v>
      </c>
      <c r="BC292" s="1">
        <v>0</v>
      </c>
      <c r="BD292" s="1">
        <f>IF(BC292 + BD291 &lt; 0, BC292 + BD291, 0)</f>
        <v>0</v>
      </c>
      <c r="BE292" s="1">
        <v>0</v>
      </c>
      <c r="BF292" s="1">
        <f>IF(BE292 + BF291 &lt; 0, BE292 + BF291, 0)</f>
        <v>0</v>
      </c>
      <c r="BG292" s="1">
        <v>0</v>
      </c>
      <c r="BH292" s="1">
        <f>IF(BG292 + BH291 &lt; 0, BG292 + BH291, 0)</f>
        <v>0</v>
      </c>
      <c r="BI292" s="1">
        <v>0</v>
      </c>
      <c r="BJ292" s="1">
        <f>IF(BI292 + BJ291 &lt; 0, BI292 + BJ291, 0)</f>
        <v>0</v>
      </c>
      <c r="BK292" s="1">
        <v>0</v>
      </c>
      <c r="BL292" s="1">
        <f>IF(BK292 + BL291 &lt; 0, BK292 + BL291, 0)</f>
        <v>0</v>
      </c>
      <c r="BM292" s="1">
        <v>0</v>
      </c>
      <c r="BN292" s="1">
        <f>IF(BM292 + BN291 &lt; 0, BM292 + BN291, 0)</f>
        <v>0</v>
      </c>
      <c r="BO292" s="1">
        <v>0</v>
      </c>
      <c r="BP292" s="1">
        <f>IF(BO292 + BP291 &lt; 0, BO292 + BP291, 0)</f>
        <v>0</v>
      </c>
      <c r="BQ292" s="1">
        <v>0</v>
      </c>
      <c r="BR292" s="1">
        <f>IF(BQ292 + BR291 &lt; 0, BQ292 + BR291, 0)</f>
        <v>0</v>
      </c>
      <c r="BS292" s="1">
        <v>47379.10374626941</v>
      </c>
      <c r="BT292" s="1">
        <f>IF(BS292 + BT291 &lt; 0, BS292 + BT291, 0)</f>
        <v>0</v>
      </c>
      <c r="BU292" s="1">
        <v>48739.62987573389</v>
      </c>
      <c r="BV292" s="1">
        <f>IF(BU292 + BV291 &lt; 0, BU292 + BV291, 0)</f>
        <v>0</v>
      </c>
      <c r="BW292" s="1">
        <v>48757.35660054776</v>
      </c>
      <c r="BX292" s="1">
        <f>IF(BW292 + BX291 &lt; 0, BW292 + BX291, 0)</f>
        <v>0</v>
      </c>
      <c r="BY292" s="1">
        <v>106898.195906353</v>
      </c>
      <c r="BZ292" s="1">
        <f>IF(BY292 + BZ291 &lt; 0, BY292 + BZ291, 0)</f>
        <v>0</v>
      </c>
      <c r="CA292" s="1">
        <v>87034.90293755283</v>
      </c>
      <c r="CB292" s="1">
        <f>IF(CA292 + CB291 &lt; 0, CA292 + CB291, 0)</f>
        <v>0</v>
      </c>
      <c r="CC292" s="1">
        <v>76614.23479963103</v>
      </c>
      <c r="CD292" s="1">
        <f>IF(CC292 + CD291 &lt; 0, CC292 + CD291, 0)</f>
        <v>0</v>
      </c>
      <c r="CE292" s="1">
        <v>35941.50155726243</v>
      </c>
      <c r="CF292" s="1">
        <f>IF(CE292 + CF291 &lt; 0, CE292 + CF291, 0)</f>
        <v>0</v>
      </c>
      <c r="CG292" s="1">
        <v>33152.71600609138</v>
      </c>
      <c r="CH292" s="1">
        <f>IF(CG292 + CH291 &lt; 0, CG292 + CH291, 0)</f>
        <v>0</v>
      </c>
      <c r="CI292" s="1">
        <v>32707.91212407763</v>
      </c>
      <c r="CJ292" s="1">
        <f>IF(CI292 + CJ291 &lt; 0, CI292 + CJ291, 0)</f>
        <v>0</v>
      </c>
      <c r="CK292" s="1">
        <v>23651.43550816741</v>
      </c>
      <c r="CL292" s="1">
        <f>IF(CK292 + CL291 &lt; 0, CK292 + CL291, 0)</f>
        <v>0</v>
      </c>
      <c r="CM292" s="1">
        <v>35591.05001385766</v>
      </c>
      <c r="CN292" s="1">
        <f>IF(CM292 + CN291 &lt; 0, CM292 + CN291, 0)</f>
        <v>0</v>
      </c>
      <c r="CO292" s="1">
        <v>31963.87653961828</v>
      </c>
      <c r="CP292" s="1">
        <f>IF(CO292 + CP291 &lt; 0, CO292 + CP291, 0)</f>
        <v>0</v>
      </c>
      <c r="CQ292" s="1">
        <v>14345.59914021917</v>
      </c>
      <c r="CR292" s="1">
        <f>IF(CQ292 + CR291 &lt; 0, CQ292 + CR291, 0)</f>
        <v>0</v>
      </c>
      <c r="CS292" s="1">
        <v>10973.17698022402</v>
      </c>
      <c r="CT292" s="1">
        <f>IF(CS292 + CT291 &lt; 0, CS292 + CT291, 0)</f>
        <v>0</v>
      </c>
      <c r="CU292" s="1">
        <v>11816.95646549859</v>
      </c>
      <c r="CV292" s="1">
        <f>IF(CU292 + CV291 &lt; 0, CU292 + CV291, 0)</f>
        <v>0</v>
      </c>
      <c r="CW292" s="1">
        <v>21322.28063507723</v>
      </c>
      <c r="CX292" s="1">
        <f>IF(CW292 + CX291 &lt; 0, CW292 + CX291, 0)</f>
        <v>0</v>
      </c>
      <c r="CY292" s="1">
        <v>37897.29074757137</v>
      </c>
      <c r="CZ292" s="1">
        <f>IF(CY292 + CZ291 &lt; 0, CY292 + CZ291, 0)</f>
        <v>0</v>
      </c>
      <c r="DA292" s="1">
        <v>35821.53929817388</v>
      </c>
      <c r="DB292" s="1">
        <f>IF(DA292 + DB291 &lt; 0, DA292 + DB291, 0)</f>
        <v>0</v>
      </c>
      <c r="DC292" s="1">
        <v>35003.36973337889</v>
      </c>
      <c r="DD292" s="1">
        <f>IF(DC292 + DD291 &lt; 0, DC292 + DD291, 0)</f>
        <v>0</v>
      </c>
      <c r="DE292" s="1">
        <v>27519.88139113546</v>
      </c>
      <c r="DF292" s="1">
        <f>IF(DE292 + DF291 &lt; 0, DE292 + DF291, 0)</f>
        <v>0</v>
      </c>
      <c r="DG292" s="1">
        <v>37708.58607035341</v>
      </c>
      <c r="DH292" s="1">
        <f>IF(DG292 + DH291 &lt; 0, DG292 + DH291, 0)</f>
        <v>0</v>
      </c>
      <c r="DI292" s="1">
        <v>35119.28832081278</v>
      </c>
      <c r="DJ292" s="1">
        <f>IF(DI292 + DJ291 &lt; 0, DI292 + DJ291, 0)</f>
        <v>0</v>
      </c>
      <c r="DK292" s="1">
        <v>18679.06726347432</v>
      </c>
      <c r="DL292" s="1">
        <f>IF(DK292 + DL291 &lt; 0, DK292 + DL291, 0)</f>
        <v>0</v>
      </c>
      <c r="DM292" s="1">
        <v>15026.28386875536</v>
      </c>
      <c r="DN292" s="1">
        <f>IF(DM292 + DN291 &lt; 0, DM292 + DN291, 0)</f>
        <v>0</v>
      </c>
      <c r="DO292" s="1">
        <v>16890.41650155843</v>
      </c>
      <c r="DP292" s="1">
        <f>IF(DO292 + DP291 &lt; 0, DO292 + DP291, 0)</f>
        <v>0</v>
      </c>
      <c r="DQ292" s="1">
        <v>25010.10918413668</v>
      </c>
      <c r="DR292" s="1">
        <f>IF(DQ292 + DR291 &lt; 0, DQ292 + DR291, 0)</f>
        <v>0</v>
      </c>
      <c r="DS292" s="1">
        <v>30773.68918259361</v>
      </c>
      <c r="DT292" s="1">
        <f>IF(DS292 + DT291 &lt; 0, DS292 + DT291, 0)</f>
        <v>0</v>
      </c>
      <c r="DU292" s="1">
        <v>30553.98302268985</v>
      </c>
      <c r="DV292" s="1">
        <f>IF(DU292 + DV291 &lt; 0, DU292 + DV291, 0)</f>
        <v>0</v>
      </c>
      <c r="DW292" s="1">
        <v>29808.59954767893</v>
      </c>
      <c r="DX292" s="1">
        <f>IF(DW292 + DX291 &lt; 0, DW292 + DX291, 0)</f>
        <v>0</v>
      </c>
      <c r="DY292" s="1">
        <v>16930.85321810513</v>
      </c>
      <c r="DZ292" s="1">
        <f>IF(DY292 + DZ291 &lt; 0, DY292 + DZ291, 0)</f>
        <v>0</v>
      </c>
      <c r="EA292" s="1">
        <v>23486.99286087748</v>
      </c>
      <c r="EB292" s="1">
        <f>IF(EA292 + EB291 &lt; 0, EA292 + EB291, 0)</f>
        <v>0</v>
      </c>
      <c r="EC292" s="1">
        <v>21303.41016735544</v>
      </c>
      <c r="ED292" s="1">
        <f>IF(EC292 + ED291 &lt; 0, EC292 + ED291, 0)</f>
        <v>0</v>
      </c>
      <c r="EE292" s="1">
        <v>18441.83852640032</v>
      </c>
      <c r="EF292" s="1">
        <f>IF(EE292 + EF291 &lt; 0, EE292 + EF291, 0)</f>
        <v>0</v>
      </c>
      <c r="EG292" s="1">
        <v>16405.17590299798</v>
      </c>
      <c r="EH292" s="1">
        <f>IF(EG292 + EH291 &lt; 0, EG292 + EH291, 0)</f>
        <v>0</v>
      </c>
      <c r="EI292" s="1">
        <v>17383.74444342822</v>
      </c>
      <c r="EJ292" s="1">
        <f>IF(EI292 + EJ291 &lt; 0, EI292 + EJ291, 0)</f>
        <v>0</v>
      </c>
      <c r="EK292" s="1">
        <v>19199.35301637525</v>
      </c>
      <c r="EL292" s="1">
        <f>IF(EK292 + EL291 &lt; 0, EK292 + EL291, 0)</f>
        <v>0</v>
      </c>
      <c r="EM292" s="1">
        <v>0</v>
      </c>
      <c r="EN292" s="1">
        <f>IF(EM292 + EN291 &lt; 0, EM292 + EN291, 0)</f>
        <v>0</v>
      </c>
      <c r="EO292" s="1">
        <v>0</v>
      </c>
      <c r="EP292" s="1">
        <f>IF(EO292 + EP291 &lt; 0, EO292 + EP291, 0)</f>
        <v>0</v>
      </c>
      <c r="EQ292" s="1">
        <v>0</v>
      </c>
      <c r="ER292" s="1">
        <f>IF(EQ292 + ER291 &lt; 0, EQ292 + ER291, 0)</f>
        <v>0</v>
      </c>
    </row>
    <row r="293" spans="1:148" s="1" customFormat="1">
      <c r="A293" s="3">
        <v>45721</v>
      </c>
      <c r="B293" s="2" t="s">
        <v>78</v>
      </c>
      <c r="C293" s="2">
        <v>2</v>
      </c>
      <c r="D293" s="2">
        <v>5</v>
      </c>
      <c r="E293" s="1">
        <v>72439.31223807034</v>
      </c>
      <c r="F293" s="1">
        <f>IF(E293 + F292 &lt; 0, E293 + F292, 0)</f>
        <v>0</v>
      </c>
      <c r="G293" s="1">
        <v>62634.41750913541</v>
      </c>
      <c r="H293" s="1">
        <f>IF(G293 + H292 &lt; 0, G293 + H292, 0)</f>
        <v>0</v>
      </c>
      <c r="I293" s="1">
        <v>43247.96789182907</v>
      </c>
      <c r="J293" s="1">
        <f>IF(I293 + J292 &lt; 0, I293 + J292, 0)</f>
        <v>0</v>
      </c>
      <c r="K293" s="1">
        <v>0</v>
      </c>
      <c r="L293" s="1">
        <f>IF(K293 + L292 &lt; 0, K293 + L292, 0)</f>
        <v>0</v>
      </c>
      <c r="M293" s="1">
        <v>0</v>
      </c>
      <c r="N293" s="1">
        <f>IF(M293 + N292 &lt; 0, M293 + N292, 0)</f>
        <v>0</v>
      </c>
      <c r="O293" s="1">
        <v>0</v>
      </c>
      <c r="P293" s="1">
        <f>IF(O293 + P292 &lt; 0, O293 + P292, 0)</f>
        <v>0</v>
      </c>
      <c r="Q293" s="1">
        <v>0</v>
      </c>
      <c r="R293" s="1">
        <f>IF(Q293 + R292 &lt; 0, Q293 + R292, 0)</f>
        <v>0</v>
      </c>
      <c r="S293" s="1">
        <v>0</v>
      </c>
      <c r="T293" s="1">
        <f>IF(S293 + T292 &lt; 0, S293 + T292, 0)</f>
        <v>0</v>
      </c>
      <c r="U293" s="1">
        <v>0</v>
      </c>
      <c r="V293" s="1">
        <f>IF(U293 + V292 &lt; 0, U293 + V292, 0)</f>
        <v>0</v>
      </c>
      <c r="W293" s="1">
        <v>0</v>
      </c>
      <c r="X293" s="1">
        <f>IF(W293 + X292 &lt; 0, W293 + X292, 0)</f>
        <v>0</v>
      </c>
      <c r="Y293" s="1">
        <v>0</v>
      </c>
      <c r="Z293" s="1">
        <f>IF(Y293 + Z292 &lt; 0, Y293 + Z292, 0)</f>
        <v>0</v>
      </c>
      <c r="AA293" s="1">
        <v>0</v>
      </c>
      <c r="AB293" s="1">
        <f>IF(AA293 + AB292 &lt; 0, AA293 + AB292, 0)</f>
        <v>0</v>
      </c>
      <c r="AC293" s="1">
        <v>0</v>
      </c>
      <c r="AD293" s="1">
        <f>IF(AC293 + AD292 &lt; 0, AC293 + AD292, 0)</f>
        <v>0</v>
      </c>
      <c r="AE293" s="1">
        <v>0</v>
      </c>
      <c r="AF293" s="1">
        <f>IF(AE293 + AF292 &lt; 0, AE293 + AF292, 0)</f>
        <v>0</v>
      </c>
      <c r="AG293" s="1">
        <v>0</v>
      </c>
      <c r="AH293" s="1">
        <f>IF(AG293 + AH292 &lt; 0, AG293 + AH292, 0)</f>
        <v>0</v>
      </c>
      <c r="AI293" s="1">
        <v>0</v>
      </c>
      <c r="AJ293" s="1">
        <f>IF(AI293 + AJ292 &lt; 0, AI293 + AJ292, 0)</f>
        <v>0</v>
      </c>
      <c r="AK293" s="1">
        <v>0</v>
      </c>
      <c r="AL293" s="1">
        <f>IF(AK293 + AL292 &lt; 0, AK293 + AL292, 0)</f>
        <v>0</v>
      </c>
      <c r="AM293" s="1">
        <v>0</v>
      </c>
      <c r="AN293" s="1">
        <f>IF(AM293 + AN292 &lt; 0, AM293 + AN292, 0)</f>
        <v>0</v>
      </c>
      <c r="AO293" s="1">
        <v>0</v>
      </c>
      <c r="AP293" s="1">
        <f>IF(AO293 + AP292 &lt; 0, AO293 + AP292, 0)</f>
        <v>0</v>
      </c>
      <c r="AQ293" s="1">
        <v>0</v>
      </c>
      <c r="AR293" s="1">
        <f>IF(AQ293 + AR292 &lt; 0, AQ293 + AR292, 0)</f>
        <v>0</v>
      </c>
      <c r="AS293" s="1">
        <v>0</v>
      </c>
      <c r="AT293" s="1">
        <f>IF(AS293 + AT292 &lt; 0, AS293 + AT292, 0)</f>
        <v>0</v>
      </c>
      <c r="AU293" s="1">
        <v>0</v>
      </c>
      <c r="AV293" s="1">
        <f>IF(AU293 + AV292 &lt; 0, AU293 + AV292, 0)</f>
        <v>0</v>
      </c>
      <c r="AW293" s="1">
        <v>0</v>
      </c>
      <c r="AX293" s="1">
        <f>IF(AW293 + AX292 &lt; 0, AW293 + AX292, 0)</f>
        <v>0</v>
      </c>
      <c r="AY293" s="1">
        <v>0</v>
      </c>
      <c r="AZ293" s="1">
        <f>IF(AY293 + AZ292 &lt; 0, AY293 + AZ292, 0)</f>
        <v>0</v>
      </c>
      <c r="BA293" s="1">
        <v>0</v>
      </c>
      <c r="BB293" s="1">
        <f>IF(BA293 + BB292 &lt; 0, BA293 + BB292, 0)</f>
        <v>0</v>
      </c>
      <c r="BC293" s="1">
        <v>0</v>
      </c>
      <c r="BD293" s="1">
        <f>IF(BC293 + BD292 &lt; 0, BC293 + BD292, 0)</f>
        <v>0</v>
      </c>
      <c r="BE293" s="1">
        <v>0</v>
      </c>
      <c r="BF293" s="1">
        <f>IF(BE293 + BF292 &lt; 0, BE293 + BF292, 0)</f>
        <v>0</v>
      </c>
      <c r="BG293" s="1">
        <v>0</v>
      </c>
      <c r="BH293" s="1">
        <f>IF(BG293 + BH292 &lt; 0, BG293 + BH292, 0)</f>
        <v>0</v>
      </c>
      <c r="BI293" s="1">
        <v>0</v>
      </c>
      <c r="BJ293" s="1">
        <f>IF(BI293 + BJ292 &lt; 0, BI293 + BJ292, 0)</f>
        <v>0</v>
      </c>
      <c r="BK293" s="1">
        <v>0</v>
      </c>
      <c r="BL293" s="1">
        <f>IF(BK293 + BL292 &lt; 0, BK293 + BL292, 0)</f>
        <v>0</v>
      </c>
      <c r="BM293" s="1">
        <v>0</v>
      </c>
      <c r="BN293" s="1">
        <f>IF(BM293 + BN292 &lt; 0, BM293 + BN292, 0)</f>
        <v>0</v>
      </c>
      <c r="BO293" s="1">
        <v>0</v>
      </c>
      <c r="BP293" s="1">
        <f>IF(BO293 + BP292 &lt; 0, BO293 + BP292, 0)</f>
        <v>0</v>
      </c>
      <c r="BQ293" s="1">
        <v>0</v>
      </c>
      <c r="BR293" s="1">
        <f>IF(BQ293 + BR292 &lt; 0, BQ293 + BR292, 0)</f>
        <v>0</v>
      </c>
      <c r="BS293" s="1">
        <v>-160856.5605552132</v>
      </c>
      <c r="BT293" s="1">
        <f>IF(BS293 + BT292 &lt; 0, BS293 + BT292, 0)</f>
        <v>0</v>
      </c>
      <c r="BU293" s="1">
        <v>-157881.3626933726</v>
      </c>
      <c r="BV293" s="1">
        <f>IF(BU293 + BV292 &lt; 0, BU293 + BV292, 0)</f>
        <v>0</v>
      </c>
      <c r="BW293" s="1">
        <v>-185874.8687914211</v>
      </c>
      <c r="BX293" s="1">
        <f>IF(BW293 + BX292 &lt; 0, BW293 + BX292, 0)</f>
        <v>0</v>
      </c>
      <c r="BY293" s="1">
        <v>0</v>
      </c>
      <c r="BZ293" s="1">
        <f>IF(BY293 + BZ292 &lt; 0, BY293 + BZ292, 0)</f>
        <v>0</v>
      </c>
      <c r="CA293" s="1">
        <v>0</v>
      </c>
      <c r="CB293" s="1">
        <f>IF(CA293 + CB292 &lt; 0, CA293 + CB292, 0)</f>
        <v>0</v>
      </c>
      <c r="CC293" s="1">
        <v>0</v>
      </c>
      <c r="CD293" s="1">
        <f>IF(CC293 + CD292 &lt; 0, CC293 + CD292, 0)</f>
        <v>0</v>
      </c>
      <c r="CE293" s="1">
        <v>0</v>
      </c>
      <c r="CF293" s="1">
        <f>IF(CE293 + CF292 &lt; 0, CE293 + CF292, 0)</f>
        <v>0</v>
      </c>
      <c r="CG293" s="1">
        <v>0</v>
      </c>
      <c r="CH293" s="1">
        <f>IF(CG293 + CH292 &lt; 0, CG293 + CH292, 0)</f>
        <v>0</v>
      </c>
      <c r="CI293" s="1">
        <v>0</v>
      </c>
      <c r="CJ293" s="1">
        <f>IF(CI293 + CJ292 &lt; 0, CI293 + CJ292, 0)</f>
        <v>0</v>
      </c>
      <c r="CK293" s="1">
        <v>0</v>
      </c>
      <c r="CL293" s="1">
        <f>IF(CK293 + CL292 &lt; 0, CK293 + CL292, 0)</f>
        <v>0</v>
      </c>
      <c r="CM293" s="1">
        <v>0</v>
      </c>
      <c r="CN293" s="1">
        <f>IF(CM293 + CN292 &lt; 0, CM293 + CN292, 0)</f>
        <v>0</v>
      </c>
      <c r="CO293" s="1">
        <v>0</v>
      </c>
      <c r="CP293" s="1">
        <f>IF(CO293 + CP292 &lt; 0, CO293 + CP292, 0)</f>
        <v>0</v>
      </c>
      <c r="CQ293" s="1">
        <v>0</v>
      </c>
      <c r="CR293" s="1">
        <f>IF(CQ293 + CR292 &lt; 0, CQ293 + CR292, 0)</f>
        <v>0</v>
      </c>
      <c r="CS293" s="1">
        <v>0</v>
      </c>
      <c r="CT293" s="1">
        <f>IF(CS293 + CT292 &lt; 0, CS293 + CT292, 0)</f>
        <v>0</v>
      </c>
      <c r="CU293" s="1">
        <v>0</v>
      </c>
      <c r="CV293" s="1">
        <f>IF(CU293 + CV292 &lt; 0, CU293 + CV292, 0)</f>
        <v>0</v>
      </c>
      <c r="CW293" s="1">
        <v>0</v>
      </c>
      <c r="CX293" s="1">
        <f>IF(CW293 + CX292 &lt; 0, CW293 + CX292, 0)</f>
        <v>0</v>
      </c>
      <c r="CY293" s="1">
        <v>0</v>
      </c>
      <c r="CZ293" s="1">
        <f>IF(CY293 + CZ292 &lt; 0, CY293 + CZ292, 0)</f>
        <v>0</v>
      </c>
      <c r="DA293" s="1">
        <v>0</v>
      </c>
      <c r="DB293" s="1">
        <f>IF(DA293 + DB292 &lt; 0, DA293 + DB292, 0)</f>
        <v>0</v>
      </c>
      <c r="DC293" s="1">
        <v>0</v>
      </c>
      <c r="DD293" s="1">
        <f>IF(DC293 + DD292 &lt; 0, DC293 + DD292, 0)</f>
        <v>0</v>
      </c>
      <c r="DE293" s="1">
        <v>0</v>
      </c>
      <c r="DF293" s="1">
        <f>IF(DE293 + DF292 &lt; 0, DE293 + DF292, 0)</f>
        <v>0</v>
      </c>
      <c r="DG293" s="1">
        <v>0</v>
      </c>
      <c r="DH293" s="1">
        <f>IF(DG293 + DH292 &lt; 0, DG293 + DH292, 0)</f>
        <v>0</v>
      </c>
      <c r="DI293" s="1">
        <v>0</v>
      </c>
      <c r="DJ293" s="1">
        <f>IF(DI293 + DJ292 &lt; 0, DI293 + DJ292, 0)</f>
        <v>0</v>
      </c>
      <c r="DK293" s="1">
        <v>0</v>
      </c>
      <c r="DL293" s="1">
        <f>IF(DK293 + DL292 &lt; 0, DK293 + DL292, 0)</f>
        <v>0</v>
      </c>
      <c r="DM293" s="1">
        <v>0</v>
      </c>
      <c r="DN293" s="1">
        <f>IF(DM293 + DN292 &lt; 0, DM293 + DN292, 0)</f>
        <v>0</v>
      </c>
      <c r="DO293" s="1">
        <v>0</v>
      </c>
      <c r="DP293" s="1">
        <f>IF(DO293 + DP292 &lt; 0, DO293 + DP292, 0)</f>
        <v>0</v>
      </c>
      <c r="DQ293" s="1">
        <v>0</v>
      </c>
      <c r="DR293" s="1">
        <f>IF(DQ293 + DR292 &lt; 0, DQ293 + DR292, 0)</f>
        <v>0</v>
      </c>
      <c r="DS293" s="1">
        <v>0</v>
      </c>
      <c r="DT293" s="1">
        <f>IF(DS293 + DT292 &lt; 0, DS293 + DT292, 0)</f>
        <v>0</v>
      </c>
      <c r="DU293" s="1">
        <v>0</v>
      </c>
      <c r="DV293" s="1">
        <f>IF(DU293 + DV292 &lt; 0, DU293 + DV292, 0)</f>
        <v>0</v>
      </c>
      <c r="DW293" s="1">
        <v>0</v>
      </c>
      <c r="DX293" s="1">
        <f>IF(DW293 + DX292 &lt; 0, DW293 + DX292, 0)</f>
        <v>0</v>
      </c>
      <c r="DY293" s="1">
        <v>0</v>
      </c>
      <c r="DZ293" s="1">
        <f>IF(DY293 + DZ292 &lt; 0, DY293 + DZ292, 0)</f>
        <v>0</v>
      </c>
      <c r="EA293" s="1">
        <v>0</v>
      </c>
      <c r="EB293" s="1">
        <f>IF(EA293 + EB292 &lt; 0, EA293 + EB292, 0)</f>
        <v>0</v>
      </c>
      <c r="EC293" s="1">
        <v>0</v>
      </c>
      <c r="ED293" s="1">
        <f>IF(EC293 + ED292 &lt; 0, EC293 + ED292, 0)</f>
        <v>0</v>
      </c>
      <c r="EE293" s="1">
        <v>0</v>
      </c>
      <c r="EF293" s="1">
        <f>IF(EE293 + EF292 &lt; 0, EE293 + EF292, 0)</f>
        <v>0</v>
      </c>
      <c r="EG293" s="1">
        <v>0</v>
      </c>
      <c r="EH293" s="1">
        <f>IF(EG293 + EH292 &lt; 0, EG293 + EH292, 0)</f>
        <v>0</v>
      </c>
      <c r="EI293" s="1">
        <v>0</v>
      </c>
      <c r="EJ293" s="1">
        <f>IF(EI293 + EJ292 &lt; 0, EI293 + EJ292, 0)</f>
        <v>0</v>
      </c>
      <c r="EK293" s="1">
        <v>0</v>
      </c>
      <c r="EL293" s="1">
        <f>IF(EK293 + EL292 &lt; 0, EK293 + EL292, 0)</f>
        <v>0</v>
      </c>
      <c r="EM293" s="1">
        <v>0</v>
      </c>
      <c r="EN293" s="1">
        <f>IF(EM293 + EN292 &lt; 0, EM293 + EN292, 0)</f>
        <v>0</v>
      </c>
      <c r="EO293" s="1">
        <v>0</v>
      </c>
      <c r="EP293" s="1">
        <f>IF(EO293 + EP292 &lt; 0, EO293 + EP292, 0)</f>
        <v>0</v>
      </c>
      <c r="EQ293" s="1">
        <v>0</v>
      </c>
      <c r="ER293" s="1">
        <f>IF(EQ293 + ER292 &lt; 0, EQ293 + ER292, 0)</f>
        <v>0</v>
      </c>
    </row>
    <row r="294" spans="1:148" s="1" customFormat="1">
      <c r="A294" s="3">
        <v>45722</v>
      </c>
      <c r="B294" s="2" t="s">
        <v>79</v>
      </c>
      <c r="C294" s="2">
        <v>1</v>
      </c>
      <c r="D294" s="2">
        <v>4</v>
      </c>
      <c r="E294" s="1">
        <v>-54032.96411571315</v>
      </c>
      <c r="F294" s="1">
        <f>IF(E294 + F293 &lt; 0, E294 + F293, 0)</f>
        <v>0</v>
      </c>
      <c r="G294" s="1">
        <v>-88177.07740334589</v>
      </c>
      <c r="H294" s="1">
        <f>IF(G294 + H293 &lt; 0, G294 + H293, 0)</f>
        <v>0</v>
      </c>
      <c r="I294" s="1">
        <v>-182444.1127735101</v>
      </c>
      <c r="J294" s="1">
        <f>IF(I294 + J293 &lt; 0, I294 + J293, 0)</f>
        <v>0</v>
      </c>
      <c r="K294" s="1">
        <v>-18733.57696363533</v>
      </c>
      <c r="L294" s="1">
        <f>IF(K294 + L293 &lt; 0, K294 + L293, 0)</f>
        <v>0</v>
      </c>
      <c r="M294" s="1">
        <v>-14131.86287587953</v>
      </c>
      <c r="N294" s="1">
        <f>IF(M294 + N293 &lt; 0, M294 + N293, 0)</f>
        <v>0</v>
      </c>
      <c r="O294" s="1">
        <v>-10906.6388258131</v>
      </c>
      <c r="P294" s="1">
        <f>IF(O294 + P293 &lt; 0, O294 + P293, 0)</f>
        <v>0</v>
      </c>
      <c r="Q294" s="1">
        <v>-8705.298879318718</v>
      </c>
      <c r="R294" s="1">
        <f>IF(Q294 + R293 &lt; 0, Q294 + R293, 0)</f>
        <v>0</v>
      </c>
      <c r="S294" s="1">
        <v>-15844.42704571652</v>
      </c>
      <c r="T294" s="1">
        <f>IF(S294 + T293 &lt; 0, S294 + T293, 0)</f>
        <v>0</v>
      </c>
      <c r="U294" s="1">
        <v>-13711.82459162255</v>
      </c>
      <c r="V294" s="1">
        <f>IF(U294 + V293 &lt; 0, U294 + V293, 0)</f>
        <v>0</v>
      </c>
      <c r="W294" s="1">
        <v>-11602.7146982224</v>
      </c>
      <c r="X294" s="1">
        <f>IF(W294 + X293 &lt; 0, W294 + X293, 0)</f>
        <v>0</v>
      </c>
      <c r="Y294" s="1">
        <v>-13820.58644668651</v>
      </c>
      <c r="Z294" s="1">
        <f>IF(Y294 + Z293 &lt; 0, Y294 + Z293, 0)</f>
        <v>0</v>
      </c>
      <c r="AA294" s="1">
        <v>-19153.83277160245</v>
      </c>
      <c r="AB294" s="1">
        <f>IF(AA294 + AB293 &lt; 0, AA294 + AB293, 0)</f>
        <v>0</v>
      </c>
      <c r="AC294" s="1">
        <v>-19581.70190942404</v>
      </c>
      <c r="AD294" s="1">
        <f>IF(AC294 + AD293 &lt; 0, AC294 + AD293, 0)</f>
        <v>0</v>
      </c>
      <c r="AE294" s="1">
        <v>-18733.57696363533</v>
      </c>
      <c r="AF294" s="1">
        <f>IF(AE294 + AF293 &lt; 0, AE294 + AF293, 0)</f>
        <v>0</v>
      </c>
      <c r="AG294" s="1">
        <v>-14131.86287587953</v>
      </c>
      <c r="AH294" s="1">
        <f>IF(AG294 + AH293 &lt; 0, AG294 + AH293, 0)</f>
        <v>0</v>
      </c>
      <c r="AI294" s="1">
        <v>-10906.6388258131</v>
      </c>
      <c r="AJ294" s="1">
        <f>IF(AI294 + AJ293 &lt; 0, AI294 + AJ293, 0)</f>
        <v>0</v>
      </c>
      <c r="AK294" s="1">
        <v>-8705.298879318718</v>
      </c>
      <c r="AL294" s="1">
        <f>IF(AK294 + AL293 &lt; 0, AK294 + AL293, 0)</f>
        <v>0</v>
      </c>
      <c r="AM294" s="1">
        <v>-15844.42704571652</v>
      </c>
      <c r="AN294" s="1">
        <f>IF(AM294 + AN293 &lt; 0, AM294 + AN293, 0)</f>
        <v>0</v>
      </c>
      <c r="AO294" s="1">
        <v>-13711.82459162255</v>
      </c>
      <c r="AP294" s="1">
        <f>IF(AO294 + AP293 &lt; 0, AO294 + AP293, 0)</f>
        <v>0</v>
      </c>
      <c r="AQ294" s="1">
        <v>-11602.7146982224</v>
      </c>
      <c r="AR294" s="1">
        <f>IF(AQ294 + AR293 &lt; 0, AQ294 + AR293, 0)</f>
        <v>0</v>
      </c>
      <c r="AS294" s="1">
        <v>-13820.58644668651</v>
      </c>
      <c r="AT294" s="1">
        <f>IF(AS294 + AT293 &lt; 0, AS294 + AT293, 0)</f>
        <v>0</v>
      </c>
      <c r="AU294" s="1">
        <v>-19153.83277160245</v>
      </c>
      <c r="AV294" s="1">
        <f>IF(AU294 + AV293 &lt; 0, AU294 + AV293, 0)</f>
        <v>0</v>
      </c>
      <c r="AW294" s="1">
        <v>-19581.70190942404</v>
      </c>
      <c r="AX294" s="1">
        <f>IF(AW294 + AX293 &lt; 0, AW294 + AX293, 0)</f>
        <v>0</v>
      </c>
      <c r="AY294" s="1">
        <v>-8448.620901367789</v>
      </c>
      <c r="AZ294" s="1">
        <f>IF(AY294 + AZ293 &lt; 0, AY294 + AZ293, 0)</f>
        <v>0</v>
      </c>
      <c r="BA294" s="1">
        <v>-10950.14356783868</v>
      </c>
      <c r="BB294" s="1">
        <f>IF(BA294 + BB293 &lt; 0, BA294 + BB293, 0)</f>
        <v>0</v>
      </c>
      <c r="BC294" s="1">
        <v>-16266.20551965452</v>
      </c>
      <c r="BD294" s="1">
        <f>IF(BC294 + BD293 &lt; 0, BC294 + BD293, 0)</f>
        <v>0</v>
      </c>
      <c r="BE294" s="1">
        <v>-15935.78700397024</v>
      </c>
      <c r="BF294" s="1">
        <f>IF(BE294 + BF293 &lt; 0, BE294 + BF293, 0)</f>
        <v>0</v>
      </c>
      <c r="BG294" s="1">
        <v>-19353.30201378974</v>
      </c>
      <c r="BH294" s="1">
        <f>IF(BG294 + BH293 &lt; 0, BG294 + BH293, 0)</f>
        <v>0</v>
      </c>
      <c r="BI294" s="1">
        <v>-15170.10354432002</v>
      </c>
      <c r="BJ294" s="1">
        <f>IF(BI294 + BJ293 &lt; 0, BI294 + BJ293, 0)</f>
        <v>0</v>
      </c>
      <c r="BK294" s="1">
        <v>-15174.45401852258</v>
      </c>
      <c r="BL294" s="1">
        <f>IF(BK294 + BL293 &lt; 0, BK294 + BL293, 0)</f>
        <v>0</v>
      </c>
      <c r="BM294" s="1">
        <v>-15165.75307011747</v>
      </c>
      <c r="BN294" s="1">
        <f>IF(BM294 + BN293 &lt; 0, BM294 + BN293, 0)</f>
        <v>0</v>
      </c>
      <c r="BO294" s="1">
        <v>-15126.59880229444</v>
      </c>
      <c r="BP294" s="1">
        <f>IF(BO294 + BP293 &lt; 0, BO294 + BP293, 0)</f>
        <v>0</v>
      </c>
      <c r="BQ294" s="1">
        <v>-15117.89785388932</v>
      </c>
      <c r="BR294" s="1">
        <f>IF(BQ294 + BR293 &lt; 0, BQ294 + BR293, 0)</f>
        <v>0</v>
      </c>
      <c r="BS294" s="1">
        <v>0</v>
      </c>
      <c r="BT294" s="1">
        <f>IF(BS294 + BT293 &lt; 0, BS294 + BT293, 0)</f>
        <v>0</v>
      </c>
      <c r="BU294" s="1">
        <v>0</v>
      </c>
      <c r="BV294" s="1">
        <f>IF(BU294 + BV293 &lt; 0, BU294 + BV293, 0)</f>
        <v>0</v>
      </c>
      <c r="BW294" s="1">
        <v>0</v>
      </c>
      <c r="BX294" s="1">
        <f>IF(BW294 + BX293 &lt; 0, BW294 + BX293, 0)</f>
        <v>0</v>
      </c>
      <c r="BY294" s="1">
        <v>0</v>
      </c>
      <c r="BZ294" s="1">
        <f>IF(BY294 + BZ293 &lt; 0, BY294 + BZ293, 0)</f>
        <v>0</v>
      </c>
      <c r="CA294" s="1">
        <v>0</v>
      </c>
      <c r="CB294" s="1">
        <f>IF(CA294 + CB293 &lt; 0, CA294 + CB293, 0)</f>
        <v>0</v>
      </c>
      <c r="CC294" s="1">
        <v>0</v>
      </c>
      <c r="CD294" s="1">
        <f>IF(CC294 + CD293 &lt; 0, CC294 + CD293, 0)</f>
        <v>0</v>
      </c>
      <c r="CE294" s="1">
        <v>0</v>
      </c>
      <c r="CF294" s="1">
        <f>IF(CE294 + CF293 &lt; 0, CE294 + CF293, 0)</f>
        <v>0</v>
      </c>
      <c r="CG294" s="1">
        <v>0</v>
      </c>
      <c r="CH294" s="1">
        <f>IF(CG294 + CH293 &lt; 0, CG294 + CH293, 0)</f>
        <v>0</v>
      </c>
      <c r="CI294" s="1">
        <v>0</v>
      </c>
      <c r="CJ294" s="1">
        <f>IF(CI294 + CJ293 &lt; 0, CI294 + CJ293, 0)</f>
        <v>0</v>
      </c>
      <c r="CK294" s="1">
        <v>0</v>
      </c>
      <c r="CL294" s="1">
        <f>IF(CK294 + CL293 &lt; 0, CK294 + CL293, 0)</f>
        <v>0</v>
      </c>
      <c r="CM294" s="1">
        <v>0</v>
      </c>
      <c r="CN294" s="1">
        <f>IF(CM294 + CN293 &lt; 0, CM294 + CN293, 0)</f>
        <v>0</v>
      </c>
      <c r="CO294" s="1">
        <v>0</v>
      </c>
      <c r="CP294" s="1">
        <f>IF(CO294 + CP293 &lt; 0, CO294 + CP293, 0)</f>
        <v>0</v>
      </c>
      <c r="CQ294" s="1">
        <v>0</v>
      </c>
      <c r="CR294" s="1">
        <f>IF(CQ294 + CR293 &lt; 0, CQ294 + CR293, 0)</f>
        <v>0</v>
      </c>
      <c r="CS294" s="1">
        <v>0</v>
      </c>
      <c r="CT294" s="1">
        <f>IF(CS294 + CT293 &lt; 0, CS294 + CT293, 0)</f>
        <v>0</v>
      </c>
      <c r="CU294" s="1">
        <v>0</v>
      </c>
      <c r="CV294" s="1">
        <f>IF(CU294 + CV293 &lt; 0, CU294 + CV293, 0)</f>
        <v>0</v>
      </c>
      <c r="CW294" s="1">
        <v>0</v>
      </c>
      <c r="CX294" s="1">
        <f>IF(CW294 + CX293 &lt; 0, CW294 + CX293, 0)</f>
        <v>0</v>
      </c>
      <c r="CY294" s="1">
        <v>0</v>
      </c>
      <c r="CZ294" s="1">
        <f>IF(CY294 + CZ293 &lt; 0, CY294 + CZ293, 0)</f>
        <v>0</v>
      </c>
      <c r="DA294" s="1">
        <v>0</v>
      </c>
      <c r="DB294" s="1">
        <f>IF(DA294 + DB293 &lt; 0, DA294 + DB293, 0)</f>
        <v>0</v>
      </c>
      <c r="DC294" s="1">
        <v>0</v>
      </c>
      <c r="DD294" s="1">
        <f>IF(DC294 + DD293 &lt; 0, DC294 + DD293, 0)</f>
        <v>0</v>
      </c>
      <c r="DE294" s="1">
        <v>0</v>
      </c>
      <c r="DF294" s="1">
        <f>IF(DE294 + DF293 &lt; 0, DE294 + DF293, 0)</f>
        <v>0</v>
      </c>
      <c r="DG294" s="1">
        <v>0</v>
      </c>
      <c r="DH294" s="1">
        <f>IF(DG294 + DH293 &lt; 0, DG294 + DH293, 0)</f>
        <v>0</v>
      </c>
      <c r="DI294" s="1">
        <v>0</v>
      </c>
      <c r="DJ294" s="1">
        <f>IF(DI294 + DJ293 &lt; 0, DI294 + DJ293, 0)</f>
        <v>0</v>
      </c>
      <c r="DK294" s="1">
        <v>0</v>
      </c>
      <c r="DL294" s="1">
        <f>IF(DK294 + DL293 &lt; 0, DK294 + DL293, 0)</f>
        <v>0</v>
      </c>
      <c r="DM294" s="1">
        <v>0</v>
      </c>
      <c r="DN294" s="1">
        <f>IF(DM294 + DN293 &lt; 0, DM294 + DN293, 0)</f>
        <v>0</v>
      </c>
      <c r="DO294" s="1">
        <v>0</v>
      </c>
      <c r="DP294" s="1">
        <f>IF(DO294 + DP293 &lt; 0, DO294 + DP293, 0)</f>
        <v>0</v>
      </c>
      <c r="DQ294" s="1">
        <v>0</v>
      </c>
      <c r="DR294" s="1">
        <f>IF(DQ294 + DR293 &lt; 0, DQ294 + DR293, 0)</f>
        <v>0</v>
      </c>
      <c r="DS294" s="1">
        <v>0</v>
      </c>
      <c r="DT294" s="1">
        <f>IF(DS294 + DT293 &lt; 0, DS294 + DT293, 0)</f>
        <v>0</v>
      </c>
      <c r="DU294" s="1">
        <v>0</v>
      </c>
      <c r="DV294" s="1">
        <f>IF(DU294 + DV293 &lt; 0, DU294 + DV293, 0)</f>
        <v>0</v>
      </c>
      <c r="DW294" s="1">
        <v>0</v>
      </c>
      <c r="DX294" s="1">
        <f>IF(DW294 + DX293 &lt; 0, DW294 + DX293, 0)</f>
        <v>0</v>
      </c>
      <c r="DY294" s="1">
        <v>0</v>
      </c>
      <c r="DZ294" s="1">
        <f>IF(DY294 + DZ293 &lt; 0, DY294 + DZ293, 0)</f>
        <v>0</v>
      </c>
      <c r="EA294" s="1">
        <v>0</v>
      </c>
      <c r="EB294" s="1">
        <f>IF(EA294 + EB293 &lt; 0, EA294 + EB293, 0)</f>
        <v>0</v>
      </c>
      <c r="EC294" s="1">
        <v>0</v>
      </c>
      <c r="ED294" s="1">
        <f>IF(EC294 + ED293 &lt; 0, EC294 + ED293, 0)</f>
        <v>0</v>
      </c>
      <c r="EE294" s="1">
        <v>0</v>
      </c>
      <c r="EF294" s="1">
        <f>IF(EE294 + EF293 &lt; 0, EE294 + EF293, 0)</f>
        <v>0</v>
      </c>
      <c r="EG294" s="1">
        <v>0</v>
      </c>
      <c r="EH294" s="1">
        <f>IF(EG294 + EH293 &lt; 0, EG294 + EH293, 0)</f>
        <v>0</v>
      </c>
      <c r="EI294" s="1">
        <v>0</v>
      </c>
      <c r="EJ294" s="1">
        <f>IF(EI294 + EJ293 &lt; 0, EI294 + EJ293, 0)</f>
        <v>0</v>
      </c>
      <c r="EK294" s="1">
        <v>0</v>
      </c>
      <c r="EL294" s="1">
        <f>IF(EK294 + EL293 &lt; 0, EK294 + EL293, 0)</f>
        <v>0</v>
      </c>
      <c r="EM294" s="1">
        <v>0</v>
      </c>
      <c r="EN294" s="1">
        <f>IF(EM294 + EN293 &lt; 0, EM294 + EN293, 0)</f>
        <v>0</v>
      </c>
      <c r="EO294" s="1">
        <v>0</v>
      </c>
      <c r="EP294" s="1">
        <f>IF(EO294 + EP293 &lt; 0, EO294 + EP293, 0)</f>
        <v>0</v>
      </c>
      <c r="EQ294" s="1">
        <v>0</v>
      </c>
      <c r="ER294" s="1">
        <f>IF(EQ294 + ER293 &lt; 0, EQ294 + ER293, 0)</f>
        <v>0</v>
      </c>
    </row>
    <row r="295" spans="1:148" s="1" customFormat="1">
      <c r="A295" s="3">
        <v>45723</v>
      </c>
      <c r="B295" s="2" t="s">
        <v>80</v>
      </c>
      <c r="C295" s="2">
        <v>5</v>
      </c>
      <c r="D295" s="2">
        <v>3</v>
      </c>
      <c r="E295" s="1">
        <v>0</v>
      </c>
      <c r="F295" s="1">
        <f>IF(E295 + F294 &lt; 0, E295 + F294, 0)</f>
        <v>0</v>
      </c>
      <c r="G295" s="1">
        <v>0</v>
      </c>
      <c r="H295" s="1">
        <f>IF(G295 + H294 &lt; 0, G295 + H294, 0)</f>
        <v>0</v>
      </c>
      <c r="I295" s="1">
        <v>0</v>
      </c>
      <c r="J295" s="1">
        <f>IF(I295 + J294 &lt; 0, I295 + J294, 0)</f>
        <v>0</v>
      </c>
      <c r="K295" s="1">
        <v>0</v>
      </c>
      <c r="L295" s="1">
        <f>IF(K295 + L294 &lt; 0, K295 + L294, 0)</f>
        <v>0</v>
      </c>
      <c r="M295" s="1">
        <v>0</v>
      </c>
      <c r="N295" s="1">
        <f>IF(M295 + N294 &lt; 0, M295 + N294, 0)</f>
        <v>0</v>
      </c>
      <c r="O295" s="1">
        <v>0</v>
      </c>
      <c r="P295" s="1">
        <f>IF(O295 + P294 &lt; 0, O295 + P294, 0)</f>
        <v>0</v>
      </c>
      <c r="Q295" s="1">
        <v>0</v>
      </c>
      <c r="R295" s="1">
        <f>IF(Q295 + R294 &lt; 0, Q295 + R294, 0)</f>
        <v>0</v>
      </c>
      <c r="S295" s="1">
        <v>0</v>
      </c>
      <c r="T295" s="1">
        <f>IF(S295 + T294 &lt; 0, S295 + T294, 0)</f>
        <v>0</v>
      </c>
      <c r="U295" s="1">
        <v>0</v>
      </c>
      <c r="V295" s="1">
        <f>IF(U295 + V294 &lt; 0, U295 + V294, 0)</f>
        <v>0</v>
      </c>
      <c r="W295" s="1">
        <v>0</v>
      </c>
      <c r="X295" s="1">
        <f>IF(W295 + X294 &lt; 0, W295 + X294, 0)</f>
        <v>0</v>
      </c>
      <c r="Y295" s="1">
        <v>0</v>
      </c>
      <c r="Z295" s="1">
        <f>IF(Y295 + Z294 &lt; 0, Y295 + Z294, 0)</f>
        <v>0</v>
      </c>
      <c r="AA295" s="1">
        <v>0</v>
      </c>
      <c r="AB295" s="1">
        <f>IF(AA295 + AB294 &lt; 0, AA295 + AB294, 0)</f>
        <v>0</v>
      </c>
      <c r="AC295" s="1">
        <v>0</v>
      </c>
      <c r="AD295" s="1">
        <f>IF(AC295 + AD294 &lt; 0, AC295 + AD294, 0)</f>
        <v>0</v>
      </c>
      <c r="AE295" s="1">
        <v>0</v>
      </c>
      <c r="AF295" s="1">
        <f>IF(AE295 + AF294 &lt; 0, AE295 + AF294, 0)</f>
        <v>0</v>
      </c>
      <c r="AG295" s="1">
        <v>0</v>
      </c>
      <c r="AH295" s="1">
        <f>IF(AG295 + AH294 &lt; 0, AG295 + AH294, 0)</f>
        <v>0</v>
      </c>
      <c r="AI295" s="1">
        <v>0</v>
      </c>
      <c r="AJ295" s="1">
        <f>IF(AI295 + AJ294 &lt; 0, AI295 + AJ294, 0)</f>
        <v>0</v>
      </c>
      <c r="AK295" s="1">
        <v>0</v>
      </c>
      <c r="AL295" s="1">
        <f>IF(AK295 + AL294 &lt; 0, AK295 + AL294, 0)</f>
        <v>0</v>
      </c>
      <c r="AM295" s="1">
        <v>0</v>
      </c>
      <c r="AN295" s="1">
        <f>IF(AM295 + AN294 &lt; 0, AM295 + AN294, 0)</f>
        <v>0</v>
      </c>
      <c r="AO295" s="1">
        <v>0</v>
      </c>
      <c r="AP295" s="1">
        <f>IF(AO295 + AP294 &lt; 0, AO295 + AP294, 0)</f>
        <v>0</v>
      </c>
      <c r="AQ295" s="1">
        <v>0</v>
      </c>
      <c r="AR295" s="1">
        <f>IF(AQ295 + AR294 &lt; 0, AQ295 + AR294, 0)</f>
        <v>0</v>
      </c>
      <c r="AS295" s="1">
        <v>0</v>
      </c>
      <c r="AT295" s="1">
        <f>IF(AS295 + AT294 &lt; 0, AS295 + AT294, 0)</f>
        <v>0</v>
      </c>
      <c r="AU295" s="1">
        <v>0</v>
      </c>
      <c r="AV295" s="1">
        <f>IF(AU295 + AV294 &lt; 0, AU295 + AV294, 0)</f>
        <v>0</v>
      </c>
      <c r="AW295" s="1">
        <v>0</v>
      </c>
      <c r="AX295" s="1">
        <f>IF(AW295 + AX294 &lt; 0, AW295 + AX294, 0)</f>
        <v>0</v>
      </c>
      <c r="AY295" s="1">
        <v>0</v>
      </c>
      <c r="AZ295" s="1">
        <f>IF(AY295 + AZ294 &lt; 0, AY295 + AZ294, 0)</f>
        <v>0</v>
      </c>
      <c r="BA295" s="1">
        <v>0</v>
      </c>
      <c r="BB295" s="1">
        <f>IF(BA295 + BB294 &lt; 0, BA295 + BB294, 0)</f>
        <v>0</v>
      </c>
      <c r="BC295" s="1">
        <v>0</v>
      </c>
      <c r="BD295" s="1">
        <f>IF(BC295 + BD294 &lt; 0, BC295 + BD294, 0)</f>
        <v>0</v>
      </c>
      <c r="BE295" s="1">
        <v>0</v>
      </c>
      <c r="BF295" s="1">
        <f>IF(BE295 + BF294 &lt; 0, BE295 + BF294, 0)</f>
        <v>0</v>
      </c>
      <c r="BG295" s="1">
        <v>0</v>
      </c>
      <c r="BH295" s="1">
        <f>IF(BG295 + BH294 &lt; 0, BG295 + BH294, 0)</f>
        <v>0</v>
      </c>
      <c r="BI295" s="1">
        <v>0</v>
      </c>
      <c r="BJ295" s="1">
        <f>IF(BI295 + BJ294 &lt; 0, BI295 + BJ294, 0)</f>
        <v>0</v>
      </c>
      <c r="BK295" s="1">
        <v>0</v>
      </c>
      <c r="BL295" s="1">
        <f>IF(BK295 + BL294 &lt; 0, BK295 + BL294, 0)</f>
        <v>0</v>
      </c>
      <c r="BM295" s="1">
        <v>0</v>
      </c>
      <c r="BN295" s="1">
        <f>IF(BM295 + BN294 &lt; 0, BM295 + BN294, 0)</f>
        <v>0</v>
      </c>
      <c r="BO295" s="1">
        <v>0</v>
      </c>
      <c r="BP295" s="1">
        <f>IF(BO295 + BP294 &lt; 0, BO295 + BP294, 0)</f>
        <v>0</v>
      </c>
      <c r="BQ295" s="1">
        <v>0</v>
      </c>
      <c r="BR295" s="1">
        <f>IF(BQ295 + BR294 &lt; 0, BQ295 + BR294, 0)</f>
        <v>0</v>
      </c>
      <c r="BS295" s="1">
        <v>0</v>
      </c>
      <c r="BT295" s="1">
        <f>IF(BS295 + BT294 &lt; 0, BS295 + BT294, 0)</f>
        <v>0</v>
      </c>
      <c r="BU295" s="1">
        <v>0</v>
      </c>
      <c r="BV295" s="1">
        <f>IF(BU295 + BV294 &lt; 0, BU295 + BV294, 0)</f>
        <v>0</v>
      </c>
      <c r="BW295" s="1">
        <v>0</v>
      </c>
      <c r="BX295" s="1">
        <f>IF(BW295 + BX294 &lt; 0, BW295 + BX294, 0)</f>
        <v>0</v>
      </c>
      <c r="BY295" s="1">
        <v>0</v>
      </c>
      <c r="BZ295" s="1">
        <f>IF(BY295 + BZ294 &lt; 0, BY295 + BZ294, 0)</f>
        <v>0</v>
      </c>
      <c r="CA295" s="1">
        <v>0</v>
      </c>
      <c r="CB295" s="1">
        <f>IF(CA295 + CB294 &lt; 0, CA295 + CB294, 0)</f>
        <v>0</v>
      </c>
      <c r="CC295" s="1">
        <v>0</v>
      </c>
      <c r="CD295" s="1">
        <f>IF(CC295 + CD294 &lt; 0, CC295 + CD294, 0)</f>
        <v>0</v>
      </c>
      <c r="CE295" s="1">
        <v>0</v>
      </c>
      <c r="CF295" s="1">
        <f>IF(CE295 + CF294 &lt; 0, CE295 + CF294, 0)</f>
        <v>0</v>
      </c>
      <c r="CG295" s="1">
        <v>0</v>
      </c>
      <c r="CH295" s="1">
        <f>IF(CG295 + CH294 &lt; 0, CG295 + CH294, 0)</f>
        <v>0</v>
      </c>
      <c r="CI295" s="1">
        <v>0</v>
      </c>
      <c r="CJ295" s="1">
        <f>IF(CI295 + CJ294 &lt; 0, CI295 + CJ294, 0)</f>
        <v>0</v>
      </c>
      <c r="CK295" s="1">
        <v>0</v>
      </c>
      <c r="CL295" s="1">
        <f>IF(CK295 + CL294 &lt; 0, CK295 + CL294, 0)</f>
        <v>0</v>
      </c>
      <c r="CM295" s="1">
        <v>0</v>
      </c>
      <c r="CN295" s="1">
        <f>IF(CM295 + CN294 &lt; 0, CM295 + CN294, 0)</f>
        <v>0</v>
      </c>
      <c r="CO295" s="1">
        <v>0</v>
      </c>
      <c r="CP295" s="1">
        <f>IF(CO295 + CP294 &lt; 0, CO295 + CP294, 0)</f>
        <v>0</v>
      </c>
      <c r="CQ295" s="1">
        <v>0</v>
      </c>
      <c r="CR295" s="1">
        <f>IF(CQ295 + CR294 &lt; 0, CQ295 + CR294, 0)</f>
        <v>0</v>
      </c>
      <c r="CS295" s="1">
        <v>0</v>
      </c>
      <c r="CT295" s="1">
        <f>IF(CS295 + CT294 &lt; 0, CS295 + CT294, 0)</f>
        <v>0</v>
      </c>
      <c r="CU295" s="1">
        <v>0</v>
      </c>
      <c r="CV295" s="1">
        <f>IF(CU295 + CV294 &lt; 0, CU295 + CV294, 0)</f>
        <v>0</v>
      </c>
      <c r="CW295" s="1">
        <v>0</v>
      </c>
      <c r="CX295" s="1">
        <f>IF(CW295 + CX294 &lt; 0, CW295 + CX294, 0)</f>
        <v>0</v>
      </c>
      <c r="CY295" s="1">
        <v>0</v>
      </c>
      <c r="CZ295" s="1">
        <f>IF(CY295 + CZ294 &lt; 0, CY295 + CZ294, 0)</f>
        <v>0</v>
      </c>
      <c r="DA295" s="1">
        <v>0</v>
      </c>
      <c r="DB295" s="1">
        <f>IF(DA295 + DB294 &lt; 0, DA295 + DB294, 0)</f>
        <v>0</v>
      </c>
      <c r="DC295" s="1">
        <v>0</v>
      </c>
      <c r="DD295" s="1">
        <f>IF(DC295 + DD294 &lt; 0, DC295 + DD294, 0)</f>
        <v>0</v>
      </c>
      <c r="DE295" s="1">
        <v>0</v>
      </c>
      <c r="DF295" s="1">
        <f>IF(DE295 + DF294 &lt; 0, DE295 + DF294, 0)</f>
        <v>0</v>
      </c>
      <c r="DG295" s="1">
        <v>0</v>
      </c>
      <c r="DH295" s="1">
        <f>IF(DG295 + DH294 &lt; 0, DG295 + DH294, 0)</f>
        <v>0</v>
      </c>
      <c r="DI295" s="1">
        <v>0</v>
      </c>
      <c r="DJ295" s="1">
        <f>IF(DI295 + DJ294 &lt; 0, DI295 + DJ294, 0)</f>
        <v>0</v>
      </c>
      <c r="DK295" s="1">
        <v>0</v>
      </c>
      <c r="DL295" s="1">
        <f>IF(DK295 + DL294 &lt; 0, DK295 + DL294, 0)</f>
        <v>0</v>
      </c>
      <c r="DM295" s="1">
        <v>0</v>
      </c>
      <c r="DN295" s="1">
        <f>IF(DM295 + DN294 &lt; 0, DM295 + DN294, 0)</f>
        <v>0</v>
      </c>
      <c r="DO295" s="1">
        <v>0</v>
      </c>
      <c r="DP295" s="1">
        <f>IF(DO295 + DP294 &lt; 0, DO295 + DP294, 0)</f>
        <v>0</v>
      </c>
      <c r="DQ295" s="1">
        <v>0</v>
      </c>
      <c r="DR295" s="1">
        <f>IF(DQ295 + DR294 &lt; 0, DQ295 + DR294, 0)</f>
        <v>0</v>
      </c>
      <c r="DS295" s="1">
        <v>0</v>
      </c>
      <c r="DT295" s="1">
        <f>IF(DS295 + DT294 &lt; 0, DS295 + DT294, 0)</f>
        <v>0</v>
      </c>
      <c r="DU295" s="1">
        <v>0</v>
      </c>
      <c r="DV295" s="1">
        <f>IF(DU295 + DV294 &lt; 0, DU295 + DV294, 0)</f>
        <v>0</v>
      </c>
      <c r="DW295" s="1">
        <v>0</v>
      </c>
      <c r="DX295" s="1">
        <f>IF(DW295 + DX294 &lt; 0, DW295 + DX294, 0)</f>
        <v>0</v>
      </c>
      <c r="DY295" s="1">
        <v>0</v>
      </c>
      <c r="DZ295" s="1">
        <f>IF(DY295 + DZ294 &lt; 0, DY295 + DZ294, 0)</f>
        <v>0</v>
      </c>
      <c r="EA295" s="1">
        <v>0</v>
      </c>
      <c r="EB295" s="1">
        <f>IF(EA295 + EB294 &lt; 0, EA295 + EB294, 0)</f>
        <v>0</v>
      </c>
      <c r="EC295" s="1">
        <v>0</v>
      </c>
      <c r="ED295" s="1">
        <f>IF(EC295 + ED294 &lt; 0, EC295 + ED294, 0)</f>
        <v>0</v>
      </c>
      <c r="EE295" s="1">
        <v>0</v>
      </c>
      <c r="EF295" s="1">
        <f>IF(EE295 + EF294 &lt; 0, EE295 + EF294, 0)</f>
        <v>0</v>
      </c>
      <c r="EG295" s="1">
        <v>0</v>
      </c>
      <c r="EH295" s="1">
        <f>IF(EG295 + EH294 &lt; 0, EG295 + EH294, 0)</f>
        <v>0</v>
      </c>
      <c r="EI295" s="1">
        <v>0</v>
      </c>
      <c r="EJ295" s="1">
        <f>IF(EI295 + EJ294 &lt; 0, EI295 + EJ294, 0)</f>
        <v>0</v>
      </c>
      <c r="EK295" s="1">
        <v>0</v>
      </c>
      <c r="EL295" s="1">
        <f>IF(EK295 + EL294 &lt; 0, EK295 + EL294, 0)</f>
        <v>0</v>
      </c>
      <c r="EM295" s="1">
        <v>0</v>
      </c>
      <c r="EN295" s="1">
        <f>IF(EM295 + EN294 &lt; 0, EM295 + EN294, 0)</f>
        <v>0</v>
      </c>
      <c r="EO295" s="1">
        <v>0</v>
      </c>
      <c r="EP295" s="1">
        <f>IF(EO295 + EP294 &lt; 0, EO295 + EP294, 0)</f>
        <v>0</v>
      </c>
      <c r="EQ295" s="1">
        <v>0</v>
      </c>
      <c r="ER295" s="1">
        <f>IF(EQ295 + ER294 &lt; 0, EQ295 + ER294, 0)</f>
        <v>0</v>
      </c>
    </row>
    <row r="296" spans="1:148" s="1" customFormat="1">
      <c r="A296" s="3">
        <v>45726</v>
      </c>
      <c r="B296" s="2" t="s">
        <v>76</v>
      </c>
      <c r="C296" s="2">
        <v>4</v>
      </c>
      <c r="D296" s="2">
        <v>2</v>
      </c>
      <c r="E296" s="1">
        <v>0</v>
      </c>
      <c r="F296" s="1">
        <f>IF(E296 + F295 &lt; 0, E296 + F295, 0)</f>
        <v>0</v>
      </c>
      <c r="G296" s="1">
        <v>0</v>
      </c>
      <c r="H296" s="1">
        <f>IF(G296 + H295 &lt; 0, G296 + H295, 0)</f>
        <v>0</v>
      </c>
      <c r="I296" s="1">
        <v>0</v>
      </c>
      <c r="J296" s="1">
        <f>IF(I296 + J295 &lt; 0, I296 + J295, 0)</f>
        <v>0</v>
      </c>
      <c r="K296" s="1">
        <v>0</v>
      </c>
      <c r="L296" s="1">
        <f>IF(K296 + L295 &lt; 0, K296 + L295, 0)</f>
        <v>0</v>
      </c>
      <c r="M296" s="1">
        <v>0</v>
      </c>
      <c r="N296" s="1">
        <f>IF(M296 + N295 &lt; 0, M296 + N295, 0)</f>
        <v>0</v>
      </c>
      <c r="O296" s="1">
        <v>0</v>
      </c>
      <c r="P296" s="1">
        <f>IF(O296 + P295 &lt; 0, O296 + P295, 0)</f>
        <v>0</v>
      </c>
      <c r="Q296" s="1">
        <v>0</v>
      </c>
      <c r="R296" s="1">
        <f>IF(Q296 + R295 &lt; 0, Q296 + R295, 0)</f>
        <v>0</v>
      </c>
      <c r="S296" s="1">
        <v>0</v>
      </c>
      <c r="T296" s="1">
        <f>IF(S296 + T295 &lt; 0, S296 + T295, 0)</f>
        <v>0</v>
      </c>
      <c r="U296" s="1">
        <v>0</v>
      </c>
      <c r="V296" s="1">
        <f>IF(U296 + V295 &lt; 0, U296 + V295, 0)</f>
        <v>0</v>
      </c>
      <c r="W296" s="1">
        <v>0</v>
      </c>
      <c r="X296" s="1">
        <f>IF(W296 + X295 &lt; 0, W296 + X295, 0)</f>
        <v>0</v>
      </c>
      <c r="Y296" s="1">
        <v>0</v>
      </c>
      <c r="Z296" s="1">
        <f>IF(Y296 + Z295 &lt; 0, Y296 + Z295, 0)</f>
        <v>0</v>
      </c>
      <c r="AA296" s="1">
        <v>0</v>
      </c>
      <c r="AB296" s="1">
        <f>IF(AA296 + AB295 &lt; 0, AA296 + AB295, 0)</f>
        <v>0</v>
      </c>
      <c r="AC296" s="1">
        <v>0</v>
      </c>
      <c r="AD296" s="1">
        <f>IF(AC296 + AD295 &lt; 0, AC296 + AD295, 0)</f>
        <v>0</v>
      </c>
      <c r="AE296" s="1">
        <v>0</v>
      </c>
      <c r="AF296" s="1">
        <f>IF(AE296 + AF295 &lt; 0, AE296 + AF295, 0)</f>
        <v>0</v>
      </c>
      <c r="AG296" s="1">
        <v>0</v>
      </c>
      <c r="AH296" s="1">
        <f>IF(AG296 + AH295 &lt; 0, AG296 + AH295, 0)</f>
        <v>0</v>
      </c>
      <c r="AI296" s="1">
        <v>0</v>
      </c>
      <c r="AJ296" s="1">
        <f>IF(AI296 + AJ295 &lt; 0, AI296 + AJ295, 0)</f>
        <v>0</v>
      </c>
      <c r="AK296" s="1">
        <v>0</v>
      </c>
      <c r="AL296" s="1">
        <f>IF(AK296 + AL295 &lt; 0, AK296 + AL295, 0)</f>
        <v>0</v>
      </c>
      <c r="AM296" s="1">
        <v>0</v>
      </c>
      <c r="AN296" s="1">
        <f>IF(AM296 + AN295 &lt; 0, AM296 + AN295, 0)</f>
        <v>0</v>
      </c>
      <c r="AO296" s="1">
        <v>0</v>
      </c>
      <c r="AP296" s="1">
        <f>IF(AO296 + AP295 &lt; 0, AO296 + AP295, 0)</f>
        <v>0</v>
      </c>
      <c r="AQ296" s="1">
        <v>0</v>
      </c>
      <c r="AR296" s="1">
        <f>IF(AQ296 + AR295 &lt; 0, AQ296 + AR295, 0)</f>
        <v>0</v>
      </c>
      <c r="AS296" s="1">
        <v>0</v>
      </c>
      <c r="AT296" s="1">
        <f>IF(AS296 + AT295 &lt; 0, AS296 + AT295, 0)</f>
        <v>0</v>
      </c>
      <c r="AU296" s="1">
        <v>0</v>
      </c>
      <c r="AV296" s="1">
        <f>IF(AU296 + AV295 &lt; 0, AU296 + AV295, 0)</f>
        <v>0</v>
      </c>
      <c r="AW296" s="1">
        <v>0</v>
      </c>
      <c r="AX296" s="1">
        <f>IF(AW296 + AX295 &lt; 0, AW296 + AX295, 0)</f>
        <v>0</v>
      </c>
      <c r="AY296" s="1">
        <v>0</v>
      </c>
      <c r="AZ296" s="1">
        <f>IF(AY296 + AZ295 &lt; 0, AY296 + AZ295, 0)</f>
        <v>0</v>
      </c>
      <c r="BA296" s="1">
        <v>0</v>
      </c>
      <c r="BB296" s="1">
        <f>IF(BA296 + BB295 &lt; 0, BA296 + BB295, 0)</f>
        <v>0</v>
      </c>
      <c r="BC296" s="1">
        <v>0</v>
      </c>
      <c r="BD296" s="1">
        <f>IF(BC296 + BD295 &lt; 0, BC296 + BD295, 0)</f>
        <v>0</v>
      </c>
      <c r="BE296" s="1">
        <v>0</v>
      </c>
      <c r="BF296" s="1">
        <f>IF(BE296 + BF295 &lt; 0, BE296 + BF295, 0)</f>
        <v>0</v>
      </c>
      <c r="BG296" s="1">
        <v>0</v>
      </c>
      <c r="BH296" s="1">
        <f>IF(BG296 + BH295 &lt; 0, BG296 + BH295, 0)</f>
        <v>0</v>
      </c>
      <c r="BI296" s="1">
        <v>0</v>
      </c>
      <c r="BJ296" s="1">
        <f>IF(BI296 + BJ295 &lt; 0, BI296 + BJ295, 0)</f>
        <v>0</v>
      </c>
      <c r="BK296" s="1">
        <v>0</v>
      </c>
      <c r="BL296" s="1">
        <f>IF(BK296 + BL295 &lt; 0, BK296 + BL295, 0)</f>
        <v>0</v>
      </c>
      <c r="BM296" s="1">
        <v>0</v>
      </c>
      <c r="BN296" s="1">
        <f>IF(BM296 + BN295 &lt; 0, BM296 + BN295, 0)</f>
        <v>0</v>
      </c>
      <c r="BO296" s="1">
        <v>0</v>
      </c>
      <c r="BP296" s="1">
        <f>IF(BO296 + BP295 &lt; 0, BO296 + BP295, 0)</f>
        <v>0</v>
      </c>
      <c r="BQ296" s="1">
        <v>0</v>
      </c>
      <c r="BR296" s="1">
        <f>IF(BQ296 + BR295 &lt; 0, BQ296 + BR295, 0)</f>
        <v>0</v>
      </c>
      <c r="BS296" s="1">
        <v>0</v>
      </c>
      <c r="BT296" s="1">
        <f>IF(BS296 + BT295 &lt; 0, BS296 + BT295, 0)</f>
        <v>0</v>
      </c>
      <c r="BU296" s="1">
        <v>0</v>
      </c>
      <c r="BV296" s="1">
        <f>IF(BU296 + BV295 &lt; 0, BU296 + BV295, 0)</f>
        <v>0</v>
      </c>
      <c r="BW296" s="1">
        <v>0</v>
      </c>
      <c r="BX296" s="1">
        <f>IF(BW296 + BX295 &lt; 0, BW296 + BX295, 0)</f>
        <v>0</v>
      </c>
      <c r="BY296" s="1">
        <v>11363.31806148747</v>
      </c>
      <c r="BZ296" s="1">
        <f>IF(BY296 + BZ295 &lt; 0, BY296 + BZ295, 0)</f>
        <v>0</v>
      </c>
      <c r="CA296" s="1">
        <v>20191.65970920006</v>
      </c>
      <c r="CB296" s="1">
        <f>IF(CA296 + CB295 &lt; 0, CA296 + CB295, 0)</f>
        <v>0</v>
      </c>
      <c r="CC296" s="1">
        <v>79797.79507254959</v>
      </c>
      <c r="CD296" s="1">
        <f>IF(CC296 + CD295 &lt; 0, CC296 + CD295, 0)</f>
        <v>0</v>
      </c>
      <c r="CE296" s="1">
        <v>0</v>
      </c>
      <c r="CF296" s="1">
        <f>IF(CE296 + CF295 &lt; 0, CE296 + CF295, 0)</f>
        <v>0</v>
      </c>
      <c r="CG296" s="1">
        <v>0</v>
      </c>
      <c r="CH296" s="1">
        <f>IF(CG296 + CH295 &lt; 0, CG296 + CH295, 0)</f>
        <v>0</v>
      </c>
      <c r="CI296" s="1">
        <v>0</v>
      </c>
      <c r="CJ296" s="1">
        <f>IF(CI296 + CJ295 &lt; 0, CI296 + CJ295, 0)</f>
        <v>0</v>
      </c>
      <c r="CK296" s="1">
        <v>0</v>
      </c>
      <c r="CL296" s="1">
        <f>IF(CK296 + CL295 &lt; 0, CK296 + CL295, 0)</f>
        <v>0</v>
      </c>
      <c r="CM296" s="1">
        <v>0</v>
      </c>
      <c r="CN296" s="1">
        <f>IF(CM296 + CN295 &lt; 0, CM296 + CN295, 0)</f>
        <v>0</v>
      </c>
      <c r="CO296" s="1">
        <v>0</v>
      </c>
      <c r="CP296" s="1">
        <f>IF(CO296 + CP295 &lt; 0, CO296 + CP295, 0)</f>
        <v>0</v>
      </c>
      <c r="CQ296" s="1">
        <v>0</v>
      </c>
      <c r="CR296" s="1">
        <f>IF(CQ296 + CR295 &lt; 0, CQ296 + CR295, 0)</f>
        <v>0</v>
      </c>
      <c r="CS296" s="1">
        <v>0</v>
      </c>
      <c r="CT296" s="1">
        <f>IF(CS296 + CT295 &lt; 0, CS296 + CT295, 0)</f>
        <v>0</v>
      </c>
      <c r="CU296" s="1">
        <v>0</v>
      </c>
      <c r="CV296" s="1">
        <f>IF(CU296 + CV295 &lt; 0, CU296 + CV295, 0)</f>
        <v>0</v>
      </c>
      <c r="CW296" s="1">
        <v>0</v>
      </c>
      <c r="CX296" s="1">
        <f>IF(CW296 + CX295 &lt; 0, CW296 + CX295, 0)</f>
        <v>0</v>
      </c>
      <c r="CY296" s="1">
        <v>0</v>
      </c>
      <c r="CZ296" s="1">
        <f>IF(CY296 + CZ295 &lt; 0, CY296 + CZ295, 0)</f>
        <v>0</v>
      </c>
      <c r="DA296" s="1">
        <v>0</v>
      </c>
      <c r="DB296" s="1">
        <f>IF(DA296 + DB295 &lt; 0, DA296 + DB295, 0)</f>
        <v>0</v>
      </c>
      <c r="DC296" s="1">
        <v>0</v>
      </c>
      <c r="DD296" s="1">
        <f>IF(DC296 + DD295 &lt; 0, DC296 + DD295, 0)</f>
        <v>0</v>
      </c>
      <c r="DE296" s="1">
        <v>0</v>
      </c>
      <c r="DF296" s="1">
        <f>IF(DE296 + DF295 &lt; 0, DE296 + DF295, 0)</f>
        <v>0</v>
      </c>
      <c r="DG296" s="1">
        <v>0</v>
      </c>
      <c r="DH296" s="1">
        <f>IF(DG296 + DH295 &lt; 0, DG296 + DH295, 0)</f>
        <v>0</v>
      </c>
      <c r="DI296" s="1">
        <v>0</v>
      </c>
      <c r="DJ296" s="1">
        <f>IF(DI296 + DJ295 &lt; 0, DI296 + DJ295, 0)</f>
        <v>0</v>
      </c>
      <c r="DK296" s="1">
        <v>0</v>
      </c>
      <c r="DL296" s="1">
        <f>IF(DK296 + DL295 &lt; 0, DK296 + DL295, 0)</f>
        <v>0</v>
      </c>
      <c r="DM296" s="1">
        <v>0</v>
      </c>
      <c r="DN296" s="1">
        <f>IF(DM296 + DN295 &lt; 0, DM296 + DN295, 0)</f>
        <v>0</v>
      </c>
      <c r="DO296" s="1">
        <v>0</v>
      </c>
      <c r="DP296" s="1">
        <f>IF(DO296 + DP295 &lt; 0, DO296 + DP295, 0)</f>
        <v>0</v>
      </c>
      <c r="DQ296" s="1">
        <v>0</v>
      </c>
      <c r="DR296" s="1">
        <f>IF(DQ296 + DR295 &lt; 0, DQ296 + DR295, 0)</f>
        <v>0</v>
      </c>
      <c r="DS296" s="1">
        <v>0</v>
      </c>
      <c r="DT296" s="1">
        <f>IF(DS296 + DT295 &lt; 0, DS296 + DT295, 0)</f>
        <v>0</v>
      </c>
      <c r="DU296" s="1">
        <v>0</v>
      </c>
      <c r="DV296" s="1">
        <f>IF(DU296 + DV295 &lt; 0, DU296 + DV295, 0)</f>
        <v>0</v>
      </c>
      <c r="DW296" s="1">
        <v>0</v>
      </c>
      <c r="DX296" s="1">
        <f>IF(DW296 + DX295 &lt; 0, DW296 + DX295, 0)</f>
        <v>0</v>
      </c>
      <c r="DY296" s="1">
        <v>0</v>
      </c>
      <c r="DZ296" s="1">
        <f>IF(DY296 + DZ295 &lt; 0, DY296 + DZ295, 0)</f>
        <v>0</v>
      </c>
      <c r="EA296" s="1">
        <v>0</v>
      </c>
      <c r="EB296" s="1">
        <f>IF(EA296 + EB295 &lt; 0, EA296 + EB295, 0)</f>
        <v>0</v>
      </c>
      <c r="EC296" s="1">
        <v>0</v>
      </c>
      <c r="ED296" s="1">
        <f>IF(EC296 + ED295 &lt; 0, EC296 + ED295, 0)</f>
        <v>0</v>
      </c>
      <c r="EE296" s="1">
        <v>0</v>
      </c>
      <c r="EF296" s="1">
        <f>IF(EE296 + EF295 &lt; 0, EE296 + EF295, 0)</f>
        <v>0</v>
      </c>
      <c r="EG296" s="1">
        <v>0</v>
      </c>
      <c r="EH296" s="1">
        <f>IF(EG296 + EH295 &lt; 0, EG296 + EH295, 0)</f>
        <v>0</v>
      </c>
      <c r="EI296" s="1">
        <v>0</v>
      </c>
      <c r="EJ296" s="1">
        <f>IF(EI296 + EJ295 &lt; 0, EI296 + EJ295, 0)</f>
        <v>0</v>
      </c>
      <c r="EK296" s="1">
        <v>0</v>
      </c>
      <c r="EL296" s="1">
        <f>IF(EK296 + EL295 &lt; 0, EK296 + EL295, 0)</f>
        <v>0</v>
      </c>
      <c r="EM296" s="1">
        <v>188781.4150547473</v>
      </c>
      <c r="EN296" s="1">
        <f>IF(EM296 + EN295 &lt; 0, EM296 + EN295, 0)</f>
        <v>0</v>
      </c>
      <c r="EO296" s="1">
        <v>172117.2528862598</v>
      </c>
      <c r="EP296" s="1">
        <f>IF(EO296 + EP295 &lt; 0, EO296 + EP295, 0)</f>
        <v>0</v>
      </c>
      <c r="EQ296" s="1">
        <v>110237.611307595</v>
      </c>
      <c r="ER296" s="1">
        <f>IF(EQ296 + ER295 &lt; 0, EQ296 + ER295, 0)</f>
        <v>0</v>
      </c>
    </row>
    <row r="297" spans="1:148" s="1" customFormat="1">
      <c r="A297" s="3">
        <v>45727</v>
      </c>
      <c r="B297" s="2" t="s">
        <v>77</v>
      </c>
      <c r="C297" s="2">
        <v>3</v>
      </c>
      <c r="D297" s="2">
        <v>1</v>
      </c>
      <c r="E297" s="1">
        <v>28325.7294834608</v>
      </c>
      <c r="F297" s="1">
        <f>IF(E297 + F296 &lt; 0, E297 + F296, 0)</f>
        <v>0</v>
      </c>
      <c r="G297" s="1">
        <v>31463.00369334198</v>
      </c>
      <c r="H297" s="1">
        <f>IF(G297 + H296 &lt; 0, G297 + H296, 0)</f>
        <v>0</v>
      </c>
      <c r="I297" s="1">
        <v>12866.38002029737</v>
      </c>
      <c r="J297" s="1">
        <f>IF(I297 + J296 &lt; 0, I297 + J296, 0)</f>
        <v>0</v>
      </c>
      <c r="K297" s="1">
        <v>0</v>
      </c>
      <c r="L297" s="1">
        <f>IF(K297 + L296 &lt; 0, K297 + L296, 0)</f>
        <v>0</v>
      </c>
      <c r="M297" s="1">
        <v>0</v>
      </c>
      <c r="N297" s="1">
        <f>IF(M297 + N296 &lt; 0, M297 + N296, 0)</f>
        <v>0</v>
      </c>
      <c r="O297" s="1">
        <v>0</v>
      </c>
      <c r="P297" s="1">
        <f>IF(O297 + P296 &lt; 0, O297 + P296, 0)</f>
        <v>0</v>
      </c>
      <c r="Q297" s="1">
        <v>0</v>
      </c>
      <c r="R297" s="1">
        <f>IF(Q297 + R296 &lt; 0, Q297 + R296, 0)</f>
        <v>0</v>
      </c>
      <c r="S297" s="1">
        <v>0</v>
      </c>
      <c r="T297" s="1">
        <f>IF(S297 + T296 &lt; 0, S297 + T296, 0)</f>
        <v>0</v>
      </c>
      <c r="U297" s="1">
        <v>0</v>
      </c>
      <c r="V297" s="1">
        <f>IF(U297 + V296 &lt; 0, U297 + V296, 0)</f>
        <v>0</v>
      </c>
      <c r="W297" s="1">
        <v>0</v>
      </c>
      <c r="X297" s="1">
        <f>IF(W297 + X296 &lt; 0, W297 + X296, 0)</f>
        <v>0</v>
      </c>
      <c r="Y297" s="1">
        <v>0</v>
      </c>
      <c r="Z297" s="1">
        <f>IF(Y297 + Z296 &lt; 0, Y297 + Z296, 0)</f>
        <v>0</v>
      </c>
      <c r="AA297" s="1">
        <v>0</v>
      </c>
      <c r="AB297" s="1">
        <f>IF(AA297 + AB296 &lt; 0, AA297 + AB296, 0)</f>
        <v>0</v>
      </c>
      <c r="AC297" s="1">
        <v>0</v>
      </c>
      <c r="AD297" s="1">
        <f>IF(AC297 + AD296 &lt; 0, AC297 + AD296, 0)</f>
        <v>0</v>
      </c>
      <c r="AE297" s="1">
        <v>0</v>
      </c>
      <c r="AF297" s="1">
        <f>IF(AE297 + AF296 &lt; 0, AE297 + AF296, 0)</f>
        <v>0</v>
      </c>
      <c r="AG297" s="1">
        <v>0</v>
      </c>
      <c r="AH297" s="1">
        <f>IF(AG297 + AH296 &lt; 0, AG297 + AH296, 0)</f>
        <v>0</v>
      </c>
      <c r="AI297" s="1">
        <v>0</v>
      </c>
      <c r="AJ297" s="1">
        <f>IF(AI297 + AJ296 &lt; 0, AI297 + AJ296, 0)</f>
        <v>0</v>
      </c>
      <c r="AK297" s="1">
        <v>0</v>
      </c>
      <c r="AL297" s="1">
        <f>IF(AK297 + AL296 &lt; 0, AK297 + AL296, 0)</f>
        <v>0</v>
      </c>
      <c r="AM297" s="1">
        <v>0</v>
      </c>
      <c r="AN297" s="1">
        <f>IF(AM297 + AN296 &lt; 0, AM297 + AN296, 0)</f>
        <v>0</v>
      </c>
      <c r="AO297" s="1">
        <v>0</v>
      </c>
      <c r="AP297" s="1">
        <f>IF(AO297 + AP296 &lt; 0, AO297 + AP296, 0)</f>
        <v>0</v>
      </c>
      <c r="AQ297" s="1">
        <v>0</v>
      </c>
      <c r="AR297" s="1">
        <f>IF(AQ297 + AR296 &lt; 0, AQ297 + AR296, 0)</f>
        <v>0</v>
      </c>
      <c r="AS297" s="1">
        <v>0</v>
      </c>
      <c r="AT297" s="1">
        <f>IF(AS297 + AT296 &lt; 0, AS297 + AT296, 0)</f>
        <v>0</v>
      </c>
      <c r="AU297" s="1">
        <v>0</v>
      </c>
      <c r="AV297" s="1">
        <f>IF(AU297 + AV296 &lt; 0, AU297 + AV296, 0)</f>
        <v>0</v>
      </c>
      <c r="AW297" s="1">
        <v>0</v>
      </c>
      <c r="AX297" s="1">
        <f>IF(AW297 + AX296 &lt; 0, AW297 + AX296, 0)</f>
        <v>0</v>
      </c>
      <c r="AY297" s="1">
        <v>0</v>
      </c>
      <c r="AZ297" s="1">
        <f>IF(AY297 + AZ296 &lt; 0, AY297 + AZ296, 0)</f>
        <v>0</v>
      </c>
      <c r="BA297" s="1">
        <v>0</v>
      </c>
      <c r="BB297" s="1">
        <f>IF(BA297 + BB296 &lt; 0, BA297 + BB296, 0)</f>
        <v>0</v>
      </c>
      <c r="BC297" s="1">
        <v>0</v>
      </c>
      <c r="BD297" s="1">
        <f>IF(BC297 + BD296 &lt; 0, BC297 + BD296, 0)</f>
        <v>0</v>
      </c>
      <c r="BE297" s="1">
        <v>0</v>
      </c>
      <c r="BF297" s="1">
        <f>IF(BE297 + BF296 &lt; 0, BE297 + BF296, 0)</f>
        <v>0</v>
      </c>
      <c r="BG297" s="1">
        <v>0</v>
      </c>
      <c r="BH297" s="1">
        <f>IF(BG297 + BH296 &lt; 0, BG297 + BH296, 0)</f>
        <v>0</v>
      </c>
      <c r="BI297" s="1">
        <v>0</v>
      </c>
      <c r="BJ297" s="1">
        <f>IF(BI297 + BJ296 &lt; 0, BI297 + BJ296, 0)</f>
        <v>0</v>
      </c>
      <c r="BK297" s="1">
        <v>0</v>
      </c>
      <c r="BL297" s="1">
        <f>IF(BK297 + BL296 &lt; 0, BK297 + BL296, 0)</f>
        <v>0</v>
      </c>
      <c r="BM297" s="1">
        <v>0</v>
      </c>
      <c r="BN297" s="1">
        <f>IF(BM297 + BN296 &lt; 0, BM297 + BN296, 0)</f>
        <v>0</v>
      </c>
      <c r="BO297" s="1">
        <v>0</v>
      </c>
      <c r="BP297" s="1">
        <f>IF(BO297 + BP296 &lt; 0, BO297 + BP296, 0)</f>
        <v>0</v>
      </c>
      <c r="BQ297" s="1">
        <v>0</v>
      </c>
      <c r="BR297" s="1">
        <f>IF(BQ297 + BR296 &lt; 0, BQ297 + BR296, 0)</f>
        <v>0</v>
      </c>
      <c r="BS297" s="1">
        <v>-164901.2709078883</v>
      </c>
      <c r="BT297" s="1">
        <f>IF(BS297 + BT296 &lt; 0, BS297 + BT296, 0)</f>
        <v>0</v>
      </c>
      <c r="BU297" s="1">
        <v>-234052.3579924045</v>
      </c>
      <c r="BV297" s="1">
        <f>IF(BU297 + BV296 &lt; 0, BU297 + BV296, 0)</f>
        <v>0</v>
      </c>
      <c r="BW297" s="1">
        <v>-166976.2892887256</v>
      </c>
      <c r="BX297" s="1">
        <f>IF(BW297 + BX296 &lt; 0, BW297 + BX296, 0)</f>
        <v>0</v>
      </c>
      <c r="BY297" s="1">
        <v>119924.8289199966</v>
      </c>
      <c r="BZ297" s="1">
        <f>IF(BY297 + BZ296 &lt; 0, BY297 + BZ296, 0)</f>
        <v>0</v>
      </c>
      <c r="CA297" s="1">
        <v>72486.77777621293</v>
      </c>
      <c r="CB297" s="1">
        <f>IF(CA297 + CB296 &lt; 0, CA297 + CB296, 0)</f>
        <v>0</v>
      </c>
      <c r="CC297" s="1">
        <v>64044.15223595602</v>
      </c>
      <c r="CD297" s="1">
        <f>IF(CC297 + CD296 &lt; 0, CC297 + CD296, 0)</f>
        <v>0</v>
      </c>
      <c r="CE297" s="1">
        <v>13509.59749299809</v>
      </c>
      <c r="CF297" s="1">
        <f>IF(CE297 + CF296 &lt; 0, CE297 + CF296, 0)</f>
        <v>0</v>
      </c>
      <c r="CG297" s="1">
        <v>12904.76950329877</v>
      </c>
      <c r="CH297" s="1">
        <f>IF(CG297 + CH296 &lt; 0, CG297 + CH296, 0)</f>
        <v>0</v>
      </c>
      <c r="CI297" s="1">
        <v>9402.084332182965</v>
      </c>
      <c r="CJ297" s="1">
        <f>IF(CI297 + CJ296 &lt; 0, CI297 + CJ296, 0)</f>
        <v>0</v>
      </c>
      <c r="CK297" s="1">
        <v>3159.72776157202</v>
      </c>
      <c r="CL297" s="1">
        <f>IF(CK297 + CL296 &lt; 0, CK297 + CL296, 0)</f>
        <v>0</v>
      </c>
      <c r="CM297" s="1">
        <v>2471.154357914339</v>
      </c>
      <c r="CN297" s="1">
        <f>IF(CM297 + CN296 &lt; 0, CM297 + CN296, 0)</f>
        <v>0</v>
      </c>
      <c r="CO297" s="1">
        <v>1236.241825099695</v>
      </c>
      <c r="CP297" s="1">
        <f>IF(CO297 + CP296 &lt; 0, CO297 + CP296, 0)</f>
        <v>0</v>
      </c>
      <c r="CQ297" s="1">
        <v>13423.19349446961</v>
      </c>
      <c r="CR297" s="1">
        <f>IF(CQ297 + CR296 &lt; 0, CQ297 + CR296, 0)</f>
        <v>0</v>
      </c>
      <c r="CS297" s="1">
        <v>9138.884459742383</v>
      </c>
      <c r="CT297" s="1">
        <f>IF(CS297 + CT296 &lt; 0, CS297 + CT296, 0)</f>
        <v>0</v>
      </c>
      <c r="CU297" s="1">
        <v>1234.912532814643</v>
      </c>
      <c r="CV297" s="1">
        <f>IF(CU297 + CV296 &lt; 0, CU297 + CV296, 0)</f>
        <v>0</v>
      </c>
      <c r="CW297" s="1">
        <v>8321.369704434519</v>
      </c>
      <c r="CX297" s="1">
        <f>IF(CW297 + CX296 &lt; 0, CW297 + CX296, 0)</f>
        <v>0</v>
      </c>
      <c r="CY297" s="1">
        <v>17397.77742677939</v>
      </c>
      <c r="CZ297" s="1">
        <f>IF(CY297 + CZ296 &lt; 0, CY297 + CZ296, 0)</f>
        <v>0</v>
      </c>
      <c r="DA297" s="1">
        <v>17379.16733478864</v>
      </c>
      <c r="DB297" s="1">
        <f>IF(DA297 + DB296 &lt; 0, DA297 + DB296, 0)</f>
        <v>0</v>
      </c>
      <c r="DC297" s="1">
        <v>14178.23151237997</v>
      </c>
      <c r="DD297" s="1">
        <f>IF(DC297 + DD296 &lt; 0, DC297 + DD296, 0)</f>
        <v>0</v>
      </c>
      <c r="DE297" s="1">
        <v>13311.53294252512</v>
      </c>
      <c r="DF297" s="1">
        <f>IF(DE297 + DF296 &lt; 0, DE297 + DF296, 0)</f>
        <v>0</v>
      </c>
      <c r="DG297" s="1">
        <v>11716.382200461</v>
      </c>
      <c r="DH297" s="1">
        <f>IF(DG297 + DH296 &lt; 0, DG297 + DH296, 0)</f>
        <v>0</v>
      </c>
      <c r="DI297" s="1">
        <v>1236.241825099695</v>
      </c>
      <c r="DJ297" s="1">
        <f>IF(DI297 + DJ296 &lt; 0, DI297 + DJ296, 0)</f>
        <v>0</v>
      </c>
      <c r="DK297" s="1">
        <v>13423.19349446961</v>
      </c>
      <c r="DL297" s="1">
        <f>IF(DK297 + DL296 &lt; 0, DK297 + DL296, 0)</f>
        <v>0</v>
      </c>
      <c r="DM297" s="1">
        <v>14577.019197896</v>
      </c>
      <c r="DN297" s="1">
        <f>IF(DM297 + DN296 &lt; 0, DM297 + DN296, 0)</f>
        <v>0</v>
      </c>
      <c r="DO297" s="1">
        <v>-14261.97692633833</v>
      </c>
      <c r="DP297" s="1">
        <f>IF(DO297 + DP296 &lt; 0, DO297 + DP296, 0)</f>
        <v>0</v>
      </c>
      <c r="DQ297" s="1">
        <v>8321.369704434519</v>
      </c>
      <c r="DR297" s="1">
        <f>IF(DQ297 + DR296 &lt; 0, DQ297 + DR296, 0)</f>
        <v>0</v>
      </c>
      <c r="DS297" s="1">
        <v>15147.28558818392</v>
      </c>
      <c r="DT297" s="1">
        <f>IF(DS297 + DT296 &lt; 0, DS297 + DT296, 0)</f>
        <v>0</v>
      </c>
      <c r="DU297" s="1">
        <v>19527.30366743499</v>
      </c>
      <c r="DV297" s="1">
        <f>IF(DU297 + DV296 &lt; 0, DU297 + DV296, 0)</f>
        <v>0</v>
      </c>
      <c r="DW297" s="1">
        <v>16250.59818477828</v>
      </c>
      <c r="DX297" s="1">
        <f>IF(DW297 + DX296 &lt; 0, DW297 + DX296, 0)</f>
        <v>0</v>
      </c>
      <c r="DY297" s="1">
        <v>17993.30037048333</v>
      </c>
      <c r="DZ297" s="1">
        <f>IF(DY297 + DZ296 &lt; 0, DY297 + DZ296, 0)</f>
        <v>0</v>
      </c>
      <c r="EA297" s="1">
        <v>20152.07104141012</v>
      </c>
      <c r="EB297" s="1">
        <f>IF(EA297 + EB296 &lt; 0, EA297 + EB296, 0)</f>
        <v>0</v>
      </c>
      <c r="EC297" s="1">
        <v>-11110.22491847663</v>
      </c>
      <c r="ED297" s="1">
        <f>IF(EC297 + ED296 &lt; 0, EC297 + ED296, 0)</f>
        <v>0</v>
      </c>
      <c r="EE297" s="1">
        <v>6385.920137396717</v>
      </c>
      <c r="EF297" s="1">
        <f>IF(EE297 + EF296 &lt; 0, EE297 + EF296, 0)</f>
        <v>0</v>
      </c>
      <c r="EG297" s="1">
        <v>28075.98235261366</v>
      </c>
      <c r="EH297" s="1">
        <f>IF(EG297 + EH296 &lt; 0, EG297 + EH296, 0)</f>
        <v>0</v>
      </c>
      <c r="EI297" s="1">
        <v>-11115.54208761685</v>
      </c>
      <c r="EJ297" s="1">
        <f>IF(EI297 + EJ296 &lt; 0, EI297 + EJ296, 0)</f>
        <v>0</v>
      </c>
      <c r="EK297" s="1">
        <v>6237.039401470729</v>
      </c>
      <c r="EL297" s="1">
        <f>IF(EK297 + EL296 &lt; 0, EK297 + EL296, 0)</f>
        <v>0</v>
      </c>
      <c r="EM297" s="1">
        <v>0</v>
      </c>
      <c r="EN297" s="1">
        <f>IF(EM297 + EN296 &lt; 0, EM297 + EN296, 0)</f>
        <v>0</v>
      </c>
      <c r="EO297" s="1">
        <v>0</v>
      </c>
      <c r="EP297" s="1">
        <f>IF(EO297 + EP296 &lt; 0, EO297 + EP296, 0)</f>
        <v>0</v>
      </c>
      <c r="EQ297" s="1">
        <v>0</v>
      </c>
      <c r="ER297" s="1">
        <f>IF(EQ297 + ER296 &lt; 0, EQ297 + ER296, 0)</f>
        <v>0</v>
      </c>
    </row>
    <row r="298" spans="1:148" s="1" customFormat="1">
      <c r="A298" s="3">
        <v>45728</v>
      </c>
      <c r="B298" s="2" t="s">
        <v>78</v>
      </c>
      <c r="C298" s="2">
        <v>2</v>
      </c>
      <c r="D298" s="2">
        <v>4</v>
      </c>
      <c r="E298" s="1">
        <v>-48481.89113960314</v>
      </c>
      <c r="F298" s="1">
        <f>IF(E298 + F297 &lt; 0, E298 + F297, 0)</f>
        <v>0</v>
      </c>
      <c r="G298" s="1">
        <v>-51501.84342821407</v>
      </c>
      <c r="H298" s="1">
        <f>IF(G298 + H297 &lt; 0, G298 + H297, 0)</f>
        <v>0</v>
      </c>
      <c r="I298" s="1">
        <v>-51222.61983240892</v>
      </c>
      <c r="J298" s="1">
        <f>IF(I298 + J297 &lt; 0, I298 + J297, 0)</f>
        <v>0</v>
      </c>
      <c r="K298" s="1">
        <v>0</v>
      </c>
      <c r="L298" s="1">
        <f>IF(K298 + L297 &lt; 0, K298 + L297, 0)</f>
        <v>0</v>
      </c>
      <c r="M298" s="1">
        <v>0</v>
      </c>
      <c r="N298" s="1">
        <f>IF(M298 + N297 &lt; 0, M298 + N297, 0)</f>
        <v>0</v>
      </c>
      <c r="O298" s="1">
        <v>0</v>
      </c>
      <c r="P298" s="1">
        <f>IF(O298 + P297 &lt; 0, O298 + P297, 0)</f>
        <v>0</v>
      </c>
      <c r="Q298" s="1">
        <v>0</v>
      </c>
      <c r="R298" s="1">
        <f>IF(Q298 + R297 &lt; 0, Q298 + R297, 0)</f>
        <v>0</v>
      </c>
      <c r="S298" s="1">
        <v>0</v>
      </c>
      <c r="T298" s="1">
        <f>IF(S298 + T297 &lt; 0, S298 + T297, 0)</f>
        <v>0</v>
      </c>
      <c r="U298" s="1">
        <v>0</v>
      </c>
      <c r="V298" s="1">
        <f>IF(U298 + V297 &lt; 0, U298 + V297, 0)</f>
        <v>0</v>
      </c>
      <c r="W298" s="1">
        <v>0</v>
      </c>
      <c r="X298" s="1">
        <f>IF(W298 + X297 &lt; 0, W298 + X297, 0)</f>
        <v>0</v>
      </c>
      <c r="Y298" s="1">
        <v>0</v>
      </c>
      <c r="Z298" s="1">
        <f>IF(Y298 + Z297 &lt; 0, Y298 + Z297, 0)</f>
        <v>0</v>
      </c>
      <c r="AA298" s="1">
        <v>0</v>
      </c>
      <c r="AB298" s="1">
        <f>IF(AA298 + AB297 &lt; 0, AA298 + AB297, 0)</f>
        <v>0</v>
      </c>
      <c r="AC298" s="1">
        <v>0</v>
      </c>
      <c r="AD298" s="1">
        <f>IF(AC298 + AD297 &lt; 0, AC298 + AD297, 0)</f>
        <v>0</v>
      </c>
      <c r="AE298" s="1">
        <v>0</v>
      </c>
      <c r="AF298" s="1">
        <f>IF(AE298 + AF297 &lt; 0, AE298 + AF297, 0)</f>
        <v>0</v>
      </c>
      <c r="AG298" s="1">
        <v>0</v>
      </c>
      <c r="AH298" s="1">
        <f>IF(AG298 + AH297 &lt; 0, AG298 + AH297, 0)</f>
        <v>0</v>
      </c>
      <c r="AI298" s="1">
        <v>0</v>
      </c>
      <c r="AJ298" s="1">
        <f>IF(AI298 + AJ297 &lt; 0, AI298 + AJ297, 0)</f>
        <v>0</v>
      </c>
      <c r="AK298" s="1">
        <v>0</v>
      </c>
      <c r="AL298" s="1">
        <f>IF(AK298 + AL297 &lt; 0, AK298 + AL297, 0)</f>
        <v>0</v>
      </c>
      <c r="AM298" s="1">
        <v>0</v>
      </c>
      <c r="AN298" s="1">
        <f>IF(AM298 + AN297 &lt; 0, AM298 + AN297, 0)</f>
        <v>0</v>
      </c>
      <c r="AO298" s="1">
        <v>0</v>
      </c>
      <c r="AP298" s="1">
        <f>IF(AO298 + AP297 &lt; 0, AO298 + AP297, 0)</f>
        <v>0</v>
      </c>
      <c r="AQ298" s="1">
        <v>0</v>
      </c>
      <c r="AR298" s="1">
        <f>IF(AQ298 + AR297 &lt; 0, AQ298 + AR297, 0)</f>
        <v>0</v>
      </c>
      <c r="AS298" s="1">
        <v>0</v>
      </c>
      <c r="AT298" s="1">
        <f>IF(AS298 + AT297 &lt; 0, AS298 + AT297, 0)</f>
        <v>0</v>
      </c>
      <c r="AU298" s="1">
        <v>0</v>
      </c>
      <c r="AV298" s="1">
        <f>IF(AU298 + AV297 &lt; 0, AU298 + AV297, 0)</f>
        <v>0</v>
      </c>
      <c r="AW298" s="1">
        <v>0</v>
      </c>
      <c r="AX298" s="1">
        <f>IF(AW298 + AX297 &lt; 0, AW298 + AX297, 0)</f>
        <v>0</v>
      </c>
      <c r="AY298" s="1">
        <v>0</v>
      </c>
      <c r="AZ298" s="1">
        <f>IF(AY298 + AZ297 &lt; 0, AY298 + AZ297, 0)</f>
        <v>0</v>
      </c>
      <c r="BA298" s="1">
        <v>0</v>
      </c>
      <c r="BB298" s="1">
        <f>IF(BA298 + BB297 &lt; 0, BA298 + BB297, 0)</f>
        <v>0</v>
      </c>
      <c r="BC298" s="1">
        <v>0</v>
      </c>
      <c r="BD298" s="1">
        <f>IF(BC298 + BD297 &lt; 0, BC298 + BD297, 0)</f>
        <v>0</v>
      </c>
      <c r="BE298" s="1">
        <v>0</v>
      </c>
      <c r="BF298" s="1">
        <f>IF(BE298 + BF297 &lt; 0, BE298 + BF297, 0)</f>
        <v>0</v>
      </c>
      <c r="BG298" s="1">
        <v>0</v>
      </c>
      <c r="BH298" s="1">
        <f>IF(BG298 + BH297 &lt; 0, BG298 + BH297, 0)</f>
        <v>0</v>
      </c>
      <c r="BI298" s="1">
        <v>0</v>
      </c>
      <c r="BJ298" s="1">
        <f>IF(BI298 + BJ297 &lt; 0, BI298 + BJ297, 0)</f>
        <v>0</v>
      </c>
      <c r="BK298" s="1">
        <v>0</v>
      </c>
      <c r="BL298" s="1">
        <f>IF(BK298 + BL297 &lt; 0, BK298 + BL297, 0)</f>
        <v>0</v>
      </c>
      <c r="BM298" s="1">
        <v>0</v>
      </c>
      <c r="BN298" s="1">
        <f>IF(BM298 + BN297 &lt; 0, BM298 + BN297, 0)</f>
        <v>0</v>
      </c>
      <c r="BO298" s="1">
        <v>0</v>
      </c>
      <c r="BP298" s="1">
        <f>IF(BO298 + BP297 &lt; 0, BO298 + BP297, 0)</f>
        <v>0</v>
      </c>
      <c r="BQ298" s="1">
        <v>0</v>
      </c>
      <c r="BR298" s="1">
        <f>IF(BQ298 + BR297 &lt; 0, BQ298 + BR297, 0)</f>
        <v>0</v>
      </c>
      <c r="BS298" s="1">
        <v>50492.30102940013</v>
      </c>
      <c r="BT298" s="1">
        <f>IF(BS298 + BT297 &lt; 0, BS298 + BT297, 0)</f>
        <v>0</v>
      </c>
      <c r="BU298" s="1">
        <v>105283.0188889811</v>
      </c>
      <c r="BV298" s="1">
        <f>IF(BU298 + BV297 &lt; 0, BU298 + BV297, 0)</f>
        <v>0</v>
      </c>
      <c r="BW298" s="1">
        <v>65946.64933004032</v>
      </c>
      <c r="BX298" s="1">
        <f>IF(BW298 + BX297 &lt; 0, BW298 + BX297, 0)</f>
        <v>0</v>
      </c>
      <c r="BY298" s="1">
        <v>0</v>
      </c>
      <c r="BZ298" s="1">
        <f>IF(BY298 + BZ297 &lt; 0, BY298 + BZ297, 0)</f>
        <v>0</v>
      </c>
      <c r="CA298" s="1">
        <v>0</v>
      </c>
      <c r="CB298" s="1">
        <f>IF(CA298 + CB297 &lt; 0, CA298 + CB297, 0)</f>
        <v>0</v>
      </c>
      <c r="CC298" s="1">
        <v>0</v>
      </c>
      <c r="CD298" s="1">
        <f>IF(CC298 + CD297 &lt; 0, CC298 + CD297, 0)</f>
        <v>0</v>
      </c>
      <c r="CE298" s="1">
        <v>0</v>
      </c>
      <c r="CF298" s="1">
        <f>IF(CE298 + CF297 &lt; 0, CE298 + CF297, 0)</f>
        <v>0</v>
      </c>
      <c r="CG298" s="1">
        <v>0</v>
      </c>
      <c r="CH298" s="1">
        <f>IF(CG298 + CH297 &lt; 0, CG298 + CH297, 0)</f>
        <v>0</v>
      </c>
      <c r="CI298" s="1">
        <v>0</v>
      </c>
      <c r="CJ298" s="1">
        <f>IF(CI298 + CJ297 &lt; 0, CI298 + CJ297, 0)</f>
        <v>0</v>
      </c>
      <c r="CK298" s="1">
        <v>0</v>
      </c>
      <c r="CL298" s="1">
        <f>IF(CK298 + CL297 &lt; 0, CK298 + CL297, 0)</f>
        <v>0</v>
      </c>
      <c r="CM298" s="1">
        <v>0</v>
      </c>
      <c r="CN298" s="1">
        <f>IF(CM298 + CN297 &lt; 0, CM298 + CN297, 0)</f>
        <v>0</v>
      </c>
      <c r="CO298" s="1">
        <v>0</v>
      </c>
      <c r="CP298" s="1">
        <f>IF(CO298 + CP297 &lt; 0, CO298 + CP297, 0)</f>
        <v>0</v>
      </c>
      <c r="CQ298" s="1">
        <v>0</v>
      </c>
      <c r="CR298" s="1">
        <f>IF(CQ298 + CR297 &lt; 0, CQ298 + CR297, 0)</f>
        <v>0</v>
      </c>
      <c r="CS298" s="1">
        <v>0</v>
      </c>
      <c r="CT298" s="1">
        <f>IF(CS298 + CT297 &lt; 0, CS298 + CT297, 0)</f>
        <v>0</v>
      </c>
      <c r="CU298" s="1">
        <v>0</v>
      </c>
      <c r="CV298" s="1">
        <f>IF(CU298 + CV297 &lt; 0, CU298 + CV297, 0)</f>
        <v>0</v>
      </c>
      <c r="CW298" s="1">
        <v>0</v>
      </c>
      <c r="CX298" s="1">
        <f>IF(CW298 + CX297 &lt; 0, CW298 + CX297, 0)</f>
        <v>0</v>
      </c>
      <c r="CY298" s="1">
        <v>0</v>
      </c>
      <c r="CZ298" s="1">
        <f>IF(CY298 + CZ297 &lt; 0, CY298 + CZ297, 0)</f>
        <v>0</v>
      </c>
      <c r="DA298" s="1">
        <v>0</v>
      </c>
      <c r="DB298" s="1">
        <f>IF(DA298 + DB297 &lt; 0, DA298 + DB297, 0)</f>
        <v>0</v>
      </c>
      <c r="DC298" s="1">
        <v>0</v>
      </c>
      <c r="DD298" s="1">
        <f>IF(DC298 + DD297 &lt; 0, DC298 + DD297, 0)</f>
        <v>0</v>
      </c>
      <c r="DE298" s="1">
        <v>0</v>
      </c>
      <c r="DF298" s="1">
        <f>IF(DE298 + DF297 &lt; 0, DE298 + DF297, 0)</f>
        <v>0</v>
      </c>
      <c r="DG298" s="1">
        <v>0</v>
      </c>
      <c r="DH298" s="1">
        <f>IF(DG298 + DH297 &lt; 0, DG298 + DH297, 0)</f>
        <v>0</v>
      </c>
      <c r="DI298" s="1">
        <v>0</v>
      </c>
      <c r="DJ298" s="1">
        <f>IF(DI298 + DJ297 &lt; 0, DI298 + DJ297, 0)</f>
        <v>0</v>
      </c>
      <c r="DK298" s="1">
        <v>0</v>
      </c>
      <c r="DL298" s="1">
        <f>IF(DK298 + DL297 &lt; 0, DK298 + DL297, 0)</f>
        <v>0</v>
      </c>
      <c r="DM298" s="1">
        <v>0</v>
      </c>
      <c r="DN298" s="1">
        <f>IF(DM298 + DN297 &lt; 0, DM298 + DN297, 0)</f>
        <v>0</v>
      </c>
      <c r="DO298" s="1">
        <v>0</v>
      </c>
      <c r="DP298" s="1">
        <f>IF(DO298 + DP297 &lt; 0, DO298 + DP297, 0)</f>
        <v>0</v>
      </c>
      <c r="DQ298" s="1">
        <v>0</v>
      </c>
      <c r="DR298" s="1">
        <f>IF(DQ298 + DR297 &lt; 0, DQ298 + DR297, 0)</f>
        <v>0</v>
      </c>
      <c r="DS298" s="1">
        <v>0</v>
      </c>
      <c r="DT298" s="1">
        <f>IF(DS298 + DT297 &lt; 0, DS298 + DT297, 0)</f>
        <v>0</v>
      </c>
      <c r="DU298" s="1">
        <v>0</v>
      </c>
      <c r="DV298" s="1">
        <f>IF(DU298 + DV297 &lt; 0, DU298 + DV297, 0)</f>
        <v>0</v>
      </c>
      <c r="DW298" s="1">
        <v>0</v>
      </c>
      <c r="DX298" s="1">
        <f>IF(DW298 + DX297 &lt; 0, DW298 + DX297, 0)</f>
        <v>0</v>
      </c>
      <c r="DY298" s="1">
        <v>0</v>
      </c>
      <c r="DZ298" s="1">
        <f>IF(DY298 + DZ297 &lt; 0, DY298 + DZ297, 0)</f>
        <v>0</v>
      </c>
      <c r="EA298" s="1">
        <v>0</v>
      </c>
      <c r="EB298" s="1">
        <f>IF(EA298 + EB297 &lt; 0, EA298 + EB297, 0)</f>
        <v>0</v>
      </c>
      <c r="EC298" s="1">
        <v>0</v>
      </c>
      <c r="ED298" s="1">
        <f>IF(EC298 + ED297 &lt; 0, EC298 + ED297, 0)</f>
        <v>0</v>
      </c>
      <c r="EE298" s="1">
        <v>0</v>
      </c>
      <c r="EF298" s="1">
        <f>IF(EE298 + EF297 &lt; 0, EE298 + EF297, 0)</f>
        <v>0</v>
      </c>
      <c r="EG298" s="1">
        <v>0</v>
      </c>
      <c r="EH298" s="1">
        <f>IF(EG298 + EH297 &lt; 0, EG298 + EH297, 0)</f>
        <v>0</v>
      </c>
      <c r="EI298" s="1">
        <v>0</v>
      </c>
      <c r="EJ298" s="1">
        <f>IF(EI298 + EJ297 &lt; 0, EI298 + EJ297, 0)</f>
        <v>0</v>
      </c>
      <c r="EK298" s="1">
        <v>0</v>
      </c>
      <c r="EL298" s="1">
        <f>IF(EK298 + EL297 &lt; 0, EK298 + EL297, 0)</f>
        <v>0</v>
      </c>
      <c r="EM298" s="1">
        <v>0</v>
      </c>
      <c r="EN298" s="1">
        <f>IF(EM298 + EN297 &lt; 0, EM298 + EN297, 0)</f>
        <v>0</v>
      </c>
      <c r="EO298" s="1">
        <v>0</v>
      </c>
      <c r="EP298" s="1">
        <f>IF(EO298 + EP297 &lt; 0, EO298 + EP297, 0)</f>
        <v>0</v>
      </c>
      <c r="EQ298" s="1">
        <v>0</v>
      </c>
      <c r="ER298" s="1">
        <f>IF(EQ298 + ER297 &lt; 0, EQ298 + ER297, 0)</f>
        <v>0</v>
      </c>
    </row>
    <row r="299" spans="1:148" s="1" customFormat="1">
      <c r="A299" s="3">
        <v>45729</v>
      </c>
      <c r="B299" s="2" t="s">
        <v>79</v>
      </c>
      <c r="C299" s="2">
        <v>1</v>
      </c>
      <c r="D299" s="2">
        <v>3</v>
      </c>
      <c r="E299" s="1">
        <v>1821.04805428899</v>
      </c>
      <c r="F299" s="1">
        <f>IF(E299 + F298 &lt; 0, E299 + F298, 0)</f>
        <v>0</v>
      </c>
      <c r="G299" s="1">
        <v>-886.0621876092662</v>
      </c>
      <c r="H299" s="1">
        <f>IF(G299 + H298 &lt; 0, G299 + H298, 0)</f>
        <v>0</v>
      </c>
      <c r="I299" s="1">
        <v>60358.23006208251</v>
      </c>
      <c r="J299" s="1">
        <f>IF(I299 + J298 &lt; 0, I299 + J298, 0)</f>
        <v>0</v>
      </c>
      <c r="K299" s="1">
        <v>25056.54141071764</v>
      </c>
      <c r="L299" s="1">
        <f>IF(K299 + L298 &lt; 0, K299 + L298, 0)</f>
        <v>0</v>
      </c>
      <c r="M299" s="1">
        <v>21894.57202943111</v>
      </c>
      <c r="N299" s="1">
        <f>IF(M299 + N298 &lt; 0, M299 + N298, 0)</f>
        <v>0</v>
      </c>
      <c r="O299" s="1">
        <v>-22451.2874088048</v>
      </c>
      <c r="P299" s="1">
        <f>IF(O299 + P298 &lt; 0, O299 + P298, 0)</f>
        <v>0</v>
      </c>
      <c r="Q299" s="1">
        <v>-14331.72408080649</v>
      </c>
      <c r="R299" s="1">
        <f>IF(Q299 + R298 &lt; 0, Q299 + R298, 0)</f>
        <v>0</v>
      </c>
      <c r="S299" s="1">
        <v>-13442.71920936913</v>
      </c>
      <c r="T299" s="1">
        <f>IF(S299 + T298 &lt; 0, S299 + T298, 0)</f>
        <v>0</v>
      </c>
      <c r="U299" s="1">
        <v>18706.50661473643</v>
      </c>
      <c r="V299" s="1">
        <f>IF(U299 + V298 &lt; 0, U299 + V298, 0)</f>
        <v>0</v>
      </c>
      <c r="W299" s="1">
        <v>-17064.84864641923</v>
      </c>
      <c r="X299" s="1">
        <f>IF(W299 + X298 &lt; 0, W299 + X298, 0)</f>
        <v>0</v>
      </c>
      <c r="Y299" s="1">
        <v>-16595.55497896281</v>
      </c>
      <c r="Z299" s="1">
        <f>IF(Y299 + Z298 &lt; 0, Y299 + Z298, 0)</f>
        <v>0</v>
      </c>
      <c r="AA299" s="1">
        <v>-13030.83681541061</v>
      </c>
      <c r="AB299" s="1">
        <f>IF(AA299 + AB298 &lt; 0, AA299 + AB298, 0)</f>
        <v>0</v>
      </c>
      <c r="AC299" s="1">
        <v>-16609.69033039222</v>
      </c>
      <c r="AD299" s="1">
        <f>IF(AC299 + AD298 &lt; 0, AC299 + AD298, 0)</f>
        <v>0</v>
      </c>
      <c r="AE299" s="1">
        <v>25056.54141071764</v>
      </c>
      <c r="AF299" s="1">
        <f>IF(AE299 + AF298 &lt; 0, AE299 + AF298, 0)</f>
        <v>0</v>
      </c>
      <c r="AG299" s="1">
        <v>21894.57202943111</v>
      </c>
      <c r="AH299" s="1">
        <f>IF(AG299 + AH298 &lt; 0, AG299 + AH298, 0)</f>
        <v>0</v>
      </c>
      <c r="AI299" s="1">
        <v>-22451.2874088048</v>
      </c>
      <c r="AJ299" s="1">
        <f>IF(AI299 + AJ298 &lt; 0, AI299 + AJ298, 0)</f>
        <v>0</v>
      </c>
      <c r="AK299" s="1">
        <v>-14331.72408080649</v>
      </c>
      <c r="AL299" s="1">
        <f>IF(AK299 + AL298 &lt; 0, AK299 + AL298, 0)</f>
        <v>0</v>
      </c>
      <c r="AM299" s="1">
        <v>-13442.71920936913</v>
      </c>
      <c r="AN299" s="1">
        <f>IF(AM299 + AN298 &lt; 0, AM299 + AN298, 0)</f>
        <v>0</v>
      </c>
      <c r="AO299" s="1">
        <v>18706.50661473643</v>
      </c>
      <c r="AP299" s="1">
        <f>IF(AO299 + AP298 &lt; 0, AO299 + AP298, 0)</f>
        <v>0</v>
      </c>
      <c r="AQ299" s="1">
        <v>-17064.84864641923</v>
      </c>
      <c r="AR299" s="1">
        <f>IF(AQ299 + AR298 &lt; 0, AQ299 + AR298, 0)</f>
        <v>0</v>
      </c>
      <c r="AS299" s="1">
        <v>-16595.55497896281</v>
      </c>
      <c r="AT299" s="1">
        <f>IF(AS299 + AT298 &lt; 0, AS299 + AT298, 0)</f>
        <v>0</v>
      </c>
      <c r="AU299" s="1">
        <v>-13030.83681541061</v>
      </c>
      <c r="AV299" s="1">
        <f>IF(AU299 + AV298 &lt; 0, AU299 + AV298, 0)</f>
        <v>0</v>
      </c>
      <c r="AW299" s="1">
        <v>-16609.69033039222</v>
      </c>
      <c r="AX299" s="1">
        <f>IF(AW299 + AX298 &lt; 0, AW299 + AX298, 0)</f>
        <v>0</v>
      </c>
      <c r="AY299" s="1">
        <v>30240.95338113518</v>
      </c>
      <c r="AZ299" s="1">
        <f>IF(AY299 + AZ298 &lt; 0, AY299 + AZ298, 0)</f>
        <v>0</v>
      </c>
      <c r="BA299" s="1">
        <v>21690.15310106733</v>
      </c>
      <c r="BB299" s="1">
        <f>IF(BA299 + BB298 &lt; 0, BA299 + BB298, 0)</f>
        <v>0</v>
      </c>
      <c r="BC299" s="1">
        <v>852.470424665968</v>
      </c>
      <c r="BD299" s="1">
        <f>IF(BC299 + BD298 &lt; 0, BC299 + BD298, 0)</f>
        <v>0</v>
      </c>
      <c r="BE299" s="1">
        <v>-16657.96799219729</v>
      </c>
      <c r="BF299" s="1">
        <f>IF(BE299 + BF298 &lt; 0, BE299 + BF298, 0)</f>
        <v>0</v>
      </c>
      <c r="BG299" s="1">
        <v>-478.4272791492668</v>
      </c>
      <c r="BH299" s="1">
        <f>IF(BG299 + BH298 &lt; 0, BG299 + BH298, 0)</f>
        <v>0</v>
      </c>
      <c r="BI299" s="1">
        <v>18632.56785341336</v>
      </c>
      <c r="BJ299" s="1">
        <f>IF(BI299 + BJ298 &lt; 0, BI299 + BJ298, 0)</f>
        <v>0</v>
      </c>
      <c r="BK299" s="1">
        <v>-830.7237301591781</v>
      </c>
      <c r="BL299" s="1">
        <f>IF(BK299 + BL298 &lt; 0, BK299 + BL298, 0)</f>
        <v>0</v>
      </c>
      <c r="BM299" s="1">
        <v>-13039.31802626827</v>
      </c>
      <c r="BN299" s="1">
        <f>IF(BM299 + BN298 &lt; 0, BM299 + BN298, 0)</f>
        <v>0</v>
      </c>
      <c r="BO299" s="1">
        <v>-13039.31802626827</v>
      </c>
      <c r="BP299" s="1">
        <f>IF(BO299 + BP298 &lt; 0, BO299 + BP298, 0)</f>
        <v>0</v>
      </c>
      <c r="BQ299" s="1">
        <v>-13043.66736516962</v>
      </c>
      <c r="BR299" s="1">
        <f>IF(BQ299 + BR298 &lt; 0, BQ299 + BR298, 0)</f>
        <v>0</v>
      </c>
      <c r="BS299" s="1">
        <v>0</v>
      </c>
      <c r="BT299" s="1">
        <f>IF(BS299 + BT298 &lt; 0, BS299 + BT298, 0)</f>
        <v>0</v>
      </c>
      <c r="BU299" s="1">
        <v>0</v>
      </c>
      <c r="BV299" s="1">
        <f>IF(BU299 + BV298 &lt; 0, BU299 + BV298, 0)</f>
        <v>0</v>
      </c>
      <c r="BW299" s="1">
        <v>0</v>
      </c>
      <c r="BX299" s="1">
        <f>IF(BW299 + BX298 &lt; 0, BW299 + BX298, 0)</f>
        <v>0</v>
      </c>
      <c r="BY299" s="1">
        <v>0</v>
      </c>
      <c r="BZ299" s="1">
        <f>IF(BY299 + BZ298 &lt; 0, BY299 + BZ298, 0)</f>
        <v>0</v>
      </c>
      <c r="CA299" s="1">
        <v>0</v>
      </c>
      <c r="CB299" s="1">
        <f>IF(CA299 + CB298 &lt; 0, CA299 + CB298, 0)</f>
        <v>0</v>
      </c>
      <c r="CC299" s="1">
        <v>0</v>
      </c>
      <c r="CD299" s="1">
        <f>IF(CC299 + CD298 &lt; 0, CC299 + CD298, 0)</f>
        <v>0</v>
      </c>
      <c r="CE299" s="1">
        <v>0</v>
      </c>
      <c r="CF299" s="1">
        <f>IF(CE299 + CF298 &lt; 0, CE299 + CF298, 0)</f>
        <v>0</v>
      </c>
      <c r="CG299" s="1">
        <v>0</v>
      </c>
      <c r="CH299" s="1">
        <f>IF(CG299 + CH298 &lt; 0, CG299 + CH298, 0)</f>
        <v>0</v>
      </c>
      <c r="CI299" s="1">
        <v>0</v>
      </c>
      <c r="CJ299" s="1">
        <f>IF(CI299 + CJ298 &lt; 0, CI299 + CJ298, 0)</f>
        <v>0</v>
      </c>
      <c r="CK299" s="1">
        <v>0</v>
      </c>
      <c r="CL299" s="1">
        <f>IF(CK299 + CL298 &lt; 0, CK299 + CL298, 0)</f>
        <v>0</v>
      </c>
      <c r="CM299" s="1">
        <v>0</v>
      </c>
      <c r="CN299" s="1">
        <f>IF(CM299 + CN298 &lt; 0, CM299 + CN298, 0)</f>
        <v>0</v>
      </c>
      <c r="CO299" s="1">
        <v>0</v>
      </c>
      <c r="CP299" s="1">
        <f>IF(CO299 + CP298 &lt; 0, CO299 + CP298, 0)</f>
        <v>0</v>
      </c>
      <c r="CQ299" s="1">
        <v>0</v>
      </c>
      <c r="CR299" s="1">
        <f>IF(CQ299 + CR298 &lt; 0, CQ299 + CR298, 0)</f>
        <v>0</v>
      </c>
      <c r="CS299" s="1">
        <v>0</v>
      </c>
      <c r="CT299" s="1">
        <f>IF(CS299 + CT298 &lt; 0, CS299 + CT298, 0)</f>
        <v>0</v>
      </c>
      <c r="CU299" s="1">
        <v>0</v>
      </c>
      <c r="CV299" s="1">
        <f>IF(CU299 + CV298 &lt; 0, CU299 + CV298, 0)</f>
        <v>0</v>
      </c>
      <c r="CW299" s="1">
        <v>0</v>
      </c>
      <c r="CX299" s="1">
        <f>IF(CW299 + CX298 &lt; 0, CW299 + CX298, 0)</f>
        <v>0</v>
      </c>
      <c r="CY299" s="1">
        <v>0</v>
      </c>
      <c r="CZ299" s="1">
        <f>IF(CY299 + CZ298 &lt; 0, CY299 + CZ298, 0)</f>
        <v>0</v>
      </c>
      <c r="DA299" s="1">
        <v>0</v>
      </c>
      <c r="DB299" s="1">
        <f>IF(DA299 + DB298 &lt; 0, DA299 + DB298, 0)</f>
        <v>0</v>
      </c>
      <c r="DC299" s="1">
        <v>0</v>
      </c>
      <c r="DD299" s="1">
        <f>IF(DC299 + DD298 &lt; 0, DC299 + DD298, 0)</f>
        <v>0</v>
      </c>
      <c r="DE299" s="1">
        <v>0</v>
      </c>
      <c r="DF299" s="1">
        <f>IF(DE299 + DF298 &lt; 0, DE299 + DF298, 0)</f>
        <v>0</v>
      </c>
      <c r="DG299" s="1">
        <v>0</v>
      </c>
      <c r="DH299" s="1">
        <f>IF(DG299 + DH298 &lt; 0, DG299 + DH298, 0)</f>
        <v>0</v>
      </c>
      <c r="DI299" s="1">
        <v>0</v>
      </c>
      <c r="DJ299" s="1">
        <f>IF(DI299 + DJ298 &lt; 0, DI299 + DJ298, 0)</f>
        <v>0</v>
      </c>
      <c r="DK299" s="1">
        <v>0</v>
      </c>
      <c r="DL299" s="1">
        <f>IF(DK299 + DL298 &lt; 0, DK299 + DL298, 0)</f>
        <v>0</v>
      </c>
      <c r="DM299" s="1">
        <v>0</v>
      </c>
      <c r="DN299" s="1">
        <f>IF(DM299 + DN298 &lt; 0, DM299 + DN298, 0)</f>
        <v>0</v>
      </c>
      <c r="DO299" s="1">
        <v>0</v>
      </c>
      <c r="DP299" s="1">
        <f>IF(DO299 + DP298 &lt; 0, DO299 + DP298, 0)</f>
        <v>0</v>
      </c>
      <c r="DQ299" s="1">
        <v>0</v>
      </c>
      <c r="DR299" s="1">
        <f>IF(DQ299 + DR298 &lt; 0, DQ299 + DR298, 0)</f>
        <v>0</v>
      </c>
      <c r="DS299" s="1">
        <v>0</v>
      </c>
      <c r="DT299" s="1">
        <f>IF(DS299 + DT298 &lt; 0, DS299 + DT298, 0)</f>
        <v>0</v>
      </c>
      <c r="DU299" s="1">
        <v>0</v>
      </c>
      <c r="DV299" s="1">
        <f>IF(DU299 + DV298 &lt; 0, DU299 + DV298, 0)</f>
        <v>0</v>
      </c>
      <c r="DW299" s="1">
        <v>0</v>
      </c>
      <c r="DX299" s="1">
        <f>IF(DW299 + DX298 &lt; 0, DW299 + DX298, 0)</f>
        <v>0</v>
      </c>
      <c r="DY299" s="1">
        <v>0</v>
      </c>
      <c r="DZ299" s="1">
        <f>IF(DY299 + DZ298 &lt; 0, DY299 + DZ298, 0)</f>
        <v>0</v>
      </c>
      <c r="EA299" s="1">
        <v>0</v>
      </c>
      <c r="EB299" s="1">
        <f>IF(EA299 + EB298 &lt; 0, EA299 + EB298, 0)</f>
        <v>0</v>
      </c>
      <c r="EC299" s="1">
        <v>0</v>
      </c>
      <c r="ED299" s="1">
        <f>IF(EC299 + ED298 &lt; 0, EC299 + ED298, 0)</f>
        <v>0</v>
      </c>
      <c r="EE299" s="1">
        <v>0</v>
      </c>
      <c r="EF299" s="1">
        <f>IF(EE299 + EF298 &lt; 0, EE299 + EF298, 0)</f>
        <v>0</v>
      </c>
      <c r="EG299" s="1">
        <v>0</v>
      </c>
      <c r="EH299" s="1">
        <f>IF(EG299 + EH298 &lt; 0, EG299 + EH298, 0)</f>
        <v>0</v>
      </c>
      <c r="EI299" s="1">
        <v>0</v>
      </c>
      <c r="EJ299" s="1">
        <f>IF(EI299 + EJ298 &lt; 0, EI299 + EJ298, 0)</f>
        <v>0</v>
      </c>
      <c r="EK299" s="1">
        <v>0</v>
      </c>
      <c r="EL299" s="1">
        <f>IF(EK299 + EL298 &lt; 0, EK299 + EL298, 0)</f>
        <v>0</v>
      </c>
      <c r="EM299" s="1">
        <v>0</v>
      </c>
      <c r="EN299" s="1">
        <f>IF(EM299 + EN298 &lt; 0, EM299 + EN298, 0)</f>
        <v>0</v>
      </c>
      <c r="EO299" s="1">
        <v>0</v>
      </c>
      <c r="EP299" s="1">
        <f>IF(EO299 + EP298 &lt; 0, EO299 + EP298, 0)</f>
        <v>0</v>
      </c>
      <c r="EQ299" s="1">
        <v>0</v>
      </c>
      <c r="ER299" s="1">
        <f>IF(EQ299 + ER298 &lt; 0, EQ299 + ER298, 0)</f>
        <v>0</v>
      </c>
    </row>
    <row r="300" spans="1:148" s="1" customFormat="1">
      <c r="A300" s="3">
        <v>45733</v>
      </c>
      <c r="B300" s="2" t="s">
        <v>76</v>
      </c>
      <c r="C300" s="2">
        <v>4</v>
      </c>
      <c r="D300" s="2">
        <v>2</v>
      </c>
      <c r="E300" s="1">
        <v>0</v>
      </c>
      <c r="F300" s="1">
        <f>IF(E300 + F299 &lt; 0, E300 + F299, 0)</f>
        <v>0</v>
      </c>
      <c r="G300" s="1">
        <v>0</v>
      </c>
      <c r="H300" s="1">
        <f>IF(G300 + H299 &lt; 0, G300 + H299, 0)</f>
        <v>0</v>
      </c>
      <c r="I300" s="1">
        <v>0</v>
      </c>
      <c r="J300" s="1">
        <f>IF(I300 + J299 &lt; 0, I300 + J299, 0)</f>
        <v>0</v>
      </c>
      <c r="K300" s="1">
        <v>0</v>
      </c>
      <c r="L300" s="1">
        <f>IF(K300 + L299 &lt; 0, K300 + L299, 0)</f>
        <v>0</v>
      </c>
      <c r="M300" s="1">
        <v>0</v>
      </c>
      <c r="N300" s="1">
        <f>IF(M300 + N299 &lt; 0, M300 + N299, 0)</f>
        <v>0</v>
      </c>
      <c r="O300" s="1">
        <v>0</v>
      </c>
      <c r="P300" s="1">
        <f>IF(O300 + P299 &lt; 0, O300 + P299, 0)</f>
        <v>0</v>
      </c>
      <c r="Q300" s="1">
        <v>0</v>
      </c>
      <c r="R300" s="1">
        <f>IF(Q300 + R299 &lt; 0, Q300 + R299, 0)</f>
        <v>0</v>
      </c>
      <c r="S300" s="1">
        <v>0</v>
      </c>
      <c r="T300" s="1">
        <f>IF(S300 + T299 &lt; 0, S300 + T299, 0)</f>
        <v>0</v>
      </c>
      <c r="U300" s="1">
        <v>0</v>
      </c>
      <c r="V300" s="1">
        <f>IF(U300 + V299 &lt; 0, U300 + V299, 0)</f>
        <v>0</v>
      </c>
      <c r="W300" s="1">
        <v>0</v>
      </c>
      <c r="X300" s="1">
        <f>IF(W300 + X299 &lt; 0, W300 + X299, 0)</f>
        <v>0</v>
      </c>
      <c r="Y300" s="1">
        <v>0</v>
      </c>
      <c r="Z300" s="1">
        <f>IF(Y300 + Z299 &lt; 0, Y300 + Z299, 0)</f>
        <v>0</v>
      </c>
      <c r="AA300" s="1">
        <v>0</v>
      </c>
      <c r="AB300" s="1">
        <f>IF(AA300 + AB299 &lt; 0, AA300 + AB299, 0)</f>
        <v>0</v>
      </c>
      <c r="AC300" s="1">
        <v>0</v>
      </c>
      <c r="AD300" s="1">
        <f>IF(AC300 + AD299 &lt; 0, AC300 + AD299, 0)</f>
        <v>0</v>
      </c>
      <c r="AE300" s="1">
        <v>0</v>
      </c>
      <c r="AF300" s="1">
        <f>IF(AE300 + AF299 &lt; 0, AE300 + AF299, 0)</f>
        <v>0</v>
      </c>
      <c r="AG300" s="1">
        <v>0</v>
      </c>
      <c r="AH300" s="1">
        <f>IF(AG300 + AH299 &lt; 0, AG300 + AH299, 0)</f>
        <v>0</v>
      </c>
      <c r="AI300" s="1">
        <v>0</v>
      </c>
      <c r="AJ300" s="1">
        <f>IF(AI300 + AJ299 &lt; 0, AI300 + AJ299, 0)</f>
        <v>0</v>
      </c>
      <c r="AK300" s="1">
        <v>0</v>
      </c>
      <c r="AL300" s="1">
        <f>IF(AK300 + AL299 &lt; 0, AK300 + AL299, 0)</f>
        <v>0</v>
      </c>
      <c r="AM300" s="1">
        <v>0</v>
      </c>
      <c r="AN300" s="1">
        <f>IF(AM300 + AN299 &lt; 0, AM300 + AN299, 0)</f>
        <v>0</v>
      </c>
      <c r="AO300" s="1">
        <v>0</v>
      </c>
      <c r="AP300" s="1">
        <f>IF(AO300 + AP299 &lt; 0, AO300 + AP299, 0)</f>
        <v>0</v>
      </c>
      <c r="AQ300" s="1">
        <v>0</v>
      </c>
      <c r="AR300" s="1">
        <f>IF(AQ300 + AR299 &lt; 0, AQ300 + AR299, 0)</f>
        <v>0</v>
      </c>
      <c r="AS300" s="1">
        <v>0</v>
      </c>
      <c r="AT300" s="1">
        <f>IF(AS300 + AT299 &lt; 0, AS300 + AT299, 0)</f>
        <v>0</v>
      </c>
      <c r="AU300" s="1">
        <v>0</v>
      </c>
      <c r="AV300" s="1">
        <f>IF(AU300 + AV299 &lt; 0, AU300 + AV299, 0)</f>
        <v>0</v>
      </c>
      <c r="AW300" s="1">
        <v>0</v>
      </c>
      <c r="AX300" s="1">
        <f>IF(AW300 + AX299 &lt; 0, AW300 + AX299, 0)</f>
        <v>0</v>
      </c>
      <c r="AY300" s="1">
        <v>0</v>
      </c>
      <c r="AZ300" s="1">
        <f>IF(AY300 + AZ299 &lt; 0, AY300 + AZ299, 0)</f>
        <v>0</v>
      </c>
      <c r="BA300" s="1">
        <v>0</v>
      </c>
      <c r="BB300" s="1">
        <f>IF(BA300 + BB299 &lt; 0, BA300 + BB299, 0)</f>
        <v>0</v>
      </c>
      <c r="BC300" s="1">
        <v>0</v>
      </c>
      <c r="BD300" s="1">
        <f>IF(BC300 + BD299 &lt; 0, BC300 + BD299, 0)</f>
        <v>0</v>
      </c>
      <c r="BE300" s="1">
        <v>0</v>
      </c>
      <c r="BF300" s="1">
        <f>IF(BE300 + BF299 &lt; 0, BE300 + BF299, 0)</f>
        <v>0</v>
      </c>
      <c r="BG300" s="1">
        <v>0</v>
      </c>
      <c r="BH300" s="1">
        <f>IF(BG300 + BH299 &lt; 0, BG300 + BH299, 0)</f>
        <v>0</v>
      </c>
      <c r="BI300" s="1">
        <v>0</v>
      </c>
      <c r="BJ300" s="1">
        <f>IF(BI300 + BJ299 &lt; 0, BI300 + BJ299, 0)</f>
        <v>0</v>
      </c>
      <c r="BK300" s="1">
        <v>0</v>
      </c>
      <c r="BL300" s="1">
        <f>IF(BK300 + BL299 &lt; 0, BK300 + BL299, 0)</f>
        <v>0</v>
      </c>
      <c r="BM300" s="1">
        <v>0</v>
      </c>
      <c r="BN300" s="1">
        <f>IF(BM300 + BN299 &lt; 0, BM300 + BN299, 0)</f>
        <v>0</v>
      </c>
      <c r="BO300" s="1">
        <v>0</v>
      </c>
      <c r="BP300" s="1">
        <f>IF(BO300 + BP299 &lt; 0, BO300 + BP299, 0)</f>
        <v>0</v>
      </c>
      <c r="BQ300" s="1">
        <v>0</v>
      </c>
      <c r="BR300" s="1">
        <f>IF(BQ300 + BR299 &lt; 0, BQ300 + BR299, 0)</f>
        <v>0</v>
      </c>
      <c r="BS300" s="1">
        <v>0</v>
      </c>
      <c r="BT300" s="1">
        <f>IF(BS300 + BT299 &lt; 0, BS300 + BT299, 0)</f>
        <v>0</v>
      </c>
      <c r="BU300" s="1">
        <v>0</v>
      </c>
      <c r="BV300" s="1">
        <f>IF(BU300 + BV299 &lt; 0, BU300 + BV299, 0)</f>
        <v>0</v>
      </c>
      <c r="BW300" s="1">
        <v>0</v>
      </c>
      <c r="BX300" s="1">
        <f>IF(BW300 + BX299 &lt; 0, BW300 + BX299, 0)</f>
        <v>0</v>
      </c>
      <c r="BY300" s="1">
        <v>-74050.93213947256</v>
      </c>
      <c r="BZ300" s="1">
        <f>IF(BY300 + BZ299 &lt; 0, BY300 + BZ299, 0)</f>
        <v>0</v>
      </c>
      <c r="CA300" s="1">
        <v>-73457.50643658247</v>
      </c>
      <c r="CB300" s="1">
        <f>IF(CA300 + CB299 &lt; 0, CA300 + CB299, 0)</f>
        <v>0</v>
      </c>
      <c r="CC300" s="1">
        <v>-94836.5352063014</v>
      </c>
      <c r="CD300" s="1">
        <f>IF(CC300 + CD299 &lt; 0, CC300 + CD299, 0)</f>
        <v>0</v>
      </c>
      <c r="CE300" s="1">
        <v>0</v>
      </c>
      <c r="CF300" s="1">
        <f>IF(CE300 + CF299 &lt; 0, CE300 + CF299, 0)</f>
        <v>0</v>
      </c>
      <c r="CG300" s="1">
        <v>0</v>
      </c>
      <c r="CH300" s="1">
        <f>IF(CG300 + CH299 &lt; 0, CG300 + CH299, 0)</f>
        <v>0</v>
      </c>
      <c r="CI300" s="1">
        <v>0</v>
      </c>
      <c r="CJ300" s="1">
        <f>IF(CI300 + CJ299 &lt; 0, CI300 + CJ299, 0)</f>
        <v>0</v>
      </c>
      <c r="CK300" s="1">
        <v>0</v>
      </c>
      <c r="CL300" s="1">
        <f>IF(CK300 + CL299 &lt; 0, CK300 + CL299, 0)</f>
        <v>0</v>
      </c>
      <c r="CM300" s="1">
        <v>0</v>
      </c>
      <c r="CN300" s="1">
        <f>IF(CM300 + CN299 &lt; 0, CM300 + CN299, 0)</f>
        <v>0</v>
      </c>
      <c r="CO300" s="1">
        <v>0</v>
      </c>
      <c r="CP300" s="1">
        <f>IF(CO300 + CP299 &lt; 0, CO300 + CP299, 0)</f>
        <v>0</v>
      </c>
      <c r="CQ300" s="1">
        <v>0</v>
      </c>
      <c r="CR300" s="1">
        <f>IF(CQ300 + CR299 &lt; 0, CQ300 + CR299, 0)</f>
        <v>0</v>
      </c>
      <c r="CS300" s="1">
        <v>0</v>
      </c>
      <c r="CT300" s="1">
        <f>IF(CS300 + CT299 &lt; 0, CS300 + CT299, 0)</f>
        <v>0</v>
      </c>
      <c r="CU300" s="1">
        <v>0</v>
      </c>
      <c r="CV300" s="1">
        <f>IF(CU300 + CV299 &lt; 0, CU300 + CV299, 0)</f>
        <v>0</v>
      </c>
      <c r="CW300" s="1">
        <v>0</v>
      </c>
      <c r="CX300" s="1">
        <f>IF(CW300 + CX299 &lt; 0, CW300 + CX299, 0)</f>
        <v>0</v>
      </c>
      <c r="CY300" s="1">
        <v>0</v>
      </c>
      <c r="CZ300" s="1">
        <f>IF(CY300 + CZ299 &lt; 0, CY300 + CZ299, 0)</f>
        <v>0</v>
      </c>
      <c r="DA300" s="1">
        <v>0</v>
      </c>
      <c r="DB300" s="1">
        <f>IF(DA300 + DB299 &lt; 0, DA300 + DB299, 0)</f>
        <v>0</v>
      </c>
      <c r="DC300" s="1">
        <v>0</v>
      </c>
      <c r="DD300" s="1">
        <f>IF(DC300 + DD299 &lt; 0, DC300 + DD299, 0)</f>
        <v>0</v>
      </c>
      <c r="DE300" s="1">
        <v>0</v>
      </c>
      <c r="DF300" s="1">
        <f>IF(DE300 + DF299 &lt; 0, DE300 + DF299, 0)</f>
        <v>0</v>
      </c>
      <c r="DG300" s="1">
        <v>0</v>
      </c>
      <c r="DH300" s="1">
        <f>IF(DG300 + DH299 &lt; 0, DG300 + DH299, 0)</f>
        <v>0</v>
      </c>
      <c r="DI300" s="1">
        <v>0</v>
      </c>
      <c r="DJ300" s="1">
        <f>IF(DI300 + DJ299 &lt; 0, DI300 + DJ299, 0)</f>
        <v>0</v>
      </c>
      <c r="DK300" s="1">
        <v>0</v>
      </c>
      <c r="DL300" s="1">
        <f>IF(DK300 + DL299 &lt; 0, DK300 + DL299, 0)</f>
        <v>0</v>
      </c>
      <c r="DM300" s="1">
        <v>0</v>
      </c>
      <c r="DN300" s="1">
        <f>IF(DM300 + DN299 &lt; 0, DM300 + DN299, 0)</f>
        <v>0</v>
      </c>
      <c r="DO300" s="1">
        <v>0</v>
      </c>
      <c r="DP300" s="1">
        <f>IF(DO300 + DP299 &lt; 0, DO300 + DP299, 0)</f>
        <v>0</v>
      </c>
      <c r="DQ300" s="1">
        <v>0</v>
      </c>
      <c r="DR300" s="1">
        <f>IF(DQ300 + DR299 &lt; 0, DQ300 + DR299, 0)</f>
        <v>0</v>
      </c>
      <c r="DS300" s="1">
        <v>0</v>
      </c>
      <c r="DT300" s="1">
        <f>IF(DS300 + DT299 &lt; 0, DS300 + DT299, 0)</f>
        <v>0</v>
      </c>
      <c r="DU300" s="1">
        <v>0</v>
      </c>
      <c r="DV300" s="1">
        <f>IF(DU300 + DV299 &lt; 0, DU300 + DV299, 0)</f>
        <v>0</v>
      </c>
      <c r="DW300" s="1">
        <v>0</v>
      </c>
      <c r="DX300" s="1">
        <f>IF(DW300 + DX299 &lt; 0, DW300 + DX299, 0)</f>
        <v>0</v>
      </c>
      <c r="DY300" s="1">
        <v>0</v>
      </c>
      <c r="DZ300" s="1">
        <f>IF(DY300 + DZ299 &lt; 0, DY300 + DZ299, 0)</f>
        <v>0</v>
      </c>
      <c r="EA300" s="1">
        <v>0</v>
      </c>
      <c r="EB300" s="1">
        <f>IF(EA300 + EB299 &lt; 0, EA300 + EB299, 0)</f>
        <v>0</v>
      </c>
      <c r="EC300" s="1">
        <v>0</v>
      </c>
      <c r="ED300" s="1">
        <f>IF(EC300 + ED299 &lt; 0, EC300 + ED299, 0)</f>
        <v>0</v>
      </c>
      <c r="EE300" s="1">
        <v>0</v>
      </c>
      <c r="EF300" s="1">
        <f>IF(EE300 + EF299 &lt; 0, EE300 + EF299, 0)</f>
        <v>0</v>
      </c>
      <c r="EG300" s="1">
        <v>0</v>
      </c>
      <c r="EH300" s="1">
        <f>IF(EG300 + EH299 &lt; 0, EG300 + EH299, 0)</f>
        <v>0</v>
      </c>
      <c r="EI300" s="1">
        <v>0</v>
      </c>
      <c r="EJ300" s="1">
        <f>IF(EI300 + EJ299 &lt; 0, EI300 + EJ299, 0)</f>
        <v>0</v>
      </c>
      <c r="EK300" s="1">
        <v>0</v>
      </c>
      <c r="EL300" s="1">
        <f>IF(EK300 + EL299 &lt; 0, EK300 + EL299, 0)</f>
        <v>0</v>
      </c>
      <c r="EM300" s="1">
        <v>-6163.680701149684</v>
      </c>
      <c r="EN300" s="1">
        <f>IF(EM300 + EN299 &lt; 0, EM300 + EN299, 0)</f>
        <v>0</v>
      </c>
      <c r="EO300" s="1">
        <v>-5466.778806812449</v>
      </c>
      <c r="EP300" s="1">
        <f>IF(EO300 + EP299 &lt; 0, EO300 + EP299, 0)</f>
        <v>0</v>
      </c>
      <c r="EQ300" s="1">
        <v>9043.855892547246</v>
      </c>
      <c r="ER300" s="1">
        <f>IF(EQ300 + ER299 &lt; 0, EQ300 + ER299, 0)</f>
        <v>0</v>
      </c>
    </row>
    <row r="301" spans="1:148" s="1" customFormat="1">
      <c r="A301" s="3">
        <v>45734</v>
      </c>
      <c r="B301" s="2" t="s">
        <v>77</v>
      </c>
      <c r="C301" s="2">
        <v>3</v>
      </c>
      <c r="D301" s="2">
        <v>1</v>
      </c>
      <c r="E301" s="1">
        <v>79741.74029744063</v>
      </c>
      <c r="F301" s="1">
        <f>IF(E301 + F300 &lt; 0, E301 + F300, 0)</f>
        <v>0</v>
      </c>
      <c r="G301" s="1">
        <v>46016.69504121566</v>
      </c>
      <c r="H301" s="1">
        <f>IF(G301 + H300 &lt; 0, G301 + H300, 0)</f>
        <v>0</v>
      </c>
      <c r="I301" s="1">
        <v>37985.25002785802</v>
      </c>
      <c r="J301" s="1">
        <f>IF(I301 + J300 &lt; 0, I301 + J300, 0)</f>
        <v>0</v>
      </c>
      <c r="K301" s="1">
        <v>0</v>
      </c>
      <c r="L301" s="1">
        <f>IF(K301 + L300 &lt; 0, K301 + L300, 0)</f>
        <v>0</v>
      </c>
      <c r="M301" s="1">
        <v>0</v>
      </c>
      <c r="N301" s="1">
        <f>IF(M301 + N300 &lt; 0, M301 + N300, 0)</f>
        <v>0</v>
      </c>
      <c r="O301" s="1">
        <v>0</v>
      </c>
      <c r="P301" s="1">
        <f>IF(O301 + P300 &lt; 0, O301 + P300, 0)</f>
        <v>0</v>
      </c>
      <c r="Q301" s="1">
        <v>0</v>
      </c>
      <c r="R301" s="1">
        <f>IF(Q301 + R300 &lt; 0, Q301 + R300, 0)</f>
        <v>0</v>
      </c>
      <c r="S301" s="1">
        <v>0</v>
      </c>
      <c r="T301" s="1">
        <f>IF(S301 + T300 &lt; 0, S301 + T300, 0)</f>
        <v>0</v>
      </c>
      <c r="U301" s="1">
        <v>0</v>
      </c>
      <c r="V301" s="1">
        <f>IF(U301 + V300 &lt; 0, U301 + V300, 0)</f>
        <v>0</v>
      </c>
      <c r="W301" s="1">
        <v>0</v>
      </c>
      <c r="X301" s="1">
        <f>IF(W301 + X300 &lt; 0, W301 + X300, 0)</f>
        <v>0</v>
      </c>
      <c r="Y301" s="1">
        <v>0</v>
      </c>
      <c r="Z301" s="1">
        <f>IF(Y301 + Z300 &lt; 0, Y301 + Z300, 0)</f>
        <v>0</v>
      </c>
      <c r="AA301" s="1">
        <v>0</v>
      </c>
      <c r="AB301" s="1">
        <f>IF(AA301 + AB300 &lt; 0, AA301 + AB300, 0)</f>
        <v>0</v>
      </c>
      <c r="AC301" s="1">
        <v>0</v>
      </c>
      <c r="AD301" s="1">
        <f>IF(AC301 + AD300 &lt; 0, AC301 + AD300, 0)</f>
        <v>0</v>
      </c>
      <c r="AE301" s="1">
        <v>0</v>
      </c>
      <c r="AF301" s="1">
        <f>IF(AE301 + AF300 &lt; 0, AE301 + AF300, 0)</f>
        <v>0</v>
      </c>
      <c r="AG301" s="1">
        <v>0</v>
      </c>
      <c r="AH301" s="1">
        <f>IF(AG301 + AH300 &lt; 0, AG301 + AH300, 0)</f>
        <v>0</v>
      </c>
      <c r="AI301" s="1">
        <v>0</v>
      </c>
      <c r="AJ301" s="1">
        <f>IF(AI301 + AJ300 &lt; 0, AI301 + AJ300, 0)</f>
        <v>0</v>
      </c>
      <c r="AK301" s="1">
        <v>0</v>
      </c>
      <c r="AL301" s="1">
        <f>IF(AK301 + AL300 &lt; 0, AK301 + AL300, 0)</f>
        <v>0</v>
      </c>
      <c r="AM301" s="1">
        <v>0</v>
      </c>
      <c r="AN301" s="1">
        <f>IF(AM301 + AN300 &lt; 0, AM301 + AN300, 0)</f>
        <v>0</v>
      </c>
      <c r="AO301" s="1">
        <v>0</v>
      </c>
      <c r="AP301" s="1">
        <f>IF(AO301 + AP300 &lt; 0, AO301 + AP300, 0)</f>
        <v>0</v>
      </c>
      <c r="AQ301" s="1">
        <v>0</v>
      </c>
      <c r="AR301" s="1">
        <f>IF(AQ301 + AR300 &lt; 0, AQ301 + AR300, 0)</f>
        <v>0</v>
      </c>
      <c r="AS301" s="1">
        <v>0</v>
      </c>
      <c r="AT301" s="1">
        <f>IF(AS301 + AT300 &lt; 0, AS301 + AT300, 0)</f>
        <v>0</v>
      </c>
      <c r="AU301" s="1">
        <v>0</v>
      </c>
      <c r="AV301" s="1">
        <f>IF(AU301 + AV300 &lt; 0, AU301 + AV300, 0)</f>
        <v>0</v>
      </c>
      <c r="AW301" s="1">
        <v>0</v>
      </c>
      <c r="AX301" s="1">
        <f>IF(AW301 + AX300 &lt; 0, AW301 + AX300, 0)</f>
        <v>0</v>
      </c>
      <c r="AY301" s="1">
        <v>0</v>
      </c>
      <c r="AZ301" s="1">
        <f>IF(AY301 + AZ300 &lt; 0, AY301 + AZ300, 0)</f>
        <v>0</v>
      </c>
      <c r="BA301" s="1">
        <v>0</v>
      </c>
      <c r="BB301" s="1">
        <f>IF(BA301 + BB300 &lt; 0, BA301 + BB300, 0)</f>
        <v>0</v>
      </c>
      <c r="BC301" s="1">
        <v>0</v>
      </c>
      <c r="BD301" s="1">
        <f>IF(BC301 + BD300 &lt; 0, BC301 + BD300, 0)</f>
        <v>0</v>
      </c>
      <c r="BE301" s="1">
        <v>0</v>
      </c>
      <c r="BF301" s="1">
        <f>IF(BE301 + BF300 &lt; 0, BE301 + BF300, 0)</f>
        <v>0</v>
      </c>
      <c r="BG301" s="1">
        <v>0</v>
      </c>
      <c r="BH301" s="1">
        <f>IF(BG301 + BH300 &lt; 0, BG301 + BH300, 0)</f>
        <v>0</v>
      </c>
      <c r="BI301" s="1">
        <v>0</v>
      </c>
      <c r="BJ301" s="1">
        <f>IF(BI301 + BJ300 &lt; 0, BI301 + BJ300, 0)</f>
        <v>0</v>
      </c>
      <c r="BK301" s="1">
        <v>0</v>
      </c>
      <c r="BL301" s="1">
        <f>IF(BK301 + BL300 &lt; 0, BK301 + BL300, 0)</f>
        <v>0</v>
      </c>
      <c r="BM301" s="1">
        <v>0</v>
      </c>
      <c r="BN301" s="1">
        <f>IF(BM301 + BN300 &lt; 0, BM301 + BN300, 0)</f>
        <v>0</v>
      </c>
      <c r="BO301" s="1">
        <v>0</v>
      </c>
      <c r="BP301" s="1">
        <f>IF(BO301 + BP300 &lt; 0, BO301 + BP300, 0)</f>
        <v>0</v>
      </c>
      <c r="BQ301" s="1">
        <v>0</v>
      </c>
      <c r="BR301" s="1">
        <f>IF(BQ301 + BR300 &lt; 0, BQ301 + BR300, 0)</f>
        <v>0</v>
      </c>
      <c r="BS301" s="1">
        <v>-154654.7715066781</v>
      </c>
      <c r="BT301" s="1">
        <f>IF(BS301 + BT300 &lt; 0, BS301 + BT300, 0)</f>
        <v>0</v>
      </c>
      <c r="BU301" s="1">
        <v>-138000.6397399025</v>
      </c>
      <c r="BV301" s="1">
        <f>IF(BU301 + BV300 &lt; 0, BU301 + BV300, 0)</f>
        <v>0</v>
      </c>
      <c r="BW301" s="1">
        <v>-72546.83300637465</v>
      </c>
      <c r="BX301" s="1">
        <f>IF(BW301 + BX300 &lt; 0, BW301 + BX300, 0)</f>
        <v>0</v>
      </c>
      <c r="BY301" s="1">
        <v>51878.96608160762</v>
      </c>
      <c r="BZ301" s="1">
        <f>IF(BY301 + BZ300 &lt; 0, BY301 + BZ300, 0)</f>
        <v>0</v>
      </c>
      <c r="CA301" s="1">
        <v>53501.98232689418</v>
      </c>
      <c r="CB301" s="1">
        <f>IF(CA301 + CB300 &lt; 0, CA301 + CB300, 0)</f>
        <v>0</v>
      </c>
      <c r="CC301" s="1">
        <v>73670.46687445253</v>
      </c>
      <c r="CD301" s="1">
        <f>IF(CC301 + CD300 &lt; 0, CC301 + CD300, 0)</f>
        <v>0</v>
      </c>
      <c r="CE301" s="1">
        <v>-17865.04788948876</v>
      </c>
      <c r="CF301" s="1">
        <f>IF(CE301 + CF300 &lt; 0, CE301 + CF300, 0)</f>
        <v>0</v>
      </c>
      <c r="CG301" s="1">
        <v>-18905.64567431551</v>
      </c>
      <c r="CH301" s="1">
        <f>IF(CG301 + CH300 &lt; 0, CG301 + CH300, 0)</f>
        <v>0</v>
      </c>
      <c r="CI301" s="1">
        <v>-18521.17702372687</v>
      </c>
      <c r="CJ301" s="1">
        <f>IF(CI301 + CJ300 &lt; 0, CI301 + CJ300, 0)</f>
        <v>0</v>
      </c>
      <c r="CK301" s="1">
        <v>-18169.43260815411</v>
      </c>
      <c r="CL301" s="1">
        <f>IF(CK301 + CL300 &lt; 0, CK301 + CL300, 0)</f>
        <v>0</v>
      </c>
      <c r="CM301" s="1">
        <v>-1190.570158366889</v>
      </c>
      <c r="CN301" s="1">
        <f>IF(CM301 + CN300 &lt; 0, CM301 + CN300, 0)</f>
        <v>0</v>
      </c>
      <c r="CO301" s="1">
        <v>13830.34704410056</v>
      </c>
      <c r="CP301" s="1">
        <f>IF(CO301 + CP300 &lt; 0, CO301 + CP300, 0)</f>
        <v>0</v>
      </c>
      <c r="CQ301" s="1">
        <v>14669.6661170708</v>
      </c>
      <c r="CR301" s="1">
        <f>IF(CQ301 + CR300 &lt; 0, CQ301 + CR300, 0)</f>
        <v>0</v>
      </c>
      <c r="CS301" s="1">
        <v>-1212.934459684265</v>
      </c>
      <c r="CT301" s="1">
        <f>IF(CS301 + CT300 &lt; 0, CS301 + CT300, 0)</f>
        <v>0</v>
      </c>
      <c r="CU301" s="1">
        <v>10019.20699019023</v>
      </c>
      <c r="CV301" s="1">
        <f>IF(CU301 + CV300 &lt; 0, CU301 + CV300, 0)</f>
        <v>0</v>
      </c>
      <c r="CW301" s="1">
        <v>-657.7735681584971</v>
      </c>
      <c r="CX301" s="1">
        <f>IF(CW301 + CX300 &lt; 0, CW301 + CX300, 0)</f>
        <v>0</v>
      </c>
      <c r="CY301" s="1">
        <v>-19925.60581344127</v>
      </c>
      <c r="CZ301" s="1">
        <f>IF(CY301 + CZ300 &lt; 0, CY301 + CZ300, 0)</f>
        <v>0</v>
      </c>
      <c r="DA301" s="1">
        <v>1922.014366159131</v>
      </c>
      <c r="DB301" s="1">
        <f>IF(DA301 + DB300 &lt; 0, DA301 + DB300, 0)</f>
        <v>0</v>
      </c>
      <c r="DC301" s="1">
        <v>-15538.99610908828</v>
      </c>
      <c r="DD301" s="1">
        <f>IF(DC301 + DD300 &lt; 0, DC301 + DD300, 0)</f>
        <v>0</v>
      </c>
      <c r="DE301" s="1">
        <v>-15369.78385867951</v>
      </c>
      <c r="DF301" s="1">
        <f>IF(DE301 + DF300 &lt; 0, DE301 + DF300, 0)</f>
        <v>0</v>
      </c>
      <c r="DG301" s="1">
        <v>-469.650327665167</v>
      </c>
      <c r="DH301" s="1">
        <f>IF(DG301 + DH300 &lt; 0, DG301 + DH300, 0)</f>
        <v>0</v>
      </c>
      <c r="DI301" s="1">
        <v>12810.79801345489</v>
      </c>
      <c r="DJ301" s="1">
        <f>IF(DI301 + DJ300 &lt; 0, DI301 + DJ300, 0)</f>
        <v>0</v>
      </c>
      <c r="DK301" s="1">
        <v>11778.09351144605</v>
      </c>
      <c r="DL301" s="1">
        <f>IF(DK301 + DL300 &lt; 0, DK301 + DL300, 0)</f>
        <v>0</v>
      </c>
      <c r="DM301" s="1">
        <v>-665.6668509763929</v>
      </c>
      <c r="DN301" s="1">
        <f>IF(DM301 + DN300 &lt; 0, DM301 + DN300, 0)</f>
        <v>0</v>
      </c>
      <c r="DO301" s="1">
        <v>9983.687217509676</v>
      </c>
      <c r="DP301" s="1">
        <f>IF(DO301 + DP300 &lt; 0, DO301 + DP300, 0)</f>
        <v>0</v>
      </c>
      <c r="DQ301" s="1">
        <v>16716.65746118005</v>
      </c>
      <c r="DR301" s="1">
        <f>IF(DQ301 + DR300 &lt; 0, DQ301 + DR300, 0)</f>
        <v>0</v>
      </c>
      <c r="DS301" s="1">
        <v>132.8702607680152</v>
      </c>
      <c r="DT301" s="1">
        <f>IF(DS301 + DT300 &lt; 0, DS301 + DT300, 0)</f>
        <v>0</v>
      </c>
      <c r="DU301" s="1">
        <v>-217.0652774923047</v>
      </c>
      <c r="DV301" s="1">
        <f>IF(DU301 + DV300 &lt; 0, DU301 + DV300, 0)</f>
        <v>0</v>
      </c>
      <c r="DW301" s="1">
        <v>889.3098641502907</v>
      </c>
      <c r="DX301" s="1">
        <f>IF(DW301 + DX300 &lt; 0, DW301 + DX300, 0)</f>
        <v>0</v>
      </c>
      <c r="DY301" s="1">
        <v>897.203146968193</v>
      </c>
      <c r="DZ301" s="1">
        <f>IF(DY301 + DZ300 &lt; 0, DY301 + DZ300, 0)</f>
        <v>0</v>
      </c>
      <c r="EA301" s="1">
        <v>1745.731049892651</v>
      </c>
      <c r="EB301" s="1">
        <f>IF(EA301 + EB300 &lt; 0, EA301 + EB300, 0)</f>
        <v>0</v>
      </c>
      <c r="EC301" s="1">
        <v>6519.851607587024</v>
      </c>
      <c r="ED301" s="1">
        <f>IF(EC301 + ED300 &lt; 0, EC301 + ED300, 0)</f>
        <v>0</v>
      </c>
      <c r="EE301" s="1">
        <v>17110.00605493883</v>
      </c>
      <c r="EF301" s="1">
        <f>IF(EE301 + EF300 &lt; 0, EE301 + EF300, 0)</f>
        <v>0</v>
      </c>
      <c r="EG301" s="1">
        <v>2453.495409231195</v>
      </c>
      <c r="EH301" s="1">
        <f>IF(EG301 + EH300 &lt; 0, EG301 + EH300, 0)</f>
        <v>0</v>
      </c>
      <c r="EI301" s="1">
        <v>13910.5954194159</v>
      </c>
      <c r="EJ301" s="1">
        <f>IF(EI301 + EJ300 &lt; 0, EI301 + EJ300, 0)</f>
        <v>0</v>
      </c>
      <c r="EK301" s="1">
        <v>6488.278476315416</v>
      </c>
      <c r="EL301" s="1">
        <f>IF(EK301 + EL300 &lt; 0, EK301 + EL300, 0)</f>
        <v>0</v>
      </c>
      <c r="EM301" s="1">
        <v>0</v>
      </c>
      <c r="EN301" s="1">
        <f>IF(EM301 + EN300 &lt; 0, EM301 + EN300, 0)</f>
        <v>0</v>
      </c>
      <c r="EO301" s="1">
        <v>0</v>
      </c>
      <c r="EP301" s="1">
        <f>IF(EO301 + EP300 &lt; 0, EO301 + EP300, 0)</f>
        <v>0</v>
      </c>
      <c r="EQ301" s="1">
        <v>0</v>
      </c>
      <c r="ER301" s="1">
        <f>IF(EQ301 + ER300 &lt; 0, EQ301 + ER300, 0)</f>
        <v>0</v>
      </c>
    </row>
    <row r="302" spans="1:148" s="1" customFormat="1">
      <c r="A302" s="3">
        <v>45735</v>
      </c>
      <c r="B302" s="2" t="s">
        <v>78</v>
      </c>
      <c r="C302" s="2">
        <v>2</v>
      </c>
      <c r="D302" s="2">
        <v>5</v>
      </c>
      <c r="E302" s="1">
        <v>-51285.54921742153</v>
      </c>
      <c r="F302" s="1">
        <f>IF(E302 + F301 &lt; 0, E302 + F301, 0)</f>
        <v>0</v>
      </c>
      <c r="G302" s="1">
        <v>-68297.81088866759</v>
      </c>
      <c r="H302" s="1">
        <f>IF(G302 + H301 &lt; 0, G302 + H301, 0)</f>
        <v>0</v>
      </c>
      <c r="I302" s="1">
        <v>-55653.63464338768</v>
      </c>
      <c r="J302" s="1">
        <f>IF(I302 + J301 &lt; 0, I302 + J301, 0)</f>
        <v>0</v>
      </c>
      <c r="K302" s="1">
        <v>0</v>
      </c>
      <c r="L302" s="1">
        <f>IF(K302 + L301 &lt; 0, K302 + L301, 0)</f>
        <v>0</v>
      </c>
      <c r="M302" s="1">
        <v>0</v>
      </c>
      <c r="N302" s="1">
        <f>IF(M302 + N301 &lt; 0, M302 + N301, 0)</f>
        <v>0</v>
      </c>
      <c r="O302" s="1">
        <v>0</v>
      </c>
      <c r="P302" s="1">
        <f>IF(O302 + P301 &lt; 0, O302 + P301, 0)</f>
        <v>0</v>
      </c>
      <c r="Q302" s="1">
        <v>0</v>
      </c>
      <c r="R302" s="1">
        <f>IF(Q302 + R301 &lt; 0, Q302 + R301, 0)</f>
        <v>0</v>
      </c>
      <c r="S302" s="1">
        <v>0</v>
      </c>
      <c r="T302" s="1">
        <f>IF(S302 + T301 &lt; 0, S302 + T301, 0)</f>
        <v>0</v>
      </c>
      <c r="U302" s="1">
        <v>0</v>
      </c>
      <c r="V302" s="1">
        <f>IF(U302 + V301 &lt; 0, U302 + V301, 0)</f>
        <v>0</v>
      </c>
      <c r="W302" s="1">
        <v>0</v>
      </c>
      <c r="X302" s="1">
        <f>IF(W302 + X301 &lt; 0, W302 + X301, 0)</f>
        <v>0</v>
      </c>
      <c r="Y302" s="1">
        <v>0</v>
      </c>
      <c r="Z302" s="1">
        <f>IF(Y302 + Z301 &lt; 0, Y302 + Z301, 0)</f>
        <v>0</v>
      </c>
      <c r="AA302" s="1">
        <v>0</v>
      </c>
      <c r="AB302" s="1">
        <f>IF(AA302 + AB301 &lt; 0, AA302 + AB301, 0)</f>
        <v>0</v>
      </c>
      <c r="AC302" s="1">
        <v>0</v>
      </c>
      <c r="AD302" s="1">
        <f>IF(AC302 + AD301 &lt; 0, AC302 + AD301, 0)</f>
        <v>0</v>
      </c>
      <c r="AE302" s="1">
        <v>0</v>
      </c>
      <c r="AF302" s="1">
        <f>IF(AE302 + AF301 &lt; 0, AE302 + AF301, 0)</f>
        <v>0</v>
      </c>
      <c r="AG302" s="1">
        <v>0</v>
      </c>
      <c r="AH302" s="1">
        <f>IF(AG302 + AH301 &lt; 0, AG302 + AH301, 0)</f>
        <v>0</v>
      </c>
      <c r="AI302" s="1">
        <v>0</v>
      </c>
      <c r="AJ302" s="1">
        <f>IF(AI302 + AJ301 &lt; 0, AI302 + AJ301, 0)</f>
        <v>0</v>
      </c>
      <c r="AK302" s="1">
        <v>0</v>
      </c>
      <c r="AL302" s="1">
        <f>IF(AK302 + AL301 &lt; 0, AK302 + AL301, 0)</f>
        <v>0</v>
      </c>
      <c r="AM302" s="1">
        <v>0</v>
      </c>
      <c r="AN302" s="1">
        <f>IF(AM302 + AN301 &lt; 0, AM302 + AN301, 0)</f>
        <v>0</v>
      </c>
      <c r="AO302" s="1">
        <v>0</v>
      </c>
      <c r="AP302" s="1">
        <f>IF(AO302 + AP301 &lt; 0, AO302 + AP301, 0)</f>
        <v>0</v>
      </c>
      <c r="AQ302" s="1">
        <v>0</v>
      </c>
      <c r="AR302" s="1">
        <f>IF(AQ302 + AR301 &lt; 0, AQ302 + AR301, 0)</f>
        <v>0</v>
      </c>
      <c r="AS302" s="1">
        <v>0</v>
      </c>
      <c r="AT302" s="1">
        <f>IF(AS302 + AT301 &lt; 0, AS302 + AT301, 0)</f>
        <v>0</v>
      </c>
      <c r="AU302" s="1">
        <v>0</v>
      </c>
      <c r="AV302" s="1">
        <f>IF(AU302 + AV301 &lt; 0, AU302 + AV301, 0)</f>
        <v>0</v>
      </c>
      <c r="AW302" s="1">
        <v>0</v>
      </c>
      <c r="AX302" s="1">
        <f>IF(AW302 + AX301 &lt; 0, AW302 + AX301, 0)</f>
        <v>0</v>
      </c>
      <c r="AY302" s="1">
        <v>0</v>
      </c>
      <c r="AZ302" s="1">
        <f>IF(AY302 + AZ301 &lt; 0, AY302 + AZ301, 0)</f>
        <v>0</v>
      </c>
      <c r="BA302" s="1">
        <v>0</v>
      </c>
      <c r="BB302" s="1">
        <f>IF(BA302 + BB301 &lt; 0, BA302 + BB301, 0)</f>
        <v>0</v>
      </c>
      <c r="BC302" s="1">
        <v>0</v>
      </c>
      <c r="BD302" s="1">
        <f>IF(BC302 + BD301 &lt; 0, BC302 + BD301, 0)</f>
        <v>0</v>
      </c>
      <c r="BE302" s="1">
        <v>0</v>
      </c>
      <c r="BF302" s="1">
        <f>IF(BE302 + BF301 &lt; 0, BE302 + BF301, 0)</f>
        <v>0</v>
      </c>
      <c r="BG302" s="1">
        <v>0</v>
      </c>
      <c r="BH302" s="1">
        <f>IF(BG302 + BH301 &lt; 0, BG302 + BH301, 0)</f>
        <v>0</v>
      </c>
      <c r="BI302" s="1">
        <v>0</v>
      </c>
      <c r="BJ302" s="1">
        <f>IF(BI302 + BJ301 &lt; 0, BI302 + BJ301, 0)</f>
        <v>0</v>
      </c>
      <c r="BK302" s="1">
        <v>0</v>
      </c>
      <c r="BL302" s="1">
        <f>IF(BK302 + BL301 &lt; 0, BK302 + BL301, 0)</f>
        <v>0</v>
      </c>
      <c r="BM302" s="1">
        <v>0</v>
      </c>
      <c r="BN302" s="1">
        <f>IF(BM302 + BN301 &lt; 0, BM302 + BN301, 0)</f>
        <v>0</v>
      </c>
      <c r="BO302" s="1">
        <v>0</v>
      </c>
      <c r="BP302" s="1">
        <f>IF(BO302 + BP301 &lt; 0, BO302 + BP301, 0)</f>
        <v>0</v>
      </c>
      <c r="BQ302" s="1">
        <v>0</v>
      </c>
      <c r="BR302" s="1">
        <f>IF(BQ302 + BR301 &lt; 0, BQ302 + BR301, 0)</f>
        <v>0</v>
      </c>
      <c r="BS302" s="1">
        <v>1925.941143623851</v>
      </c>
      <c r="BT302" s="1">
        <f>IF(BS302 + BT301 &lt; 0, BS302 + BT301, 0)</f>
        <v>0</v>
      </c>
      <c r="BU302" s="1">
        <v>2075.73656590571</v>
      </c>
      <c r="BV302" s="1">
        <f>IF(BU302 + BV301 &lt; 0, BU302 + BV301, 0)</f>
        <v>0</v>
      </c>
      <c r="BW302" s="1">
        <v>9873.658262978281</v>
      </c>
      <c r="BX302" s="1">
        <f>IF(BW302 + BX301 &lt; 0, BW302 + BX301, 0)</f>
        <v>0</v>
      </c>
      <c r="BY302" s="1">
        <v>0</v>
      </c>
      <c r="BZ302" s="1">
        <f>IF(BY302 + BZ301 &lt; 0, BY302 + BZ301, 0)</f>
        <v>0</v>
      </c>
      <c r="CA302" s="1">
        <v>0</v>
      </c>
      <c r="CB302" s="1">
        <f>IF(CA302 + CB301 &lt; 0, CA302 + CB301, 0)</f>
        <v>0</v>
      </c>
      <c r="CC302" s="1">
        <v>0</v>
      </c>
      <c r="CD302" s="1">
        <f>IF(CC302 + CD301 &lt; 0, CC302 + CD301, 0)</f>
        <v>0</v>
      </c>
      <c r="CE302" s="1">
        <v>0</v>
      </c>
      <c r="CF302" s="1">
        <f>IF(CE302 + CF301 &lt; 0, CE302 + CF301, 0)</f>
        <v>0</v>
      </c>
      <c r="CG302" s="1">
        <v>0</v>
      </c>
      <c r="CH302" s="1">
        <f>IF(CG302 + CH301 &lt; 0, CG302 + CH301, 0)</f>
        <v>0</v>
      </c>
      <c r="CI302" s="1">
        <v>0</v>
      </c>
      <c r="CJ302" s="1">
        <f>IF(CI302 + CJ301 &lt; 0, CI302 + CJ301, 0)</f>
        <v>0</v>
      </c>
      <c r="CK302" s="1">
        <v>0</v>
      </c>
      <c r="CL302" s="1">
        <f>IF(CK302 + CL301 &lt; 0, CK302 + CL301, 0)</f>
        <v>0</v>
      </c>
      <c r="CM302" s="1">
        <v>0</v>
      </c>
      <c r="CN302" s="1">
        <f>IF(CM302 + CN301 &lt; 0, CM302 + CN301, 0)</f>
        <v>0</v>
      </c>
      <c r="CO302" s="1">
        <v>0</v>
      </c>
      <c r="CP302" s="1">
        <f>IF(CO302 + CP301 &lt; 0, CO302 + CP301, 0)</f>
        <v>0</v>
      </c>
      <c r="CQ302" s="1">
        <v>0</v>
      </c>
      <c r="CR302" s="1">
        <f>IF(CQ302 + CR301 &lt; 0, CQ302 + CR301, 0)</f>
        <v>0</v>
      </c>
      <c r="CS302" s="1">
        <v>0</v>
      </c>
      <c r="CT302" s="1">
        <f>IF(CS302 + CT301 &lt; 0, CS302 + CT301, 0)</f>
        <v>0</v>
      </c>
      <c r="CU302" s="1">
        <v>0</v>
      </c>
      <c r="CV302" s="1">
        <f>IF(CU302 + CV301 &lt; 0, CU302 + CV301, 0)</f>
        <v>0</v>
      </c>
      <c r="CW302" s="1">
        <v>0</v>
      </c>
      <c r="CX302" s="1">
        <f>IF(CW302 + CX301 &lt; 0, CW302 + CX301, 0)</f>
        <v>0</v>
      </c>
      <c r="CY302" s="1">
        <v>0</v>
      </c>
      <c r="CZ302" s="1">
        <f>IF(CY302 + CZ301 &lt; 0, CY302 + CZ301, 0)</f>
        <v>0</v>
      </c>
      <c r="DA302" s="1">
        <v>0</v>
      </c>
      <c r="DB302" s="1">
        <f>IF(DA302 + DB301 &lt; 0, DA302 + DB301, 0)</f>
        <v>0</v>
      </c>
      <c r="DC302" s="1">
        <v>0</v>
      </c>
      <c r="DD302" s="1">
        <f>IF(DC302 + DD301 &lt; 0, DC302 + DD301, 0)</f>
        <v>0</v>
      </c>
      <c r="DE302" s="1">
        <v>0</v>
      </c>
      <c r="DF302" s="1">
        <f>IF(DE302 + DF301 &lt; 0, DE302 + DF301, 0)</f>
        <v>0</v>
      </c>
      <c r="DG302" s="1">
        <v>0</v>
      </c>
      <c r="DH302" s="1">
        <f>IF(DG302 + DH301 &lt; 0, DG302 + DH301, 0)</f>
        <v>0</v>
      </c>
      <c r="DI302" s="1">
        <v>0</v>
      </c>
      <c r="DJ302" s="1">
        <f>IF(DI302 + DJ301 &lt; 0, DI302 + DJ301, 0)</f>
        <v>0</v>
      </c>
      <c r="DK302" s="1">
        <v>0</v>
      </c>
      <c r="DL302" s="1">
        <f>IF(DK302 + DL301 &lt; 0, DK302 + DL301, 0)</f>
        <v>0</v>
      </c>
      <c r="DM302" s="1">
        <v>0</v>
      </c>
      <c r="DN302" s="1">
        <f>IF(DM302 + DN301 &lt; 0, DM302 + DN301, 0)</f>
        <v>0</v>
      </c>
      <c r="DO302" s="1">
        <v>0</v>
      </c>
      <c r="DP302" s="1">
        <f>IF(DO302 + DP301 &lt; 0, DO302 + DP301, 0)</f>
        <v>0</v>
      </c>
      <c r="DQ302" s="1">
        <v>0</v>
      </c>
      <c r="DR302" s="1">
        <f>IF(DQ302 + DR301 &lt; 0, DQ302 + DR301, 0)</f>
        <v>0</v>
      </c>
      <c r="DS302" s="1">
        <v>0</v>
      </c>
      <c r="DT302" s="1">
        <f>IF(DS302 + DT301 &lt; 0, DS302 + DT301, 0)</f>
        <v>0</v>
      </c>
      <c r="DU302" s="1">
        <v>0</v>
      </c>
      <c r="DV302" s="1">
        <f>IF(DU302 + DV301 &lt; 0, DU302 + DV301, 0)</f>
        <v>0</v>
      </c>
      <c r="DW302" s="1">
        <v>0</v>
      </c>
      <c r="DX302" s="1">
        <f>IF(DW302 + DX301 &lt; 0, DW302 + DX301, 0)</f>
        <v>0</v>
      </c>
      <c r="DY302" s="1">
        <v>0</v>
      </c>
      <c r="DZ302" s="1">
        <f>IF(DY302 + DZ301 &lt; 0, DY302 + DZ301, 0)</f>
        <v>0</v>
      </c>
      <c r="EA302" s="1">
        <v>0</v>
      </c>
      <c r="EB302" s="1">
        <f>IF(EA302 + EB301 &lt; 0, EA302 + EB301, 0)</f>
        <v>0</v>
      </c>
      <c r="EC302" s="1">
        <v>0</v>
      </c>
      <c r="ED302" s="1">
        <f>IF(EC302 + ED301 &lt; 0, EC302 + ED301, 0)</f>
        <v>0</v>
      </c>
      <c r="EE302" s="1">
        <v>0</v>
      </c>
      <c r="EF302" s="1">
        <f>IF(EE302 + EF301 &lt; 0, EE302 + EF301, 0)</f>
        <v>0</v>
      </c>
      <c r="EG302" s="1">
        <v>0</v>
      </c>
      <c r="EH302" s="1">
        <f>IF(EG302 + EH301 &lt; 0, EG302 + EH301, 0)</f>
        <v>0</v>
      </c>
      <c r="EI302" s="1">
        <v>0</v>
      </c>
      <c r="EJ302" s="1">
        <f>IF(EI302 + EJ301 &lt; 0, EI302 + EJ301, 0)</f>
        <v>0</v>
      </c>
      <c r="EK302" s="1">
        <v>0</v>
      </c>
      <c r="EL302" s="1">
        <f>IF(EK302 + EL301 &lt; 0, EK302 + EL301, 0)</f>
        <v>0</v>
      </c>
      <c r="EM302" s="1">
        <v>0</v>
      </c>
      <c r="EN302" s="1">
        <f>IF(EM302 + EN301 &lt; 0, EM302 + EN301, 0)</f>
        <v>0</v>
      </c>
      <c r="EO302" s="1">
        <v>0</v>
      </c>
      <c r="EP302" s="1">
        <f>IF(EO302 + EP301 &lt; 0, EO302 + EP301, 0)</f>
        <v>0</v>
      </c>
      <c r="EQ302" s="1">
        <v>0</v>
      </c>
      <c r="ER302" s="1">
        <f>IF(EQ302 + ER301 &lt; 0, EQ302 + ER301, 0)</f>
        <v>0</v>
      </c>
    </row>
    <row r="303" spans="1:148" s="1" customFormat="1">
      <c r="A303" s="3">
        <v>45736</v>
      </c>
      <c r="B303" s="2" t="s">
        <v>79</v>
      </c>
      <c r="C303" s="2">
        <v>1</v>
      </c>
      <c r="D303" s="2">
        <v>4</v>
      </c>
      <c r="E303" s="1">
        <v>-2824.858757627122</v>
      </c>
      <c r="F303" s="1">
        <f>IF(E303 + F302 &lt; 0, E303 + F302, 0)</f>
        <v>0</v>
      </c>
      <c r="G303" s="1">
        <v>5048.570548000251</v>
      </c>
      <c r="H303" s="1">
        <f>IF(G303 + H302 &lt; 0, G303 + H302, 0)</f>
        <v>0</v>
      </c>
      <c r="I303" s="1">
        <v>21753.00839912859</v>
      </c>
      <c r="J303" s="1">
        <f>IF(I303 + J302 &lt; 0, I303 + J302, 0)</f>
        <v>0</v>
      </c>
      <c r="K303" s="1">
        <v>-5396.663262911136</v>
      </c>
      <c r="L303" s="1">
        <f>IF(K303 + L302 &lt; 0, K303 + L302, 0)</f>
        <v>0</v>
      </c>
      <c r="M303" s="1">
        <v>-9082.397005561799</v>
      </c>
      <c r="N303" s="1">
        <f>IF(M303 + N302 &lt; 0, M303 + N302, 0)</f>
        <v>0</v>
      </c>
      <c r="O303" s="1">
        <v>-9078.140961979065</v>
      </c>
      <c r="P303" s="1">
        <f>IF(O303 + P302 &lt; 0, O303 + P302, 0)</f>
        <v>0</v>
      </c>
      <c r="Q303" s="1">
        <v>-9073.884918396319</v>
      </c>
      <c r="R303" s="1">
        <f>IF(Q303 + R302 &lt; 0, Q303 + R302, 0)</f>
        <v>0</v>
      </c>
      <c r="S303" s="1">
        <v>10657.13313117467</v>
      </c>
      <c r="T303" s="1">
        <f>IF(S303 + T302 &lt; 0, S303 + T302, 0)</f>
        <v>0</v>
      </c>
      <c r="U303" s="1">
        <v>11921.1780752477</v>
      </c>
      <c r="V303" s="1">
        <f>IF(U303 + V302 &lt; 0, U303 + V302, 0)</f>
        <v>0</v>
      </c>
      <c r="W303" s="1">
        <v>11478.549542643</v>
      </c>
      <c r="X303" s="1">
        <f>IF(W303 + X302 &lt; 0, W303 + X302, 0)</f>
        <v>0</v>
      </c>
      <c r="Y303" s="1">
        <v>10176.20020632533</v>
      </c>
      <c r="Z303" s="1">
        <f>IF(Y303 + Z302 &lt; 0, Y303 + Z302, 0)</f>
        <v>0</v>
      </c>
      <c r="AA303" s="1">
        <v>9856.996937620019</v>
      </c>
      <c r="AB303" s="1">
        <f>IF(AA303 + AB302 &lt; 0, AA303 + AB302, 0)</f>
        <v>0</v>
      </c>
      <c r="AC303" s="1">
        <v>8699.35308311542</v>
      </c>
      <c r="AD303" s="1">
        <f>IF(AC303 + AD302 &lt; 0, AC303 + AD302, 0)</f>
        <v>0</v>
      </c>
      <c r="AE303" s="1">
        <v>-5396.663262911136</v>
      </c>
      <c r="AF303" s="1">
        <f>IF(AE303 + AF302 &lt; 0, AE303 + AF302, 0)</f>
        <v>0</v>
      </c>
      <c r="AG303" s="1">
        <v>-9082.397005561799</v>
      </c>
      <c r="AH303" s="1">
        <f>IF(AG303 + AH302 &lt; 0, AG303 + AH302, 0)</f>
        <v>0</v>
      </c>
      <c r="AI303" s="1">
        <v>-9078.140961979065</v>
      </c>
      <c r="AJ303" s="1">
        <f>IF(AI303 + AJ302 &lt; 0, AI303 + AJ302, 0)</f>
        <v>0</v>
      </c>
      <c r="AK303" s="1">
        <v>-9073.884918396319</v>
      </c>
      <c r="AL303" s="1">
        <f>IF(AK303 + AL302 &lt; 0, AK303 + AL302, 0)</f>
        <v>0</v>
      </c>
      <c r="AM303" s="1">
        <v>10657.13313117467</v>
      </c>
      <c r="AN303" s="1">
        <f>IF(AM303 + AN302 &lt; 0, AM303 + AN302, 0)</f>
        <v>0</v>
      </c>
      <c r="AO303" s="1">
        <v>11921.1780752477</v>
      </c>
      <c r="AP303" s="1">
        <f>IF(AO303 + AP302 &lt; 0, AO303 + AP302, 0)</f>
        <v>0</v>
      </c>
      <c r="AQ303" s="1">
        <v>11478.549542643</v>
      </c>
      <c r="AR303" s="1">
        <f>IF(AQ303 + AR302 &lt; 0, AQ303 + AR302, 0)</f>
        <v>0</v>
      </c>
      <c r="AS303" s="1">
        <v>10176.20020632533</v>
      </c>
      <c r="AT303" s="1">
        <f>IF(AS303 + AT302 &lt; 0, AS303 + AT302, 0)</f>
        <v>0</v>
      </c>
      <c r="AU303" s="1">
        <v>9856.996937620019</v>
      </c>
      <c r="AV303" s="1">
        <f>IF(AU303 + AV302 &lt; 0, AU303 + AV302, 0)</f>
        <v>0</v>
      </c>
      <c r="AW303" s="1">
        <v>8699.35308311542</v>
      </c>
      <c r="AX303" s="1">
        <f>IF(AW303 + AX302 &lt; 0, AW303 + AX302, 0)</f>
        <v>0</v>
      </c>
      <c r="AY303" s="1">
        <v>1953.524004476508</v>
      </c>
      <c r="AZ303" s="1">
        <f>IF(AY303 + AZ302 &lt; 0, AY303 + AZ302, 0)</f>
        <v>0</v>
      </c>
      <c r="BA303" s="1">
        <v>-6741.573035056181</v>
      </c>
      <c r="BB303" s="1">
        <f>IF(BA303 + BB302 &lt; 0, BA303 + BB302, 0)</f>
        <v>0</v>
      </c>
      <c r="BC303" s="1">
        <v>-7311.882875143002</v>
      </c>
      <c r="BD303" s="1">
        <f>IF(BC303 + BD302 &lt; 0, BC303 + BD302, 0)</f>
        <v>0</v>
      </c>
      <c r="BE303" s="1">
        <v>-7311.882875143002</v>
      </c>
      <c r="BF303" s="1">
        <f>IF(BE303 + BF302 &lt; 0, BE303 + BF302, 0)</f>
        <v>0</v>
      </c>
      <c r="BG303" s="1">
        <v>17679.60504269152</v>
      </c>
      <c r="BH303" s="1">
        <f>IF(BG303 + BH302 &lt; 0, BG303 + BH302, 0)</f>
        <v>0</v>
      </c>
      <c r="BI303" s="1">
        <v>17888.15117824566</v>
      </c>
      <c r="BJ303" s="1">
        <f>IF(BI303 + BJ302 &lt; 0, BI303 + BJ302, 0)</f>
        <v>0</v>
      </c>
      <c r="BK303" s="1">
        <v>19684.20157016088</v>
      </c>
      <c r="BL303" s="1">
        <f>IF(BK303 + BL302 &lt; 0, BK303 + BL302, 0)</f>
        <v>0</v>
      </c>
      <c r="BM303" s="1">
        <v>19130.915904405</v>
      </c>
      <c r="BN303" s="1">
        <f>IF(BM303 + BN302 &lt; 0, BM303 + BN302, 0)</f>
        <v>0</v>
      </c>
      <c r="BO303" s="1">
        <v>18901.08955093718</v>
      </c>
      <c r="BP303" s="1">
        <f>IF(BO303 + BP302 &lt; 0, BO303 + BP302, 0)</f>
        <v>0</v>
      </c>
      <c r="BQ303" s="1">
        <v>-6775.621383718079</v>
      </c>
      <c r="BR303" s="1">
        <f>IF(BQ303 + BR302 &lt; 0, BQ303 + BR302, 0)</f>
        <v>0</v>
      </c>
      <c r="BS303" s="1">
        <v>0</v>
      </c>
      <c r="BT303" s="1">
        <f>IF(BS303 + BT302 &lt; 0, BS303 + BT302, 0)</f>
        <v>0</v>
      </c>
      <c r="BU303" s="1">
        <v>0</v>
      </c>
      <c r="BV303" s="1">
        <f>IF(BU303 + BV302 &lt; 0, BU303 + BV302, 0)</f>
        <v>0</v>
      </c>
      <c r="BW303" s="1">
        <v>0</v>
      </c>
      <c r="BX303" s="1">
        <f>IF(BW303 + BX302 &lt; 0, BW303 + BX302, 0)</f>
        <v>0</v>
      </c>
      <c r="BY303" s="1">
        <v>0</v>
      </c>
      <c r="BZ303" s="1">
        <f>IF(BY303 + BZ302 &lt; 0, BY303 + BZ302, 0)</f>
        <v>0</v>
      </c>
      <c r="CA303" s="1">
        <v>0</v>
      </c>
      <c r="CB303" s="1">
        <f>IF(CA303 + CB302 &lt; 0, CA303 + CB302, 0)</f>
        <v>0</v>
      </c>
      <c r="CC303" s="1">
        <v>0</v>
      </c>
      <c r="CD303" s="1">
        <f>IF(CC303 + CD302 &lt; 0, CC303 + CD302, 0)</f>
        <v>0</v>
      </c>
      <c r="CE303" s="1">
        <v>0</v>
      </c>
      <c r="CF303" s="1">
        <f>IF(CE303 + CF302 &lt; 0, CE303 + CF302, 0)</f>
        <v>0</v>
      </c>
      <c r="CG303" s="1">
        <v>0</v>
      </c>
      <c r="CH303" s="1">
        <f>IF(CG303 + CH302 &lt; 0, CG303 + CH302, 0)</f>
        <v>0</v>
      </c>
      <c r="CI303" s="1">
        <v>0</v>
      </c>
      <c r="CJ303" s="1">
        <f>IF(CI303 + CJ302 &lt; 0, CI303 + CJ302, 0)</f>
        <v>0</v>
      </c>
      <c r="CK303" s="1">
        <v>0</v>
      </c>
      <c r="CL303" s="1">
        <f>IF(CK303 + CL302 &lt; 0, CK303 + CL302, 0)</f>
        <v>0</v>
      </c>
      <c r="CM303" s="1">
        <v>0</v>
      </c>
      <c r="CN303" s="1">
        <f>IF(CM303 + CN302 &lt; 0, CM303 + CN302, 0)</f>
        <v>0</v>
      </c>
      <c r="CO303" s="1">
        <v>0</v>
      </c>
      <c r="CP303" s="1">
        <f>IF(CO303 + CP302 &lt; 0, CO303 + CP302, 0)</f>
        <v>0</v>
      </c>
      <c r="CQ303" s="1">
        <v>0</v>
      </c>
      <c r="CR303" s="1">
        <f>IF(CQ303 + CR302 &lt; 0, CQ303 + CR302, 0)</f>
        <v>0</v>
      </c>
      <c r="CS303" s="1">
        <v>0</v>
      </c>
      <c r="CT303" s="1">
        <f>IF(CS303 + CT302 &lt; 0, CS303 + CT302, 0)</f>
        <v>0</v>
      </c>
      <c r="CU303" s="1">
        <v>0</v>
      </c>
      <c r="CV303" s="1">
        <f>IF(CU303 + CV302 &lt; 0, CU303 + CV302, 0)</f>
        <v>0</v>
      </c>
      <c r="CW303" s="1">
        <v>0</v>
      </c>
      <c r="CX303" s="1">
        <f>IF(CW303 + CX302 &lt; 0, CW303 + CX302, 0)</f>
        <v>0</v>
      </c>
      <c r="CY303" s="1">
        <v>0</v>
      </c>
      <c r="CZ303" s="1">
        <f>IF(CY303 + CZ302 &lt; 0, CY303 + CZ302, 0)</f>
        <v>0</v>
      </c>
      <c r="DA303" s="1">
        <v>0</v>
      </c>
      <c r="DB303" s="1">
        <f>IF(DA303 + DB302 &lt; 0, DA303 + DB302, 0)</f>
        <v>0</v>
      </c>
      <c r="DC303" s="1">
        <v>0</v>
      </c>
      <c r="DD303" s="1">
        <f>IF(DC303 + DD302 &lt; 0, DC303 + DD302, 0)</f>
        <v>0</v>
      </c>
      <c r="DE303" s="1">
        <v>0</v>
      </c>
      <c r="DF303" s="1">
        <f>IF(DE303 + DF302 &lt; 0, DE303 + DF302, 0)</f>
        <v>0</v>
      </c>
      <c r="DG303" s="1">
        <v>0</v>
      </c>
      <c r="DH303" s="1">
        <f>IF(DG303 + DH302 &lt; 0, DG303 + DH302, 0)</f>
        <v>0</v>
      </c>
      <c r="DI303" s="1">
        <v>0</v>
      </c>
      <c r="DJ303" s="1">
        <f>IF(DI303 + DJ302 &lt; 0, DI303 + DJ302, 0)</f>
        <v>0</v>
      </c>
      <c r="DK303" s="1">
        <v>0</v>
      </c>
      <c r="DL303" s="1">
        <f>IF(DK303 + DL302 &lt; 0, DK303 + DL302, 0)</f>
        <v>0</v>
      </c>
      <c r="DM303" s="1">
        <v>0</v>
      </c>
      <c r="DN303" s="1">
        <f>IF(DM303 + DN302 &lt; 0, DM303 + DN302, 0)</f>
        <v>0</v>
      </c>
      <c r="DO303" s="1">
        <v>0</v>
      </c>
      <c r="DP303" s="1">
        <f>IF(DO303 + DP302 &lt; 0, DO303 + DP302, 0)</f>
        <v>0</v>
      </c>
      <c r="DQ303" s="1">
        <v>0</v>
      </c>
      <c r="DR303" s="1">
        <f>IF(DQ303 + DR302 &lt; 0, DQ303 + DR302, 0)</f>
        <v>0</v>
      </c>
      <c r="DS303" s="1">
        <v>0</v>
      </c>
      <c r="DT303" s="1">
        <f>IF(DS303 + DT302 &lt; 0, DS303 + DT302, 0)</f>
        <v>0</v>
      </c>
      <c r="DU303" s="1">
        <v>0</v>
      </c>
      <c r="DV303" s="1">
        <f>IF(DU303 + DV302 &lt; 0, DU303 + DV302, 0)</f>
        <v>0</v>
      </c>
      <c r="DW303" s="1">
        <v>0</v>
      </c>
      <c r="DX303" s="1">
        <f>IF(DW303 + DX302 &lt; 0, DW303 + DX302, 0)</f>
        <v>0</v>
      </c>
      <c r="DY303" s="1">
        <v>0</v>
      </c>
      <c r="DZ303" s="1">
        <f>IF(DY303 + DZ302 &lt; 0, DY303 + DZ302, 0)</f>
        <v>0</v>
      </c>
      <c r="EA303" s="1">
        <v>0</v>
      </c>
      <c r="EB303" s="1">
        <f>IF(EA303 + EB302 &lt; 0, EA303 + EB302, 0)</f>
        <v>0</v>
      </c>
      <c r="EC303" s="1">
        <v>0</v>
      </c>
      <c r="ED303" s="1">
        <f>IF(EC303 + ED302 &lt; 0, EC303 + ED302, 0)</f>
        <v>0</v>
      </c>
      <c r="EE303" s="1">
        <v>0</v>
      </c>
      <c r="EF303" s="1">
        <f>IF(EE303 + EF302 &lt; 0, EE303 + EF302, 0)</f>
        <v>0</v>
      </c>
      <c r="EG303" s="1">
        <v>0</v>
      </c>
      <c r="EH303" s="1">
        <f>IF(EG303 + EH302 &lt; 0, EG303 + EH302, 0)</f>
        <v>0</v>
      </c>
      <c r="EI303" s="1">
        <v>0</v>
      </c>
      <c r="EJ303" s="1">
        <f>IF(EI303 + EJ302 &lt; 0, EI303 + EJ302, 0)</f>
        <v>0</v>
      </c>
      <c r="EK303" s="1">
        <v>0</v>
      </c>
      <c r="EL303" s="1">
        <f>IF(EK303 + EL302 &lt; 0, EK303 + EL302, 0)</f>
        <v>0</v>
      </c>
      <c r="EM303" s="1">
        <v>0</v>
      </c>
      <c r="EN303" s="1">
        <f>IF(EM303 + EN302 &lt; 0, EM303 + EN302, 0)</f>
        <v>0</v>
      </c>
      <c r="EO303" s="1">
        <v>0</v>
      </c>
      <c r="EP303" s="1">
        <f>IF(EO303 + EP302 &lt; 0, EO303 + EP302, 0)</f>
        <v>0</v>
      </c>
      <c r="EQ303" s="1">
        <v>0</v>
      </c>
      <c r="ER303" s="1">
        <f>IF(EQ303 + ER302 &lt; 0, EQ303 + ER302, 0)</f>
        <v>0</v>
      </c>
    </row>
    <row r="304" spans="1:148" s="1" customFormat="1">
      <c r="A304" s="3">
        <v>45737</v>
      </c>
      <c r="B304" s="2" t="s">
        <v>80</v>
      </c>
      <c r="C304" s="2">
        <v>5</v>
      </c>
      <c r="D304" s="2">
        <v>3</v>
      </c>
      <c r="E304" s="1">
        <v>0</v>
      </c>
      <c r="F304" s="1">
        <f>IF(E304 + F303 &lt; 0, E304 + F303, 0)</f>
        <v>0</v>
      </c>
      <c r="G304" s="1">
        <v>0</v>
      </c>
      <c r="H304" s="1">
        <f>IF(G304 + H303 &lt; 0, G304 + H303, 0)</f>
        <v>0</v>
      </c>
      <c r="I304" s="1">
        <v>0</v>
      </c>
      <c r="J304" s="1">
        <f>IF(I304 + J303 &lt; 0, I304 + J303, 0)</f>
        <v>0</v>
      </c>
      <c r="K304" s="1">
        <v>0</v>
      </c>
      <c r="L304" s="1">
        <f>IF(K304 + L303 &lt; 0, K304 + L303, 0)</f>
        <v>0</v>
      </c>
      <c r="M304" s="1">
        <v>0</v>
      </c>
      <c r="N304" s="1">
        <f>IF(M304 + N303 &lt; 0, M304 + N303, 0)</f>
        <v>0</v>
      </c>
      <c r="O304" s="1">
        <v>0</v>
      </c>
      <c r="P304" s="1">
        <f>IF(O304 + P303 &lt; 0, O304 + P303, 0)</f>
        <v>0</v>
      </c>
      <c r="Q304" s="1">
        <v>0</v>
      </c>
      <c r="R304" s="1">
        <f>IF(Q304 + R303 &lt; 0, Q304 + R303, 0)</f>
        <v>0</v>
      </c>
      <c r="S304" s="1">
        <v>0</v>
      </c>
      <c r="T304" s="1">
        <f>IF(S304 + T303 &lt; 0, S304 + T303, 0)</f>
        <v>0</v>
      </c>
      <c r="U304" s="1">
        <v>0</v>
      </c>
      <c r="V304" s="1">
        <f>IF(U304 + V303 &lt; 0, U304 + V303, 0)</f>
        <v>0</v>
      </c>
      <c r="W304" s="1">
        <v>0</v>
      </c>
      <c r="X304" s="1">
        <f>IF(W304 + X303 &lt; 0, W304 + X303, 0)</f>
        <v>0</v>
      </c>
      <c r="Y304" s="1">
        <v>0</v>
      </c>
      <c r="Z304" s="1">
        <f>IF(Y304 + Z303 &lt; 0, Y304 + Z303, 0)</f>
        <v>0</v>
      </c>
      <c r="AA304" s="1">
        <v>0</v>
      </c>
      <c r="AB304" s="1">
        <f>IF(AA304 + AB303 &lt; 0, AA304 + AB303, 0)</f>
        <v>0</v>
      </c>
      <c r="AC304" s="1">
        <v>0</v>
      </c>
      <c r="AD304" s="1">
        <f>IF(AC304 + AD303 &lt; 0, AC304 + AD303, 0)</f>
        <v>0</v>
      </c>
      <c r="AE304" s="1">
        <v>0</v>
      </c>
      <c r="AF304" s="1">
        <f>IF(AE304 + AF303 &lt; 0, AE304 + AF303, 0)</f>
        <v>0</v>
      </c>
      <c r="AG304" s="1">
        <v>0</v>
      </c>
      <c r="AH304" s="1">
        <f>IF(AG304 + AH303 &lt; 0, AG304 + AH303, 0)</f>
        <v>0</v>
      </c>
      <c r="AI304" s="1">
        <v>0</v>
      </c>
      <c r="AJ304" s="1">
        <f>IF(AI304 + AJ303 &lt; 0, AI304 + AJ303, 0)</f>
        <v>0</v>
      </c>
      <c r="AK304" s="1">
        <v>0</v>
      </c>
      <c r="AL304" s="1">
        <f>IF(AK304 + AL303 &lt; 0, AK304 + AL303, 0)</f>
        <v>0</v>
      </c>
      <c r="AM304" s="1">
        <v>0</v>
      </c>
      <c r="AN304" s="1">
        <f>IF(AM304 + AN303 &lt; 0, AM304 + AN303, 0)</f>
        <v>0</v>
      </c>
      <c r="AO304" s="1">
        <v>0</v>
      </c>
      <c r="AP304" s="1">
        <f>IF(AO304 + AP303 &lt; 0, AO304 + AP303, 0)</f>
        <v>0</v>
      </c>
      <c r="AQ304" s="1">
        <v>0</v>
      </c>
      <c r="AR304" s="1">
        <f>IF(AQ304 + AR303 &lt; 0, AQ304 + AR303, 0)</f>
        <v>0</v>
      </c>
      <c r="AS304" s="1">
        <v>0</v>
      </c>
      <c r="AT304" s="1">
        <f>IF(AS304 + AT303 &lt; 0, AS304 + AT303, 0)</f>
        <v>0</v>
      </c>
      <c r="AU304" s="1">
        <v>0</v>
      </c>
      <c r="AV304" s="1">
        <f>IF(AU304 + AV303 &lt; 0, AU304 + AV303, 0)</f>
        <v>0</v>
      </c>
      <c r="AW304" s="1">
        <v>0</v>
      </c>
      <c r="AX304" s="1">
        <f>IF(AW304 + AX303 &lt; 0, AW304 + AX303, 0)</f>
        <v>0</v>
      </c>
      <c r="AY304" s="1">
        <v>0</v>
      </c>
      <c r="AZ304" s="1">
        <f>IF(AY304 + AZ303 &lt; 0, AY304 + AZ303, 0)</f>
        <v>0</v>
      </c>
      <c r="BA304" s="1">
        <v>0</v>
      </c>
      <c r="BB304" s="1">
        <f>IF(BA304 + BB303 &lt; 0, BA304 + BB303, 0)</f>
        <v>0</v>
      </c>
      <c r="BC304" s="1">
        <v>0</v>
      </c>
      <c r="BD304" s="1">
        <f>IF(BC304 + BD303 &lt; 0, BC304 + BD303, 0)</f>
        <v>0</v>
      </c>
      <c r="BE304" s="1">
        <v>0</v>
      </c>
      <c r="BF304" s="1">
        <f>IF(BE304 + BF303 &lt; 0, BE304 + BF303, 0)</f>
        <v>0</v>
      </c>
      <c r="BG304" s="1">
        <v>0</v>
      </c>
      <c r="BH304" s="1">
        <f>IF(BG304 + BH303 &lt; 0, BG304 + BH303, 0)</f>
        <v>0</v>
      </c>
      <c r="BI304" s="1">
        <v>0</v>
      </c>
      <c r="BJ304" s="1">
        <f>IF(BI304 + BJ303 &lt; 0, BI304 + BJ303, 0)</f>
        <v>0</v>
      </c>
      <c r="BK304" s="1">
        <v>0</v>
      </c>
      <c r="BL304" s="1">
        <f>IF(BK304 + BL303 &lt; 0, BK304 + BL303, 0)</f>
        <v>0</v>
      </c>
      <c r="BM304" s="1">
        <v>0</v>
      </c>
      <c r="BN304" s="1">
        <f>IF(BM304 + BN303 &lt; 0, BM304 + BN303, 0)</f>
        <v>0</v>
      </c>
      <c r="BO304" s="1">
        <v>0</v>
      </c>
      <c r="BP304" s="1">
        <f>IF(BO304 + BP303 &lt; 0, BO304 + BP303, 0)</f>
        <v>0</v>
      </c>
      <c r="BQ304" s="1">
        <v>0</v>
      </c>
      <c r="BR304" s="1">
        <f>IF(BQ304 + BR303 &lt; 0, BQ304 + BR303, 0)</f>
        <v>0</v>
      </c>
      <c r="BS304" s="1">
        <v>0</v>
      </c>
      <c r="BT304" s="1">
        <f>IF(BS304 + BT303 &lt; 0, BS304 + BT303, 0)</f>
        <v>0</v>
      </c>
      <c r="BU304" s="1">
        <v>0</v>
      </c>
      <c r="BV304" s="1">
        <f>IF(BU304 + BV303 &lt; 0, BU304 + BV303, 0)</f>
        <v>0</v>
      </c>
      <c r="BW304" s="1">
        <v>0</v>
      </c>
      <c r="BX304" s="1">
        <f>IF(BW304 + BX303 &lt; 0, BW304 + BX303, 0)</f>
        <v>0</v>
      </c>
      <c r="BY304" s="1">
        <v>0</v>
      </c>
      <c r="BZ304" s="1">
        <f>IF(BY304 + BZ303 &lt; 0, BY304 + BZ303, 0)</f>
        <v>0</v>
      </c>
      <c r="CA304" s="1">
        <v>0</v>
      </c>
      <c r="CB304" s="1">
        <f>IF(CA304 + CB303 &lt; 0, CA304 + CB303, 0)</f>
        <v>0</v>
      </c>
      <c r="CC304" s="1">
        <v>0</v>
      </c>
      <c r="CD304" s="1">
        <f>IF(CC304 + CD303 &lt; 0, CC304 + CD303, 0)</f>
        <v>0</v>
      </c>
      <c r="CE304" s="1">
        <v>0</v>
      </c>
      <c r="CF304" s="1">
        <f>IF(CE304 + CF303 &lt; 0, CE304 + CF303, 0)</f>
        <v>0</v>
      </c>
      <c r="CG304" s="1">
        <v>0</v>
      </c>
      <c r="CH304" s="1">
        <f>IF(CG304 + CH303 &lt; 0, CG304 + CH303, 0)</f>
        <v>0</v>
      </c>
      <c r="CI304" s="1">
        <v>0</v>
      </c>
      <c r="CJ304" s="1">
        <f>IF(CI304 + CJ303 &lt; 0, CI304 + CJ303, 0)</f>
        <v>0</v>
      </c>
      <c r="CK304" s="1">
        <v>0</v>
      </c>
      <c r="CL304" s="1">
        <f>IF(CK304 + CL303 &lt; 0, CK304 + CL303, 0)</f>
        <v>0</v>
      </c>
      <c r="CM304" s="1">
        <v>0</v>
      </c>
      <c r="CN304" s="1">
        <f>IF(CM304 + CN303 &lt; 0, CM304 + CN303, 0)</f>
        <v>0</v>
      </c>
      <c r="CO304" s="1">
        <v>0</v>
      </c>
      <c r="CP304" s="1">
        <f>IF(CO304 + CP303 &lt; 0, CO304 + CP303, 0)</f>
        <v>0</v>
      </c>
      <c r="CQ304" s="1">
        <v>0</v>
      </c>
      <c r="CR304" s="1">
        <f>IF(CQ304 + CR303 &lt; 0, CQ304 + CR303, 0)</f>
        <v>0</v>
      </c>
      <c r="CS304" s="1">
        <v>0</v>
      </c>
      <c r="CT304" s="1">
        <f>IF(CS304 + CT303 &lt; 0, CS304 + CT303, 0)</f>
        <v>0</v>
      </c>
      <c r="CU304" s="1">
        <v>0</v>
      </c>
      <c r="CV304" s="1">
        <f>IF(CU304 + CV303 &lt; 0, CU304 + CV303, 0)</f>
        <v>0</v>
      </c>
      <c r="CW304" s="1">
        <v>0</v>
      </c>
      <c r="CX304" s="1">
        <f>IF(CW304 + CX303 &lt; 0, CW304 + CX303, 0)</f>
        <v>0</v>
      </c>
      <c r="CY304" s="1">
        <v>0</v>
      </c>
      <c r="CZ304" s="1">
        <f>IF(CY304 + CZ303 &lt; 0, CY304 + CZ303, 0)</f>
        <v>0</v>
      </c>
      <c r="DA304" s="1">
        <v>0</v>
      </c>
      <c r="DB304" s="1">
        <f>IF(DA304 + DB303 &lt; 0, DA304 + DB303, 0)</f>
        <v>0</v>
      </c>
      <c r="DC304" s="1">
        <v>0</v>
      </c>
      <c r="DD304" s="1">
        <f>IF(DC304 + DD303 &lt; 0, DC304 + DD303, 0)</f>
        <v>0</v>
      </c>
      <c r="DE304" s="1">
        <v>0</v>
      </c>
      <c r="DF304" s="1">
        <f>IF(DE304 + DF303 &lt; 0, DE304 + DF303, 0)</f>
        <v>0</v>
      </c>
      <c r="DG304" s="1">
        <v>0</v>
      </c>
      <c r="DH304" s="1">
        <f>IF(DG304 + DH303 &lt; 0, DG304 + DH303, 0)</f>
        <v>0</v>
      </c>
      <c r="DI304" s="1">
        <v>0</v>
      </c>
      <c r="DJ304" s="1">
        <f>IF(DI304 + DJ303 &lt; 0, DI304 + DJ303, 0)</f>
        <v>0</v>
      </c>
      <c r="DK304" s="1">
        <v>0</v>
      </c>
      <c r="DL304" s="1">
        <f>IF(DK304 + DL303 &lt; 0, DK304 + DL303, 0)</f>
        <v>0</v>
      </c>
      <c r="DM304" s="1">
        <v>0</v>
      </c>
      <c r="DN304" s="1">
        <f>IF(DM304 + DN303 &lt; 0, DM304 + DN303, 0)</f>
        <v>0</v>
      </c>
      <c r="DO304" s="1">
        <v>0</v>
      </c>
      <c r="DP304" s="1">
        <f>IF(DO304 + DP303 &lt; 0, DO304 + DP303, 0)</f>
        <v>0</v>
      </c>
      <c r="DQ304" s="1">
        <v>0</v>
      </c>
      <c r="DR304" s="1">
        <f>IF(DQ304 + DR303 &lt; 0, DQ304 + DR303, 0)</f>
        <v>0</v>
      </c>
      <c r="DS304" s="1">
        <v>0</v>
      </c>
      <c r="DT304" s="1">
        <f>IF(DS304 + DT303 &lt; 0, DS304 + DT303, 0)</f>
        <v>0</v>
      </c>
      <c r="DU304" s="1">
        <v>0</v>
      </c>
      <c r="DV304" s="1">
        <f>IF(DU304 + DV303 &lt; 0, DU304 + DV303, 0)</f>
        <v>0</v>
      </c>
      <c r="DW304" s="1">
        <v>0</v>
      </c>
      <c r="DX304" s="1">
        <f>IF(DW304 + DX303 &lt; 0, DW304 + DX303, 0)</f>
        <v>0</v>
      </c>
      <c r="DY304" s="1">
        <v>0</v>
      </c>
      <c r="DZ304" s="1">
        <f>IF(DY304 + DZ303 &lt; 0, DY304 + DZ303, 0)</f>
        <v>0</v>
      </c>
      <c r="EA304" s="1">
        <v>0</v>
      </c>
      <c r="EB304" s="1">
        <f>IF(EA304 + EB303 &lt; 0, EA304 + EB303, 0)</f>
        <v>0</v>
      </c>
      <c r="EC304" s="1">
        <v>0</v>
      </c>
      <c r="ED304" s="1">
        <f>IF(EC304 + ED303 &lt; 0, EC304 + ED303, 0)</f>
        <v>0</v>
      </c>
      <c r="EE304" s="1">
        <v>0</v>
      </c>
      <c r="EF304" s="1">
        <f>IF(EE304 + EF303 &lt; 0, EE304 + EF303, 0)</f>
        <v>0</v>
      </c>
      <c r="EG304" s="1">
        <v>0</v>
      </c>
      <c r="EH304" s="1">
        <f>IF(EG304 + EH303 &lt; 0, EG304 + EH303, 0)</f>
        <v>0</v>
      </c>
      <c r="EI304" s="1">
        <v>0</v>
      </c>
      <c r="EJ304" s="1">
        <f>IF(EI304 + EJ303 &lt; 0, EI304 + EJ303, 0)</f>
        <v>0</v>
      </c>
      <c r="EK304" s="1">
        <v>0</v>
      </c>
      <c r="EL304" s="1">
        <f>IF(EK304 + EL303 &lt; 0, EK304 + EL303, 0)</f>
        <v>0</v>
      </c>
      <c r="EM304" s="1">
        <v>0</v>
      </c>
      <c r="EN304" s="1">
        <f>IF(EM304 + EN303 &lt; 0, EM304 + EN303, 0)</f>
        <v>0</v>
      </c>
      <c r="EO304" s="1">
        <v>0</v>
      </c>
      <c r="EP304" s="1">
        <f>IF(EO304 + EP303 &lt; 0, EO304 + EP303, 0)</f>
        <v>0</v>
      </c>
      <c r="EQ304" s="1">
        <v>0</v>
      </c>
      <c r="ER304" s="1">
        <f>IF(EQ304 + ER303 &lt; 0, EQ304 + ER303, 0)</f>
        <v>0</v>
      </c>
    </row>
    <row r="305" spans="1:148" s="1" customFormat="1">
      <c r="A305" s="3">
        <v>45740</v>
      </c>
      <c r="B305" s="2" t="s">
        <v>76</v>
      </c>
      <c r="C305" s="2">
        <v>4</v>
      </c>
      <c r="D305" s="2">
        <v>2</v>
      </c>
      <c r="E305" s="1">
        <v>0</v>
      </c>
      <c r="F305" s="1">
        <f>IF(E305 + F304 &lt; 0, E305 + F304, 0)</f>
        <v>0</v>
      </c>
      <c r="G305" s="1">
        <v>0</v>
      </c>
      <c r="H305" s="1">
        <f>IF(G305 + H304 &lt; 0, G305 + H304, 0)</f>
        <v>0</v>
      </c>
      <c r="I305" s="1">
        <v>0</v>
      </c>
      <c r="J305" s="1">
        <f>IF(I305 + J304 &lt; 0, I305 + J304, 0)</f>
        <v>0</v>
      </c>
      <c r="K305" s="1">
        <v>0</v>
      </c>
      <c r="L305" s="1">
        <f>IF(K305 + L304 &lt; 0, K305 + L304, 0)</f>
        <v>0</v>
      </c>
      <c r="M305" s="1">
        <v>0</v>
      </c>
      <c r="N305" s="1">
        <f>IF(M305 + N304 &lt; 0, M305 + N304, 0)</f>
        <v>0</v>
      </c>
      <c r="O305" s="1">
        <v>0</v>
      </c>
      <c r="P305" s="1">
        <f>IF(O305 + P304 &lt; 0, O305 + P304, 0)</f>
        <v>0</v>
      </c>
      <c r="Q305" s="1">
        <v>0</v>
      </c>
      <c r="R305" s="1">
        <f>IF(Q305 + R304 &lt; 0, Q305 + R304, 0)</f>
        <v>0</v>
      </c>
      <c r="S305" s="1">
        <v>0</v>
      </c>
      <c r="T305" s="1">
        <f>IF(S305 + T304 &lt; 0, S305 + T304, 0)</f>
        <v>0</v>
      </c>
      <c r="U305" s="1">
        <v>0</v>
      </c>
      <c r="V305" s="1">
        <f>IF(U305 + V304 &lt; 0, U305 + V304, 0)</f>
        <v>0</v>
      </c>
      <c r="W305" s="1">
        <v>0</v>
      </c>
      <c r="X305" s="1">
        <f>IF(W305 + X304 &lt; 0, W305 + X304, 0)</f>
        <v>0</v>
      </c>
      <c r="Y305" s="1">
        <v>0</v>
      </c>
      <c r="Z305" s="1">
        <f>IF(Y305 + Z304 &lt; 0, Y305 + Z304, 0)</f>
        <v>0</v>
      </c>
      <c r="AA305" s="1">
        <v>0</v>
      </c>
      <c r="AB305" s="1">
        <f>IF(AA305 + AB304 &lt; 0, AA305 + AB304, 0)</f>
        <v>0</v>
      </c>
      <c r="AC305" s="1">
        <v>0</v>
      </c>
      <c r="AD305" s="1">
        <f>IF(AC305 + AD304 &lt; 0, AC305 + AD304, 0)</f>
        <v>0</v>
      </c>
      <c r="AE305" s="1">
        <v>0</v>
      </c>
      <c r="AF305" s="1">
        <f>IF(AE305 + AF304 &lt; 0, AE305 + AF304, 0)</f>
        <v>0</v>
      </c>
      <c r="AG305" s="1">
        <v>0</v>
      </c>
      <c r="AH305" s="1">
        <f>IF(AG305 + AH304 &lt; 0, AG305 + AH304, 0)</f>
        <v>0</v>
      </c>
      <c r="AI305" s="1">
        <v>0</v>
      </c>
      <c r="AJ305" s="1">
        <f>IF(AI305 + AJ304 &lt; 0, AI305 + AJ304, 0)</f>
        <v>0</v>
      </c>
      <c r="AK305" s="1">
        <v>0</v>
      </c>
      <c r="AL305" s="1">
        <f>IF(AK305 + AL304 &lt; 0, AK305 + AL304, 0)</f>
        <v>0</v>
      </c>
      <c r="AM305" s="1">
        <v>0</v>
      </c>
      <c r="AN305" s="1">
        <f>IF(AM305 + AN304 &lt; 0, AM305 + AN304, 0)</f>
        <v>0</v>
      </c>
      <c r="AO305" s="1">
        <v>0</v>
      </c>
      <c r="AP305" s="1">
        <f>IF(AO305 + AP304 &lt; 0, AO305 + AP304, 0)</f>
        <v>0</v>
      </c>
      <c r="AQ305" s="1">
        <v>0</v>
      </c>
      <c r="AR305" s="1">
        <f>IF(AQ305 + AR304 &lt; 0, AQ305 + AR304, 0)</f>
        <v>0</v>
      </c>
      <c r="AS305" s="1">
        <v>0</v>
      </c>
      <c r="AT305" s="1">
        <f>IF(AS305 + AT304 &lt; 0, AS305 + AT304, 0)</f>
        <v>0</v>
      </c>
      <c r="AU305" s="1">
        <v>0</v>
      </c>
      <c r="AV305" s="1">
        <f>IF(AU305 + AV304 &lt; 0, AU305 + AV304, 0)</f>
        <v>0</v>
      </c>
      <c r="AW305" s="1">
        <v>0</v>
      </c>
      <c r="AX305" s="1">
        <f>IF(AW305 + AX304 &lt; 0, AW305 + AX304, 0)</f>
        <v>0</v>
      </c>
      <c r="AY305" s="1">
        <v>0</v>
      </c>
      <c r="AZ305" s="1">
        <f>IF(AY305 + AZ304 &lt; 0, AY305 + AZ304, 0)</f>
        <v>0</v>
      </c>
      <c r="BA305" s="1">
        <v>0</v>
      </c>
      <c r="BB305" s="1">
        <f>IF(BA305 + BB304 &lt; 0, BA305 + BB304, 0)</f>
        <v>0</v>
      </c>
      <c r="BC305" s="1">
        <v>0</v>
      </c>
      <c r="BD305" s="1">
        <f>IF(BC305 + BD304 &lt; 0, BC305 + BD304, 0)</f>
        <v>0</v>
      </c>
      <c r="BE305" s="1">
        <v>0</v>
      </c>
      <c r="BF305" s="1">
        <f>IF(BE305 + BF304 &lt; 0, BE305 + BF304, 0)</f>
        <v>0</v>
      </c>
      <c r="BG305" s="1">
        <v>0</v>
      </c>
      <c r="BH305" s="1">
        <f>IF(BG305 + BH304 &lt; 0, BG305 + BH304, 0)</f>
        <v>0</v>
      </c>
      <c r="BI305" s="1">
        <v>0</v>
      </c>
      <c r="BJ305" s="1">
        <f>IF(BI305 + BJ304 &lt; 0, BI305 + BJ304, 0)</f>
        <v>0</v>
      </c>
      <c r="BK305" s="1">
        <v>0</v>
      </c>
      <c r="BL305" s="1">
        <f>IF(BK305 + BL304 &lt; 0, BK305 + BL304, 0)</f>
        <v>0</v>
      </c>
      <c r="BM305" s="1">
        <v>0</v>
      </c>
      <c r="BN305" s="1">
        <f>IF(BM305 + BN304 &lt; 0, BM305 + BN304, 0)</f>
        <v>0</v>
      </c>
      <c r="BO305" s="1">
        <v>0</v>
      </c>
      <c r="BP305" s="1">
        <f>IF(BO305 + BP304 &lt; 0, BO305 + BP304, 0)</f>
        <v>0</v>
      </c>
      <c r="BQ305" s="1">
        <v>0</v>
      </c>
      <c r="BR305" s="1">
        <f>IF(BQ305 + BR304 &lt; 0, BQ305 + BR304, 0)</f>
        <v>0</v>
      </c>
      <c r="BS305" s="1">
        <v>0</v>
      </c>
      <c r="BT305" s="1">
        <f>IF(BS305 + BT304 &lt; 0, BS305 + BT304, 0)</f>
        <v>0</v>
      </c>
      <c r="BU305" s="1">
        <v>0</v>
      </c>
      <c r="BV305" s="1">
        <f>IF(BU305 + BV304 &lt; 0, BU305 + BV304, 0)</f>
        <v>0</v>
      </c>
      <c r="BW305" s="1">
        <v>0</v>
      </c>
      <c r="BX305" s="1">
        <f>IF(BW305 + BX304 &lt; 0, BW305 + BX304, 0)</f>
        <v>0</v>
      </c>
      <c r="BY305" s="1">
        <v>60390.2026666342</v>
      </c>
      <c r="BZ305" s="1">
        <f>IF(BY305 + BZ304 &lt; 0, BY305 + BZ304, 0)</f>
        <v>0</v>
      </c>
      <c r="CA305" s="1">
        <v>73272.6541591128</v>
      </c>
      <c r="CB305" s="1">
        <f>IF(CA305 + CB304 &lt; 0, CA305 + CB304, 0)</f>
        <v>0</v>
      </c>
      <c r="CC305" s="1">
        <v>49590.82719140785</v>
      </c>
      <c r="CD305" s="1">
        <f>IF(CC305 + CD304 &lt; 0, CC305 + CD304, 0)</f>
        <v>0</v>
      </c>
      <c r="CE305" s="1">
        <v>0</v>
      </c>
      <c r="CF305" s="1">
        <f>IF(CE305 + CF304 &lt; 0, CE305 + CF304, 0)</f>
        <v>0</v>
      </c>
      <c r="CG305" s="1">
        <v>0</v>
      </c>
      <c r="CH305" s="1">
        <f>IF(CG305 + CH304 &lt; 0, CG305 + CH304, 0)</f>
        <v>0</v>
      </c>
      <c r="CI305" s="1">
        <v>0</v>
      </c>
      <c r="CJ305" s="1">
        <f>IF(CI305 + CJ304 &lt; 0, CI305 + CJ304, 0)</f>
        <v>0</v>
      </c>
      <c r="CK305" s="1">
        <v>0</v>
      </c>
      <c r="CL305" s="1">
        <f>IF(CK305 + CL304 &lt; 0, CK305 + CL304, 0)</f>
        <v>0</v>
      </c>
      <c r="CM305" s="1">
        <v>0</v>
      </c>
      <c r="CN305" s="1">
        <f>IF(CM305 + CN304 &lt; 0, CM305 + CN304, 0)</f>
        <v>0</v>
      </c>
      <c r="CO305" s="1">
        <v>0</v>
      </c>
      <c r="CP305" s="1">
        <f>IF(CO305 + CP304 &lt; 0, CO305 + CP304, 0)</f>
        <v>0</v>
      </c>
      <c r="CQ305" s="1">
        <v>0</v>
      </c>
      <c r="CR305" s="1">
        <f>IF(CQ305 + CR304 &lt; 0, CQ305 + CR304, 0)</f>
        <v>0</v>
      </c>
      <c r="CS305" s="1">
        <v>0</v>
      </c>
      <c r="CT305" s="1">
        <f>IF(CS305 + CT304 &lt; 0, CS305 + CT304, 0)</f>
        <v>0</v>
      </c>
      <c r="CU305" s="1">
        <v>0</v>
      </c>
      <c r="CV305" s="1">
        <f>IF(CU305 + CV304 &lt; 0, CU305 + CV304, 0)</f>
        <v>0</v>
      </c>
      <c r="CW305" s="1">
        <v>0</v>
      </c>
      <c r="CX305" s="1">
        <f>IF(CW305 + CX304 &lt; 0, CW305 + CX304, 0)</f>
        <v>0</v>
      </c>
      <c r="CY305" s="1">
        <v>0</v>
      </c>
      <c r="CZ305" s="1">
        <f>IF(CY305 + CZ304 &lt; 0, CY305 + CZ304, 0)</f>
        <v>0</v>
      </c>
      <c r="DA305" s="1">
        <v>0</v>
      </c>
      <c r="DB305" s="1">
        <f>IF(DA305 + DB304 &lt; 0, DA305 + DB304, 0)</f>
        <v>0</v>
      </c>
      <c r="DC305" s="1">
        <v>0</v>
      </c>
      <c r="DD305" s="1">
        <f>IF(DC305 + DD304 &lt; 0, DC305 + DD304, 0)</f>
        <v>0</v>
      </c>
      <c r="DE305" s="1">
        <v>0</v>
      </c>
      <c r="DF305" s="1">
        <f>IF(DE305 + DF304 &lt; 0, DE305 + DF304, 0)</f>
        <v>0</v>
      </c>
      <c r="DG305" s="1">
        <v>0</v>
      </c>
      <c r="DH305" s="1">
        <f>IF(DG305 + DH304 &lt; 0, DG305 + DH304, 0)</f>
        <v>0</v>
      </c>
      <c r="DI305" s="1">
        <v>0</v>
      </c>
      <c r="DJ305" s="1">
        <f>IF(DI305 + DJ304 &lt; 0, DI305 + DJ304, 0)</f>
        <v>0</v>
      </c>
      <c r="DK305" s="1">
        <v>0</v>
      </c>
      <c r="DL305" s="1">
        <f>IF(DK305 + DL304 &lt; 0, DK305 + DL304, 0)</f>
        <v>0</v>
      </c>
      <c r="DM305" s="1">
        <v>0</v>
      </c>
      <c r="DN305" s="1">
        <f>IF(DM305 + DN304 &lt; 0, DM305 + DN304, 0)</f>
        <v>0</v>
      </c>
      <c r="DO305" s="1">
        <v>0</v>
      </c>
      <c r="DP305" s="1">
        <f>IF(DO305 + DP304 &lt; 0, DO305 + DP304, 0)</f>
        <v>0</v>
      </c>
      <c r="DQ305" s="1">
        <v>0</v>
      </c>
      <c r="DR305" s="1">
        <f>IF(DQ305 + DR304 &lt; 0, DQ305 + DR304, 0)</f>
        <v>0</v>
      </c>
      <c r="DS305" s="1">
        <v>0</v>
      </c>
      <c r="DT305" s="1">
        <f>IF(DS305 + DT304 &lt; 0, DS305 + DT304, 0)</f>
        <v>0</v>
      </c>
      <c r="DU305" s="1">
        <v>0</v>
      </c>
      <c r="DV305" s="1">
        <f>IF(DU305 + DV304 &lt; 0, DU305 + DV304, 0)</f>
        <v>0</v>
      </c>
      <c r="DW305" s="1">
        <v>0</v>
      </c>
      <c r="DX305" s="1">
        <f>IF(DW305 + DX304 &lt; 0, DW305 + DX304, 0)</f>
        <v>0</v>
      </c>
      <c r="DY305" s="1">
        <v>0</v>
      </c>
      <c r="DZ305" s="1">
        <f>IF(DY305 + DZ304 &lt; 0, DY305 + DZ304, 0)</f>
        <v>0</v>
      </c>
      <c r="EA305" s="1">
        <v>0</v>
      </c>
      <c r="EB305" s="1">
        <f>IF(EA305 + EB304 &lt; 0, EA305 + EB304, 0)</f>
        <v>0</v>
      </c>
      <c r="EC305" s="1">
        <v>0</v>
      </c>
      <c r="ED305" s="1">
        <f>IF(EC305 + ED304 &lt; 0, EC305 + ED304, 0)</f>
        <v>0</v>
      </c>
      <c r="EE305" s="1">
        <v>0</v>
      </c>
      <c r="EF305" s="1">
        <f>IF(EE305 + EF304 &lt; 0, EE305 + EF304, 0)</f>
        <v>0</v>
      </c>
      <c r="EG305" s="1">
        <v>0</v>
      </c>
      <c r="EH305" s="1">
        <f>IF(EG305 + EH304 &lt; 0, EG305 + EH304, 0)</f>
        <v>0</v>
      </c>
      <c r="EI305" s="1">
        <v>0</v>
      </c>
      <c r="EJ305" s="1">
        <f>IF(EI305 + EJ304 &lt; 0, EI305 + EJ304, 0)</f>
        <v>0</v>
      </c>
      <c r="EK305" s="1">
        <v>0</v>
      </c>
      <c r="EL305" s="1">
        <f>IF(EK305 + EL304 &lt; 0, EK305 + EL304, 0)</f>
        <v>0</v>
      </c>
      <c r="EM305" s="1">
        <v>-170465.7738662382</v>
      </c>
      <c r="EN305" s="1">
        <f>IF(EM305 + EN304 &lt; 0, EM305 + EN304, 0)</f>
        <v>0</v>
      </c>
      <c r="EO305" s="1">
        <v>-180640.7209163961</v>
      </c>
      <c r="EP305" s="1">
        <f>IF(EO305 + EP304 &lt; 0, EO305 + EP304, 0)</f>
        <v>0</v>
      </c>
      <c r="EQ305" s="1">
        <v>-187098.1104914883</v>
      </c>
      <c r="ER305" s="1">
        <f>IF(EQ305 + ER304 &lt; 0, EQ305 + ER304, 0)</f>
        <v>0</v>
      </c>
    </row>
    <row r="306" spans="1:148" s="1" customFormat="1">
      <c r="A306" s="3">
        <v>45741</v>
      </c>
      <c r="B306" s="2" t="s">
        <v>77</v>
      </c>
      <c r="C306" s="2">
        <v>3</v>
      </c>
      <c r="D306" s="2">
        <v>1</v>
      </c>
      <c r="E306" s="1">
        <v>66891.45993212276</v>
      </c>
      <c r="F306" s="1">
        <f>IF(E306 + F305 &lt; 0, E306 + F305, 0)</f>
        <v>0</v>
      </c>
      <c r="G306" s="1">
        <v>26596.23832741292</v>
      </c>
      <c r="H306" s="1">
        <f>IF(G306 + H305 &lt; 0, G306 + H305, 0)</f>
        <v>0</v>
      </c>
      <c r="I306" s="1">
        <v>17870.03238205161</v>
      </c>
      <c r="J306" s="1">
        <f>IF(I306 + J305 &lt; 0, I306 + J305, 0)</f>
        <v>0</v>
      </c>
      <c r="K306" s="1">
        <v>0</v>
      </c>
      <c r="L306" s="1">
        <f>IF(K306 + L305 &lt; 0, K306 + L305, 0)</f>
        <v>0</v>
      </c>
      <c r="M306" s="1">
        <v>0</v>
      </c>
      <c r="N306" s="1">
        <f>IF(M306 + N305 &lt; 0, M306 + N305, 0)</f>
        <v>0</v>
      </c>
      <c r="O306" s="1">
        <v>0</v>
      </c>
      <c r="P306" s="1">
        <f>IF(O306 + P305 &lt; 0, O306 + P305, 0)</f>
        <v>0</v>
      </c>
      <c r="Q306" s="1">
        <v>0</v>
      </c>
      <c r="R306" s="1">
        <f>IF(Q306 + R305 &lt; 0, Q306 + R305, 0)</f>
        <v>0</v>
      </c>
      <c r="S306" s="1">
        <v>0</v>
      </c>
      <c r="T306" s="1">
        <f>IF(S306 + T305 &lt; 0, S306 + T305, 0)</f>
        <v>0</v>
      </c>
      <c r="U306" s="1">
        <v>0</v>
      </c>
      <c r="V306" s="1">
        <f>IF(U306 + V305 &lt; 0, U306 + V305, 0)</f>
        <v>0</v>
      </c>
      <c r="W306" s="1">
        <v>0</v>
      </c>
      <c r="X306" s="1">
        <f>IF(W306 + X305 &lt; 0, W306 + X305, 0)</f>
        <v>0</v>
      </c>
      <c r="Y306" s="1">
        <v>0</v>
      </c>
      <c r="Z306" s="1">
        <f>IF(Y306 + Z305 &lt; 0, Y306 + Z305, 0)</f>
        <v>0</v>
      </c>
      <c r="AA306" s="1">
        <v>0</v>
      </c>
      <c r="AB306" s="1">
        <f>IF(AA306 + AB305 &lt; 0, AA306 + AB305, 0)</f>
        <v>0</v>
      </c>
      <c r="AC306" s="1">
        <v>0</v>
      </c>
      <c r="AD306" s="1">
        <f>IF(AC306 + AD305 &lt; 0, AC306 + AD305, 0)</f>
        <v>0</v>
      </c>
      <c r="AE306" s="1">
        <v>0</v>
      </c>
      <c r="AF306" s="1">
        <f>IF(AE306 + AF305 &lt; 0, AE306 + AF305, 0)</f>
        <v>0</v>
      </c>
      <c r="AG306" s="1">
        <v>0</v>
      </c>
      <c r="AH306" s="1">
        <f>IF(AG306 + AH305 &lt; 0, AG306 + AH305, 0)</f>
        <v>0</v>
      </c>
      <c r="AI306" s="1">
        <v>0</v>
      </c>
      <c r="AJ306" s="1">
        <f>IF(AI306 + AJ305 &lt; 0, AI306 + AJ305, 0)</f>
        <v>0</v>
      </c>
      <c r="AK306" s="1">
        <v>0</v>
      </c>
      <c r="AL306" s="1">
        <f>IF(AK306 + AL305 &lt; 0, AK306 + AL305, 0)</f>
        <v>0</v>
      </c>
      <c r="AM306" s="1">
        <v>0</v>
      </c>
      <c r="AN306" s="1">
        <f>IF(AM306 + AN305 &lt; 0, AM306 + AN305, 0)</f>
        <v>0</v>
      </c>
      <c r="AO306" s="1">
        <v>0</v>
      </c>
      <c r="AP306" s="1">
        <f>IF(AO306 + AP305 &lt; 0, AO306 + AP305, 0)</f>
        <v>0</v>
      </c>
      <c r="AQ306" s="1">
        <v>0</v>
      </c>
      <c r="AR306" s="1">
        <f>IF(AQ306 + AR305 &lt; 0, AQ306 + AR305, 0)</f>
        <v>0</v>
      </c>
      <c r="AS306" s="1">
        <v>0</v>
      </c>
      <c r="AT306" s="1">
        <f>IF(AS306 + AT305 &lt; 0, AS306 + AT305, 0)</f>
        <v>0</v>
      </c>
      <c r="AU306" s="1">
        <v>0</v>
      </c>
      <c r="AV306" s="1">
        <f>IF(AU306 + AV305 &lt; 0, AU306 + AV305, 0)</f>
        <v>0</v>
      </c>
      <c r="AW306" s="1">
        <v>0</v>
      </c>
      <c r="AX306" s="1">
        <f>IF(AW306 + AX305 &lt; 0, AW306 + AX305, 0)</f>
        <v>0</v>
      </c>
      <c r="AY306" s="1">
        <v>0</v>
      </c>
      <c r="AZ306" s="1">
        <f>IF(AY306 + AZ305 &lt; 0, AY306 + AZ305, 0)</f>
        <v>0</v>
      </c>
      <c r="BA306" s="1">
        <v>0</v>
      </c>
      <c r="BB306" s="1">
        <f>IF(BA306 + BB305 &lt; 0, BA306 + BB305, 0)</f>
        <v>0</v>
      </c>
      <c r="BC306" s="1">
        <v>0</v>
      </c>
      <c r="BD306" s="1">
        <f>IF(BC306 + BD305 &lt; 0, BC306 + BD305, 0)</f>
        <v>0</v>
      </c>
      <c r="BE306" s="1">
        <v>0</v>
      </c>
      <c r="BF306" s="1">
        <f>IF(BE306 + BF305 &lt; 0, BE306 + BF305, 0)</f>
        <v>0</v>
      </c>
      <c r="BG306" s="1">
        <v>0</v>
      </c>
      <c r="BH306" s="1">
        <f>IF(BG306 + BH305 &lt; 0, BG306 + BH305, 0)</f>
        <v>0</v>
      </c>
      <c r="BI306" s="1">
        <v>0</v>
      </c>
      <c r="BJ306" s="1">
        <f>IF(BI306 + BJ305 &lt; 0, BI306 + BJ305, 0)</f>
        <v>0</v>
      </c>
      <c r="BK306" s="1">
        <v>0</v>
      </c>
      <c r="BL306" s="1">
        <f>IF(BK306 + BL305 &lt; 0, BK306 + BL305, 0)</f>
        <v>0</v>
      </c>
      <c r="BM306" s="1">
        <v>0</v>
      </c>
      <c r="BN306" s="1">
        <f>IF(BM306 + BN305 &lt; 0, BM306 + BN305, 0)</f>
        <v>0</v>
      </c>
      <c r="BO306" s="1">
        <v>0</v>
      </c>
      <c r="BP306" s="1">
        <f>IF(BO306 + BP305 &lt; 0, BO306 + BP305, 0)</f>
        <v>0</v>
      </c>
      <c r="BQ306" s="1">
        <v>0</v>
      </c>
      <c r="BR306" s="1">
        <f>IF(BQ306 + BR305 &lt; 0, BQ306 + BR305, 0)</f>
        <v>0</v>
      </c>
      <c r="BS306" s="1">
        <v>267412.4120943005</v>
      </c>
      <c r="BT306" s="1">
        <f>IF(BS306 + BT305 &lt; 0, BS306 + BT305, 0)</f>
        <v>0</v>
      </c>
      <c r="BU306" s="1">
        <v>244359.4757172792</v>
      </c>
      <c r="BV306" s="1">
        <f>IF(BU306 + BV305 &lt; 0, BU306 + BV305, 0)</f>
        <v>0</v>
      </c>
      <c r="BW306" s="1">
        <v>162871.9446626302</v>
      </c>
      <c r="BX306" s="1">
        <f>IF(BW306 + BX305 &lt; 0, BW306 + BX305, 0)</f>
        <v>0</v>
      </c>
      <c r="BY306" s="1">
        <v>60582.11233850205</v>
      </c>
      <c r="BZ306" s="1">
        <f>IF(BY306 + BZ305 &lt; 0, BY306 + BZ305, 0)</f>
        <v>0</v>
      </c>
      <c r="CA306" s="1">
        <v>57864.16025270998</v>
      </c>
      <c r="CB306" s="1">
        <f>IF(CA306 + CB305 &lt; 0, CA306 + CB305, 0)</f>
        <v>0</v>
      </c>
      <c r="CC306" s="1">
        <v>40562.91391539736</v>
      </c>
      <c r="CD306" s="1">
        <f>IF(CC306 + CD305 &lt; 0, CC306 + CD305, 0)</f>
        <v>0</v>
      </c>
      <c r="CE306" s="1">
        <v>22346.46654605779</v>
      </c>
      <c r="CF306" s="1">
        <f>IF(CE306 + CF305 &lt; 0, CE306 + CF305, 0)</f>
        <v>0</v>
      </c>
      <c r="CG306" s="1">
        <v>25095.68480802101</v>
      </c>
      <c r="CH306" s="1">
        <f>IF(CG306 + CH305 &lt; 0, CG306 + CH305, 0)</f>
        <v>0</v>
      </c>
      <c r="CI306" s="1">
        <v>41437.14822592345</v>
      </c>
      <c r="CJ306" s="1">
        <f>IF(CI306 + CJ305 &lt; 0, CI306 + CJ305, 0)</f>
        <v>0</v>
      </c>
      <c r="CK306" s="1">
        <v>-14402.75172270544</v>
      </c>
      <c r="CL306" s="1">
        <f>IF(CK306 + CL305 &lt; 0, CK306 + CL305, 0)</f>
        <v>0</v>
      </c>
      <c r="CM306" s="1">
        <v>43716.07255408405</v>
      </c>
      <c r="CN306" s="1">
        <f>IF(CM306 + CN305 &lt; 0, CM306 + CN305, 0)</f>
        <v>0</v>
      </c>
      <c r="CO306" s="1">
        <v>-15135.08443079437</v>
      </c>
      <c r="CP306" s="1">
        <f>IF(CO306 + CP305 &lt; 0, CO306 + CP305, 0)</f>
        <v>0</v>
      </c>
      <c r="CQ306" s="1">
        <v>-15277.67354902176</v>
      </c>
      <c r="CR306" s="1">
        <f>IF(CQ306 + CR305 &lt; 0, CQ306 + CR305, 0)</f>
        <v>0</v>
      </c>
      <c r="CS306" s="1">
        <v>-12172.60788235948</v>
      </c>
      <c r="CT306" s="1">
        <f>IF(CS306 + CT305 &lt; 0, CS306 + CT305, 0)</f>
        <v>0</v>
      </c>
      <c r="CU306" s="1">
        <v>-12186.36648148668</v>
      </c>
      <c r="CV306" s="1">
        <f>IF(CU306 + CV305 &lt; 0, CU306 + CV305, 0)</f>
        <v>0</v>
      </c>
      <c r="CW306" s="1">
        <v>-14990.85366153476</v>
      </c>
      <c r="CX306" s="1">
        <f>IF(CW306 + CX305 &lt; 0, CW306 + CX305, 0)</f>
        <v>0</v>
      </c>
      <c r="CY306" s="1">
        <v>26201.37586515272</v>
      </c>
      <c r="CZ306" s="1">
        <f>IF(CY306 + CZ305 &lt; 0, CY306 + CZ305, 0)</f>
        <v>0</v>
      </c>
      <c r="DA306" s="1">
        <v>28894.30894886829</v>
      </c>
      <c r="DB306" s="1">
        <f>IF(DA306 + DB305 &lt; 0, DA306 + DB305, 0)</f>
        <v>0</v>
      </c>
      <c r="DC306" s="1">
        <v>42920.57536818386</v>
      </c>
      <c r="DD306" s="1">
        <f>IF(DC306 + DD305 &lt; 0, DC306 + DD305, 0)</f>
        <v>0</v>
      </c>
      <c r="DE306" s="1">
        <v>-14815.50969652157</v>
      </c>
      <c r="DF306" s="1">
        <f>IF(DE306 + DF305 &lt; 0, DE306 + DF305, 0)</f>
        <v>0</v>
      </c>
      <c r="DG306" s="1">
        <v>44587.86742605329</v>
      </c>
      <c r="DH306" s="1">
        <f>IF(DG306 + DH305 &lt; 0, DG306 + DH305, 0)</f>
        <v>0</v>
      </c>
      <c r="DI306" s="1">
        <v>-17603.11132309534</v>
      </c>
      <c r="DJ306" s="1">
        <f>IF(DI306 + DJ305 &lt; 0, DI306 + DJ305, 0)</f>
        <v>0</v>
      </c>
      <c r="DK306" s="1">
        <v>-17849.51532564619</v>
      </c>
      <c r="DL306" s="1">
        <f>IF(DK306 + DL305 &lt; 0, DK306 + DL305, 0)</f>
        <v>0</v>
      </c>
      <c r="DM306" s="1">
        <v>-23697.3108240015</v>
      </c>
      <c r="DN306" s="1">
        <f>IF(DM306 + DN305 &lt; 0, DM306 + DN305, 0)</f>
        <v>0</v>
      </c>
      <c r="DO306" s="1">
        <v>-18922.68605756814</v>
      </c>
      <c r="DP306" s="1">
        <f>IF(DO306 + DP305 &lt; 0, DO306 + DP305, 0)</f>
        <v>0</v>
      </c>
      <c r="DQ306" s="1">
        <v>-19640.63477566045</v>
      </c>
      <c r="DR306" s="1">
        <f>IF(DQ306 + DR305 &lt; 0, DQ306 + DR305, 0)</f>
        <v>0</v>
      </c>
      <c r="DS306" s="1">
        <v>-16757.34834606566</v>
      </c>
      <c r="DT306" s="1">
        <f>IF(DS306 + DT305 &lt; 0, DS306 + DT305, 0)</f>
        <v>0</v>
      </c>
      <c r="DU306" s="1">
        <v>21053.15822810056</v>
      </c>
      <c r="DV306" s="1">
        <f>IF(DU306 + DV305 &lt; 0, DU306 + DV305, 0)</f>
        <v>0</v>
      </c>
      <c r="DW306" s="1">
        <v>23282.05128670769</v>
      </c>
      <c r="DX306" s="1">
        <f>IF(DW306 + DX305 &lt; 0, DW306 + DX305, 0)</f>
        <v>0</v>
      </c>
      <c r="DY306" s="1">
        <v>25016.8855584743</v>
      </c>
      <c r="DZ306" s="1">
        <f>IF(DY306 + DZ305 &lt; 0, DY306 + DZ305, 0)</f>
        <v>0</v>
      </c>
      <c r="EA306" s="1">
        <v>25116.94809758124</v>
      </c>
      <c r="EB306" s="1">
        <f>IF(EA306 + EB305 &lt; 0, EA306 + EB305, 0)</f>
        <v>0</v>
      </c>
      <c r="EC306" s="1">
        <v>-18727.954975603</v>
      </c>
      <c r="ED306" s="1">
        <f>IF(EC306 + ED305 &lt; 0, EC306 + ED305, 0)</f>
        <v>0</v>
      </c>
      <c r="EE306" s="1">
        <v>-18730.45653908067</v>
      </c>
      <c r="EF306" s="1">
        <f>IF(EE306 + EF305 &lt; 0, EE306 + EF305, 0)</f>
        <v>0</v>
      </c>
      <c r="EG306" s="1">
        <v>-17044.40275512871</v>
      </c>
      <c r="EH306" s="1">
        <f>IF(EG306 + EH305 &lt; 0, EG306 + EH305, 0)</f>
        <v>0</v>
      </c>
      <c r="EI306" s="1">
        <v>-17600.60975961768</v>
      </c>
      <c r="EJ306" s="1">
        <f>IF(EI306 + EJ305 &lt; 0, EI306 + EJ305, 0)</f>
        <v>0</v>
      </c>
      <c r="EK306" s="1">
        <v>-17174.09318667435</v>
      </c>
      <c r="EL306" s="1">
        <f>IF(EK306 + EL305 &lt; 0, EK306 + EL305, 0)</f>
        <v>0</v>
      </c>
      <c r="EM306" s="1">
        <v>0</v>
      </c>
      <c r="EN306" s="1">
        <f>IF(EM306 + EN305 &lt; 0, EM306 + EN305, 0)</f>
        <v>0</v>
      </c>
      <c r="EO306" s="1">
        <v>0</v>
      </c>
      <c r="EP306" s="1">
        <f>IF(EO306 + EP305 &lt; 0, EO306 + EP305, 0)</f>
        <v>0</v>
      </c>
      <c r="EQ306" s="1">
        <v>0</v>
      </c>
      <c r="ER306" s="1">
        <f>IF(EQ306 + ER305 &lt; 0, EQ306 + ER305, 0)</f>
        <v>0</v>
      </c>
    </row>
    <row r="307" spans="1:148" s="1" customFormat="1">
      <c r="A307" s="3">
        <v>45742</v>
      </c>
      <c r="B307" s="2" t="s">
        <v>78</v>
      </c>
      <c r="C307" s="2">
        <v>2</v>
      </c>
      <c r="D307" s="2">
        <v>4</v>
      </c>
      <c r="E307" s="1">
        <v>-83496.2655081854</v>
      </c>
      <c r="F307" s="1">
        <f>IF(E307 + F306 &lt; 0, E307 + F306, 0)</f>
        <v>0</v>
      </c>
      <c r="G307" s="1">
        <v>-23555.33486908944</v>
      </c>
      <c r="H307" s="1">
        <f>IF(G307 + H306 &lt; 0, G307 + H306, 0)</f>
        <v>0</v>
      </c>
      <c r="I307" s="1">
        <v>-28520.88635664453</v>
      </c>
      <c r="J307" s="1">
        <f>IF(I307 + J306 &lt; 0, I307 + J306, 0)</f>
        <v>0</v>
      </c>
      <c r="K307" s="1">
        <v>0</v>
      </c>
      <c r="L307" s="1">
        <f>IF(K307 + L306 &lt; 0, K307 + L306, 0)</f>
        <v>0</v>
      </c>
      <c r="M307" s="1">
        <v>0</v>
      </c>
      <c r="N307" s="1">
        <f>IF(M307 + N306 &lt; 0, M307 + N306, 0)</f>
        <v>0</v>
      </c>
      <c r="O307" s="1">
        <v>0</v>
      </c>
      <c r="P307" s="1">
        <f>IF(O307 + P306 &lt; 0, O307 + P306, 0)</f>
        <v>0</v>
      </c>
      <c r="Q307" s="1">
        <v>0</v>
      </c>
      <c r="R307" s="1">
        <f>IF(Q307 + R306 &lt; 0, Q307 + R306, 0)</f>
        <v>0</v>
      </c>
      <c r="S307" s="1">
        <v>0</v>
      </c>
      <c r="T307" s="1">
        <f>IF(S307 + T306 &lt; 0, S307 + T306, 0)</f>
        <v>0</v>
      </c>
      <c r="U307" s="1">
        <v>0</v>
      </c>
      <c r="V307" s="1">
        <f>IF(U307 + V306 &lt; 0, U307 + V306, 0)</f>
        <v>0</v>
      </c>
      <c r="W307" s="1">
        <v>0</v>
      </c>
      <c r="X307" s="1">
        <f>IF(W307 + X306 &lt; 0, W307 + X306, 0)</f>
        <v>0</v>
      </c>
      <c r="Y307" s="1">
        <v>0</v>
      </c>
      <c r="Z307" s="1">
        <f>IF(Y307 + Z306 &lt; 0, Y307 + Z306, 0)</f>
        <v>0</v>
      </c>
      <c r="AA307" s="1">
        <v>0</v>
      </c>
      <c r="AB307" s="1">
        <f>IF(AA307 + AB306 &lt; 0, AA307 + AB306, 0)</f>
        <v>0</v>
      </c>
      <c r="AC307" s="1">
        <v>0</v>
      </c>
      <c r="AD307" s="1">
        <f>IF(AC307 + AD306 &lt; 0, AC307 + AD306, 0)</f>
        <v>0</v>
      </c>
      <c r="AE307" s="1">
        <v>0</v>
      </c>
      <c r="AF307" s="1">
        <f>IF(AE307 + AF306 &lt; 0, AE307 + AF306, 0)</f>
        <v>0</v>
      </c>
      <c r="AG307" s="1">
        <v>0</v>
      </c>
      <c r="AH307" s="1">
        <f>IF(AG307 + AH306 &lt; 0, AG307 + AH306, 0)</f>
        <v>0</v>
      </c>
      <c r="AI307" s="1">
        <v>0</v>
      </c>
      <c r="AJ307" s="1">
        <f>IF(AI307 + AJ306 &lt; 0, AI307 + AJ306, 0)</f>
        <v>0</v>
      </c>
      <c r="AK307" s="1">
        <v>0</v>
      </c>
      <c r="AL307" s="1">
        <f>IF(AK307 + AL306 &lt; 0, AK307 + AL306, 0)</f>
        <v>0</v>
      </c>
      <c r="AM307" s="1">
        <v>0</v>
      </c>
      <c r="AN307" s="1">
        <f>IF(AM307 + AN306 &lt; 0, AM307 + AN306, 0)</f>
        <v>0</v>
      </c>
      <c r="AO307" s="1">
        <v>0</v>
      </c>
      <c r="AP307" s="1">
        <f>IF(AO307 + AP306 &lt; 0, AO307 + AP306, 0)</f>
        <v>0</v>
      </c>
      <c r="AQ307" s="1">
        <v>0</v>
      </c>
      <c r="AR307" s="1">
        <f>IF(AQ307 + AR306 &lt; 0, AQ307 + AR306, 0)</f>
        <v>0</v>
      </c>
      <c r="AS307" s="1">
        <v>0</v>
      </c>
      <c r="AT307" s="1">
        <f>IF(AS307 + AT306 &lt; 0, AS307 + AT306, 0)</f>
        <v>0</v>
      </c>
      <c r="AU307" s="1">
        <v>0</v>
      </c>
      <c r="AV307" s="1">
        <f>IF(AU307 + AV306 &lt; 0, AU307 + AV306, 0)</f>
        <v>0</v>
      </c>
      <c r="AW307" s="1">
        <v>0</v>
      </c>
      <c r="AX307" s="1">
        <f>IF(AW307 + AX306 &lt; 0, AW307 + AX306, 0)</f>
        <v>0</v>
      </c>
      <c r="AY307" s="1">
        <v>0</v>
      </c>
      <c r="AZ307" s="1">
        <f>IF(AY307 + AZ306 &lt; 0, AY307 + AZ306, 0)</f>
        <v>0</v>
      </c>
      <c r="BA307" s="1">
        <v>0</v>
      </c>
      <c r="BB307" s="1">
        <f>IF(BA307 + BB306 &lt; 0, BA307 + BB306, 0)</f>
        <v>0</v>
      </c>
      <c r="BC307" s="1">
        <v>0</v>
      </c>
      <c r="BD307" s="1">
        <f>IF(BC307 + BD306 &lt; 0, BC307 + BD306, 0)</f>
        <v>0</v>
      </c>
      <c r="BE307" s="1">
        <v>0</v>
      </c>
      <c r="BF307" s="1">
        <f>IF(BE307 + BF306 &lt; 0, BE307 + BF306, 0)</f>
        <v>0</v>
      </c>
      <c r="BG307" s="1">
        <v>0</v>
      </c>
      <c r="BH307" s="1">
        <f>IF(BG307 + BH306 &lt; 0, BG307 + BH306, 0)</f>
        <v>0</v>
      </c>
      <c r="BI307" s="1">
        <v>0</v>
      </c>
      <c r="BJ307" s="1">
        <f>IF(BI307 + BJ306 &lt; 0, BI307 + BJ306, 0)</f>
        <v>0</v>
      </c>
      <c r="BK307" s="1">
        <v>0</v>
      </c>
      <c r="BL307" s="1">
        <f>IF(BK307 + BL306 &lt; 0, BK307 + BL306, 0)</f>
        <v>0</v>
      </c>
      <c r="BM307" s="1">
        <v>0</v>
      </c>
      <c r="BN307" s="1">
        <f>IF(BM307 + BN306 &lt; 0, BM307 + BN306, 0)</f>
        <v>0</v>
      </c>
      <c r="BO307" s="1">
        <v>0</v>
      </c>
      <c r="BP307" s="1">
        <f>IF(BO307 + BP306 &lt; 0, BO307 + BP306, 0)</f>
        <v>0</v>
      </c>
      <c r="BQ307" s="1">
        <v>0</v>
      </c>
      <c r="BR307" s="1">
        <f>IF(BQ307 + BR306 &lt; 0, BQ307 + BR306, 0)</f>
        <v>0</v>
      </c>
      <c r="BS307" s="1">
        <v>-96477.72510640066</v>
      </c>
      <c r="BT307" s="1">
        <f>IF(BS307 + BT306 &lt; 0, BS307 + BT306, 0)</f>
        <v>0</v>
      </c>
      <c r="BU307" s="1">
        <v>-141313.0736600293</v>
      </c>
      <c r="BV307" s="1">
        <f>IF(BU307 + BV306 &lt; 0, BU307 + BV306, 0)</f>
        <v>0</v>
      </c>
      <c r="BW307" s="1">
        <v>-79569.8123984979</v>
      </c>
      <c r="BX307" s="1">
        <f>IF(BW307 + BX306 &lt; 0, BW307 + BX306, 0)</f>
        <v>0</v>
      </c>
      <c r="BY307" s="1">
        <v>0</v>
      </c>
      <c r="BZ307" s="1">
        <f>IF(BY307 + BZ306 &lt; 0, BY307 + BZ306, 0)</f>
        <v>0</v>
      </c>
      <c r="CA307" s="1">
        <v>0</v>
      </c>
      <c r="CB307" s="1">
        <f>IF(CA307 + CB306 &lt; 0, CA307 + CB306, 0)</f>
        <v>0</v>
      </c>
      <c r="CC307" s="1">
        <v>0</v>
      </c>
      <c r="CD307" s="1">
        <f>IF(CC307 + CD306 &lt; 0, CC307 + CD306, 0)</f>
        <v>0</v>
      </c>
      <c r="CE307" s="1">
        <v>0</v>
      </c>
      <c r="CF307" s="1">
        <f>IF(CE307 + CF306 &lt; 0, CE307 + CF306, 0)</f>
        <v>0</v>
      </c>
      <c r="CG307" s="1">
        <v>0</v>
      </c>
      <c r="CH307" s="1">
        <f>IF(CG307 + CH306 &lt; 0, CG307 + CH306, 0)</f>
        <v>0</v>
      </c>
      <c r="CI307" s="1">
        <v>0</v>
      </c>
      <c r="CJ307" s="1">
        <f>IF(CI307 + CJ306 &lt; 0, CI307 + CJ306, 0)</f>
        <v>0</v>
      </c>
      <c r="CK307" s="1">
        <v>0</v>
      </c>
      <c r="CL307" s="1">
        <f>IF(CK307 + CL306 &lt; 0, CK307 + CL306, 0)</f>
        <v>0</v>
      </c>
      <c r="CM307" s="1">
        <v>0</v>
      </c>
      <c r="CN307" s="1">
        <f>IF(CM307 + CN306 &lt; 0, CM307 + CN306, 0)</f>
        <v>0</v>
      </c>
      <c r="CO307" s="1">
        <v>0</v>
      </c>
      <c r="CP307" s="1">
        <f>IF(CO307 + CP306 &lt; 0, CO307 + CP306, 0)</f>
        <v>0</v>
      </c>
      <c r="CQ307" s="1">
        <v>0</v>
      </c>
      <c r="CR307" s="1">
        <f>IF(CQ307 + CR306 &lt; 0, CQ307 + CR306, 0)</f>
        <v>0</v>
      </c>
      <c r="CS307" s="1">
        <v>0</v>
      </c>
      <c r="CT307" s="1">
        <f>IF(CS307 + CT306 &lt; 0, CS307 + CT306, 0)</f>
        <v>0</v>
      </c>
      <c r="CU307" s="1">
        <v>0</v>
      </c>
      <c r="CV307" s="1">
        <f>IF(CU307 + CV306 &lt; 0, CU307 + CV306, 0)</f>
        <v>0</v>
      </c>
      <c r="CW307" s="1">
        <v>0</v>
      </c>
      <c r="CX307" s="1">
        <f>IF(CW307 + CX306 &lt; 0, CW307 + CX306, 0)</f>
        <v>0</v>
      </c>
      <c r="CY307" s="1">
        <v>0</v>
      </c>
      <c r="CZ307" s="1">
        <f>IF(CY307 + CZ306 &lt; 0, CY307 + CZ306, 0)</f>
        <v>0</v>
      </c>
      <c r="DA307" s="1">
        <v>0</v>
      </c>
      <c r="DB307" s="1">
        <f>IF(DA307 + DB306 &lt; 0, DA307 + DB306, 0)</f>
        <v>0</v>
      </c>
      <c r="DC307" s="1">
        <v>0</v>
      </c>
      <c r="DD307" s="1">
        <f>IF(DC307 + DD306 &lt; 0, DC307 + DD306, 0)</f>
        <v>0</v>
      </c>
      <c r="DE307" s="1">
        <v>0</v>
      </c>
      <c r="DF307" s="1">
        <f>IF(DE307 + DF306 &lt; 0, DE307 + DF306, 0)</f>
        <v>0</v>
      </c>
      <c r="DG307" s="1">
        <v>0</v>
      </c>
      <c r="DH307" s="1">
        <f>IF(DG307 + DH306 &lt; 0, DG307 + DH306, 0)</f>
        <v>0</v>
      </c>
      <c r="DI307" s="1">
        <v>0</v>
      </c>
      <c r="DJ307" s="1">
        <f>IF(DI307 + DJ306 &lt; 0, DI307 + DJ306, 0)</f>
        <v>0</v>
      </c>
      <c r="DK307" s="1">
        <v>0</v>
      </c>
      <c r="DL307" s="1">
        <f>IF(DK307 + DL306 &lt; 0, DK307 + DL306, 0)</f>
        <v>0</v>
      </c>
      <c r="DM307" s="1">
        <v>0</v>
      </c>
      <c r="DN307" s="1">
        <f>IF(DM307 + DN306 &lt; 0, DM307 + DN306, 0)</f>
        <v>0</v>
      </c>
      <c r="DO307" s="1">
        <v>0</v>
      </c>
      <c r="DP307" s="1">
        <f>IF(DO307 + DP306 &lt; 0, DO307 + DP306, 0)</f>
        <v>0</v>
      </c>
      <c r="DQ307" s="1">
        <v>0</v>
      </c>
      <c r="DR307" s="1">
        <f>IF(DQ307 + DR306 &lt; 0, DQ307 + DR306, 0)</f>
        <v>0</v>
      </c>
      <c r="DS307" s="1">
        <v>0</v>
      </c>
      <c r="DT307" s="1">
        <f>IF(DS307 + DT306 &lt; 0, DS307 + DT306, 0)</f>
        <v>0</v>
      </c>
      <c r="DU307" s="1">
        <v>0</v>
      </c>
      <c r="DV307" s="1">
        <f>IF(DU307 + DV306 &lt; 0, DU307 + DV306, 0)</f>
        <v>0</v>
      </c>
      <c r="DW307" s="1">
        <v>0</v>
      </c>
      <c r="DX307" s="1">
        <f>IF(DW307 + DX306 &lt; 0, DW307 + DX306, 0)</f>
        <v>0</v>
      </c>
      <c r="DY307" s="1">
        <v>0</v>
      </c>
      <c r="DZ307" s="1">
        <f>IF(DY307 + DZ306 &lt; 0, DY307 + DZ306, 0)</f>
        <v>0</v>
      </c>
      <c r="EA307" s="1">
        <v>0</v>
      </c>
      <c r="EB307" s="1">
        <f>IF(EA307 + EB306 &lt; 0, EA307 + EB306, 0)</f>
        <v>0</v>
      </c>
      <c r="EC307" s="1">
        <v>0</v>
      </c>
      <c r="ED307" s="1">
        <f>IF(EC307 + ED306 &lt; 0, EC307 + ED306, 0)</f>
        <v>0</v>
      </c>
      <c r="EE307" s="1">
        <v>0</v>
      </c>
      <c r="EF307" s="1">
        <f>IF(EE307 + EF306 &lt; 0, EE307 + EF306, 0)</f>
        <v>0</v>
      </c>
      <c r="EG307" s="1">
        <v>0</v>
      </c>
      <c r="EH307" s="1">
        <f>IF(EG307 + EH306 &lt; 0, EG307 + EH306, 0)</f>
        <v>0</v>
      </c>
      <c r="EI307" s="1">
        <v>0</v>
      </c>
      <c r="EJ307" s="1">
        <f>IF(EI307 + EJ306 &lt; 0, EI307 + EJ306, 0)</f>
        <v>0</v>
      </c>
      <c r="EK307" s="1">
        <v>0</v>
      </c>
      <c r="EL307" s="1">
        <f>IF(EK307 + EL306 &lt; 0, EK307 + EL306, 0)</f>
        <v>0</v>
      </c>
      <c r="EM307" s="1">
        <v>0</v>
      </c>
      <c r="EN307" s="1">
        <f>IF(EM307 + EN306 &lt; 0, EM307 + EN306, 0)</f>
        <v>0</v>
      </c>
      <c r="EO307" s="1">
        <v>0</v>
      </c>
      <c r="EP307" s="1">
        <f>IF(EO307 + EP306 &lt; 0, EO307 + EP306, 0)</f>
        <v>0</v>
      </c>
      <c r="EQ307" s="1">
        <v>0</v>
      </c>
      <c r="ER307" s="1">
        <f>IF(EQ307 + ER306 &lt; 0, EQ307 + ER306, 0)</f>
        <v>0</v>
      </c>
    </row>
    <row r="308" spans="1:148" s="1" customFormat="1">
      <c r="A308" s="3">
        <v>45743</v>
      </c>
      <c r="B308" s="2" t="s">
        <v>79</v>
      </c>
      <c r="C308" s="2">
        <v>1</v>
      </c>
      <c r="D308" s="2">
        <v>3</v>
      </c>
      <c r="E308" s="1">
        <v>102111.9589092939</v>
      </c>
      <c r="F308" s="1">
        <f>IF(E308 + F307 &lt; 0, E308 + F307, 0)</f>
        <v>0</v>
      </c>
      <c r="G308" s="1">
        <v>113243.6116603569</v>
      </c>
      <c r="H308" s="1">
        <f>IF(G308 + H307 &lt; 0, G308 + H307, 0)</f>
        <v>0</v>
      </c>
      <c r="I308" s="1">
        <v>122048.6628160183</v>
      </c>
      <c r="J308" s="1">
        <f>IF(I308 + J307 &lt; 0, I308 + J307, 0)</f>
        <v>0</v>
      </c>
      <c r="K308" s="1">
        <v>6008.189188132365</v>
      </c>
      <c r="L308" s="1">
        <f>IF(K308 + L307 &lt; 0, K308 + L307, 0)</f>
        <v>0</v>
      </c>
      <c r="M308" s="1">
        <v>5289.546253251442</v>
      </c>
      <c r="N308" s="1">
        <f>IF(M308 + N307 &lt; 0, M308 + N307, 0)</f>
        <v>0</v>
      </c>
      <c r="O308" s="1">
        <v>11999.66574987215</v>
      </c>
      <c r="P308" s="1">
        <f>IF(O308 + P307 &lt; 0, O308 + P307, 0)</f>
        <v>0</v>
      </c>
      <c r="Q308" s="1">
        <v>14046.96248296315</v>
      </c>
      <c r="R308" s="1">
        <f>IF(Q308 + R307 &lt; 0, Q308 + R307, 0)</f>
        <v>0</v>
      </c>
      <c r="S308" s="1">
        <v>41693.82469288794</v>
      </c>
      <c r="T308" s="1">
        <f>IF(S308 + T307 &lt; 0, S308 + T307, 0)</f>
        <v>0</v>
      </c>
      <c r="U308" s="1">
        <v>11606.91902964653</v>
      </c>
      <c r="V308" s="1">
        <f>IF(U308 + V307 &lt; 0, U308 + V307, 0)</f>
        <v>0</v>
      </c>
      <c r="W308" s="1">
        <v>34950.27994348208</v>
      </c>
      <c r="X308" s="1">
        <f>IF(W308 + X307 &lt; 0, W308 + X307, 0)</f>
        <v>0</v>
      </c>
      <c r="Y308" s="1">
        <v>34929.38916049134</v>
      </c>
      <c r="Z308" s="1">
        <f>IF(Y308 + Z307 &lt; 0, Y308 + Z307, 0)</f>
        <v>0</v>
      </c>
      <c r="AA308" s="1">
        <v>34620.20557222862</v>
      </c>
      <c r="AB308" s="1">
        <f>IF(AA308 + AB307 &lt; 0, AA308 + AB307, 0)</f>
        <v>0</v>
      </c>
      <c r="AC308" s="1">
        <v>32719.1443200727</v>
      </c>
      <c r="AD308" s="1">
        <f>IF(AC308 + AD307 &lt; 0, AC308 + AD307, 0)</f>
        <v>0</v>
      </c>
      <c r="AE308" s="1">
        <v>6008.189188132365</v>
      </c>
      <c r="AF308" s="1">
        <f>IF(AE308 + AF307 &lt; 0, AE308 + AF307, 0)</f>
        <v>0</v>
      </c>
      <c r="AG308" s="1">
        <v>5289.546253251442</v>
      </c>
      <c r="AH308" s="1">
        <f>IF(AG308 + AH307 &lt; 0, AG308 + AH307, 0)</f>
        <v>0</v>
      </c>
      <c r="AI308" s="1">
        <v>11999.66574987215</v>
      </c>
      <c r="AJ308" s="1">
        <f>IF(AI308 + AJ307 &lt; 0, AI308 + AJ307, 0)</f>
        <v>0</v>
      </c>
      <c r="AK308" s="1">
        <v>14046.96248296315</v>
      </c>
      <c r="AL308" s="1">
        <f>IF(AK308 + AL307 &lt; 0, AK308 + AL307, 0)</f>
        <v>0</v>
      </c>
      <c r="AM308" s="1">
        <v>41693.82469288794</v>
      </c>
      <c r="AN308" s="1">
        <f>IF(AM308 + AN307 &lt; 0, AM308 + AN307, 0)</f>
        <v>0</v>
      </c>
      <c r="AO308" s="1">
        <v>11606.91902964653</v>
      </c>
      <c r="AP308" s="1">
        <f>IF(AO308 + AP307 &lt; 0, AO308 + AP307, 0)</f>
        <v>0</v>
      </c>
      <c r="AQ308" s="1">
        <v>34950.27994348208</v>
      </c>
      <c r="AR308" s="1">
        <f>IF(AQ308 + AR307 &lt; 0, AQ308 + AR307, 0)</f>
        <v>0</v>
      </c>
      <c r="AS308" s="1">
        <v>34929.38916049134</v>
      </c>
      <c r="AT308" s="1">
        <f>IF(AS308 + AT307 &lt; 0, AS308 + AT307, 0)</f>
        <v>0</v>
      </c>
      <c r="AU308" s="1">
        <v>34620.20557222862</v>
      </c>
      <c r="AV308" s="1">
        <f>IF(AU308 + AV307 &lt; 0, AU308 + AV307, 0)</f>
        <v>0</v>
      </c>
      <c r="AW308" s="1">
        <v>32719.1443200727</v>
      </c>
      <c r="AX308" s="1">
        <f>IF(AW308 + AX307 &lt; 0, AW308 + AX307, 0)</f>
        <v>0</v>
      </c>
      <c r="AY308" s="1">
        <v>30137.04354241915</v>
      </c>
      <c r="AZ308" s="1">
        <f>IF(AY308 + AZ307 &lt; 0, AY308 + AZ307, 0)</f>
        <v>0</v>
      </c>
      <c r="BA308" s="1">
        <v>22039.77605521434</v>
      </c>
      <c r="BB308" s="1">
        <f>IF(BA308 + BB307 &lt; 0, BA308 + BB307, 0)</f>
        <v>0</v>
      </c>
      <c r="BC308" s="1">
        <v>19933.98512974931</v>
      </c>
      <c r="BD308" s="1">
        <f>IF(BC308 + BD307 &lt; 0, BC308 + BD307, 0)</f>
        <v>0</v>
      </c>
      <c r="BE308" s="1">
        <v>21346.20205992229</v>
      </c>
      <c r="BF308" s="1">
        <f>IF(BE308 + BF307 &lt; 0, BE308 + BF307, 0)</f>
        <v>0</v>
      </c>
      <c r="BG308" s="1">
        <v>20869.89220773377</v>
      </c>
      <c r="BH308" s="1">
        <f>IF(BG308 + BH307 &lt; 0, BG308 + BH307, 0)</f>
        <v>0</v>
      </c>
      <c r="BI308" s="1">
        <v>19729.25545644021</v>
      </c>
      <c r="BJ308" s="1">
        <f>IF(BI308 + BJ307 &lt; 0, BI308 + BJ307, 0)</f>
        <v>0</v>
      </c>
      <c r="BK308" s="1">
        <v>17205.64887116069</v>
      </c>
      <c r="BL308" s="1">
        <f>IF(BK308 + BL307 &lt; 0, BK308 + BL307, 0)</f>
        <v>0</v>
      </c>
      <c r="BM308" s="1">
        <v>24383.72190677363</v>
      </c>
      <c r="BN308" s="1">
        <f>IF(BM308 + BN307 &lt; 0, BM308 + BN307, 0)</f>
        <v>0</v>
      </c>
      <c r="BO308" s="1">
        <v>23865.63048860366</v>
      </c>
      <c r="BP308" s="1">
        <f>IF(BO308 + BP307 &lt; 0, BO308 + BP307, 0)</f>
        <v>0</v>
      </c>
      <c r="BQ308" s="1">
        <v>22854.5165918526</v>
      </c>
      <c r="BR308" s="1">
        <f>IF(BQ308 + BR307 &lt; 0, BQ308 + BR307, 0)</f>
        <v>0</v>
      </c>
      <c r="BS308" s="1">
        <v>0</v>
      </c>
      <c r="BT308" s="1">
        <f>IF(BS308 + BT307 &lt; 0, BS308 + BT307, 0)</f>
        <v>0</v>
      </c>
      <c r="BU308" s="1">
        <v>0</v>
      </c>
      <c r="BV308" s="1">
        <f>IF(BU308 + BV307 &lt; 0, BU308 + BV307, 0)</f>
        <v>0</v>
      </c>
      <c r="BW308" s="1">
        <v>0</v>
      </c>
      <c r="BX308" s="1">
        <f>IF(BW308 + BX307 &lt; 0, BW308 + BX307, 0)</f>
        <v>0</v>
      </c>
      <c r="BY308" s="1">
        <v>0</v>
      </c>
      <c r="BZ308" s="1">
        <f>IF(BY308 + BZ307 &lt; 0, BY308 + BZ307, 0)</f>
        <v>0</v>
      </c>
      <c r="CA308" s="1">
        <v>0</v>
      </c>
      <c r="CB308" s="1">
        <f>IF(CA308 + CB307 &lt; 0, CA308 + CB307, 0)</f>
        <v>0</v>
      </c>
      <c r="CC308" s="1">
        <v>0</v>
      </c>
      <c r="CD308" s="1">
        <f>IF(CC308 + CD307 &lt; 0, CC308 + CD307, 0)</f>
        <v>0</v>
      </c>
      <c r="CE308" s="1">
        <v>0</v>
      </c>
      <c r="CF308" s="1">
        <f>IF(CE308 + CF307 &lt; 0, CE308 + CF307, 0)</f>
        <v>0</v>
      </c>
      <c r="CG308" s="1">
        <v>0</v>
      </c>
      <c r="CH308" s="1">
        <f>IF(CG308 + CH307 &lt; 0, CG308 + CH307, 0)</f>
        <v>0</v>
      </c>
      <c r="CI308" s="1">
        <v>0</v>
      </c>
      <c r="CJ308" s="1">
        <f>IF(CI308 + CJ307 &lt; 0, CI308 + CJ307, 0)</f>
        <v>0</v>
      </c>
      <c r="CK308" s="1">
        <v>0</v>
      </c>
      <c r="CL308" s="1">
        <f>IF(CK308 + CL307 &lt; 0, CK308 + CL307, 0)</f>
        <v>0</v>
      </c>
      <c r="CM308" s="1">
        <v>0</v>
      </c>
      <c r="CN308" s="1">
        <f>IF(CM308 + CN307 &lt; 0, CM308 + CN307, 0)</f>
        <v>0</v>
      </c>
      <c r="CO308" s="1">
        <v>0</v>
      </c>
      <c r="CP308" s="1">
        <f>IF(CO308 + CP307 &lt; 0, CO308 + CP307, 0)</f>
        <v>0</v>
      </c>
      <c r="CQ308" s="1">
        <v>0</v>
      </c>
      <c r="CR308" s="1">
        <f>IF(CQ308 + CR307 &lt; 0, CQ308 + CR307, 0)</f>
        <v>0</v>
      </c>
      <c r="CS308" s="1">
        <v>0</v>
      </c>
      <c r="CT308" s="1">
        <f>IF(CS308 + CT307 &lt; 0, CS308 + CT307, 0)</f>
        <v>0</v>
      </c>
      <c r="CU308" s="1">
        <v>0</v>
      </c>
      <c r="CV308" s="1">
        <f>IF(CU308 + CV307 &lt; 0, CU308 + CV307, 0)</f>
        <v>0</v>
      </c>
      <c r="CW308" s="1">
        <v>0</v>
      </c>
      <c r="CX308" s="1">
        <f>IF(CW308 + CX307 &lt; 0, CW308 + CX307, 0)</f>
        <v>0</v>
      </c>
      <c r="CY308" s="1">
        <v>0</v>
      </c>
      <c r="CZ308" s="1">
        <f>IF(CY308 + CZ307 &lt; 0, CY308 + CZ307, 0)</f>
        <v>0</v>
      </c>
      <c r="DA308" s="1">
        <v>0</v>
      </c>
      <c r="DB308" s="1">
        <f>IF(DA308 + DB307 &lt; 0, DA308 + DB307, 0)</f>
        <v>0</v>
      </c>
      <c r="DC308" s="1">
        <v>0</v>
      </c>
      <c r="DD308" s="1">
        <f>IF(DC308 + DD307 &lt; 0, DC308 + DD307, 0)</f>
        <v>0</v>
      </c>
      <c r="DE308" s="1">
        <v>0</v>
      </c>
      <c r="DF308" s="1">
        <f>IF(DE308 + DF307 &lt; 0, DE308 + DF307, 0)</f>
        <v>0</v>
      </c>
      <c r="DG308" s="1">
        <v>0</v>
      </c>
      <c r="DH308" s="1">
        <f>IF(DG308 + DH307 &lt; 0, DG308 + DH307, 0)</f>
        <v>0</v>
      </c>
      <c r="DI308" s="1">
        <v>0</v>
      </c>
      <c r="DJ308" s="1">
        <f>IF(DI308 + DJ307 &lt; 0, DI308 + DJ307, 0)</f>
        <v>0</v>
      </c>
      <c r="DK308" s="1">
        <v>0</v>
      </c>
      <c r="DL308" s="1">
        <f>IF(DK308 + DL307 &lt; 0, DK308 + DL307, 0)</f>
        <v>0</v>
      </c>
      <c r="DM308" s="1">
        <v>0</v>
      </c>
      <c r="DN308" s="1">
        <f>IF(DM308 + DN307 &lt; 0, DM308 + DN307, 0)</f>
        <v>0</v>
      </c>
      <c r="DO308" s="1">
        <v>0</v>
      </c>
      <c r="DP308" s="1">
        <f>IF(DO308 + DP307 &lt; 0, DO308 + DP307, 0)</f>
        <v>0</v>
      </c>
      <c r="DQ308" s="1">
        <v>0</v>
      </c>
      <c r="DR308" s="1">
        <f>IF(DQ308 + DR307 &lt; 0, DQ308 + DR307, 0)</f>
        <v>0</v>
      </c>
      <c r="DS308" s="1">
        <v>0</v>
      </c>
      <c r="DT308" s="1">
        <f>IF(DS308 + DT307 &lt; 0, DS308 + DT307, 0)</f>
        <v>0</v>
      </c>
      <c r="DU308" s="1">
        <v>0</v>
      </c>
      <c r="DV308" s="1">
        <f>IF(DU308 + DV307 &lt; 0, DU308 + DV307, 0)</f>
        <v>0</v>
      </c>
      <c r="DW308" s="1">
        <v>0</v>
      </c>
      <c r="DX308" s="1">
        <f>IF(DW308 + DX307 &lt; 0, DW308 + DX307, 0)</f>
        <v>0</v>
      </c>
      <c r="DY308" s="1">
        <v>0</v>
      </c>
      <c r="DZ308" s="1">
        <f>IF(DY308 + DZ307 &lt; 0, DY308 + DZ307, 0)</f>
        <v>0</v>
      </c>
      <c r="EA308" s="1">
        <v>0</v>
      </c>
      <c r="EB308" s="1">
        <f>IF(EA308 + EB307 &lt; 0, EA308 + EB307, 0)</f>
        <v>0</v>
      </c>
      <c r="EC308" s="1">
        <v>0</v>
      </c>
      <c r="ED308" s="1">
        <f>IF(EC308 + ED307 &lt; 0, EC308 + ED307, 0)</f>
        <v>0</v>
      </c>
      <c r="EE308" s="1">
        <v>0</v>
      </c>
      <c r="EF308" s="1">
        <f>IF(EE308 + EF307 &lt; 0, EE308 + EF307, 0)</f>
        <v>0</v>
      </c>
      <c r="EG308" s="1">
        <v>0</v>
      </c>
      <c r="EH308" s="1">
        <f>IF(EG308 + EH307 &lt; 0, EG308 + EH307, 0)</f>
        <v>0</v>
      </c>
      <c r="EI308" s="1">
        <v>0</v>
      </c>
      <c r="EJ308" s="1">
        <f>IF(EI308 + EJ307 &lt; 0, EI308 + EJ307, 0)</f>
        <v>0</v>
      </c>
      <c r="EK308" s="1">
        <v>0</v>
      </c>
      <c r="EL308" s="1">
        <f>IF(EK308 + EL307 &lt; 0, EK308 + EL307, 0)</f>
        <v>0</v>
      </c>
      <c r="EM308" s="1">
        <v>0</v>
      </c>
      <c r="EN308" s="1">
        <f>IF(EM308 + EN307 &lt; 0, EM308 + EN307, 0)</f>
        <v>0</v>
      </c>
      <c r="EO308" s="1">
        <v>0</v>
      </c>
      <c r="EP308" s="1">
        <f>IF(EO308 + EP307 &lt; 0, EO308 + EP307, 0)</f>
        <v>0</v>
      </c>
      <c r="EQ308" s="1">
        <v>0</v>
      </c>
      <c r="ER308" s="1">
        <f>IF(EQ308 + ER307 &lt; 0, EQ308 + ER307, 0)</f>
        <v>0</v>
      </c>
    </row>
    <row r="309" spans="1:148" s="1" customFormat="1">
      <c r="A309" s="3">
        <v>45744</v>
      </c>
      <c r="B309" s="2" t="s">
        <v>80</v>
      </c>
      <c r="C309" s="2">
        <v>4</v>
      </c>
      <c r="D309" s="2">
        <v>2</v>
      </c>
      <c r="E309" s="1">
        <v>0</v>
      </c>
      <c r="F309" s="1">
        <f>IF(E309 + F308 &lt; 0, E309 + F308, 0)</f>
        <v>0</v>
      </c>
      <c r="G309" s="1">
        <v>0</v>
      </c>
      <c r="H309" s="1">
        <f>IF(G309 + H308 &lt; 0, G309 + H308, 0)</f>
        <v>0</v>
      </c>
      <c r="I309" s="1">
        <v>0</v>
      </c>
      <c r="J309" s="1">
        <f>IF(I309 + J308 &lt; 0, I309 + J308, 0)</f>
        <v>0</v>
      </c>
      <c r="K309" s="1">
        <v>0</v>
      </c>
      <c r="L309" s="1">
        <f>IF(K309 + L308 &lt; 0, K309 + L308, 0)</f>
        <v>0</v>
      </c>
      <c r="M309" s="1">
        <v>0</v>
      </c>
      <c r="N309" s="1">
        <f>IF(M309 + N308 &lt; 0, M309 + N308, 0)</f>
        <v>0</v>
      </c>
      <c r="O309" s="1">
        <v>0</v>
      </c>
      <c r="P309" s="1">
        <f>IF(O309 + P308 &lt; 0, O309 + P308, 0)</f>
        <v>0</v>
      </c>
      <c r="Q309" s="1">
        <v>0</v>
      </c>
      <c r="R309" s="1">
        <f>IF(Q309 + R308 &lt; 0, Q309 + R308, 0)</f>
        <v>0</v>
      </c>
      <c r="S309" s="1">
        <v>0</v>
      </c>
      <c r="T309" s="1">
        <f>IF(S309 + T308 &lt; 0, S309 + T308, 0)</f>
        <v>0</v>
      </c>
      <c r="U309" s="1">
        <v>0</v>
      </c>
      <c r="V309" s="1">
        <f>IF(U309 + V308 &lt; 0, U309 + V308, 0)</f>
        <v>0</v>
      </c>
      <c r="W309" s="1">
        <v>0</v>
      </c>
      <c r="X309" s="1">
        <f>IF(W309 + X308 &lt; 0, W309 + X308, 0)</f>
        <v>0</v>
      </c>
      <c r="Y309" s="1">
        <v>0</v>
      </c>
      <c r="Z309" s="1">
        <f>IF(Y309 + Z308 &lt; 0, Y309 + Z308, 0)</f>
        <v>0</v>
      </c>
      <c r="AA309" s="1">
        <v>0</v>
      </c>
      <c r="AB309" s="1">
        <f>IF(AA309 + AB308 &lt; 0, AA309 + AB308, 0)</f>
        <v>0</v>
      </c>
      <c r="AC309" s="1">
        <v>0</v>
      </c>
      <c r="AD309" s="1">
        <f>IF(AC309 + AD308 &lt; 0, AC309 + AD308, 0)</f>
        <v>0</v>
      </c>
      <c r="AE309" s="1">
        <v>0</v>
      </c>
      <c r="AF309" s="1">
        <f>IF(AE309 + AF308 &lt; 0, AE309 + AF308, 0)</f>
        <v>0</v>
      </c>
      <c r="AG309" s="1">
        <v>0</v>
      </c>
      <c r="AH309" s="1">
        <f>IF(AG309 + AH308 &lt; 0, AG309 + AH308, 0)</f>
        <v>0</v>
      </c>
      <c r="AI309" s="1">
        <v>0</v>
      </c>
      <c r="AJ309" s="1">
        <f>IF(AI309 + AJ308 &lt; 0, AI309 + AJ308, 0)</f>
        <v>0</v>
      </c>
      <c r="AK309" s="1">
        <v>0</v>
      </c>
      <c r="AL309" s="1">
        <f>IF(AK309 + AL308 &lt; 0, AK309 + AL308, 0)</f>
        <v>0</v>
      </c>
      <c r="AM309" s="1">
        <v>0</v>
      </c>
      <c r="AN309" s="1">
        <f>IF(AM309 + AN308 &lt; 0, AM309 + AN308, 0)</f>
        <v>0</v>
      </c>
      <c r="AO309" s="1">
        <v>0</v>
      </c>
      <c r="AP309" s="1">
        <f>IF(AO309 + AP308 &lt; 0, AO309 + AP308, 0)</f>
        <v>0</v>
      </c>
      <c r="AQ309" s="1">
        <v>0</v>
      </c>
      <c r="AR309" s="1">
        <f>IF(AQ309 + AR308 &lt; 0, AQ309 + AR308, 0)</f>
        <v>0</v>
      </c>
      <c r="AS309" s="1">
        <v>0</v>
      </c>
      <c r="AT309" s="1">
        <f>IF(AS309 + AT308 &lt; 0, AS309 + AT308, 0)</f>
        <v>0</v>
      </c>
      <c r="AU309" s="1">
        <v>0</v>
      </c>
      <c r="AV309" s="1">
        <f>IF(AU309 + AV308 &lt; 0, AU309 + AV308, 0)</f>
        <v>0</v>
      </c>
      <c r="AW309" s="1">
        <v>0</v>
      </c>
      <c r="AX309" s="1">
        <f>IF(AW309 + AX308 &lt; 0, AW309 + AX308, 0)</f>
        <v>0</v>
      </c>
      <c r="AY309" s="1">
        <v>0</v>
      </c>
      <c r="AZ309" s="1">
        <f>IF(AY309 + AZ308 &lt; 0, AY309 + AZ308, 0)</f>
        <v>0</v>
      </c>
      <c r="BA309" s="1">
        <v>0</v>
      </c>
      <c r="BB309" s="1">
        <f>IF(BA309 + BB308 &lt; 0, BA309 + BB308, 0)</f>
        <v>0</v>
      </c>
      <c r="BC309" s="1">
        <v>0</v>
      </c>
      <c r="BD309" s="1">
        <f>IF(BC309 + BD308 &lt; 0, BC309 + BD308, 0)</f>
        <v>0</v>
      </c>
      <c r="BE309" s="1">
        <v>0</v>
      </c>
      <c r="BF309" s="1">
        <f>IF(BE309 + BF308 &lt; 0, BE309 + BF308, 0)</f>
        <v>0</v>
      </c>
      <c r="BG309" s="1">
        <v>0</v>
      </c>
      <c r="BH309" s="1">
        <f>IF(BG309 + BH308 &lt; 0, BG309 + BH308, 0)</f>
        <v>0</v>
      </c>
      <c r="BI309" s="1">
        <v>0</v>
      </c>
      <c r="BJ309" s="1">
        <f>IF(BI309 + BJ308 &lt; 0, BI309 + BJ308, 0)</f>
        <v>0</v>
      </c>
      <c r="BK309" s="1">
        <v>0</v>
      </c>
      <c r="BL309" s="1">
        <f>IF(BK309 + BL308 &lt; 0, BK309 + BL308, 0)</f>
        <v>0</v>
      </c>
      <c r="BM309" s="1">
        <v>0</v>
      </c>
      <c r="BN309" s="1">
        <f>IF(BM309 + BN308 &lt; 0, BM309 + BN308, 0)</f>
        <v>0</v>
      </c>
      <c r="BO309" s="1">
        <v>0</v>
      </c>
      <c r="BP309" s="1">
        <f>IF(BO309 + BP308 &lt; 0, BO309 + BP308, 0)</f>
        <v>0</v>
      </c>
      <c r="BQ309" s="1">
        <v>0</v>
      </c>
      <c r="BR309" s="1">
        <f>IF(BQ309 + BR308 &lt; 0, BQ309 + BR308, 0)</f>
        <v>0</v>
      </c>
      <c r="BS309" s="1">
        <v>0</v>
      </c>
      <c r="BT309" s="1">
        <f>IF(BS309 + BT308 &lt; 0, BS309 + BT308, 0)</f>
        <v>0</v>
      </c>
      <c r="BU309" s="1">
        <v>0</v>
      </c>
      <c r="BV309" s="1">
        <f>IF(BU309 + BV308 &lt; 0, BU309 + BV308, 0)</f>
        <v>0</v>
      </c>
      <c r="BW309" s="1">
        <v>0</v>
      </c>
      <c r="BX309" s="1">
        <f>IF(BW309 + BX308 &lt; 0, BW309 + BX308, 0)</f>
        <v>0</v>
      </c>
      <c r="BY309" s="1">
        <v>686.1960105667853</v>
      </c>
      <c r="BZ309" s="1">
        <f>IF(BY309 + BZ308 &lt; 0, BY309 + BZ308, 0)</f>
        <v>0</v>
      </c>
      <c r="CA309" s="1">
        <v>24695.1599936314</v>
      </c>
      <c r="CB309" s="1">
        <f>IF(CA309 + CB308 &lt; 0, CA309 + CB308, 0)</f>
        <v>0</v>
      </c>
      <c r="CC309" s="1">
        <v>58109.51026192156</v>
      </c>
      <c r="CD309" s="1">
        <f>IF(CC309 + CD308 &lt; 0, CC309 + CD308, 0)</f>
        <v>0</v>
      </c>
      <c r="CE309" s="1">
        <v>0</v>
      </c>
      <c r="CF309" s="1">
        <f>IF(CE309 + CF308 &lt; 0, CE309 + CF308, 0)</f>
        <v>0</v>
      </c>
      <c r="CG309" s="1">
        <v>0</v>
      </c>
      <c r="CH309" s="1">
        <f>IF(CG309 + CH308 &lt; 0, CG309 + CH308, 0)</f>
        <v>0</v>
      </c>
      <c r="CI309" s="1">
        <v>0</v>
      </c>
      <c r="CJ309" s="1">
        <f>IF(CI309 + CJ308 &lt; 0, CI309 + CJ308, 0)</f>
        <v>0</v>
      </c>
      <c r="CK309" s="1">
        <v>0</v>
      </c>
      <c r="CL309" s="1">
        <f>IF(CK309 + CL308 &lt; 0, CK309 + CL308, 0)</f>
        <v>0</v>
      </c>
      <c r="CM309" s="1">
        <v>0</v>
      </c>
      <c r="CN309" s="1">
        <f>IF(CM309 + CN308 &lt; 0, CM309 + CN308, 0)</f>
        <v>0</v>
      </c>
      <c r="CO309" s="1">
        <v>0</v>
      </c>
      <c r="CP309" s="1">
        <f>IF(CO309 + CP308 &lt; 0, CO309 + CP308, 0)</f>
        <v>0</v>
      </c>
      <c r="CQ309" s="1">
        <v>0</v>
      </c>
      <c r="CR309" s="1">
        <f>IF(CQ309 + CR308 &lt; 0, CQ309 + CR308, 0)</f>
        <v>0</v>
      </c>
      <c r="CS309" s="1">
        <v>0</v>
      </c>
      <c r="CT309" s="1">
        <f>IF(CS309 + CT308 &lt; 0, CS309 + CT308, 0)</f>
        <v>0</v>
      </c>
      <c r="CU309" s="1">
        <v>0</v>
      </c>
      <c r="CV309" s="1">
        <f>IF(CU309 + CV308 &lt; 0, CU309 + CV308, 0)</f>
        <v>0</v>
      </c>
      <c r="CW309" s="1">
        <v>0</v>
      </c>
      <c r="CX309" s="1">
        <f>IF(CW309 + CX308 &lt; 0, CW309 + CX308, 0)</f>
        <v>0</v>
      </c>
      <c r="CY309" s="1">
        <v>0</v>
      </c>
      <c r="CZ309" s="1">
        <f>IF(CY309 + CZ308 &lt; 0, CY309 + CZ308, 0)</f>
        <v>0</v>
      </c>
      <c r="DA309" s="1">
        <v>0</v>
      </c>
      <c r="DB309" s="1">
        <f>IF(DA309 + DB308 &lt; 0, DA309 + DB308, 0)</f>
        <v>0</v>
      </c>
      <c r="DC309" s="1">
        <v>0</v>
      </c>
      <c r="DD309" s="1">
        <f>IF(DC309 + DD308 &lt; 0, DC309 + DD308, 0)</f>
        <v>0</v>
      </c>
      <c r="DE309" s="1">
        <v>0</v>
      </c>
      <c r="DF309" s="1">
        <f>IF(DE309 + DF308 &lt; 0, DE309 + DF308, 0)</f>
        <v>0</v>
      </c>
      <c r="DG309" s="1">
        <v>0</v>
      </c>
      <c r="DH309" s="1">
        <f>IF(DG309 + DH308 &lt; 0, DG309 + DH308, 0)</f>
        <v>0</v>
      </c>
      <c r="DI309" s="1">
        <v>0</v>
      </c>
      <c r="DJ309" s="1">
        <f>IF(DI309 + DJ308 &lt; 0, DI309 + DJ308, 0)</f>
        <v>0</v>
      </c>
      <c r="DK309" s="1">
        <v>0</v>
      </c>
      <c r="DL309" s="1">
        <f>IF(DK309 + DL308 &lt; 0, DK309 + DL308, 0)</f>
        <v>0</v>
      </c>
      <c r="DM309" s="1">
        <v>0</v>
      </c>
      <c r="DN309" s="1">
        <f>IF(DM309 + DN308 &lt; 0, DM309 + DN308, 0)</f>
        <v>0</v>
      </c>
      <c r="DO309" s="1">
        <v>0</v>
      </c>
      <c r="DP309" s="1">
        <f>IF(DO309 + DP308 &lt; 0, DO309 + DP308, 0)</f>
        <v>0</v>
      </c>
      <c r="DQ309" s="1">
        <v>0</v>
      </c>
      <c r="DR309" s="1">
        <f>IF(DQ309 + DR308 &lt; 0, DQ309 + DR308, 0)</f>
        <v>0</v>
      </c>
      <c r="DS309" s="1">
        <v>0</v>
      </c>
      <c r="DT309" s="1">
        <f>IF(DS309 + DT308 &lt; 0, DS309 + DT308, 0)</f>
        <v>0</v>
      </c>
      <c r="DU309" s="1">
        <v>0</v>
      </c>
      <c r="DV309" s="1">
        <f>IF(DU309 + DV308 &lt; 0, DU309 + DV308, 0)</f>
        <v>0</v>
      </c>
      <c r="DW309" s="1">
        <v>0</v>
      </c>
      <c r="DX309" s="1">
        <f>IF(DW309 + DX308 &lt; 0, DW309 + DX308, 0)</f>
        <v>0</v>
      </c>
      <c r="DY309" s="1">
        <v>0</v>
      </c>
      <c r="DZ309" s="1">
        <f>IF(DY309 + DZ308 &lt; 0, DY309 + DZ308, 0)</f>
        <v>0</v>
      </c>
      <c r="EA309" s="1">
        <v>0</v>
      </c>
      <c r="EB309" s="1">
        <f>IF(EA309 + EB308 &lt; 0, EA309 + EB308, 0)</f>
        <v>0</v>
      </c>
      <c r="EC309" s="1">
        <v>0</v>
      </c>
      <c r="ED309" s="1">
        <f>IF(EC309 + ED308 &lt; 0, EC309 + ED308, 0)</f>
        <v>0</v>
      </c>
      <c r="EE309" s="1">
        <v>0</v>
      </c>
      <c r="EF309" s="1">
        <f>IF(EE309 + EF308 &lt; 0, EE309 + EF308, 0)</f>
        <v>0</v>
      </c>
      <c r="EG309" s="1">
        <v>0</v>
      </c>
      <c r="EH309" s="1">
        <f>IF(EG309 + EH308 &lt; 0, EG309 + EH308, 0)</f>
        <v>0</v>
      </c>
      <c r="EI309" s="1">
        <v>0</v>
      </c>
      <c r="EJ309" s="1">
        <f>IF(EI309 + EJ308 &lt; 0, EI309 + EJ308, 0)</f>
        <v>0</v>
      </c>
      <c r="EK309" s="1">
        <v>0</v>
      </c>
      <c r="EL309" s="1">
        <f>IF(EK309 + EL308 &lt; 0, EK309 + EL308, 0)</f>
        <v>0</v>
      </c>
      <c r="EM309" s="1">
        <v>230564.1679193462</v>
      </c>
      <c r="EN309" s="1">
        <f>IF(EM309 + EN308 &lt; 0, EM309 + EN308, 0)</f>
        <v>0</v>
      </c>
      <c r="EO309" s="1">
        <v>201652.0489296573</v>
      </c>
      <c r="EP309" s="1">
        <f>IF(EO309 + EP308 &lt; 0, EO309 + EP308, 0)</f>
        <v>0</v>
      </c>
      <c r="EQ309" s="1">
        <v>133632.0060102867</v>
      </c>
      <c r="ER309" s="1">
        <f>IF(EQ309 + ER308 &lt; 0, EQ309 + ER308, 0)</f>
        <v>0</v>
      </c>
    </row>
    <row r="310" spans="1:148" s="1" customFormat="1">
      <c r="A310" s="3">
        <v>45748</v>
      </c>
      <c r="B310" s="2" t="s">
        <v>77</v>
      </c>
      <c r="C310" s="2">
        <v>3</v>
      </c>
      <c r="D310" s="2">
        <v>1</v>
      </c>
      <c r="E310" s="1">
        <v>67719.2325046163</v>
      </c>
      <c r="F310" s="1">
        <f>IF(E310 + F309 &lt; 0, E310 + F309, 0)</f>
        <v>0</v>
      </c>
      <c r="G310" s="1">
        <v>105045.7569626339</v>
      </c>
      <c r="H310" s="1">
        <f>IF(G310 + H309 &lt; 0, G310 + H309, 0)</f>
        <v>0</v>
      </c>
      <c r="I310" s="1">
        <v>74522.90971912422</v>
      </c>
      <c r="J310" s="1">
        <f>IF(I310 + J309 &lt; 0, I310 + J309, 0)</f>
        <v>0</v>
      </c>
      <c r="K310" s="1">
        <v>0</v>
      </c>
      <c r="L310" s="1">
        <f>IF(K310 + L309 &lt; 0, K310 + L309, 0)</f>
        <v>0</v>
      </c>
      <c r="M310" s="1">
        <v>0</v>
      </c>
      <c r="N310" s="1">
        <f>IF(M310 + N309 &lt; 0, M310 + N309, 0)</f>
        <v>0</v>
      </c>
      <c r="O310" s="1">
        <v>0</v>
      </c>
      <c r="P310" s="1">
        <f>IF(O310 + P309 &lt; 0, O310 + P309, 0)</f>
        <v>0</v>
      </c>
      <c r="Q310" s="1">
        <v>0</v>
      </c>
      <c r="R310" s="1">
        <f>IF(Q310 + R309 &lt; 0, Q310 + R309, 0)</f>
        <v>0</v>
      </c>
      <c r="S310" s="1">
        <v>0</v>
      </c>
      <c r="T310" s="1">
        <f>IF(S310 + T309 &lt; 0, S310 + T309, 0)</f>
        <v>0</v>
      </c>
      <c r="U310" s="1">
        <v>0</v>
      </c>
      <c r="V310" s="1">
        <f>IF(U310 + V309 &lt; 0, U310 + V309, 0)</f>
        <v>0</v>
      </c>
      <c r="W310" s="1">
        <v>0</v>
      </c>
      <c r="X310" s="1">
        <f>IF(W310 + X309 &lt; 0, W310 + X309, 0)</f>
        <v>0</v>
      </c>
      <c r="Y310" s="1">
        <v>0</v>
      </c>
      <c r="Z310" s="1">
        <f>IF(Y310 + Z309 &lt; 0, Y310 + Z309, 0)</f>
        <v>0</v>
      </c>
      <c r="AA310" s="1">
        <v>0</v>
      </c>
      <c r="AB310" s="1">
        <f>IF(AA310 + AB309 &lt; 0, AA310 + AB309, 0)</f>
        <v>0</v>
      </c>
      <c r="AC310" s="1">
        <v>0</v>
      </c>
      <c r="AD310" s="1">
        <f>IF(AC310 + AD309 &lt; 0, AC310 + AD309, 0)</f>
        <v>0</v>
      </c>
      <c r="AE310" s="1">
        <v>0</v>
      </c>
      <c r="AF310" s="1">
        <f>IF(AE310 + AF309 &lt; 0, AE310 + AF309, 0)</f>
        <v>0</v>
      </c>
      <c r="AG310" s="1">
        <v>0</v>
      </c>
      <c r="AH310" s="1">
        <f>IF(AG310 + AH309 &lt; 0, AG310 + AH309, 0)</f>
        <v>0</v>
      </c>
      <c r="AI310" s="1">
        <v>0</v>
      </c>
      <c r="AJ310" s="1">
        <f>IF(AI310 + AJ309 &lt; 0, AI310 + AJ309, 0)</f>
        <v>0</v>
      </c>
      <c r="AK310" s="1">
        <v>0</v>
      </c>
      <c r="AL310" s="1">
        <f>IF(AK310 + AL309 &lt; 0, AK310 + AL309, 0)</f>
        <v>0</v>
      </c>
      <c r="AM310" s="1">
        <v>0</v>
      </c>
      <c r="AN310" s="1">
        <f>IF(AM310 + AN309 &lt; 0, AM310 + AN309, 0)</f>
        <v>0</v>
      </c>
      <c r="AO310" s="1">
        <v>0</v>
      </c>
      <c r="AP310" s="1">
        <f>IF(AO310 + AP309 &lt; 0, AO310 + AP309, 0)</f>
        <v>0</v>
      </c>
      <c r="AQ310" s="1">
        <v>0</v>
      </c>
      <c r="AR310" s="1">
        <f>IF(AQ310 + AR309 &lt; 0, AQ310 + AR309, 0)</f>
        <v>0</v>
      </c>
      <c r="AS310" s="1">
        <v>0</v>
      </c>
      <c r="AT310" s="1">
        <f>IF(AS310 + AT309 &lt; 0, AS310 + AT309, 0)</f>
        <v>0</v>
      </c>
      <c r="AU310" s="1">
        <v>0</v>
      </c>
      <c r="AV310" s="1">
        <f>IF(AU310 + AV309 &lt; 0, AU310 + AV309, 0)</f>
        <v>0</v>
      </c>
      <c r="AW310" s="1">
        <v>0</v>
      </c>
      <c r="AX310" s="1">
        <f>IF(AW310 + AX309 &lt; 0, AW310 + AX309, 0)</f>
        <v>0</v>
      </c>
      <c r="AY310" s="1">
        <v>0</v>
      </c>
      <c r="AZ310" s="1">
        <f>IF(AY310 + AZ309 &lt; 0, AY310 + AZ309, 0)</f>
        <v>0</v>
      </c>
      <c r="BA310" s="1">
        <v>0</v>
      </c>
      <c r="BB310" s="1">
        <f>IF(BA310 + BB309 &lt; 0, BA310 + BB309, 0)</f>
        <v>0</v>
      </c>
      <c r="BC310" s="1">
        <v>0</v>
      </c>
      <c r="BD310" s="1">
        <f>IF(BC310 + BD309 &lt; 0, BC310 + BD309, 0)</f>
        <v>0</v>
      </c>
      <c r="BE310" s="1">
        <v>0</v>
      </c>
      <c r="BF310" s="1">
        <f>IF(BE310 + BF309 &lt; 0, BE310 + BF309, 0)</f>
        <v>0</v>
      </c>
      <c r="BG310" s="1">
        <v>0</v>
      </c>
      <c r="BH310" s="1">
        <f>IF(BG310 + BH309 &lt; 0, BG310 + BH309, 0)</f>
        <v>0</v>
      </c>
      <c r="BI310" s="1">
        <v>0</v>
      </c>
      <c r="BJ310" s="1">
        <f>IF(BI310 + BJ309 &lt; 0, BI310 + BJ309, 0)</f>
        <v>0</v>
      </c>
      <c r="BK310" s="1">
        <v>0</v>
      </c>
      <c r="BL310" s="1">
        <f>IF(BK310 + BL309 &lt; 0, BK310 + BL309, 0)</f>
        <v>0</v>
      </c>
      <c r="BM310" s="1">
        <v>0</v>
      </c>
      <c r="BN310" s="1">
        <f>IF(BM310 + BN309 &lt; 0, BM310 + BN309, 0)</f>
        <v>0</v>
      </c>
      <c r="BO310" s="1">
        <v>0</v>
      </c>
      <c r="BP310" s="1">
        <f>IF(BO310 + BP309 &lt; 0, BO310 + BP309, 0)</f>
        <v>0</v>
      </c>
      <c r="BQ310" s="1">
        <v>0</v>
      </c>
      <c r="BR310" s="1">
        <f>IF(BQ310 + BR309 &lt; 0, BQ310 + BR309, 0)</f>
        <v>0</v>
      </c>
      <c r="BS310" s="1">
        <v>-171730.6747634467</v>
      </c>
      <c r="BT310" s="1">
        <f>IF(BS310 + BT309 &lt; 0, BS310 + BT309, 0)</f>
        <v>0</v>
      </c>
      <c r="BU310" s="1">
        <v>-219283.4179161404</v>
      </c>
      <c r="BV310" s="1">
        <f>IF(BU310 + BV309 &lt; 0, BU310 + BV309, 0)</f>
        <v>0</v>
      </c>
      <c r="BW310" s="1">
        <v>-185619.2166150871</v>
      </c>
      <c r="BX310" s="1">
        <f>IF(BW310 + BX309 &lt; 0, BW310 + BX309, 0)</f>
        <v>0</v>
      </c>
      <c r="BY310" s="1">
        <v>104731.8049943226</v>
      </c>
      <c r="BZ310" s="1">
        <f>IF(BY310 + BZ309 &lt; 0, BY310 + BZ309, 0)</f>
        <v>0</v>
      </c>
      <c r="CA310" s="1">
        <v>67011.35927347491</v>
      </c>
      <c r="CB310" s="1">
        <f>IF(CA310 + CB309 &lt; 0, CA310 + CB309, 0)</f>
        <v>0</v>
      </c>
      <c r="CC310" s="1">
        <v>57011.1364784782</v>
      </c>
      <c r="CD310" s="1">
        <f>IF(CC310 + CD309 &lt; 0, CC310 + CD309, 0)</f>
        <v>0</v>
      </c>
      <c r="CE310" s="1">
        <v>-18122.26275411461</v>
      </c>
      <c r="CF310" s="1">
        <f>IF(CE310 + CF309 &lt; 0, CE310 + CF309, 0)</f>
        <v>0</v>
      </c>
      <c r="CG310" s="1">
        <v>-15073.49196950567</v>
      </c>
      <c r="CH310" s="1">
        <f>IF(CG310 + CH309 &lt; 0, CG310 + CH309, 0)</f>
        <v>0</v>
      </c>
      <c r="CI310" s="1">
        <v>-22460.72365687419</v>
      </c>
      <c r="CJ310" s="1">
        <f>IF(CI310 + CJ309 &lt; 0, CI310 + CJ309, 0)</f>
        <v>0</v>
      </c>
      <c r="CK310" s="1">
        <v>-11607.44977697583</v>
      </c>
      <c r="CL310" s="1">
        <f>IF(CK310 + CL309 &lt; 0, CK310 + CL309, 0)</f>
        <v>0</v>
      </c>
      <c r="CM310" s="1">
        <v>-18373.70776727823</v>
      </c>
      <c r="CN310" s="1">
        <f>IF(CM310 + CN309 &lt; 0, CM310 + CN309, 0)</f>
        <v>0</v>
      </c>
      <c r="CO310" s="1">
        <v>-15952.4355186846</v>
      </c>
      <c r="CP310" s="1">
        <f>IF(CO310 + CP309 &lt; 0, CO310 + CP309, 0)</f>
        <v>0</v>
      </c>
      <c r="CQ310" s="1">
        <v>-17193.98505678333</v>
      </c>
      <c r="CR310" s="1">
        <f>IF(CQ310 + CR309 &lt; 0, CQ310 + CR309, 0)</f>
        <v>0</v>
      </c>
      <c r="CS310" s="1">
        <v>-17457.52489336495</v>
      </c>
      <c r="CT310" s="1">
        <f>IF(CS310 + CT309 &lt; 0, CS310 + CT309, 0)</f>
        <v>0</v>
      </c>
      <c r="CU310" s="1">
        <v>-17665.52402767182</v>
      </c>
      <c r="CV310" s="1">
        <f>IF(CU310 + CV309 &lt; 0, CU310 + CV309, 0)</f>
        <v>0</v>
      </c>
      <c r="CW310" s="1">
        <v>-15439.67866272687</v>
      </c>
      <c r="CX310" s="1">
        <f>IF(CW310 + CX309 &lt; 0, CW310 + CX309, 0)</f>
        <v>0</v>
      </c>
      <c r="CY310" s="1">
        <v>-16066.77934270869</v>
      </c>
      <c r="CZ310" s="1">
        <f>IF(CY310 + CZ309 &lt; 0, CY310 + CZ309, 0)</f>
        <v>0</v>
      </c>
      <c r="DA310" s="1">
        <v>-24318.23390601711</v>
      </c>
      <c r="DB310" s="1">
        <f>IF(DA310 + DB309 &lt; 0, DA310 + DB309, 0)</f>
        <v>0</v>
      </c>
      <c r="DC310" s="1">
        <v>-23530.16067488657</v>
      </c>
      <c r="DD310" s="1">
        <f>IF(DC310 + DD309 &lt; 0, DC310 + DD309, 0)</f>
        <v>0</v>
      </c>
      <c r="DE310" s="1">
        <v>-17150.22089309979</v>
      </c>
      <c r="DF310" s="1">
        <f>IF(DE310 + DF309 &lt; 0, DE310 + DF309, 0)</f>
        <v>0</v>
      </c>
      <c r="DG310" s="1">
        <v>-16933.8667820897</v>
      </c>
      <c r="DH310" s="1">
        <f>IF(DG310 + DH309 &lt; 0, DG310 + DH309, 0)</f>
        <v>0</v>
      </c>
      <c r="DI310" s="1">
        <v>-17464.92501558781</v>
      </c>
      <c r="DJ310" s="1">
        <f>IF(DI310 + DJ309 &lt; 0, DI310 + DJ309, 0)</f>
        <v>0</v>
      </c>
      <c r="DK310" s="1">
        <v>-11883.80057783572</v>
      </c>
      <c r="DL310" s="1">
        <f>IF(DK310 + DL309 &lt; 0, DK310 + DL309, 0)</f>
        <v>0</v>
      </c>
      <c r="DM310" s="1">
        <v>-12820.43325187022</v>
      </c>
      <c r="DN310" s="1">
        <f>IF(DM310 + DN309 &lt; 0, DM310 + DN309, 0)</f>
        <v>0</v>
      </c>
      <c r="DO310" s="1">
        <v>-16667.22366844688</v>
      </c>
      <c r="DP310" s="1">
        <f>IF(DO310 + DP309 &lt; 0, DO310 + DP309, 0)</f>
        <v>0</v>
      </c>
      <c r="DQ310" s="1">
        <v>-15794.16838856357</v>
      </c>
      <c r="DR310" s="1">
        <f>IF(DQ310 + DR309 &lt; 0, DQ310 + DR309, 0)</f>
        <v>0</v>
      </c>
      <c r="DS310" s="1">
        <v>-14227.33175748606</v>
      </c>
      <c r="DT310" s="1">
        <f>IF(DS310 + DT309 &lt; 0, DS310 + DT309, 0)</f>
        <v>0</v>
      </c>
      <c r="DU310" s="1">
        <v>-14246.42884709342</v>
      </c>
      <c r="DV310" s="1">
        <f>IF(DU310 + DV309 &lt; 0, DU310 + DV309, 0)</f>
        <v>0</v>
      </c>
      <c r="DW310" s="1">
        <v>-17550.54363399416</v>
      </c>
      <c r="DX310" s="1">
        <f>IF(DW310 + DX309 &lt; 0, DW310 + DX309, 0)</f>
        <v>0</v>
      </c>
      <c r="DY310" s="1">
        <v>-26026.7868562226</v>
      </c>
      <c r="DZ310" s="1">
        <f>IF(DY310 + DZ309 &lt; 0, DY310 + DZ309, 0)</f>
        <v>0</v>
      </c>
      <c r="EA310" s="1">
        <v>-14334.1958880806</v>
      </c>
      <c r="EB310" s="1">
        <f>IF(EA310 + EB309 &lt; 0, EA310 + EB309, 0)</f>
        <v>0</v>
      </c>
      <c r="EC310" s="1">
        <v>-19514.12230166464</v>
      </c>
      <c r="ED310" s="1">
        <f>IF(EC310 + ED309 &lt; 0, EC310 + ED309, 0)</f>
        <v>0</v>
      </c>
      <c r="EE310" s="1">
        <v>-26029.33313483691</v>
      </c>
      <c r="EF310" s="1">
        <f>IF(EE310 + EF309 &lt; 0, EE310 + EF309, 0)</f>
        <v>0</v>
      </c>
      <c r="EG310" s="1">
        <v>-26021.69429899397</v>
      </c>
      <c r="EH310" s="1">
        <f>IF(EG310 + EH309 &lt; 0, EG310 + EH309, 0)</f>
        <v>0</v>
      </c>
      <c r="EI310" s="1">
        <v>-11049.57604682072</v>
      </c>
      <c r="EJ310" s="1">
        <f>IF(EI310 + EJ309 &lt; 0, EI310 + EJ309, 0)</f>
        <v>0</v>
      </c>
      <c r="EK310" s="1">
        <v>-18610.75039202964</v>
      </c>
      <c r="EL310" s="1">
        <f>IF(EK310 + EL309 &lt; 0, EK310 + EL309, 0)</f>
        <v>0</v>
      </c>
      <c r="EM310" s="1">
        <v>0</v>
      </c>
      <c r="EN310" s="1">
        <f>IF(EM310 + EN309 &lt; 0, EM310 + EN309, 0)</f>
        <v>0</v>
      </c>
      <c r="EO310" s="1">
        <v>0</v>
      </c>
      <c r="EP310" s="1">
        <f>IF(EO310 + EP309 &lt; 0, EO310 + EP309, 0)</f>
        <v>0</v>
      </c>
      <c r="EQ310" s="1">
        <v>0</v>
      </c>
      <c r="ER310" s="1">
        <f>IF(EQ310 + ER309 &lt; 0, EQ310 + ER309, 0)</f>
        <v>0</v>
      </c>
    </row>
    <row r="311" spans="1:148" s="1" customFormat="1">
      <c r="A311" s="3">
        <v>45749</v>
      </c>
      <c r="B311" s="2" t="s">
        <v>78</v>
      </c>
      <c r="C311" s="2">
        <v>2</v>
      </c>
      <c r="D311" s="2">
        <v>5</v>
      </c>
      <c r="E311" s="1">
        <v>14327.43009887187</v>
      </c>
      <c r="F311" s="1">
        <f>IF(E311 + F310 &lt; 0, E311 + F310, 0)</f>
        <v>0</v>
      </c>
      <c r="G311" s="1">
        <v>-10861.11636527384</v>
      </c>
      <c r="H311" s="1">
        <f>IF(G311 + H310 &lt; 0, G311 + H310, 0)</f>
        <v>0</v>
      </c>
      <c r="I311" s="1">
        <v>-37496.58621367146</v>
      </c>
      <c r="J311" s="1">
        <f>IF(I311 + J310 &lt; 0, I311 + J310, 0)</f>
        <v>0</v>
      </c>
      <c r="K311" s="1">
        <v>0</v>
      </c>
      <c r="L311" s="1">
        <f>IF(K311 + L310 &lt; 0, K311 + L310, 0)</f>
        <v>0</v>
      </c>
      <c r="M311" s="1">
        <v>0</v>
      </c>
      <c r="N311" s="1">
        <f>IF(M311 + N310 &lt; 0, M311 + N310, 0)</f>
        <v>0</v>
      </c>
      <c r="O311" s="1">
        <v>0</v>
      </c>
      <c r="P311" s="1">
        <f>IF(O311 + P310 &lt; 0, O311 + P310, 0)</f>
        <v>0</v>
      </c>
      <c r="Q311" s="1">
        <v>0</v>
      </c>
      <c r="R311" s="1">
        <f>IF(Q311 + R310 &lt; 0, Q311 + R310, 0)</f>
        <v>0</v>
      </c>
      <c r="S311" s="1">
        <v>0</v>
      </c>
      <c r="T311" s="1">
        <f>IF(S311 + T310 &lt; 0, S311 + T310, 0)</f>
        <v>0</v>
      </c>
      <c r="U311" s="1">
        <v>0</v>
      </c>
      <c r="V311" s="1">
        <f>IF(U311 + V310 &lt; 0, U311 + V310, 0)</f>
        <v>0</v>
      </c>
      <c r="W311" s="1">
        <v>0</v>
      </c>
      <c r="X311" s="1">
        <f>IF(W311 + X310 &lt; 0, W311 + X310, 0)</f>
        <v>0</v>
      </c>
      <c r="Y311" s="1">
        <v>0</v>
      </c>
      <c r="Z311" s="1">
        <f>IF(Y311 + Z310 &lt; 0, Y311 + Z310, 0)</f>
        <v>0</v>
      </c>
      <c r="AA311" s="1">
        <v>0</v>
      </c>
      <c r="AB311" s="1">
        <f>IF(AA311 + AB310 &lt; 0, AA311 + AB310, 0)</f>
        <v>0</v>
      </c>
      <c r="AC311" s="1">
        <v>0</v>
      </c>
      <c r="AD311" s="1">
        <f>IF(AC311 + AD310 &lt; 0, AC311 + AD310, 0)</f>
        <v>0</v>
      </c>
      <c r="AE311" s="1">
        <v>0</v>
      </c>
      <c r="AF311" s="1">
        <f>IF(AE311 + AF310 &lt; 0, AE311 + AF310, 0)</f>
        <v>0</v>
      </c>
      <c r="AG311" s="1">
        <v>0</v>
      </c>
      <c r="AH311" s="1">
        <f>IF(AG311 + AH310 &lt; 0, AG311 + AH310, 0)</f>
        <v>0</v>
      </c>
      <c r="AI311" s="1">
        <v>0</v>
      </c>
      <c r="AJ311" s="1">
        <f>IF(AI311 + AJ310 &lt; 0, AI311 + AJ310, 0)</f>
        <v>0</v>
      </c>
      <c r="AK311" s="1">
        <v>0</v>
      </c>
      <c r="AL311" s="1">
        <f>IF(AK311 + AL310 &lt; 0, AK311 + AL310, 0)</f>
        <v>0</v>
      </c>
      <c r="AM311" s="1">
        <v>0</v>
      </c>
      <c r="AN311" s="1">
        <f>IF(AM311 + AN310 &lt; 0, AM311 + AN310, 0)</f>
        <v>0</v>
      </c>
      <c r="AO311" s="1">
        <v>0</v>
      </c>
      <c r="AP311" s="1">
        <f>IF(AO311 + AP310 &lt; 0, AO311 + AP310, 0)</f>
        <v>0</v>
      </c>
      <c r="AQ311" s="1">
        <v>0</v>
      </c>
      <c r="AR311" s="1">
        <f>IF(AQ311 + AR310 &lt; 0, AQ311 + AR310, 0)</f>
        <v>0</v>
      </c>
      <c r="AS311" s="1">
        <v>0</v>
      </c>
      <c r="AT311" s="1">
        <f>IF(AS311 + AT310 &lt; 0, AS311 + AT310, 0)</f>
        <v>0</v>
      </c>
      <c r="AU311" s="1">
        <v>0</v>
      </c>
      <c r="AV311" s="1">
        <f>IF(AU311 + AV310 &lt; 0, AU311 + AV310, 0)</f>
        <v>0</v>
      </c>
      <c r="AW311" s="1">
        <v>0</v>
      </c>
      <c r="AX311" s="1">
        <f>IF(AW311 + AX310 &lt; 0, AW311 + AX310, 0)</f>
        <v>0</v>
      </c>
      <c r="AY311" s="1">
        <v>0</v>
      </c>
      <c r="AZ311" s="1">
        <f>IF(AY311 + AZ310 &lt; 0, AY311 + AZ310, 0)</f>
        <v>0</v>
      </c>
      <c r="BA311" s="1">
        <v>0</v>
      </c>
      <c r="BB311" s="1">
        <f>IF(BA311 + BB310 &lt; 0, BA311 + BB310, 0)</f>
        <v>0</v>
      </c>
      <c r="BC311" s="1">
        <v>0</v>
      </c>
      <c r="BD311" s="1">
        <f>IF(BC311 + BD310 &lt; 0, BC311 + BD310, 0)</f>
        <v>0</v>
      </c>
      <c r="BE311" s="1">
        <v>0</v>
      </c>
      <c r="BF311" s="1">
        <f>IF(BE311 + BF310 &lt; 0, BE311 + BF310, 0)</f>
        <v>0</v>
      </c>
      <c r="BG311" s="1">
        <v>0</v>
      </c>
      <c r="BH311" s="1">
        <f>IF(BG311 + BH310 &lt; 0, BG311 + BH310, 0)</f>
        <v>0</v>
      </c>
      <c r="BI311" s="1">
        <v>0</v>
      </c>
      <c r="BJ311" s="1">
        <f>IF(BI311 + BJ310 &lt; 0, BI311 + BJ310, 0)</f>
        <v>0</v>
      </c>
      <c r="BK311" s="1">
        <v>0</v>
      </c>
      <c r="BL311" s="1">
        <f>IF(BK311 + BL310 &lt; 0, BK311 + BL310, 0)</f>
        <v>0</v>
      </c>
      <c r="BM311" s="1">
        <v>0</v>
      </c>
      <c r="BN311" s="1">
        <f>IF(BM311 + BN310 &lt; 0, BM311 + BN310, 0)</f>
        <v>0</v>
      </c>
      <c r="BO311" s="1">
        <v>0</v>
      </c>
      <c r="BP311" s="1">
        <f>IF(BO311 + BP310 &lt; 0, BO311 + BP310, 0)</f>
        <v>0</v>
      </c>
      <c r="BQ311" s="1">
        <v>0</v>
      </c>
      <c r="BR311" s="1">
        <f>IF(BQ311 + BR310 &lt; 0, BQ311 + BR310, 0)</f>
        <v>0</v>
      </c>
      <c r="BS311" s="1">
        <v>113120.8981663373</v>
      </c>
      <c r="BT311" s="1">
        <f>IF(BS311 + BT310 &lt; 0, BS311 + BT310, 0)</f>
        <v>0</v>
      </c>
      <c r="BU311" s="1">
        <v>99007.57138474804</v>
      </c>
      <c r="BV311" s="1">
        <f>IF(BU311 + BV310 &lt; 0, BU311 + BV310, 0)</f>
        <v>0</v>
      </c>
      <c r="BW311" s="1">
        <v>62726.36365654827</v>
      </c>
      <c r="BX311" s="1">
        <f>IF(BW311 + BX310 &lt; 0, BW311 + BX310, 0)</f>
        <v>0</v>
      </c>
      <c r="BY311" s="1">
        <v>0</v>
      </c>
      <c r="BZ311" s="1">
        <f>IF(BY311 + BZ310 &lt; 0, BY311 + BZ310, 0)</f>
        <v>0</v>
      </c>
      <c r="CA311" s="1">
        <v>0</v>
      </c>
      <c r="CB311" s="1">
        <f>IF(CA311 + CB310 &lt; 0, CA311 + CB310, 0)</f>
        <v>0</v>
      </c>
      <c r="CC311" s="1">
        <v>0</v>
      </c>
      <c r="CD311" s="1">
        <f>IF(CC311 + CD310 &lt; 0, CC311 + CD310, 0)</f>
        <v>0</v>
      </c>
      <c r="CE311" s="1">
        <v>0</v>
      </c>
      <c r="CF311" s="1">
        <f>IF(CE311 + CF310 &lt; 0, CE311 + CF310, 0)</f>
        <v>0</v>
      </c>
      <c r="CG311" s="1">
        <v>0</v>
      </c>
      <c r="CH311" s="1">
        <f>IF(CG311 + CH310 &lt; 0, CG311 + CH310, 0)</f>
        <v>0</v>
      </c>
      <c r="CI311" s="1">
        <v>0</v>
      </c>
      <c r="CJ311" s="1">
        <f>IF(CI311 + CJ310 &lt; 0, CI311 + CJ310, 0)</f>
        <v>0</v>
      </c>
      <c r="CK311" s="1">
        <v>0</v>
      </c>
      <c r="CL311" s="1">
        <f>IF(CK311 + CL310 &lt; 0, CK311 + CL310, 0)</f>
        <v>0</v>
      </c>
      <c r="CM311" s="1">
        <v>0</v>
      </c>
      <c r="CN311" s="1">
        <f>IF(CM311 + CN310 &lt; 0, CM311 + CN310, 0)</f>
        <v>0</v>
      </c>
      <c r="CO311" s="1">
        <v>0</v>
      </c>
      <c r="CP311" s="1">
        <f>IF(CO311 + CP310 &lt; 0, CO311 + CP310, 0)</f>
        <v>0</v>
      </c>
      <c r="CQ311" s="1">
        <v>0</v>
      </c>
      <c r="CR311" s="1">
        <f>IF(CQ311 + CR310 &lt; 0, CQ311 + CR310, 0)</f>
        <v>0</v>
      </c>
      <c r="CS311" s="1">
        <v>0</v>
      </c>
      <c r="CT311" s="1">
        <f>IF(CS311 + CT310 &lt; 0, CS311 + CT310, 0)</f>
        <v>0</v>
      </c>
      <c r="CU311" s="1">
        <v>0</v>
      </c>
      <c r="CV311" s="1">
        <f>IF(CU311 + CV310 &lt; 0, CU311 + CV310, 0)</f>
        <v>0</v>
      </c>
      <c r="CW311" s="1">
        <v>0</v>
      </c>
      <c r="CX311" s="1">
        <f>IF(CW311 + CX310 &lt; 0, CW311 + CX310, 0)</f>
        <v>0</v>
      </c>
      <c r="CY311" s="1">
        <v>0</v>
      </c>
      <c r="CZ311" s="1">
        <f>IF(CY311 + CZ310 &lt; 0, CY311 + CZ310, 0)</f>
        <v>0</v>
      </c>
      <c r="DA311" s="1">
        <v>0</v>
      </c>
      <c r="DB311" s="1">
        <f>IF(DA311 + DB310 &lt; 0, DA311 + DB310, 0)</f>
        <v>0</v>
      </c>
      <c r="DC311" s="1">
        <v>0</v>
      </c>
      <c r="DD311" s="1">
        <f>IF(DC311 + DD310 &lt; 0, DC311 + DD310, 0)</f>
        <v>0</v>
      </c>
      <c r="DE311" s="1">
        <v>0</v>
      </c>
      <c r="DF311" s="1">
        <f>IF(DE311 + DF310 &lt; 0, DE311 + DF310, 0)</f>
        <v>0</v>
      </c>
      <c r="DG311" s="1">
        <v>0</v>
      </c>
      <c r="DH311" s="1">
        <f>IF(DG311 + DH310 &lt; 0, DG311 + DH310, 0)</f>
        <v>0</v>
      </c>
      <c r="DI311" s="1">
        <v>0</v>
      </c>
      <c r="DJ311" s="1">
        <f>IF(DI311 + DJ310 &lt; 0, DI311 + DJ310, 0)</f>
        <v>0</v>
      </c>
      <c r="DK311" s="1">
        <v>0</v>
      </c>
      <c r="DL311" s="1">
        <f>IF(DK311 + DL310 &lt; 0, DK311 + DL310, 0)</f>
        <v>0</v>
      </c>
      <c r="DM311" s="1">
        <v>0</v>
      </c>
      <c r="DN311" s="1">
        <f>IF(DM311 + DN310 &lt; 0, DM311 + DN310, 0)</f>
        <v>0</v>
      </c>
      <c r="DO311" s="1">
        <v>0</v>
      </c>
      <c r="DP311" s="1">
        <f>IF(DO311 + DP310 &lt; 0, DO311 + DP310, 0)</f>
        <v>0</v>
      </c>
      <c r="DQ311" s="1">
        <v>0</v>
      </c>
      <c r="DR311" s="1">
        <f>IF(DQ311 + DR310 &lt; 0, DQ311 + DR310, 0)</f>
        <v>0</v>
      </c>
      <c r="DS311" s="1">
        <v>0</v>
      </c>
      <c r="DT311" s="1">
        <f>IF(DS311 + DT310 &lt; 0, DS311 + DT310, 0)</f>
        <v>0</v>
      </c>
      <c r="DU311" s="1">
        <v>0</v>
      </c>
      <c r="DV311" s="1">
        <f>IF(DU311 + DV310 &lt; 0, DU311 + DV310, 0)</f>
        <v>0</v>
      </c>
      <c r="DW311" s="1">
        <v>0</v>
      </c>
      <c r="DX311" s="1">
        <f>IF(DW311 + DX310 &lt; 0, DW311 + DX310, 0)</f>
        <v>0</v>
      </c>
      <c r="DY311" s="1">
        <v>0</v>
      </c>
      <c r="DZ311" s="1">
        <f>IF(DY311 + DZ310 &lt; 0, DY311 + DZ310, 0)</f>
        <v>0</v>
      </c>
      <c r="EA311" s="1">
        <v>0</v>
      </c>
      <c r="EB311" s="1">
        <f>IF(EA311 + EB310 &lt; 0, EA311 + EB310, 0)</f>
        <v>0</v>
      </c>
      <c r="EC311" s="1">
        <v>0</v>
      </c>
      <c r="ED311" s="1">
        <f>IF(EC311 + ED310 &lt; 0, EC311 + ED310, 0)</f>
        <v>0</v>
      </c>
      <c r="EE311" s="1">
        <v>0</v>
      </c>
      <c r="EF311" s="1">
        <f>IF(EE311 + EF310 &lt; 0, EE311 + EF310, 0)</f>
        <v>0</v>
      </c>
      <c r="EG311" s="1">
        <v>0</v>
      </c>
      <c r="EH311" s="1">
        <f>IF(EG311 + EH310 &lt; 0, EG311 + EH310, 0)</f>
        <v>0</v>
      </c>
      <c r="EI311" s="1">
        <v>0</v>
      </c>
      <c r="EJ311" s="1">
        <f>IF(EI311 + EJ310 &lt; 0, EI311 + EJ310, 0)</f>
        <v>0</v>
      </c>
      <c r="EK311" s="1">
        <v>0</v>
      </c>
      <c r="EL311" s="1">
        <f>IF(EK311 + EL310 &lt; 0, EK311 + EL310, 0)</f>
        <v>0</v>
      </c>
      <c r="EM311" s="1">
        <v>0</v>
      </c>
      <c r="EN311" s="1">
        <f>IF(EM311 + EN310 &lt; 0, EM311 + EN310, 0)</f>
        <v>0</v>
      </c>
      <c r="EO311" s="1">
        <v>0</v>
      </c>
      <c r="EP311" s="1">
        <f>IF(EO311 + EP310 &lt; 0, EO311 + EP310, 0)</f>
        <v>0</v>
      </c>
      <c r="EQ311" s="1">
        <v>0</v>
      </c>
      <c r="ER311" s="1">
        <f>IF(EQ311 + ER310 &lt; 0, EQ311 + ER310, 0)</f>
        <v>0</v>
      </c>
    </row>
    <row r="312" spans="1:148" s="1" customFormat="1">
      <c r="A312" s="3">
        <v>45750</v>
      </c>
      <c r="B312" s="2" t="s">
        <v>79</v>
      </c>
      <c r="C312" s="2">
        <v>1</v>
      </c>
      <c r="D312" s="2">
        <v>4</v>
      </c>
      <c r="E312" s="1">
        <v>66271.94022535406</v>
      </c>
      <c r="F312" s="1">
        <f>IF(E312 + F311 &lt; 0, E312 + F311, 0)</f>
        <v>0</v>
      </c>
      <c r="G312" s="1">
        <v>108505.039362771</v>
      </c>
      <c r="H312" s="1">
        <f>IF(G312 + H311 &lt; 0, G312 + H311, 0)</f>
        <v>0</v>
      </c>
      <c r="I312" s="1">
        <v>102799.9263382885</v>
      </c>
      <c r="J312" s="1">
        <f>IF(I312 + J311 &lt; 0, I312 + J311, 0)</f>
        <v>0</v>
      </c>
      <c r="K312" s="1">
        <v>34263.9380226857</v>
      </c>
      <c r="L312" s="1">
        <f>IF(K312 + L311 &lt; 0, K312 + L311, 0)</f>
        <v>0</v>
      </c>
      <c r="M312" s="1">
        <v>30406.77110259474</v>
      </c>
      <c r="N312" s="1">
        <f>IF(M312 + N311 &lt; 0, M312 + N311, 0)</f>
        <v>0</v>
      </c>
      <c r="O312" s="1">
        <v>30154.11824756695</v>
      </c>
      <c r="P312" s="1">
        <f>IF(O312 + P311 &lt; 0, O312 + P311, 0)</f>
        <v>0</v>
      </c>
      <c r="Q312" s="1">
        <v>30722.58717137949</v>
      </c>
      <c r="R312" s="1">
        <f>IF(Q312 + R311 &lt; 0, Q312 + R311, 0)</f>
        <v>0</v>
      </c>
      <c r="S312" s="1">
        <v>33598.61883777918</v>
      </c>
      <c r="T312" s="1">
        <f>IF(S312 + T311 &lt; 0, S312 + T311, 0)</f>
        <v>0</v>
      </c>
      <c r="U312" s="1">
        <v>26659.08708634917</v>
      </c>
      <c r="V312" s="1">
        <f>IF(U312 + V311 &lt; 0, U312 + V311, 0)</f>
        <v>0</v>
      </c>
      <c r="W312" s="1">
        <v>25972.713496857</v>
      </c>
      <c r="X312" s="1">
        <f>IF(W312 + X311 &lt; 0, W312 + X311, 0)</f>
        <v>0</v>
      </c>
      <c r="Y312" s="1">
        <v>24031.49739406013</v>
      </c>
      <c r="Z312" s="1">
        <f>IF(Y312 + Z311 &lt; 0, Y312 + Z311, 0)</f>
        <v>0</v>
      </c>
      <c r="AA312" s="1">
        <v>23740.94661077817</v>
      </c>
      <c r="AB312" s="1">
        <f>IF(AA312 + AB311 &lt; 0, AA312 + AB311, 0)</f>
        <v>0</v>
      </c>
      <c r="AC312" s="1">
        <v>22532.4237875619</v>
      </c>
      <c r="AD312" s="1">
        <f>IF(AC312 + AD311 &lt; 0, AC312 + AD311, 0)</f>
        <v>0</v>
      </c>
      <c r="AE312" s="1">
        <v>34263.9380226857</v>
      </c>
      <c r="AF312" s="1">
        <f>IF(AE312 + AF311 &lt; 0, AE312 + AF311, 0)</f>
        <v>0</v>
      </c>
      <c r="AG312" s="1">
        <v>30406.77110259474</v>
      </c>
      <c r="AH312" s="1">
        <f>IF(AG312 + AH311 &lt; 0, AG312 + AH311, 0)</f>
        <v>0</v>
      </c>
      <c r="AI312" s="1">
        <v>30154.11824756695</v>
      </c>
      <c r="AJ312" s="1">
        <f>IF(AI312 + AJ311 &lt; 0, AI312 + AJ311, 0)</f>
        <v>0</v>
      </c>
      <c r="AK312" s="1">
        <v>30722.58717137949</v>
      </c>
      <c r="AL312" s="1">
        <f>IF(AK312 + AL311 &lt; 0, AK312 + AL311, 0)</f>
        <v>0</v>
      </c>
      <c r="AM312" s="1">
        <v>33598.61883777918</v>
      </c>
      <c r="AN312" s="1">
        <f>IF(AM312 + AN311 &lt; 0, AM312 + AN311, 0)</f>
        <v>0</v>
      </c>
      <c r="AO312" s="1">
        <v>26659.08708634917</v>
      </c>
      <c r="AP312" s="1">
        <f>IF(AO312 + AP311 &lt; 0, AO312 + AP311, 0)</f>
        <v>0</v>
      </c>
      <c r="AQ312" s="1">
        <v>25972.713496857</v>
      </c>
      <c r="AR312" s="1">
        <f>IF(AQ312 + AR311 &lt; 0, AQ312 + AR311, 0)</f>
        <v>0</v>
      </c>
      <c r="AS312" s="1">
        <v>24031.49739406013</v>
      </c>
      <c r="AT312" s="1">
        <f>IF(AS312 + AT311 &lt; 0, AS312 + AT311, 0)</f>
        <v>0</v>
      </c>
      <c r="AU312" s="1">
        <v>23740.94661077817</v>
      </c>
      <c r="AV312" s="1">
        <f>IF(AU312 + AV311 &lt; 0, AU312 + AV311, 0)</f>
        <v>0</v>
      </c>
      <c r="AW312" s="1">
        <v>22532.4237875619</v>
      </c>
      <c r="AX312" s="1">
        <f>IF(AW312 + AX311 &lt; 0, AW312 + AX311, 0)</f>
        <v>0</v>
      </c>
      <c r="AY312" s="1">
        <v>16115.04126985598</v>
      </c>
      <c r="AZ312" s="1">
        <f>IF(AY312 + AZ311 &lt; 0, AY312 + AZ311, 0)</f>
        <v>0</v>
      </c>
      <c r="BA312" s="1">
        <v>19445.84807530571</v>
      </c>
      <c r="BB312" s="1">
        <f>IF(BA312 + BB311 &lt; 0, BA312 + BB311, 0)</f>
        <v>0</v>
      </c>
      <c r="BC312" s="1">
        <v>18612.093653714</v>
      </c>
      <c r="BD312" s="1">
        <f>IF(BC312 + BD311 &lt; 0, BC312 + BD311, 0)</f>
        <v>0</v>
      </c>
      <c r="BE312" s="1">
        <v>20094.32373654371</v>
      </c>
      <c r="BF312" s="1">
        <f>IF(BE312 + BF311 &lt; 0, BE312 + BF311, 0)</f>
        <v>0</v>
      </c>
      <c r="BG312" s="1">
        <v>20944.92168180394</v>
      </c>
      <c r="BH312" s="1">
        <f>IF(BG312 + BH311 &lt; 0, BG312 + BH311, 0)</f>
        <v>0</v>
      </c>
      <c r="BI312" s="1">
        <v>16944.58481053057</v>
      </c>
      <c r="BJ312" s="1">
        <f>IF(BI312 + BJ311 &lt; 0, BI312 + BJ311, 0)</f>
        <v>0</v>
      </c>
      <c r="BK312" s="1">
        <v>16401.38117222082</v>
      </c>
      <c r="BL312" s="1">
        <f>IF(BK312 + BL311 &lt; 0, BK312 + BL311, 0)</f>
        <v>0</v>
      </c>
      <c r="BM312" s="1">
        <v>15256.0215627615</v>
      </c>
      <c r="BN312" s="1">
        <f>IF(BM312 + BN311 &lt; 0, BM312 + BN311, 0)</f>
        <v>0</v>
      </c>
      <c r="BO312" s="1">
        <v>14902.30756572259</v>
      </c>
      <c r="BP312" s="1">
        <f>IF(BO312 + BP311 &lt; 0, BO312 + BP311, 0)</f>
        <v>0</v>
      </c>
      <c r="BQ312" s="1">
        <v>14506.48475951238</v>
      </c>
      <c r="BR312" s="1">
        <f>IF(BQ312 + BR311 &lt; 0, BQ312 + BR311, 0)</f>
        <v>0</v>
      </c>
      <c r="BS312" s="1">
        <v>0</v>
      </c>
      <c r="BT312" s="1">
        <f>IF(BS312 + BT311 &lt; 0, BS312 + BT311, 0)</f>
        <v>0</v>
      </c>
      <c r="BU312" s="1">
        <v>0</v>
      </c>
      <c r="BV312" s="1">
        <f>IF(BU312 + BV311 &lt; 0, BU312 + BV311, 0)</f>
        <v>0</v>
      </c>
      <c r="BW312" s="1">
        <v>0</v>
      </c>
      <c r="BX312" s="1">
        <f>IF(BW312 + BX311 &lt; 0, BW312 + BX311, 0)</f>
        <v>0</v>
      </c>
      <c r="BY312" s="1">
        <v>0</v>
      </c>
      <c r="BZ312" s="1">
        <f>IF(BY312 + BZ311 &lt; 0, BY312 + BZ311, 0)</f>
        <v>0</v>
      </c>
      <c r="CA312" s="1">
        <v>0</v>
      </c>
      <c r="CB312" s="1">
        <f>IF(CA312 + CB311 &lt; 0, CA312 + CB311, 0)</f>
        <v>0</v>
      </c>
      <c r="CC312" s="1">
        <v>0</v>
      </c>
      <c r="CD312" s="1">
        <f>IF(CC312 + CD311 &lt; 0, CC312 + CD311, 0)</f>
        <v>0</v>
      </c>
      <c r="CE312" s="1">
        <v>0</v>
      </c>
      <c r="CF312" s="1">
        <f>IF(CE312 + CF311 &lt; 0, CE312 + CF311, 0)</f>
        <v>0</v>
      </c>
      <c r="CG312" s="1">
        <v>0</v>
      </c>
      <c r="CH312" s="1">
        <f>IF(CG312 + CH311 &lt; 0, CG312 + CH311, 0)</f>
        <v>0</v>
      </c>
      <c r="CI312" s="1">
        <v>0</v>
      </c>
      <c r="CJ312" s="1">
        <f>IF(CI312 + CJ311 &lt; 0, CI312 + CJ311, 0)</f>
        <v>0</v>
      </c>
      <c r="CK312" s="1">
        <v>0</v>
      </c>
      <c r="CL312" s="1">
        <f>IF(CK312 + CL311 &lt; 0, CK312 + CL311, 0)</f>
        <v>0</v>
      </c>
      <c r="CM312" s="1">
        <v>0</v>
      </c>
      <c r="CN312" s="1">
        <f>IF(CM312 + CN311 &lt; 0, CM312 + CN311, 0)</f>
        <v>0</v>
      </c>
      <c r="CO312" s="1">
        <v>0</v>
      </c>
      <c r="CP312" s="1">
        <f>IF(CO312 + CP311 &lt; 0, CO312 + CP311, 0)</f>
        <v>0</v>
      </c>
      <c r="CQ312" s="1">
        <v>0</v>
      </c>
      <c r="CR312" s="1">
        <f>IF(CQ312 + CR311 &lt; 0, CQ312 + CR311, 0)</f>
        <v>0</v>
      </c>
      <c r="CS312" s="1">
        <v>0</v>
      </c>
      <c r="CT312" s="1">
        <f>IF(CS312 + CT311 &lt; 0, CS312 + CT311, 0)</f>
        <v>0</v>
      </c>
      <c r="CU312" s="1">
        <v>0</v>
      </c>
      <c r="CV312" s="1">
        <f>IF(CU312 + CV311 &lt; 0, CU312 + CV311, 0)</f>
        <v>0</v>
      </c>
      <c r="CW312" s="1">
        <v>0</v>
      </c>
      <c r="CX312" s="1">
        <f>IF(CW312 + CX311 &lt; 0, CW312 + CX311, 0)</f>
        <v>0</v>
      </c>
      <c r="CY312" s="1">
        <v>0</v>
      </c>
      <c r="CZ312" s="1">
        <f>IF(CY312 + CZ311 &lt; 0, CY312 + CZ311, 0)</f>
        <v>0</v>
      </c>
      <c r="DA312" s="1">
        <v>0</v>
      </c>
      <c r="DB312" s="1">
        <f>IF(DA312 + DB311 &lt; 0, DA312 + DB311, 0)</f>
        <v>0</v>
      </c>
      <c r="DC312" s="1">
        <v>0</v>
      </c>
      <c r="DD312" s="1">
        <f>IF(DC312 + DD311 &lt; 0, DC312 + DD311, 0)</f>
        <v>0</v>
      </c>
      <c r="DE312" s="1">
        <v>0</v>
      </c>
      <c r="DF312" s="1">
        <f>IF(DE312 + DF311 &lt; 0, DE312 + DF311, 0)</f>
        <v>0</v>
      </c>
      <c r="DG312" s="1">
        <v>0</v>
      </c>
      <c r="DH312" s="1">
        <f>IF(DG312 + DH311 &lt; 0, DG312 + DH311, 0)</f>
        <v>0</v>
      </c>
      <c r="DI312" s="1">
        <v>0</v>
      </c>
      <c r="DJ312" s="1">
        <f>IF(DI312 + DJ311 &lt; 0, DI312 + DJ311, 0)</f>
        <v>0</v>
      </c>
      <c r="DK312" s="1">
        <v>0</v>
      </c>
      <c r="DL312" s="1">
        <f>IF(DK312 + DL311 &lt; 0, DK312 + DL311, 0)</f>
        <v>0</v>
      </c>
      <c r="DM312" s="1">
        <v>0</v>
      </c>
      <c r="DN312" s="1">
        <f>IF(DM312 + DN311 &lt; 0, DM312 + DN311, 0)</f>
        <v>0</v>
      </c>
      <c r="DO312" s="1">
        <v>0</v>
      </c>
      <c r="DP312" s="1">
        <f>IF(DO312 + DP311 &lt; 0, DO312 + DP311, 0)</f>
        <v>0</v>
      </c>
      <c r="DQ312" s="1">
        <v>0</v>
      </c>
      <c r="DR312" s="1">
        <f>IF(DQ312 + DR311 &lt; 0, DQ312 + DR311, 0)</f>
        <v>0</v>
      </c>
      <c r="DS312" s="1">
        <v>0</v>
      </c>
      <c r="DT312" s="1">
        <f>IF(DS312 + DT311 &lt; 0, DS312 + DT311, 0)</f>
        <v>0</v>
      </c>
      <c r="DU312" s="1">
        <v>0</v>
      </c>
      <c r="DV312" s="1">
        <f>IF(DU312 + DV311 &lt; 0, DU312 + DV311, 0)</f>
        <v>0</v>
      </c>
      <c r="DW312" s="1">
        <v>0</v>
      </c>
      <c r="DX312" s="1">
        <f>IF(DW312 + DX311 &lt; 0, DW312 + DX311, 0)</f>
        <v>0</v>
      </c>
      <c r="DY312" s="1">
        <v>0</v>
      </c>
      <c r="DZ312" s="1">
        <f>IF(DY312 + DZ311 &lt; 0, DY312 + DZ311, 0)</f>
        <v>0</v>
      </c>
      <c r="EA312" s="1">
        <v>0</v>
      </c>
      <c r="EB312" s="1">
        <f>IF(EA312 + EB311 &lt; 0, EA312 + EB311, 0)</f>
        <v>0</v>
      </c>
      <c r="EC312" s="1">
        <v>0</v>
      </c>
      <c r="ED312" s="1">
        <f>IF(EC312 + ED311 &lt; 0, EC312 + ED311, 0)</f>
        <v>0</v>
      </c>
      <c r="EE312" s="1">
        <v>0</v>
      </c>
      <c r="EF312" s="1">
        <f>IF(EE312 + EF311 &lt; 0, EE312 + EF311, 0)</f>
        <v>0</v>
      </c>
      <c r="EG312" s="1">
        <v>0</v>
      </c>
      <c r="EH312" s="1">
        <f>IF(EG312 + EH311 &lt; 0, EG312 + EH311, 0)</f>
        <v>0</v>
      </c>
      <c r="EI312" s="1">
        <v>0</v>
      </c>
      <c r="EJ312" s="1">
        <f>IF(EI312 + EJ311 &lt; 0, EI312 + EJ311, 0)</f>
        <v>0</v>
      </c>
      <c r="EK312" s="1">
        <v>0</v>
      </c>
      <c r="EL312" s="1">
        <f>IF(EK312 + EL311 &lt; 0, EK312 + EL311, 0)</f>
        <v>0</v>
      </c>
      <c r="EM312" s="1">
        <v>0</v>
      </c>
      <c r="EN312" s="1">
        <f>IF(EM312 + EN311 &lt; 0, EM312 + EN311, 0)</f>
        <v>0</v>
      </c>
      <c r="EO312" s="1">
        <v>0</v>
      </c>
      <c r="EP312" s="1">
        <f>IF(EO312 + EP311 &lt; 0, EO312 + EP311, 0)</f>
        <v>0</v>
      </c>
      <c r="EQ312" s="1">
        <v>0</v>
      </c>
      <c r="ER312" s="1">
        <f>IF(EQ312 + ER311 &lt; 0, EQ312 + ER311, 0)</f>
        <v>0</v>
      </c>
    </row>
    <row r="313" spans="1:148" s="1" customFormat="1">
      <c r="A313" s="3">
        <v>45751</v>
      </c>
      <c r="B313" s="2" t="s">
        <v>80</v>
      </c>
      <c r="C313" s="2">
        <v>4</v>
      </c>
      <c r="D313" s="2">
        <v>3</v>
      </c>
      <c r="E313" s="1">
        <v>0</v>
      </c>
      <c r="F313" s="1">
        <f>IF(E313 + F312 &lt; 0, E313 + F312, 0)</f>
        <v>0</v>
      </c>
      <c r="G313" s="1">
        <v>0</v>
      </c>
      <c r="H313" s="1">
        <f>IF(G313 + H312 &lt; 0, G313 + H312, 0)</f>
        <v>0</v>
      </c>
      <c r="I313" s="1">
        <v>0</v>
      </c>
      <c r="J313" s="1">
        <f>IF(I313 + J312 &lt; 0, I313 + J312, 0)</f>
        <v>0</v>
      </c>
      <c r="K313" s="1">
        <v>0</v>
      </c>
      <c r="L313" s="1">
        <f>IF(K313 + L312 &lt; 0, K313 + L312, 0)</f>
        <v>0</v>
      </c>
      <c r="M313" s="1">
        <v>0</v>
      </c>
      <c r="N313" s="1">
        <f>IF(M313 + N312 &lt; 0, M313 + N312, 0)</f>
        <v>0</v>
      </c>
      <c r="O313" s="1">
        <v>0</v>
      </c>
      <c r="P313" s="1">
        <f>IF(O313 + P312 &lt; 0, O313 + P312, 0)</f>
        <v>0</v>
      </c>
      <c r="Q313" s="1">
        <v>0</v>
      </c>
      <c r="R313" s="1">
        <f>IF(Q313 + R312 &lt; 0, Q313 + R312, 0)</f>
        <v>0</v>
      </c>
      <c r="S313" s="1">
        <v>0</v>
      </c>
      <c r="T313" s="1">
        <f>IF(S313 + T312 &lt; 0, S313 + T312, 0)</f>
        <v>0</v>
      </c>
      <c r="U313" s="1">
        <v>0</v>
      </c>
      <c r="V313" s="1">
        <f>IF(U313 + V312 &lt; 0, U313 + V312, 0)</f>
        <v>0</v>
      </c>
      <c r="W313" s="1">
        <v>0</v>
      </c>
      <c r="X313" s="1">
        <f>IF(W313 + X312 &lt; 0, W313 + X312, 0)</f>
        <v>0</v>
      </c>
      <c r="Y313" s="1">
        <v>0</v>
      </c>
      <c r="Z313" s="1">
        <f>IF(Y313 + Z312 &lt; 0, Y313 + Z312, 0)</f>
        <v>0</v>
      </c>
      <c r="AA313" s="1">
        <v>0</v>
      </c>
      <c r="AB313" s="1">
        <f>IF(AA313 + AB312 &lt; 0, AA313 + AB312, 0)</f>
        <v>0</v>
      </c>
      <c r="AC313" s="1">
        <v>0</v>
      </c>
      <c r="AD313" s="1">
        <f>IF(AC313 + AD312 &lt; 0, AC313 + AD312, 0)</f>
        <v>0</v>
      </c>
      <c r="AE313" s="1">
        <v>0</v>
      </c>
      <c r="AF313" s="1">
        <f>IF(AE313 + AF312 &lt; 0, AE313 + AF312, 0)</f>
        <v>0</v>
      </c>
      <c r="AG313" s="1">
        <v>0</v>
      </c>
      <c r="AH313" s="1">
        <f>IF(AG313 + AH312 &lt; 0, AG313 + AH312, 0)</f>
        <v>0</v>
      </c>
      <c r="AI313" s="1">
        <v>0</v>
      </c>
      <c r="AJ313" s="1">
        <f>IF(AI313 + AJ312 &lt; 0, AI313 + AJ312, 0)</f>
        <v>0</v>
      </c>
      <c r="AK313" s="1">
        <v>0</v>
      </c>
      <c r="AL313" s="1">
        <f>IF(AK313 + AL312 &lt; 0, AK313 + AL312, 0)</f>
        <v>0</v>
      </c>
      <c r="AM313" s="1">
        <v>0</v>
      </c>
      <c r="AN313" s="1">
        <f>IF(AM313 + AN312 &lt; 0, AM313 + AN312, 0)</f>
        <v>0</v>
      </c>
      <c r="AO313" s="1">
        <v>0</v>
      </c>
      <c r="AP313" s="1">
        <f>IF(AO313 + AP312 &lt; 0, AO313 + AP312, 0)</f>
        <v>0</v>
      </c>
      <c r="AQ313" s="1">
        <v>0</v>
      </c>
      <c r="AR313" s="1">
        <f>IF(AQ313 + AR312 &lt; 0, AQ313 + AR312, 0)</f>
        <v>0</v>
      </c>
      <c r="AS313" s="1">
        <v>0</v>
      </c>
      <c r="AT313" s="1">
        <f>IF(AS313 + AT312 &lt; 0, AS313 + AT312, 0)</f>
        <v>0</v>
      </c>
      <c r="AU313" s="1">
        <v>0</v>
      </c>
      <c r="AV313" s="1">
        <f>IF(AU313 + AV312 &lt; 0, AU313 + AV312, 0)</f>
        <v>0</v>
      </c>
      <c r="AW313" s="1">
        <v>0</v>
      </c>
      <c r="AX313" s="1">
        <f>IF(AW313 + AX312 &lt; 0, AW313 + AX312, 0)</f>
        <v>0</v>
      </c>
      <c r="AY313" s="1">
        <v>0</v>
      </c>
      <c r="AZ313" s="1">
        <f>IF(AY313 + AZ312 &lt; 0, AY313 + AZ312, 0)</f>
        <v>0</v>
      </c>
      <c r="BA313" s="1">
        <v>0</v>
      </c>
      <c r="BB313" s="1">
        <f>IF(BA313 + BB312 &lt; 0, BA313 + BB312, 0)</f>
        <v>0</v>
      </c>
      <c r="BC313" s="1">
        <v>0</v>
      </c>
      <c r="BD313" s="1">
        <f>IF(BC313 + BD312 &lt; 0, BC313 + BD312, 0)</f>
        <v>0</v>
      </c>
      <c r="BE313" s="1">
        <v>0</v>
      </c>
      <c r="BF313" s="1">
        <f>IF(BE313 + BF312 &lt; 0, BE313 + BF312, 0)</f>
        <v>0</v>
      </c>
      <c r="BG313" s="1">
        <v>0</v>
      </c>
      <c r="BH313" s="1">
        <f>IF(BG313 + BH312 &lt; 0, BG313 + BH312, 0)</f>
        <v>0</v>
      </c>
      <c r="BI313" s="1">
        <v>0</v>
      </c>
      <c r="BJ313" s="1">
        <f>IF(BI313 + BJ312 &lt; 0, BI313 + BJ312, 0)</f>
        <v>0</v>
      </c>
      <c r="BK313" s="1">
        <v>0</v>
      </c>
      <c r="BL313" s="1">
        <f>IF(BK313 + BL312 &lt; 0, BK313 + BL312, 0)</f>
        <v>0</v>
      </c>
      <c r="BM313" s="1">
        <v>0</v>
      </c>
      <c r="BN313" s="1">
        <f>IF(BM313 + BN312 &lt; 0, BM313 + BN312, 0)</f>
        <v>0</v>
      </c>
      <c r="BO313" s="1">
        <v>0</v>
      </c>
      <c r="BP313" s="1">
        <f>IF(BO313 + BP312 &lt; 0, BO313 + BP312, 0)</f>
        <v>0</v>
      </c>
      <c r="BQ313" s="1">
        <v>0</v>
      </c>
      <c r="BR313" s="1">
        <f>IF(BQ313 + BR312 &lt; 0, BQ313 + BR312, 0)</f>
        <v>0</v>
      </c>
      <c r="BS313" s="1">
        <v>0</v>
      </c>
      <c r="BT313" s="1">
        <f>IF(BS313 + BT312 &lt; 0, BS313 + BT312, 0)</f>
        <v>0</v>
      </c>
      <c r="BU313" s="1">
        <v>0</v>
      </c>
      <c r="BV313" s="1">
        <f>IF(BU313 + BV312 &lt; 0, BU313 + BV312, 0)</f>
        <v>0</v>
      </c>
      <c r="BW313" s="1">
        <v>0</v>
      </c>
      <c r="BX313" s="1">
        <f>IF(BW313 + BX312 &lt; 0, BW313 + BX312, 0)</f>
        <v>0</v>
      </c>
      <c r="BY313" s="1">
        <v>0</v>
      </c>
      <c r="BZ313" s="1">
        <f>IF(BY313 + BZ312 &lt; 0, BY313 + BZ312, 0)</f>
        <v>0</v>
      </c>
      <c r="CA313" s="1">
        <v>0</v>
      </c>
      <c r="CB313" s="1">
        <f>IF(CA313 + CB312 &lt; 0, CA313 + CB312, 0)</f>
        <v>0</v>
      </c>
      <c r="CC313" s="1">
        <v>0</v>
      </c>
      <c r="CD313" s="1">
        <f>IF(CC313 + CD312 &lt; 0, CC313 + CD312, 0)</f>
        <v>0</v>
      </c>
      <c r="CE313" s="1">
        <v>0</v>
      </c>
      <c r="CF313" s="1">
        <f>IF(CE313 + CF312 &lt; 0, CE313 + CF312, 0)</f>
        <v>0</v>
      </c>
      <c r="CG313" s="1">
        <v>0</v>
      </c>
      <c r="CH313" s="1">
        <f>IF(CG313 + CH312 &lt; 0, CG313 + CH312, 0)</f>
        <v>0</v>
      </c>
      <c r="CI313" s="1">
        <v>0</v>
      </c>
      <c r="CJ313" s="1">
        <f>IF(CI313 + CJ312 &lt; 0, CI313 + CJ312, 0)</f>
        <v>0</v>
      </c>
      <c r="CK313" s="1">
        <v>0</v>
      </c>
      <c r="CL313" s="1">
        <f>IF(CK313 + CL312 &lt; 0, CK313 + CL312, 0)</f>
        <v>0</v>
      </c>
      <c r="CM313" s="1">
        <v>0</v>
      </c>
      <c r="CN313" s="1">
        <f>IF(CM313 + CN312 &lt; 0, CM313 + CN312, 0)</f>
        <v>0</v>
      </c>
      <c r="CO313" s="1">
        <v>0</v>
      </c>
      <c r="CP313" s="1">
        <f>IF(CO313 + CP312 &lt; 0, CO313 + CP312, 0)</f>
        <v>0</v>
      </c>
      <c r="CQ313" s="1">
        <v>0</v>
      </c>
      <c r="CR313" s="1">
        <f>IF(CQ313 + CR312 &lt; 0, CQ313 + CR312, 0)</f>
        <v>0</v>
      </c>
      <c r="CS313" s="1">
        <v>0</v>
      </c>
      <c r="CT313" s="1">
        <f>IF(CS313 + CT312 &lt; 0, CS313 + CT312, 0)</f>
        <v>0</v>
      </c>
      <c r="CU313" s="1">
        <v>0</v>
      </c>
      <c r="CV313" s="1">
        <f>IF(CU313 + CV312 &lt; 0, CU313 + CV312, 0)</f>
        <v>0</v>
      </c>
      <c r="CW313" s="1">
        <v>0</v>
      </c>
      <c r="CX313" s="1">
        <f>IF(CW313 + CX312 &lt; 0, CW313 + CX312, 0)</f>
        <v>0</v>
      </c>
      <c r="CY313" s="1">
        <v>0</v>
      </c>
      <c r="CZ313" s="1">
        <f>IF(CY313 + CZ312 &lt; 0, CY313 + CZ312, 0)</f>
        <v>0</v>
      </c>
      <c r="DA313" s="1">
        <v>0</v>
      </c>
      <c r="DB313" s="1">
        <f>IF(DA313 + DB312 &lt; 0, DA313 + DB312, 0)</f>
        <v>0</v>
      </c>
      <c r="DC313" s="1">
        <v>0</v>
      </c>
      <c r="DD313" s="1">
        <f>IF(DC313 + DD312 &lt; 0, DC313 + DD312, 0)</f>
        <v>0</v>
      </c>
      <c r="DE313" s="1">
        <v>0</v>
      </c>
      <c r="DF313" s="1">
        <f>IF(DE313 + DF312 &lt; 0, DE313 + DF312, 0)</f>
        <v>0</v>
      </c>
      <c r="DG313" s="1">
        <v>0</v>
      </c>
      <c r="DH313" s="1">
        <f>IF(DG313 + DH312 &lt; 0, DG313 + DH312, 0)</f>
        <v>0</v>
      </c>
      <c r="DI313" s="1">
        <v>0</v>
      </c>
      <c r="DJ313" s="1">
        <f>IF(DI313 + DJ312 &lt; 0, DI313 + DJ312, 0)</f>
        <v>0</v>
      </c>
      <c r="DK313" s="1">
        <v>0</v>
      </c>
      <c r="DL313" s="1">
        <f>IF(DK313 + DL312 &lt; 0, DK313 + DL312, 0)</f>
        <v>0</v>
      </c>
      <c r="DM313" s="1">
        <v>0</v>
      </c>
      <c r="DN313" s="1">
        <f>IF(DM313 + DN312 &lt; 0, DM313 + DN312, 0)</f>
        <v>0</v>
      </c>
      <c r="DO313" s="1">
        <v>0</v>
      </c>
      <c r="DP313" s="1">
        <f>IF(DO313 + DP312 &lt; 0, DO313 + DP312, 0)</f>
        <v>0</v>
      </c>
      <c r="DQ313" s="1">
        <v>0</v>
      </c>
      <c r="DR313" s="1">
        <f>IF(DQ313 + DR312 &lt; 0, DQ313 + DR312, 0)</f>
        <v>0</v>
      </c>
      <c r="DS313" s="1">
        <v>0</v>
      </c>
      <c r="DT313" s="1">
        <f>IF(DS313 + DT312 &lt; 0, DS313 + DT312, 0)</f>
        <v>0</v>
      </c>
      <c r="DU313" s="1">
        <v>0</v>
      </c>
      <c r="DV313" s="1">
        <f>IF(DU313 + DV312 &lt; 0, DU313 + DV312, 0)</f>
        <v>0</v>
      </c>
      <c r="DW313" s="1">
        <v>0</v>
      </c>
      <c r="DX313" s="1">
        <f>IF(DW313 + DX312 &lt; 0, DW313 + DX312, 0)</f>
        <v>0</v>
      </c>
      <c r="DY313" s="1">
        <v>0</v>
      </c>
      <c r="DZ313" s="1">
        <f>IF(DY313 + DZ312 &lt; 0, DY313 + DZ312, 0)</f>
        <v>0</v>
      </c>
      <c r="EA313" s="1">
        <v>0</v>
      </c>
      <c r="EB313" s="1">
        <f>IF(EA313 + EB312 &lt; 0, EA313 + EB312, 0)</f>
        <v>0</v>
      </c>
      <c r="EC313" s="1">
        <v>0</v>
      </c>
      <c r="ED313" s="1">
        <f>IF(EC313 + ED312 &lt; 0, EC313 + ED312, 0)</f>
        <v>0</v>
      </c>
      <c r="EE313" s="1">
        <v>0</v>
      </c>
      <c r="EF313" s="1">
        <f>IF(EE313 + EF312 &lt; 0, EE313 + EF312, 0)</f>
        <v>0</v>
      </c>
      <c r="EG313" s="1">
        <v>0</v>
      </c>
      <c r="EH313" s="1">
        <f>IF(EG313 + EH312 &lt; 0, EG313 + EH312, 0)</f>
        <v>0</v>
      </c>
      <c r="EI313" s="1">
        <v>0</v>
      </c>
      <c r="EJ313" s="1">
        <f>IF(EI313 + EJ312 &lt; 0, EI313 + EJ312, 0)</f>
        <v>0</v>
      </c>
      <c r="EK313" s="1">
        <v>0</v>
      </c>
      <c r="EL313" s="1">
        <f>IF(EK313 + EL312 &lt; 0, EK313 + EL312, 0)</f>
        <v>0</v>
      </c>
      <c r="EM313" s="1">
        <v>0</v>
      </c>
      <c r="EN313" s="1">
        <f>IF(EM313 + EN312 &lt; 0, EM313 + EN312, 0)</f>
        <v>0</v>
      </c>
      <c r="EO313" s="1">
        <v>0</v>
      </c>
      <c r="EP313" s="1">
        <f>IF(EO313 + EP312 &lt; 0, EO313 + EP312, 0)</f>
        <v>0</v>
      </c>
      <c r="EQ313" s="1">
        <v>0</v>
      </c>
      <c r="ER313" s="1">
        <f>IF(EQ313 + ER312 &lt; 0, EQ313 + ER312, 0)</f>
        <v>0</v>
      </c>
    </row>
    <row r="314" spans="1:148" s="1" customFormat="1">
      <c r="A314" s="3">
        <v>45754</v>
      </c>
      <c r="B314" s="2" t="s">
        <v>76</v>
      </c>
      <c r="C314" s="2">
        <v>3</v>
      </c>
      <c r="D314" s="2">
        <v>2</v>
      </c>
      <c r="E314" s="1">
        <v>-92509.07766345397</v>
      </c>
      <c r="F314" s="1">
        <f>IF(E314 + F313 &lt; 0, E314 + F313, 0)</f>
        <v>0</v>
      </c>
      <c r="G314" s="1">
        <v>-121889.1449848341</v>
      </c>
      <c r="H314" s="1">
        <f>IF(G314 + H313 &lt; 0, G314 + H313, 0)</f>
        <v>0</v>
      </c>
      <c r="I314" s="1">
        <v>-168886.4755863116</v>
      </c>
      <c r="J314" s="1">
        <f>IF(I314 + J313 &lt; 0, I314 + J313, 0)</f>
        <v>0</v>
      </c>
      <c r="K314" s="1">
        <v>0</v>
      </c>
      <c r="L314" s="1">
        <f>IF(K314 + L313 &lt; 0, K314 + L313, 0)</f>
        <v>0</v>
      </c>
      <c r="M314" s="1">
        <v>0</v>
      </c>
      <c r="N314" s="1">
        <f>IF(M314 + N313 &lt; 0, M314 + N313, 0)</f>
        <v>0</v>
      </c>
      <c r="O314" s="1">
        <v>0</v>
      </c>
      <c r="P314" s="1">
        <f>IF(O314 + P313 &lt; 0, O314 + P313, 0)</f>
        <v>0</v>
      </c>
      <c r="Q314" s="1">
        <v>0</v>
      </c>
      <c r="R314" s="1">
        <f>IF(Q314 + R313 &lt; 0, Q314 + R313, 0)</f>
        <v>0</v>
      </c>
      <c r="S314" s="1">
        <v>0</v>
      </c>
      <c r="T314" s="1">
        <f>IF(S314 + T313 &lt; 0, S314 + T313, 0)</f>
        <v>0</v>
      </c>
      <c r="U314" s="1">
        <v>0</v>
      </c>
      <c r="V314" s="1">
        <f>IF(U314 + V313 &lt; 0, U314 + V313, 0)</f>
        <v>0</v>
      </c>
      <c r="W314" s="1">
        <v>0</v>
      </c>
      <c r="X314" s="1">
        <f>IF(W314 + X313 &lt; 0, W314 + X313, 0)</f>
        <v>0</v>
      </c>
      <c r="Y314" s="1">
        <v>0</v>
      </c>
      <c r="Z314" s="1">
        <f>IF(Y314 + Z313 &lt; 0, Y314 + Z313, 0)</f>
        <v>0</v>
      </c>
      <c r="AA314" s="1">
        <v>0</v>
      </c>
      <c r="AB314" s="1">
        <f>IF(AA314 + AB313 &lt; 0, AA314 + AB313, 0)</f>
        <v>0</v>
      </c>
      <c r="AC314" s="1">
        <v>0</v>
      </c>
      <c r="AD314" s="1">
        <f>IF(AC314 + AD313 &lt; 0, AC314 + AD313, 0)</f>
        <v>0</v>
      </c>
      <c r="AE314" s="1">
        <v>0</v>
      </c>
      <c r="AF314" s="1">
        <f>IF(AE314 + AF313 &lt; 0, AE314 + AF313, 0)</f>
        <v>0</v>
      </c>
      <c r="AG314" s="1">
        <v>0</v>
      </c>
      <c r="AH314" s="1">
        <f>IF(AG314 + AH313 &lt; 0, AG314 + AH313, 0)</f>
        <v>0</v>
      </c>
      <c r="AI314" s="1">
        <v>0</v>
      </c>
      <c r="AJ314" s="1">
        <f>IF(AI314 + AJ313 &lt; 0, AI314 + AJ313, 0)</f>
        <v>0</v>
      </c>
      <c r="AK314" s="1">
        <v>0</v>
      </c>
      <c r="AL314" s="1">
        <f>IF(AK314 + AL313 &lt; 0, AK314 + AL313, 0)</f>
        <v>0</v>
      </c>
      <c r="AM314" s="1">
        <v>0</v>
      </c>
      <c r="AN314" s="1">
        <f>IF(AM314 + AN313 &lt; 0, AM314 + AN313, 0)</f>
        <v>0</v>
      </c>
      <c r="AO314" s="1">
        <v>0</v>
      </c>
      <c r="AP314" s="1">
        <f>IF(AO314 + AP313 &lt; 0, AO314 + AP313, 0)</f>
        <v>0</v>
      </c>
      <c r="AQ314" s="1">
        <v>0</v>
      </c>
      <c r="AR314" s="1">
        <f>IF(AQ314 + AR313 &lt; 0, AQ314 + AR313, 0)</f>
        <v>0</v>
      </c>
      <c r="AS314" s="1">
        <v>0</v>
      </c>
      <c r="AT314" s="1">
        <f>IF(AS314 + AT313 &lt; 0, AS314 + AT313, 0)</f>
        <v>0</v>
      </c>
      <c r="AU314" s="1">
        <v>0</v>
      </c>
      <c r="AV314" s="1">
        <f>IF(AU314 + AV313 &lt; 0, AU314 + AV313, 0)</f>
        <v>0</v>
      </c>
      <c r="AW314" s="1">
        <v>0</v>
      </c>
      <c r="AX314" s="1">
        <f>IF(AW314 + AX313 &lt; 0, AW314 + AX313, 0)</f>
        <v>0</v>
      </c>
      <c r="AY314" s="1">
        <v>0</v>
      </c>
      <c r="AZ314" s="1">
        <f>IF(AY314 + AZ313 &lt; 0, AY314 + AZ313, 0)</f>
        <v>0</v>
      </c>
      <c r="BA314" s="1">
        <v>0</v>
      </c>
      <c r="BB314" s="1">
        <f>IF(BA314 + BB313 &lt; 0, BA314 + BB313, 0)</f>
        <v>0</v>
      </c>
      <c r="BC314" s="1">
        <v>0</v>
      </c>
      <c r="BD314" s="1">
        <f>IF(BC314 + BD313 &lt; 0, BC314 + BD313, 0)</f>
        <v>0</v>
      </c>
      <c r="BE314" s="1">
        <v>0</v>
      </c>
      <c r="BF314" s="1">
        <f>IF(BE314 + BF313 &lt; 0, BE314 + BF313, 0)</f>
        <v>0</v>
      </c>
      <c r="BG314" s="1">
        <v>0</v>
      </c>
      <c r="BH314" s="1">
        <f>IF(BG314 + BH313 &lt; 0, BG314 + BH313, 0)</f>
        <v>0</v>
      </c>
      <c r="BI314" s="1">
        <v>0</v>
      </c>
      <c r="BJ314" s="1">
        <f>IF(BI314 + BJ313 &lt; 0, BI314 + BJ313, 0)</f>
        <v>0</v>
      </c>
      <c r="BK314" s="1">
        <v>0</v>
      </c>
      <c r="BL314" s="1">
        <f>IF(BK314 + BL313 &lt; 0, BK314 + BL313, 0)</f>
        <v>0</v>
      </c>
      <c r="BM314" s="1">
        <v>0</v>
      </c>
      <c r="BN314" s="1">
        <f>IF(BM314 + BN313 &lt; 0, BM314 + BN313, 0)</f>
        <v>0</v>
      </c>
      <c r="BO314" s="1">
        <v>0</v>
      </c>
      <c r="BP314" s="1">
        <f>IF(BO314 + BP313 &lt; 0, BO314 + BP313, 0)</f>
        <v>0</v>
      </c>
      <c r="BQ314" s="1">
        <v>0</v>
      </c>
      <c r="BR314" s="1">
        <f>IF(BQ314 + BR313 &lt; 0, BQ314 + BR313, 0)</f>
        <v>0</v>
      </c>
      <c r="BS314" s="1">
        <v>-221143.2690029157</v>
      </c>
      <c r="BT314" s="1">
        <f>IF(BS314 + BT313 &lt; 0, BS314 + BT313, 0)</f>
        <v>0</v>
      </c>
      <c r="BU314" s="1">
        <v>-209273.7514566821</v>
      </c>
      <c r="BV314" s="1">
        <f>IF(BU314 + BV313 &lt; 0, BU314 + BV313, 0)</f>
        <v>0</v>
      </c>
      <c r="BW314" s="1">
        <v>-182248.5586810451</v>
      </c>
      <c r="BX314" s="1">
        <f>IF(BW314 + BX313 &lt; 0, BW314 + BX313, 0)</f>
        <v>0</v>
      </c>
      <c r="BY314" s="1">
        <v>-87069.89697641504</v>
      </c>
      <c r="BZ314" s="1">
        <f>IF(BY314 + BZ313 &lt; 0, BY314 + BZ313, 0)</f>
        <v>0</v>
      </c>
      <c r="CA314" s="1">
        <v>-104889.2642377871</v>
      </c>
      <c r="CB314" s="1">
        <f>IF(CA314 + CB313 &lt; 0, CA314 + CB313, 0)</f>
        <v>0</v>
      </c>
      <c r="CC314" s="1">
        <v>-145538.4579370366</v>
      </c>
      <c r="CD314" s="1">
        <f>IF(CC314 + CD313 &lt; 0, CC314 + CD313, 0)</f>
        <v>0</v>
      </c>
      <c r="CE314" s="1">
        <v>0</v>
      </c>
      <c r="CF314" s="1">
        <f>IF(CE314 + CF313 &lt; 0, CE314 + CF313, 0)</f>
        <v>0</v>
      </c>
      <c r="CG314" s="1">
        <v>0</v>
      </c>
      <c r="CH314" s="1">
        <f>IF(CG314 + CH313 &lt; 0, CG314 + CH313, 0)</f>
        <v>0</v>
      </c>
      <c r="CI314" s="1">
        <v>0</v>
      </c>
      <c r="CJ314" s="1">
        <f>IF(CI314 + CJ313 &lt; 0, CI314 + CJ313, 0)</f>
        <v>0</v>
      </c>
      <c r="CK314" s="1">
        <v>0</v>
      </c>
      <c r="CL314" s="1">
        <f>IF(CK314 + CL313 &lt; 0, CK314 + CL313, 0)</f>
        <v>0</v>
      </c>
      <c r="CM314" s="1">
        <v>0</v>
      </c>
      <c r="CN314" s="1">
        <f>IF(CM314 + CN313 &lt; 0, CM314 + CN313, 0)</f>
        <v>0</v>
      </c>
      <c r="CO314" s="1">
        <v>0</v>
      </c>
      <c r="CP314" s="1">
        <f>IF(CO314 + CP313 &lt; 0, CO314 + CP313, 0)</f>
        <v>0</v>
      </c>
      <c r="CQ314" s="1">
        <v>0</v>
      </c>
      <c r="CR314" s="1">
        <f>IF(CQ314 + CR313 &lt; 0, CQ314 + CR313, 0)</f>
        <v>0</v>
      </c>
      <c r="CS314" s="1">
        <v>0</v>
      </c>
      <c r="CT314" s="1">
        <f>IF(CS314 + CT313 &lt; 0, CS314 + CT313, 0)</f>
        <v>0</v>
      </c>
      <c r="CU314" s="1">
        <v>0</v>
      </c>
      <c r="CV314" s="1">
        <f>IF(CU314 + CV313 &lt; 0, CU314 + CV313, 0)</f>
        <v>0</v>
      </c>
      <c r="CW314" s="1">
        <v>0</v>
      </c>
      <c r="CX314" s="1">
        <f>IF(CW314 + CX313 &lt; 0, CW314 + CX313, 0)</f>
        <v>0</v>
      </c>
      <c r="CY314" s="1">
        <v>0</v>
      </c>
      <c r="CZ314" s="1">
        <f>IF(CY314 + CZ313 &lt; 0, CY314 + CZ313, 0)</f>
        <v>0</v>
      </c>
      <c r="DA314" s="1">
        <v>0</v>
      </c>
      <c r="DB314" s="1">
        <f>IF(DA314 + DB313 &lt; 0, DA314 + DB313, 0)</f>
        <v>0</v>
      </c>
      <c r="DC314" s="1">
        <v>0</v>
      </c>
      <c r="DD314" s="1">
        <f>IF(DC314 + DD313 &lt; 0, DC314 + DD313, 0)</f>
        <v>0</v>
      </c>
      <c r="DE314" s="1">
        <v>0</v>
      </c>
      <c r="DF314" s="1">
        <f>IF(DE314 + DF313 &lt; 0, DE314 + DF313, 0)</f>
        <v>0</v>
      </c>
      <c r="DG314" s="1">
        <v>0</v>
      </c>
      <c r="DH314" s="1">
        <f>IF(DG314 + DH313 &lt; 0, DG314 + DH313, 0)</f>
        <v>0</v>
      </c>
      <c r="DI314" s="1">
        <v>0</v>
      </c>
      <c r="DJ314" s="1">
        <f>IF(DI314 + DJ313 &lt; 0, DI314 + DJ313, 0)</f>
        <v>0</v>
      </c>
      <c r="DK314" s="1">
        <v>0</v>
      </c>
      <c r="DL314" s="1">
        <f>IF(DK314 + DL313 &lt; 0, DK314 + DL313, 0)</f>
        <v>0</v>
      </c>
      <c r="DM314" s="1">
        <v>0</v>
      </c>
      <c r="DN314" s="1">
        <f>IF(DM314 + DN313 &lt; 0, DM314 + DN313, 0)</f>
        <v>0</v>
      </c>
      <c r="DO314" s="1">
        <v>0</v>
      </c>
      <c r="DP314" s="1">
        <f>IF(DO314 + DP313 &lt; 0, DO314 + DP313, 0)</f>
        <v>0</v>
      </c>
      <c r="DQ314" s="1">
        <v>0</v>
      </c>
      <c r="DR314" s="1">
        <f>IF(DQ314 + DR313 &lt; 0, DQ314 + DR313, 0)</f>
        <v>0</v>
      </c>
      <c r="DS314" s="1">
        <v>0</v>
      </c>
      <c r="DT314" s="1">
        <f>IF(DS314 + DT313 &lt; 0, DS314 + DT313, 0)</f>
        <v>0</v>
      </c>
      <c r="DU314" s="1">
        <v>0</v>
      </c>
      <c r="DV314" s="1">
        <f>IF(DU314 + DV313 &lt; 0, DU314 + DV313, 0)</f>
        <v>0</v>
      </c>
      <c r="DW314" s="1">
        <v>0</v>
      </c>
      <c r="DX314" s="1">
        <f>IF(DW314 + DX313 &lt; 0, DW314 + DX313, 0)</f>
        <v>0</v>
      </c>
      <c r="DY314" s="1">
        <v>0</v>
      </c>
      <c r="DZ314" s="1">
        <f>IF(DY314 + DZ313 &lt; 0, DY314 + DZ313, 0)</f>
        <v>0</v>
      </c>
      <c r="EA314" s="1">
        <v>0</v>
      </c>
      <c r="EB314" s="1">
        <f>IF(EA314 + EB313 &lt; 0, EA314 + EB313, 0)</f>
        <v>0</v>
      </c>
      <c r="EC314" s="1">
        <v>0</v>
      </c>
      <c r="ED314" s="1">
        <f>IF(EC314 + ED313 &lt; 0, EC314 + ED313, 0)</f>
        <v>0</v>
      </c>
      <c r="EE314" s="1">
        <v>0</v>
      </c>
      <c r="EF314" s="1">
        <f>IF(EE314 + EF313 &lt; 0, EE314 + EF313, 0)</f>
        <v>0</v>
      </c>
      <c r="EG314" s="1">
        <v>0</v>
      </c>
      <c r="EH314" s="1">
        <f>IF(EG314 + EH313 &lt; 0, EG314 + EH313, 0)</f>
        <v>0</v>
      </c>
      <c r="EI314" s="1">
        <v>0</v>
      </c>
      <c r="EJ314" s="1">
        <f>IF(EI314 + EJ313 &lt; 0, EI314 + EJ313, 0)</f>
        <v>0</v>
      </c>
      <c r="EK314" s="1">
        <v>0</v>
      </c>
      <c r="EL314" s="1">
        <f>IF(EK314 + EL313 &lt; 0, EK314 + EL313, 0)</f>
        <v>0</v>
      </c>
      <c r="EM314" s="1">
        <v>-198045.9532200237</v>
      </c>
      <c r="EN314" s="1">
        <f>IF(EM314 + EN313 &lt; 0, EM314 + EN313, 0)</f>
        <v>0</v>
      </c>
      <c r="EO314" s="1">
        <v>-255928.2165378288</v>
      </c>
      <c r="EP314" s="1">
        <f>IF(EO314 + EP313 &lt; 0, EO314 + EP313, 0)</f>
        <v>0</v>
      </c>
      <c r="EQ314" s="1">
        <v>-185723.4482618571</v>
      </c>
      <c r="ER314" s="1">
        <f>IF(EQ314 + ER313 &lt; 0, EQ314 + ER313, 0)</f>
        <v>0</v>
      </c>
    </row>
    <row r="315" spans="1:148" s="1" customFormat="1">
      <c r="A315" s="3">
        <v>45755</v>
      </c>
      <c r="B315" s="2" t="s">
        <v>77</v>
      </c>
      <c r="C315" s="2">
        <v>2</v>
      </c>
      <c r="D315" s="2">
        <v>1</v>
      </c>
      <c r="E315" s="1">
        <v>-100125.7330108445</v>
      </c>
      <c r="F315" s="1">
        <f>IF(E315 + F314 &lt; 0, E315 + F314, 0)</f>
        <v>0</v>
      </c>
      <c r="G315" s="1">
        <v>-137406.6487013235</v>
      </c>
      <c r="H315" s="1">
        <f>IF(G315 + H314 &lt; 0, G315 + H314, 0)</f>
        <v>0</v>
      </c>
      <c r="I315" s="1">
        <v>-171687.8570455777</v>
      </c>
      <c r="J315" s="1">
        <f>IF(I315 + J314 &lt; 0, I315 + J314, 0)</f>
        <v>0</v>
      </c>
      <c r="K315" s="1">
        <v>0</v>
      </c>
      <c r="L315" s="1">
        <f>IF(K315 + L314 &lt; 0, K315 + L314, 0)</f>
        <v>0</v>
      </c>
      <c r="M315" s="1">
        <v>0</v>
      </c>
      <c r="N315" s="1">
        <f>IF(M315 + N314 &lt; 0, M315 + N314, 0)</f>
        <v>0</v>
      </c>
      <c r="O315" s="1">
        <v>0</v>
      </c>
      <c r="P315" s="1">
        <f>IF(O315 + P314 &lt; 0, O315 + P314, 0)</f>
        <v>0</v>
      </c>
      <c r="Q315" s="1">
        <v>0</v>
      </c>
      <c r="R315" s="1">
        <f>IF(Q315 + R314 &lt; 0, Q315 + R314, 0)</f>
        <v>0</v>
      </c>
      <c r="S315" s="1">
        <v>0</v>
      </c>
      <c r="T315" s="1">
        <f>IF(S315 + T314 &lt; 0, S315 + T314, 0)</f>
        <v>0</v>
      </c>
      <c r="U315" s="1">
        <v>0</v>
      </c>
      <c r="V315" s="1">
        <f>IF(U315 + V314 &lt; 0, U315 + V314, 0)</f>
        <v>0</v>
      </c>
      <c r="W315" s="1">
        <v>0</v>
      </c>
      <c r="X315" s="1">
        <f>IF(W315 + X314 &lt; 0, W315 + X314, 0)</f>
        <v>0</v>
      </c>
      <c r="Y315" s="1">
        <v>0</v>
      </c>
      <c r="Z315" s="1">
        <f>IF(Y315 + Z314 &lt; 0, Y315 + Z314, 0)</f>
        <v>0</v>
      </c>
      <c r="AA315" s="1">
        <v>0</v>
      </c>
      <c r="AB315" s="1">
        <f>IF(AA315 + AB314 &lt; 0, AA315 + AB314, 0)</f>
        <v>0</v>
      </c>
      <c r="AC315" s="1">
        <v>0</v>
      </c>
      <c r="AD315" s="1">
        <f>IF(AC315 + AD314 &lt; 0, AC315 + AD314, 0)</f>
        <v>0</v>
      </c>
      <c r="AE315" s="1">
        <v>0</v>
      </c>
      <c r="AF315" s="1">
        <f>IF(AE315 + AF314 &lt; 0, AE315 + AF314, 0)</f>
        <v>0</v>
      </c>
      <c r="AG315" s="1">
        <v>0</v>
      </c>
      <c r="AH315" s="1">
        <f>IF(AG315 + AH314 &lt; 0, AG315 + AH314, 0)</f>
        <v>0</v>
      </c>
      <c r="AI315" s="1">
        <v>0</v>
      </c>
      <c r="AJ315" s="1">
        <f>IF(AI315 + AJ314 &lt; 0, AI315 + AJ314, 0)</f>
        <v>0</v>
      </c>
      <c r="AK315" s="1">
        <v>0</v>
      </c>
      <c r="AL315" s="1">
        <f>IF(AK315 + AL314 &lt; 0, AK315 + AL314, 0)</f>
        <v>0</v>
      </c>
      <c r="AM315" s="1">
        <v>0</v>
      </c>
      <c r="AN315" s="1">
        <f>IF(AM315 + AN314 &lt; 0, AM315 + AN314, 0)</f>
        <v>0</v>
      </c>
      <c r="AO315" s="1">
        <v>0</v>
      </c>
      <c r="AP315" s="1">
        <f>IF(AO315 + AP314 &lt; 0, AO315 + AP314, 0)</f>
        <v>0</v>
      </c>
      <c r="AQ315" s="1">
        <v>0</v>
      </c>
      <c r="AR315" s="1">
        <f>IF(AQ315 + AR314 &lt; 0, AQ315 + AR314, 0)</f>
        <v>0</v>
      </c>
      <c r="AS315" s="1">
        <v>0</v>
      </c>
      <c r="AT315" s="1">
        <f>IF(AS315 + AT314 &lt; 0, AS315 + AT314, 0)</f>
        <v>0</v>
      </c>
      <c r="AU315" s="1">
        <v>0</v>
      </c>
      <c r="AV315" s="1">
        <f>IF(AU315 + AV314 &lt; 0, AU315 + AV314, 0)</f>
        <v>0</v>
      </c>
      <c r="AW315" s="1">
        <v>0</v>
      </c>
      <c r="AX315" s="1">
        <f>IF(AW315 + AX314 &lt; 0, AW315 + AX314, 0)</f>
        <v>0</v>
      </c>
      <c r="AY315" s="1">
        <v>0</v>
      </c>
      <c r="AZ315" s="1">
        <f>IF(AY315 + AZ314 &lt; 0, AY315 + AZ314, 0)</f>
        <v>0</v>
      </c>
      <c r="BA315" s="1">
        <v>0</v>
      </c>
      <c r="BB315" s="1">
        <f>IF(BA315 + BB314 &lt; 0, BA315 + BB314, 0)</f>
        <v>0</v>
      </c>
      <c r="BC315" s="1">
        <v>0</v>
      </c>
      <c r="BD315" s="1">
        <f>IF(BC315 + BD314 &lt; 0, BC315 + BD314, 0)</f>
        <v>0</v>
      </c>
      <c r="BE315" s="1">
        <v>0</v>
      </c>
      <c r="BF315" s="1">
        <f>IF(BE315 + BF314 &lt; 0, BE315 + BF314, 0)</f>
        <v>0</v>
      </c>
      <c r="BG315" s="1">
        <v>0</v>
      </c>
      <c r="BH315" s="1">
        <f>IF(BG315 + BH314 &lt; 0, BG315 + BH314, 0)</f>
        <v>0</v>
      </c>
      <c r="BI315" s="1">
        <v>0</v>
      </c>
      <c r="BJ315" s="1">
        <f>IF(BI315 + BJ314 &lt; 0, BI315 + BJ314, 0)</f>
        <v>0</v>
      </c>
      <c r="BK315" s="1">
        <v>0</v>
      </c>
      <c r="BL315" s="1">
        <f>IF(BK315 + BL314 &lt; 0, BK315 + BL314, 0)</f>
        <v>0</v>
      </c>
      <c r="BM315" s="1">
        <v>0</v>
      </c>
      <c r="BN315" s="1">
        <f>IF(BM315 + BN314 &lt; 0, BM315 + BN314, 0)</f>
        <v>0</v>
      </c>
      <c r="BO315" s="1">
        <v>0</v>
      </c>
      <c r="BP315" s="1">
        <f>IF(BO315 + BP314 &lt; 0, BO315 + BP314, 0)</f>
        <v>0</v>
      </c>
      <c r="BQ315" s="1">
        <v>0</v>
      </c>
      <c r="BR315" s="1">
        <f>IF(BQ315 + BR314 &lt; 0, BQ315 + BR314, 0)</f>
        <v>0</v>
      </c>
      <c r="BS315" s="1">
        <v>-218333.0732380857</v>
      </c>
      <c r="BT315" s="1">
        <f>IF(BS315 + BT314 &lt; 0, BS315 + BT314, 0)</f>
        <v>0</v>
      </c>
      <c r="BU315" s="1">
        <v>-221575.9215864186</v>
      </c>
      <c r="BV315" s="1">
        <f>IF(BU315 + BV314 &lt; 0, BU315 + BV314, 0)</f>
        <v>0</v>
      </c>
      <c r="BW315" s="1">
        <v>-228577.1268981213</v>
      </c>
      <c r="BX315" s="1">
        <f>IF(BW315 + BX314 &lt; 0, BW315 + BX314, 0)</f>
        <v>0</v>
      </c>
      <c r="BY315" s="1">
        <v>-170040.1379322957</v>
      </c>
      <c r="BZ315" s="1">
        <f>IF(BY315 + BZ314 &lt; 0, BY315 + BZ314, 0)</f>
        <v>0</v>
      </c>
      <c r="CA315" s="1">
        <v>-181291.4136256036</v>
      </c>
      <c r="CB315" s="1">
        <f>IF(CA315 + CB314 &lt; 0, CA315 + CB314, 0)</f>
        <v>0</v>
      </c>
      <c r="CC315" s="1">
        <v>-195107.3641768934</v>
      </c>
      <c r="CD315" s="1">
        <f>IF(CC315 + CD314 &lt; 0, CC315 + CD314, 0)</f>
        <v>0</v>
      </c>
      <c r="CE315" s="1">
        <v>-27373.83930061035</v>
      </c>
      <c r="CF315" s="1">
        <f>IF(CE315 + CF314 &lt; 0, CE315 + CF314, 0)</f>
        <v>0</v>
      </c>
      <c r="CG315" s="1">
        <v>-22494.17999289178</v>
      </c>
      <c r="CH315" s="1">
        <f>IF(CG315 + CH314 &lt; 0, CG315 + CH314, 0)</f>
        <v>0</v>
      </c>
      <c r="CI315" s="1">
        <v>-25541.44244469887</v>
      </c>
      <c r="CJ315" s="1">
        <f>IF(CI315 + CJ314 &lt; 0, CI315 + CJ314, 0)</f>
        <v>0</v>
      </c>
      <c r="CK315" s="1">
        <v>-29042.76472565661</v>
      </c>
      <c r="CL315" s="1">
        <f>IF(CK315 + CL314 &lt; 0, CK315 + CL314, 0)</f>
        <v>0</v>
      </c>
      <c r="CM315" s="1">
        <v>-17926.13037184521</v>
      </c>
      <c r="CN315" s="1">
        <f>IF(CM315 + CN314 &lt; 0, CM315 + CN314, 0)</f>
        <v>0</v>
      </c>
      <c r="CO315" s="1">
        <v>-20133.53052528871</v>
      </c>
      <c r="CP315" s="1">
        <f>IF(CO315 + CP314 &lt; 0, CO315 + CP314, 0)</f>
        <v>0</v>
      </c>
      <c r="CQ315" s="1">
        <v>-31063.19906709688</v>
      </c>
      <c r="CR315" s="1">
        <f>IF(CQ315 + CR314 &lt; 0, CQ315 + CR314, 0)</f>
        <v>0</v>
      </c>
      <c r="CS315" s="1">
        <v>-26966.35605161042</v>
      </c>
      <c r="CT315" s="1">
        <f>IF(CS315 + CT314 &lt; 0, CS315 + CT314, 0)</f>
        <v>0</v>
      </c>
      <c r="CU315" s="1">
        <v>-17912.03374316244</v>
      </c>
      <c r="CV315" s="1">
        <f>IF(CU315 + CV314 &lt; 0, CU315 + CV314, 0)</f>
        <v>0</v>
      </c>
      <c r="CW315" s="1">
        <v>-27161.0708875679</v>
      </c>
      <c r="CX315" s="1">
        <f>IF(CW315 + CX314 &lt; 0, CW315 + CX314, 0)</f>
        <v>0</v>
      </c>
      <c r="CY315" s="1">
        <v>-24605.29440188212</v>
      </c>
      <c r="CZ315" s="1">
        <f>IF(CY315 + CZ314 &lt; 0, CY315 + CZ314, 0)</f>
        <v>0</v>
      </c>
      <c r="DA315" s="1">
        <v>-18469.63372217024</v>
      </c>
      <c r="DB315" s="1">
        <f>IF(DA315 + DB314 &lt; 0, DA315 + DB314, 0)</f>
        <v>0</v>
      </c>
      <c r="DC315" s="1">
        <v>-24053.30009977743</v>
      </c>
      <c r="DD315" s="1">
        <f>IF(DC315 + DD314 &lt; 0, DC315 + DD314, 0)</f>
        <v>0</v>
      </c>
      <c r="DE315" s="1">
        <v>-29432.68901612184</v>
      </c>
      <c r="DF315" s="1">
        <f>IF(DE315 + DF314 &lt; 0, DE315 + DF314, 0)</f>
        <v>0</v>
      </c>
      <c r="DG315" s="1">
        <v>-15358.56547737792</v>
      </c>
      <c r="DH315" s="1">
        <f>IF(DG315 + DH314 &lt; 0, DG315 + DH314, 0)</f>
        <v>0</v>
      </c>
      <c r="DI315" s="1">
        <v>-20532.52282250895</v>
      </c>
      <c r="DJ315" s="1">
        <f>IF(DI315 + DJ314 &lt; 0, DI315 + DJ314, 0)</f>
        <v>0</v>
      </c>
      <c r="DK315" s="1">
        <v>-27476.96726834228</v>
      </c>
      <c r="DL315" s="1">
        <f>IF(DK315 + DL314 &lt; 0, DK315 + DL314, 0)</f>
        <v>0</v>
      </c>
      <c r="DM315" s="1">
        <v>-26362.75654742724</v>
      </c>
      <c r="DN315" s="1">
        <f>IF(DM315 + DN314 &lt; 0, DM315 + DN314, 0)</f>
        <v>0</v>
      </c>
      <c r="DO315" s="1">
        <v>-15789.62554394088</v>
      </c>
      <c r="DP315" s="1">
        <f>IF(DO315 + DP314 &lt; 0, DO315 + DP314, 0)</f>
        <v>0</v>
      </c>
      <c r="DQ315" s="1">
        <v>-27215.23161882281</v>
      </c>
      <c r="DR315" s="1">
        <f>IF(DQ315 + DR314 &lt; 0, DQ315 + DR314, 0)</f>
        <v>0</v>
      </c>
      <c r="DS315" s="1">
        <v>-19740.14390497156</v>
      </c>
      <c r="DT315" s="1">
        <f>IF(DS315 + DT314 &lt; 0, DS315 + DT314, 0)</f>
        <v>0</v>
      </c>
      <c r="DU315" s="1">
        <v>-19884.16033952606</v>
      </c>
      <c r="DV315" s="1">
        <f>IF(DU315 + DV314 &lt; 0, DU315 + DV314, 0)</f>
        <v>0</v>
      </c>
      <c r="DW315" s="1">
        <v>-17053.04619418829</v>
      </c>
      <c r="DX315" s="1">
        <f>IF(DW315 + DX314 &lt; 0, DW315 + DX314, 0)</f>
        <v>0</v>
      </c>
      <c r="DY315" s="1">
        <v>-19277.42825119114</v>
      </c>
      <c r="DZ315" s="1">
        <f>IF(DY315 + DZ314 &lt; 0, DY315 + DZ314, 0)</f>
        <v>0</v>
      </c>
      <c r="EA315" s="1">
        <v>-25080.21064656927</v>
      </c>
      <c r="EB315" s="1">
        <f>IF(EA315 + EB314 &lt; 0, EA315 + EB314, 0)</f>
        <v>0</v>
      </c>
      <c r="EC315" s="1">
        <v>-16297.18661294604</v>
      </c>
      <c r="ED315" s="1">
        <f>IF(EC315 + ED314 &lt; 0, EC315 + ED314, 0)</f>
        <v>0</v>
      </c>
      <c r="EE315" s="1">
        <v>-17012.89965519112</v>
      </c>
      <c r="EF315" s="1">
        <f>IF(EE315 + EF314 &lt; 0, EE315 + EF314, 0)</f>
        <v>0</v>
      </c>
      <c r="EG315" s="1">
        <v>-16686.86359413614</v>
      </c>
      <c r="EH315" s="1">
        <f>IF(EG315 + EH314 &lt; 0, EG315 + EH314, 0)</f>
        <v>0</v>
      </c>
      <c r="EI315" s="1">
        <v>-23555.05434680238</v>
      </c>
      <c r="EJ315" s="1">
        <f>IF(EI315 + EJ314 &lt; 0, EI315 + EJ314, 0)</f>
        <v>0</v>
      </c>
      <c r="EK315" s="1">
        <v>-17234.48876571343</v>
      </c>
      <c r="EL315" s="1">
        <f>IF(EK315 + EL314 &lt; 0, EK315 + EL314, 0)</f>
        <v>0</v>
      </c>
      <c r="EM315" s="1">
        <v>0</v>
      </c>
      <c r="EN315" s="1">
        <f>IF(EM315 + EN314 &lt; 0, EM315 + EN314, 0)</f>
        <v>0</v>
      </c>
      <c r="EO315" s="1">
        <v>0</v>
      </c>
      <c r="EP315" s="1">
        <f>IF(EO315 + EP314 &lt; 0, EO315 + EP314, 0)</f>
        <v>0</v>
      </c>
      <c r="EQ315" s="1">
        <v>0</v>
      </c>
      <c r="ER315" s="1">
        <f>IF(EQ315 + ER314 &lt; 0, EQ315 + ER314, 0)</f>
        <v>0</v>
      </c>
    </row>
    <row r="316" spans="1:148" s="1" customFormat="1">
      <c r="A316" s="3">
        <v>45756</v>
      </c>
      <c r="B316" s="2" t="s">
        <v>78</v>
      </c>
      <c r="C316" s="2">
        <v>1</v>
      </c>
      <c r="D316" s="2">
        <v>3</v>
      </c>
      <c r="E316" s="1">
        <v>163553.9328252443</v>
      </c>
      <c r="F316" s="1">
        <f>IF(E316 + F315 &lt; 0, E316 + F315, 0)</f>
        <v>0</v>
      </c>
      <c r="G316" s="1">
        <v>191122.3232969798</v>
      </c>
      <c r="H316" s="1">
        <f>IF(G316 + H315 &lt; 0, G316 + H315, 0)</f>
        <v>0</v>
      </c>
      <c r="I316" s="1">
        <v>189522.6841933409</v>
      </c>
      <c r="J316" s="1">
        <f>IF(I316 + J315 &lt; 0, I316 + J315, 0)</f>
        <v>0</v>
      </c>
      <c r="K316" s="1">
        <v>84066.34390584755</v>
      </c>
      <c r="L316" s="1">
        <f>IF(K316 + L315 &lt; 0, K316 + L315, 0)</f>
        <v>0</v>
      </c>
      <c r="M316" s="1">
        <v>73354.05218251517</v>
      </c>
      <c r="N316" s="1">
        <f>IF(M316 + N315 &lt; 0, M316 + N315, 0)</f>
        <v>0</v>
      </c>
      <c r="O316" s="1">
        <v>70090.07242089231</v>
      </c>
      <c r="P316" s="1">
        <f>IF(O316 + P315 &lt; 0, O316 + P315, 0)</f>
        <v>0</v>
      </c>
      <c r="Q316" s="1">
        <v>71905.04232442201</v>
      </c>
      <c r="R316" s="1">
        <f>IF(Q316 + R315 &lt; 0, Q316 + R315, 0)</f>
        <v>0</v>
      </c>
      <c r="S316" s="1">
        <v>67608.39223196363</v>
      </c>
      <c r="T316" s="1">
        <f>IF(S316 + T315 &lt; 0, S316 + T315, 0)</f>
        <v>0</v>
      </c>
      <c r="U316" s="1">
        <v>57870.75810282426</v>
      </c>
      <c r="V316" s="1">
        <f>IF(U316 + V315 &lt; 0, U316 + V315, 0)</f>
        <v>0</v>
      </c>
      <c r="W316" s="1">
        <v>53874.42206433851</v>
      </c>
      <c r="X316" s="1">
        <f>IF(W316 + X315 &lt; 0, W316 + X315, 0)</f>
        <v>0</v>
      </c>
      <c r="Y316" s="1">
        <v>52514.17605516828</v>
      </c>
      <c r="Z316" s="1">
        <f>IF(Y316 + Z315 &lt; 0, Y316 + Z315, 0)</f>
        <v>0</v>
      </c>
      <c r="AA316" s="1">
        <v>48886.85336404763</v>
      </c>
      <c r="AB316" s="1">
        <f>IF(AA316 + AB315 &lt; 0, AA316 + AB315, 0)</f>
        <v>0</v>
      </c>
      <c r="AC316" s="1">
        <v>50400.2006556353</v>
      </c>
      <c r="AD316" s="1">
        <f>IF(AC316 + AD315 &lt; 0, AC316 + AD315, 0)</f>
        <v>0</v>
      </c>
      <c r="AE316" s="1">
        <v>73943.99373371054</v>
      </c>
      <c r="AF316" s="1">
        <f>IF(AE316 + AF315 &lt; 0, AE316 + AF315, 0)</f>
        <v>0</v>
      </c>
      <c r="AG316" s="1">
        <v>59652.79596412457</v>
      </c>
      <c r="AH316" s="1">
        <f>IF(AG316 + AH315 &lt; 0, AG316 + AH315, 0)</f>
        <v>0</v>
      </c>
      <c r="AI316" s="1">
        <v>55613.05941965441</v>
      </c>
      <c r="AJ316" s="1">
        <f>IF(AI316 + AJ315 &lt; 0, AI316 + AJ315, 0)</f>
        <v>0</v>
      </c>
      <c r="AK316" s="1">
        <v>58366.04729423449</v>
      </c>
      <c r="AL316" s="1">
        <f>IF(AK316 + AL315 &lt; 0, AK316 + AL315, 0)</f>
        <v>0</v>
      </c>
      <c r="AM316" s="1">
        <v>53767.12031084937</v>
      </c>
      <c r="AN316" s="1">
        <f>IF(AM316 + AN315 &lt; 0, AM316 + AN315, 0)</f>
        <v>0</v>
      </c>
      <c r="AO316" s="1">
        <v>44569.26634407916</v>
      </c>
      <c r="AP316" s="1">
        <f>IF(AO316 + AP315 &lt; 0, AO316 + AP315, 0)</f>
        <v>0</v>
      </c>
      <c r="AQ316" s="1">
        <v>45052.56042077008</v>
      </c>
      <c r="AR316" s="1">
        <f>IF(AQ316 + AR315 &lt; 0, AQ316 + AR315, 0)</f>
        <v>0</v>
      </c>
      <c r="AS316" s="1">
        <v>43087.76062974639</v>
      </c>
      <c r="AT316" s="1">
        <f>IF(AS316 + AT315 &lt; 0, AS316 + AT315, 0)</f>
        <v>0</v>
      </c>
      <c r="AU316" s="1">
        <v>39697.94121006817</v>
      </c>
      <c r="AV316" s="1">
        <f>IF(AU316 + AV315 &lt; 0, AU316 + AV315, 0)</f>
        <v>0</v>
      </c>
      <c r="AW316" s="1">
        <v>37508.94182029076</v>
      </c>
      <c r="AX316" s="1">
        <f>IF(AW316 + AX315 &lt; 0, AW316 + AX315, 0)</f>
        <v>0</v>
      </c>
      <c r="AY316" s="1">
        <v>38740.73105546689</v>
      </c>
      <c r="AZ316" s="1">
        <f>IF(AY316 + AZ315 &lt; 0, AY316 + AZ315, 0)</f>
        <v>0</v>
      </c>
      <c r="BA316" s="1">
        <v>37659.42598676943</v>
      </c>
      <c r="BB316" s="1">
        <f>IF(BA316 + BB315 &lt; 0, BA316 + BB315, 0)</f>
        <v>0</v>
      </c>
      <c r="BC316" s="1">
        <v>34311.91660810115</v>
      </c>
      <c r="BD316" s="1">
        <f>IF(BC316 + BD315 &lt; 0, BC316 + BD315, 0)</f>
        <v>0</v>
      </c>
      <c r="BE316" s="1">
        <v>27057.27122585985</v>
      </c>
      <c r="BF316" s="1">
        <f>IF(BE316 + BF315 &lt; 0, BE316 + BF315, 0)</f>
        <v>0</v>
      </c>
      <c r="BG316" s="1">
        <v>33034.32784399673</v>
      </c>
      <c r="BH316" s="1">
        <f>IF(BG316 + BH315 &lt; 0, BG316 + BH315, 0)</f>
        <v>0</v>
      </c>
      <c r="BI316" s="1">
        <v>26729.69554752512</v>
      </c>
      <c r="BJ316" s="1">
        <f>IF(BI316 + BJ315 &lt; 0, BI316 + BJ315, 0)</f>
        <v>0</v>
      </c>
      <c r="BK316" s="1">
        <v>28043.48774878239</v>
      </c>
      <c r="BL316" s="1">
        <f>IF(BK316 + BL315 &lt; 0, BK316 + BL315, 0)</f>
        <v>0</v>
      </c>
      <c r="BM316" s="1">
        <v>26294.60002270636</v>
      </c>
      <c r="BN316" s="1">
        <f>IF(BM316 + BN315 &lt; 0, BM316 + BN315, 0)</f>
        <v>0</v>
      </c>
      <c r="BO316" s="1">
        <v>24005.93213426119</v>
      </c>
      <c r="BP316" s="1">
        <f>IF(BO316 + BP315 &lt; 0, BO316 + BP315, 0)</f>
        <v>0</v>
      </c>
      <c r="BQ316" s="1">
        <v>28537.68647521814</v>
      </c>
      <c r="BR316" s="1">
        <f>IF(BQ316 + BR315 &lt; 0, BQ316 + BR315, 0)</f>
        <v>0</v>
      </c>
      <c r="BS316" s="1">
        <v>0</v>
      </c>
      <c r="BT316" s="1">
        <f>IF(BS316 + BT315 &lt; 0, BS316 + BT315, 0)</f>
        <v>0</v>
      </c>
      <c r="BU316" s="1">
        <v>0</v>
      </c>
      <c r="BV316" s="1">
        <f>IF(BU316 + BV315 &lt; 0, BU316 + BV315, 0)</f>
        <v>0</v>
      </c>
      <c r="BW316" s="1">
        <v>0</v>
      </c>
      <c r="BX316" s="1">
        <f>IF(BW316 + BX315 &lt; 0, BW316 + BX315, 0)</f>
        <v>0</v>
      </c>
      <c r="BY316" s="1">
        <v>0</v>
      </c>
      <c r="BZ316" s="1">
        <f>IF(BY316 + BZ315 &lt; 0, BY316 + BZ315, 0)</f>
        <v>0</v>
      </c>
      <c r="CA316" s="1">
        <v>0</v>
      </c>
      <c r="CB316" s="1">
        <f>IF(CA316 + CB315 &lt; 0, CA316 + CB315, 0)</f>
        <v>0</v>
      </c>
      <c r="CC316" s="1">
        <v>0</v>
      </c>
      <c r="CD316" s="1">
        <f>IF(CC316 + CD315 &lt; 0, CC316 + CD315, 0)</f>
        <v>0</v>
      </c>
      <c r="CE316" s="1">
        <v>0</v>
      </c>
      <c r="CF316" s="1">
        <f>IF(CE316 + CF315 &lt; 0, CE316 + CF315, 0)</f>
        <v>0</v>
      </c>
      <c r="CG316" s="1">
        <v>0</v>
      </c>
      <c r="CH316" s="1">
        <f>IF(CG316 + CH315 &lt; 0, CG316 + CH315, 0)</f>
        <v>0</v>
      </c>
      <c r="CI316" s="1">
        <v>0</v>
      </c>
      <c r="CJ316" s="1">
        <f>IF(CI316 + CJ315 &lt; 0, CI316 + CJ315, 0)</f>
        <v>0</v>
      </c>
      <c r="CK316" s="1">
        <v>0</v>
      </c>
      <c r="CL316" s="1">
        <f>IF(CK316 + CL315 &lt; 0, CK316 + CL315, 0)</f>
        <v>0</v>
      </c>
      <c r="CM316" s="1">
        <v>0</v>
      </c>
      <c r="CN316" s="1">
        <f>IF(CM316 + CN315 &lt; 0, CM316 + CN315, 0)</f>
        <v>0</v>
      </c>
      <c r="CO316" s="1">
        <v>0</v>
      </c>
      <c r="CP316" s="1">
        <f>IF(CO316 + CP315 &lt; 0, CO316 + CP315, 0)</f>
        <v>0</v>
      </c>
      <c r="CQ316" s="1">
        <v>0</v>
      </c>
      <c r="CR316" s="1">
        <f>IF(CQ316 + CR315 &lt; 0, CQ316 + CR315, 0)</f>
        <v>0</v>
      </c>
      <c r="CS316" s="1">
        <v>0</v>
      </c>
      <c r="CT316" s="1">
        <f>IF(CS316 + CT315 &lt; 0, CS316 + CT315, 0)</f>
        <v>0</v>
      </c>
      <c r="CU316" s="1">
        <v>0</v>
      </c>
      <c r="CV316" s="1">
        <f>IF(CU316 + CV315 &lt; 0, CU316 + CV315, 0)</f>
        <v>0</v>
      </c>
      <c r="CW316" s="1">
        <v>0</v>
      </c>
      <c r="CX316" s="1">
        <f>IF(CW316 + CX315 &lt; 0, CW316 + CX315, 0)</f>
        <v>0</v>
      </c>
      <c r="CY316" s="1">
        <v>0</v>
      </c>
      <c r="CZ316" s="1">
        <f>IF(CY316 + CZ315 &lt; 0, CY316 + CZ315, 0)</f>
        <v>0</v>
      </c>
      <c r="DA316" s="1">
        <v>0</v>
      </c>
      <c r="DB316" s="1">
        <f>IF(DA316 + DB315 &lt; 0, DA316 + DB315, 0)</f>
        <v>0</v>
      </c>
      <c r="DC316" s="1">
        <v>0</v>
      </c>
      <c r="DD316" s="1">
        <f>IF(DC316 + DD315 &lt; 0, DC316 + DD315, 0)</f>
        <v>0</v>
      </c>
      <c r="DE316" s="1">
        <v>0</v>
      </c>
      <c r="DF316" s="1">
        <f>IF(DE316 + DF315 &lt; 0, DE316 + DF315, 0)</f>
        <v>0</v>
      </c>
      <c r="DG316" s="1">
        <v>0</v>
      </c>
      <c r="DH316" s="1">
        <f>IF(DG316 + DH315 &lt; 0, DG316 + DH315, 0)</f>
        <v>0</v>
      </c>
      <c r="DI316" s="1">
        <v>0</v>
      </c>
      <c r="DJ316" s="1">
        <f>IF(DI316 + DJ315 &lt; 0, DI316 + DJ315, 0)</f>
        <v>0</v>
      </c>
      <c r="DK316" s="1">
        <v>0</v>
      </c>
      <c r="DL316" s="1">
        <f>IF(DK316 + DL315 &lt; 0, DK316 + DL315, 0)</f>
        <v>0</v>
      </c>
      <c r="DM316" s="1">
        <v>0</v>
      </c>
      <c r="DN316" s="1">
        <f>IF(DM316 + DN315 &lt; 0, DM316 + DN315, 0)</f>
        <v>0</v>
      </c>
      <c r="DO316" s="1">
        <v>0</v>
      </c>
      <c r="DP316" s="1">
        <f>IF(DO316 + DP315 &lt; 0, DO316 + DP315, 0)</f>
        <v>0</v>
      </c>
      <c r="DQ316" s="1">
        <v>0</v>
      </c>
      <c r="DR316" s="1">
        <f>IF(DQ316 + DR315 &lt; 0, DQ316 + DR315, 0)</f>
        <v>0</v>
      </c>
      <c r="DS316" s="1">
        <v>0</v>
      </c>
      <c r="DT316" s="1">
        <f>IF(DS316 + DT315 &lt; 0, DS316 + DT315, 0)</f>
        <v>0</v>
      </c>
      <c r="DU316" s="1">
        <v>0</v>
      </c>
      <c r="DV316" s="1">
        <f>IF(DU316 + DV315 &lt; 0, DU316 + DV315, 0)</f>
        <v>0</v>
      </c>
      <c r="DW316" s="1">
        <v>0</v>
      </c>
      <c r="DX316" s="1">
        <f>IF(DW316 + DX315 &lt; 0, DW316 + DX315, 0)</f>
        <v>0</v>
      </c>
      <c r="DY316" s="1">
        <v>0</v>
      </c>
      <c r="DZ316" s="1">
        <f>IF(DY316 + DZ315 &lt; 0, DY316 + DZ315, 0)</f>
        <v>0</v>
      </c>
      <c r="EA316" s="1">
        <v>0</v>
      </c>
      <c r="EB316" s="1">
        <f>IF(EA316 + EB315 &lt; 0, EA316 + EB315, 0)</f>
        <v>0</v>
      </c>
      <c r="EC316" s="1">
        <v>0</v>
      </c>
      <c r="ED316" s="1">
        <f>IF(EC316 + ED315 &lt; 0, EC316 + ED315, 0)</f>
        <v>0</v>
      </c>
      <c r="EE316" s="1">
        <v>0</v>
      </c>
      <c r="EF316" s="1">
        <f>IF(EE316 + EF315 &lt; 0, EE316 + EF315, 0)</f>
        <v>0</v>
      </c>
      <c r="EG316" s="1">
        <v>0</v>
      </c>
      <c r="EH316" s="1">
        <f>IF(EG316 + EH315 &lt; 0, EG316 + EH315, 0)</f>
        <v>0</v>
      </c>
      <c r="EI316" s="1">
        <v>0</v>
      </c>
      <c r="EJ316" s="1">
        <f>IF(EI316 + EJ315 &lt; 0, EI316 + EJ315, 0)</f>
        <v>0</v>
      </c>
      <c r="EK316" s="1">
        <v>0</v>
      </c>
      <c r="EL316" s="1">
        <f>IF(EK316 + EL315 &lt; 0, EK316 + EL315, 0)</f>
        <v>0</v>
      </c>
      <c r="EM316" s="1">
        <v>0</v>
      </c>
      <c r="EN316" s="1">
        <f>IF(EM316 + EN315 &lt; 0, EM316 + EN315, 0)</f>
        <v>0</v>
      </c>
      <c r="EO316" s="1">
        <v>0</v>
      </c>
      <c r="EP316" s="1">
        <f>IF(EO316 + EP315 &lt; 0, EO316 + EP315, 0)</f>
        <v>0</v>
      </c>
      <c r="EQ316" s="1">
        <v>0</v>
      </c>
      <c r="ER316" s="1">
        <f>IF(EQ316 + ER315 &lt; 0, EQ316 + ER315, 0)</f>
        <v>0</v>
      </c>
    </row>
    <row r="317" spans="1:148" s="1" customFormat="1">
      <c r="A317" s="3">
        <v>45758</v>
      </c>
      <c r="B317" s="2" t="s">
        <v>80</v>
      </c>
      <c r="C317" s="2">
        <v>4</v>
      </c>
      <c r="D317" s="2">
        <v>2</v>
      </c>
      <c r="E317" s="1">
        <v>0</v>
      </c>
      <c r="F317" s="1">
        <f>IF(E317 + F316 &lt; 0, E317 + F316, 0)</f>
        <v>0</v>
      </c>
      <c r="G317" s="1">
        <v>0</v>
      </c>
      <c r="H317" s="1">
        <f>IF(G317 + H316 &lt; 0, G317 + H316, 0)</f>
        <v>0</v>
      </c>
      <c r="I317" s="1">
        <v>0</v>
      </c>
      <c r="J317" s="1">
        <f>IF(I317 + J316 &lt; 0, I317 + J316, 0)</f>
        <v>0</v>
      </c>
      <c r="K317" s="1">
        <v>0</v>
      </c>
      <c r="L317" s="1">
        <f>IF(K317 + L316 &lt; 0, K317 + L316, 0)</f>
        <v>0</v>
      </c>
      <c r="M317" s="1">
        <v>0</v>
      </c>
      <c r="N317" s="1">
        <f>IF(M317 + N316 &lt; 0, M317 + N316, 0)</f>
        <v>0</v>
      </c>
      <c r="O317" s="1">
        <v>0</v>
      </c>
      <c r="P317" s="1">
        <f>IF(O317 + P316 &lt; 0, O317 + P316, 0)</f>
        <v>0</v>
      </c>
      <c r="Q317" s="1">
        <v>0</v>
      </c>
      <c r="R317" s="1">
        <f>IF(Q317 + R316 &lt; 0, Q317 + R316, 0)</f>
        <v>0</v>
      </c>
      <c r="S317" s="1">
        <v>0</v>
      </c>
      <c r="T317" s="1">
        <f>IF(S317 + T316 &lt; 0, S317 + T316, 0)</f>
        <v>0</v>
      </c>
      <c r="U317" s="1">
        <v>0</v>
      </c>
      <c r="V317" s="1">
        <f>IF(U317 + V316 &lt; 0, U317 + V316, 0)</f>
        <v>0</v>
      </c>
      <c r="W317" s="1">
        <v>0</v>
      </c>
      <c r="X317" s="1">
        <f>IF(W317 + X316 &lt; 0, W317 + X316, 0)</f>
        <v>0</v>
      </c>
      <c r="Y317" s="1">
        <v>0</v>
      </c>
      <c r="Z317" s="1">
        <f>IF(Y317 + Z316 &lt; 0, Y317 + Z316, 0)</f>
        <v>0</v>
      </c>
      <c r="AA317" s="1">
        <v>0</v>
      </c>
      <c r="AB317" s="1">
        <f>IF(AA317 + AB316 &lt; 0, AA317 + AB316, 0)</f>
        <v>0</v>
      </c>
      <c r="AC317" s="1">
        <v>0</v>
      </c>
      <c r="AD317" s="1">
        <f>IF(AC317 + AD316 &lt; 0, AC317 + AD316, 0)</f>
        <v>0</v>
      </c>
      <c r="AE317" s="1">
        <v>0</v>
      </c>
      <c r="AF317" s="1">
        <f>IF(AE317 + AF316 &lt; 0, AE317 + AF316, 0)</f>
        <v>0</v>
      </c>
      <c r="AG317" s="1">
        <v>0</v>
      </c>
      <c r="AH317" s="1">
        <f>IF(AG317 + AH316 &lt; 0, AG317 + AH316, 0)</f>
        <v>0</v>
      </c>
      <c r="AI317" s="1">
        <v>0</v>
      </c>
      <c r="AJ317" s="1">
        <f>IF(AI317 + AJ316 &lt; 0, AI317 + AJ316, 0)</f>
        <v>0</v>
      </c>
      <c r="AK317" s="1">
        <v>0</v>
      </c>
      <c r="AL317" s="1">
        <f>IF(AK317 + AL316 &lt; 0, AK317 + AL316, 0)</f>
        <v>0</v>
      </c>
      <c r="AM317" s="1">
        <v>0</v>
      </c>
      <c r="AN317" s="1">
        <f>IF(AM317 + AN316 &lt; 0, AM317 + AN316, 0)</f>
        <v>0</v>
      </c>
      <c r="AO317" s="1">
        <v>0</v>
      </c>
      <c r="AP317" s="1">
        <f>IF(AO317 + AP316 &lt; 0, AO317 + AP316, 0)</f>
        <v>0</v>
      </c>
      <c r="AQ317" s="1">
        <v>0</v>
      </c>
      <c r="AR317" s="1">
        <f>IF(AQ317 + AR316 &lt; 0, AQ317 + AR316, 0)</f>
        <v>0</v>
      </c>
      <c r="AS317" s="1">
        <v>0</v>
      </c>
      <c r="AT317" s="1">
        <f>IF(AS317 + AT316 &lt; 0, AS317 + AT316, 0)</f>
        <v>0</v>
      </c>
      <c r="AU317" s="1">
        <v>0</v>
      </c>
      <c r="AV317" s="1">
        <f>IF(AU317 + AV316 &lt; 0, AU317 + AV316, 0)</f>
        <v>0</v>
      </c>
      <c r="AW317" s="1">
        <v>0</v>
      </c>
      <c r="AX317" s="1">
        <f>IF(AW317 + AX316 &lt; 0, AW317 + AX316, 0)</f>
        <v>0</v>
      </c>
      <c r="AY317" s="1">
        <v>0</v>
      </c>
      <c r="AZ317" s="1">
        <f>IF(AY317 + AZ316 &lt; 0, AY317 + AZ316, 0)</f>
        <v>0</v>
      </c>
      <c r="BA317" s="1">
        <v>0</v>
      </c>
      <c r="BB317" s="1">
        <f>IF(BA317 + BB316 &lt; 0, BA317 + BB316, 0)</f>
        <v>0</v>
      </c>
      <c r="BC317" s="1">
        <v>0</v>
      </c>
      <c r="BD317" s="1">
        <f>IF(BC317 + BD316 &lt; 0, BC317 + BD316, 0)</f>
        <v>0</v>
      </c>
      <c r="BE317" s="1">
        <v>0</v>
      </c>
      <c r="BF317" s="1">
        <f>IF(BE317 + BF316 &lt; 0, BE317 + BF316, 0)</f>
        <v>0</v>
      </c>
      <c r="BG317" s="1">
        <v>0</v>
      </c>
      <c r="BH317" s="1">
        <f>IF(BG317 + BH316 &lt; 0, BG317 + BH316, 0)</f>
        <v>0</v>
      </c>
      <c r="BI317" s="1">
        <v>0</v>
      </c>
      <c r="BJ317" s="1">
        <f>IF(BI317 + BJ316 &lt; 0, BI317 + BJ316, 0)</f>
        <v>0</v>
      </c>
      <c r="BK317" s="1">
        <v>0</v>
      </c>
      <c r="BL317" s="1">
        <f>IF(BK317 + BL316 &lt; 0, BK317 + BL316, 0)</f>
        <v>0</v>
      </c>
      <c r="BM317" s="1">
        <v>0</v>
      </c>
      <c r="BN317" s="1">
        <f>IF(BM317 + BN316 &lt; 0, BM317 + BN316, 0)</f>
        <v>0</v>
      </c>
      <c r="BO317" s="1">
        <v>0</v>
      </c>
      <c r="BP317" s="1">
        <f>IF(BO317 + BP316 &lt; 0, BO317 + BP316, 0)</f>
        <v>0</v>
      </c>
      <c r="BQ317" s="1">
        <v>0</v>
      </c>
      <c r="BR317" s="1">
        <f>IF(BQ317 + BR316 &lt; 0, BQ317 + BR316, 0)</f>
        <v>0</v>
      </c>
      <c r="BS317" s="1">
        <v>0</v>
      </c>
      <c r="BT317" s="1">
        <f>IF(BS317 + BT316 &lt; 0, BS317 + BT316, 0)</f>
        <v>0</v>
      </c>
      <c r="BU317" s="1">
        <v>0</v>
      </c>
      <c r="BV317" s="1">
        <f>IF(BU317 + BV316 &lt; 0, BU317 + BV316, 0)</f>
        <v>0</v>
      </c>
      <c r="BW317" s="1">
        <v>0</v>
      </c>
      <c r="BX317" s="1">
        <f>IF(BW317 + BX316 &lt; 0, BW317 + BX316, 0)</f>
        <v>0</v>
      </c>
      <c r="BY317" s="1">
        <v>-112117.2665334991</v>
      </c>
      <c r="BZ317" s="1">
        <f>IF(BY317 + BZ316 &lt; 0, BY317 + BZ316, 0)</f>
        <v>0</v>
      </c>
      <c r="CA317" s="1">
        <v>-154822.9128590365</v>
      </c>
      <c r="CB317" s="1">
        <f>IF(CA317 + CB316 &lt; 0, CA317 + CB316, 0)</f>
        <v>0</v>
      </c>
      <c r="CC317" s="1">
        <v>-154254.5961083189</v>
      </c>
      <c r="CD317" s="1">
        <f>IF(CC317 + CD316 &lt; 0, CC317 + CD316, 0)</f>
        <v>0</v>
      </c>
      <c r="CE317" s="1">
        <v>0</v>
      </c>
      <c r="CF317" s="1">
        <f>IF(CE317 + CF316 &lt; 0, CE317 + CF316, 0)</f>
        <v>0</v>
      </c>
      <c r="CG317" s="1">
        <v>0</v>
      </c>
      <c r="CH317" s="1">
        <f>IF(CG317 + CH316 &lt; 0, CG317 + CH316, 0)</f>
        <v>0</v>
      </c>
      <c r="CI317" s="1">
        <v>0</v>
      </c>
      <c r="CJ317" s="1">
        <f>IF(CI317 + CJ316 &lt; 0, CI317 + CJ316, 0)</f>
        <v>0</v>
      </c>
      <c r="CK317" s="1">
        <v>0</v>
      </c>
      <c r="CL317" s="1">
        <f>IF(CK317 + CL316 &lt; 0, CK317 + CL316, 0)</f>
        <v>0</v>
      </c>
      <c r="CM317" s="1">
        <v>0</v>
      </c>
      <c r="CN317" s="1">
        <f>IF(CM317 + CN316 &lt; 0, CM317 + CN316, 0)</f>
        <v>0</v>
      </c>
      <c r="CO317" s="1">
        <v>0</v>
      </c>
      <c r="CP317" s="1">
        <f>IF(CO317 + CP316 &lt; 0, CO317 + CP316, 0)</f>
        <v>0</v>
      </c>
      <c r="CQ317" s="1">
        <v>0</v>
      </c>
      <c r="CR317" s="1">
        <f>IF(CQ317 + CR316 &lt; 0, CQ317 + CR316, 0)</f>
        <v>0</v>
      </c>
      <c r="CS317" s="1">
        <v>0</v>
      </c>
      <c r="CT317" s="1">
        <f>IF(CS317 + CT316 &lt; 0, CS317 + CT316, 0)</f>
        <v>0</v>
      </c>
      <c r="CU317" s="1">
        <v>0</v>
      </c>
      <c r="CV317" s="1">
        <f>IF(CU317 + CV316 &lt; 0, CU317 + CV316, 0)</f>
        <v>0</v>
      </c>
      <c r="CW317" s="1">
        <v>0</v>
      </c>
      <c r="CX317" s="1">
        <f>IF(CW317 + CX316 &lt; 0, CW317 + CX316, 0)</f>
        <v>0</v>
      </c>
      <c r="CY317" s="1">
        <v>0</v>
      </c>
      <c r="CZ317" s="1">
        <f>IF(CY317 + CZ316 &lt; 0, CY317 + CZ316, 0)</f>
        <v>0</v>
      </c>
      <c r="DA317" s="1">
        <v>0</v>
      </c>
      <c r="DB317" s="1">
        <f>IF(DA317 + DB316 &lt; 0, DA317 + DB316, 0)</f>
        <v>0</v>
      </c>
      <c r="DC317" s="1">
        <v>0</v>
      </c>
      <c r="DD317" s="1">
        <f>IF(DC317 + DD316 &lt; 0, DC317 + DD316, 0)</f>
        <v>0</v>
      </c>
      <c r="DE317" s="1">
        <v>0</v>
      </c>
      <c r="DF317" s="1">
        <f>IF(DE317 + DF316 &lt; 0, DE317 + DF316, 0)</f>
        <v>0</v>
      </c>
      <c r="DG317" s="1">
        <v>0</v>
      </c>
      <c r="DH317" s="1">
        <f>IF(DG317 + DH316 &lt; 0, DG317 + DH316, 0)</f>
        <v>0</v>
      </c>
      <c r="DI317" s="1">
        <v>0</v>
      </c>
      <c r="DJ317" s="1">
        <f>IF(DI317 + DJ316 &lt; 0, DI317 + DJ316, 0)</f>
        <v>0</v>
      </c>
      <c r="DK317" s="1">
        <v>0</v>
      </c>
      <c r="DL317" s="1">
        <f>IF(DK317 + DL316 &lt; 0, DK317 + DL316, 0)</f>
        <v>0</v>
      </c>
      <c r="DM317" s="1">
        <v>0</v>
      </c>
      <c r="DN317" s="1">
        <f>IF(DM317 + DN316 &lt; 0, DM317 + DN316, 0)</f>
        <v>0</v>
      </c>
      <c r="DO317" s="1">
        <v>0</v>
      </c>
      <c r="DP317" s="1">
        <f>IF(DO317 + DP316 &lt; 0, DO317 + DP316, 0)</f>
        <v>0</v>
      </c>
      <c r="DQ317" s="1">
        <v>0</v>
      </c>
      <c r="DR317" s="1">
        <f>IF(DQ317 + DR316 &lt; 0, DQ317 + DR316, 0)</f>
        <v>0</v>
      </c>
      <c r="DS317" s="1">
        <v>0</v>
      </c>
      <c r="DT317" s="1">
        <f>IF(DS317 + DT316 &lt; 0, DS317 + DT316, 0)</f>
        <v>0</v>
      </c>
      <c r="DU317" s="1">
        <v>0</v>
      </c>
      <c r="DV317" s="1">
        <f>IF(DU317 + DV316 &lt; 0, DU317 + DV316, 0)</f>
        <v>0</v>
      </c>
      <c r="DW317" s="1">
        <v>0</v>
      </c>
      <c r="DX317" s="1">
        <f>IF(DW317 + DX316 &lt; 0, DW317 + DX316, 0)</f>
        <v>0</v>
      </c>
      <c r="DY317" s="1">
        <v>0</v>
      </c>
      <c r="DZ317" s="1">
        <f>IF(DY317 + DZ316 &lt; 0, DY317 + DZ316, 0)</f>
        <v>0</v>
      </c>
      <c r="EA317" s="1">
        <v>0</v>
      </c>
      <c r="EB317" s="1">
        <f>IF(EA317 + EB316 &lt; 0, EA317 + EB316, 0)</f>
        <v>0</v>
      </c>
      <c r="EC317" s="1">
        <v>0</v>
      </c>
      <c r="ED317" s="1">
        <f>IF(EC317 + ED316 &lt; 0, EC317 + ED316, 0)</f>
        <v>0</v>
      </c>
      <c r="EE317" s="1">
        <v>0</v>
      </c>
      <c r="EF317" s="1">
        <f>IF(EE317 + EF316 &lt; 0, EE317 + EF316, 0)</f>
        <v>0</v>
      </c>
      <c r="EG317" s="1">
        <v>0</v>
      </c>
      <c r="EH317" s="1">
        <f>IF(EG317 + EH316 &lt; 0, EG317 + EH316, 0)</f>
        <v>0</v>
      </c>
      <c r="EI317" s="1">
        <v>0</v>
      </c>
      <c r="EJ317" s="1">
        <f>IF(EI317 + EJ316 &lt; 0, EI317 + EJ316, 0)</f>
        <v>0</v>
      </c>
      <c r="EK317" s="1">
        <v>0</v>
      </c>
      <c r="EL317" s="1">
        <f>IF(EK317 + EL316 &lt; 0, EK317 + EL316, 0)</f>
        <v>0</v>
      </c>
      <c r="EM317" s="1">
        <v>-190516.176281326</v>
      </c>
      <c r="EN317" s="1">
        <f>IF(EM317 + EN316 &lt; 0, EM317 + EN316, 0)</f>
        <v>0</v>
      </c>
      <c r="EO317" s="1">
        <v>-172242.2361976416</v>
      </c>
      <c r="EP317" s="1">
        <f>IF(EO317 + EP316 &lt; 0, EO317 + EP316, 0)</f>
        <v>0</v>
      </c>
      <c r="EQ317" s="1">
        <v>-159202.1382151642</v>
      </c>
      <c r="ER317" s="1">
        <f>IF(EQ317 + ER316 &lt; 0, EQ317 + ER316, 0)</f>
        <v>0</v>
      </c>
    </row>
    <row r="318" spans="1:148" s="1" customFormat="1">
      <c r="A318" s="3">
        <v>45762</v>
      </c>
      <c r="B318" s="2" t="s">
        <v>77</v>
      </c>
      <c r="C318" s="2">
        <v>3</v>
      </c>
      <c r="D318" s="2">
        <v>1</v>
      </c>
      <c r="E318" s="1">
        <v>156540.755707279</v>
      </c>
      <c r="F318" s="1">
        <f>IF(E318 + F317 &lt; 0, E318 + F317, 0)</f>
        <v>0</v>
      </c>
      <c r="G318" s="1">
        <v>162852.0572438362</v>
      </c>
      <c r="H318" s="1">
        <f>IF(G318 + H317 &lt; 0, G318 + H317, 0)</f>
        <v>0</v>
      </c>
      <c r="I318" s="1">
        <v>162852.0572438362</v>
      </c>
      <c r="J318" s="1">
        <f>IF(I318 + J317 &lt; 0, I318 + J317, 0)</f>
        <v>0</v>
      </c>
      <c r="K318" s="1">
        <v>0</v>
      </c>
      <c r="L318" s="1">
        <f>IF(K318 + L317 &lt; 0, K318 + L317, 0)</f>
        <v>0</v>
      </c>
      <c r="M318" s="1">
        <v>0</v>
      </c>
      <c r="N318" s="1">
        <f>IF(M318 + N317 &lt; 0, M318 + N317, 0)</f>
        <v>0</v>
      </c>
      <c r="O318" s="1">
        <v>0</v>
      </c>
      <c r="P318" s="1">
        <f>IF(O318 + P317 &lt; 0, O318 + P317, 0)</f>
        <v>0</v>
      </c>
      <c r="Q318" s="1">
        <v>0</v>
      </c>
      <c r="R318" s="1">
        <f>IF(Q318 + R317 &lt; 0, Q318 + R317, 0)</f>
        <v>0</v>
      </c>
      <c r="S318" s="1">
        <v>0</v>
      </c>
      <c r="T318" s="1">
        <f>IF(S318 + T317 &lt; 0, S318 + T317, 0)</f>
        <v>0</v>
      </c>
      <c r="U318" s="1">
        <v>0</v>
      </c>
      <c r="V318" s="1">
        <f>IF(U318 + V317 &lt; 0, U318 + V317, 0)</f>
        <v>0</v>
      </c>
      <c r="W318" s="1">
        <v>0</v>
      </c>
      <c r="X318" s="1">
        <f>IF(W318 + X317 &lt; 0, W318 + X317, 0)</f>
        <v>0</v>
      </c>
      <c r="Y318" s="1">
        <v>0</v>
      </c>
      <c r="Z318" s="1">
        <f>IF(Y318 + Z317 &lt; 0, Y318 + Z317, 0)</f>
        <v>0</v>
      </c>
      <c r="AA318" s="1">
        <v>0</v>
      </c>
      <c r="AB318" s="1">
        <f>IF(AA318 + AB317 &lt; 0, AA318 + AB317, 0)</f>
        <v>0</v>
      </c>
      <c r="AC318" s="1">
        <v>0</v>
      </c>
      <c r="AD318" s="1">
        <f>IF(AC318 + AD317 &lt; 0, AC318 + AD317, 0)</f>
        <v>0</v>
      </c>
      <c r="AE318" s="1">
        <v>0</v>
      </c>
      <c r="AF318" s="1">
        <f>IF(AE318 + AF317 &lt; 0, AE318 + AF317, 0)</f>
        <v>0</v>
      </c>
      <c r="AG318" s="1">
        <v>0</v>
      </c>
      <c r="AH318" s="1">
        <f>IF(AG318 + AH317 &lt; 0, AG318 + AH317, 0)</f>
        <v>0</v>
      </c>
      <c r="AI318" s="1">
        <v>0</v>
      </c>
      <c r="AJ318" s="1">
        <f>IF(AI318 + AJ317 &lt; 0, AI318 + AJ317, 0)</f>
        <v>0</v>
      </c>
      <c r="AK318" s="1">
        <v>0</v>
      </c>
      <c r="AL318" s="1">
        <f>IF(AK318 + AL317 &lt; 0, AK318 + AL317, 0)</f>
        <v>0</v>
      </c>
      <c r="AM318" s="1">
        <v>0</v>
      </c>
      <c r="AN318" s="1">
        <f>IF(AM318 + AN317 &lt; 0, AM318 + AN317, 0)</f>
        <v>0</v>
      </c>
      <c r="AO318" s="1">
        <v>0</v>
      </c>
      <c r="AP318" s="1">
        <f>IF(AO318 + AP317 &lt; 0, AO318 + AP317, 0)</f>
        <v>0</v>
      </c>
      <c r="AQ318" s="1">
        <v>0</v>
      </c>
      <c r="AR318" s="1">
        <f>IF(AQ318 + AR317 &lt; 0, AQ318 + AR317, 0)</f>
        <v>0</v>
      </c>
      <c r="AS318" s="1">
        <v>0</v>
      </c>
      <c r="AT318" s="1">
        <f>IF(AS318 + AT317 &lt; 0, AS318 + AT317, 0)</f>
        <v>0</v>
      </c>
      <c r="AU318" s="1">
        <v>0</v>
      </c>
      <c r="AV318" s="1">
        <f>IF(AU318 + AV317 &lt; 0, AU318 + AV317, 0)</f>
        <v>0</v>
      </c>
      <c r="AW318" s="1">
        <v>0</v>
      </c>
      <c r="AX318" s="1">
        <f>IF(AW318 + AX317 &lt; 0, AW318 + AX317, 0)</f>
        <v>0</v>
      </c>
      <c r="AY318" s="1">
        <v>0</v>
      </c>
      <c r="AZ318" s="1">
        <f>IF(AY318 + AZ317 &lt; 0, AY318 + AZ317, 0)</f>
        <v>0</v>
      </c>
      <c r="BA318" s="1">
        <v>0</v>
      </c>
      <c r="BB318" s="1">
        <f>IF(BA318 + BB317 &lt; 0, BA318 + BB317, 0)</f>
        <v>0</v>
      </c>
      <c r="BC318" s="1">
        <v>0</v>
      </c>
      <c r="BD318" s="1">
        <f>IF(BC318 + BD317 &lt; 0, BC318 + BD317, 0)</f>
        <v>0</v>
      </c>
      <c r="BE318" s="1">
        <v>0</v>
      </c>
      <c r="BF318" s="1">
        <f>IF(BE318 + BF317 &lt; 0, BE318 + BF317, 0)</f>
        <v>0</v>
      </c>
      <c r="BG318" s="1">
        <v>0</v>
      </c>
      <c r="BH318" s="1">
        <f>IF(BG318 + BH317 &lt; 0, BG318 + BH317, 0)</f>
        <v>0</v>
      </c>
      <c r="BI318" s="1">
        <v>0</v>
      </c>
      <c r="BJ318" s="1">
        <f>IF(BI318 + BJ317 &lt; 0, BI318 + BJ317, 0)</f>
        <v>0</v>
      </c>
      <c r="BK318" s="1">
        <v>0</v>
      </c>
      <c r="BL318" s="1">
        <f>IF(BK318 + BL317 &lt; 0, BK318 + BL317, 0)</f>
        <v>0</v>
      </c>
      <c r="BM318" s="1">
        <v>0</v>
      </c>
      <c r="BN318" s="1">
        <f>IF(BM318 + BN317 &lt; 0, BM318 + BN317, 0)</f>
        <v>0</v>
      </c>
      <c r="BO318" s="1">
        <v>0</v>
      </c>
      <c r="BP318" s="1">
        <f>IF(BO318 + BP317 &lt; 0, BO318 + BP317, 0)</f>
        <v>0</v>
      </c>
      <c r="BQ318" s="1">
        <v>0</v>
      </c>
      <c r="BR318" s="1">
        <f>IF(BQ318 + BR317 &lt; 0, BQ318 + BR317, 0)</f>
        <v>0</v>
      </c>
      <c r="BS318" s="1">
        <v>366084.4801377363</v>
      </c>
      <c r="BT318" s="1">
        <f>IF(BS318 + BT317 &lt; 0, BS318 + BT317, 0)</f>
        <v>0</v>
      </c>
      <c r="BU318" s="1">
        <v>334106.2218185897</v>
      </c>
      <c r="BV318" s="1">
        <f>IF(BU318 + BV317 &lt; 0, BU318 + BV317, 0)</f>
        <v>0</v>
      </c>
      <c r="BW318" s="1">
        <v>231278.4583018801</v>
      </c>
      <c r="BX318" s="1">
        <f>IF(BW318 + BX317 &lt; 0, BW318 + BX317, 0)</f>
        <v>0</v>
      </c>
      <c r="BY318" s="1">
        <v>194252.8349794636</v>
      </c>
      <c r="BZ318" s="1">
        <f>IF(BY318 + BZ317 &lt; 0, BY318 + BZ317, 0)</f>
        <v>0</v>
      </c>
      <c r="CA318" s="1">
        <v>231786.6966665097</v>
      </c>
      <c r="CB318" s="1">
        <f>IF(CA318 + CB317 &lt; 0, CA318 + CB317, 0)</f>
        <v>0</v>
      </c>
      <c r="CC318" s="1">
        <v>243176.8616209693</v>
      </c>
      <c r="CD318" s="1">
        <f>IF(CC318 + CD317 &lt; 0, CC318 + CD317, 0)</f>
        <v>0</v>
      </c>
      <c r="CE318" s="1">
        <v>60170.2509080914</v>
      </c>
      <c r="CF318" s="1">
        <f>IF(CE318 + CF317 &lt; 0, CE318 + CF317, 0)</f>
        <v>0</v>
      </c>
      <c r="CG318" s="1">
        <v>50695.08449554608</v>
      </c>
      <c r="CH318" s="1">
        <f>IF(CG318 + CH317 &lt; 0, CG318 + CH317, 0)</f>
        <v>0</v>
      </c>
      <c r="CI318" s="1">
        <v>47338.70968688709</v>
      </c>
      <c r="CJ318" s="1">
        <f>IF(CI318 + CJ317 &lt; 0, CI318 + CJ317, 0)</f>
        <v>0</v>
      </c>
      <c r="CK318" s="1">
        <v>46075.26882641936</v>
      </c>
      <c r="CL318" s="1">
        <f>IF(CK318 + CL317 &lt; 0, CK318 + CL317, 0)</f>
        <v>0</v>
      </c>
      <c r="CM318" s="1">
        <v>51402.96980034716</v>
      </c>
      <c r="CN318" s="1">
        <f>IF(CM318 + CN317 &lt; 0, CM318 + CN317, 0)</f>
        <v>0</v>
      </c>
      <c r="CO318" s="1">
        <v>46113.67128418433</v>
      </c>
      <c r="CP318" s="1">
        <f>IF(CO318 + CP317 &lt; 0, CO318 + CP317, 0)</f>
        <v>0</v>
      </c>
      <c r="CQ318" s="1">
        <v>43780.08193399923</v>
      </c>
      <c r="CR318" s="1">
        <f>IF(CQ318 + CR317 &lt; 0, CQ318 + CR317, 0)</f>
        <v>0</v>
      </c>
      <c r="CS318" s="1">
        <v>41620.58372568202</v>
      </c>
      <c r="CT318" s="1">
        <f>IF(CS318 + CT317 &lt; 0, CS318 + CT317, 0)</f>
        <v>0</v>
      </c>
      <c r="CU318" s="1">
        <v>37012.28879388479</v>
      </c>
      <c r="CV318" s="1">
        <f>IF(CU318 + CV317 &lt; 0, CU318 + CV317, 0)</f>
        <v>0</v>
      </c>
      <c r="CW318" s="1">
        <v>35887.09678137097</v>
      </c>
      <c r="CX318" s="1">
        <f>IF(CW318 + CX317 &lt; 0, CW318 + CX317, 0)</f>
        <v>0</v>
      </c>
      <c r="CY318" s="1">
        <v>51789.55454184793</v>
      </c>
      <c r="CZ318" s="1">
        <f>IF(CY318 + CZ317 &lt; 0, CY318 + CZ317, 0)</f>
        <v>0</v>
      </c>
      <c r="DA318" s="1">
        <v>42156.9380524662</v>
      </c>
      <c r="DB318" s="1">
        <f>IF(DA318 + DB317 &lt; 0, DA318 + DB317, 0)</f>
        <v>0</v>
      </c>
      <c r="DC318" s="1">
        <v>39281.87404779493</v>
      </c>
      <c r="DD318" s="1">
        <f>IF(DC318 + DD317 &lt; 0, DC318 + DD317, 0)</f>
        <v>0</v>
      </c>
      <c r="DE318" s="1">
        <v>38017.15310540169</v>
      </c>
      <c r="DF318" s="1">
        <f>IF(DE318 + DF317 &lt; 0, DE318 + DF317, 0)</f>
        <v>0</v>
      </c>
      <c r="DG318" s="1">
        <v>42144.13723321122</v>
      </c>
      <c r="DH318" s="1">
        <f>IF(DG318 + DH317 &lt; 0, DG318 + DH317, 0)</f>
        <v>0</v>
      </c>
      <c r="DI318" s="1">
        <v>37373.27189687558</v>
      </c>
      <c r="DJ318" s="1">
        <f>IF(DI318 + DJ317 &lt; 0, DI318 + DJ317, 0)</f>
        <v>0</v>
      </c>
      <c r="DK318" s="1">
        <v>35697.64465639708</v>
      </c>
      <c r="DL318" s="1">
        <f>IF(DK318 + DL317 &lt; 0, DK318 + DL317, 0)</f>
        <v>0</v>
      </c>
      <c r="DM318" s="1">
        <v>32410.39427171505</v>
      </c>
      <c r="DN318" s="1">
        <f>IF(DM318 + DN317 &lt; 0, DM318 + DN317, 0)</f>
        <v>0</v>
      </c>
      <c r="DO318" s="1">
        <v>29553.25141400077</v>
      </c>
      <c r="DP318" s="1">
        <f>IF(DO318 + DP317 &lt; 0, DO318 + DP317, 0)</f>
        <v>0</v>
      </c>
      <c r="DQ318" s="1">
        <v>27689.45213047389</v>
      </c>
      <c r="DR318" s="1">
        <f>IF(DQ318 + DR317 &lt; 0, DQ318 + DR317, 0)</f>
        <v>0</v>
      </c>
      <c r="DS318" s="1">
        <v>32037.89043139478</v>
      </c>
      <c r="DT318" s="1">
        <f>IF(DS318 + DT317 &lt; 0, DS318 + DT317, 0)</f>
        <v>0</v>
      </c>
      <c r="DU318" s="1">
        <v>24674.85919592319</v>
      </c>
      <c r="DV318" s="1">
        <f>IF(DU318 + DV317 &lt; 0, DU318 + DV317, 0)</f>
        <v>0</v>
      </c>
      <c r="DW318" s="1">
        <v>26836.9175680914</v>
      </c>
      <c r="DX318" s="1">
        <f>IF(DW318 + DX317 &lt; 0, DW318 + DX317, 0)</f>
        <v>0</v>
      </c>
      <c r="DY318" s="1">
        <v>25400.66564768126</v>
      </c>
      <c r="DZ318" s="1">
        <f>IF(DY318 + DZ317 &lt; 0, DY318 + DZ317, 0)</f>
        <v>0</v>
      </c>
      <c r="EA318" s="1">
        <v>22594.72606698694</v>
      </c>
      <c r="EB318" s="1">
        <f>IF(EA318 + EB317 &lt; 0, EA318 + EB317, 0)</f>
        <v>0</v>
      </c>
      <c r="EC318" s="1">
        <v>19592.93395169124</v>
      </c>
      <c r="ED318" s="1">
        <f>IF(EC318 + ED317 &lt; 0, EC318 + ED317, 0)</f>
        <v>0</v>
      </c>
      <c r="EE318" s="1">
        <v>22424.47517089554</v>
      </c>
      <c r="EF318" s="1">
        <f>IF(EE318 + EF317 &lt; 0, EE318 + EF317, 0)</f>
        <v>0</v>
      </c>
      <c r="EG318" s="1">
        <v>20268.81720835483</v>
      </c>
      <c r="EH318" s="1">
        <f>IF(EG318 + EH317 &lt; 0, EG318 + EH317, 0)</f>
        <v>0</v>
      </c>
      <c r="EI318" s="1">
        <v>18088.83768922965</v>
      </c>
      <c r="EJ318" s="1">
        <f>IF(EI318 + EJ317 &lt; 0, EI318 + EJ317, 0)</f>
        <v>0</v>
      </c>
      <c r="EK318" s="1">
        <v>16660.2662603725</v>
      </c>
      <c r="EL318" s="1">
        <f>IF(EK318 + EL317 &lt; 0, EK318 + EL317, 0)</f>
        <v>0</v>
      </c>
      <c r="EM318" s="1">
        <v>0</v>
      </c>
      <c r="EN318" s="1">
        <f>IF(EM318 + EN317 &lt; 0, EM318 + EN317, 0)</f>
        <v>0</v>
      </c>
      <c r="EO318" s="1">
        <v>0</v>
      </c>
      <c r="EP318" s="1">
        <f>IF(EO318 + EP317 &lt; 0, EO318 + EP317, 0)</f>
        <v>0</v>
      </c>
      <c r="EQ318" s="1">
        <v>0</v>
      </c>
      <c r="ER318" s="1">
        <f>IF(EQ318 + ER317 &lt; 0, EQ318 + ER317, 0)</f>
        <v>0</v>
      </c>
    </row>
    <row r="319" spans="1:148" s="1" customFormat="1">
      <c r="A319" s="3">
        <v>45763</v>
      </c>
      <c r="B319" s="2" t="s">
        <v>78</v>
      </c>
      <c r="C319" s="2">
        <v>2</v>
      </c>
      <c r="D319" s="2">
        <v>4</v>
      </c>
      <c r="E319" s="1">
        <v>-93384.45680568354</v>
      </c>
      <c r="F319" s="1">
        <f>IF(E319 + F318 &lt; 0, E319 + F318, 0)</f>
        <v>0</v>
      </c>
      <c r="G319" s="1">
        <v>-163237.6609768535</v>
      </c>
      <c r="H319" s="1">
        <f>IF(G319 + H318 &lt; 0, G319 + H318, 0)</f>
        <v>0</v>
      </c>
      <c r="I319" s="1">
        <v>-199896.7801039363</v>
      </c>
      <c r="J319" s="1">
        <f>IF(I319 + J318 &lt; 0, I319 + J318, 0)</f>
        <v>0</v>
      </c>
      <c r="K319" s="1">
        <v>0</v>
      </c>
      <c r="L319" s="1">
        <f>IF(K319 + L318 &lt; 0, K319 + L318, 0)</f>
        <v>0</v>
      </c>
      <c r="M319" s="1">
        <v>0</v>
      </c>
      <c r="N319" s="1">
        <f>IF(M319 + N318 &lt; 0, M319 + N318, 0)</f>
        <v>0</v>
      </c>
      <c r="O319" s="1">
        <v>0</v>
      </c>
      <c r="P319" s="1">
        <f>IF(O319 + P318 &lt; 0, O319 + P318, 0)</f>
        <v>0</v>
      </c>
      <c r="Q319" s="1">
        <v>0</v>
      </c>
      <c r="R319" s="1">
        <f>IF(Q319 + R318 &lt; 0, Q319 + R318, 0)</f>
        <v>0</v>
      </c>
      <c r="S319" s="1">
        <v>0</v>
      </c>
      <c r="T319" s="1">
        <f>IF(S319 + T318 &lt; 0, S319 + T318, 0)</f>
        <v>0</v>
      </c>
      <c r="U319" s="1">
        <v>0</v>
      </c>
      <c r="V319" s="1">
        <f>IF(U319 + V318 &lt; 0, U319 + V318, 0)</f>
        <v>0</v>
      </c>
      <c r="W319" s="1">
        <v>0</v>
      </c>
      <c r="X319" s="1">
        <f>IF(W319 + X318 &lt; 0, W319 + X318, 0)</f>
        <v>0</v>
      </c>
      <c r="Y319" s="1">
        <v>0</v>
      </c>
      <c r="Z319" s="1">
        <f>IF(Y319 + Z318 &lt; 0, Y319 + Z318, 0)</f>
        <v>0</v>
      </c>
      <c r="AA319" s="1">
        <v>0</v>
      </c>
      <c r="AB319" s="1">
        <f>IF(AA319 + AB318 &lt; 0, AA319 + AB318, 0)</f>
        <v>0</v>
      </c>
      <c r="AC319" s="1">
        <v>0</v>
      </c>
      <c r="AD319" s="1">
        <f>IF(AC319 + AD318 &lt; 0, AC319 + AD318, 0)</f>
        <v>0</v>
      </c>
      <c r="AE319" s="1">
        <v>0</v>
      </c>
      <c r="AF319" s="1">
        <f>IF(AE319 + AF318 &lt; 0, AE319 + AF318, 0)</f>
        <v>0</v>
      </c>
      <c r="AG319" s="1">
        <v>0</v>
      </c>
      <c r="AH319" s="1">
        <f>IF(AG319 + AH318 &lt; 0, AG319 + AH318, 0)</f>
        <v>0</v>
      </c>
      <c r="AI319" s="1">
        <v>0</v>
      </c>
      <c r="AJ319" s="1">
        <f>IF(AI319 + AJ318 &lt; 0, AI319 + AJ318, 0)</f>
        <v>0</v>
      </c>
      <c r="AK319" s="1">
        <v>0</v>
      </c>
      <c r="AL319" s="1">
        <f>IF(AK319 + AL318 &lt; 0, AK319 + AL318, 0)</f>
        <v>0</v>
      </c>
      <c r="AM319" s="1">
        <v>0</v>
      </c>
      <c r="AN319" s="1">
        <f>IF(AM319 + AN318 &lt; 0, AM319 + AN318, 0)</f>
        <v>0</v>
      </c>
      <c r="AO319" s="1">
        <v>0</v>
      </c>
      <c r="AP319" s="1">
        <f>IF(AO319 + AP318 &lt; 0, AO319 + AP318, 0)</f>
        <v>0</v>
      </c>
      <c r="AQ319" s="1">
        <v>0</v>
      </c>
      <c r="AR319" s="1">
        <f>IF(AQ319 + AR318 &lt; 0, AQ319 + AR318, 0)</f>
        <v>0</v>
      </c>
      <c r="AS319" s="1">
        <v>0</v>
      </c>
      <c r="AT319" s="1">
        <f>IF(AS319 + AT318 &lt; 0, AS319 + AT318, 0)</f>
        <v>0</v>
      </c>
      <c r="AU319" s="1">
        <v>0</v>
      </c>
      <c r="AV319" s="1">
        <f>IF(AU319 + AV318 &lt; 0, AU319 + AV318, 0)</f>
        <v>0</v>
      </c>
      <c r="AW319" s="1">
        <v>0</v>
      </c>
      <c r="AX319" s="1">
        <f>IF(AW319 + AX318 &lt; 0, AW319 + AX318, 0)</f>
        <v>0</v>
      </c>
      <c r="AY319" s="1">
        <v>0</v>
      </c>
      <c r="AZ319" s="1">
        <f>IF(AY319 + AZ318 &lt; 0, AY319 + AZ318, 0)</f>
        <v>0</v>
      </c>
      <c r="BA319" s="1">
        <v>0</v>
      </c>
      <c r="BB319" s="1">
        <f>IF(BA319 + BB318 &lt; 0, BA319 + BB318, 0)</f>
        <v>0</v>
      </c>
      <c r="BC319" s="1">
        <v>0</v>
      </c>
      <c r="BD319" s="1">
        <f>IF(BC319 + BD318 &lt; 0, BC319 + BD318, 0)</f>
        <v>0</v>
      </c>
      <c r="BE319" s="1">
        <v>0</v>
      </c>
      <c r="BF319" s="1">
        <f>IF(BE319 + BF318 &lt; 0, BE319 + BF318, 0)</f>
        <v>0</v>
      </c>
      <c r="BG319" s="1">
        <v>0</v>
      </c>
      <c r="BH319" s="1">
        <f>IF(BG319 + BH318 &lt; 0, BG319 + BH318, 0)</f>
        <v>0</v>
      </c>
      <c r="BI319" s="1">
        <v>0</v>
      </c>
      <c r="BJ319" s="1">
        <f>IF(BI319 + BJ318 &lt; 0, BI319 + BJ318, 0)</f>
        <v>0</v>
      </c>
      <c r="BK319" s="1">
        <v>0</v>
      </c>
      <c r="BL319" s="1">
        <f>IF(BK319 + BL318 &lt; 0, BK319 + BL318, 0)</f>
        <v>0</v>
      </c>
      <c r="BM319" s="1">
        <v>0</v>
      </c>
      <c r="BN319" s="1">
        <f>IF(BM319 + BN318 &lt; 0, BM319 + BN318, 0)</f>
        <v>0</v>
      </c>
      <c r="BO319" s="1">
        <v>0</v>
      </c>
      <c r="BP319" s="1">
        <f>IF(BO319 + BP318 &lt; 0, BO319 + BP318, 0)</f>
        <v>0</v>
      </c>
      <c r="BQ319" s="1">
        <v>0</v>
      </c>
      <c r="BR319" s="1">
        <f>IF(BQ319 + BR318 &lt; 0, BQ319 + BR318, 0)</f>
        <v>0</v>
      </c>
      <c r="BS319" s="1">
        <v>-142506.1011814087</v>
      </c>
      <c r="BT319" s="1">
        <f>IF(BS319 + BT318 &lt; 0, BS319 + BT318, 0)</f>
        <v>0</v>
      </c>
      <c r="BU319" s="1">
        <v>-167918.6653537891</v>
      </c>
      <c r="BV319" s="1">
        <f>IF(BU319 + BV318 &lt; 0, BU319 + BV318, 0)</f>
        <v>0</v>
      </c>
      <c r="BW319" s="1">
        <v>-149991.5846466776</v>
      </c>
      <c r="BX319" s="1">
        <f>IF(BW319 + BX318 &lt; 0, BW319 + BX318, 0)</f>
        <v>0</v>
      </c>
      <c r="BY319" s="1">
        <v>0</v>
      </c>
      <c r="BZ319" s="1">
        <f>IF(BY319 + BZ318 &lt; 0, BY319 + BZ318, 0)</f>
        <v>0</v>
      </c>
      <c r="CA319" s="1">
        <v>0</v>
      </c>
      <c r="CB319" s="1">
        <f>IF(CA319 + CB318 &lt; 0, CA319 + CB318, 0)</f>
        <v>0</v>
      </c>
      <c r="CC319" s="1">
        <v>0</v>
      </c>
      <c r="CD319" s="1">
        <f>IF(CC319 + CD318 &lt; 0, CC319 + CD318, 0)</f>
        <v>0</v>
      </c>
      <c r="CE319" s="1">
        <v>0</v>
      </c>
      <c r="CF319" s="1">
        <f>IF(CE319 + CF318 &lt; 0, CE319 + CF318, 0)</f>
        <v>0</v>
      </c>
      <c r="CG319" s="1">
        <v>0</v>
      </c>
      <c r="CH319" s="1">
        <f>IF(CG319 + CH318 &lt; 0, CG319 + CH318, 0)</f>
        <v>0</v>
      </c>
      <c r="CI319" s="1">
        <v>0</v>
      </c>
      <c r="CJ319" s="1">
        <f>IF(CI319 + CJ318 &lt; 0, CI319 + CJ318, 0)</f>
        <v>0</v>
      </c>
      <c r="CK319" s="1">
        <v>0</v>
      </c>
      <c r="CL319" s="1">
        <f>IF(CK319 + CL318 &lt; 0, CK319 + CL318, 0)</f>
        <v>0</v>
      </c>
      <c r="CM319" s="1">
        <v>0</v>
      </c>
      <c r="CN319" s="1">
        <f>IF(CM319 + CN318 &lt; 0, CM319 + CN318, 0)</f>
        <v>0</v>
      </c>
      <c r="CO319" s="1">
        <v>0</v>
      </c>
      <c r="CP319" s="1">
        <f>IF(CO319 + CP318 &lt; 0, CO319 + CP318, 0)</f>
        <v>0</v>
      </c>
      <c r="CQ319" s="1">
        <v>0</v>
      </c>
      <c r="CR319" s="1">
        <f>IF(CQ319 + CR318 &lt; 0, CQ319 + CR318, 0)</f>
        <v>0</v>
      </c>
      <c r="CS319" s="1">
        <v>0</v>
      </c>
      <c r="CT319" s="1">
        <f>IF(CS319 + CT318 &lt; 0, CS319 + CT318, 0)</f>
        <v>0</v>
      </c>
      <c r="CU319" s="1">
        <v>0</v>
      </c>
      <c r="CV319" s="1">
        <f>IF(CU319 + CV318 &lt; 0, CU319 + CV318, 0)</f>
        <v>0</v>
      </c>
      <c r="CW319" s="1">
        <v>0</v>
      </c>
      <c r="CX319" s="1">
        <f>IF(CW319 + CX318 &lt; 0, CW319 + CX318, 0)</f>
        <v>0</v>
      </c>
      <c r="CY319" s="1">
        <v>0</v>
      </c>
      <c r="CZ319" s="1">
        <f>IF(CY319 + CZ318 &lt; 0, CY319 + CZ318, 0)</f>
        <v>0</v>
      </c>
      <c r="DA319" s="1">
        <v>0</v>
      </c>
      <c r="DB319" s="1">
        <f>IF(DA319 + DB318 &lt; 0, DA319 + DB318, 0)</f>
        <v>0</v>
      </c>
      <c r="DC319" s="1">
        <v>0</v>
      </c>
      <c r="DD319" s="1">
        <f>IF(DC319 + DD318 &lt; 0, DC319 + DD318, 0)</f>
        <v>0</v>
      </c>
      <c r="DE319" s="1">
        <v>0</v>
      </c>
      <c r="DF319" s="1">
        <f>IF(DE319 + DF318 &lt; 0, DE319 + DF318, 0)</f>
        <v>0</v>
      </c>
      <c r="DG319" s="1">
        <v>0</v>
      </c>
      <c r="DH319" s="1">
        <f>IF(DG319 + DH318 &lt; 0, DG319 + DH318, 0)</f>
        <v>0</v>
      </c>
      <c r="DI319" s="1">
        <v>0</v>
      </c>
      <c r="DJ319" s="1">
        <f>IF(DI319 + DJ318 &lt; 0, DI319 + DJ318, 0)</f>
        <v>0</v>
      </c>
      <c r="DK319" s="1">
        <v>0</v>
      </c>
      <c r="DL319" s="1">
        <f>IF(DK319 + DL318 &lt; 0, DK319 + DL318, 0)</f>
        <v>0</v>
      </c>
      <c r="DM319" s="1">
        <v>0</v>
      </c>
      <c r="DN319" s="1">
        <f>IF(DM319 + DN318 &lt; 0, DM319 + DN318, 0)</f>
        <v>0</v>
      </c>
      <c r="DO319" s="1">
        <v>0</v>
      </c>
      <c r="DP319" s="1">
        <f>IF(DO319 + DP318 &lt; 0, DO319 + DP318, 0)</f>
        <v>0</v>
      </c>
      <c r="DQ319" s="1">
        <v>0</v>
      </c>
      <c r="DR319" s="1">
        <f>IF(DQ319 + DR318 &lt; 0, DQ319 + DR318, 0)</f>
        <v>0</v>
      </c>
      <c r="DS319" s="1">
        <v>0</v>
      </c>
      <c r="DT319" s="1">
        <f>IF(DS319 + DT318 &lt; 0, DS319 + DT318, 0)</f>
        <v>0</v>
      </c>
      <c r="DU319" s="1">
        <v>0</v>
      </c>
      <c r="DV319" s="1">
        <f>IF(DU319 + DV318 &lt; 0, DU319 + DV318, 0)</f>
        <v>0</v>
      </c>
      <c r="DW319" s="1">
        <v>0</v>
      </c>
      <c r="DX319" s="1">
        <f>IF(DW319 + DX318 &lt; 0, DW319 + DX318, 0)</f>
        <v>0</v>
      </c>
      <c r="DY319" s="1">
        <v>0</v>
      </c>
      <c r="DZ319" s="1">
        <f>IF(DY319 + DZ318 &lt; 0, DY319 + DZ318, 0)</f>
        <v>0</v>
      </c>
      <c r="EA319" s="1">
        <v>0</v>
      </c>
      <c r="EB319" s="1">
        <f>IF(EA319 + EB318 &lt; 0, EA319 + EB318, 0)</f>
        <v>0</v>
      </c>
      <c r="EC319" s="1">
        <v>0</v>
      </c>
      <c r="ED319" s="1">
        <f>IF(EC319 + ED318 &lt; 0, EC319 + ED318, 0)</f>
        <v>0</v>
      </c>
      <c r="EE319" s="1">
        <v>0</v>
      </c>
      <c r="EF319" s="1">
        <f>IF(EE319 + EF318 &lt; 0, EE319 + EF318, 0)</f>
        <v>0</v>
      </c>
      <c r="EG319" s="1">
        <v>0</v>
      </c>
      <c r="EH319" s="1">
        <f>IF(EG319 + EH318 &lt; 0, EG319 + EH318, 0)</f>
        <v>0</v>
      </c>
      <c r="EI319" s="1">
        <v>0</v>
      </c>
      <c r="EJ319" s="1">
        <f>IF(EI319 + EJ318 &lt; 0, EI319 + EJ318, 0)</f>
        <v>0</v>
      </c>
      <c r="EK319" s="1">
        <v>0</v>
      </c>
      <c r="EL319" s="1">
        <f>IF(EK319 + EL318 &lt; 0, EK319 + EL318, 0)</f>
        <v>0</v>
      </c>
      <c r="EM319" s="1">
        <v>0</v>
      </c>
      <c r="EN319" s="1">
        <f>IF(EM319 + EN318 &lt; 0, EM319 + EN318, 0)</f>
        <v>0</v>
      </c>
      <c r="EO319" s="1">
        <v>0</v>
      </c>
      <c r="EP319" s="1">
        <f>IF(EO319 + EP318 &lt; 0, EO319 + EP318, 0)</f>
        <v>0</v>
      </c>
      <c r="EQ319" s="1">
        <v>0</v>
      </c>
      <c r="ER319" s="1">
        <f>IF(EQ319 + ER318 &lt; 0, EQ319 + ER318, 0)</f>
        <v>0</v>
      </c>
    </row>
    <row r="320" spans="1:148" s="1" customFormat="1">
      <c r="A320" s="3">
        <v>45764</v>
      </c>
      <c r="B320" s="2" t="s">
        <v>79</v>
      </c>
      <c r="C320" s="2">
        <v>1</v>
      </c>
      <c r="D320" s="2">
        <v>3</v>
      </c>
      <c r="E320" s="1">
        <v>68017.11229066731</v>
      </c>
      <c r="F320" s="1">
        <f>IF(E320 + F319 &lt; 0, E320 + F319, 0)</f>
        <v>0</v>
      </c>
      <c r="G320" s="1">
        <v>66501.19912941028</v>
      </c>
      <c r="H320" s="1">
        <f>IF(G320 + H319 &lt; 0, G320 + H319, 0)</f>
        <v>0</v>
      </c>
      <c r="I320" s="1">
        <v>-171966.4719101461</v>
      </c>
      <c r="J320" s="1">
        <f>IF(I320 + J319 &lt; 0, I320 + J319, 0)</f>
        <v>0</v>
      </c>
      <c r="K320" s="1">
        <v>-20956.30132813964</v>
      </c>
      <c r="L320" s="1">
        <f>IF(K320 + L319 &lt; 0, K320 + L319, 0)</f>
        <v>0</v>
      </c>
      <c r="M320" s="1">
        <v>-21982.15183948944</v>
      </c>
      <c r="N320" s="1">
        <f>IF(M320 + N319 &lt; 0, M320 + N319, 0)</f>
        <v>0</v>
      </c>
      <c r="O320" s="1">
        <v>-14065.69465674308</v>
      </c>
      <c r="P320" s="1">
        <f>IF(O320 + P319 &lt; 0, O320 + P319, 0)</f>
        <v>0</v>
      </c>
      <c r="Q320" s="1">
        <v>-17264.32881189932</v>
      </c>
      <c r="R320" s="1">
        <f>IF(Q320 + R319 &lt; 0, Q320 + R319, 0)</f>
        <v>0</v>
      </c>
      <c r="S320" s="1">
        <v>-17369.07156372184</v>
      </c>
      <c r="T320" s="1">
        <f>IF(S320 + T319 &lt; 0, S320 + T319, 0)</f>
        <v>0</v>
      </c>
      <c r="U320" s="1">
        <v>-12424.58522118778</v>
      </c>
      <c r="V320" s="1">
        <f>IF(U320 + V319 &lt; 0, U320 + V319, 0)</f>
        <v>0</v>
      </c>
      <c r="W320" s="1">
        <v>-16952.40489697185</v>
      </c>
      <c r="X320" s="1">
        <f>IF(W320 + X319 &lt; 0, W320 + X319, 0)</f>
        <v>0</v>
      </c>
      <c r="Y320" s="1">
        <v>-19260.09720512569</v>
      </c>
      <c r="Z320" s="1">
        <f>IF(Y320 + Z319 &lt; 0, Y320 + Z319, 0)</f>
        <v>0</v>
      </c>
      <c r="AA320" s="1">
        <v>-18094.93883385193</v>
      </c>
      <c r="AB320" s="1">
        <f>IF(AA320 + AB319 &lt; 0, AA320 + AB319, 0)</f>
        <v>0</v>
      </c>
      <c r="AC320" s="1">
        <v>-19077.8448169545</v>
      </c>
      <c r="AD320" s="1">
        <f>IF(AC320 + AD319 &lt; 0, AC320 + AD319, 0)</f>
        <v>0</v>
      </c>
      <c r="AE320" s="1">
        <v>-20956.30132813964</v>
      </c>
      <c r="AF320" s="1">
        <f>IF(AE320 + AF319 &lt; 0, AE320 + AF319, 0)</f>
        <v>0</v>
      </c>
      <c r="AG320" s="1">
        <v>-21982.15183948944</v>
      </c>
      <c r="AH320" s="1">
        <f>IF(AG320 + AH319 &lt; 0, AG320 + AH319, 0)</f>
        <v>0</v>
      </c>
      <c r="AI320" s="1">
        <v>-14065.69465674308</v>
      </c>
      <c r="AJ320" s="1">
        <f>IF(AI320 + AJ319 &lt; 0, AI320 + AJ319, 0)</f>
        <v>0</v>
      </c>
      <c r="AK320" s="1">
        <v>-17264.32881189932</v>
      </c>
      <c r="AL320" s="1">
        <f>IF(AK320 + AL319 &lt; 0, AK320 + AL319, 0)</f>
        <v>0</v>
      </c>
      <c r="AM320" s="1">
        <v>-17369.07156372184</v>
      </c>
      <c r="AN320" s="1">
        <f>IF(AM320 + AN319 &lt; 0, AM320 + AN319, 0)</f>
        <v>0</v>
      </c>
      <c r="AO320" s="1">
        <v>-12424.58522118778</v>
      </c>
      <c r="AP320" s="1">
        <f>IF(AO320 + AP319 &lt; 0, AO320 + AP319, 0)</f>
        <v>0</v>
      </c>
      <c r="AQ320" s="1">
        <v>-16952.40489697185</v>
      </c>
      <c r="AR320" s="1">
        <f>IF(AQ320 + AR319 &lt; 0, AQ320 + AR319, 0)</f>
        <v>0</v>
      </c>
      <c r="AS320" s="1">
        <v>-19260.09720512569</v>
      </c>
      <c r="AT320" s="1">
        <f>IF(AS320 + AT319 &lt; 0, AS320 + AT319, 0)</f>
        <v>0</v>
      </c>
      <c r="AU320" s="1">
        <v>-18094.93883385193</v>
      </c>
      <c r="AV320" s="1">
        <f>IF(AU320 + AV319 &lt; 0, AU320 + AV319, 0)</f>
        <v>0</v>
      </c>
      <c r="AW320" s="1">
        <v>-19077.8448169545</v>
      </c>
      <c r="AX320" s="1">
        <f>IF(AW320 + AX319 &lt; 0, AW320 + AX319, 0)</f>
        <v>0</v>
      </c>
      <c r="AY320" s="1">
        <v>-13399.74024065548</v>
      </c>
      <c r="AZ320" s="1">
        <f>IF(AY320 + AZ319 &lt; 0, AY320 + AZ319, 0)</f>
        <v>0</v>
      </c>
      <c r="BA320" s="1">
        <v>-16292.94453149723</v>
      </c>
      <c r="BB320" s="1">
        <f>IF(BA320 + BB319 &lt; 0, BA320 + BB319, 0)</f>
        <v>0</v>
      </c>
      <c r="BC320" s="1">
        <v>-19327.1325662921</v>
      </c>
      <c r="BD320" s="1">
        <f>IF(BC320 + BD319 &lt; 0, BC320 + BD319, 0)</f>
        <v>0</v>
      </c>
      <c r="BE320" s="1">
        <v>-17970.92341569406</v>
      </c>
      <c r="BF320" s="1">
        <f>IF(BE320 + BF319 &lt; 0, BE320 + BF319, 0)</f>
        <v>0</v>
      </c>
      <c r="BG320" s="1">
        <v>-18653.84615757692</v>
      </c>
      <c r="BH320" s="1">
        <f>IF(BG320 + BH319 &lt; 0, BG320 + BH319, 0)</f>
        <v>0</v>
      </c>
      <c r="BI320" s="1">
        <v>-18595.19021655631</v>
      </c>
      <c r="BJ320" s="1">
        <f>IF(BI320 + BJ319 &lt; 0, BI320 + BJ319, 0)</f>
        <v>0</v>
      </c>
      <c r="BK320" s="1">
        <v>-18834.6321472226</v>
      </c>
      <c r="BL320" s="1">
        <f>IF(BK320 + BL319 &lt; 0, BK320 + BL319, 0)</f>
        <v>0</v>
      </c>
      <c r="BM320" s="1">
        <v>-18289.34138123454</v>
      </c>
      <c r="BN320" s="1">
        <f>IF(BM320 + BN319 &lt; 0, BM320 + BN319, 0)</f>
        <v>0</v>
      </c>
      <c r="BO320" s="1">
        <v>-18444.36065393186</v>
      </c>
      <c r="BP320" s="1">
        <f>IF(BO320 + BP319 &lt; 0, BO320 + BP319, 0)</f>
        <v>0</v>
      </c>
      <c r="BQ320" s="1">
        <v>-16894.79638346946</v>
      </c>
      <c r="BR320" s="1">
        <f>IF(BQ320 + BR319 &lt; 0, BQ320 + BR319, 0)</f>
        <v>0</v>
      </c>
      <c r="BS320" s="1">
        <v>0</v>
      </c>
      <c r="BT320" s="1">
        <f>IF(BS320 + BT319 &lt; 0, BS320 + BT319, 0)</f>
        <v>0</v>
      </c>
      <c r="BU320" s="1">
        <v>0</v>
      </c>
      <c r="BV320" s="1">
        <f>IF(BU320 + BV319 &lt; 0, BU320 + BV319, 0)</f>
        <v>0</v>
      </c>
      <c r="BW320" s="1">
        <v>0</v>
      </c>
      <c r="BX320" s="1">
        <f>IF(BW320 + BX319 &lt; 0, BW320 + BX319, 0)</f>
        <v>0</v>
      </c>
      <c r="BY320" s="1">
        <v>0</v>
      </c>
      <c r="BZ320" s="1">
        <f>IF(BY320 + BZ319 &lt; 0, BY320 + BZ319, 0)</f>
        <v>0</v>
      </c>
      <c r="CA320" s="1">
        <v>0</v>
      </c>
      <c r="CB320" s="1">
        <f>IF(CA320 + CB319 &lt; 0, CA320 + CB319, 0)</f>
        <v>0</v>
      </c>
      <c r="CC320" s="1">
        <v>0</v>
      </c>
      <c r="CD320" s="1">
        <f>IF(CC320 + CD319 &lt; 0, CC320 + CD319, 0)</f>
        <v>0</v>
      </c>
      <c r="CE320" s="1">
        <v>0</v>
      </c>
      <c r="CF320" s="1">
        <f>IF(CE320 + CF319 &lt; 0, CE320 + CF319, 0)</f>
        <v>0</v>
      </c>
      <c r="CG320" s="1">
        <v>0</v>
      </c>
      <c r="CH320" s="1">
        <f>IF(CG320 + CH319 &lt; 0, CG320 + CH319, 0)</f>
        <v>0</v>
      </c>
      <c r="CI320" s="1">
        <v>0</v>
      </c>
      <c r="CJ320" s="1">
        <f>IF(CI320 + CJ319 &lt; 0, CI320 + CJ319, 0)</f>
        <v>0</v>
      </c>
      <c r="CK320" s="1">
        <v>0</v>
      </c>
      <c r="CL320" s="1">
        <f>IF(CK320 + CL319 &lt; 0, CK320 + CL319, 0)</f>
        <v>0</v>
      </c>
      <c r="CM320" s="1">
        <v>0</v>
      </c>
      <c r="CN320" s="1">
        <f>IF(CM320 + CN319 &lt; 0, CM320 + CN319, 0)</f>
        <v>0</v>
      </c>
      <c r="CO320" s="1">
        <v>0</v>
      </c>
      <c r="CP320" s="1">
        <f>IF(CO320 + CP319 &lt; 0, CO320 + CP319, 0)</f>
        <v>0</v>
      </c>
      <c r="CQ320" s="1">
        <v>0</v>
      </c>
      <c r="CR320" s="1">
        <f>IF(CQ320 + CR319 &lt; 0, CQ320 + CR319, 0)</f>
        <v>0</v>
      </c>
      <c r="CS320" s="1">
        <v>0</v>
      </c>
      <c r="CT320" s="1">
        <f>IF(CS320 + CT319 &lt; 0, CS320 + CT319, 0)</f>
        <v>0</v>
      </c>
      <c r="CU320" s="1">
        <v>0</v>
      </c>
      <c r="CV320" s="1">
        <f>IF(CU320 + CV319 &lt; 0, CU320 + CV319, 0)</f>
        <v>0</v>
      </c>
      <c r="CW320" s="1">
        <v>0</v>
      </c>
      <c r="CX320" s="1">
        <f>IF(CW320 + CX319 &lt; 0, CW320 + CX319, 0)</f>
        <v>0</v>
      </c>
      <c r="CY320" s="1">
        <v>0</v>
      </c>
      <c r="CZ320" s="1">
        <f>IF(CY320 + CZ319 &lt; 0, CY320 + CZ319, 0)</f>
        <v>0</v>
      </c>
      <c r="DA320" s="1">
        <v>0</v>
      </c>
      <c r="DB320" s="1">
        <f>IF(DA320 + DB319 &lt; 0, DA320 + DB319, 0)</f>
        <v>0</v>
      </c>
      <c r="DC320" s="1">
        <v>0</v>
      </c>
      <c r="DD320" s="1">
        <f>IF(DC320 + DD319 &lt; 0, DC320 + DD319, 0)</f>
        <v>0</v>
      </c>
      <c r="DE320" s="1">
        <v>0</v>
      </c>
      <c r="DF320" s="1">
        <f>IF(DE320 + DF319 &lt; 0, DE320 + DF319, 0)</f>
        <v>0</v>
      </c>
      <c r="DG320" s="1">
        <v>0</v>
      </c>
      <c r="DH320" s="1">
        <f>IF(DG320 + DH319 &lt; 0, DG320 + DH319, 0)</f>
        <v>0</v>
      </c>
      <c r="DI320" s="1">
        <v>0</v>
      </c>
      <c r="DJ320" s="1">
        <f>IF(DI320 + DJ319 &lt; 0, DI320 + DJ319, 0)</f>
        <v>0</v>
      </c>
      <c r="DK320" s="1">
        <v>0</v>
      </c>
      <c r="DL320" s="1">
        <f>IF(DK320 + DL319 &lt; 0, DK320 + DL319, 0)</f>
        <v>0</v>
      </c>
      <c r="DM320" s="1">
        <v>0</v>
      </c>
      <c r="DN320" s="1">
        <f>IF(DM320 + DN319 &lt; 0, DM320 + DN319, 0)</f>
        <v>0</v>
      </c>
      <c r="DO320" s="1">
        <v>0</v>
      </c>
      <c r="DP320" s="1">
        <f>IF(DO320 + DP319 &lt; 0, DO320 + DP319, 0)</f>
        <v>0</v>
      </c>
      <c r="DQ320" s="1">
        <v>0</v>
      </c>
      <c r="DR320" s="1">
        <f>IF(DQ320 + DR319 &lt; 0, DQ320 + DR319, 0)</f>
        <v>0</v>
      </c>
      <c r="DS320" s="1">
        <v>0</v>
      </c>
      <c r="DT320" s="1">
        <f>IF(DS320 + DT319 &lt; 0, DS320 + DT319, 0)</f>
        <v>0</v>
      </c>
      <c r="DU320" s="1">
        <v>0</v>
      </c>
      <c r="DV320" s="1">
        <f>IF(DU320 + DV319 &lt; 0, DU320 + DV319, 0)</f>
        <v>0</v>
      </c>
      <c r="DW320" s="1">
        <v>0</v>
      </c>
      <c r="DX320" s="1">
        <f>IF(DW320 + DX319 &lt; 0, DW320 + DX319, 0)</f>
        <v>0</v>
      </c>
      <c r="DY320" s="1">
        <v>0</v>
      </c>
      <c r="DZ320" s="1">
        <f>IF(DY320 + DZ319 &lt; 0, DY320 + DZ319, 0)</f>
        <v>0</v>
      </c>
      <c r="EA320" s="1">
        <v>0</v>
      </c>
      <c r="EB320" s="1">
        <f>IF(EA320 + EB319 &lt; 0, EA320 + EB319, 0)</f>
        <v>0</v>
      </c>
      <c r="EC320" s="1">
        <v>0</v>
      </c>
      <c r="ED320" s="1">
        <f>IF(EC320 + ED319 &lt; 0, EC320 + ED319, 0)</f>
        <v>0</v>
      </c>
      <c r="EE320" s="1">
        <v>0</v>
      </c>
      <c r="EF320" s="1">
        <f>IF(EE320 + EF319 &lt; 0, EE320 + EF319, 0)</f>
        <v>0</v>
      </c>
      <c r="EG320" s="1">
        <v>0</v>
      </c>
      <c r="EH320" s="1">
        <f>IF(EG320 + EH319 &lt; 0, EG320 + EH319, 0)</f>
        <v>0</v>
      </c>
      <c r="EI320" s="1">
        <v>0</v>
      </c>
      <c r="EJ320" s="1">
        <f>IF(EI320 + EJ319 &lt; 0, EI320 + EJ319, 0)</f>
        <v>0</v>
      </c>
      <c r="EK320" s="1">
        <v>0</v>
      </c>
      <c r="EL320" s="1">
        <f>IF(EK320 + EL319 &lt; 0, EK320 + EL319, 0)</f>
        <v>0</v>
      </c>
      <c r="EM320" s="1">
        <v>0</v>
      </c>
      <c r="EN320" s="1">
        <f>IF(EM320 + EN319 &lt; 0, EM320 + EN319, 0)</f>
        <v>0</v>
      </c>
      <c r="EO320" s="1">
        <v>0</v>
      </c>
      <c r="EP320" s="1">
        <f>IF(EO320 + EP319 &lt; 0, EO320 + EP319, 0)</f>
        <v>0</v>
      </c>
      <c r="EQ320" s="1">
        <v>0</v>
      </c>
      <c r="ER320" s="1">
        <f>IF(EQ320 + ER319 &lt; 0, EQ320 + ER319, 0)</f>
        <v>0</v>
      </c>
    </row>
    <row r="321" spans="1:148" s="1" customFormat="1">
      <c r="A321" s="3">
        <v>45768</v>
      </c>
      <c r="B321" s="2" t="s">
        <v>76</v>
      </c>
      <c r="C321" s="2">
        <v>4</v>
      </c>
      <c r="D321" s="2">
        <v>2</v>
      </c>
      <c r="E321" s="1">
        <v>0</v>
      </c>
      <c r="F321" s="1">
        <f>IF(E321 + F320 &lt; 0, E321 + F320, 0)</f>
        <v>0</v>
      </c>
      <c r="G321" s="1">
        <v>0</v>
      </c>
      <c r="H321" s="1">
        <f>IF(G321 + H320 &lt; 0, G321 + H320, 0)</f>
        <v>0</v>
      </c>
      <c r="I321" s="1">
        <v>0</v>
      </c>
      <c r="J321" s="1">
        <f>IF(I321 + J320 &lt; 0, I321 + J320, 0)</f>
        <v>0</v>
      </c>
      <c r="K321" s="1">
        <v>0</v>
      </c>
      <c r="L321" s="1">
        <f>IF(K321 + L320 &lt; 0, K321 + L320, 0)</f>
        <v>0</v>
      </c>
      <c r="M321" s="1">
        <v>0</v>
      </c>
      <c r="N321" s="1">
        <f>IF(M321 + N320 &lt; 0, M321 + N320, 0)</f>
        <v>0</v>
      </c>
      <c r="O321" s="1">
        <v>0</v>
      </c>
      <c r="P321" s="1">
        <f>IF(O321 + P320 &lt; 0, O321 + P320, 0)</f>
        <v>0</v>
      </c>
      <c r="Q321" s="1">
        <v>0</v>
      </c>
      <c r="R321" s="1">
        <f>IF(Q321 + R320 &lt; 0, Q321 + R320, 0)</f>
        <v>0</v>
      </c>
      <c r="S321" s="1">
        <v>0</v>
      </c>
      <c r="T321" s="1">
        <f>IF(S321 + T320 &lt; 0, S321 + T320, 0)</f>
        <v>0</v>
      </c>
      <c r="U321" s="1">
        <v>0</v>
      </c>
      <c r="V321" s="1">
        <f>IF(U321 + V320 &lt; 0, U321 + V320, 0)</f>
        <v>0</v>
      </c>
      <c r="W321" s="1">
        <v>0</v>
      </c>
      <c r="X321" s="1">
        <f>IF(W321 + X320 &lt; 0, W321 + X320, 0)</f>
        <v>0</v>
      </c>
      <c r="Y321" s="1">
        <v>0</v>
      </c>
      <c r="Z321" s="1">
        <f>IF(Y321 + Z320 &lt; 0, Y321 + Z320, 0)</f>
        <v>0</v>
      </c>
      <c r="AA321" s="1">
        <v>0</v>
      </c>
      <c r="AB321" s="1">
        <f>IF(AA321 + AB320 &lt; 0, AA321 + AB320, 0)</f>
        <v>0</v>
      </c>
      <c r="AC321" s="1">
        <v>0</v>
      </c>
      <c r="AD321" s="1">
        <f>IF(AC321 + AD320 &lt; 0, AC321 + AD320, 0)</f>
        <v>0</v>
      </c>
      <c r="AE321" s="1">
        <v>0</v>
      </c>
      <c r="AF321" s="1">
        <f>IF(AE321 + AF320 &lt; 0, AE321 + AF320, 0)</f>
        <v>0</v>
      </c>
      <c r="AG321" s="1">
        <v>0</v>
      </c>
      <c r="AH321" s="1">
        <f>IF(AG321 + AH320 &lt; 0, AG321 + AH320, 0)</f>
        <v>0</v>
      </c>
      <c r="AI321" s="1">
        <v>0</v>
      </c>
      <c r="AJ321" s="1">
        <f>IF(AI321 + AJ320 &lt; 0, AI321 + AJ320, 0)</f>
        <v>0</v>
      </c>
      <c r="AK321" s="1">
        <v>0</v>
      </c>
      <c r="AL321" s="1">
        <f>IF(AK321 + AL320 &lt; 0, AK321 + AL320, 0)</f>
        <v>0</v>
      </c>
      <c r="AM321" s="1">
        <v>0</v>
      </c>
      <c r="AN321" s="1">
        <f>IF(AM321 + AN320 &lt; 0, AM321 + AN320, 0)</f>
        <v>0</v>
      </c>
      <c r="AO321" s="1">
        <v>0</v>
      </c>
      <c r="AP321" s="1">
        <f>IF(AO321 + AP320 &lt; 0, AO321 + AP320, 0)</f>
        <v>0</v>
      </c>
      <c r="AQ321" s="1">
        <v>0</v>
      </c>
      <c r="AR321" s="1">
        <f>IF(AQ321 + AR320 &lt; 0, AQ321 + AR320, 0)</f>
        <v>0</v>
      </c>
      <c r="AS321" s="1">
        <v>0</v>
      </c>
      <c r="AT321" s="1">
        <f>IF(AS321 + AT320 &lt; 0, AS321 + AT320, 0)</f>
        <v>0</v>
      </c>
      <c r="AU321" s="1">
        <v>0</v>
      </c>
      <c r="AV321" s="1">
        <f>IF(AU321 + AV320 &lt; 0, AU321 + AV320, 0)</f>
        <v>0</v>
      </c>
      <c r="AW321" s="1">
        <v>0</v>
      </c>
      <c r="AX321" s="1">
        <f>IF(AW321 + AX320 &lt; 0, AW321 + AX320, 0)</f>
        <v>0</v>
      </c>
      <c r="AY321" s="1">
        <v>0</v>
      </c>
      <c r="AZ321" s="1">
        <f>IF(AY321 + AZ320 &lt; 0, AY321 + AZ320, 0)</f>
        <v>0</v>
      </c>
      <c r="BA321" s="1">
        <v>0</v>
      </c>
      <c r="BB321" s="1">
        <f>IF(BA321 + BB320 &lt; 0, BA321 + BB320, 0)</f>
        <v>0</v>
      </c>
      <c r="BC321" s="1">
        <v>0</v>
      </c>
      <c r="BD321" s="1">
        <f>IF(BC321 + BD320 &lt; 0, BC321 + BD320, 0)</f>
        <v>0</v>
      </c>
      <c r="BE321" s="1">
        <v>0</v>
      </c>
      <c r="BF321" s="1">
        <f>IF(BE321 + BF320 &lt; 0, BE321 + BF320, 0)</f>
        <v>0</v>
      </c>
      <c r="BG321" s="1">
        <v>0</v>
      </c>
      <c r="BH321" s="1">
        <f>IF(BG321 + BH320 &lt; 0, BG321 + BH320, 0)</f>
        <v>0</v>
      </c>
      <c r="BI321" s="1">
        <v>0</v>
      </c>
      <c r="BJ321" s="1">
        <f>IF(BI321 + BJ320 &lt; 0, BI321 + BJ320, 0)</f>
        <v>0</v>
      </c>
      <c r="BK321" s="1">
        <v>0</v>
      </c>
      <c r="BL321" s="1">
        <f>IF(BK321 + BL320 &lt; 0, BK321 + BL320, 0)</f>
        <v>0</v>
      </c>
      <c r="BM321" s="1">
        <v>0</v>
      </c>
      <c r="BN321" s="1">
        <f>IF(BM321 + BN320 &lt; 0, BM321 + BN320, 0)</f>
        <v>0</v>
      </c>
      <c r="BO321" s="1">
        <v>0</v>
      </c>
      <c r="BP321" s="1">
        <f>IF(BO321 + BP320 &lt; 0, BO321 + BP320, 0)</f>
        <v>0</v>
      </c>
      <c r="BQ321" s="1">
        <v>0</v>
      </c>
      <c r="BR321" s="1">
        <f>IF(BQ321 + BR320 &lt; 0, BQ321 + BR320, 0)</f>
        <v>0</v>
      </c>
      <c r="BS321" s="1">
        <v>0</v>
      </c>
      <c r="BT321" s="1">
        <f>IF(BS321 + BT320 &lt; 0, BS321 + BT320, 0)</f>
        <v>0</v>
      </c>
      <c r="BU321" s="1">
        <v>0</v>
      </c>
      <c r="BV321" s="1">
        <f>IF(BU321 + BV320 &lt; 0, BU321 + BV320, 0)</f>
        <v>0</v>
      </c>
      <c r="BW321" s="1">
        <v>0</v>
      </c>
      <c r="BX321" s="1">
        <f>IF(BW321 + BX320 &lt; 0, BW321 + BX320, 0)</f>
        <v>0</v>
      </c>
      <c r="BY321" s="1">
        <v>45585.59564911971</v>
      </c>
      <c r="BZ321" s="1">
        <f>IF(BY321 + BZ320 &lt; 0, BY321 + BZ320, 0)</f>
        <v>0</v>
      </c>
      <c r="CA321" s="1">
        <v>41873.98665929289</v>
      </c>
      <c r="CB321" s="1">
        <f>IF(CA321 + CB320 &lt; 0, CA321 + CB320, 0)</f>
        <v>0</v>
      </c>
      <c r="CC321" s="1">
        <v>34220.58536997572</v>
      </c>
      <c r="CD321" s="1">
        <f>IF(CC321 + CD320 &lt; 0, CC321 + CD320, 0)</f>
        <v>0</v>
      </c>
      <c r="CE321" s="1">
        <v>0</v>
      </c>
      <c r="CF321" s="1">
        <f>IF(CE321 + CF320 &lt; 0, CE321 + CF320, 0)</f>
        <v>0</v>
      </c>
      <c r="CG321" s="1">
        <v>0</v>
      </c>
      <c r="CH321" s="1">
        <f>IF(CG321 + CH320 &lt; 0, CG321 + CH320, 0)</f>
        <v>0</v>
      </c>
      <c r="CI321" s="1">
        <v>0</v>
      </c>
      <c r="CJ321" s="1">
        <f>IF(CI321 + CJ320 &lt; 0, CI321 + CJ320, 0)</f>
        <v>0</v>
      </c>
      <c r="CK321" s="1">
        <v>0</v>
      </c>
      <c r="CL321" s="1">
        <f>IF(CK321 + CL320 &lt; 0, CK321 + CL320, 0)</f>
        <v>0</v>
      </c>
      <c r="CM321" s="1">
        <v>0</v>
      </c>
      <c r="CN321" s="1">
        <f>IF(CM321 + CN320 &lt; 0, CM321 + CN320, 0)</f>
        <v>0</v>
      </c>
      <c r="CO321" s="1">
        <v>0</v>
      </c>
      <c r="CP321" s="1">
        <f>IF(CO321 + CP320 &lt; 0, CO321 + CP320, 0)</f>
        <v>0</v>
      </c>
      <c r="CQ321" s="1">
        <v>0</v>
      </c>
      <c r="CR321" s="1">
        <f>IF(CQ321 + CR320 &lt; 0, CQ321 + CR320, 0)</f>
        <v>0</v>
      </c>
      <c r="CS321" s="1">
        <v>0</v>
      </c>
      <c r="CT321" s="1">
        <f>IF(CS321 + CT320 &lt; 0, CS321 + CT320, 0)</f>
        <v>0</v>
      </c>
      <c r="CU321" s="1">
        <v>0</v>
      </c>
      <c r="CV321" s="1">
        <f>IF(CU321 + CV320 &lt; 0, CU321 + CV320, 0)</f>
        <v>0</v>
      </c>
      <c r="CW321" s="1">
        <v>0</v>
      </c>
      <c r="CX321" s="1">
        <f>IF(CW321 + CX320 &lt; 0, CW321 + CX320, 0)</f>
        <v>0</v>
      </c>
      <c r="CY321" s="1">
        <v>0</v>
      </c>
      <c r="CZ321" s="1">
        <f>IF(CY321 + CZ320 &lt; 0, CY321 + CZ320, 0)</f>
        <v>0</v>
      </c>
      <c r="DA321" s="1">
        <v>0</v>
      </c>
      <c r="DB321" s="1">
        <f>IF(DA321 + DB320 &lt; 0, DA321 + DB320, 0)</f>
        <v>0</v>
      </c>
      <c r="DC321" s="1">
        <v>0</v>
      </c>
      <c r="DD321" s="1">
        <f>IF(DC321 + DD320 &lt; 0, DC321 + DD320, 0)</f>
        <v>0</v>
      </c>
      <c r="DE321" s="1">
        <v>0</v>
      </c>
      <c r="DF321" s="1">
        <f>IF(DE321 + DF320 &lt; 0, DE321 + DF320, 0)</f>
        <v>0</v>
      </c>
      <c r="DG321" s="1">
        <v>0</v>
      </c>
      <c r="DH321" s="1">
        <f>IF(DG321 + DH320 &lt; 0, DG321 + DH320, 0)</f>
        <v>0</v>
      </c>
      <c r="DI321" s="1">
        <v>0</v>
      </c>
      <c r="DJ321" s="1">
        <f>IF(DI321 + DJ320 &lt; 0, DI321 + DJ320, 0)</f>
        <v>0</v>
      </c>
      <c r="DK321" s="1">
        <v>0</v>
      </c>
      <c r="DL321" s="1">
        <f>IF(DK321 + DL320 &lt; 0, DK321 + DL320, 0)</f>
        <v>0</v>
      </c>
      <c r="DM321" s="1">
        <v>0</v>
      </c>
      <c r="DN321" s="1">
        <f>IF(DM321 + DN320 &lt; 0, DM321 + DN320, 0)</f>
        <v>0</v>
      </c>
      <c r="DO321" s="1">
        <v>0</v>
      </c>
      <c r="DP321" s="1">
        <f>IF(DO321 + DP320 &lt; 0, DO321 + DP320, 0)</f>
        <v>0</v>
      </c>
      <c r="DQ321" s="1">
        <v>0</v>
      </c>
      <c r="DR321" s="1">
        <f>IF(DQ321 + DR320 &lt; 0, DQ321 + DR320, 0)</f>
        <v>0</v>
      </c>
      <c r="DS321" s="1">
        <v>0</v>
      </c>
      <c r="DT321" s="1">
        <f>IF(DS321 + DT320 &lt; 0, DS321 + DT320, 0)</f>
        <v>0</v>
      </c>
      <c r="DU321" s="1">
        <v>0</v>
      </c>
      <c r="DV321" s="1">
        <f>IF(DU321 + DV320 &lt; 0, DU321 + DV320, 0)</f>
        <v>0</v>
      </c>
      <c r="DW321" s="1">
        <v>0</v>
      </c>
      <c r="DX321" s="1">
        <f>IF(DW321 + DX320 &lt; 0, DW321 + DX320, 0)</f>
        <v>0</v>
      </c>
      <c r="DY321" s="1">
        <v>0</v>
      </c>
      <c r="DZ321" s="1">
        <f>IF(DY321 + DZ320 &lt; 0, DY321 + DZ320, 0)</f>
        <v>0</v>
      </c>
      <c r="EA321" s="1">
        <v>0</v>
      </c>
      <c r="EB321" s="1">
        <f>IF(EA321 + EB320 &lt; 0, EA321 + EB320, 0)</f>
        <v>0</v>
      </c>
      <c r="EC321" s="1">
        <v>0</v>
      </c>
      <c r="ED321" s="1">
        <f>IF(EC321 + ED320 &lt; 0, EC321 + ED320, 0)</f>
        <v>0</v>
      </c>
      <c r="EE321" s="1">
        <v>0</v>
      </c>
      <c r="EF321" s="1">
        <f>IF(EE321 + EF320 &lt; 0, EE321 + EF320, 0)</f>
        <v>0</v>
      </c>
      <c r="EG321" s="1">
        <v>0</v>
      </c>
      <c r="EH321" s="1">
        <f>IF(EG321 + EH320 &lt; 0, EG321 + EH320, 0)</f>
        <v>0</v>
      </c>
      <c r="EI321" s="1">
        <v>0</v>
      </c>
      <c r="EJ321" s="1">
        <f>IF(EI321 + EJ320 &lt; 0, EI321 + EJ320, 0)</f>
        <v>0</v>
      </c>
      <c r="EK321" s="1">
        <v>0</v>
      </c>
      <c r="EL321" s="1">
        <f>IF(EK321 + EL320 &lt; 0, EK321 + EL320, 0)</f>
        <v>0</v>
      </c>
      <c r="EM321" s="1">
        <v>-80496.71511918482</v>
      </c>
      <c r="EN321" s="1">
        <f>IF(EM321 + EN320 &lt; 0, EM321 + EN320, 0)</f>
        <v>0</v>
      </c>
      <c r="EO321" s="1">
        <v>119157.8065212064</v>
      </c>
      <c r="EP321" s="1">
        <f>IF(EO321 + EP320 &lt; 0, EO321 + EP320, 0)</f>
        <v>0</v>
      </c>
      <c r="EQ321" s="1">
        <v>92284.64644251988</v>
      </c>
      <c r="ER321" s="1">
        <f>IF(EQ321 + ER320 &lt; 0, EQ321 + ER320, 0)</f>
        <v>0</v>
      </c>
    </row>
    <row r="322" spans="1:148" s="1" customFormat="1">
      <c r="A322" s="3">
        <v>45769</v>
      </c>
      <c r="B322" s="2" t="s">
        <v>77</v>
      </c>
      <c r="C322" s="2">
        <v>3</v>
      </c>
      <c r="D322" s="2">
        <v>1</v>
      </c>
      <c r="E322" s="1">
        <v>-25949.33496305361</v>
      </c>
      <c r="F322" s="1">
        <f>IF(E322 + F321 &lt; 0, E322 + F321, 0)</f>
        <v>0</v>
      </c>
      <c r="G322" s="1">
        <v>-9018.68210150929</v>
      </c>
      <c r="H322" s="1">
        <f>IF(G322 + H321 &lt; 0, G322 + H321, 0)</f>
        <v>0</v>
      </c>
      <c r="I322" s="1">
        <v>-2502.792162141337</v>
      </c>
      <c r="J322" s="1">
        <f>IF(I322 + J321 &lt; 0, I322 + J321, 0)</f>
        <v>0</v>
      </c>
      <c r="K322" s="1">
        <v>0</v>
      </c>
      <c r="L322" s="1">
        <f>IF(K322 + L321 &lt; 0, K322 + L321, 0)</f>
        <v>0</v>
      </c>
      <c r="M322" s="1">
        <v>0</v>
      </c>
      <c r="N322" s="1">
        <f>IF(M322 + N321 &lt; 0, M322 + N321, 0)</f>
        <v>0</v>
      </c>
      <c r="O322" s="1">
        <v>0</v>
      </c>
      <c r="P322" s="1">
        <f>IF(O322 + P321 &lt; 0, O322 + P321, 0)</f>
        <v>0</v>
      </c>
      <c r="Q322" s="1">
        <v>0</v>
      </c>
      <c r="R322" s="1">
        <f>IF(Q322 + R321 &lt; 0, Q322 + R321, 0)</f>
        <v>0</v>
      </c>
      <c r="S322" s="1">
        <v>0</v>
      </c>
      <c r="T322" s="1">
        <f>IF(S322 + T321 &lt; 0, S322 + T321, 0)</f>
        <v>0</v>
      </c>
      <c r="U322" s="1">
        <v>0</v>
      </c>
      <c r="V322" s="1">
        <f>IF(U322 + V321 &lt; 0, U322 + V321, 0)</f>
        <v>0</v>
      </c>
      <c r="W322" s="1">
        <v>0</v>
      </c>
      <c r="X322" s="1">
        <f>IF(W322 + X321 &lt; 0, W322 + X321, 0)</f>
        <v>0</v>
      </c>
      <c r="Y322" s="1">
        <v>0</v>
      </c>
      <c r="Z322" s="1">
        <f>IF(Y322 + Z321 &lt; 0, Y322 + Z321, 0)</f>
        <v>0</v>
      </c>
      <c r="AA322" s="1">
        <v>0</v>
      </c>
      <c r="AB322" s="1">
        <f>IF(AA322 + AB321 &lt; 0, AA322 + AB321, 0)</f>
        <v>0</v>
      </c>
      <c r="AC322" s="1">
        <v>0</v>
      </c>
      <c r="AD322" s="1">
        <f>IF(AC322 + AD321 &lt; 0, AC322 + AD321, 0)</f>
        <v>0</v>
      </c>
      <c r="AE322" s="1">
        <v>0</v>
      </c>
      <c r="AF322" s="1">
        <f>IF(AE322 + AF321 &lt; 0, AE322 + AF321, 0)</f>
        <v>0</v>
      </c>
      <c r="AG322" s="1">
        <v>0</v>
      </c>
      <c r="AH322" s="1">
        <f>IF(AG322 + AH321 &lt; 0, AG322 + AH321, 0)</f>
        <v>0</v>
      </c>
      <c r="AI322" s="1">
        <v>0</v>
      </c>
      <c r="AJ322" s="1">
        <f>IF(AI322 + AJ321 &lt; 0, AI322 + AJ321, 0)</f>
        <v>0</v>
      </c>
      <c r="AK322" s="1">
        <v>0</v>
      </c>
      <c r="AL322" s="1">
        <f>IF(AK322 + AL321 &lt; 0, AK322 + AL321, 0)</f>
        <v>0</v>
      </c>
      <c r="AM322" s="1">
        <v>0</v>
      </c>
      <c r="AN322" s="1">
        <f>IF(AM322 + AN321 &lt; 0, AM322 + AN321, 0)</f>
        <v>0</v>
      </c>
      <c r="AO322" s="1">
        <v>0</v>
      </c>
      <c r="AP322" s="1">
        <f>IF(AO322 + AP321 &lt; 0, AO322 + AP321, 0)</f>
        <v>0</v>
      </c>
      <c r="AQ322" s="1">
        <v>0</v>
      </c>
      <c r="AR322" s="1">
        <f>IF(AQ322 + AR321 &lt; 0, AQ322 + AR321, 0)</f>
        <v>0</v>
      </c>
      <c r="AS322" s="1">
        <v>0</v>
      </c>
      <c r="AT322" s="1">
        <f>IF(AS322 + AT321 &lt; 0, AS322 + AT321, 0)</f>
        <v>0</v>
      </c>
      <c r="AU322" s="1">
        <v>0</v>
      </c>
      <c r="AV322" s="1">
        <f>IF(AU322 + AV321 &lt; 0, AU322 + AV321, 0)</f>
        <v>0</v>
      </c>
      <c r="AW322" s="1">
        <v>0</v>
      </c>
      <c r="AX322" s="1">
        <f>IF(AW322 + AX321 &lt; 0, AW322 + AX321, 0)</f>
        <v>0</v>
      </c>
      <c r="AY322" s="1">
        <v>0</v>
      </c>
      <c r="AZ322" s="1">
        <f>IF(AY322 + AZ321 &lt; 0, AY322 + AZ321, 0)</f>
        <v>0</v>
      </c>
      <c r="BA322" s="1">
        <v>0</v>
      </c>
      <c r="BB322" s="1">
        <f>IF(BA322 + BB321 &lt; 0, BA322 + BB321, 0)</f>
        <v>0</v>
      </c>
      <c r="BC322" s="1">
        <v>0</v>
      </c>
      <c r="BD322" s="1">
        <f>IF(BC322 + BD321 &lt; 0, BC322 + BD321, 0)</f>
        <v>0</v>
      </c>
      <c r="BE322" s="1">
        <v>0</v>
      </c>
      <c r="BF322" s="1">
        <f>IF(BE322 + BF321 &lt; 0, BE322 + BF321, 0)</f>
        <v>0</v>
      </c>
      <c r="BG322" s="1">
        <v>0</v>
      </c>
      <c r="BH322" s="1">
        <f>IF(BG322 + BH321 &lt; 0, BG322 + BH321, 0)</f>
        <v>0</v>
      </c>
      <c r="BI322" s="1">
        <v>0</v>
      </c>
      <c r="BJ322" s="1">
        <f>IF(BI322 + BJ321 &lt; 0, BI322 + BJ321, 0)</f>
        <v>0</v>
      </c>
      <c r="BK322" s="1">
        <v>0</v>
      </c>
      <c r="BL322" s="1">
        <f>IF(BK322 + BL321 &lt; 0, BK322 + BL321, 0)</f>
        <v>0</v>
      </c>
      <c r="BM322" s="1">
        <v>0</v>
      </c>
      <c r="BN322" s="1">
        <f>IF(BM322 + BN321 &lt; 0, BM322 + BN321, 0)</f>
        <v>0</v>
      </c>
      <c r="BO322" s="1">
        <v>0</v>
      </c>
      <c r="BP322" s="1">
        <f>IF(BO322 + BP321 &lt; 0, BO322 + BP321, 0)</f>
        <v>0</v>
      </c>
      <c r="BQ322" s="1">
        <v>0</v>
      </c>
      <c r="BR322" s="1">
        <f>IF(BQ322 + BR321 &lt; 0, BQ322 + BR321, 0)</f>
        <v>0</v>
      </c>
      <c r="BS322" s="1">
        <v>115929.1388701082</v>
      </c>
      <c r="BT322" s="1">
        <f>IF(BS322 + BT321 &lt; 0, BS322 + BT321, 0)</f>
        <v>0</v>
      </c>
      <c r="BU322" s="1">
        <v>109678.8342731176</v>
      </c>
      <c r="BV322" s="1">
        <f>IF(BU322 + BV321 &lt; 0, BU322 + BV321, 0)</f>
        <v>0</v>
      </c>
      <c r="BW322" s="1">
        <v>86842.27628164385</v>
      </c>
      <c r="BX322" s="1">
        <f>IF(BW322 + BX321 &lt; 0, BW322 + BX321, 0)</f>
        <v>0</v>
      </c>
      <c r="BY322" s="1">
        <v>41721.03512187786</v>
      </c>
      <c r="BZ322" s="1">
        <f>IF(BY322 + BZ321 &lt; 0, BY322 + BZ321, 0)</f>
        <v>0</v>
      </c>
      <c r="CA322" s="1">
        <v>56439.07496108375</v>
      </c>
      <c r="CB322" s="1">
        <f>IF(CA322 + CB321 &lt; 0, CA322 + CB321, 0)</f>
        <v>0</v>
      </c>
      <c r="CC322" s="1">
        <v>79915.44744130937</v>
      </c>
      <c r="CD322" s="1">
        <f>IF(CC322 + CD321 &lt; 0, CC322 + CD321, 0)</f>
        <v>0</v>
      </c>
      <c r="CE322" s="1">
        <v>25852.0273490168</v>
      </c>
      <c r="CF322" s="1">
        <f>IF(CE322 + CF321 &lt; 0, CE322 + CF321, 0)</f>
        <v>0</v>
      </c>
      <c r="CG322" s="1">
        <v>5331.803263572221</v>
      </c>
      <c r="CH322" s="1">
        <f>IF(CG322 + CH321 &lt; 0, CG322 + CH321, 0)</f>
        <v>0</v>
      </c>
      <c r="CI322" s="1">
        <v>24523.08679940624</v>
      </c>
      <c r="CJ322" s="1">
        <f>IF(CI322 + CJ321 &lt; 0, CI322 + CJ321, 0)</f>
        <v>0</v>
      </c>
      <c r="CK322" s="1">
        <v>22963.40169754202</v>
      </c>
      <c r="CL322" s="1">
        <f>IF(CK322 + CL321 &lt; 0, CK322 + CL321, 0)</f>
        <v>0</v>
      </c>
      <c r="CM322" s="1">
        <v>24250.38869219738</v>
      </c>
      <c r="CN322" s="1">
        <f>IF(CM322 + CN321 &lt; 0, CM322 + CN321, 0)</f>
        <v>0</v>
      </c>
      <c r="CO322" s="1">
        <v>7760.173738626638</v>
      </c>
      <c r="CP322" s="1">
        <f>IF(CO322 + CP321 &lt; 0, CO322 + CP321, 0)</f>
        <v>0</v>
      </c>
      <c r="CQ322" s="1">
        <v>23948.0763109025</v>
      </c>
      <c r="CR322" s="1">
        <f>IF(CQ322 + CR321 &lt; 0, CQ322 + CR321, 0)</f>
        <v>0</v>
      </c>
      <c r="CS322" s="1">
        <v>21718.36825784186</v>
      </c>
      <c r="CT322" s="1">
        <f>IF(CS322 + CT321 &lt; 0, CS322 + CT321, 0)</f>
        <v>0</v>
      </c>
      <c r="CU322" s="1">
        <v>24822.93132452728</v>
      </c>
      <c r="CV322" s="1">
        <f>IF(CU322 + CV321 &lt; 0, CU322 + CV321, 0)</f>
        <v>0</v>
      </c>
      <c r="CW322" s="1">
        <v>28725.84586344858</v>
      </c>
      <c r="CX322" s="1">
        <f>IF(CW322 + CX321 &lt; 0, CW322 + CX321, 0)</f>
        <v>0</v>
      </c>
      <c r="CY322" s="1">
        <v>10596.97441045088</v>
      </c>
      <c r="CZ322" s="1">
        <f>IF(CY322 + CZ321 &lt; 0, CY322 + CZ321, 0)</f>
        <v>0</v>
      </c>
      <c r="DA322" s="1">
        <v>24513.21537471089</v>
      </c>
      <c r="DB322" s="1">
        <f>IF(DA322 + DB321 &lt; 0, DA322 + DB321, 0)</f>
        <v>0</v>
      </c>
      <c r="DC322" s="1">
        <v>28041.01577520915</v>
      </c>
      <c r="DD322" s="1">
        <f>IF(DC322 + DD321 &lt; 0, DC322 + DD321, 0)</f>
        <v>0</v>
      </c>
      <c r="DE322" s="1">
        <v>26687.39666386022</v>
      </c>
      <c r="DF322" s="1">
        <f>IF(DE322 + DF321 &lt; 0, DE322 + DF321, 0)</f>
        <v>0</v>
      </c>
      <c r="DG322" s="1">
        <v>7302.386418380098</v>
      </c>
      <c r="DH322" s="1">
        <f>IF(DG322 + DH321 &lt; 0, DG322 + DH321, 0)</f>
        <v>0</v>
      </c>
      <c r="DI322" s="1">
        <v>27237.7285906256</v>
      </c>
      <c r="DJ322" s="1">
        <f>IF(DI322 + DJ321 &lt; 0, DI322 + DJ321, 0)</f>
        <v>0</v>
      </c>
      <c r="DK322" s="1">
        <v>35751.83239035907</v>
      </c>
      <c r="DL322" s="1">
        <f>IF(DK322 + DL321 &lt; 0, DK322 + DL321, 0)</f>
        <v>0</v>
      </c>
      <c r="DM322" s="1">
        <v>21718.36825784186</v>
      </c>
      <c r="DN322" s="1">
        <f>IF(DM322 + DN321 &lt; 0, DM322 + DN321, 0)</f>
        <v>0</v>
      </c>
      <c r="DO322" s="1">
        <v>24822.93132452728</v>
      </c>
      <c r="DP322" s="1">
        <f>IF(DO322 + DP321 &lt; 0, DO322 + DP321, 0)</f>
        <v>0</v>
      </c>
      <c r="DQ322" s="1">
        <v>22177.38950617532</v>
      </c>
      <c r="DR322" s="1">
        <f>IF(DQ322 + DR321 &lt; 0, DQ322 + DR321, 0)</f>
        <v>0</v>
      </c>
      <c r="DS322" s="1">
        <v>26063.02905187977</v>
      </c>
      <c r="DT322" s="1">
        <f>IF(DS322 + DT321 &lt; 0, DS322 + DT321, 0)</f>
        <v>0</v>
      </c>
      <c r="DU322" s="1">
        <v>19191.28353583401</v>
      </c>
      <c r="DV322" s="1">
        <f>IF(DU322 + DV321 &lt; 0, DU322 + DV321, 0)</f>
        <v>0</v>
      </c>
      <c r="DW322" s="1">
        <v>21201.35238942326</v>
      </c>
      <c r="DX322" s="1">
        <f>IF(DW322 + DX321 &lt; 0, DW322 + DX321, 0)</f>
        <v>0</v>
      </c>
      <c r="DY322" s="1">
        <v>20842.27931613015</v>
      </c>
      <c r="DZ322" s="1">
        <f>IF(DY322 + DZ321 &lt; 0, DY322 + DZ321, 0)</f>
        <v>0</v>
      </c>
      <c r="EA322" s="1">
        <v>20342.53844092841</v>
      </c>
      <c r="EB322" s="1">
        <f>IF(EA322 + EB321 &lt; 0, EA322 + EB321, 0)</f>
        <v>0</v>
      </c>
      <c r="EC322" s="1">
        <v>17576.07167005849</v>
      </c>
      <c r="ED322" s="1">
        <f>IF(EC322 + ED321 &lt; 0, EC322 + ED321, 0)</f>
        <v>0</v>
      </c>
      <c r="EE322" s="1">
        <v>16808.56839999556</v>
      </c>
      <c r="EF322" s="1">
        <f>IF(EE322 + EF321 &lt; 0, EE322 + EF321, 0)</f>
        <v>0</v>
      </c>
      <c r="EG322" s="1">
        <v>25671.8738483268</v>
      </c>
      <c r="EH322" s="1">
        <f>IF(EG322 + EH321 &lt; 0, EG322 + EH321, 0)</f>
        <v>0</v>
      </c>
      <c r="EI322" s="1">
        <v>24647.71353618494</v>
      </c>
      <c r="EJ322" s="1">
        <f>IF(EI322 + EJ321 &lt; 0, EI322 + EJ321, 0)</f>
        <v>0</v>
      </c>
      <c r="EK322" s="1">
        <v>17582.24131049308</v>
      </c>
      <c r="EL322" s="1">
        <f>IF(EK322 + EL321 &lt; 0, EK322 + EL321, 0)</f>
        <v>0</v>
      </c>
      <c r="EM322" s="1">
        <v>0</v>
      </c>
      <c r="EN322" s="1">
        <f>IF(EM322 + EN321 &lt; 0, EM322 + EN321, 0)</f>
        <v>0</v>
      </c>
      <c r="EO322" s="1">
        <v>0</v>
      </c>
      <c r="EP322" s="1">
        <f>IF(EO322 + EP321 &lt; 0, EO322 + EP321, 0)</f>
        <v>0</v>
      </c>
      <c r="EQ322" s="1">
        <v>0</v>
      </c>
      <c r="ER322" s="1">
        <f>IF(EQ322 + ER321 &lt; 0, EQ322 + ER321, 0)</f>
        <v>0</v>
      </c>
    </row>
    <row r="323" spans="1:148" s="1" customFormat="1">
      <c r="A323" s="3">
        <v>45770</v>
      </c>
      <c r="B323" s="2" t="s">
        <v>78</v>
      </c>
      <c r="C323" s="2">
        <v>2</v>
      </c>
      <c r="D323" s="2">
        <v>5</v>
      </c>
      <c r="E323" s="1">
        <v>-36230.1286976321</v>
      </c>
      <c r="F323" s="1">
        <f>IF(E323 + F322 &lt; 0, E323 + F322, 0)</f>
        <v>0</v>
      </c>
      <c r="G323" s="1">
        <v>-17623.01287256321</v>
      </c>
      <c r="H323" s="1">
        <f>IF(G323 + H322 &lt; 0, G323 + H322, 0)</f>
        <v>0</v>
      </c>
      <c r="I323" s="1">
        <v>-26714.61014917336</v>
      </c>
      <c r="J323" s="1">
        <f>IF(I323 + J322 &lt; 0, I323 + J322, 0)</f>
        <v>0</v>
      </c>
      <c r="K323" s="1">
        <v>0</v>
      </c>
      <c r="L323" s="1">
        <f>IF(K323 + L322 &lt; 0, K323 + L322, 0)</f>
        <v>0</v>
      </c>
      <c r="M323" s="1">
        <v>0</v>
      </c>
      <c r="N323" s="1">
        <f>IF(M323 + N322 &lt; 0, M323 + N322, 0)</f>
        <v>0</v>
      </c>
      <c r="O323" s="1">
        <v>0</v>
      </c>
      <c r="P323" s="1">
        <f>IF(O323 + P322 &lt; 0, O323 + P322, 0)</f>
        <v>0</v>
      </c>
      <c r="Q323" s="1">
        <v>0</v>
      </c>
      <c r="R323" s="1">
        <f>IF(Q323 + R322 &lt; 0, Q323 + R322, 0)</f>
        <v>0</v>
      </c>
      <c r="S323" s="1">
        <v>0</v>
      </c>
      <c r="T323" s="1">
        <f>IF(S323 + T322 &lt; 0, S323 + T322, 0)</f>
        <v>0</v>
      </c>
      <c r="U323" s="1">
        <v>0</v>
      </c>
      <c r="V323" s="1">
        <f>IF(U323 + V322 &lt; 0, U323 + V322, 0)</f>
        <v>0</v>
      </c>
      <c r="W323" s="1">
        <v>0</v>
      </c>
      <c r="X323" s="1">
        <f>IF(W323 + X322 &lt; 0, W323 + X322, 0)</f>
        <v>0</v>
      </c>
      <c r="Y323" s="1">
        <v>0</v>
      </c>
      <c r="Z323" s="1">
        <f>IF(Y323 + Z322 &lt; 0, Y323 + Z322, 0)</f>
        <v>0</v>
      </c>
      <c r="AA323" s="1">
        <v>0</v>
      </c>
      <c r="AB323" s="1">
        <f>IF(AA323 + AB322 &lt; 0, AA323 + AB322, 0)</f>
        <v>0</v>
      </c>
      <c r="AC323" s="1">
        <v>0</v>
      </c>
      <c r="AD323" s="1">
        <f>IF(AC323 + AD322 &lt; 0, AC323 + AD322, 0)</f>
        <v>0</v>
      </c>
      <c r="AE323" s="1">
        <v>0</v>
      </c>
      <c r="AF323" s="1">
        <f>IF(AE323 + AF322 &lt; 0, AE323 + AF322, 0)</f>
        <v>0</v>
      </c>
      <c r="AG323" s="1">
        <v>0</v>
      </c>
      <c r="AH323" s="1">
        <f>IF(AG323 + AH322 &lt; 0, AG323 + AH322, 0)</f>
        <v>0</v>
      </c>
      <c r="AI323" s="1">
        <v>0</v>
      </c>
      <c r="AJ323" s="1">
        <f>IF(AI323 + AJ322 &lt; 0, AI323 + AJ322, 0)</f>
        <v>0</v>
      </c>
      <c r="AK323" s="1">
        <v>0</v>
      </c>
      <c r="AL323" s="1">
        <f>IF(AK323 + AL322 &lt; 0, AK323 + AL322, 0)</f>
        <v>0</v>
      </c>
      <c r="AM323" s="1">
        <v>0</v>
      </c>
      <c r="AN323" s="1">
        <f>IF(AM323 + AN322 &lt; 0, AM323 + AN322, 0)</f>
        <v>0</v>
      </c>
      <c r="AO323" s="1">
        <v>0</v>
      </c>
      <c r="AP323" s="1">
        <f>IF(AO323 + AP322 &lt; 0, AO323 + AP322, 0)</f>
        <v>0</v>
      </c>
      <c r="AQ323" s="1">
        <v>0</v>
      </c>
      <c r="AR323" s="1">
        <f>IF(AQ323 + AR322 &lt; 0, AQ323 + AR322, 0)</f>
        <v>0</v>
      </c>
      <c r="AS323" s="1">
        <v>0</v>
      </c>
      <c r="AT323" s="1">
        <f>IF(AS323 + AT322 &lt; 0, AS323 + AT322, 0)</f>
        <v>0</v>
      </c>
      <c r="AU323" s="1">
        <v>0</v>
      </c>
      <c r="AV323" s="1">
        <f>IF(AU323 + AV322 &lt; 0, AU323 + AV322, 0)</f>
        <v>0</v>
      </c>
      <c r="AW323" s="1">
        <v>0</v>
      </c>
      <c r="AX323" s="1">
        <f>IF(AW323 + AX322 &lt; 0, AW323 + AX322, 0)</f>
        <v>0</v>
      </c>
      <c r="AY323" s="1">
        <v>0</v>
      </c>
      <c r="AZ323" s="1">
        <f>IF(AY323 + AZ322 &lt; 0, AY323 + AZ322, 0)</f>
        <v>0</v>
      </c>
      <c r="BA323" s="1">
        <v>0</v>
      </c>
      <c r="BB323" s="1">
        <f>IF(BA323 + BB322 &lt; 0, BA323 + BB322, 0)</f>
        <v>0</v>
      </c>
      <c r="BC323" s="1">
        <v>0</v>
      </c>
      <c r="BD323" s="1">
        <f>IF(BC323 + BD322 &lt; 0, BC323 + BD322, 0)</f>
        <v>0</v>
      </c>
      <c r="BE323" s="1">
        <v>0</v>
      </c>
      <c r="BF323" s="1">
        <f>IF(BE323 + BF322 &lt; 0, BE323 + BF322, 0)</f>
        <v>0</v>
      </c>
      <c r="BG323" s="1">
        <v>0</v>
      </c>
      <c r="BH323" s="1">
        <f>IF(BG323 + BH322 &lt; 0, BG323 + BH322, 0)</f>
        <v>0</v>
      </c>
      <c r="BI323" s="1">
        <v>0</v>
      </c>
      <c r="BJ323" s="1">
        <f>IF(BI323 + BJ322 &lt; 0, BI323 + BJ322, 0)</f>
        <v>0</v>
      </c>
      <c r="BK323" s="1">
        <v>0</v>
      </c>
      <c r="BL323" s="1">
        <f>IF(BK323 + BL322 &lt; 0, BK323 + BL322, 0)</f>
        <v>0</v>
      </c>
      <c r="BM323" s="1">
        <v>0</v>
      </c>
      <c r="BN323" s="1">
        <f>IF(BM323 + BN322 &lt; 0, BM323 + BN322, 0)</f>
        <v>0</v>
      </c>
      <c r="BO323" s="1">
        <v>0</v>
      </c>
      <c r="BP323" s="1">
        <f>IF(BO323 + BP322 &lt; 0, BO323 + BP322, 0)</f>
        <v>0</v>
      </c>
      <c r="BQ323" s="1">
        <v>0</v>
      </c>
      <c r="BR323" s="1">
        <f>IF(BQ323 + BR322 &lt; 0, BQ323 + BR322, 0)</f>
        <v>0</v>
      </c>
      <c r="BS323" s="1">
        <v>-135373.0126317434</v>
      </c>
      <c r="BT323" s="1">
        <f>IF(BS323 + BT322 &lt; 0, BS323 + BT322, 0)</f>
        <v>0</v>
      </c>
      <c r="BU323" s="1">
        <v>-174571.4332204799</v>
      </c>
      <c r="BV323" s="1">
        <f>IF(BU323 + BV322 &lt; 0, BU323 + BV322, 0)</f>
        <v>0</v>
      </c>
      <c r="BW323" s="1">
        <v>-92266.01424614474</v>
      </c>
      <c r="BX323" s="1">
        <f>IF(BW323 + BX322 &lt; 0, BW323 + BX322, 0)</f>
        <v>0</v>
      </c>
      <c r="BY323" s="1">
        <v>0</v>
      </c>
      <c r="BZ323" s="1">
        <f>IF(BY323 + BZ322 &lt; 0, BY323 + BZ322, 0)</f>
        <v>0</v>
      </c>
      <c r="CA323" s="1">
        <v>0</v>
      </c>
      <c r="CB323" s="1">
        <f>IF(CA323 + CB322 &lt; 0, CA323 + CB322, 0)</f>
        <v>0</v>
      </c>
      <c r="CC323" s="1">
        <v>0</v>
      </c>
      <c r="CD323" s="1">
        <f>IF(CC323 + CD322 &lt; 0, CC323 + CD322, 0)</f>
        <v>0</v>
      </c>
      <c r="CE323" s="1">
        <v>0</v>
      </c>
      <c r="CF323" s="1">
        <f>IF(CE323 + CF322 &lt; 0, CE323 + CF322, 0)</f>
        <v>0</v>
      </c>
      <c r="CG323" s="1">
        <v>0</v>
      </c>
      <c r="CH323" s="1">
        <f>IF(CG323 + CH322 &lt; 0, CG323 + CH322, 0)</f>
        <v>0</v>
      </c>
      <c r="CI323" s="1">
        <v>0</v>
      </c>
      <c r="CJ323" s="1">
        <f>IF(CI323 + CJ322 &lt; 0, CI323 + CJ322, 0)</f>
        <v>0</v>
      </c>
      <c r="CK323" s="1">
        <v>0</v>
      </c>
      <c r="CL323" s="1">
        <f>IF(CK323 + CL322 &lt; 0, CK323 + CL322, 0)</f>
        <v>0</v>
      </c>
      <c r="CM323" s="1">
        <v>0</v>
      </c>
      <c r="CN323" s="1">
        <f>IF(CM323 + CN322 &lt; 0, CM323 + CN322, 0)</f>
        <v>0</v>
      </c>
      <c r="CO323" s="1">
        <v>0</v>
      </c>
      <c r="CP323" s="1">
        <f>IF(CO323 + CP322 &lt; 0, CO323 + CP322, 0)</f>
        <v>0</v>
      </c>
      <c r="CQ323" s="1">
        <v>0</v>
      </c>
      <c r="CR323" s="1">
        <f>IF(CQ323 + CR322 &lt; 0, CQ323 + CR322, 0)</f>
        <v>0</v>
      </c>
      <c r="CS323" s="1">
        <v>0</v>
      </c>
      <c r="CT323" s="1">
        <f>IF(CS323 + CT322 &lt; 0, CS323 + CT322, 0)</f>
        <v>0</v>
      </c>
      <c r="CU323" s="1">
        <v>0</v>
      </c>
      <c r="CV323" s="1">
        <f>IF(CU323 + CV322 &lt; 0, CU323 + CV322, 0)</f>
        <v>0</v>
      </c>
      <c r="CW323" s="1">
        <v>0</v>
      </c>
      <c r="CX323" s="1">
        <f>IF(CW323 + CX322 &lt; 0, CW323 + CX322, 0)</f>
        <v>0</v>
      </c>
      <c r="CY323" s="1">
        <v>0</v>
      </c>
      <c r="CZ323" s="1">
        <f>IF(CY323 + CZ322 &lt; 0, CY323 + CZ322, 0)</f>
        <v>0</v>
      </c>
      <c r="DA323" s="1">
        <v>0</v>
      </c>
      <c r="DB323" s="1">
        <f>IF(DA323 + DB322 &lt; 0, DA323 + DB322, 0)</f>
        <v>0</v>
      </c>
      <c r="DC323" s="1">
        <v>0</v>
      </c>
      <c r="DD323" s="1">
        <f>IF(DC323 + DD322 &lt; 0, DC323 + DD322, 0)</f>
        <v>0</v>
      </c>
      <c r="DE323" s="1">
        <v>0</v>
      </c>
      <c r="DF323" s="1">
        <f>IF(DE323 + DF322 &lt; 0, DE323 + DF322, 0)</f>
        <v>0</v>
      </c>
      <c r="DG323" s="1">
        <v>0</v>
      </c>
      <c r="DH323" s="1">
        <f>IF(DG323 + DH322 &lt; 0, DG323 + DH322, 0)</f>
        <v>0</v>
      </c>
      <c r="DI323" s="1">
        <v>0</v>
      </c>
      <c r="DJ323" s="1">
        <f>IF(DI323 + DJ322 &lt; 0, DI323 + DJ322, 0)</f>
        <v>0</v>
      </c>
      <c r="DK323" s="1">
        <v>0</v>
      </c>
      <c r="DL323" s="1">
        <f>IF(DK323 + DL322 &lt; 0, DK323 + DL322, 0)</f>
        <v>0</v>
      </c>
      <c r="DM323" s="1">
        <v>0</v>
      </c>
      <c r="DN323" s="1">
        <f>IF(DM323 + DN322 &lt; 0, DM323 + DN322, 0)</f>
        <v>0</v>
      </c>
      <c r="DO323" s="1">
        <v>0</v>
      </c>
      <c r="DP323" s="1">
        <f>IF(DO323 + DP322 &lt; 0, DO323 + DP322, 0)</f>
        <v>0</v>
      </c>
      <c r="DQ323" s="1">
        <v>0</v>
      </c>
      <c r="DR323" s="1">
        <f>IF(DQ323 + DR322 &lt; 0, DQ323 + DR322, 0)</f>
        <v>0</v>
      </c>
      <c r="DS323" s="1">
        <v>0</v>
      </c>
      <c r="DT323" s="1">
        <f>IF(DS323 + DT322 &lt; 0, DS323 + DT322, 0)</f>
        <v>0</v>
      </c>
      <c r="DU323" s="1">
        <v>0</v>
      </c>
      <c r="DV323" s="1">
        <f>IF(DU323 + DV322 &lt; 0, DU323 + DV322, 0)</f>
        <v>0</v>
      </c>
      <c r="DW323" s="1">
        <v>0</v>
      </c>
      <c r="DX323" s="1">
        <f>IF(DW323 + DX322 &lt; 0, DW323 + DX322, 0)</f>
        <v>0</v>
      </c>
      <c r="DY323" s="1">
        <v>0</v>
      </c>
      <c r="DZ323" s="1">
        <f>IF(DY323 + DZ322 &lt; 0, DY323 + DZ322, 0)</f>
        <v>0</v>
      </c>
      <c r="EA323" s="1">
        <v>0</v>
      </c>
      <c r="EB323" s="1">
        <f>IF(EA323 + EB322 &lt; 0, EA323 + EB322, 0)</f>
        <v>0</v>
      </c>
      <c r="EC323" s="1">
        <v>0</v>
      </c>
      <c r="ED323" s="1">
        <f>IF(EC323 + ED322 &lt; 0, EC323 + ED322, 0)</f>
        <v>0</v>
      </c>
      <c r="EE323" s="1">
        <v>0</v>
      </c>
      <c r="EF323" s="1">
        <f>IF(EE323 + EF322 &lt; 0, EE323 + EF322, 0)</f>
        <v>0</v>
      </c>
      <c r="EG323" s="1">
        <v>0</v>
      </c>
      <c r="EH323" s="1">
        <f>IF(EG323 + EH322 &lt; 0, EG323 + EH322, 0)</f>
        <v>0</v>
      </c>
      <c r="EI323" s="1">
        <v>0</v>
      </c>
      <c r="EJ323" s="1">
        <f>IF(EI323 + EJ322 &lt; 0, EI323 + EJ322, 0)</f>
        <v>0</v>
      </c>
      <c r="EK323" s="1">
        <v>0</v>
      </c>
      <c r="EL323" s="1">
        <f>IF(EK323 + EL322 &lt; 0, EK323 + EL322, 0)</f>
        <v>0</v>
      </c>
      <c r="EM323" s="1">
        <v>0</v>
      </c>
      <c r="EN323" s="1">
        <f>IF(EM323 + EN322 &lt; 0, EM323 + EN322, 0)</f>
        <v>0</v>
      </c>
      <c r="EO323" s="1">
        <v>0</v>
      </c>
      <c r="EP323" s="1">
        <f>IF(EO323 + EP322 &lt; 0, EO323 + EP322, 0)</f>
        <v>0</v>
      </c>
      <c r="EQ323" s="1">
        <v>0</v>
      </c>
      <c r="ER323" s="1">
        <f>IF(EQ323 + ER322 &lt; 0, EQ323 + ER322, 0)</f>
        <v>0</v>
      </c>
    </row>
    <row r="324" spans="1:148" s="1" customFormat="1">
      <c r="A324" s="3">
        <v>45771</v>
      </c>
      <c r="B324" s="2" t="s">
        <v>79</v>
      </c>
      <c r="C324" s="2">
        <v>1</v>
      </c>
      <c r="D324" s="2">
        <v>4</v>
      </c>
      <c r="E324" s="1">
        <v>-31960.66846085633</v>
      </c>
      <c r="F324" s="1">
        <f>IF(E324 + F323 &lt; 0, E324 + F323, 0)</f>
        <v>0</v>
      </c>
      <c r="G324" s="1">
        <v>-8252.150156441368</v>
      </c>
      <c r="H324" s="1">
        <f>IF(G324 + H323 &lt; 0, G324 + H323, 0)</f>
        <v>0</v>
      </c>
      <c r="I324" s="1">
        <v>60328.06590806024</v>
      </c>
      <c r="J324" s="1">
        <f>IF(I324 + J323 &lt; 0, I324 + J323, 0)</f>
        <v>0</v>
      </c>
      <c r="K324" s="1">
        <v>262.6262626787902</v>
      </c>
      <c r="L324" s="1">
        <f>IF(K324 + L323 &lt; 0, K324 + L323, 0)</f>
        <v>0</v>
      </c>
      <c r="M324" s="1">
        <v>860.6060607781857</v>
      </c>
      <c r="N324" s="1">
        <f>IF(M324 + N323 &lt; 0, M324 + N323, 0)</f>
        <v>0</v>
      </c>
      <c r="O324" s="1">
        <v>-9159.595961427878</v>
      </c>
      <c r="P324" s="1">
        <f>IF(O324 + P323 &lt; 0, O324 + P323, 0)</f>
        <v>0</v>
      </c>
      <c r="Q324" s="1">
        <v>-9143.434345263031</v>
      </c>
      <c r="R324" s="1">
        <f>IF(Q324 + R323 &lt; 0, Q324 + R323, 0)</f>
        <v>0</v>
      </c>
      <c r="S324" s="1">
        <v>-9139.393941221817</v>
      </c>
      <c r="T324" s="1">
        <f>IF(S324 + T323 &lt; 0, S324 + T323, 0)</f>
        <v>0</v>
      </c>
      <c r="U324" s="1">
        <v>-9151.515153345454</v>
      </c>
      <c r="V324" s="1">
        <f>IF(U324 + V323 &lt; 0, U324 + V323, 0)</f>
        <v>0</v>
      </c>
      <c r="W324" s="1">
        <v>-9151.515153345454</v>
      </c>
      <c r="X324" s="1">
        <f>IF(W324 + X323 &lt; 0, W324 + X323, 0)</f>
        <v>0</v>
      </c>
      <c r="Y324" s="1">
        <v>-15529.09091219673</v>
      </c>
      <c r="Z324" s="1">
        <f>IF(Y324 + Z323 &lt; 0, Y324 + Z323, 0)</f>
        <v>0</v>
      </c>
      <c r="AA324" s="1">
        <v>-9591.111113029332</v>
      </c>
      <c r="AB324" s="1">
        <f>IF(AA324 + AB323 &lt; 0, AA324 + AB323, 0)</f>
        <v>0</v>
      </c>
      <c r="AC324" s="1">
        <v>-16222.22222546666</v>
      </c>
      <c r="AD324" s="1">
        <f>IF(AC324 + AD323 &lt; 0, AC324 + AD323, 0)</f>
        <v>0</v>
      </c>
      <c r="AE324" s="1">
        <v>262.6262626787902</v>
      </c>
      <c r="AF324" s="1">
        <f>IF(AE324 + AF323 &lt; 0, AE324 + AF323, 0)</f>
        <v>0</v>
      </c>
      <c r="AG324" s="1">
        <v>860.6060607781857</v>
      </c>
      <c r="AH324" s="1">
        <f>IF(AG324 + AH323 &lt; 0, AG324 + AH323, 0)</f>
        <v>0</v>
      </c>
      <c r="AI324" s="1">
        <v>-9159.595961427878</v>
      </c>
      <c r="AJ324" s="1">
        <f>IF(AI324 + AJ323 &lt; 0, AI324 + AJ323, 0)</f>
        <v>0</v>
      </c>
      <c r="AK324" s="1">
        <v>-9143.434345263031</v>
      </c>
      <c r="AL324" s="1">
        <f>IF(AK324 + AL323 &lt; 0, AK324 + AL323, 0)</f>
        <v>0</v>
      </c>
      <c r="AM324" s="1">
        <v>-9139.393941221817</v>
      </c>
      <c r="AN324" s="1">
        <f>IF(AM324 + AN323 &lt; 0, AM324 + AN323, 0)</f>
        <v>0</v>
      </c>
      <c r="AO324" s="1">
        <v>-9151.515153345454</v>
      </c>
      <c r="AP324" s="1">
        <f>IF(AO324 + AP323 &lt; 0, AO324 + AP323, 0)</f>
        <v>0</v>
      </c>
      <c r="AQ324" s="1">
        <v>-9151.515153345454</v>
      </c>
      <c r="AR324" s="1">
        <f>IF(AQ324 + AR323 &lt; 0, AQ324 + AR323, 0)</f>
        <v>0</v>
      </c>
      <c r="AS324" s="1">
        <v>-15529.09091219673</v>
      </c>
      <c r="AT324" s="1">
        <f>IF(AS324 + AT323 &lt; 0, AS324 + AT323, 0)</f>
        <v>0</v>
      </c>
      <c r="AU324" s="1">
        <v>-9591.111113029332</v>
      </c>
      <c r="AV324" s="1">
        <f>IF(AU324 + AV323 &lt; 0, AU324 + AV323, 0)</f>
        <v>0</v>
      </c>
      <c r="AW324" s="1">
        <v>-16222.22222546666</v>
      </c>
      <c r="AX324" s="1">
        <f>IF(AW324 + AX323 &lt; 0, AW324 + AX323, 0)</f>
        <v>0</v>
      </c>
      <c r="AY324" s="1">
        <v>-581.8181819345444</v>
      </c>
      <c r="AZ324" s="1">
        <f>IF(AY324 + AZ323 &lt; 0, AY324 + AZ323, 0)</f>
        <v>0</v>
      </c>
      <c r="BA324" s="1">
        <v>1911.111111493333</v>
      </c>
      <c r="BB324" s="1">
        <f>IF(BA324 + BB323 &lt; 0, BA324 + BB323, 0)</f>
        <v>0</v>
      </c>
      <c r="BC324" s="1">
        <v>3426.26262694788</v>
      </c>
      <c r="BD324" s="1">
        <f>IF(BC324 + BD323 &lt; 0, BC324 + BD323, 0)</f>
        <v>0</v>
      </c>
      <c r="BE324" s="1">
        <v>-16637.97980130739</v>
      </c>
      <c r="BF324" s="1">
        <f>IF(BE324 + BF323 &lt; 0, BE324 + BF323, 0)</f>
        <v>0</v>
      </c>
      <c r="BG324" s="1">
        <v>-16480.40404370012</v>
      </c>
      <c r="BH324" s="1">
        <f>IF(BG324 + BH323 &lt; 0, BG324 + BH323, 0)</f>
        <v>0</v>
      </c>
      <c r="BI324" s="1">
        <v>3583.838384555153</v>
      </c>
      <c r="BJ324" s="1">
        <f>IF(BI324 + BJ323 &lt; 0, BI324 + BJ323, 0)</f>
        <v>0</v>
      </c>
      <c r="BK324" s="1">
        <v>-16169.49495272885</v>
      </c>
      <c r="BL324" s="1">
        <f>IF(BK324 + BL323 &lt; 0, BK324 + BL323, 0)</f>
        <v>0</v>
      </c>
      <c r="BM324" s="1">
        <v>-15529.09091219673</v>
      </c>
      <c r="BN324" s="1">
        <f>IF(BM324 + BN323 &lt; 0, BM324 + BN323, 0)</f>
        <v>0</v>
      </c>
      <c r="BO324" s="1">
        <v>-11276.76767902303</v>
      </c>
      <c r="BP324" s="1">
        <f>IF(BO324 + BP323 &lt; 0, BO324 + BP323, 0)</f>
        <v>0</v>
      </c>
      <c r="BQ324" s="1">
        <v>-15627.87879100436</v>
      </c>
      <c r="BR324" s="1">
        <f>IF(BQ324 + BR323 &lt; 0, BQ324 + BR323, 0)</f>
        <v>0</v>
      </c>
      <c r="BS324" s="1">
        <v>0</v>
      </c>
      <c r="BT324" s="1">
        <f>IF(BS324 + BT323 &lt; 0, BS324 + BT323, 0)</f>
        <v>0</v>
      </c>
      <c r="BU324" s="1">
        <v>0</v>
      </c>
      <c r="BV324" s="1">
        <f>IF(BU324 + BV323 &lt; 0, BU324 + BV323, 0)</f>
        <v>0</v>
      </c>
      <c r="BW324" s="1">
        <v>0</v>
      </c>
      <c r="BX324" s="1">
        <f>IF(BW324 + BX323 &lt; 0, BW324 + BX323, 0)</f>
        <v>0</v>
      </c>
      <c r="BY324" s="1">
        <v>0</v>
      </c>
      <c r="BZ324" s="1">
        <f>IF(BY324 + BZ323 &lt; 0, BY324 + BZ323, 0)</f>
        <v>0</v>
      </c>
      <c r="CA324" s="1">
        <v>0</v>
      </c>
      <c r="CB324" s="1">
        <f>IF(CA324 + CB323 &lt; 0, CA324 + CB323, 0)</f>
        <v>0</v>
      </c>
      <c r="CC324" s="1">
        <v>0</v>
      </c>
      <c r="CD324" s="1">
        <f>IF(CC324 + CD323 &lt; 0, CC324 + CD323, 0)</f>
        <v>0</v>
      </c>
      <c r="CE324" s="1">
        <v>0</v>
      </c>
      <c r="CF324" s="1">
        <f>IF(CE324 + CF323 &lt; 0, CE324 + CF323, 0)</f>
        <v>0</v>
      </c>
      <c r="CG324" s="1">
        <v>0</v>
      </c>
      <c r="CH324" s="1">
        <f>IF(CG324 + CH323 &lt; 0, CG324 + CH323, 0)</f>
        <v>0</v>
      </c>
      <c r="CI324" s="1">
        <v>0</v>
      </c>
      <c r="CJ324" s="1">
        <f>IF(CI324 + CJ323 &lt; 0, CI324 + CJ323, 0)</f>
        <v>0</v>
      </c>
      <c r="CK324" s="1">
        <v>0</v>
      </c>
      <c r="CL324" s="1">
        <f>IF(CK324 + CL323 &lt; 0, CK324 + CL323, 0)</f>
        <v>0</v>
      </c>
      <c r="CM324" s="1">
        <v>0</v>
      </c>
      <c r="CN324" s="1">
        <f>IF(CM324 + CN323 &lt; 0, CM324 + CN323, 0)</f>
        <v>0</v>
      </c>
      <c r="CO324" s="1">
        <v>0</v>
      </c>
      <c r="CP324" s="1">
        <f>IF(CO324 + CP323 &lt; 0, CO324 + CP323, 0)</f>
        <v>0</v>
      </c>
      <c r="CQ324" s="1">
        <v>0</v>
      </c>
      <c r="CR324" s="1">
        <f>IF(CQ324 + CR323 &lt; 0, CQ324 + CR323, 0)</f>
        <v>0</v>
      </c>
      <c r="CS324" s="1">
        <v>0</v>
      </c>
      <c r="CT324" s="1">
        <f>IF(CS324 + CT323 &lt; 0, CS324 + CT323, 0)</f>
        <v>0</v>
      </c>
      <c r="CU324" s="1">
        <v>0</v>
      </c>
      <c r="CV324" s="1">
        <f>IF(CU324 + CV323 &lt; 0, CU324 + CV323, 0)</f>
        <v>0</v>
      </c>
      <c r="CW324" s="1">
        <v>0</v>
      </c>
      <c r="CX324" s="1">
        <f>IF(CW324 + CX323 &lt; 0, CW324 + CX323, 0)</f>
        <v>0</v>
      </c>
      <c r="CY324" s="1">
        <v>0</v>
      </c>
      <c r="CZ324" s="1">
        <f>IF(CY324 + CZ323 &lt; 0, CY324 + CZ323, 0)</f>
        <v>0</v>
      </c>
      <c r="DA324" s="1">
        <v>0</v>
      </c>
      <c r="DB324" s="1">
        <f>IF(DA324 + DB323 &lt; 0, DA324 + DB323, 0)</f>
        <v>0</v>
      </c>
      <c r="DC324" s="1">
        <v>0</v>
      </c>
      <c r="DD324" s="1">
        <f>IF(DC324 + DD323 &lt; 0, DC324 + DD323, 0)</f>
        <v>0</v>
      </c>
      <c r="DE324" s="1">
        <v>0</v>
      </c>
      <c r="DF324" s="1">
        <f>IF(DE324 + DF323 &lt; 0, DE324 + DF323, 0)</f>
        <v>0</v>
      </c>
      <c r="DG324" s="1">
        <v>0</v>
      </c>
      <c r="DH324" s="1">
        <f>IF(DG324 + DH323 &lt; 0, DG324 + DH323, 0)</f>
        <v>0</v>
      </c>
      <c r="DI324" s="1">
        <v>0</v>
      </c>
      <c r="DJ324" s="1">
        <f>IF(DI324 + DJ323 &lt; 0, DI324 + DJ323, 0)</f>
        <v>0</v>
      </c>
      <c r="DK324" s="1">
        <v>0</v>
      </c>
      <c r="DL324" s="1">
        <f>IF(DK324 + DL323 &lt; 0, DK324 + DL323, 0)</f>
        <v>0</v>
      </c>
      <c r="DM324" s="1">
        <v>0</v>
      </c>
      <c r="DN324" s="1">
        <f>IF(DM324 + DN323 &lt; 0, DM324 + DN323, 0)</f>
        <v>0</v>
      </c>
      <c r="DO324" s="1">
        <v>0</v>
      </c>
      <c r="DP324" s="1">
        <f>IF(DO324 + DP323 &lt; 0, DO324 + DP323, 0)</f>
        <v>0</v>
      </c>
      <c r="DQ324" s="1">
        <v>0</v>
      </c>
      <c r="DR324" s="1">
        <f>IF(DQ324 + DR323 &lt; 0, DQ324 + DR323, 0)</f>
        <v>0</v>
      </c>
      <c r="DS324" s="1">
        <v>0</v>
      </c>
      <c r="DT324" s="1">
        <f>IF(DS324 + DT323 &lt; 0, DS324 + DT323, 0)</f>
        <v>0</v>
      </c>
      <c r="DU324" s="1">
        <v>0</v>
      </c>
      <c r="DV324" s="1">
        <f>IF(DU324 + DV323 &lt; 0, DU324 + DV323, 0)</f>
        <v>0</v>
      </c>
      <c r="DW324" s="1">
        <v>0</v>
      </c>
      <c r="DX324" s="1">
        <f>IF(DW324 + DX323 &lt; 0, DW324 + DX323, 0)</f>
        <v>0</v>
      </c>
      <c r="DY324" s="1">
        <v>0</v>
      </c>
      <c r="DZ324" s="1">
        <f>IF(DY324 + DZ323 &lt; 0, DY324 + DZ323, 0)</f>
        <v>0</v>
      </c>
      <c r="EA324" s="1">
        <v>0</v>
      </c>
      <c r="EB324" s="1">
        <f>IF(EA324 + EB323 &lt; 0, EA324 + EB323, 0)</f>
        <v>0</v>
      </c>
      <c r="EC324" s="1">
        <v>0</v>
      </c>
      <c r="ED324" s="1">
        <f>IF(EC324 + ED323 &lt; 0, EC324 + ED323, 0)</f>
        <v>0</v>
      </c>
      <c r="EE324" s="1">
        <v>0</v>
      </c>
      <c r="EF324" s="1">
        <f>IF(EE324 + EF323 &lt; 0, EE324 + EF323, 0)</f>
        <v>0</v>
      </c>
      <c r="EG324" s="1">
        <v>0</v>
      </c>
      <c r="EH324" s="1">
        <f>IF(EG324 + EH323 &lt; 0, EG324 + EH323, 0)</f>
        <v>0</v>
      </c>
      <c r="EI324" s="1">
        <v>0</v>
      </c>
      <c r="EJ324" s="1">
        <f>IF(EI324 + EJ323 &lt; 0, EI324 + EJ323, 0)</f>
        <v>0</v>
      </c>
      <c r="EK324" s="1">
        <v>0</v>
      </c>
      <c r="EL324" s="1">
        <f>IF(EK324 + EL323 &lt; 0, EK324 + EL323, 0)</f>
        <v>0</v>
      </c>
      <c r="EM324" s="1">
        <v>0</v>
      </c>
      <c r="EN324" s="1">
        <f>IF(EM324 + EN323 &lt; 0, EM324 + EN323, 0)</f>
        <v>0</v>
      </c>
      <c r="EO324" s="1">
        <v>0</v>
      </c>
      <c r="EP324" s="1">
        <f>IF(EO324 + EP323 &lt; 0, EO324 + EP323, 0)</f>
        <v>0</v>
      </c>
      <c r="EQ324" s="1">
        <v>0</v>
      </c>
      <c r="ER324" s="1">
        <f>IF(EQ324 + ER323 &lt; 0, EQ324 + ER323, 0)</f>
        <v>0</v>
      </c>
    </row>
    <row r="325" spans="1:148" s="1" customFormat="1">
      <c r="A325" s="3">
        <v>45772</v>
      </c>
      <c r="B325" s="2" t="s">
        <v>80</v>
      </c>
      <c r="C325" s="2">
        <v>4</v>
      </c>
      <c r="D325" s="2">
        <v>3</v>
      </c>
      <c r="E325" s="1">
        <v>0</v>
      </c>
      <c r="F325" s="1">
        <f>IF(E325 + F324 &lt; 0, E325 + F324, 0)</f>
        <v>0</v>
      </c>
      <c r="G325" s="1">
        <v>0</v>
      </c>
      <c r="H325" s="1">
        <f>IF(G325 + H324 &lt; 0, G325 + H324, 0)</f>
        <v>0</v>
      </c>
      <c r="I325" s="1">
        <v>0</v>
      </c>
      <c r="J325" s="1">
        <f>IF(I325 + J324 &lt; 0, I325 + J324, 0)</f>
        <v>0</v>
      </c>
      <c r="K325" s="1">
        <v>0</v>
      </c>
      <c r="L325" s="1">
        <f>IF(K325 + L324 &lt; 0, K325 + L324, 0)</f>
        <v>0</v>
      </c>
      <c r="M325" s="1">
        <v>0</v>
      </c>
      <c r="N325" s="1">
        <f>IF(M325 + N324 &lt; 0, M325 + N324, 0)</f>
        <v>0</v>
      </c>
      <c r="O325" s="1">
        <v>0</v>
      </c>
      <c r="P325" s="1">
        <f>IF(O325 + P324 &lt; 0, O325 + P324, 0)</f>
        <v>0</v>
      </c>
      <c r="Q325" s="1">
        <v>0</v>
      </c>
      <c r="R325" s="1">
        <f>IF(Q325 + R324 &lt; 0, Q325 + R324, 0)</f>
        <v>0</v>
      </c>
      <c r="S325" s="1">
        <v>0</v>
      </c>
      <c r="T325" s="1">
        <f>IF(S325 + T324 &lt; 0, S325 + T324, 0)</f>
        <v>0</v>
      </c>
      <c r="U325" s="1">
        <v>0</v>
      </c>
      <c r="V325" s="1">
        <f>IF(U325 + V324 &lt; 0, U325 + V324, 0)</f>
        <v>0</v>
      </c>
      <c r="W325" s="1">
        <v>0</v>
      </c>
      <c r="X325" s="1">
        <f>IF(W325 + X324 &lt; 0, W325 + X324, 0)</f>
        <v>0</v>
      </c>
      <c r="Y325" s="1">
        <v>0</v>
      </c>
      <c r="Z325" s="1">
        <f>IF(Y325 + Z324 &lt; 0, Y325 + Z324, 0)</f>
        <v>0</v>
      </c>
      <c r="AA325" s="1">
        <v>0</v>
      </c>
      <c r="AB325" s="1">
        <f>IF(AA325 + AB324 &lt; 0, AA325 + AB324, 0)</f>
        <v>0</v>
      </c>
      <c r="AC325" s="1">
        <v>0</v>
      </c>
      <c r="AD325" s="1">
        <f>IF(AC325 + AD324 &lt; 0, AC325 + AD324, 0)</f>
        <v>0</v>
      </c>
      <c r="AE325" s="1">
        <v>0</v>
      </c>
      <c r="AF325" s="1">
        <f>IF(AE325 + AF324 &lt; 0, AE325 + AF324, 0)</f>
        <v>0</v>
      </c>
      <c r="AG325" s="1">
        <v>0</v>
      </c>
      <c r="AH325" s="1">
        <f>IF(AG325 + AH324 &lt; 0, AG325 + AH324, 0)</f>
        <v>0</v>
      </c>
      <c r="AI325" s="1">
        <v>0</v>
      </c>
      <c r="AJ325" s="1">
        <f>IF(AI325 + AJ324 &lt; 0, AI325 + AJ324, 0)</f>
        <v>0</v>
      </c>
      <c r="AK325" s="1">
        <v>0</v>
      </c>
      <c r="AL325" s="1">
        <f>IF(AK325 + AL324 &lt; 0, AK325 + AL324, 0)</f>
        <v>0</v>
      </c>
      <c r="AM325" s="1">
        <v>0</v>
      </c>
      <c r="AN325" s="1">
        <f>IF(AM325 + AN324 &lt; 0, AM325 + AN324, 0)</f>
        <v>0</v>
      </c>
      <c r="AO325" s="1">
        <v>0</v>
      </c>
      <c r="AP325" s="1">
        <f>IF(AO325 + AP324 &lt; 0, AO325 + AP324, 0)</f>
        <v>0</v>
      </c>
      <c r="AQ325" s="1">
        <v>0</v>
      </c>
      <c r="AR325" s="1">
        <f>IF(AQ325 + AR324 &lt; 0, AQ325 + AR324, 0)</f>
        <v>0</v>
      </c>
      <c r="AS325" s="1">
        <v>0</v>
      </c>
      <c r="AT325" s="1">
        <f>IF(AS325 + AT324 &lt; 0, AS325 + AT324, 0)</f>
        <v>0</v>
      </c>
      <c r="AU325" s="1">
        <v>0</v>
      </c>
      <c r="AV325" s="1">
        <f>IF(AU325 + AV324 &lt; 0, AU325 + AV324, 0)</f>
        <v>0</v>
      </c>
      <c r="AW325" s="1">
        <v>0</v>
      </c>
      <c r="AX325" s="1">
        <f>IF(AW325 + AX324 &lt; 0, AW325 + AX324, 0)</f>
        <v>0</v>
      </c>
      <c r="AY325" s="1">
        <v>0</v>
      </c>
      <c r="AZ325" s="1">
        <f>IF(AY325 + AZ324 &lt; 0, AY325 + AZ324, 0)</f>
        <v>0</v>
      </c>
      <c r="BA325" s="1">
        <v>0</v>
      </c>
      <c r="BB325" s="1">
        <f>IF(BA325 + BB324 &lt; 0, BA325 + BB324, 0)</f>
        <v>0</v>
      </c>
      <c r="BC325" s="1">
        <v>0</v>
      </c>
      <c r="BD325" s="1">
        <f>IF(BC325 + BD324 &lt; 0, BC325 + BD324, 0)</f>
        <v>0</v>
      </c>
      <c r="BE325" s="1">
        <v>0</v>
      </c>
      <c r="BF325" s="1">
        <f>IF(BE325 + BF324 &lt; 0, BE325 + BF324, 0)</f>
        <v>0</v>
      </c>
      <c r="BG325" s="1">
        <v>0</v>
      </c>
      <c r="BH325" s="1">
        <f>IF(BG325 + BH324 &lt; 0, BG325 + BH324, 0)</f>
        <v>0</v>
      </c>
      <c r="BI325" s="1">
        <v>0</v>
      </c>
      <c r="BJ325" s="1">
        <f>IF(BI325 + BJ324 &lt; 0, BI325 + BJ324, 0)</f>
        <v>0</v>
      </c>
      <c r="BK325" s="1">
        <v>0</v>
      </c>
      <c r="BL325" s="1">
        <f>IF(BK325 + BL324 &lt; 0, BK325 + BL324, 0)</f>
        <v>0</v>
      </c>
      <c r="BM325" s="1">
        <v>0</v>
      </c>
      <c r="BN325" s="1">
        <f>IF(BM325 + BN324 &lt; 0, BM325 + BN324, 0)</f>
        <v>0</v>
      </c>
      <c r="BO325" s="1">
        <v>0</v>
      </c>
      <c r="BP325" s="1">
        <f>IF(BO325 + BP324 &lt; 0, BO325 + BP324, 0)</f>
        <v>0</v>
      </c>
      <c r="BQ325" s="1">
        <v>0</v>
      </c>
      <c r="BR325" s="1">
        <f>IF(BQ325 + BR324 &lt; 0, BQ325 + BR324, 0)</f>
        <v>0</v>
      </c>
      <c r="BS325" s="1">
        <v>0</v>
      </c>
      <c r="BT325" s="1">
        <f>IF(BS325 + BT324 &lt; 0, BS325 + BT324, 0)</f>
        <v>0</v>
      </c>
      <c r="BU325" s="1">
        <v>0</v>
      </c>
      <c r="BV325" s="1">
        <f>IF(BU325 + BV324 &lt; 0, BU325 + BV324, 0)</f>
        <v>0</v>
      </c>
      <c r="BW325" s="1">
        <v>0</v>
      </c>
      <c r="BX325" s="1">
        <f>IF(BW325 + BX324 &lt; 0, BW325 + BX324, 0)</f>
        <v>0</v>
      </c>
      <c r="BY325" s="1">
        <v>0</v>
      </c>
      <c r="BZ325" s="1">
        <f>IF(BY325 + BZ324 &lt; 0, BY325 + BZ324, 0)</f>
        <v>0</v>
      </c>
      <c r="CA325" s="1">
        <v>0</v>
      </c>
      <c r="CB325" s="1">
        <f>IF(CA325 + CB324 &lt; 0, CA325 + CB324, 0)</f>
        <v>0</v>
      </c>
      <c r="CC325" s="1">
        <v>0</v>
      </c>
      <c r="CD325" s="1">
        <f>IF(CC325 + CD324 &lt; 0, CC325 + CD324, 0)</f>
        <v>0</v>
      </c>
      <c r="CE325" s="1">
        <v>0</v>
      </c>
      <c r="CF325" s="1">
        <f>IF(CE325 + CF324 &lt; 0, CE325 + CF324, 0)</f>
        <v>0</v>
      </c>
      <c r="CG325" s="1">
        <v>0</v>
      </c>
      <c r="CH325" s="1">
        <f>IF(CG325 + CH324 &lt; 0, CG325 + CH324, 0)</f>
        <v>0</v>
      </c>
      <c r="CI325" s="1">
        <v>0</v>
      </c>
      <c r="CJ325" s="1">
        <f>IF(CI325 + CJ324 &lt; 0, CI325 + CJ324, 0)</f>
        <v>0</v>
      </c>
      <c r="CK325" s="1">
        <v>0</v>
      </c>
      <c r="CL325" s="1">
        <f>IF(CK325 + CL324 &lt; 0, CK325 + CL324, 0)</f>
        <v>0</v>
      </c>
      <c r="CM325" s="1">
        <v>0</v>
      </c>
      <c r="CN325" s="1">
        <f>IF(CM325 + CN324 &lt; 0, CM325 + CN324, 0)</f>
        <v>0</v>
      </c>
      <c r="CO325" s="1">
        <v>0</v>
      </c>
      <c r="CP325" s="1">
        <f>IF(CO325 + CP324 &lt; 0, CO325 + CP324, 0)</f>
        <v>0</v>
      </c>
      <c r="CQ325" s="1">
        <v>0</v>
      </c>
      <c r="CR325" s="1">
        <f>IF(CQ325 + CR324 &lt; 0, CQ325 + CR324, 0)</f>
        <v>0</v>
      </c>
      <c r="CS325" s="1">
        <v>0</v>
      </c>
      <c r="CT325" s="1">
        <f>IF(CS325 + CT324 &lt; 0, CS325 + CT324, 0)</f>
        <v>0</v>
      </c>
      <c r="CU325" s="1">
        <v>0</v>
      </c>
      <c r="CV325" s="1">
        <f>IF(CU325 + CV324 &lt; 0, CU325 + CV324, 0)</f>
        <v>0</v>
      </c>
      <c r="CW325" s="1">
        <v>0</v>
      </c>
      <c r="CX325" s="1">
        <f>IF(CW325 + CX324 &lt; 0, CW325 + CX324, 0)</f>
        <v>0</v>
      </c>
      <c r="CY325" s="1">
        <v>0</v>
      </c>
      <c r="CZ325" s="1">
        <f>IF(CY325 + CZ324 &lt; 0, CY325 + CZ324, 0)</f>
        <v>0</v>
      </c>
      <c r="DA325" s="1">
        <v>0</v>
      </c>
      <c r="DB325" s="1">
        <f>IF(DA325 + DB324 &lt; 0, DA325 + DB324, 0)</f>
        <v>0</v>
      </c>
      <c r="DC325" s="1">
        <v>0</v>
      </c>
      <c r="DD325" s="1">
        <f>IF(DC325 + DD324 &lt; 0, DC325 + DD324, 0)</f>
        <v>0</v>
      </c>
      <c r="DE325" s="1">
        <v>0</v>
      </c>
      <c r="DF325" s="1">
        <f>IF(DE325 + DF324 &lt; 0, DE325 + DF324, 0)</f>
        <v>0</v>
      </c>
      <c r="DG325" s="1">
        <v>0</v>
      </c>
      <c r="DH325" s="1">
        <f>IF(DG325 + DH324 &lt; 0, DG325 + DH324, 0)</f>
        <v>0</v>
      </c>
      <c r="DI325" s="1">
        <v>0</v>
      </c>
      <c r="DJ325" s="1">
        <f>IF(DI325 + DJ324 &lt; 0, DI325 + DJ324, 0)</f>
        <v>0</v>
      </c>
      <c r="DK325" s="1">
        <v>0</v>
      </c>
      <c r="DL325" s="1">
        <f>IF(DK325 + DL324 &lt; 0, DK325 + DL324, 0)</f>
        <v>0</v>
      </c>
      <c r="DM325" s="1">
        <v>0</v>
      </c>
      <c r="DN325" s="1">
        <f>IF(DM325 + DN324 &lt; 0, DM325 + DN324, 0)</f>
        <v>0</v>
      </c>
      <c r="DO325" s="1">
        <v>0</v>
      </c>
      <c r="DP325" s="1">
        <f>IF(DO325 + DP324 &lt; 0, DO325 + DP324, 0)</f>
        <v>0</v>
      </c>
      <c r="DQ325" s="1">
        <v>0</v>
      </c>
      <c r="DR325" s="1">
        <f>IF(DQ325 + DR324 &lt; 0, DQ325 + DR324, 0)</f>
        <v>0</v>
      </c>
      <c r="DS325" s="1">
        <v>0</v>
      </c>
      <c r="DT325" s="1">
        <f>IF(DS325 + DT324 &lt; 0, DS325 + DT324, 0)</f>
        <v>0</v>
      </c>
      <c r="DU325" s="1">
        <v>0</v>
      </c>
      <c r="DV325" s="1">
        <f>IF(DU325 + DV324 &lt; 0, DU325 + DV324, 0)</f>
        <v>0</v>
      </c>
      <c r="DW325" s="1">
        <v>0</v>
      </c>
      <c r="DX325" s="1">
        <f>IF(DW325 + DX324 &lt; 0, DW325 + DX324, 0)</f>
        <v>0</v>
      </c>
      <c r="DY325" s="1">
        <v>0</v>
      </c>
      <c r="DZ325" s="1">
        <f>IF(DY325 + DZ324 &lt; 0, DY325 + DZ324, 0)</f>
        <v>0</v>
      </c>
      <c r="EA325" s="1">
        <v>0</v>
      </c>
      <c r="EB325" s="1">
        <f>IF(EA325 + EB324 &lt; 0, EA325 + EB324, 0)</f>
        <v>0</v>
      </c>
      <c r="EC325" s="1">
        <v>0</v>
      </c>
      <c r="ED325" s="1">
        <f>IF(EC325 + ED324 &lt; 0, EC325 + ED324, 0)</f>
        <v>0</v>
      </c>
      <c r="EE325" s="1">
        <v>0</v>
      </c>
      <c r="EF325" s="1">
        <f>IF(EE325 + EF324 &lt; 0, EE325 + EF324, 0)</f>
        <v>0</v>
      </c>
      <c r="EG325" s="1">
        <v>0</v>
      </c>
      <c r="EH325" s="1">
        <f>IF(EG325 + EH324 &lt; 0, EG325 + EH324, 0)</f>
        <v>0</v>
      </c>
      <c r="EI325" s="1">
        <v>0</v>
      </c>
      <c r="EJ325" s="1">
        <f>IF(EI325 + EJ324 &lt; 0, EI325 + EJ324, 0)</f>
        <v>0</v>
      </c>
      <c r="EK325" s="1">
        <v>0</v>
      </c>
      <c r="EL325" s="1">
        <f>IF(EK325 + EL324 &lt; 0, EK325 + EL324, 0)</f>
        <v>0</v>
      </c>
      <c r="EM325" s="1">
        <v>0</v>
      </c>
      <c r="EN325" s="1">
        <f>IF(EM325 + EN324 &lt; 0, EM325 + EN324, 0)</f>
        <v>0</v>
      </c>
      <c r="EO325" s="1">
        <v>0</v>
      </c>
      <c r="EP325" s="1">
        <f>IF(EO325 + EP324 &lt; 0, EO325 + EP324, 0)</f>
        <v>0</v>
      </c>
      <c r="EQ325" s="1">
        <v>0</v>
      </c>
      <c r="ER325" s="1">
        <f>IF(EQ325 + ER324 &lt; 0, EQ325 + ER324, 0)</f>
        <v>0</v>
      </c>
    </row>
    <row r="326" spans="1:148" s="1" customFormat="1">
      <c r="A326" s="3">
        <v>45775</v>
      </c>
      <c r="B326" s="2" t="s">
        <v>76</v>
      </c>
      <c r="C326" s="2">
        <v>3</v>
      </c>
      <c r="D326" s="2">
        <v>2</v>
      </c>
      <c r="E326" s="1">
        <v>-10052.34807878765</v>
      </c>
      <c r="F326" s="1">
        <f>IF(E326 + F325 &lt; 0, E326 + F325, 0)</f>
        <v>0</v>
      </c>
      <c r="G326" s="1">
        <v>-19990.89599064563</v>
      </c>
      <c r="H326" s="1">
        <f>IF(G326 + H325 &lt; 0, G326 + H325, 0)</f>
        <v>0</v>
      </c>
      <c r="I326" s="1">
        <v>-30571.78262250664</v>
      </c>
      <c r="J326" s="1">
        <f>IF(I326 + J325 &lt; 0, I326 + J325, 0)</f>
        <v>0</v>
      </c>
      <c r="K326" s="1">
        <v>0</v>
      </c>
      <c r="L326" s="1">
        <f>IF(K326 + L325 &lt; 0, K326 + L325, 0)</f>
        <v>0</v>
      </c>
      <c r="M326" s="1">
        <v>0</v>
      </c>
      <c r="N326" s="1">
        <f>IF(M326 + N325 &lt; 0, M326 + N325, 0)</f>
        <v>0</v>
      </c>
      <c r="O326" s="1">
        <v>0</v>
      </c>
      <c r="P326" s="1">
        <f>IF(O326 + P325 &lt; 0, O326 + P325, 0)</f>
        <v>0</v>
      </c>
      <c r="Q326" s="1">
        <v>0</v>
      </c>
      <c r="R326" s="1">
        <f>IF(Q326 + R325 &lt; 0, Q326 + R325, 0)</f>
        <v>0</v>
      </c>
      <c r="S326" s="1">
        <v>0</v>
      </c>
      <c r="T326" s="1">
        <f>IF(S326 + T325 &lt; 0, S326 + T325, 0)</f>
        <v>0</v>
      </c>
      <c r="U326" s="1">
        <v>0</v>
      </c>
      <c r="V326" s="1">
        <f>IF(U326 + V325 &lt; 0, U326 + V325, 0)</f>
        <v>0</v>
      </c>
      <c r="W326" s="1">
        <v>0</v>
      </c>
      <c r="X326" s="1">
        <f>IF(W326 + X325 &lt; 0, W326 + X325, 0)</f>
        <v>0</v>
      </c>
      <c r="Y326" s="1">
        <v>0</v>
      </c>
      <c r="Z326" s="1">
        <f>IF(Y326 + Z325 &lt; 0, Y326 + Z325, 0)</f>
        <v>0</v>
      </c>
      <c r="AA326" s="1">
        <v>0</v>
      </c>
      <c r="AB326" s="1">
        <f>IF(AA326 + AB325 &lt; 0, AA326 + AB325, 0)</f>
        <v>0</v>
      </c>
      <c r="AC326" s="1">
        <v>0</v>
      </c>
      <c r="AD326" s="1">
        <f>IF(AC326 + AD325 &lt; 0, AC326 + AD325, 0)</f>
        <v>0</v>
      </c>
      <c r="AE326" s="1">
        <v>0</v>
      </c>
      <c r="AF326" s="1">
        <f>IF(AE326 + AF325 &lt; 0, AE326 + AF325, 0)</f>
        <v>0</v>
      </c>
      <c r="AG326" s="1">
        <v>0</v>
      </c>
      <c r="AH326" s="1">
        <f>IF(AG326 + AH325 &lt; 0, AG326 + AH325, 0)</f>
        <v>0</v>
      </c>
      <c r="AI326" s="1">
        <v>0</v>
      </c>
      <c r="AJ326" s="1">
        <f>IF(AI326 + AJ325 &lt; 0, AI326 + AJ325, 0)</f>
        <v>0</v>
      </c>
      <c r="AK326" s="1">
        <v>0</v>
      </c>
      <c r="AL326" s="1">
        <f>IF(AK326 + AL325 &lt; 0, AK326 + AL325, 0)</f>
        <v>0</v>
      </c>
      <c r="AM326" s="1">
        <v>0</v>
      </c>
      <c r="AN326" s="1">
        <f>IF(AM326 + AN325 &lt; 0, AM326 + AN325, 0)</f>
        <v>0</v>
      </c>
      <c r="AO326" s="1">
        <v>0</v>
      </c>
      <c r="AP326" s="1">
        <f>IF(AO326 + AP325 &lt; 0, AO326 + AP325, 0)</f>
        <v>0</v>
      </c>
      <c r="AQ326" s="1">
        <v>0</v>
      </c>
      <c r="AR326" s="1">
        <f>IF(AQ326 + AR325 &lt; 0, AQ326 + AR325, 0)</f>
        <v>0</v>
      </c>
      <c r="AS326" s="1">
        <v>0</v>
      </c>
      <c r="AT326" s="1">
        <f>IF(AS326 + AT325 &lt; 0, AS326 + AT325, 0)</f>
        <v>0</v>
      </c>
      <c r="AU326" s="1">
        <v>0</v>
      </c>
      <c r="AV326" s="1">
        <f>IF(AU326 + AV325 &lt; 0, AU326 + AV325, 0)</f>
        <v>0</v>
      </c>
      <c r="AW326" s="1">
        <v>0</v>
      </c>
      <c r="AX326" s="1">
        <f>IF(AW326 + AX325 &lt; 0, AW326 + AX325, 0)</f>
        <v>0</v>
      </c>
      <c r="AY326" s="1">
        <v>0</v>
      </c>
      <c r="AZ326" s="1">
        <f>IF(AY326 + AZ325 &lt; 0, AY326 + AZ325, 0)</f>
        <v>0</v>
      </c>
      <c r="BA326" s="1">
        <v>0</v>
      </c>
      <c r="BB326" s="1">
        <f>IF(BA326 + BB325 &lt; 0, BA326 + BB325, 0)</f>
        <v>0</v>
      </c>
      <c r="BC326" s="1">
        <v>0</v>
      </c>
      <c r="BD326" s="1">
        <f>IF(BC326 + BD325 &lt; 0, BC326 + BD325, 0)</f>
        <v>0</v>
      </c>
      <c r="BE326" s="1">
        <v>0</v>
      </c>
      <c r="BF326" s="1">
        <f>IF(BE326 + BF325 &lt; 0, BE326 + BF325, 0)</f>
        <v>0</v>
      </c>
      <c r="BG326" s="1">
        <v>0</v>
      </c>
      <c r="BH326" s="1">
        <f>IF(BG326 + BH325 &lt; 0, BG326 + BH325, 0)</f>
        <v>0</v>
      </c>
      <c r="BI326" s="1">
        <v>0</v>
      </c>
      <c r="BJ326" s="1">
        <f>IF(BI326 + BJ325 &lt; 0, BI326 + BJ325, 0)</f>
        <v>0</v>
      </c>
      <c r="BK326" s="1">
        <v>0</v>
      </c>
      <c r="BL326" s="1">
        <f>IF(BK326 + BL325 &lt; 0, BK326 + BL325, 0)</f>
        <v>0</v>
      </c>
      <c r="BM326" s="1">
        <v>0</v>
      </c>
      <c r="BN326" s="1">
        <f>IF(BM326 + BN325 &lt; 0, BM326 + BN325, 0)</f>
        <v>0</v>
      </c>
      <c r="BO326" s="1">
        <v>0</v>
      </c>
      <c r="BP326" s="1">
        <f>IF(BO326 + BP325 &lt; 0, BO326 + BP325, 0)</f>
        <v>0</v>
      </c>
      <c r="BQ326" s="1">
        <v>0</v>
      </c>
      <c r="BR326" s="1">
        <f>IF(BQ326 + BR325 &lt; 0, BQ326 + BR325, 0)</f>
        <v>0</v>
      </c>
      <c r="BS326" s="1">
        <v>-144161.7505730451</v>
      </c>
      <c r="BT326" s="1">
        <f>IF(BS326 + BT325 &lt; 0, BS326 + BT325, 0)</f>
        <v>0</v>
      </c>
      <c r="BU326" s="1">
        <v>-182042.3960290606</v>
      </c>
      <c r="BV326" s="1">
        <f>IF(BU326 + BV325 &lt; 0, BU326 + BV325, 0)</f>
        <v>0</v>
      </c>
      <c r="BW326" s="1">
        <v>4106.884190733417</v>
      </c>
      <c r="BX326" s="1">
        <f>IF(BW326 + BX325 &lt; 0, BW326 + BX325, 0)</f>
        <v>0</v>
      </c>
      <c r="BY326" s="1">
        <v>-8634.71260928538</v>
      </c>
      <c r="BZ326" s="1">
        <f>IF(BY326 + BZ325 &lt; 0, BY326 + BZ325, 0)</f>
        <v>0</v>
      </c>
      <c r="CA326" s="1">
        <v>-2540.119720401677</v>
      </c>
      <c r="CB326" s="1">
        <f>IF(CA326 + CB325 &lt; 0, CA326 + CB325, 0)</f>
        <v>0</v>
      </c>
      <c r="CC326" s="1">
        <v>-12846.16640890829</v>
      </c>
      <c r="CD326" s="1">
        <f>IF(CC326 + CD325 &lt; 0, CC326 + CD325, 0)</f>
        <v>0</v>
      </c>
      <c r="CE326" s="1">
        <v>0</v>
      </c>
      <c r="CF326" s="1">
        <f>IF(CE326 + CF325 &lt; 0, CE326 + CF325, 0)</f>
        <v>0</v>
      </c>
      <c r="CG326" s="1">
        <v>0</v>
      </c>
      <c r="CH326" s="1">
        <f>IF(CG326 + CH325 &lt; 0, CG326 + CH325, 0)</f>
        <v>0</v>
      </c>
      <c r="CI326" s="1">
        <v>0</v>
      </c>
      <c r="CJ326" s="1">
        <f>IF(CI326 + CJ325 &lt; 0, CI326 + CJ325, 0)</f>
        <v>0</v>
      </c>
      <c r="CK326" s="1">
        <v>0</v>
      </c>
      <c r="CL326" s="1">
        <f>IF(CK326 + CL325 &lt; 0, CK326 + CL325, 0)</f>
        <v>0</v>
      </c>
      <c r="CM326" s="1">
        <v>0</v>
      </c>
      <c r="CN326" s="1">
        <f>IF(CM326 + CN325 &lt; 0, CM326 + CN325, 0)</f>
        <v>0</v>
      </c>
      <c r="CO326" s="1">
        <v>0</v>
      </c>
      <c r="CP326" s="1">
        <f>IF(CO326 + CP325 &lt; 0, CO326 + CP325, 0)</f>
        <v>0</v>
      </c>
      <c r="CQ326" s="1">
        <v>0</v>
      </c>
      <c r="CR326" s="1">
        <f>IF(CQ326 + CR325 &lt; 0, CQ326 + CR325, 0)</f>
        <v>0</v>
      </c>
      <c r="CS326" s="1">
        <v>0</v>
      </c>
      <c r="CT326" s="1">
        <f>IF(CS326 + CT325 &lt; 0, CS326 + CT325, 0)</f>
        <v>0</v>
      </c>
      <c r="CU326" s="1">
        <v>0</v>
      </c>
      <c r="CV326" s="1">
        <f>IF(CU326 + CV325 &lt; 0, CU326 + CV325, 0)</f>
        <v>0</v>
      </c>
      <c r="CW326" s="1">
        <v>0</v>
      </c>
      <c r="CX326" s="1">
        <f>IF(CW326 + CX325 &lt; 0, CW326 + CX325, 0)</f>
        <v>0</v>
      </c>
      <c r="CY326" s="1">
        <v>0</v>
      </c>
      <c r="CZ326" s="1">
        <f>IF(CY326 + CZ325 &lt; 0, CY326 + CZ325, 0)</f>
        <v>0</v>
      </c>
      <c r="DA326" s="1">
        <v>0</v>
      </c>
      <c r="DB326" s="1">
        <f>IF(DA326 + DB325 &lt; 0, DA326 + DB325, 0)</f>
        <v>0</v>
      </c>
      <c r="DC326" s="1">
        <v>0</v>
      </c>
      <c r="DD326" s="1">
        <f>IF(DC326 + DD325 &lt; 0, DC326 + DD325, 0)</f>
        <v>0</v>
      </c>
      <c r="DE326" s="1">
        <v>0</v>
      </c>
      <c r="DF326" s="1">
        <f>IF(DE326 + DF325 &lt; 0, DE326 + DF325, 0)</f>
        <v>0</v>
      </c>
      <c r="DG326" s="1">
        <v>0</v>
      </c>
      <c r="DH326" s="1">
        <f>IF(DG326 + DH325 &lt; 0, DG326 + DH325, 0)</f>
        <v>0</v>
      </c>
      <c r="DI326" s="1">
        <v>0</v>
      </c>
      <c r="DJ326" s="1">
        <f>IF(DI326 + DJ325 &lt; 0, DI326 + DJ325, 0)</f>
        <v>0</v>
      </c>
      <c r="DK326" s="1">
        <v>0</v>
      </c>
      <c r="DL326" s="1">
        <f>IF(DK326 + DL325 &lt; 0, DK326 + DL325, 0)</f>
        <v>0</v>
      </c>
      <c r="DM326" s="1">
        <v>0</v>
      </c>
      <c r="DN326" s="1">
        <f>IF(DM326 + DN325 &lt; 0, DM326 + DN325, 0)</f>
        <v>0</v>
      </c>
      <c r="DO326" s="1">
        <v>0</v>
      </c>
      <c r="DP326" s="1">
        <f>IF(DO326 + DP325 &lt; 0, DO326 + DP325, 0)</f>
        <v>0</v>
      </c>
      <c r="DQ326" s="1">
        <v>0</v>
      </c>
      <c r="DR326" s="1">
        <f>IF(DQ326 + DR325 &lt; 0, DQ326 + DR325, 0)</f>
        <v>0</v>
      </c>
      <c r="DS326" s="1">
        <v>0</v>
      </c>
      <c r="DT326" s="1">
        <f>IF(DS326 + DT325 &lt; 0, DS326 + DT325, 0)</f>
        <v>0</v>
      </c>
      <c r="DU326" s="1">
        <v>0</v>
      </c>
      <c r="DV326" s="1">
        <f>IF(DU326 + DV325 &lt; 0, DU326 + DV325, 0)</f>
        <v>0</v>
      </c>
      <c r="DW326" s="1">
        <v>0</v>
      </c>
      <c r="DX326" s="1">
        <f>IF(DW326 + DX325 &lt; 0, DW326 + DX325, 0)</f>
        <v>0</v>
      </c>
      <c r="DY326" s="1">
        <v>0</v>
      </c>
      <c r="DZ326" s="1">
        <f>IF(DY326 + DZ325 &lt; 0, DY326 + DZ325, 0)</f>
        <v>0</v>
      </c>
      <c r="EA326" s="1">
        <v>0</v>
      </c>
      <c r="EB326" s="1">
        <f>IF(EA326 + EB325 &lt; 0, EA326 + EB325, 0)</f>
        <v>0</v>
      </c>
      <c r="EC326" s="1">
        <v>0</v>
      </c>
      <c r="ED326" s="1">
        <f>IF(EC326 + ED325 &lt; 0, EC326 + ED325, 0)</f>
        <v>0</v>
      </c>
      <c r="EE326" s="1">
        <v>0</v>
      </c>
      <c r="EF326" s="1">
        <f>IF(EE326 + EF325 &lt; 0, EE326 + EF325, 0)</f>
        <v>0</v>
      </c>
      <c r="EG326" s="1">
        <v>0</v>
      </c>
      <c r="EH326" s="1">
        <f>IF(EG326 + EH325 &lt; 0, EG326 + EH325, 0)</f>
        <v>0</v>
      </c>
      <c r="EI326" s="1">
        <v>0</v>
      </c>
      <c r="EJ326" s="1">
        <f>IF(EI326 + EJ325 &lt; 0, EI326 + EJ325, 0)</f>
        <v>0</v>
      </c>
      <c r="EK326" s="1">
        <v>0</v>
      </c>
      <c r="EL326" s="1">
        <f>IF(EK326 + EL325 &lt; 0, EK326 + EL325, 0)</f>
        <v>0</v>
      </c>
      <c r="EM326" s="1">
        <v>-111505.4542809606</v>
      </c>
      <c r="EN326" s="1">
        <f>IF(EM326 + EN325 &lt; 0, EM326 + EN325, 0)</f>
        <v>0</v>
      </c>
      <c r="EO326" s="1">
        <v>-177613.9251546884</v>
      </c>
      <c r="EP326" s="1">
        <f>IF(EO326 + EP325 &lt; 0, EO326 + EP325, 0)</f>
        <v>0</v>
      </c>
      <c r="EQ326" s="1">
        <v>-53363.2541303262</v>
      </c>
      <c r="ER326" s="1">
        <f>IF(EQ326 + ER325 &lt; 0, EQ326 + ER325, 0)</f>
        <v>0</v>
      </c>
    </row>
    <row r="327" spans="1:148" s="1" customFormat="1">
      <c r="A327" s="3">
        <v>45776</v>
      </c>
      <c r="B327" s="2" t="s">
        <v>77</v>
      </c>
      <c r="C327" s="2">
        <v>2</v>
      </c>
      <c r="D327" s="2">
        <v>1</v>
      </c>
      <c r="E327" s="1">
        <v>69829.63996542004</v>
      </c>
      <c r="F327" s="1">
        <f>IF(E327 + F326 &lt; 0, E327 + F326, 0)</f>
        <v>0</v>
      </c>
      <c r="G327" s="1">
        <v>77798.25496129516</v>
      </c>
      <c r="H327" s="1">
        <f>IF(G327 + H326 &lt; 0, G327 + H326, 0)</f>
        <v>0</v>
      </c>
      <c r="I327" s="1">
        <v>80615.11416384832</v>
      </c>
      <c r="J327" s="1">
        <f>IF(I327 + J326 &lt; 0, I327 + J326, 0)</f>
        <v>0</v>
      </c>
      <c r="K327" s="1">
        <v>0</v>
      </c>
      <c r="L327" s="1">
        <f>IF(K327 + L326 &lt; 0, K327 + L326, 0)</f>
        <v>0</v>
      </c>
      <c r="M327" s="1">
        <v>0</v>
      </c>
      <c r="N327" s="1">
        <f>IF(M327 + N326 &lt; 0, M327 + N326, 0)</f>
        <v>0</v>
      </c>
      <c r="O327" s="1">
        <v>0</v>
      </c>
      <c r="P327" s="1">
        <f>IF(O327 + P326 &lt; 0, O327 + P326, 0)</f>
        <v>0</v>
      </c>
      <c r="Q327" s="1">
        <v>0</v>
      </c>
      <c r="R327" s="1">
        <f>IF(Q327 + R326 &lt; 0, Q327 + R326, 0)</f>
        <v>0</v>
      </c>
      <c r="S327" s="1">
        <v>0</v>
      </c>
      <c r="T327" s="1">
        <f>IF(S327 + T326 &lt; 0, S327 + T326, 0)</f>
        <v>0</v>
      </c>
      <c r="U327" s="1">
        <v>0</v>
      </c>
      <c r="V327" s="1">
        <f>IF(U327 + V326 &lt; 0, U327 + V326, 0)</f>
        <v>0</v>
      </c>
      <c r="W327" s="1">
        <v>0</v>
      </c>
      <c r="X327" s="1">
        <f>IF(W327 + X326 &lt; 0, W327 + X326, 0)</f>
        <v>0</v>
      </c>
      <c r="Y327" s="1">
        <v>0</v>
      </c>
      <c r="Z327" s="1">
        <f>IF(Y327 + Z326 &lt; 0, Y327 + Z326, 0)</f>
        <v>0</v>
      </c>
      <c r="AA327" s="1">
        <v>0</v>
      </c>
      <c r="AB327" s="1">
        <f>IF(AA327 + AB326 &lt; 0, AA327 + AB326, 0)</f>
        <v>0</v>
      </c>
      <c r="AC327" s="1">
        <v>0</v>
      </c>
      <c r="AD327" s="1">
        <f>IF(AC327 + AD326 &lt; 0, AC327 + AD326, 0)</f>
        <v>0</v>
      </c>
      <c r="AE327" s="1">
        <v>0</v>
      </c>
      <c r="AF327" s="1">
        <f>IF(AE327 + AF326 &lt; 0, AE327 + AF326, 0)</f>
        <v>0</v>
      </c>
      <c r="AG327" s="1">
        <v>0</v>
      </c>
      <c r="AH327" s="1">
        <f>IF(AG327 + AH326 &lt; 0, AG327 + AH326, 0)</f>
        <v>0</v>
      </c>
      <c r="AI327" s="1">
        <v>0</v>
      </c>
      <c r="AJ327" s="1">
        <f>IF(AI327 + AJ326 &lt; 0, AI327 + AJ326, 0)</f>
        <v>0</v>
      </c>
      <c r="AK327" s="1">
        <v>0</v>
      </c>
      <c r="AL327" s="1">
        <f>IF(AK327 + AL326 &lt; 0, AK327 + AL326, 0)</f>
        <v>0</v>
      </c>
      <c r="AM327" s="1">
        <v>0</v>
      </c>
      <c r="AN327" s="1">
        <f>IF(AM327 + AN326 &lt; 0, AM327 + AN326, 0)</f>
        <v>0</v>
      </c>
      <c r="AO327" s="1">
        <v>0</v>
      </c>
      <c r="AP327" s="1">
        <f>IF(AO327 + AP326 &lt; 0, AO327 + AP326, 0)</f>
        <v>0</v>
      </c>
      <c r="AQ327" s="1">
        <v>0</v>
      </c>
      <c r="AR327" s="1">
        <f>IF(AQ327 + AR326 &lt; 0, AQ327 + AR326, 0)</f>
        <v>0</v>
      </c>
      <c r="AS327" s="1">
        <v>0</v>
      </c>
      <c r="AT327" s="1">
        <f>IF(AS327 + AT326 &lt; 0, AS327 + AT326, 0)</f>
        <v>0</v>
      </c>
      <c r="AU327" s="1">
        <v>0</v>
      </c>
      <c r="AV327" s="1">
        <f>IF(AU327 + AV326 &lt; 0, AU327 + AV326, 0)</f>
        <v>0</v>
      </c>
      <c r="AW327" s="1">
        <v>0</v>
      </c>
      <c r="AX327" s="1">
        <f>IF(AW327 + AX326 &lt; 0, AW327 + AX326, 0)</f>
        <v>0</v>
      </c>
      <c r="AY327" s="1">
        <v>0</v>
      </c>
      <c r="AZ327" s="1">
        <f>IF(AY327 + AZ326 &lt; 0, AY327 + AZ326, 0)</f>
        <v>0</v>
      </c>
      <c r="BA327" s="1">
        <v>0</v>
      </c>
      <c r="BB327" s="1">
        <f>IF(BA327 + BB326 &lt; 0, BA327 + BB326, 0)</f>
        <v>0</v>
      </c>
      <c r="BC327" s="1">
        <v>0</v>
      </c>
      <c r="BD327" s="1">
        <f>IF(BC327 + BD326 &lt; 0, BC327 + BD326, 0)</f>
        <v>0</v>
      </c>
      <c r="BE327" s="1">
        <v>0</v>
      </c>
      <c r="BF327" s="1">
        <f>IF(BE327 + BF326 &lt; 0, BE327 + BF326, 0)</f>
        <v>0</v>
      </c>
      <c r="BG327" s="1">
        <v>0</v>
      </c>
      <c r="BH327" s="1">
        <f>IF(BG327 + BH326 &lt; 0, BG327 + BH326, 0)</f>
        <v>0</v>
      </c>
      <c r="BI327" s="1">
        <v>0</v>
      </c>
      <c r="BJ327" s="1">
        <f>IF(BI327 + BJ326 &lt; 0, BI327 + BJ326, 0)</f>
        <v>0</v>
      </c>
      <c r="BK327" s="1">
        <v>0</v>
      </c>
      <c r="BL327" s="1">
        <f>IF(BK327 + BL326 &lt; 0, BK327 + BL326, 0)</f>
        <v>0</v>
      </c>
      <c r="BM327" s="1">
        <v>0</v>
      </c>
      <c r="BN327" s="1">
        <f>IF(BM327 + BN326 &lt; 0, BM327 + BN326, 0)</f>
        <v>0</v>
      </c>
      <c r="BO327" s="1">
        <v>0</v>
      </c>
      <c r="BP327" s="1">
        <f>IF(BO327 + BP326 &lt; 0, BO327 + BP326, 0)</f>
        <v>0</v>
      </c>
      <c r="BQ327" s="1">
        <v>0</v>
      </c>
      <c r="BR327" s="1">
        <f>IF(BQ327 + BR326 &lt; 0, BQ327 + BR326, 0)</f>
        <v>0</v>
      </c>
      <c r="BS327" s="1">
        <v>-148466.9048315537</v>
      </c>
      <c r="BT327" s="1">
        <f>IF(BS327 + BT326 &lt; 0, BS327 + BT326, 0)</f>
        <v>0</v>
      </c>
      <c r="BU327" s="1">
        <v>-171586.3959620456</v>
      </c>
      <c r="BV327" s="1">
        <f>IF(BU327 + BV326 &lt; 0, BU327 + BV326, 0)</f>
        <v>0</v>
      </c>
      <c r="BW327" s="1">
        <v>63345.55975024094</v>
      </c>
      <c r="BX327" s="1">
        <f>IF(BW327 + BX326 &lt; 0, BW327 + BX326, 0)</f>
        <v>0</v>
      </c>
      <c r="BY327" s="1">
        <v>30220.91333770334</v>
      </c>
      <c r="BZ327" s="1">
        <f>IF(BY327 + BZ326 &lt; 0, BY327 + BZ326, 0)</f>
        <v>0</v>
      </c>
      <c r="CA327" s="1">
        <v>62962.20199266991</v>
      </c>
      <c r="CB327" s="1">
        <f>IF(CA327 + CB326 &lt; 0, CA327 + CB326, 0)</f>
        <v>0</v>
      </c>
      <c r="CC327" s="1">
        <v>35502.13456409424</v>
      </c>
      <c r="CD327" s="1">
        <f>IF(CC327 + CD326 &lt; 0, CC327 + CD326, 0)</f>
        <v>0</v>
      </c>
      <c r="CE327" s="1">
        <v>25679.42724067066</v>
      </c>
      <c r="CF327" s="1">
        <f>IF(CE327 + CF326 &lt; 0, CE327 + CF326, 0)</f>
        <v>0</v>
      </c>
      <c r="CG327" s="1">
        <v>29434.54120986119</v>
      </c>
      <c r="CH327" s="1">
        <f>IF(CG327 + CH326 &lt; 0, CG327 + CH326, 0)</f>
        <v>0</v>
      </c>
      <c r="CI327" s="1">
        <v>29752.33782009424</v>
      </c>
      <c r="CJ327" s="1">
        <f>IF(CI327 + CJ326 &lt; 0, CI327 + CJ326, 0)</f>
        <v>0</v>
      </c>
      <c r="CK327" s="1">
        <v>-24181.30845018986</v>
      </c>
      <c r="CL327" s="1">
        <f>IF(CK327 + CL326 &lt; 0, CK327 + CL326, 0)</f>
        <v>0</v>
      </c>
      <c r="CM327" s="1">
        <v>-24463.03331874416</v>
      </c>
      <c r="CN327" s="1">
        <f>IF(CM327 + CN326 &lt; 0, CM327 + CN326, 0)</f>
        <v>0</v>
      </c>
      <c r="CO327" s="1">
        <v>-19762.59619526364</v>
      </c>
      <c r="CP327" s="1">
        <f>IF(CO327 + CP326 &lt; 0, CO327 + CP326, 0)</f>
        <v>0</v>
      </c>
      <c r="CQ327" s="1">
        <v>-20753.88418494174</v>
      </c>
      <c r="CR327" s="1">
        <f>IF(CQ327 + CR326 &lt; 0, CQ327 + CR326, 0)</f>
        <v>0</v>
      </c>
      <c r="CS327" s="1">
        <v>-23480.42081124197</v>
      </c>
      <c r="CT327" s="1">
        <f>IF(CS327 + CT326 &lt; 0, CS327 + CT326, 0)</f>
        <v>0</v>
      </c>
      <c r="CU327" s="1">
        <v>-20885.69063343878</v>
      </c>
      <c r="CV327" s="1">
        <f>IF(CU327 + CV326 &lt; 0, CU327 + CV326, 0)</f>
        <v>0</v>
      </c>
      <c r="CW327" s="1">
        <v>-19511.08331288332</v>
      </c>
      <c r="CX327" s="1">
        <f>IF(CW327 + CX326 &lt; 0, CW327 + CX326, 0)</f>
        <v>0</v>
      </c>
      <c r="CY327" s="1">
        <v>37173.68011653273</v>
      </c>
      <c r="CZ327" s="1">
        <f>IF(CY327 + CZ326 &lt; 0, CY327 + CZ326, 0)</f>
        <v>0</v>
      </c>
      <c r="DA327" s="1">
        <v>17445.93805141438</v>
      </c>
      <c r="DB327" s="1">
        <f>IF(DA327 + DB326 &lt; 0, DA327 + DB326, 0)</f>
        <v>0</v>
      </c>
      <c r="DC327" s="1">
        <v>17470.29028208358</v>
      </c>
      <c r="DD327" s="1">
        <f>IF(DC327 + DD326 &lt; 0, DC327 + DD326, 0)</f>
        <v>0</v>
      </c>
      <c r="DE327" s="1">
        <v>-20985.38257774081</v>
      </c>
      <c r="DF327" s="1">
        <f>IF(DE327 + DF326 &lt; 0, DE327 + DF326, 0)</f>
        <v>0</v>
      </c>
      <c r="DG327" s="1">
        <v>-22348.80309233261</v>
      </c>
      <c r="DH327" s="1">
        <f>IF(DG327 + DH326 &lt; 0, DG327 + DH326, 0)</f>
        <v>0</v>
      </c>
      <c r="DI327" s="1">
        <v>-20798.55530807555</v>
      </c>
      <c r="DJ327" s="1">
        <f>IF(DI327 + DJ326 &lt; 0, DI327 + DJ326, 0)</f>
        <v>0</v>
      </c>
      <c r="DK327" s="1">
        <v>-20753.88418494174</v>
      </c>
      <c r="DL327" s="1">
        <f>IF(DK327 + DL326 &lt; 0, DK327 + DL326, 0)</f>
        <v>0</v>
      </c>
      <c r="DM327" s="1">
        <v>-20019.28392666117</v>
      </c>
      <c r="DN327" s="1">
        <f>IF(DM327 + DN326 &lt; 0, DM327 + DN326, 0)</f>
        <v>0</v>
      </c>
      <c r="DO327" s="1">
        <v>-20885.69063343878</v>
      </c>
      <c r="DP327" s="1">
        <f>IF(DO327 + DP326 &lt; 0, DO327 + DP326, 0)</f>
        <v>0</v>
      </c>
      <c r="DQ327" s="1">
        <v>-19511.08331288332</v>
      </c>
      <c r="DR327" s="1">
        <f>IF(DQ327 + DR326 &lt; 0, DQ327 + DR326, 0)</f>
        <v>0</v>
      </c>
      <c r="DS327" s="1">
        <v>10070.86499324737</v>
      </c>
      <c r="DT327" s="1">
        <f>IF(DS327 + DT326 &lt; 0, DS327 + DT326, 0)</f>
        <v>0</v>
      </c>
      <c r="DU327" s="1">
        <v>8910.481201860022</v>
      </c>
      <c r="DV327" s="1">
        <f>IF(DU327 + DV326 &lt; 0, DU327 + DV326, 0)</f>
        <v>0</v>
      </c>
      <c r="DW327" s="1">
        <v>9264.806158096872</v>
      </c>
      <c r="DX327" s="1">
        <f>IF(DW327 + DX326 &lt; 0, DW327 + DX326, 0)</f>
        <v>0</v>
      </c>
      <c r="DY327" s="1">
        <v>-16569.02944516069</v>
      </c>
      <c r="DZ327" s="1">
        <f>IF(DY327 + DZ326 &lt; 0, DY327 + DZ326, 0)</f>
        <v>0</v>
      </c>
      <c r="EA327" s="1">
        <v>-19497.68958601526</v>
      </c>
      <c r="EB327" s="1">
        <f>IF(EA327 + EB326 &lt; 0, EA327 + EB326, 0)</f>
        <v>0</v>
      </c>
      <c r="EC327" s="1">
        <v>-21423.11392401967</v>
      </c>
      <c r="ED327" s="1">
        <f>IF(EC327 + ED326 &lt; 0, EC327 + ED326, 0)</f>
        <v>0</v>
      </c>
      <c r="EE327" s="1">
        <v>-22360.598704063</v>
      </c>
      <c r="EF327" s="1">
        <f>IF(EE327 + EF326 &lt; 0, EE327 + EF326, 0)</f>
        <v>0</v>
      </c>
      <c r="EG327" s="1">
        <v>-18016.38905484037</v>
      </c>
      <c r="EH327" s="1">
        <f>IF(EG327 + EH326 &lt; 0, EG327 + EH326, 0)</f>
        <v>0</v>
      </c>
      <c r="EI327" s="1">
        <v>-19610.24255213947</v>
      </c>
      <c r="EJ327" s="1">
        <f>IF(EI327 + EJ326 &lt; 0, EI327 + EJ326, 0)</f>
        <v>0</v>
      </c>
      <c r="EK327" s="1">
        <v>-22140.13491578591</v>
      </c>
      <c r="EL327" s="1">
        <f>IF(EK327 + EL326 &lt; 0, EK327 + EL326, 0)</f>
        <v>0</v>
      </c>
      <c r="EM327" s="1">
        <v>0</v>
      </c>
      <c r="EN327" s="1">
        <f>IF(EM327 + EN326 &lt; 0, EM327 + EN326, 0)</f>
        <v>0</v>
      </c>
      <c r="EO327" s="1">
        <v>0</v>
      </c>
      <c r="EP327" s="1">
        <f>IF(EO327 + EP326 &lt; 0, EO327 + EP326, 0)</f>
        <v>0</v>
      </c>
      <c r="EQ327" s="1">
        <v>0</v>
      </c>
      <c r="ER327" s="1">
        <f>IF(EQ327 + ER326 &lt; 0, EQ327 + ER326, 0)</f>
        <v>0</v>
      </c>
    </row>
    <row r="328" spans="1:148" s="1" customFormat="1">
      <c r="A328" s="3">
        <v>45777</v>
      </c>
      <c r="B328" s="2" t="s">
        <v>78</v>
      </c>
      <c r="C328" s="2">
        <v>1</v>
      </c>
      <c r="D328" s="2">
        <v>4</v>
      </c>
      <c r="E328" s="1">
        <v>-93199.02413896476</v>
      </c>
      <c r="F328" s="1">
        <f>IF(E328 + F327 &lt; 0, E328 + F327, 0)</f>
        <v>0</v>
      </c>
      <c r="G328" s="1">
        <v>-114492.3162280344</v>
      </c>
      <c r="H328" s="1">
        <f>IF(G328 + H327 &lt; 0, G328 + H327, 0)</f>
        <v>0</v>
      </c>
      <c r="I328" s="1">
        <v>-134424.9101101366</v>
      </c>
      <c r="J328" s="1">
        <f>IF(I328 + J327 &lt; 0, I328 + J327, 0)</f>
        <v>0</v>
      </c>
      <c r="K328" s="1">
        <v>-10448.36191145134</v>
      </c>
      <c r="L328" s="1">
        <f>IF(K328 + L327 &lt; 0, K328 + L327, 0)</f>
        <v>0</v>
      </c>
      <c r="M328" s="1">
        <v>-10472.51066779522</v>
      </c>
      <c r="N328" s="1">
        <f>IF(M328 + N327 &lt; 0, M328 + N327, 0)</f>
        <v>0</v>
      </c>
      <c r="O328" s="1">
        <v>-5256.379297517507</v>
      </c>
      <c r="P328" s="1">
        <f>IF(O328 + P327 &lt; 0, O328 + P327, 0)</f>
        <v>0</v>
      </c>
      <c r="Q328" s="1">
        <v>-10577.15527861869</v>
      </c>
      <c r="R328" s="1">
        <f>IF(Q328 + R327 &lt; 0, Q328 + R327, 0)</f>
        <v>0</v>
      </c>
      <c r="S328" s="1">
        <v>-10577.15527861869</v>
      </c>
      <c r="T328" s="1">
        <f>IF(S328 + T327 &lt; 0, S328 + T327, 0)</f>
        <v>0</v>
      </c>
      <c r="U328" s="1">
        <v>-6137.808904069067</v>
      </c>
      <c r="V328" s="1">
        <f>IF(U328 + V327 &lt; 0, U328 + V327, 0)</f>
        <v>0</v>
      </c>
      <c r="W328" s="1">
        <v>-7900.668117172181</v>
      </c>
      <c r="X328" s="1">
        <f>IF(W328 + X327 &lt; 0, W328 + X327, 0)</f>
        <v>0</v>
      </c>
      <c r="Y328" s="1">
        <v>-10577.15527861869</v>
      </c>
      <c r="Z328" s="1">
        <f>IF(Y328 + Z327 &lt; 0, Y328 + Z327, 0)</f>
        <v>0</v>
      </c>
      <c r="AA328" s="1">
        <v>3074.941641120502</v>
      </c>
      <c r="AB328" s="1">
        <f>IF(AA328 + AB327 &lt; 0, AA328 + AB327, 0)</f>
        <v>0</v>
      </c>
      <c r="AC328" s="1">
        <v>14002.25388672543</v>
      </c>
      <c r="AD328" s="1">
        <f>IF(AC328 + AD327 &lt; 0, AC328 + AD327, 0)</f>
        <v>0</v>
      </c>
      <c r="AE328" s="1">
        <v>-10448.36191145134</v>
      </c>
      <c r="AF328" s="1">
        <f>IF(AE328 + AF327 &lt; 0, AE328 + AF327, 0)</f>
        <v>0</v>
      </c>
      <c r="AG328" s="1">
        <v>-10472.51066779522</v>
      </c>
      <c r="AH328" s="1">
        <f>IF(AG328 + AH327 &lt; 0, AG328 + AH327, 0)</f>
        <v>0</v>
      </c>
      <c r="AI328" s="1">
        <v>-5256.379297517507</v>
      </c>
      <c r="AJ328" s="1">
        <f>IF(AI328 + AJ327 &lt; 0, AI328 + AJ327, 0)</f>
        <v>0</v>
      </c>
      <c r="AK328" s="1">
        <v>-10577.15527861869</v>
      </c>
      <c r="AL328" s="1">
        <f>IF(AK328 + AL327 &lt; 0, AK328 + AL327, 0)</f>
        <v>0</v>
      </c>
      <c r="AM328" s="1">
        <v>-10577.15527861869</v>
      </c>
      <c r="AN328" s="1">
        <f>IF(AM328 + AN327 &lt; 0, AM328 + AN327, 0)</f>
        <v>0</v>
      </c>
      <c r="AO328" s="1">
        <v>-6137.808904069067</v>
      </c>
      <c r="AP328" s="1">
        <f>IF(AO328 + AP327 &lt; 0, AO328 + AP327, 0)</f>
        <v>0</v>
      </c>
      <c r="AQ328" s="1">
        <v>-7900.668117172181</v>
      </c>
      <c r="AR328" s="1">
        <f>IF(AQ328 + AR327 &lt; 0, AQ328 + AR327, 0)</f>
        <v>0</v>
      </c>
      <c r="AS328" s="1">
        <v>-10577.15527861869</v>
      </c>
      <c r="AT328" s="1">
        <f>IF(AS328 + AT327 &lt; 0, AS328 + AT327, 0)</f>
        <v>0</v>
      </c>
      <c r="AU328" s="1">
        <v>3074.941641120502</v>
      </c>
      <c r="AV328" s="1">
        <f>IF(AU328 + AV327 &lt; 0, AU328 + AV327, 0)</f>
        <v>0</v>
      </c>
      <c r="AW328" s="1">
        <v>14002.25388672543</v>
      </c>
      <c r="AX328" s="1">
        <f>IF(AW328 + AX327 &lt; 0, AW328 + AX327, 0)</f>
        <v>0</v>
      </c>
      <c r="AY328" s="1">
        <v>-10573.13048589471</v>
      </c>
      <c r="AZ328" s="1">
        <f>IF(AY328 + AZ327 &lt; 0, AY328 + AZ327, 0)</f>
        <v>0</v>
      </c>
      <c r="BA328" s="1">
        <v>-10569.10569317073</v>
      </c>
      <c r="BB328" s="1">
        <f>IF(BA328 + BB327 &lt; 0, BA328 + BB327, 0)</f>
        <v>0</v>
      </c>
      <c r="BC328" s="1">
        <v>-10037.83305360541</v>
      </c>
      <c r="BD328" s="1">
        <f>IF(BC328 + BD327 &lt; 0, BC328 + BD327, 0)</f>
        <v>0</v>
      </c>
      <c r="BE328" s="1">
        <v>-10577.15527861869</v>
      </c>
      <c r="BF328" s="1">
        <f>IF(BE328 + BF327 &lt; 0, BE328 + BF327, 0)</f>
        <v>0</v>
      </c>
      <c r="BG328" s="1">
        <v>-10577.15527861869</v>
      </c>
      <c r="BH328" s="1">
        <f>IF(BG328 + BH327 &lt; 0, BG328 + BH327, 0)</f>
        <v>0</v>
      </c>
      <c r="BI328" s="1">
        <v>-6137.808904069067</v>
      </c>
      <c r="BJ328" s="1">
        <f>IF(BI328 + BJ327 &lt; 0, BI328 + BJ327, 0)</f>
        <v>0</v>
      </c>
      <c r="BK328" s="1">
        <v>-7900.668117172181</v>
      </c>
      <c r="BL328" s="1">
        <f>IF(BK328 + BL327 &lt; 0, BK328 + BL327, 0)</f>
        <v>0</v>
      </c>
      <c r="BM328" s="1">
        <v>-10577.15527861869</v>
      </c>
      <c r="BN328" s="1">
        <f>IF(BM328 + BN327 &lt; 0, BM328 + BN327, 0)</f>
        <v>0</v>
      </c>
      <c r="BO328" s="1">
        <v>3074.941641120502</v>
      </c>
      <c r="BP328" s="1">
        <f>IF(BO328 + BP327 &lt; 0, BO328 + BP327, 0)</f>
        <v>0</v>
      </c>
      <c r="BQ328" s="1">
        <v>14002.25388672543</v>
      </c>
      <c r="BR328" s="1">
        <f>IF(BQ328 + BR327 &lt; 0, BQ328 + BR327, 0)</f>
        <v>0</v>
      </c>
      <c r="BS328" s="1">
        <v>0</v>
      </c>
      <c r="BT328" s="1">
        <f>IF(BS328 + BT327 &lt; 0, BS328 + BT327, 0)</f>
        <v>0</v>
      </c>
      <c r="BU328" s="1">
        <v>0</v>
      </c>
      <c r="BV328" s="1">
        <f>IF(BU328 + BV327 &lt; 0, BU328 + BV327, 0)</f>
        <v>0</v>
      </c>
      <c r="BW328" s="1">
        <v>0</v>
      </c>
      <c r="BX328" s="1">
        <f>IF(BW328 + BX327 &lt; 0, BW328 + BX327, 0)</f>
        <v>0</v>
      </c>
      <c r="BY328" s="1">
        <v>0</v>
      </c>
      <c r="BZ328" s="1">
        <f>IF(BY328 + BZ327 &lt; 0, BY328 + BZ327, 0)</f>
        <v>0</v>
      </c>
      <c r="CA328" s="1">
        <v>0</v>
      </c>
      <c r="CB328" s="1">
        <f>IF(CA328 + CB327 &lt; 0, CA328 + CB327, 0)</f>
        <v>0</v>
      </c>
      <c r="CC328" s="1">
        <v>0</v>
      </c>
      <c r="CD328" s="1">
        <f>IF(CC328 + CD327 &lt; 0, CC328 + CD327, 0)</f>
        <v>0</v>
      </c>
      <c r="CE328" s="1">
        <v>0</v>
      </c>
      <c r="CF328" s="1">
        <f>IF(CE328 + CF327 &lt; 0, CE328 + CF327, 0)</f>
        <v>0</v>
      </c>
      <c r="CG328" s="1">
        <v>0</v>
      </c>
      <c r="CH328" s="1">
        <f>IF(CG328 + CH327 &lt; 0, CG328 + CH327, 0)</f>
        <v>0</v>
      </c>
      <c r="CI328" s="1">
        <v>0</v>
      </c>
      <c r="CJ328" s="1">
        <f>IF(CI328 + CJ327 &lt; 0, CI328 + CJ327, 0)</f>
        <v>0</v>
      </c>
      <c r="CK328" s="1">
        <v>0</v>
      </c>
      <c r="CL328" s="1">
        <f>IF(CK328 + CL327 &lt; 0, CK328 + CL327, 0)</f>
        <v>0</v>
      </c>
      <c r="CM328" s="1">
        <v>0</v>
      </c>
      <c r="CN328" s="1">
        <f>IF(CM328 + CN327 &lt; 0, CM328 + CN327, 0)</f>
        <v>0</v>
      </c>
      <c r="CO328" s="1">
        <v>0</v>
      </c>
      <c r="CP328" s="1">
        <f>IF(CO328 + CP327 &lt; 0, CO328 + CP327, 0)</f>
        <v>0</v>
      </c>
      <c r="CQ328" s="1">
        <v>0</v>
      </c>
      <c r="CR328" s="1">
        <f>IF(CQ328 + CR327 &lt; 0, CQ328 + CR327, 0)</f>
        <v>0</v>
      </c>
      <c r="CS328" s="1">
        <v>0</v>
      </c>
      <c r="CT328" s="1">
        <f>IF(CS328 + CT327 &lt; 0, CS328 + CT327, 0)</f>
        <v>0</v>
      </c>
      <c r="CU328" s="1">
        <v>0</v>
      </c>
      <c r="CV328" s="1">
        <f>IF(CU328 + CV327 &lt; 0, CU328 + CV327, 0)</f>
        <v>0</v>
      </c>
      <c r="CW328" s="1">
        <v>0</v>
      </c>
      <c r="CX328" s="1">
        <f>IF(CW328 + CX327 &lt; 0, CW328 + CX327, 0)</f>
        <v>0</v>
      </c>
      <c r="CY328" s="1">
        <v>0</v>
      </c>
      <c r="CZ328" s="1">
        <f>IF(CY328 + CZ327 &lt; 0, CY328 + CZ327, 0)</f>
        <v>0</v>
      </c>
      <c r="DA328" s="1">
        <v>0</v>
      </c>
      <c r="DB328" s="1">
        <f>IF(DA328 + DB327 &lt; 0, DA328 + DB327, 0)</f>
        <v>0</v>
      </c>
      <c r="DC328" s="1">
        <v>0</v>
      </c>
      <c r="DD328" s="1">
        <f>IF(DC328 + DD327 &lt; 0, DC328 + DD327, 0)</f>
        <v>0</v>
      </c>
      <c r="DE328" s="1">
        <v>0</v>
      </c>
      <c r="DF328" s="1">
        <f>IF(DE328 + DF327 &lt; 0, DE328 + DF327, 0)</f>
        <v>0</v>
      </c>
      <c r="DG328" s="1">
        <v>0</v>
      </c>
      <c r="DH328" s="1">
        <f>IF(DG328 + DH327 &lt; 0, DG328 + DH327, 0)</f>
        <v>0</v>
      </c>
      <c r="DI328" s="1">
        <v>0</v>
      </c>
      <c r="DJ328" s="1">
        <f>IF(DI328 + DJ327 &lt; 0, DI328 + DJ327, 0)</f>
        <v>0</v>
      </c>
      <c r="DK328" s="1">
        <v>0</v>
      </c>
      <c r="DL328" s="1">
        <f>IF(DK328 + DL327 &lt; 0, DK328 + DL327, 0)</f>
        <v>0</v>
      </c>
      <c r="DM328" s="1">
        <v>0</v>
      </c>
      <c r="DN328" s="1">
        <f>IF(DM328 + DN327 &lt; 0, DM328 + DN327, 0)</f>
        <v>0</v>
      </c>
      <c r="DO328" s="1">
        <v>0</v>
      </c>
      <c r="DP328" s="1">
        <f>IF(DO328 + DP327 &lt; 0, DO328 + DP327, 0)</f>
        <v>0</v>
      </c>
      <c r="DQ328" s="1">
        <v>0</v>
      </c>
      <c r="DR328" s="1">
        <f>IF(DQ328 + DR327 &lt; 0, DQ328 + DR327, 0)</f>
        <v>0</v>
      </c>
      <c r="DS328" s="1">
        <v>0</v>
      </c>
      <c r="DT328" s="1">
        <f>IF(DS328 + DT327 &lt; 0, DS328 + DT327, 0)</f>
        <v>0</v>
      </c>
      <c r="DU328" s="1">
        <v>0</v>
      </c>
      <c r="DV328" s="1">
        <f>IF(DU328 + DV327 &lt; 0, DU328 + DV327, 0)</f>
        <v>0</v>
      </c>
      <c r="DW328" s="1">
        <v>0</v>
      </c>
      <c r="DX328" s="1">
        <f>IF(DW328 + DX327 &lt; 0, DW328 + DX327, 0)</f>
        <v>0</v>
      </c>
      <c r="DY328" s="1">
        <v>0</v>
      </c>
      <c r="DZ328" s="1">
        <f>IF(DY328 + DZ327 &lt; 0, DY328 + DZ327, 0)</f>
        <v>0</v>
      </c>
      <c r="EA328" s="1">
        <v>0</v>
      </c>
      <c r="EB328" s="1">
        <f>IF(EA328 + EB327 &lt; 0, EA328 + EB327, 0)</f>
        <v>0</v>
      </c>
      <c r="EC328" s="1">
        <v>0</v>
      </c>
      <c r="ED328" s="1">
        <f>IF(EC328 + ED327 &lt; 0, EC328 + ED327, 0)</f>
        <v>0</v>
      </c>
      <c r="EE328" s="1">
        <v>0</v>
      </c>
      <c r="EF328" s="1">
        <f>IF(EE328 + EF327 &lt; 0, EE328 + EF327, 0)</f>
        <v>0</v>
      </c>
      <c r="EG328" s="1">
        <v>0</v>
      </c>
      <c r="EH328" s="1">
        <f>IF(EG328 + EH327 &lt; 0, EG328 + EH327, 0)</f>
        <v>0</v>
      </c>
      <c r="EI328" s="1">
        <v>0</v>
      </c>
      <c r="EJ328" s="1">
        <f>IF(EI328 + EJ327 &lt; 0, EI328 + EJ327, 0)</f>
        <v>0</v>
      </c>
      <c r="EK328" s="1">
        <v>0</v>
      </c>
      <c r="EL328" s="1">
        <f>IF(EK328 + EL327 &lt; 0, EK328 + EL327, 0)</f>
        <v>0</v>
      </c>
      <c r="EM328" s="1">
        <v>0</v>
      </c>
      <c r="EN328" s="1">
        <f>IF(EM328 + EN327 &lt; 0, EM328 + EN327, 0)</f>
        <v>0</v>
      </c>
      <c r="EO328" s="1">
        <v>0</v>
      </c>
      <c r="EP328" s="1">
        <f>IF(EO328 + EP327 &lt; 0, EO328 + EP327, 0)</f>
        <v>0</v>
      </c>
      <c r="EQ328" s="1">
        <v>0</v>
      </c>
      <c r="ER328" s="1">
        <f>IF(EQ328 + ER327 &lt; 0, EQ328 + ER327, 0)</f>
        <v>0</v>
      </c>
    </row>
    <row r="329" spans="1:148" s="1" customFormat="1">
      <c r="A329" s="3">
        <v>45779</v>
      </c>
      <c r="B329" s="2" t="s">
        <v>80</v>
      </c>
      <c r="C329" s="2">
        <v>5</v>
      </c>
      <c r="D329" s="2">
        <v>3</v>
      </c>
      <c r="E329" s="1">
        <v>0</v>
      </c>
      <c r="F329" s="1">
        <f>IF(E329 + F328 &lt; 0, E329 + F328, 0)</f>
        <v>0</v>
      </c>
      <c r="G329" s="1">
        <v>0</v>
      </c>
      <c r="H329" s="1">
        <f>IF(G329 + H328 &lt; 0, G329 + H328, 0)</f>
        <v>0</v>
      </c>
      <c r="I329" s="1">
        <v>0</v>
      </c>
      <c r="J329" s="1">
        <f>IF(I329 + J328 &lt; 0, I329 + J328, 0)</f>
        <v>0</v>
      </c>
      <c r="K329" s="1">
        <v>0</v>
      </c>
      <c r="L329" s="1">
        <f>IF(K329 + L328 &lt; 0, K329 + L328, 0)</f>
        <v>0</v>
      </c>
      <c r="M329" s="1">
        <v>0</v>
      </c>
      <c r="N329" s="1">
        <f>IF(M329 + N328 &lt; 0, M329 + N328, 0)</f>
        <v>0</v>
      </c>
      <c r="O329" s="1">
        <v>0</v>
      </c>
      <c r="P329" s="1">
        <f>IF(O329 + P328 &lt; 0, O329 + P328, 0)</f>
        <v>0</v>
      </c>
      <c r="Q329" s="1">
        <v>0</v>
      </c>
      <c r="R329" s="1">
        <f>IF(Q329 + R328 &lt; 0, Q329 + R328, 0)</f>
        <v>0</v>
      </c>
      <c r="S329" s="1">
        <v>0</v>
      </c>
      <c r="T329" s="1">
        <f>IF(S329 + T328 &lt; 0, S329 + T328, 0)</f>
        <v>0</v>
      </c>
      <c r="U329" s="1">
        <v>0</v>
      </c>
      <c r="V329" s="1">
        <f>IF(U329 + V328 &lt; 0, U329 + V328, 0)</f>
        <v>0</v>
      </c>
      <c r="W329" s="1">
        <v>0</v>
      </c>
      <c r="X329" s="1">
        <f>IF(W329 + X328 &lt; 0, W329 + X328, 0)</f>
        <v>0</v>
      </c>
      <c r="Y329" s="1">
        <v>0</v>
      </c>
      <c r="Z329" s="1">
        <f>IF(Y329 + Z328 &lt; 0, Y329 + Z328, 0)</f>
        <v>0</v>
      </c>
      <c r="AA329" s="1">
        <v>0</v>
      </c>
      <c r="AB329" s="1">
        <f>IF(AA329 + AB328 &lt; 0, AA329 + AB328, 0)</f>
        <v>0</v>
      </c>
      <c r="AC329" s="1">
        <v>0</v>
      </c>
      <c r="AD329" s="1">
        <f>IF(AC329 + AD328 &lt; 0, AC329 + AD328, 0)</f>
        <v>0</v>
      </c>
      <c r="AE329" s="1">
        <v>0</v>
      </c>
      <c r="AF329" s="1">
        <f>IF(AE329 + AF328 &lt; 0, AE329 + AF328, 0)</f>
        <v>0</v>
      </c>
      <c r="AG329" s="1">
        <v>0</v>
      </c>
      <c r="AH329" s="1">
        <f>IF(AG329 + AH328 &lt; 0, AG329 + AH328, 0)</f>
        <v>0</v>
      </c>
      <c r="AI329" s="1">
        <v>0</v>
      </c>
      <c r="AJ329" s="1">
        <f>IF(AI329 + AJ328 &lt; 0, AI329 + AJ328, 0)</f>
        <v>0</v>
      </c>
      <c r="AK329" s="1">
        <v>0</v>
      </c>
      <c r="AL329" s="1">
        <f>IF(AK329 + AL328 &lt; 0, AK329 + AL328, 0)</f>
        <v>0</v>
      </c>
      <c r="AM329" s="1">
        <v>0</v>
      </c>
      <c r="AN329" s="1">
        <f>IF(AM329 + AN328 &lt; 0, AM329 + AN328, 0)</f>
        <v>0</v>
      </c>
      <c r="AO329" s="1">
        <v>0</v>
      </c>
      <c r="AP329" s="1">
        <f>IF(AO329 + AP328 &lt; 0, AO329 + AP328, 0)</f>
        <v>0</v>
      </c>
      <c r="AQ329" s="1">
        <v>0</v>
      </c>
      <c r="AR329" s="1">
        <f>IF(AQ329 + AR328 &lt; 0, AQ329 + AR328, 0)</f>
        <v>0</v>
      </c>
      <c r="AS329" s="1">
        <v>0</v>
      </c>
      <c r="AT329" s="1">
        <f>IF(AS329 + AT328 &lt; 0, AS329 + AT328, 0)</f>
        <v>0</v>
      </c>
      <c r="AU329" s="1">
        <v>0</v>
      </c>
      <c r="AV329" s="1">
        <f>IF(AU329 + AV328 &lt; 0, AU329 + AV328, 0)</f>
        <v>0</v>
      </c>
      <c r="AW329" s="1">
        <v>0</v>
      </c>
      <c r="AX329" s="1">
        <f>IF(AW329 + AX328 &lt; 0, AW329 + AX328, 0)</f>
        <v>0</v>
      </c>
      <c r="AY329" s="1">
        <v>0</v>
      </c>
      <c r="AZ329" s="1">
        <f>IF(AY329 + AZ328 &lt; 0, AY329 + AZ328, 0)</f>
        <v>0</v>
      </c>
      <c r="BA329" s="1">
        <v>0</v>
      </c>
      <c r="BB329" s="1">
        <f>IF(BA329 + BB328 &lt; 0, BA329 + BB328, 0)</f>
        <v>0</v>
      </c>
      <c r="BC329" s="1">
        <v>0</v>
      </c>
      <c r="BD329" s="1">
        <f>IF(BC329 + BD328 &lt; 0, BC329 + BD328, 0)</f>
        <v>0</v>
      </c>
      <c r="BE329" s="1">
        <v>0</v>
      </c>
      <c r="BF329" s="1">
        <f>IF(BE329 + BF328 &lt; 0, BE329 + BF328, 0)</f>
        <v>0</v>
      </c>
      <c r="BG329" s="1">
        <v>0</v>
      </c>
      <c r="BH329" s="1">
        <f>IF(BG329 + BH328 &lt; 0, BG329 + BH328, 0)</f>
        <v>0</v>
      </c>
      <c r="BI329" s="1">
        <v>0</v>
      </c>
      <c r="BJ329" s="1">
        <f>IF(BI329 + BJ328 &lt; 0, BI329 + BJ328, 0)</f>
        <v>0</v>
      </c>
      <c r="BK329" s="1">
        <v>0</v>
      </c>
      <c r="BL329" s="1">
        <f>IF(BK329 + BL328 &lt; 0, BK329 + BL328, 0)</f>
        <v>0</v>
      </c>
      <c r="BM329" s="1">
        <v>0</v>
      </c>
      <c r="BN329" s="1">
        <f>IF(BM329 + BN328 &lt; 0, BM329 + BN328, 0)</f>
        <v>0</v>
      </c>
      <c r="BO329" s="1">
        <v>0</v>
      </c>
      <c r="BP329" s="1">
        <f>IF(BO329 + BP328 &lt; 0, BO329 + BP328, 0)</f>
        <v>0</v>
      </c>
      <c r="BQ329" s="1">
        <v>0</v>
      </c>
      <c r="BR329" s="1">
        <f>IF(BQ329 + BR328 &lt; 0, BQ329 + BR328, 0)</f>
        <v>0</v>
      </c>
      <c r="BS329" s="1">
        <v>0</v>
      </c>
      <c r="BT329" s="1">
        <f>IF(BS329 + BT328 &lt; 0, BS329 + BT328, 0)</f>
        <v>0</v>
      </c>
      <c r="BU329" s="1">
        <v>0</v>
      </c>
      <c r="BV329" s="1">
        <f>IF(BU329 + BV328 &lt; 0, BU329 + BV328, 0)</f>
        <v>0</v>
      </c>
      <c r="BW329" s="1">
        <v>0</v>
      </c>
      <c r="BX329" s="1">
        <f>IF(BW329 + BX328 &lt; 0, BW329 + BX328, 0)</f>
        <v>0</v>
      </c>
      <c r="BY329" s="1">
        <v>0</v>
      </c>
      <c r="BZ329" s="1">
        <f>IF(BY329 + BZ328 &lt; 0, BY329 + BZ328, 0)</f>
        <v>0</v>
      </c>
      <c r="CA329" s="1">
        <v>0</v>
      </c>
      <c r="CB329" s="1">
        <f>IF(CA329 + CB328 &lt; 0, CA329 + CB328, 0)</f>
        <v>0</v>
      </c>
      <c r="CC329" s="1">
        <v>0</v>
      </c>
      <c r="CD329" s="1">
        <f>IF(CC329 + CD328 &lt; 0, CC329 + CD328, 0)</f>
        <v>0</v>
      </c>
      <c r="CE329" s="1">
        <v>0</v>
      </c>
      <c r="CF329" s="1">
        <f>IF(CE329 + CF328 &lt; 0, CE329 + CF328, 0)</f>
        <v>0</v>
      </c>
      <c r="CG329" s="1">
        <v>0</v>
      </c>
      <c r="CH329" s="1">
        <f>IF(CG329 + CH328 &lt; 0, CG329 + CH328, 0)</f>
        <v>0</v>
      </c>
      <c r="CI329" s="1">
        <v>0</v>
      </c>
      <c r="CJ329" s="1">
        <f>IF(CI329 + CJ328 &lt; 0, CI329 + CJ328, 0)</f>
        <v>0</v>
      </c>
      <c r="CK329" s="1">
        <v>0</v>
      </c>
      <c r="CL329" s="1">
        <f>IF(CK329 + CL328 &lt; 0, CK329 + CL328, 0)</f>
        <v>0</v>
      </c>
      <c r="CM329" s="1">
        <v>0</v>
      </c>
      <c r="CN329" s="1">
        <f>IF(CM329 + CN328 &lt; 0, CM329 + CN328, 0)</f>
        <v>0</v>
      </c>
      <c r="CO329" s="1">
        <v>0</v>
      </c>
      <c r="CP329" s="1">
        <f>IF(CO329 + CP328 &lt; 0, CO329 + CP328, 0)</f>
        <v>0</v>
      </c>
      <c r="CQ329" s="1">
        <v>0</v>
      </c>
      <c r="CR329" s="1">
        <f>IF(CQ329 + CR328 &lt; 0, CQ329 + CR328, 0)</f>
        <v>0</v>
      </c>
      <c r="CS329" s="1">
        <v>0</v>
      </c>
      <c r="CT329" s="1">
        <f>IF(CS329 + CT328 &lt; 0, CS329 + CT328, 0)</f>
        <v>0</v>
      </c>
      <c r="CU329" s="1">
        <v>0</v>
      </c>
      <c r="CV329" s="1">
        <f>IF(CU329 + CV328 &lt; 0, CU329 + CV328, 0)</f>
        <v>0</v>
      </c>
      <c r="CW329" s="1">
        <v>0</v>
      </c>
      <c r="CX329" s="1">
        <f>IF(CW329 + CX328 &lt; 0, CW329 + CX328, 0)</f>
        <v>0</v>
      </c>
      <c r="CY329" s="1">
        <v>0</v>
      </c>
      <c r="CZ329" s="1">
        <f>IF(CY329 + CZ328 &lt; 0, CY329 + CZ328, 0)</f>
        <v>0</v>
      </c>
      <c r="DA329" s="1">
        <v>0</v>
      </c>
      <c r="DB329" s="1">
        <f>IF(DA329 + DB328 &lt; 0, DA329 + DB328, 0)</f>
        <v>0</v>
      </c>
      <c r="DC329" s="1">
        <v>0</v>
      </c>
      <c r="DD329" s="1">
        <f>IF(DC329 + DD328 &lt; 0, DC329 + DD328, 0)</f>
        <v>0</v>
      </c>
      <c r="DE329" s="1">
        <v>0</v>
      </c>
      <c r="DF329" s="1">
        <f>IF(DE329 + DF328 &lt; 0, DE329 + DF328, 0)</f>
        <v>0</v>
      </c>
      <c r="DG329" s="1">
        <v>0</v>
      </c>
      <c r="DH329" s="1">
        <f>IF(DG329 + DH328 &lt; 0, DG329 + DH328, 0)</f>
        <v>0</v>
      </c>
      <c r="DI329" s="1">
        <v>0</v>
      </c>
      <c r="DJ329" s="1">
        <f>IF(DI329 + DJ328 &lt; 0, DI329 + DJ328, 0)</f>
        <v>0</v>
      </c>
      <c r="DK329" s="1">
        <v>0</v>
      </c>
      <c r="DL329" s="1">
        <f>IF(DK329 + DL328 &lt; 0, DK329 + DL328, 0)</f>
        <v>0</v>
      </c>
      <c r="DM329" s="1">
        <v>0</v>
      </c>
      <c r="DN329" s="1">
        <f>IF(DM329 + DN328 &lt; 0, DM329 + DN328, 0)</f>
        <v>0</v>
      </c>
      <c r="DO329" s="1">
        <v>0</v>
      </c>
      <c r="DP329" s="1">
        <f>IF(DO329 + DP328 &lt; 0, DO329 + DP328, 0)</f>
        <v>0</v>
      </c>
      <c r="DQ329" s="1">
        <v>0</v>
      </c>
      <c r="DR329" s="1">
        <f>IF(DQ329 + DR328 &lt; 0, DQ329 + DR328, 0)</f>
        <v>0</v>
      </c>
      <c r="DS329" s="1">
        <v>0</v>
      </c>
      <c r="DT329" s="1">
        <f>IF(DS329 + DT328 &lt; 0, DS329 + DT328, 0)</f>
        <v>0</v>
      </c>
      <c r="DU329" s="1">
        <v>0</v>
      </c>
      <c r="DV329" s="1">
        <f>IF(DU329 + DV328 &lt; 0, DU329 + DV328, 0)</f>
        <v>0</v>
      </c>
      <c r="DW329" s="1">
        <v>0</v>
      </c>
      <c r="DX329" s="1">
        <f>IF(DW329 + DX328 &lt; 0, DW329 + DX328, 0)</f>
        <v>0</v>
      </c>
      <c r="DY329" s="1">
        <v>0</v>
      </c>
      <c r="DZ329" s="1">
        <f>IF(DY329 + DZ328 &lt; 0, DY329 + DZ328, 0)</f>
        <v>0</v>
      </c>
      <c r="EA329" s="1">
        <v>0</v>
      </c>
      <c r="EB329" s="1">
        <f>IF(EA329 + EB328 &lt; 0, EA329 + EB328, 0)</f>
        <v>0</v>
      </c>
      <c r="EC329" s="1">
        <v>0</v>
      </c>
      <c r="ED329" s="1">
        <f>IF(EC329 + ED328 &lt; 0, EC329 + ED328, 0)</f>
        <v>0</v>
      </c>
      <c r="EE329" s="1">
        <v>0</v>
      </c>
      <c r="EF329" s="1">
        <f>IF(EE329 + EF328 &lt; 0, EE329 + EF328, 0)</f>
        <v>0</v>
      </c>
      <c r="EG329" s="1">
        <v>0</v>
      </c>
      <c r="EH329" s="1">
        <f>IF(EG329 + EH328 &lt; 0, EG329 + EH328, 0)</f>
        <v>0</v>
      </c>
      <c r="EI329" s="1">
        <v>0</v>
      </c>
      <c r="EJ329" s="1">
        <f>IF(EI329 + EJ328 &lt; 0, EI329 + EJ328, 0)</f>
        <v>0</v>
      </c>
      <c r="EK329" s="1">
        <v>0</v>
      </c>
      <c r="EL329" s="1">
        <f>IF(EK329 + EL328 &lt; 0, EK329 + EL328, 0)</f>
        <v>0</v>
      </c>
      <c r="EM329" s="1">
        <v>0</v>
      </c>
      <c r="EN329" s="1">
        <f>IF(EM329 + EN328 &lt; 0, EM329 + EN328, 0)</f>
        <v>0</v>
      </c>
      <c r="EO329" s="1">
        <v>0</v>
      </c>
      <c r="EP329" s="1">
        <f>IF(EO329 + EP328 &lt; 0, EO329 + EP328, 0)</f>
        <v>0</v>
      </c>
      <c r="EQ329" s="1">
        <v>0</v>
      </c>
      <c r="ER329" s="1">
        <f>IF(EQ329 + ER328 &lt; 0, EQ329 + ER328, 0)</f>
        <v>0</v>
      </c>
    </row>
    <row r="330" spans="1:148" s="1" customFormat="1">
      <c r="A330" s="3">
        <v>45782</v>
      </c>
      <c r="B330" s="2" t="s">
        <v>76</v>
      </c>
      <c r="C330" s="2">
        <v>4</v>
      </c>
      <c r="D330" s="2">
        <v>2</v>
      </c>
      <c r="E330" s="1">
        <v>0</v>
      </c>
      <c r="F330" s="1">
        <f>IF(E330 + F329 &lt; 0, E330 + F329, 0)</f>
        <v>0</v>
      </c>
      <c r="G330" s="1">
        <v>0</v>
      </c>
      <c r="H330" s="1">
        <f>IF(G330 + H329 &lt; 0, G330 + H329, 0)</f>
        <v>0</v>
      </c>
      <c r="I330" s="1">
        <v>0</v>
      </c>
      <c r="J330" s="1">
        <f>IF(I330 + J329 &lt; 0, I330 + J329, 0)</f>
        <v>0</v>
      </c>
      <c r="K330" s="1">
        <v>0</v>
      </c>
      <c r="L330" s="1">
        <f>IF(K330 + L329 &lt; 0, K330 + L329, 0)</f>
        <v>0</v>
      </c>
      <c r="M330" s="1">
        <v>0</v>
      </c>
      <c r="N330" s="1">
        <f>IF(M330 + N329 &lt; 0, M330 + N329, 0)</f>
        <v>0</v>
      </c>
      <c r="O330" s="1">
        <v>0</v>
      </c>
      <c r="P330" s="1">
        <f>IF(O330 + P329 &lt; 0, O330 + P329, 0)</f>
        <v>0</v>
      </c>
      <c r="Q330" s="1">
        <v>0</v>
      </c>
      <c r="R330" s="1">
        <f>IF(Q330 + R329 &lt; 0, Q330 + R329, 0)</f>
        <v>0</v>
      </c>
      <c r="S330" s="1">
        <v>0</v>
      </c>
      <c r="T330" s="1">
        <f>IF(S330 + T329 &lt; 0, S330 + T329, 0)</f>
        <v>0</v>
      </c>
      <c r="U330" s="1">
        <v>0</v>
      </c>
      <c r="V330" s="1">
        <f>IF(U330 + V329 &lt; 0, U330 + V329, 0)</f>
        <v>0</v>
      </c>
      <c r="W330" s="1">
        <v>0</v>
      </c>
      <c r="X330" s="1">
        <f>IF(W330 + X329 &lt; 0, W330 + X329, 0)</f>
        <v>0</v>
      </c>
      <c r="Y330" s="1">
        <v>0</v>
      </c>
      <c r="Z330" s="1">
        <f>IF(Y330 + Z329 &lt; 0, Y330 + Z329, 0)</f>
        <v>0</v>
      </c>
      <c r="AA330" s="1">
        <v>0</v>
      </c>
      <c r="AB330" s="1">
        <f>IF(AA330 + AB329 &lt; 0, AA330 + AB329, 0)</f>
        <v>0</v>
      </c>
      <c r="AC330" s="1">
        <v>0</v>
      </c>
      <c r="AD330" s="1">
        <f>IF(AC330 + AD329 &lt; 0, AC330 + AD329, 0)</f>
        <v>0</v>
      </c>
      <c r="AE330" s="1">
        <v>0</v>
      </c>
      <c r="AF330" s="1">
        <f>IF(AE330 + AF329 &lt; 0, AE330 + AF329, 0)</f>
        <v>0</v>
      </c>
      <c r="AG330" s="1">
        <v>0</v>
      </c>
      <c r="AH330" s="1">
        <f>IF(AG330 + AH329 &lt; 0, AG330 + AH329, 0)</f>
        <v>0</v>
      </c>
      <c r="AI330" s="1">
        <v>0</v>
      </c>
      <c r="AJ330" s="1">
        <f>IF(AI330 + AJ329 &lt; 0, AI330 + AJ329, 0)</f>
        <v>0</v>
      </c>
      <c r="AK330" s="1">
        <v>0</v>
      </c>
      <c r="AL330" s="1">
        <f>IF(AK330 + AL329 &lt; 0, AK330 + AL329, 0)</f>
        <v>0</v>
      </c>
      <c r="AM330" s="1">
        <v>0</v>
      </c>
      <c r="AN330" s="1">
        <f>IF(AM330 + AN329 &lt; 0, AM330 + AN329, 0)</f>
        <v>0</v>
      </c>
      <c r="AO330" s="1">
        <v>0</v>
      </c>
      <c r="AP330" s="1">
        <f>IF(AO330 + AP329 &lt; 0, AO330 + AP329, 0)</f>
        <v>0</v>
      </c>
      <c r="AQ330" s="1">
        <v>0</v>
      </c>
      <c r="AR330" s="1">
        <f>IF(AQ330 + AR329 &lt; 0, AQ330 + AR329, 0)</f>
        <v>0</v>
      </c>
      <c r="AS330" s="1">
        <v>0</v>
      </c>
      <c r="AT330" s="1">
        <f>IF(AS330 + AT329 &lt; 0, AS330 + AT329, 0)</f>
        <v>0</v>
      </c>
      <c r="AU330" s="1">
        <v>0</v>
      </c>
      <c r="AV330" s="1">
        <f>IF(AU330 + AV329 &lt; 0, AU330 + AV329, 0)</f>
        <v>0</v>
      </c>
      <c r="AW330" s="1">
        <v>0</v>
      </c>
      <c r="AX330" s="1">
        <f>IF(AW330 + AX329 &lt; 0, AW330 + AX329, 0)</f>
        <v>0</v>
      </c>
      <c r="AY330" s="1">
        <v>0</v>
      </c>
      <c r="AZ330" s="1">
        <f>IF(AY330 + AZ329 &lt; 0, AY330 + AZ329, 0)</f>
        <v>0</v>
      </c>
      <c r="BA330" s="1">
        <v>0</v>
      </c>
      <c r="BB330" s="1">
        <f>IF(BA330 + BB329 &lt; 0, BA330 + BB329, 0)</f>
        <v>0</v>
      </c>
      <c r="BC330" s="1">
        <v>0</v>
      </c>
      <c r="BD330" s="1">
        <f>IF(BC330 + BD329 &lt; 0, BC330 + BD329, 0)</f>
        <v>0</v>
      </c>
      <c r="BE330" s="1">
        <v>0</v>
      </c>
      <c r="BF330" s="1">
        <f>IF(BE330 + BF329 &lt; 0, BE330 + BF329, 0)</f>
        <v>0</v>
      </c>
      <c r="BG330" s="1">
        <v>0</v>
      </c>
      <c r="BH330" s="1">
        <f>IF(BG330 + BH329 &lt; 0, BG330 + BH329, 0)</f>
        <v>0</v>
      </c>
      <c r="BI330" s="1">
        <v>0</v>
      </c>
      <c r="BJ330" s="1">
        <f>IF(BI330 + BJ329 &lt; 0, BI330 + BJ329, 0)</f>
        <v>0</v>
      </c>
      <c r="BK330" s="1">
        <v>0</v>
      </c>
      <c r="BL330" s="1">
        <f>IF(BK330 + BL329 &lt; 0, BK330 + BL329, 0)</f>
        <v>0</v>
      </c>
      <c r="BM330" s="1">
        <v>0</v>
      </c>
      <c r="BN330" s="1">
        <f>IF(BM330 + BN329 &lt; 0, BM330 + BN329, 0)</f>
        <v>0</v>
      </c>
      <c r="BO330" s="1">
        <v>0</v>
      </c>
      <c r="BP330" s="1">
        <f>IF(BO330 + BP329 &lt; 0, BO330 + BP329, 0)</f>
        <v>0</v>
      </c>
      <c r="BQ330" s="1">
        <v>0</v>
      </c>
      <c r="BR330" s="1">
        <f>IF(BQ330 + BR329 &lt; 0, BQ330 + BR329, 0)</f>
        <v>0</v>
      </c>
      <c r="BS330" s="1">
        <v>0</v>
      </c>
      <c r="BT330" s="1">
        <f>IF(BS330 + BT329 &lt; 0, BS330 + BT329, 0)</f>
        <v>0</v>
      </c>
      <c r="BU330" s="1">
        <v>0</v>
      </c>
      <c r="BV330" s="1">
        <f>IF(BU330 + BV329 &lt; 0, BU330 + BV329, 0)</f>
        <v>0</v>
      </c>
      <c r="BW330" s="1">
        <v>0</v>
      </c>
      <c r="BX330" s="1">
        <f>IF(BW330 + BX329 &lt; 0, BW330 + BX329, 0)</f>
        <v>0</v>
      </c>
      <c r="BY330" s="1">
        <v>21809.06274348796</v>
      </c>
      <c r="BZ330" s="1">
        <f>IF(BY330 + BZ329 &lt; 0, BY330 + BZ329, 0)</f>
        <v>0</v>
      </c>
      <c r="CA330" s="1">
        <v>51752.77103261722</v>
      </c>
      <c r="CB330" s="1">
        <f>IF(CA330 + CB329 &lt; 0, CA330 + CB329, 0)</f>
        <v>0</v>
      </c>
      <c r="CC330" s="1">
        <v>99456.78116406027</v>
      </c>
      <c r="CD330" s="1">
        <f>IF(CC330 + CD329 &lt; 0, CC330 + CD329, 0)</f>
        <v>0</v>
      </c>
      <c r="CE330" s="1">
        <v>0</v>
      </c>
      <c r="CF330" s="1">
        <f>IF(CE330 + CF329 &lt; 0, CE330 + CF329, 0)</f>
        <v>0</v>
      </c>
      <c r="CG330" s="1">
        <v>0</v>
      </c>
      <c r="CH330" s="1">
        <f>IF(CG330 + CH329 &lt; 0, CG330 + CH329, 0)</f>
        <v>0</v>
      </c>
      <c r="CI330" s="1">
        <v>0</v>
      </c>
      <c r="CJ330" s="1">
        <f>IF(CI330 + CJ329 &lt; 0, CI330 + CJ329, 0)</f>
        <v>0</v>
      </c>
      <c r="CK330" s="1">
        <v>0</v>
      </c>
      <c r="CL330" s="1">
        <f>IF(CK330 + CL329 &lt; 0, CK330 + CL329, 0)</f>
        <v>0</v>
      </c>
      <c r="CM330" s="1">
        <v>0</v>
      </c>
      <c r="CN330" s="1">
        <f>IF(CM330 + CN329 &lt; 0, CM330 + CN329, 0)</f>
        <v>0</v>
      </c>
      <c r="CO330" s="1">
        <v>0</v>
      </c>
      <c r="CP330" s="1">
        <f>IF(CO330 + CP329 &lt; 0, CO330 + CP329, 0)</f>
        <v>0</v>
      </c>
      <c r="CQ330" s="1">
        <v>0</v>
      </c>
      <c r="CR330" s="1">
        <f>IF(CQ330 + CR329 &lt; 0, CQ330 + CR329, 0)</f>
        <v>0</v>
      </c>
      <c r="CS330" s="1">
        <v>0</v>
      </c>
      <c r="CT330" s="1">
        <f>IF(CS330 + CT329 &lt; 0, CS330 + CT329, 0)</f>
        <v>0</v>
      </c>
      <c r="CU330" s="1">
        <v>0</v>
      </c>
      <c r="CV330" s="1">
        <f>IF(CU330 + CV329 &lt; 0, CU330 + CV329, 0)</f>
        <v>0</v>
      </c>
      <c r="CW330" s="1">
        <v>0</v>
      </c>
      <c r="CX330" s="1">
        <f>IF(CW330 + CX329 &lt; 0, CW330 + CX329, 0)</f>
        <v>0</v>
      </c>
      <c r="CY330" s="1">
        <v>0</v>
      </c>
      <c r="CZ330" s="1">
        <f>IF(CY330 + CZ329 &lt; 0, CY330 + CZ329, 0)</f>
        <v>0</v>
      </c>
      <c r="DA330" s="1">
        <v>0</v>
      </c>
      <c r="DB330" s="1">
        <f>IF(DA330 + DB329 &lt; 0, DA330 + DB329, 0)</f>
        <v>0</v>
      </c>
      <c r="DC330" s="1">
        <v>0</v>
      </c>
      <c r="DD330" s="1">
        <f>IF(DC330 + DD329 &lt; 0, DC330 + DD329, 0)</f>
        <v>0</v>
      </c>
      <c r="DE330" s="1">
        <v>0</v>
      </c>
      <c r="DF330" s="1">
        <f>IF(DE330 + DF329 &lt; 0, DE330 + DF329, 0)</f>
        <v>0</v>
      </c>
      <c r="DG330" s="1">
        <v>0</v>
      </c>
      <c r="DH330" s="1">
        <f>IF(DG330 + DH329 &lt; 0, DG330 + DH329, 0)</f>
        <v>0</v>
      </c>
      <c r="DI330" s="1">
        <v>0</v>
      </c>
      <c r="DJ330" s="1">
        <f>IF(DI330 + DJ329 &lt; 0, DI330 + DJ329, 0)</f>
        <v>0</v>
      </c>
      <c r="DK330" s="1">
        <v>0</v>
      </c>
      <c r="DL330" s="1">
        <f>IF(DK330 + DL329 &lt; 0, DK330 + DL329, 0)</f>
        <v>0</v>
      </c>
      <c r="DM330" s="1">
        <v>0</v>
      </c>
      <c r="DN330" s="1">
        <f>IF(DM330 + DN329 &lt; 0, DM330 + DN329, 0)</f>
        <v>0</v>
      </c>
      <c r="DO330" s="1">
        <v>0</v>
      </c>
      <c r="DP330" s="1">
        <f>IF(DO330 + DP329 &lt; 0, DO330 + DP329, 0)</f>
        <v>0</v>
      </c>
      <c r="DQ330" s="1">
        <v>0</v>
      </c>
      <c r="DR330" s="1">
        <f>IF(DQ330 + DR329 &lt; 0, DQ330 + DR329, 0)</f>
        <v>0</v>
      </c>
      <c r="DS330" s="1">
        <v>0</v>
      </c>
      <c r="DT330" s="1">
        <f>IF(DS330 + DT329 &lt; 0, DS330 + DT329, 0)</f>
        <v>0</v>
      </c>
      <c r="DU330" s="1">
        <v>0</v>
      </c>
      <c r="DV330" s="1">
        <f>IF(DU330 + DV329 &lt; 0, DU330 + DV329, 0)</f>
        <v>0</v>
      </c>
      <c r="DW330" s="1">
        <v>0</v>
      </c>
      <c r="DX330" s="1">
        <f>IF(DW330 + DX329 &lt; 0, DW330 + DX329, 0)</f>
        <v>0</v>
      </c>
      <c r="DY330" s="1">
        <v>0</v>
      </c>
      <c r="DZ330" s="1">
        <f>IF(DY330 + DZ329 &lt; 0, DY330 + DZ329, 0)</f>
        <v>0</v>
      </c>
      <c r="EA330" s="1">
        <v>0</v>
      </c>
      <c r="EB330" s="1">
        <f>IF(EA330 + EB329 &lt; 0, EA330 + EB329, 0)</f>
        <v>0</v>
      </c>
      <c r="EC330" s="1">
        <v>0</v>
      </c>
      <c r="ED330" s="1">
        <f>IF(EC330 + ED329 &lt; 0, EC330 + ED329, 0)</f>
        <v>0</v>
      </c>
      <c r="EE330" s="1">
        <v>0</v>
      </c>
      <c r="EF330" s="1">
        <f>IF(EE330 + EF329 &lt; 0, EE330 + EF329, 0)</f>
        <v>0</v>
      </c>
      <c r="EG330" s="1">
        <v>0</v>
      </c>
      <c r="EH330" s="1">
        <f>IF(EG330 + EH329 &lt; 0, EG330 + EH329, 0)</f>
        <v>0</v>
      </c>
      <c r="EI330" s="1">
        <v>0</v>
      </c>
      <c r="EJ330" s="1">
        <f>IF(EI330 + EJ329 &lt; 0, EI330 + EJ329, 0)</f>
        <v>0</v>
      </c>
      <c r="EK330" s="1">
        <v>0</v>
      </c>
      <c r="EL330" s="1">
        <f>IF(EK330 + EL329 &lt; 0, EK330 + EL329, 0)</f>
        <v>0</v>
      </c>
      <c r="EM330" s="1">
        <v>291176.3280336031</v>
      </c>
      <c r="EN330" s="1">
        <f>IF(EM330 + EN329 &lt; 0, EM330 + EN329, 0)</f>
        <v>0</v>
      </c>
      <c r="EO330" s="1">
        <v>256856.2562639443</v>
      </c>
      <c r="EP330" s="1">
        <f>IF(EO330 + EP329 &lt; 0, EO330 + EP329, 0)</f>
        <v>0</v>
      </c>
      <c r="EQ330" s="1">
        <v>159943.7535170907</v>
      </c>
      <c r="ER330" s="1">
        <f>IF(EQ330 + ER329 &lt; 0, EQ330 + ER329, 0)</f>
        <v>0</v>
      </c>
    </row>
    <row r="331" spans="1:148" s="1" customFormat="1">
      <c r="A331" s="3">
        <v>45783</v>
      </c>
      <c r="B331" s="2" t="s">
        <v>77</v>
      </c>
      <c r="C331" s="2">
        <v>3</v>
      </c>
      <c r="D331" s="2">
        <v>1</v>
      </c>
      <c r="E331" s="1">
        <v>36808.56055557219</v>
      </c>
      <c r="F331" s="1">
        <f>IF(E331 + F330 &lt; 0, E331 + F330, 0)</f>
        <v>0</v>
      </c>
      <c r="G331" s="1">
        <v>36464.1821585099</v>
      </c>
      <c r="H331" s="1">
        <f>IF(G331 + H330 &lt; 0, G331 + H330, 0)</f>
        <v>0</v>
      </c>
      <c r="I331" s="1">
        <v>12522.39707578721</v>
      </c>
      <c r="J331" s="1">
        <f>IF(I331 + J330 &lt; 0, I331 + J330, 0)</f>
        <v>0</v>
      </c>
      <c r="K331" s="1">
        <v>0</v>
      </c>
      <c r="L331" s="1">
        <f>IF(K331 + L330 &lt; 0, K331 + L330, 0)</f>
        <v>0</v>
      </c>
      <c r="M331" s="1">
        <v>0</v>
      </c>
      <c r="N331" s="1">
        <f>IF(M331 + N330 &lt; 0, M331 + N330, 0)</f>
        <v>0</v>
      </c>
      <c r="O331" s="1">
        <v>0</v>
      </c>
      <c r="P331" s="1">
        <f>IF(O331 + P330 &lt; 0, O331 + P330, 0)</f>
        <v>0</v>
      </c>
      <c r="Q331" s="1">
        <v>0</v>
      </c>
      <c r="R331" s="1">
        <f>IF(Q331 + R330 &lt; 0, Q331 + R330, 0)</f>
        <v>0</v>
      </c>
      <c r="S331" s="1">
        <v>0</v>
      </c>
      <c r="T331" s="1">
        <f>IF(S331 + T330 &lt; 0, S331 + T330, 0)</f>
        <v>0</v>
      </c>
      <c r="U331" s="1">
        <v>0</v>
      </c>
      <c r="V331" s="1">
        <f>IF(U331 + V330 &lt; 0, U331 + V330, 0)</f>
        <v>0</v>
      </c>
      <c r="W331" s="1">
        <v>0</v>
      </c>
      <c r="X331" s="1">
        <f>IF(W331 + X330 &lt; 0, W331 + X330, 0)</f>
        <v>0</v>
      </c>
      <c r="Y331" s="1">
        <v>0</v>
      </c>
      <c r="Z331" s="1">
        <f>IF(Y331 + Z330 &lt; 0, Y331 + Z330, 0)</f>
        <v>0</v>
      </c>
      <c r="AA331" s="1">
        <v>0</v>
      </c>
      <c r="AB331" s="1">
        <f>IF(AA331 + AB330 &lt; 0, AA331 + AB330, 0)</f>
        <v>0</v>
      </c>
      <c r="AC331" s="1">
        <v>0</v>
      </c>
      <c r="AD331" s="1">
        <f>IF(AC331 + AD330 &lt; 0, AC331 + AD330, 0)</f>
        <v>0</v>
      </c>
      <c r="AE331" s="1">
        <v>0</v>
      </c>
      <c r="AF331" s="1">
        <f>IF(AE331 + AF330 &lt; 0, AE331 + AF330, 0)</f>
        <v>0</v>
      </c>
      <c r="AG331" s="1">
        <v>0</v>
      </c>
      <c r="AH331" s="1">
        <f>IF(AG331 + AH330 &lt; 0, AG331 + AH330, 0)</f>
        <v>0</v>
      </c>
      <c r="AI331" s="1">
        <v>0</v>
      </c>
      <c r="AJ331" s="1">
        <f>IF(AI331 + AJ330 &lt; 0, AI331 + AJ330, 0)</f>
        <v>0</v>
      </c>
      <c r="AK331" s="1">
        <v>0</v>
      </c>
      <c r="AL331" s="1">
        <f>IF(AK331 + AL330 &lt; 0, AK331 + AL330, 0)</f>
        <v>0</v>
      </c>
      <c r="AM331" s="1">
        <v>0</v>
      </c>
      <c r="AN331" s="1">
        <f>IF(AM331 + AN330 &lt; 0, AM331 + AN330, 0)</f>
        <v>0</v>
      </c>
      <c r="AO331" s="1">
        <v>0</v>
      </c>
      <c r="AP331" s="1">
        <f>IF(AO331 + AP330 &lt; 0, AO331 + AP330, 0)</f>
        <v>0</v>
      </c>
      <c r="AQ331" s="1">
        <v>0</v>
      </c>
      <c r="AR331" s="1">
        <f>IF(AQ331 + AR330 &lt; 0, AQ331 + AR330, 0)</f>
        <v>0</v>
      </c>
      <c r="AS331" s="1">
        <v>0</v>
      </c>
      <c r="AT331" s="1">
        <f>IF(AS331 + AT330 &lt; 0, AS331 + AT330, 0)</f>
        <v>0</v>
      </c>
      <c r="AU331" s="1">
        <v>0</v>
      </c>
      <c r="AV331" s="1">
        <f>IF(AU331 + AV330 &lt; 0, AU331 + AV330, 0)</f>
        <v>0</v>
      </c>
      <c r="AW331" s="1">
        <v>0</v>
      </c>
      <c r="AX331" s="1">
        <f>IF(AW331 + AX330 &lt; 0, AW331 + AX330, 0)</f>
        <v>0</v>
      </c>
      <c r="AY331" s="1">
        <v>0</v>
      </c>
      <c r="AZ331" s="1">
        <f>IF(AY331 + AZ330 &lt; 0, AY331 + AZ330, 0)</f>
        <v>0</v>
      </c>
      <c r="BA331" s="1">
        <v>0</v>
      </c>
      <c r="BB331" s="1">
        <f>IF(BA331 + BB330 &lt; 0, BA331 + BB330, 0)</f>
        <v>0</v>
      </c>
      <c r="BC331" s="1">
        <v>0</v>
      </c>
      <c r="BD331" s="1">
        <f>IF(BC331 + BD330 &lt; 0, BC331 + BD330, 0)</f>
        <v>0</v>
      </c>
      <c r="BE331" s="1">
        <v>0</v>
      </c>
      <c r="BF331" s="1">
        <f>IF(BE331 + BF330 &lt; 0, BE331 + BF330, 0)</f>
        <v>0</v>
      </c>
      <c r="BG331" s="1">
        <v>0</v>
      </c>
      <c r="BH331" s="1">
        <f>IF(BG331 + BH330 &lt; 0, BG331 + BH330, 0)</f>
        <v>0</v>
      </c>
      <c r="BI331" s="1">
        <v>0</v>
      </c>
      <c r="BJ331" s="1">
        <f>IF(BI331 + BJ330 &lt; 0, BI331 + BJ330, 0)</f>
        <v>0</v>
      </c>
      <c r="BK331" s="1">
        <v>0</v>
      </c>
      <c r="BL331" s="1">
        <f>IF(BK331 + BL330 &lt; 0, BK331 + BL330, 0)</f>
        <v>0</v>
      </c>
      <c r="BM331" s="1">
        <v>0</v>
      </c>
      <c r="BN331" s="1">
        <f>IF(BM331 + BN330 &lt; 0, BM331 + BN330, 0)</f>
        <v>0</v>
      </c>
      <c r="BO331" s="1">
        <v>0</v>
      </c>
      <c r="BP331" s="1">
        <f>IF(BO331 + BP330 &lt; 0, BO331 + BP330, 0)</f>
        <v>0</v>
      </c>
      <c r="BQ331" s="1">
        <v>0</v>
      </c>
      <c r="BR331" s="1">
        <f>IF(BQ331 + BR330 &lt; 0, BQ331 + BR330, 0)</f>
        <v>0</v>
      </c>
      <c r="BS331" s="1">
        <v>17320.68420642519</v>
      </c>
      <c r="BT331" s="1">
        <f>IF(BS331 + BT330 &lt; 0, BS331 + BT330, 0)</f>
        <v>0</v>
      </c>
      <c r="BU331" s="1">
        <v>8824.046126371519</v>
      </c>
      <c r="BV331" s="1">
        <f>IF(BU331 + BV330 &lt; 0, BU331 + BV330, 0)</f>
        <v>0</v>
      </c>
      <c r="BW331" s="1">
        <v>-7997.540448471564</v>
      </c>
      <c r="BX331" s="1">
        <f>IF(BW331 + BX330 &lt; 0, BW331 + BX330, 0)</f>
        <v>0</v>
      </c>
      <c r="BY331" s="1">
        <v>8642.851619504769</v>
      </c>
      <c r="BZ331" s="1">
        <f>IF(BY331 + BZ330 &lt; 0, BY331 + BZ330, 0)</f>
        <v>0</v>
      </c>
      <c r="CA331" s="1">
        <v>27265.51611193072</v>
      </c>
      <c r="CB331" s="1">
        <f>IF(CA331 + CB330 &lt; 0, CA331 + CB330, 0)</f>
        <v>0</v>
      </c>
      <c r="CC331" s="1">
        <v>61220.38855760293</v>
      </c>
      <c r="CD331" s="1">
        <f>IF(CC331 + CD330 &lt; 0, CC331 + CD330, 0)</f>
        <v>0</v>
      </c>
      <c r="CE331" s="1">
        <v>25174.72335972336</v>
      </c>
      <c r="CF331" s="1">
        <f>IF(CE331 + CF330 &lt; 0, CE331 + CF330, 0)</f>
        <v>0</v>
      </c>
      <c r="CG331" s="1">
        <v>20371.04446146112</v>
      </c>
      <c r="CH331" s="1">
        <f>IF(CG331 + CH330 &lt; 0, CG331 + CH330, 0)</f>
        <v>0</v>
      </c>
      <c r="CI331" s="1">
        <v>29397.20443220442</v>
      </c>
      <c r="CJ331" s="1">
        <f>IF(CI331 + CJ330 &lt; 0, CI331 + CJ330, 0)</f>
        <v>0</v>
      </c>
      <c r="CK331" s="1">
        <v>26821.24830666497</v>
      </c>
      <c r="CL331" s="1">
        <f>IF(CK331 + CL330 &lt; 0, CK331 + CL330, 0)</f>
        <v>0</v>
      </c>
      <c r="CM331" s="1">
        <v>22129.19821836488</v>
      </c>
      <c r="CN331" s="1">
        <f>IF(CM331 + CN330 &lt; 0, CM331 + CN330, 0)</f>
        <v>0</v>
      </c>
      <c r="CO331" s="1">
        <v>21746.99087990754</v>
      </c>
      <c r="CP331" s="1">
        <f>IF(CO331 + CP330 &lt; 0, CO331 + CP330, 0)</f>
        <v>0</v>
      </c>
      <c r="CQ331" s="1">
        <v>21176.71326379659</v>
      </c>
      <c r="CR331" s="1">
        <f>IF(CQ331 + CR330 &lt; 0, CQ331 + CR330, 0)</f>
        <v>0</v>
      </c>
      <c r="CS331" s="1">
        <v>19895.40866249199</v>
      </c>
      <c r="CT331" s="1">
        <f>IF(CS331 + CT330 &lt; 0, CS331 + CT330, 0)</f>
        <v>0</v>
      </c>
      <c r="CU331" s="1">
        <v>19505.92118425451</v>
      </c>
      <c r="CV331" s="1">
        <f>IF(CU331 + CV330 &lt; 0, CU331 + CV330, 0)</f>
        <v>0</v>
      </c>
      <c r="CW331" s="1">
        <v>16004.17395000728</v>
      </c>
      <c r="CX331" s="1">
        <f>IF(CW331 + CX330 &lt; 0, CW331 + CX330, 0)</f>
        <v>0</v>
      </c>
      <c r="CY331" s="1">
        <v>24321.73364881697</v>
      </c>
      <c r="CZ331" s="1">
        <f>IF(CY331 + CZ330 &lt; 0, CY331 + CZ330, 0)</f>
        <v>0</v>
      </c>
      <c r="DA331" s="1">
        <v>20189.04096695763</v>
      </c>
      <c r="DB331" s="1">
        <f>IF(DA331 + DB330 &lt; 0, DA331 + DB330, 0)</f>
        <v>0</v>
      </c>
      <c r="DC331" s="1">
        <v>22218.9866089866</v>
      </c>
      <c r="DD331" s="1">
        <f>IF(DC331 + DD330 &lt; 0, DC331 + DD330, 0)</f>
        <v>0</v>
      </c>
      <c r="DE331" s="1">
        <v>19781.3531392698</v>
      </c>
      <c r="DF331" s="1">
        <f>IF(DE331 + DF330 &lt; 0, DE331 + DF330, 0)</f>
        <v>0</v>
      </c>
      <c r="DG331" s="1">
        <v>22129.19821836488</v>
      </c>
      <c r="DH331" s="1">
        <f>IF(DG331 + DH330 &lt; 0, DG331 + DH330, 0)</f>
        <v>0</v>
      </c>
      <c r="DI331" s="1">
        <v>21746.99087990754</v>
      </c>
      <c r="DJ331" s="1">
        <f>IF(DI331 + DJ330 &lt; 0, DI331 + DJ330, 0)</f>
        <v>0</v>
      </c>
      <c r="DK331" s="1">
        <v>21176.71326379659</v>
      </c>
      <c r="DL331" s="1">
        <f>IF(DK331 + DL330 &lt; 0, DK331 + DL330, 0)</f>
        <v>0</v>
      </c>
      <c r="DM331" s="1">
        <v>19895.40866249199</v>
      </c>
      <c r="DN331" s="1">
        <f>IF(DM331 + DN330 &lt; 0, DM331 + DN330, 0)</f>
        <v>0</v>
      </c>
      <c r="DO331" s="1">
        <v>19505.92118425451</v>
      </c>
      <c r="DP331" s="1">
        <f>IF(DO331 + DP330 &lt; 0, DO331 + DP330, 0)</f>
        <v>0</v>
      </c>
      <c r="DQ331" s="1">
        <v>16004.17395000728</v>
      </c>
      <c r="DR331" s="1">
        <f>IF(DQ331 + DR330 &lt; 0, DQ331 + DR330, 0)</f>
        <v>0</v>
      </c>
      <c r="DS331" s="1">
        <v>19368.81188506188</v>
      </c>
      <c r="DT331" s="1">
        <f>IF(DS331 + DT330 &lt; 0, DS331 + DT330, 0)</f>
        <v>0</v>
      </c>
      <c r="DU331" s="1">
        <v>15432.68297726631</v>
      </c>
      <c r="DV331" s="1">
        <f>IF(DU331 + DV330 &lt; 0, DU331 + DV330, 0)</f>
        <v>0</v>
      </c>
      <c r="DW331" s="1">
        <v>16768.58862692196</v>
      </c>
      <c r="DX331" s="1">
        <f>IF(DW331 + DX330 &lt; 0, DW331 + DX330, 0)</f>
        <v>0</v>
      </c>
      <c r="DY331" s="1">
        <v>14696.17550284217</v>
      </c>
      <c r="DZ331" s="1">
        <f>IF(DY331 + DZ330 &lt; 0, DY331 + DZ330, 0)</f>
        <v>0</v>
      </c>
      <c r="EA331" s="1">
        <v>11484.4205031705</v>
      </c>
      <c r="EB331" s="1">
        <f>IF(EA331 + EB330 &lt; 0, EA331 + EB330, 0)</f>
        <v>0</v>
      </c>
      <c r="EC331" s="1">
        <v>11412.83246199913</v>
      </c>
      <c r="ED331" s="1">
        <f>IF(EC331 + ED330 &lt; 0, EC331 + ED330, 0)</f>
        <v>0</v>
      </c>
      <c r="EE331" s="1">
        <v>10819.50106991773</v>
      </c>
      <c r="EF331" s="1">
        <f>IF(EE331 + EF330 &lt; 0, EE331 + EF330, 0)</f>
        <v>0</v>
      </c>
      <c r="EG331" s="1">
        <v>13832.26558226558</v>
      </c>
      <c r="EH331" s="1">
        <f>IF(EG331 + EH330 &lt; 0, EG331 + EH330, 0)</f>
        <v>0</v>
      </c>
      <c r="EI331" s="1">
        <v>13652.68880102213</v>
      </c>
      <c r="EJ331" s="1">
        <f>IF(EI331 + EJ330 &lt; 0, EI331 + EJ330, 0)</f>
        <v>0</v>
      </c>
      <c r="EK331" s="1">
        <v>17113.18190984857</v>
      </c>
      <c r="EL331" s="1">
        <f>IF(EK331 + EL330 &lt; 0, EK331 + EL330, 0)</f>
        <v>0</v>
      </c>
      <c r="EM331" s="1">
        <v>0</v>
      </c>
      <c r="EN331" s="1">
        <f>IF(EM331 + EN330 &lt; 0, EM331 + EN330, 0)</f>
        <v>0</v>
      </c>
      <c r="EO331" s="1">
        <v>0</v>
      </c>
      <c r="EP331" s="1">
        <f>IF(EO331 + EP330 &lt; 0, EO331 + EP330, 0)</f>
        <v>0</v>
      </c>
      <c r="EQ331" s="1">
        <v>0</v>
      </c>
      <c r="ER331" s="1">
        <f>IF(EQ331 + ER330 &lt; 0, EQ331 + ER330, 0)</f>
        <v>0</v>
      </c>
    </row>
    <row r="332" spans="1:148" s="1" customFormat="1">
      <c r="A332" s="3">
        <v>45784</v>
      </c>
      <c r="B332" s="2" t="s">
        <v>78</v>
      </c>
      <c r="C332" s="2">
        <v>2</v>
      </c>
      <c r="D332" s="2">
        <v>5</v>
      </c>
      <c r="E332" s="1">
        <v>23854.68413342767</v>
      </c>
      <c r="F332" s="1">
        <f>IF(E332 + F331 &lt; 0, E332 + F331, 0)</f>
        <v>0</v>
      </c>
      <c r="G332" s="1">
        <v>43860.70551331327</v>
      </c>
      <c r="H332" s="1">
        <f>IF(G332 + H331 &lt; 0, G332 + H331, 0)</f>
        <v>0</v>
      </c>
      <c r="I332" s="1">
        <v>31647.34809203372</v>
      </c>
      <c r="J332" s="1">
        <f>IF(I332 + J331 &lt; 0, I332 + J331, 0)</f>
        <v>0</v>
      </c>
      <c r="K332" s="1">
        <v>0</v>
      </c>
      <c r="L332" s="1">
        <f>IF(K332 + L331 &lt; 0, K332 + L331, 0)</f>
        <v>0</v>
      </c>
      <c r="M332" s="1">
        <v>0</v>
      </c>
      <c r="N332" s="1">
        <f>IF(M332 + N331 &lt; 0, M332 + N331, 0)</f>
        <v>0</v>
      </c>
      <c r="O332" s="1">
        <v>0</v>
      </c>
      <c r="P332" s="1">
        <f>IF(O332 + P331 &lt; 0, O332 + P331, 0)</f>
        <v>0</v>
      </c>
      <c r="Q332" s="1">
        <v>0</v>
      </c>
      <c r="R332" s="1">
        <f>IF(Q332 + R331 &lt; 0, Q332 + R331, 0)</f>
        <v>0</v>
      </c>
      <c r="S332" s="1">
        <v>0</v>
      </c>
      <c r="T332" s="1">
        <f>IF(S332 + T331 &lt; 0, S332 + T331, 0)</f>
        <v>0</v>
      </c>
      <c r="U332" s="1">
        <v>0</v>
      </c>
      <c r="V332" s="1">
        <f>IF(U332 + V331 &lt; 0, U332 + V331, 0)</f>
        <v>0</v>
      </c>
      <c r="W332" s="1">
        <v>0</v>
      </c>
      <c r="X332" s="1">
        <f>IF(W332 + X331 &lt; 0, W332 + X331, 0)</f>
        <v>0</v>
      </c>
      <c r="Y332" s="1">
        <v>0</v>
      </c>
      <c r="Z332" s="1">
        <f>IF(Y332 + Z331 &lt; 0, Y332 + Z331, 0)</f>
        <v>0</v>
      </c>
      <c r="AA332" s="1">
        <v>0</v>
      </c>
      <c r="AB332" s="1">
        <f>IF(AA332 + AB331 &lt; 0, AA332 + AB331, 0)</f>
        <v>0</v>
      </c>
      <c r="AC332" s="1">
        <v>0</v>
      </c>
      <c r="AD332" s="1">
        <f>IF(AC332 + AD331 &lt; 0, AC332 + AD331, 0)</f>
        <v>0</v>
      </c>
      <c r="AE332" s="1">
        <v>0</v>
      </c>
      <c r="AF332" s="1">
        <f>IF(AE332 + AF331 &lt; 0, AE332 + AF331, 0)</f>
        <v>0</v>
      </c>
      <c r="AG332" s="1">
        <v>0</v>
      </c>
      <c r="AH332" s="1">
        <f>IF(AG332 + AH331 &lt; 0, AG332 + AH331, 0)</f>
        <v>0</v>
      </c>
      <c r="AI332" s="1">
        <v>0</v>
      </c>
      <c r="AJ332" s="1">
        <f>IF(AI332 + AJ331 &lt; 0, AI332 + AJ331, 0)</f>
        <v>0</v>
      </c>
      <c r="AK332" s="1">
        <v>0</v>
      </c>
      <c r="AL332" s="1">
        <f>IF(AK332 + AL331 &lt; 0, AK332 + AL331, 0)</f>
        <v>0</v>
      </c>
      <c r="AM332" s="1">
        <v>0</v>
      </c>
      <c r="AN332" s="1">
        <f>IF(AM332 + AN331 &lt; 0, AM332 + AN331, 0)</f>
        <v>0</v>
      </c>
      <c r="AO332" s="1">
        <v>0</v>
      </c>
      <c r="AP332" s="1">
        <f>IF(AO332 + AP331 &lt; 0, AO332 + AP331, 0)</f>
        <v>0</v>
      </c>
      <c r="AQ332" s="1">
        <v>0</v>
      </c>
      <c r="AR332" s="1">
        <f>IF(AQ332 + AR331 &lt; 0, AQ332 + AR331, 0)</f>
        <v>0</v>
      </c>
      <c r="AS332" s="1">
        <v>0</v>
      </c>
      <c r="AT332" s="1">
        <f>IF(AS332 + AT331 &lt; 0, AS332 + AT331, 0)</f>
        <v>0</v>
      </c>
      <c r="AU332" s="1">
        <v>0</v>
      </c>
      <c r="AV332" s="1">
        <f>IF(AU332 + AV331 &lt; 0, AU332 + AV331, 0)</f>
        <v>0</v>
      </c>
      <c r="AW332" s="1">
        <v>0</v>
      </c>
      <c r="AX332" s="1">
        <f>IF(AW332 + AX331 &lt; 0, AW332 + AX331, 0)</f>
        <v>0</v>
      </c>
      <c r="AY332" s="1">
        <v>0</v>
      </c>
      <c r="AZ332" s="1">
        <f>IF(AY332 + AZ331 &lt; 0, AY332 + AZ331, 0)</f>
        <v>0</v>
      </c>
      <c r="BA332" s="1">
        <v>0</v>
      </c>
      <c r="BB332" s="1">
        <f>IF(BA332 + BB331 &lt; 0, BA332 + BB331, 0)</f>
        <v>0</v>
      </c>
      <c r="BC332" s="1">
        <v>0</v>
      </c>
      <c r="BD332" s="1">
        <f>IF(BC332 + BD331 &lt; 0, BC332 + BD331, 0)</f>
        <v>0</v>
      </c>
      <c r="BE332" s="1">
        <v>0</v>
      </c>
      <c r="BF332" s="1">
        <f>IF(BE332 + BF331 &lt; 0, BE332 + BF331, 0)</f>
        <v>0</v>
      </c>
      <c r="BG332" s="1">
        <v>0</v>
      </c>
      <c r="BH332" s="1">
        <f>IF(BG332 + BH331 &lt; 0, BG332 + BH331, 0)</f>
        <v>0</v>
      </c>
      <c r="BI332" s="1">
        <v>0</v>
      </c>
      <c r="BJ332" s="1">
        <f>IF(BI332 + BJ331 &lt; 0, BI332 + BJ331, 0)</f>
        <v>0</v>
      </c>
      <c r="BK332" s="1">
        <v>0</v>
      </c>
      <c r="BL332" s="1">
        <f>IF(BK332 + BL331 &lt; 0, BK332 + BL331, 0)</f>
        <v>0</v>
      </c>
      <c r="BM332" s="1">
        <v>0</v>
      </c>
      <c r="BN332" s="1">
        <f>IF(BM332 + BN331 &lt; 0, BM332 + BN331, 0)</f>
        <v>0</v>
      </c>
      <c r="BO332" s="1">
        <v>0</v>
      </c>
      <c r="BP332" s="1">
        <f>IF(BO332 + BP331 &lt; 0, BO332 + BP331, 0)</f>
        <v>0</v>
      </c>
      <c r="BQ332" s="1">
        <v>0</v>
      </c>
      <c r="BR332" s="1">
        <f>IF(BQ332 + BR331 &lt; 0, BQ332 + BR331, 0)</f>
        <v>0</v>
      </c>
      <c r="BS332" s="1">
        <v>205143.0269283171</v>
      </c>
      <c r="BT332" s="1">
        <f>IF(BS332 + BT331 &lt; 0, BS332 + BT331, 0)</f>
        <v>0</v>
      </c>
      <c r="BU332" s="1">
        <v>193887.1360487969</v>
      </c>
      <c r="BV332" s="1">
        <f>IF(BU332 + BV331 &lt; 0, BU332 + BV331, 0)</f>
        <v>0</v>
      </c>
      <c r="BW332" s="1">
        <v>105638.3824484501</v>
      </c>
      <c r="BX332" s="1">
        <f>IF(BW332 + BX331 &lt; 0, BW332 + BX331, 0)</f>
        <v>0</v>
      </c>
      <c r="BY332" s="1">
        <v>0</v>
      </c>
      <c r="BZ332" s="1">
        <f>IF(BY332 + BZ331 &lt; 0, BY332 + BZ331, 0)</f>
        <v>0</v>
      </c>
      <c r="CA332" s="1">
        <v>0</v>
      </c>
      <c r="CB332" s="1">
        <f>IF(CA332 + CB331 &lt; 0, CA332 + CB331, 0)</f>
        <v>0</v>
      </c>
      <c r="CC332" s="1">
        <v>0</v>
      </c>
      <c r="CD332" s="1">
        <f>IF(CC332 + CD331 &lt; 0, CC332 + CD331, 0)</f>
        <v>0</v>
      </c>
      <c r="CE332" s="1">
        <v>0</v>
      </c>
      <c r="CF332" s="1">
        <f>IF(CE332 + CF331 &lt; 0, CE332 + CF331, 0)</f>
        <v>0</v>
      </c>
      <c r="CG332" s="1">
        <v>0</v>
      </c>
      <c r="CH332" s="1">
        <f>IF(CG332 + CH331 &lt; 0, CG332 + CH331, 0)</f>
        <v>0</v>
      </c>
      <c r="CI332" s="1">
        <v>0</v>
      </c>
      <c r="CJ332" s="1">
        <f>IF(CI332 + CJ331 &lt; 0, CI332 + CJ331, 0)</f>
        <v>0</v>
      </c>
      <c r="CK332" s="1">
        <v>0</v>
      </c>
      <c r="CL332" s="1">
        <f>IF(CK332 + CL331 &lt; 0, CK332 + CL331, 0)</f>
        <v>0</v>
      </c>
      <c r="CM332" s="1">
        <v>0</v>
      </c>
      <c r="CN332" s="1">
        <f>IF(CM332 + CN331 &lt; 0, CM332 + CN331, 0)</f>
        <v>0</v>
      </c>
      <c r="CO332" s="1">
        <v>0</v>
      </c>
      <c r="CP332" s="1">
        <f>IF(CO332 + CP331 &lt; 0, CO332 + CP331, 0)</f>
        <v>0</v>
      </c>
      <c r="CQ332" s="1">
        <v>0</v>
      </c>
      <c r="CR332" s="1">
        <f>IF(CQ332 + CR331 &lt; 0, CQ332 + CR331, 0)</f>
        <v>0</v>
      </c>
      <c r="CS332" s="1">
        <v>0</v>
      </c>
      <c r="CT332" s="1">
        <f>IF(CS332 + CT331 &lt; 0, CS332 + CT331, 0)</f>
        <v>0</v>
      </c>
      <c r="CU332" s="1">
        <v>0</v>
      </c>
      <c r="CV332" s="1">
        <f>IF(CU332 + CV331 &lt; 0, CU332 + CV331, 0)</f>
        <v>0</v>
      </c>
      <c r="CW332" s="1">
        <v>0</v>
      </c>
      <c r="CX332" s="1">
        <f>IF(CW332 + CX331 &lt; 0, CW332 + CX331, 0)</f>
        <v>0</v>
      </c>
      <c r="CY332" s="1">
        <v>0</v>
      </c>
      <c r="CZ332" s="1">
        <f>IF(CY332 + CZ331 &lt; 0, CY332 + CZ331, 0)</f>
        <v>0</v>
      </c>
      <c r="DA332" s="1">
        <v>0</v>
      </c>
      <c r="DB332" s="1">
        <f>IF(DA332 + DB331 &lt; 0, DA332 + DB331, 0)</f>
        <v>0</v>
      </c>
      <c r="DC332" s="1">
        <v>0</v>
      </c>
      <c r="DD332" s="1">
        <f>IF(DC332 + DD331 &lt; 0, DC332 + DD331, 0)</f>
        <v>0</v>
      </c>
      <c r="DE332" s="1">
        <v>0</v>
      </c>
      <c r="DF332" s="1">
        <f>IF(DE332 + DF331 &lt; 0, DE332 + DF331, 0)</f>
        <v>0</v>
      </c>
      <c r="DG332" s="1">
        <v>0</v>
      </c>
      <c r="DH332" s="1">
        <f>IF(DG332 + DH331 &lt; 0, DG332 + DH331, 0)</f>
        <v>0</v>
      </c>
      <c r="DI332" s="1">
        <v>0</v>
      </c>
      <c r="DJ332" s="1">
        <f>IF(DI332 + DJ331 &lt; 0, DI332 + DJ331, 0)</f>
        <v>0</v>
      </c>
      <c r="DK332" s="1">
        <v>0</v>
      </c>
      <c r="DL332" s="1">
        <f>IF(DK332 + DL331 &lt; 0, DK332 + DL331, 0)</f>
        <v>0</v>
      </c>
      <c r="DM332" s="1">
        <v>0</v>
      </c>
      <c r="DN332" s="1">
        <f>IF(DM332 + DN331 &lt; 0, DM332 + DN331, 0)</f>
        <v>0</v>
      </c>
      <c r="DO332" s="1">
        <v>0</v>
      </c>
      <c r="DP332" s="1">
        <f>IF(DO332 + DP331 &lt; 0, DO332 + DP331, 0)</f>
        <v>0</v>
      </c>
      <c r="DQ332" s="1">
        <v>0</v>
      </c>
      <c r="DR332" s="1">
        <f>IF(DQ332 + DR331 &lt; 0, DQ332 + DR331, 0)</f>
        <v>0</v>
      </c>
      <c r="DS332" s="1">
        <v>0</v>
      </c>
      <c r="DT332" s="1">
        <f>IF(DS332 + DT331 &lt; 0, DS332 + DT331, 0)</f>
        <v>0</v>
      </c>
      <c r="DU332" s="1">
        <v>0</v>
      </c>
      <c r="DV332" s="1">
        <f>IF(DU332 + DV331 &lt; 0, DU332 + DV331, 0)</f>
        <v>0</v>
      </c>
      <c r="DW332" s="1">
        <v>0</v>
      </c>
      <c r="DX332" s="1">
        <f>IF(DW332 + DX331 &lt; 0, DW332 + DX331, 0)</f>
        <v>0</v>
      </c>
      <c r="DY332" s="1">
        <v>0</v>
      </c>
      <c r="DZ332" s="1">
        <f>IF(DY332 + DZ331 &lt; 0, DY332 + DZ331, 0)</f>
        <v>0</v>
      </c>
      <c r="EA332" s="1">
        <v>0</v>
      </c>
      <c r="EB332" s="1">
        <f>IF(EA332 + EB331 &lt; 0, EA332 + EB331, 0)</f>
        <v>0</v>
      </c>
      <c r="EC332" s="1">
        <v>0</v>
      </c>
      <c r="ED332" s="1">
        <f>IF(EC332 + ED331 &lt; 0, EC332 + ED331, 0)</f>
        <v>0</v>
      </c>
      <c r="EE332" s="1">
        <v>0</v>
      </c>
      <c r="EF332" s="1">
        <f>IF(EE332 + EF331 &lt; 0, EE332 + EF331, 0)</f>
        <v>0</v>
      </c>
      <c r="EG332" s="1">
        <v>0</v>
      </c>
      <c r="EH332" s="1">
        <f>IF(EG332 + EH331 &lt; 0, EG332 + EH331, 0)</f>
        <v>0</v>
      </c>
      <c r="EI332" s="1">
        <v>0</v>
      </c>
      <c r="EJ332" s="1">
        <f>IF(EI332 + EJ331 &lt; 0, EI332 + EJ331, 0)</f>
        <v>0</v>
      </c>
      <c r="EK332" s="1">
        <v>0</v>
      </c>
      <c r="EL332" s="1">
        <f>IF(EK332 + EL331 &lt; 0, EK332 + EL331, 0)</f>
        <v>0</v>
      </c>
      <c r="EM332" s="1">
        <v>0</v>
      </c>
      <c r="EN332" s="1">
        <f>IF(EM332 + EN331 &lt; 0, EM332 + EN331, 0)</f>
        <v>0</v>
      </c>
      <c r="EO332" s="1">
        <v>0</v>
      </c>
      <c r="EP332" s="1">
        <f>IF(EO332 + EP331 &lt; 0, EO332 + EP331, 0)</f>
        <v>0</v>
      </c>
      <c r="EQ332" s="1">
        <v>0</v>
      </c>
      <c r="ER332" s="1">
        <f>IF(EQ332 + ER331 &lt; 0, EQ332 + ER331, 0)</f>
        <v>0</v>
      </c>
    </row>
    <row r="333" spans="1:148" s="1" customFormat="1">
      <c r="A333" s="3">
        <v>45785</v>
      </c>
      <c r="B333" s="2" t="s">
        <v>79</v>
      </c>
      <c r="C333" s="2">
        <v>1</v>
      </c>
      <c r="D333" s="2">
        <v>4</v>
      </c>
      <c r="E333" s="1">
        <v>83760.86327718041</v>
      </c>
      <c r="F333" s="1">
        <f>IF(E333 + F332 &lt; 0, E333 + F332, 0)</f>
        <v>0</v>
      </c>
      <c r="G333" s="1">
        <v>59514.16600352225</v>
      </c>
      <c r="H333" s="1">
        <f>IF(G333 + H332 &lt; 0, G333 + H332, 0)</f>
        <v>0</v>
      </c>
      <c r="I333" s="1">
        <v>31517.20621073776</v>
      </c>
      <c r="J333" s="1">
        <f>IF(I333 + J332 &lt; 0, I333 + J332, 0)</f>
        <v>0</v>
      </c>
      <c r="K333" s="1">
        <v>-5044.807170156025</v>
      </c>
      <c r="L333" s="1">
        <f>IF(K333 + L332 &lt; 0, K333 + L332, 0)</f>
        <v>0</v>
      </c>
      <c r="M333" s="1">
        <v>-6385.021604733556</v>
      </c>
      <c r="N333" s="1">
        <f>IF(M333 + N332 &lt; 0, M333 + N332, 0)</f>
        <v>0</v>
      </c>
      <c r="O333" s="1">
        <v>-6397.023525043206</v>
      </c>
      <c r="P333" s="1">
        <f>IF(O333 + P332 &lt; 0, O333 + P332, 0)</f>
        <v>0</v>
      </c>
      <c r="Q333" s="1">
        <v>15082.41318912626</v>
      </c>
      <c r="R333" s="1">
        <f>IF(Q333 + R332 &lt; 0, Q333 + R332, 0)</f>
        <v>0</v>
      </c>
      <c r="S333" s="1">
        <v>-5068.811010775325</v>
      </c>
      <c r="T333" s="1">
        <f>IF(S333 + T332 &lt; 0, S333 + T332, 0)</f>
        <v>0</v>
      </c>
      <c r="U333" s="1">
        <v>-5056.809090465675</v>
      </c>
      <c r="V333" s="1">
        <f>IF(U333 + V332 &lt; 0, U333 + V332, 0)</f>
        <v>0</v>
      </c>
      <c r="W333" s="1">
        <v>-5056.809090465675</v>
      </c>
      <c r="X333" s="1">
        <f>IF(W333 + X332 &lt; 0, W333 + X332, 0)</f>
        <v>0</v>
      </c>
      <c r="Y333" s="1">
        <v>-5052.808450362457</v>
      </c>
      <c r="Z333" s="1">
        <f>IF(Y333 + Z332 &lt; 0, Y333 + Z332, 0)</f>
        <v>0</v>
      </c>
      <c r="AA333" s="1">
        <v>9501.520245139225</v>
      </c>
      <c r="AB333" s="1">
        <f>IF(AA333 + AB332 &lt; 0, AA333 + AB332, 0)</f>
        <v>0</v>
      </c>
      <c r="AC333" s="1">
        <v>9837.57401380941</v>
      </c>
      <c r="AD333" s="1">
        <f>IF(AC333 + AD332 &lt; 0, AC333 + AD332, 0)</f>
        <v>0</v>
      </c>
      <c r="AE333" s="1">
        <v>-5044.807170156025</v>
      </c>
      <c r="AF333" s="1">
        <f>IF(AE333 + AF332 &lt; 0, AE333 + AF332, 0)</f>
        <v>0</v>
      </c>
      <c r="AG333" s="1">
        <v>-6385.021604733556</v>
      </c>
      <c r="AH333" s="1">
        <f>IF(AG333 + AH332 &lt; 0, AG333 + AH332, 0)</f>
        <v>0</v>
      </c>
      <c r="AI333" s="1">
        <v>-6397.023525043206</v>
      </c>
      <c r="AJ333" s="1">
        <f>IF(AI333 + AJ332 &lt; 0, AI333 + AJ332, 0)</f>
        <v>0</v>
      </c>
      <c r="AK333" s="1">
        <v>15082.41318912626</v>
      </c>
      <c r="AL333" s="1">
        <f>IF(AK333 + AL332 &lt; 0, AK333 + AL332, 0)</f>
        <v>0</v>
      </c>
      <c r="AM333" s="1">
        <v>-5068.811010775325</v>
      </c>
      <c r="AN333" s="1">
        <f>IF(AM333 + AN332 &lt; 0, AM333 + AN332, 0)</f>
        <v>0</v>
      </c>
      <c r="AO333" s="1">
        <v>-5056.809090465675</v>
      </c>
      <c r="AP333" s="1">
        <f>IF(AO333 + AP332 &lt; 0, AO333 + AP332, 0)</f>
        <v>0</v>
      </c>
      <c r="AQ333" s="1">
        <v>-5056.809090465675</v>
      </c>
      <c r="AR333" s="1">
        <f>IF(AQ333 + AR332 &lt; 0, AQ333 + AR332, 0)</f>
        <v>0</v>
      </c>
      <c r="AS333" s="1">
        <v>-5052.808450362457</v>
      </c>
      <c r="AT333" s="1">
        <f>IF(AS333 + AT332 &lt; 0, AS333 + AT332, 0)</f>
        <v>0</v>
      </c>
      <c r="AU333" s="1">
        <v>9501.520245139225</v>
      </c>
      <c r="AV333" s="1">
        <f>IF(AU333 + AV332 &lt; 0, AU333 + AV332, 0)</f>
        <v>0</v>
      </c>
      <c r="AW333" s="1">
        <v>9837.57401380941</v>
      </c>
      <c r="AX333" s="1">
        <f>IF(AW333 + AX332 &lt; 0, AW333 + AX332, 0)</f>
        <v>0</v>
      </c>
      <c r="AY333" s="1">
        <v>-5044.807170156025</v>
      </c>
      <c r="AZ333" s="1">
        <f>IF(AY333 + AZ332 &lt; 0, AY333 + AZ332, 0)</f>
        <v>0</v>
      </c>
      <c r="BA333" s="1">
        <v>-6385.021604733556</v>
      </c>
      <c r="BB333" s="1">
        <f>IF(BA333 + BB332 &lt; 0, BA333 + BB332, 0)</f>
        <v>0</v>
      </c>
      <c r="BC333" s="1">
        <v>-6397.023525043206</v>
      </c>
      <c r="BD333" s="1">
        <f>IF(BC333 + BD332 &lt; 0, BC333 + BD332, 0)</f>
        <v>0</v>
      </c>
      <c r="BE333" s="1">
        <v>15082.41318912626</v>
      </c>
      <c r="BF333" s="1">
        <f>IF(BE333 + BF332 &lt; 0, BE333 + BF332, 0)</f>
        <v>0</v>
      </c>
      <c r="BG333" s="1">
        <v>-5068.811010775325</v>
      </c>
      <c r="BH333" s="1">
        <f>IF(BG333 + BH332 &lt; 0, BG333 + BH332, 0)</f>
        <v>0</v>
      </c>
      <c r="BI333" s="1">
        <v>-5056.809090465675</v>
      </c>
      <c r="BJ333" s="1">
        <f>IF(BI333 + BJ332 &lt; 0, BI333 + BJ332, 0)</f>
        <v>0</v>
      </c>
      <c r="BK333" s="1">
        <v>-5056.809090465675</v>
      </c>
      <c r="BL333" s="1">
        <f>IF(BK333 + BL332 &lt; 0, BK333 + BL332, 0)</f>
        <v>0</v>
      </c>
      <c r="BM333" s="1">
        <v>-5052.808450362457</v>
      </c>
      <c r="BN333" s="1">
        <f>IF(BM333 + BN332 &lt; 0, BM333 + BN332, 0)</f>
        <v>0</v>
      </c>
      <c r="BO333" s="1">
        <v>9501.520245139225</v>
      </c>
      <c r="BP333" s="1">
        <f>IF(BO333 + BP332 &lt; 0, BO333 + BP332, 0)</f>
        <v>0</v>
      </c>
      <c r="BQ333" s="1">
        <v>9837.57401380941</v>
      </c>
      <c r="BR333" s="1">
        <f>IF(BQ333 + BR332 &lt; 0, BQ333 + BR332, 0)</f>
        <v>0</v>
      </c>
      <c r="BS333" s="1">
        <v>0</v>
      </c>
      <c r="BT333" s="1">
        <f>IF(BS333 + BT332 &lt; 0, BS333 + BT332, 0)</f>
        <v>0</v>
      </c>
      <c r="BU333" s="1">
        <v>0</v>
      </c>
      <c r="BV333" s="1">
        <f>IF(BU333 + BV332 &lt; 0, BU333 + BV332, 0)</f>
        <v>0</v>
      </c>
      <c r="BW333" s="1">
        <v>0</v>
      </c>
      <c r="BX333" s="1">
        <f>IF(BW333 + BX332 &lt; 0, BW333 + BX332, 0)</f>
        <v>0</v>
      </c>
      <c r="BY333" s="1">
        <v>0</v>
      </c>
      <c r="BZ333" s="1">
        <f>IF(BY333 + BZ332 &lt; 0, BY333 + BZ332, 0)</f>
        <v>0</v>
      </c>
      <c r="CA333" s="1">
        <v>0</v>
      </c>
      <c r="CB333" s="1">
        <f>IF(CA333 + CB332 &lt; 0, CA333 + CB332, 0)</f>
        <v>0</v>
      </c>
      <c r="CC333" s="1">
        <v>0</v>
      </c>
      <c r="CD333" s="1">
        <f>IF(CC333 + CD332 &lt; 0, CC333 + CD332, 0)</f>
        <v>0</v>
      </c>
      <c r="CE333" s="1">
        <v>0</v>
      </c>
      <c r="CF333" s="1">
        <f>IF(CE333 + CF332 &lt; 0, CE333 + CF332, 0)</f>
        <v>0</v>
      </c>
      <c r="CG333" s="1">
        <v>0</v>
      </c>
      <c r="CH333" s="1">
        <f>IF(CG333 + CH332 &lt; 0, CG333 + CH332, 0)</f>
        <v>0</v>
      </c>
      <c r="CI333" s="1">
        <v>0</v>
      </c>
      <c r="CJ333" s="1">
        <f>IF(CI333 + CJ332 &lt; 0, CI333 + CJ332, 0)</f>
        <v>0</v>
      </c>
      <c r="CK333" s="1">
        <v>0</v>
      </c>
      <c r="CL333" s="1">
        <f>IF(CK333 + CL332 &lt; 0, CK333 + CL332, 0)</f>
        <v>0</v>
      </c>
      <c r="CM333" s="1">
        <v>0</v>
      </c>
      <c r="CN333" s="1">
        <f>IF(CM333 + CN332 &lt; 0, CM333 + CN332, 0)</f>
        <v>0</v>
      </c>
      <c r="CO333" s="1">
        <v>0</v>
      </c>
      <c r="CP333" s="1">
        <f>IF(CO333 + CP332 &lt; 0, CO333 + CP332, 0)</f>
        <v>0</v>
      </c>
      <c r="CQ333" s="1">
        <v>0</v>
      </c>
      <c r="CR333" s="1">
        <f>IF(CQ333 + CR332 &lt; 0, CQ333 + CR332, 0)</f>
        <v>0</v>
      </c>
      <c r="CS333" s="1">
        <v>0</v>
      </c>
      <c r="CT333" s="1">
        <f>IF(CS333 + CT332 &lt; 0, CS333 + CT332, 0)</f>
        <v>0</v>
      </c>
      <c r="CU333" s="1">
        <v>0</v>
      </c>
      <c r="CV333" s="1">
        <f>IF(CU333 + CV332 &lt; 0, CU333 + CV332, 0)</f>
        <v>0</v>
      </c>
      <c r="CW333" s="1">
        <v>0</v>
      </c>
      <c r="CX333" s="1">
        <f>IF(CW333 + CX332 &lt; 0, CW333 + CX332, 0)</f>
        <v>0</v>
      </c>
      <c r="CY333" s="1">
        <v>0</v>
      </c>
      <c r="CZ333" s="1">
        <f>IF(CY333 + CZ332 &lt; 0, CY333 + CZ332, 0)</f>
        <v>0</v>
      </c>
      <c r="DA333" s="1">
        <v>0</v>
      </c>
      <c r="DB333" s="1">
        <f>IF(DA333 + DB332 &lt; 0, DA333 + DB332, 0)</f>
        <v>0</v>
      </c>
      <c r="DC333" s="1">
        <v>0</v>
      </c>
      <c r="DD333" s="1">
        <f>IF(DC333 + DD332 &lt; 0, DC333 + DD332, 0)</f>
        <v>0</v>
      </c>
      <c r="DE333" s="1">
        <v>0</v>
      </c>
      <c r="DF333" s="1">
        <f>IF(DE333 + DF332 &lt; 0, DE333 + DF332, 0)</f>
        <v>0</v>
      </c>
      <c r="DG333" s="1">
        <v>0</v>
      </c>
      <c r="DH333" s="1">
        <f>IF(DG333 + DH332 &lt; 0, DG333 + DH332, 0)</f>
        <v>0</v>
      </c>
      <c r="DI333" s="1">
        <v>0</v>
      </c>
      <c r="DJ333" s="1">
        <f>IF(DI333 + DJ332 &lt; 0, DI333 + DJ332, 0)</f>
        <v>0</v>
      </c>
      <c r="DK333" s="1">
        <v>0</v>
      </c>
      <c r="DL333" s="1">
        <f>IF(DK333 + DL332 &lt; 0, DK333 + DL332, 0)</f>
        <v>0</v>
      </c>
      <c r="DM333" s="1">
        <v>0</v>
      </c>
      <c r="DN333" s="1">
        <f>IF(DM333 + DN332 &lt; 0, DM333 + DN332, 0)</f>
        <v>0</v>
      </c>
      <c r="DO333" s="1">
        <v>0</v>
      </c>
      <c r="DP333" s="1">
        <f>IF(DO333 + DP332 &lt; 0, DO333 + DP332, 0)</f>
        <v>0</v>
      </c>
      <c r="DQ333" s="1">
        <v>0</v>
      </c>
      <c r="DR333" s="1">
        <f>IF(DQ333 + DR332 &lt; 0, DQ333 + DR332, 0)</f>
        <v>0</v>
      </c>
      <c r="DS333" s="1">
        <v>0</v>
      </c>
      <c r="DT333" s="1">
        <f>IF(DS333 + DT332 &lt; 0, DS333 + DT332, 0)</f>
        <v>0</v>
      </c>
      <c r="DU333" s="1">
        <v>0</v>
      </c>
      <c r="DV333" s="1">
        <f>IF(DU333 + DV332 &lt; 0, DU333 + DV332, 0)</f>
        <v>0</v>
      </c>
      <c r="DW333" s="1">
        <v>0</v>
      </c>
      <c r="DX333" s="1">
        <f>IF(DW333 + DX332 &lt; 0, DW333 + DX332, 0)</f>
        <v>0</v>
      </c>
      <c r="DY333" s="1">
        <v>0</v>
      </c>
      <c r="DZ333" s="1">
        <f>IF(DY333 + DZ332 &lt; 0, DY333 + DZ332, 0)</f>
        <v>0</v>
      </c>
      <c r="EA333" s="1">
        <v>0</v>
      </c>
      <c r="EB333" s="1">
        <f>IF(EA333 + EB332 &lt; 0, EA333 + EB332, 0)</f>
        <v>0</v>
      </c>
      <c r="EC333" s="1">
        <v>0</v>
      </c>
      <c r="ED333" s="1">
        <f>IF(EC333 + ED332 &lt; 0, EC333 + ED332, 0)</f>
        <v>0</v>
      </c>
      <c r="EE333" s="1">
        <v>0</v>
      </c>
      <c r="EF333" s="1">
        <f>IF(EE333 + EF332 &lt; 0, EE333 + EF332, 0)</f>
        <v>0</v>
      </c>
      <c r="EG333" s="1">
        <v>0</v>
      </c>
      <c r="EH333" s="1">
        <f>IF(EG333 + EH332 &lt; 0, EG333 + EH332, 0)</f>
        <v>0</v>
      </c>
      <c r="EI333" s="1">
        <v>0</v>
      </c>
      <c r="EJ333" s="1">
        <f>IF(EI333 + EJ332 &lt; 0, EI333 + EJ332, 0)</f>
        <v>0</v>
      </c>
      <c r="EK333" s="1">
        <v>0</v>
      </c>
      <c r="EL333" s="1">
        <f>IF(EK333 + EL332 &lt; 0, EK333 + EL332, 0)</f>
        <v>0</v>
      </c>
      <c r="EM333" s="1">
        <v>0</v>
      </c>
      <c r="EN333" s="1">
        <f>IF(EM333 + EN332 &lt; 0, EM333 + EN332, 0)</f>
        <v>0</v>
      </c>
      <c r="EO333" s="1">
        <v>0</v>
      </c>
      <c r="EP333" s="1">
        <f>IF(EO333 + EP332 &lt; 0, EO333 + EP332, 0)</f>
        <v>0</v>
      </c>
      <c r="EQ333" s="1">
        <v>0</v>
      </c>
      <c r="ER333" s="1">
        <f>IF(EQ333 + ER332 &lt; 0, EQ333 + ER332, 0)</f>
        <v>0</v>
      </c>
    </row>
    <row r="334" spans="1:148" s="1" customFormat="1">
      <c r="A334" s="3">
        <v>45786</v>
      </c>
      <c r="B334" s="2" t="s">
        <v>80</v>
      </c>
      <c r="C334" s="2">
        <v>5</v>
      </c>
      <c r="D334" s="2">
        <v>3</v>
      </c>
      <c r="E334" s="1">
        <v>0</v>
      </c>
      <c r="F334" s="1">
        <f>IF(E334 + F333 &lt; 0, E334 + F333, 0)</f>
        <v>0</v>
      </c>
      <c r="G334" s="1">
        <v>0</v>
      </c>
      <c r="H334" s="1">
        <f>IF(G334 + H333 &lt; 0, G334 + H333, 0)</f>
        <v>0</v>
      </c>
      <c r="I334" s="1">
        <v>0</v>
      </c>
      <c r="J334" s="1">
        <f>IF(I334 + J333 &lt; 0, I334 + J333, 0)</f>
        <v>0</v>
      </c>
      <c r="K334" s="1">
        <v>0</v>
      </c>
      <c r="L334" s="1">
        <f>IF(K334 + L333 &lt; 0, K334 + L333, 0)</f>
        <v>0</v>
      </c>
      <c r="M334" s="1">
        <v>0</v>
      </c>
      <c r="N334" s="1">
        <f>IF(M334 + N333 &lt; 0, M334 + N333, 0)</f>
        <v>0</v>
      </c>
      <c r="O334" s="1">
        <v>0</v>
      </c>
      <c r="P334" s="1">
        <f>IF(O334 + P333 &lt; 0, O334 + P333, 0)</f>
        <v>0</v>
      </c>
      <c r="Q334" s="1">
        <v>0</v>
      </c>
      <c r="R334" s="1">
        <f>IF(Q334 + R333 &lt; 0, Q334 + R333, 0)</f>
        <v>0</v>
      </c>
      <c r="S334" s="1">
        <v>0</v>
      </c>
      <c r="T334" s="1">
        <f>IF(S334 + T333 &lt; 0, S334 + T333, 0)</f>
        <v>0</v>
      </c>
      <c r="U334" s="1">
        <v>0</v>
      </c>
      <c r="V334" s="1">
        <f>IF(U334 + V333 &lt; 0, U334 + V333, 0)</f>
        <v>0</v>
      </c>
      <c r="W334" s="1">
        <v>0</v>
      </c>
      <c r="X334" s="1">
        <f>IF(W334 + X333 &lt; 0, W334 + X333, 0)</f>
        <v>0</v>
      </c>
      <c r="Y334" s="1">
        <v>0</v>
      </c>
      <c r="Z334" s="1">
        <f>IF(Y334 + Z333 &lt; 0, Y334 + Z333, 0)</f>
        <v>0</v>
      </c>
      <c r="AA334" s="1">
        <v>0</v>
      </c>
      <c r="AB334" s="1">
        <f>IF(AA334 + AB333 &lt; 0, AA334 + AB333, 0)</f>
        <v>0</v>
      </c>
      <c r="AC334" s="1">
        <v>0</v>
      </c>
      <c r="AD334" s="1">
        <f>IF(AC334 + AD333 &lt; 0, AC334 + AD333, 0)</f>
        <v>0</v>
      </c>
      <c r="AE334" s="1">
        <v>0</v>
      </c>
      <c r="AF334" s="1">
        <f>IF(AE334 + AF333 &lt; 0, AE334 + AF333, 0)</f>
        <v>0</v>
      </c>
      <c r="AG334" s="1">
        <v>0</v>
      </c>
      <c r="AH334" s="1">
        <f>IF(AG334 + AH333 &lt; 0, AG334 + AH333, 0)</f>
        <v>0</v>
      </c>
      <c r="AI334" s="1">
        <v>0</v>
      </c>
      <c r="AJ334" s="1">
        <f>IF(AI334 + AJ333 &lt; 0, AI334 + AJ333, 0)</f>
        <v>0</v>
      </c>
      <c r="AK334" s="1">
        <v>0</v>
      </c>
      <c r="AL334" s="1">
        <f>IF(AK334 + AL333 &lt; 0, AK334 + AL333, 0)</f>
        <v>0</v>
      </c>
      <c r="AM334" s="1">
        <v>0</v>
      </c>
      <c r="AN334" s="1">
        <f>IF(AM334 + AN333 &lt; 0, AM334 + AN333, 0)</f>
        <v>0</v>
      </c>
      <c r="AO334" s="1">
        <v>0</v>
      </c>
      <c r="AP334" s="1">
        <f>IF(AO334 + AP333 &lt; 0, AO334 + AP333, 0)</f>
        <v>0</v>
      </c>
      <c r="AQ334" s="1">
        <v>0</v>
      </c>
      <c r="AR334" s="1">
        <f>IF(AQ334 + AR333 &lt; 0, AQ334 + AR333, 0)</f>
        <v>0</v>
      </c>
      <c r="AS334" s="1">
        <v>0</v>
      </c>
      <c r="AT334" s="1">
        <f>IF(AS334 + AT333 &lt; 0, AS334 + AT333, 0)</f>
        <v>0</v>
      </c>
      <c r="AU334" s="1">
        <v>0</v>
      </c>
      <c r="AV334" s="1">
        <f>IF(AU334 + AV333 &lt; 0, AU334 + AV333, 0)</f>
        <v>0</v>
      </c>
      <c r="AW334" s="1">
        <v>0</v>
      </c>
      <c r="AX334" s="1">
        <f>IF(AW334 + AX333 &lt; 0, AW334 + AX333, 0)</f>
        <v>0</v>
      </c>
      <c r="AY334" s="1">
        <v>0</v>
      </c>
      <c r="AZ334" s="1">
        <f>IF(AY334 + AZ333 &lt; 0, AY334 + AZ333, 0)</f>
        <v>0</v>
      </c>
      <c r="BA334" s="1">
        <v>0</v>
      </c>
      <c r="BB334" s="1">
        <f>IF(BA334 + BB333 &lt; 0, BA334 + BB333, 0)</f>
        <v>0</v>
      </c>
      <c r="BC334" s="1">
        <v>0</v>
      </c>
      <c r="BD334" s="1">
        <f>IF(BC334 + BD333 &lt; 0, BC334 + BD333, 0)</f>
        <v>0</v>
      </c>
      <c r="BE334" s="1">
        <v>0</v>
      </c>
      <c r="BF334" s="1">
        <f>IF(BE334 + BF333 &lt; 0, BE334 + BF333, 0)</f>
        <v>0</v>
      </c>
      <c r="BG334" s="1">
        <v>0</v>
      </c>
      <c r="BH334" s="1">
        <f>IF(BG334 + BH333 &lt; 0, BG334 + BH333, 0)</f>
        <v>0</v>
      </c>
      <c r="BI334" s="1">
        <v>0</v>
      </c>
      <c r="BJ334" s="1">
        <f>IF(BI334 + BJ333 &lt; 0, BI334 + BJ333, 0)</f>
        <v>0</v>
      </c>
      <c r="BK334" s="1">
        <v>0</v>
      </c>
      <c r="BL334" s="1">
        <f>IF(BK334 + BL333 &lt; 0, BK334 + BL333, 0)</f>
        <v>0</v>
      </c>
      <c r="BM334" s="1">
        <v>0</v>
      </c>
      <c r="BN334" s="1">
        <f>IF(BM334 + BN333 &lt; 0, BM334 + BN333, 0)</f>
        <v>0</v>
      </c>
      <c r="BO334" s="1">
        <v>0</v>
      </c>
      <c r="BP334" s="1">
        <f>IF(BO334 + BP333 &lt; 0, BO334 + BP333, 0)</f>
        <v>0</v>
      </c>
      <c r="BQ334" s="1">
        <v>0</v>
      </c>
      <c r="BR334" s="1">
        <f>IF(BQ334 + BR333 &lt; 0, BQ334 + BR333, 0)</f>
        <v>0</v>
      </c>
      <c r="BS334" s="1">
        <v>0</v>
      </c>
      <c r="BT334" s="1">
        <f>IF(BS334 + BT333 &lt; 0, BS334 + BT333, 0)</f>
        <v>0</v>
      </c>
      <c r="BU334" s="1">
        <v>0</v>
      </c>
      <c r="BV334" s="1">
        <f>IF(BU334 + BV333 &lt; 0, BU334 + BV333, 0)</f>
        <v>0</v>
      </c>
      <c r="BW334" s="1">
        <v>0</v>
      </c>
      <c r="BX334" s="1">
        <f>IF(BW334 + BX333 &lt; 0, BW334 + BX333, 0)</f>
        <v>0</v>
      </c>
      <c r="BY334" s="1">
        <v>0</v>
      </c>
      <c r="BZ334" s="1">
        <f>IF(BY334 + BZ333 &lt; 0, BY334 + BZ333, 0)</f>
        <v>0</v>
      </c>
      <c r="CA334" s="1">
        <v>0</v>
      </c>
      <c r="CB334" s="1">
        <f>IF(CA334 + CB333 &lt; 0, CA334 + CB333, 0)</f>
        <v>0</v>
      </c>
      <c r="CC334" s="1">
        <v>0</v>
      </c>
      <c r="CD334" s="1">
        <f>IF(CC334 + CD333 &lt; 0, CC334 + CD333, 0)</f>
        <v>0</v>
      </c>
      <c r="CE334" s="1">
        <v>0</v>
      </c>
      <c r="CF334" s="1">
        <f>IF(CE334 + CF333 &lt; 0, CE334 + CF333, 0)</f>
        <v>0</v>
      </c>
      <c r="CG334" s="1">
        <v>0</v>
      </c>
      <c r="CH334" s="1">
        <f>IF(CG334 + CH333 &lt; 0, CG334 + CH333, 0)</f>
        <v>0</v>
      </c>
      <c r="CI334" s="1">
        <v>0</v>
      </c>
      <c r="CJ334" s="1">
        <f>IF(CI334 + CJ333 &lt; 0, CI334 + CJ333, 0)</f>
        <v>0</v>
      </c>
      <c r="CK334" s="1">
        <v>0</v>
      </c>
      <c r="CL334" s="1">
        <f>IF(CK334 + CL333 &lt; 0, CK334 + CL333, 0)</f>
        <v>0</v>
      </c>
      <c r="CM334" s="1">
        <v>0</v>
      </c>
      <c r="CN334" s="1">
        <f>IF(CM334 + CN333 &lt; 0, CM334 + CN333, 0)</f>
        <v>0</v>
      </c>
      <c r="CO334" s="1">
        <v>0</v>
      </c>
      <c r="CP334" s="1">
        <f>IF(CO334 + CP333 &lt; 0, CO334 + CP333, 0)</f>
        <v>0</v>
      </c>
      <c r="CQ334" s="1">
        <v>0</v>
      </c>
      <c r="CR334" s="1">
        <f>IF(CQ334 + CR333 &lt; 0, CQ334 + CR333, 0)</f>
        <v>0</v>
      </c>
      <c r="CS334" s="1">
        <v>0</v>
      </c>
      <c r="CT334" s="1">
        <f>IF(CS334 + CT333 &lt; 0, CS334 + CT333, 0)</f>
        <v>0</v>
      </c>
      <c r="CU334" s="1">
        <v>0</v>
      </c>
      <c r="CV334" s="1">
        <f>IF(CU334 + CV333 &lt; 0, CU334 + CV333, 0)</f>
        <v>0</v>
      </c>
      <c r="CW334" s="1">
        <v>0</v>
      </c>
      <c r="CX334" s="1">
        <f>IF(CW334 + CX333 &lt; 0, CW334 + CX333, 0)</f>
        <v>0</v>
      </c>
      <c r="CY334" s="1">
        <v>0</v>
      </c>
      <c r="CZ334" s="1">
        <f>IF(CY334 + CZ333 &lt; 0, CY334 + CZ333, 0)</f>
        <v>0</v>
      </c>
      <c r="DA334" s="1">
        <v>0</v>
      </c>
      <c r="DB334" s="1">
        <f>IF(DA334 + DB333 &lt; 0, DA334 + DB333, 0)</f>
        <v>0</v>
      </c>
      <c r="DC334" s="1">
        <v>0</v>
      </c>
      <c r="DD334" s="1">
        <f>IF(DC334 + DD333 &lt; 0, DC334 + DD333, 0)</f>
        <v>0</v>
      </c>
      <c r="DE334" s="1">
        <v>0</v>
      </c>
      <c r="DF334" s="1">
        <f>IF(DE334 + DF333 &lt; 0, DE334 + DF333, 0)</f>
        <v>0</v>
      </c>
      <c r="DG334" s="1">
        <v>0</v>
      </c>
      <c r="DH334" s="1">
        <f>IF(DG334 + DH333 &lt; 0, DG334 + DH333, 0)</f>
        <v>0</v>
      </c>
      <c r="DI334" s="1">
        <v>0</v>
      </c>
      <c r="DJ334" s="1">
        <f>IF(DI334 + DJ333 &lt; 0, DI334 + DJ333, 0)</f>
        <v>0</v>
      </c>
      <c r="DK334" s="1">
        <v>0</v>
      </c>
      <c r="DL334" s="1">
        <f>IF(DK334 + DL333 &lt; 0, DK334 + DL333, 0)</f>
        <v>0</v>
      </c>
      <c r="DM334" s="1">
        <v>0</v>
      </c>
      <c r="DN334" s="1">
        <f>IF(DM334 + DN333 &lt; 0, DM334 + DN333, 0)</f>
        <v>0</v>
      </c>
      <c r="DO334" s="1">
        <v>0</v>
      </c>
      <c r="DP334" s="1">
        <f>IF(DO334 + DP333 &lt; 0, DO334 + DP333, 0)</f>
        <v>0</v>
      </c>
      <c r="DQ334" s="1">
        <v>0</v>
      </c>
      <c r="DR334" s="1">
        <f>IF(DQ334 + DR333 &lt; 0, DQ334 + DR333, 0)</f>
        <v>0</v>
      </c>
      <c r="DS334" s="1">
        <v>0</v>
      </c>
      <c r="DT334" s="1">
        <f>IF(DS334 + DT333 &lt; 0, DS334 + DT333, 0)</f>
        <v>0</v>
      </c>
      <c r="DU334" s="1">
        <v>0</v>
      </c>
      <c r="DV334" s="1">
        <f>IF(DU334 + DV333 &lt; 0, DU334 + DV333, 0)</f>
        <v>0</v>
      </c>
      <c r="DW334" s="1">
        <v>0</v>
      </c>
      <c r="DX334" s="1">
        <f>IF(DW334 + DX333 &lt; 0, DW334 + DX333, 0)</f>
        <v>0</v>
      </c>
      <c r="DY334" s="1">
        <v>0</v>
      </c>
      <c r="DZ334" s="1">
        <f>IF(DY334 + DZ333 &lt; 0, DY334 + DZ333, 0)</f>
        <v>0</v>
      </c>
      <c r="EA334" s="1">
        <v>0</v>
      </c>
      <c r="EB334" s="1">
        <f>IF(EA334 + EB333 &lt; 0, EA334 + EB333, 0)</f>
        <v>0</v>
      </c>
      <c r="EC334" s="1">
        <v>0</v>
      </c>
      <c r="ED334" s="1">
        <f>IF(EC334 + ED333 &lt; 0, EC334 + ED333, 0)</f>
        <v>0</v>
      </c>
      <c r="EE334" s="1">
        <v>0</v>
      </c>
      <c r="EF334" s="1">
        <f>IF(EE334 + EF333 &lt; 0, EE334 + EF333, 0)</f>
        <v>0</v>
      </c>
      <c r="EG334" s="1">
        <v>0</v>
      </c>
      <c r="EH334" s="1">
        <f>IF(EG334 + EH333 &lt; 0, EG334 + EH333, 0)</f>
        <v>0</v>
      </c>
      <c r="EI334" s="1">
        <v>0</v>
      </c>
      <c r="EJ334" s="1">
        <f>IF(EI334 + EJ333 &lt; 0, EI334 + EJ333, 0)</f>
        <v>0</v>
      </c>
      <c r="EK334" s="1">
        <v>0</v>
      </c>
      <c r="EL334" s="1">
        <f>IF(EK334 + EL333 &lt; 0, EK334 + EL333, 0)</f>
        <v>0</v>
      </c>
      <c r="EM334" s="1">
        <v>0</v>
      </c>
      <c r="EN334" s="1">
        <f>IF(EM334 + EN333 &lt; 0, EM334 + EN333, 0)</f>
        <v>0</v>
      </c>
      <c r="EO334" s="1">
        <v>0</v>
      </c>
      <c r="EP334" s="1">
        <f>IF(EO334 + EP333 &lt; 0, EO334 + EP333, 0)</f>
        <v>0</v>
      </c>
      <c r="EQ334" s="1">
        <v>0</v>
      </c>
      <c r="ER334" s="1">
        <f>IF(EQ334 + ER333 &lt; 0, EQ334 + ER333, 0)</f>
        <v>0</v>
      </c>
    </row>
    <row r="335" spans="1:148" s="1" customFormat="1">
      <c r="A335" s="3">
        <v>45789</v>
      </c>
      <c r="B335" s="2" t="s">
        <v>76</v>
      </c>
      <c r="C335" s="2">
        <v>4</v>
      </c>
      <c r="D335" s="2">
        <v>2</v>
      </c>
      <c r="E335" s="1">
        <v>0</v>
      </c>
      <c r="F335" s="1">
        <f>IF(E335 + F334 &lt; 0, E335 + F334, 0)</f>
        <v>0</v>
      </c>
      <c r="G335" s="1">
        <v>0</v>
      </c>
      <c r="H335" s="1">
        <f>IF(G335 + H334 &lt; 0, G335 + H334, 0)</f>
        <v>0</v>
      </c>
      <c r="I335" s="1">
        <v>0</v>
      </c>
      <c r="J335" s="1">
        <f>IF(I335 + J334 &lt; 0, I335 + J334, 0)</f>
        <v>0</v>
      </c>
      <c r="K335" s="1">
        <v>0</v>
      </c>
      <c r="L335" s="1">
        <f>IF(K335 + L334 &lt; 0, K335 + L334, 0)</f>
        <v>0</v>
      </c>
      <c r="M335" s="1">
        <v>0</v>
      </c>
      <c r="N335" s="1">
        <f>IF(M335 + N334 &lt; 0, M335 + N334, 0)</f>
        <v>0</v>
      </c>
      <c r="O335" s="1">
        <v>0</v>
      </c>
      <c r="P335" s="1">
        <f>IF(O335 + P334 &lt; 0, O335 + P334, 0)</f>
        <v>0</v>
      </c>
      <c r="Q335" s="1">
        <v>0</v>
      </c>
      <c r="R335" s="1">
        <f>IF(Q335 + R334 &lt; 0, Q335 + R334, 0)</f>
        <v>0</v>
      </c>
      <c r="S335" s="1">
        <v>0</v>
      </c>
      <c r="T335" s="1">
        <f>IF(S335 + T334 &lt; 0, S335 + T334, 0)</f>
        <v>0</v>
      </c>
      <c r="U335" s="1">
        <v>0</v>
      </c>
      <c r="V335" s="1">
        <f>IF(U335 + V334 &lt; 0, U335 + V334, 0)</f>
        <v>0</v>
      </c>
      <c r="W335" s="1">
        <v>0</v>
      </c>
      <c r="X335" s="1">
        <f>IF(W335 + X334 &lt; 0, W335 + X334, 0)</f>
        <v>0</v>
      </c>
      <c r="Y335" s="1">
        <v>0</v>
      </c>
      <c r="Z335" s="1">
        <f>IF(Y335 + Z334 &lt; 0, Y335 + Z334, 0)</f>
        <v>0</v>
      </c>
      <c r="AA335" s="1">
        <v>0</v>
      </c>
      <c r="AB335" s="1">
        <f>IF(AA335 + AB334 &lt; 0, AA335 + AB334, 0)</f>
        <v>0</v>
      </c>
      <c r="AC335" s="1">
        <v>0</v>
      </c>
      <c r="AD335" s="1">
        <f>IF(AC335 + AD334 &lt; 0, AC335 + AD334, 0)</f>
        <v>0</v>
      </c>
      <c r="AE335" s="1">
        <v>0</v>
      </c>
      <c r="AF335" s="1">
        <f>IF(AE335 + AF334 &lt; 0, AE335 + AF334, 0)</f>
        <v>0</v>
      </c>
      <c r="AG335" s="1">
        <v>0</v>
      </c>
      <c r="AH335" s="1">
        <f>IF(AG335 + AH334 &lt; 0, AG335 + AH334, 0)</f>
        <v>0</v>
      </c>
      <c r="AI335" s="1">
        <v>0</v>
      </c>
      <c r="AJ335" s="1">
        <f>IF(AI335 + AJ334 &lt; 0, AI335 + AJ334, 0)</f>
        <v>0</v>
      </c>
      <c r="AK335" s="1">
        <v>0</v>
      </c>
      <c r="AL335" s="1">
        <f>IF(AK335 + AL334 &lt; 0, AK335 + AL334, 0)</f>
        <v>0</v>
      </c>
      <c r="AM335" s="1">
        <v>0</v>
      </c>
      <c r="AN335" s="1">
        <f>IF(AM335 + AN334 &lt; 0, AM335 + AN334, 0)</f>
        <v>0</v>
      </c>
      <c r="AO335" s="1">
        <v>0</v>
      </c>
      <c r="AP335" s="1">
        <f>IF(AO335 + AP334 &lt; 0, AO335 + AP334, 0)</f>
        <v>0</v>
      </c>
      <c r="AQ335" s="1">
        <v>0</v>
      </c>
      <c r="AR335" s="1">
        <f>IF(AQ335 + AR334 &lt; 0, AQ335 + AR334, 0)</f>
        <v>0</v>
      </c>
      <c r="AS335" s="1">
        <v>0</v>
      </c>
      <c r="AT335" s="1">
        <f>IF(AS335 + AT334 &lt; 0, AS335 + AT334, 0)</f>
        <v>0</v>
      </c>
      <c r="AU335" s="1">
        <v>0</v>
      </c>
      <c r="AV335" s="1">
        <f>IF(AU335 + AV334 &lt; 0, AU335 + AV334, 0)</f>
        <v>0</v>
      </c>
      <c r="AW335" s="1">
        <v>0</v>
      </c>
      <c r="AX335" s="1">
        <f>IF(AW335 + AX334 &lt; 0, AW335 + AX334, 0)</f>
        <v>0</v>
      </c>
      <c r="AY335" s="1">
        <v>0</v>
      </c>
      <c r="AZ335" s="1">
        <f>IF(AY335 + AZ334 &lt; 0, AY335 + AZ334, 0)</f>
        <v>0</v>
      </c>
      <c r="BA335" s="1">
        <v>0</v>
      </c>
      <c r="BB335" s="1">
        <f>IF(BA335 + BB334 &lt; 0, BA335 + BB334, 0)</f>
        <v>0</v>
      </c>
      <c r="BC335" s="1">
        <v>0</v>
      </c>
      <c r="BD335" s="1">
        <f>IF(BC335 + BD334 &lt; 0, BC335 + BD334, 0)</f>
        <v>0</v>
      </c>
      <c r="BE335" s="1">
        <v>0</v>
      </c>
      <c r="BF335" s="1">
        <f>IF(BE335 + BF334 &lt; 0, BE335 + BF334, 0)</f>
        <v>0</v>
      </c>
      <c r="BG335" s="1">
        <v>0</v>
      </c>
      <c r="BH335" s="1">
        <f>IF(BG335 + BH334 &lt; 0, BG335 + BH334, 0)</f>
        <v>0</v>
      </c>
      <c r="BI335" s="1">
        <v>0</v>
      </c>
      <c r="BJ335" s="1">
        <f>IF(BI335 + BJ334 &lt; 0, BI335 + BJ334, 0)</f>
        <v>0</v>
      </c>
      <c r="BK335" s="1">
        <v>0</v>
      </c>
      <c r="BL335" s="1">
        <f>IF(BK335 + BL334 &lt; 0, BK335 + BL334, 0)</f>
        <v>0</v>
      </c>
      <c r="BM335" s="1">
        <v>0</v>
      </c>
      <c r="BN335" s="1">
        <f>IF(BM335 + BN334 &lt; 0, BM335 + BN334, 0)</f>
        <v>0</v>
      </c>
      <c r="BO335" s="1">
        <v>0</v>
      </c>
      <c r="BP335" s="1">
        <f>IF(BO335 + BP334 &lt; 0, BO335 + BP334, 0)</f>
        <v>0</v>
      </c>
      <c r="BQ335" s="1">
        <v>0</v>
      </c>
      <c r="BR335" s="1">
        <f>IF(BQ335 + BR334 &lt; 0, BQ335 + BR334, 0)</f>
        <v>0</v>
      </c>
      <c r="BS335" s="1">
        <v>0</v>
      </c>
      <c r="BT335" s="1">
        <f>IF(BS335 + BT334 &lt; 0, BS335 + BT334, 0)</f>
        <v>0</v>
      </c>
      <c r="BU335" s="1">
        <v>0</v>
      </c>
      <c r="BV335" s="1">
        <f>IF(BU335 + BV334 &lt; 0, BU335 + BV334, 0)</f>
        <v>0</v>
      </c>
      <c r="BW335" s="1">
        <v>0</v>
      </c>
      <c r="BX335" s="1">
        <f>IF(BW335 + BX334 &lt; 0, BW335 + BX334, 0)</f>
        <v>0</v>
      </c>
      <c r="BY335" s="1">
        <v>19843.58973593825</v>
      </c>
      <c r="BZ335" s="1">
        <f>IF(BY335 + BZ334 &lt; 0, BY335 + BZ334, 0)</f>
        <v>0</v>
      </c>
      <c r="CA335" s="1">
        <v>45571.06969884664</v>
      </c>
      <c r="CB335" s="1">
        <f>IF(CA335 + CB334 &lt; 0, CA335 + CB334, 0)</f>
        <v>0</v>
      </c>
      <c r="CC335" s="1">
        <v>32006.39902026429</v>
      </c>
      <c r="CD335" s="1">
        <f>IF(CC335 + CD334 &lt; 0, CC335 + CD334, 0)</f>
        <v>0</v>
      </c>
      <c r="CE335" s="1">
        <v>0</v>
      </c>
      <c r="CF335" s="1">
        <f>IF(CE335 + CF334 &lt; 0, CE335 + CF334, 0)</f>
        <v>0</v>
      </c>
      <c r="CG335" s="1">
        <v>0</v>
      </c>
      <c r="CH335" s="1">
        <f>IF(CG335 + CH334 &lt; 0, CG335 + CH334, 0)</f>
        <v>0</v>
      </c>
      <c r="CI335" s="1">
        <v>0</v>
      </c>
      <c r="CJ335" s="1">
        <f>IF(CI335 + CJ334 &lt; 0, CI335 + CJ334, 0)</f>
        <v>0</v>
      </c>
      <c r="CK335" s="1">
        <v>0</v>
      </c>
      <c r="CL335" s="1">
        <f>IF(CK335 + CL334 &lt; 0, CK335 + CL334, 0)</f>
        <v>0</v>
      </c>
      <c r="CM335" s="1">
        <v>0</v>
      </c>
      <c r="CN335" s="1">
        <f>IF(CM335 + CN334 &lt; 0, CM335 + CN334, 0)</f>
        <v>0</v>
      </c>
      <c r="CO335" s="1">
        <v>0</v>
      </c>
      <c r="CP335" s="1">
        <f>IF(CO335 + CP334 &lt; 0, CO335 + CP334, 0)</f>
        <v>0</v>
      </c>
      <c r="CQ335" s="1">
        <v>0</v>
      </c>
      <c r="CR335" s="1">
        <f>IF(CQ335 + CR334 &lt; 0, CQ335 + CR334, 0)</f>
        <v>0</v>
      </c>
      <c r="CS335" s="1">
        <v>0</v>
      </c>
      <c r="CT335" s="1">
        <f>IF(CS335 + CT334 &lt; 0, CS335 + CT334, 0)</f>
        <v>0</v>
      </c>
      <c r="CU335" s="1">
        <v>0</v>
      </c>
      <c r="CV335" s="1">
        <f>IF(CU335 + CV334 &lt; 0, CU335 + CV334, 0)</f>
        <v>0</v>
      </c>
      <c r="CW335" s="1">
        <v>0</v>
      </c>
      <c r="CX335" s="1">
        <f>IF(CW335 + CX334 &lt; 0, CW335 + CX334, 0)</f>
        <v>0</v>
      </c>
      <c r="CY335" s="1">
        <v>0</v>
      </c>
      <c r="CZ335" s="1">
        <f>IF(CY335 + CZ334 &lt; 0, CY335 + CZ334, 0)</f>
        <v>0</v>
      </c>
      <c r="DA335" s="1">
        <v>0</v>
      </c>
      <c r="DB335" s="1">
        <f>IF(DA335 + DB334 &lt; 0, DA335 + DB334, 0)</f>
        <v>0</v>
      </c>
      <c r="DC335" s="1">
        <v>0</v>
      </c>
      <c r="DD335" s="1">
        <f>IF(DC335 + DD334 &lt; 0, DC335 + DD334, 0)</f>
        <v>0</v>
      </c>
      <c r="DE335" s="1">
        <v>0</v>
      </c>
      <c r="DF335" s="1">
        <f>IF(DE335 + DF334 &lt; 0, DE335 + DF334, 0)</f>
        <v>0</v>
      </c>
      <c r="DG335" s="1">
        <v>0</v>
      </c>
      <c r="DH335" s="1">
        <f>IF(DG335 + DH334 &lt; 0, DG335 + DH334, 0)</f>
        <v>0</v>
      </c>
      <c r="DI335" s="1">
        <v>0</v>
      </c>
      <c r="DJ335" s="1">
        <f>IF(DI335 + DJ334 &lt; 0, DI335 + DJ334, 0)</f>
        <v>0</v>
      </c>
      <c r="DK335" s="1">
        <v>0</v>
      </c>
      <c r="DL335" s="1">
        <f>IF(DK335 + DL334 &lt; 0, DK335 + DL334, 0)</f>
        <v>0</v>
      </c>
      <c r="DM335" s="1">
        <v>0</v>
      </c>
      <c r="DN335" s="1">
        <f>IF(DM335 + DN334 &lt; 0, DM335 + DN334, 0)</f>
        <v>0</v>
      </c>
      <c r="DO335" s="1">
        <v>0</v>
      </c>
      <c r="DP335" s="1">
        <f>IF(DO335 + DP334 &lt; 0, DO335 + DP334, 0)</f>
        <v>0</v>
      </c>
      <c r="DQ335" s="1">
        <v>0</v>
      </c>
      <c r="DR335" s="1">
        <f>IF(DQ335 + DR334 &lt; 0, DQ335 + DR334, 0)</f>
        <v>0</v>
      </c>
      <c r="DS335" s="1">
        <v>0</v>
      </c>
      <c r="DT335" s="1">
        <f>IF(DS335 + DT334 &lt; 0, DS335 + DT334, 0)</f>
        <v>0</v>
      </c>
      <c r="DU335" s="1">
        <v>0</v>
      </c>
      <c r="DV335" s="1">
        <f>IF(DU335 + DV334 &lt; 0, DU335 + DV334, 0)</f>
        <v>0</v>
      </c>
      <c r="DW335" s="1">
        <v>0</v>
      </c>
      <c r="DX335" s="1">
        <f>IF(DW335 + DX334 &lt; 0, DW335 + DX334, 0)</f>
        <v>0</v>
      </c>
      <c r="DY335" s="1">
        <v>0</v>
      </c>
      <c r="DZ335" s="1">
        <f>IF(DY335 + DZ334 &lt; 0, DY335 + DZ334, 0)</f>
        <v>0</v>
      </c>
      <c r="EA335" s="1">
        <v>0</v>
      </c>
      <c r="EB335" s="1">
        <f>IF(EA335 + EB334 &lt; 0, EA335 + EB334, 0)</f>
        <v>0</v>
      </c>
      <c r="EC335" s="1">
        <v>0</v>
      </c>
      <c r="ED335" s="1">
        <f>IF(EC335 + ED334 &lt; 0, EC335 + ED334, 0)</f>
        <v>0</v>
      </c>
      <c r="EE335" s="1">
        <v>0</v>
      </c>
      <c r="EF335" s="1">
        <f>IF(EE335 + EF334 &lt; 0, EE335 + EF334, 0)</f>
        <v>0</v>
      </c>
      <c r="EG335" s="1">
        <v>0</v>
      </c>
      <c r="EH335" s="1">
        <f>IF(EG335 + EH334 &lt; 0, EG335 + EH334, 0)</f>
        <v>0</v>
      </c>
      <c r="EI335" s="1">
        <v>0</v>
      </c>
      <c r="EJ335" s="1">
        <f>IF(EI335 + EJ334 &lt; 0, EI335 + EJ334, 0)</f>
        <v>0</v>
      </c>
      <c r="EK335" s="1">
        <v>0</v>
      </c>
      <c r="EL335" s="1">
        <f>IF(EK335 + EL334 &lt; 0, EK335 + EL334, 0)</f>
        <v>0</v>
      </c>
      <c r="EM335" s="1">
        <v>-194599.838582135</v>
      </c>
      <c r="EN335" s="1">
        <f>IF(EM335 + EN334 &lt; 0, EM335 + EN334, 0)</f>
        <v>0</v>
      </c>
      <c r="EO335" s="1">
        <v>-207402.2528228636</v>
      </c>
      <c r="EP335" s="1">
        <f>IF(EO335 + EP334 &lt; 0, EO335 + EP334, 0)</f>
        <v>0</v>
      </c>
      <c r="EQ335" s="1">
        <v>-237650.7766353295</v>
      </c>
      <c r="ER335" s="1">
        <f>IF(EQ335 + ER334 &lt; 0, EQ335 + ER334, 0)</f>
        <v>0</v>
      </c>
    </row>
    <row r="336" spans="1:148" s="1" customFormat="1">
      <c r="A336" s="3">
        <v>45790</v>
      </c>
      <c r="B336" s="2" t="s">
        <v>77</v>
      </c>
      <c r="C336" s="2">
        <v>3</v>
      </c>
      <c r="D336" s="2">
        <v>1</v>
      </c>
      <c r="E336" s="1">
        <v>-79236.85874071409</v>
      </c>
      <c r="F336" s="1">
        <f>IF(E336 + F335 &lt; 0, E336 + F335, 0)</f>
        <v>0</v>
      </c>
      <c r="G336" s="1">
        <v>-53923.65650908837</v>
      </c>
      <c r="H336" s="1">
        <f>IF(G336 + H335 &lt; 0, G336 + H335, 0)</f>
        <v>0</v>
      </c>
      <c r="I336" s="1">
        <v>-19577.89299376679</v>
      </c>
      <c r="J336" s="1">
        <f>IF(I336 + J335 &lt; 0, I336 + J335, 0)</f>
        <v>0</v>
      </c>
      <c r="K336" s="1">
        <v>0</v>
      </c>
      <c r="L336" s="1">
        <f>IF(K336 + L335 &lt; 0, K336 + L335, 0)</f>
        <v>0</v>
      </c>
      <c r="M336" s="1">
        <v>0</v>
      </c>
      <c r="N336" s="1">
        <f>IF(M336 + N335 &lt; 0, M336 + N335, 0)</f>
        <v>0</v>
      </c>
      <c r="O336" s="1">
        <v>0</v>
      </c>
      <c r="P336" s="1">
        <f>IF(O336 + P335 &lt; 0, O336 + P335, 0)</f>
        <v>0</v>
      </c>
      <c r="Q336" s="1">
        <v>0</v>
      </c>
      <c r="R336" s="1">
        <f>IF(Q336 + R335 &lt; 0, Q336 + R335, 0)</f>
        <v>0</v>
      </c>
      <c r="S336" s="1">
        <v>0</v>
      </c>
      <c r="T336" s="1">
        <f>IF(S336 + T335 &lt; 0, S336 + T335, 0)</f>
        <v>0</v>
      </c>
      <c r="U336" s="1">
        <v>0</v>
      </c>
      <c r="V336" s="1">
        <f>IF(U336 + V335 &lt; 0, U336 + V335, 0)</f>
        <v>0</v>
      </c>
      <c r="W336" s="1">
        <v>0</v>
      </c>
      <c r="X336" s="1">
        <f>IF(W336 + X335 &lt; 0, W336 + X335, 0)</f>
        <v>0</v>
      </c>
      <c r="Y336" s="1">
        <v>0</v>
      </c>
      <c r="Z336" s="1">
        <f>IF(Y336 + Z335 &lt; 0, Y336 + Z335, 0)</f>
        <v>0</v>
      </c>
      <c r="AA336" s="1">
        <v>0</v>
      </c>
      <c r="AB336" s="1">
        <f>IF(AA336 + AB335 &lt; 0, AA336 + AB335, 0)</f>
        <v>0</v>
      </c>
      <c r="AC336" s="1">
        <v>0</v>
      </c>
      <c r="AD336" s="1">
        <f>IF(AC336 + AD335 &lt; 0, AC336 + AD335, 0)</f>
        <v>0</v>
      </c>
      <c r="AE336" s="1">
        <v>0</v>
      </c>
      <c r="AF336" s="1">
        <f>IF(AE336 + AF335 &lt; 0, AE336 + AF335, 0)</f>
        <v>0</v>
      </c>
      <c r="AG336" s="1">
        <v>0</v>
      </c>
      <c r="AH336" s="1">
        <f>IF(AG336 + AH335 &lt; 0, AG336 + AH335, 0)</f>
        <v>0</v>
      </c>
      <c r="AI336" s="1">
        <v>0</v>
      </c>
      <c r="AJ336" s="1">
        <f>IF(AI336 + AJ335 &lt; 0, AI336 + AJ335, 0)</f>
        <v>0</v>
      </c>
      <c r="AK336" s="1">
        <v>0</v>
      </c>
      <c r="AL336" s="1">
        <f>IF(AK336 + AL335 &lt; 0, AK336 + AL335, 0)</f>
        <v>0</v>
      </c>
      <c r="AM336" s="1">
        <v>0</v>
      </c>
      <c r="AN336" s="1">
        <f>IF(AM336 + AN335 &lt; 0, AM336 + AN335, 0)</f>
        <v>0</v>
      </c>
      <c r="AO336" s="1">
        <v>0</v>
      </c>
      <c r="AP336" s="1">
        <f>IF(AO336 + AP335 &lt; 0, AO336 + AP335, 0)</f>
        <v>0</v>
      </c>
      <c r="AQ336" s="1">
        <v>0</v>
      </c>
      <c r="AR336" s="1">
        <f>IF(AQ336 + AR335 &lt; 0, AQ336 + AR335, 0)</f>
        <v>0</v>
      </c>
      <c r="AS336" s="1">
        <v>0</v>
      </c>
      <c r="AT336" s="1">
        <f>IF(AS336 + AT335 &lt; 0, AS336 + AT335, 0)</f>
        <v>0</v>
      </c>
      <c r="AU336" s="1">
        <v>0</v>
      </c>
      <c r="AV336" s="1">
        <f>IF(AU336 + AV335 &lt; 0, AU336 + AV335, 0)</f>
        <v>0</v>
      </c>
      <c r="AW336" s="1">
        <v>0</v>
      </c>
      <c r="AX336" s="1">
        <f>IF(AW336 + AX335 &lt; 0, AW336 + AX335, 0)</f>
        <v>0</v>
      </c>
      <c r="AY336" s="1">
        <v>0</v>
      </c>
      <c r="AZ336" s="1">
        <f>IF(AY336 + AZ335 &lt; 0, AY336 + AZ335, 0)</f>
        <v>0</v>
      </c>
      <c r="BA336" s="1">
        <v>0</v>
      </c>
      <c r="BB336" s="1">
        <f>IF(BA336 + BB335 &lt; 0, BA336 + BB335, 0)</f>
        <v>0</v>
      </c>
      <c r="BC336" s="1">
        <v>0</v>
      </c>
      <c r="BD336" s="1">
        <f>IF(BC336 + BD335 &lt; 0, BC336 + BD335, 0)</f>
        <v>0</v>
      </c>
      <c r="BE336" s="1">
        <v>0</v>
      </c>
      <c r="BF336" s="1">
        <f>IF(BE336 + BF335 &lt; 0, BE336 + BF335, 0)</f>
        <v>0</v>
      </c>
      <c r="BG336" s="1">
        <v>0</v>
      </c>
      <c r="BH336" s="1">
        <f>IF(BG336 + BH335 &lt; 0, BG336 + BH335, 0)</f>
        <v>0</v>
      </c>
      <c r="BI336" s="1">
        <v>0</v>
      </c>
      <c r="BJ336" s="1">
        <f>IF(BI336 + BJ335 &lt; 0, BI336 + BJ335, 0)</f>
        <v>0</v>
      </c>
      <c r="BK336" s="1">
        <v>0</v>
      </c>
      <c r="BL336" s="1">
        <f>IF(BK336 + BL335 &lt; 0, BK336 + BL335, 0)</f>
        <v>0</v>
      </c>
      <c r="BM336" s="1">
        <v>0</v>
      </c>
      <c r="BN336" s="1">
        <f>IF(BM336 + BN335 &lt; 0, BM336 + BN335, 0)</f>
        <v>0</v>
      </c>
      <c r="BO336" s="1">
        <v>0</v>
      </c>
      <c r="BP336" s="1">
        <f>IF(BO336 + BP335 &lt; 0, BO336 + BP335, 0)</f>
        <v>0</v>
      </c>
      <c r="BQ336" s="1">
        <v>0</v>
      </c>
      <c r="BR336" s="1">
        <f>IF(BQ336 + BR335 &lt; 0, BQ336 + BR335, 0)</f>
        <v>0</v>
      </c>
      <c r="BS336" s="1">
        <v>-176154.8072605603</v>
      </c>
      <c r="BT336" s="1">
        <f>IF(BS336 + BT335 &lt; 0, BS336 + BT335, 0)</f>
        <v>0</v>
      </c>
      <c r="BU336" s="1">
        <v>-168231.1494751402</v>
      </c>
      <c r="BV336" s="1">
        <f>IF(BU336 + BV335 &lt; 0, BU336 + BV335, 0)</f>
        <v>0</v>
      </c>
      <c r="BW336" s="1">
        <v>56680.923073798</v>
      </c>
      <c r="BX336" s="1">
        <f>IF(BW336 + BX335 &lt; 0, BW336 + BX335, 0)</f>
        <v>0</v>
      </c>
      <c r="BY336" s="1">
        <v>-149047.6509019608</v>
      </c>
      <c r="BZ336" s="1">
        <f>IF(BY336 + BZ335 &lt; 0, BY336 + BZ335, 0)</f>
        <v>0</v>
      </c>
      <c r="CA336" s="1">
        <v>-174863.3202990314</v>
      </c>
      <c r="CB336" s="1">
        <f>IF(CA336 + CB335 &lt; 0, CA336 + CB335, 0)</f>
        <v>0</v>
      </c>
      <c r="CC336" s="1">
        <v>-163770.7270854099</v>
      </c>
      <c r="CD336" s="1">
        <f>IF(CC336 + CD335 &lt; 0, CC336 + CD335, 0)</f>
        <v>0</v>
      </c>
      <c r="CE336" s="1">
        <v>-26224.94416056448</v>
      </c>
      <c r="CF336" s="1">
        <f>IF(CE336 + CF335 &lt; 0, CE336 + CF335, 0)</f>
        <v>0</v>
      </c>
      <c r="CG336" s="1">
        <v>-17121.96419153779</v>
      </c>
      <c r="CH336" s="1">
        <f>IF(CG336 + CH335 &lt; 0, CG336 + CH335, 0)</f>
        <v>0</v>
      </c>
      <c r="CI336" s="1">
        <v>-17002.55163002535</v>
      </c>
      <c r="CJ336" s="1">
        <f>IF(CI336 + CJ335 &lt; 0, CI336 + CJ335, 0)</f>
        <v>0</v>
      </c>
      <c r="CK336" s="1">
        <v>-18941.74330836761</v>
      </c>
      <c r="CL336" s="1">
        <f>IF(CK336 + CL335 &lt; 0, CK336 + CL335, 0)</f>
        <v>0</v>
      </c>
      <c r="CM336" s="1">
        <v>-13658.48007687442</v>
      </c>
      <c r="CN336" s="1">
        <f>IF(CM336 + CN335 &lt; 0, CM336 + CN335, 0)</f>
        <v>0</v>
      </c>
      <c r="CO336" s="1">
        <v>-17713.45738335781</v>
      </c>
      <c r="CP336" s="1">
        <f>IF(CO336 + CP335 &lt; 0, CO336 + CP335, 0)</f>
        <v>0</v>
      </c>
      <c r="CQ336" s="1">
        <v>-26640.5117564747</v>
      </c>
      <c r="CR336" s="1">
        <f>IF(CQ336 + CR335 &lt; 0, CQ336 + CR335, 0)</f>
        <v>0</v>
      </c>
      <c r="CS336" s="1">
        <v>-11256.71324575792</v>
      </c>
      <c r="CT336" s="1">
        <f>IF(CS336 + CT335 &lt; 0, CS336 + CT335, 0)</f>
        <v>0</v>
      </c>
      <c r="CU336" s="1">
        <v>-13292.5934533845</v>
      </c>
      <c r="CV336" s="1">
        <f>IF(CU336 + CV335 &lt; 0, CU336 + CV335, 0)</f>
        <v>0</v>
      </c>
      <c r="CW336" s="1">
        <v>-19594.27948872196</v>
      </c>
      <c r="CX336" s="1">
        <f>IF(CW336 + CX335 &lt; 0, CW336 + CX335, 0)</f>
        <v>0</v>
      </c>
      <c r="CY336" s="1">
        <v>-25598.62230497001</v>
      </c>
      <c r="CZ336" s="1">
        <f>IF(CY336 + CZ335 &lt; 0, CY336 + CZ335, 0)</f>
        <v>0</v>
      </c>
      <c r="DA336" s="1">
        <v>-16826.10620331293</v>
      </c>
      <c r="DB336" s="1">
        <f>IF(DA336 + DB335 &lt; 0, DA336 + DB335, 0)</f>
        <v>0</v>
      </c>
      <c r="DC336" s="1">
        <v>-15846.74497120718</v>
      </c>
      <c r="DD336" s="1">
        <f>IF(DC336 + DD335 &lt; 0, DC336 + DD335, 0)</f>
        <v>0</v>
      </c>
      <c r="DE336" s="1">
        <v>-12107.89905425019</v>
      </c>
      <c r="DF336" s="1">
        <f>IF(DE336 + DF335 &lt; 0, DE336 + DF335, 0)</f>
        <v>0</v>
      </c>
      <c r="DG336" s="1">
        <v>-13301.28205394231</v>
      </c>
      <c r="DH336" s="1">
        <f>IF(DG336 + DH335 &lt; 0, DG336 + DH335, 0)</f>
        <v>0</v>
      </c>
      <c r="DI336" s="1">
        <v>-17106.22074437321</v>
      </c>
      <c r="DJ336" s="1">
        <f>IF(DI336 + DJ335 &lt; 0, DI336 + DJ335, 0)</f>
        <v>0</v>
      </c>
      <c r="DK336" s="1">
        <v>-20063.24113421392</v>
      </c>
      <c r="DL336" s="1">
        <f>IF(DK336 + DL335 &lt; 0, DK336 + DL335, 0)</f>
        <v>0</v>
      </c>
      <c r="DM336" s="1">
        <v>-16768.10793805099</v>
      </c>
      <c r="DN336" s="1">
        <f>IF(DM336 + DN335 &lt; 0, DM336 + DN335, 0)</f>
        <v>0</v>
      </c>
      <c r="DO336" s="1">
        <v>-19653.2431540459</v>
      </c>
      <c r="DP336" s="1">
        <f>IF(DO336 + DP335 &lt; 0, DO336 + DP335, 0)</f>
        <v>0</v>
      </c>
      <c r="DQ336" s="1">
        <v>-15919.14997585558</v>
      </c>
      <c r="DR336" s="1">
        <f>IF(DQ336 + DR335 &lt; 0, DQ336 + DR335, 0)</f>
        <v>0</v>
      </c>
      <c r="DS336" s="1">
        <v>-18767.74851258176</v>
      </c>
      <c r="DT336" s="1">
        <f>IF(DS336 + DT335 &lt; 0, DS336 + DT335, 0)</f>
        <v>0</v>
      </c>
      <c r="DU336" s="1">
        <v>-22339.7287419029</v>
      </c>
      <c r="DV336" s="1">
        <f>IF(DU336 + DV335 &lt; 0, DU336 + DV335, 0)</f>
        <v>0</v>
      </c>
      <c r="DW336" s="1">
        <v>-12092.45265325854</v>
      </c>
      <c r="DX336" s="1">
        <f>IF(DW336 + DX335 &lt; 0, DW336 + DX335, 0)</f>
        <v>0</v>
      </c>
      <c r="DY336" s="1">
        <v>-20097.54996718578</v>
      </c>
      <c r="DZ336" s="1">
        <f>IF(DY336 + DZ335 &lt; 0, DY336 + DZ335, 0)</f>
        <v>0</v>
      </c>
      <c r="EA336" s="1">
        <v>-19243.91352776694</v>
      </c>
      <c r="EB336" s="1">
        <f>IF(EA336 + EB335 &lt; 0, EA336 + EB335, 0)</f>
        <v>0</v>
      </c>
      <c r="EC336" s="1">
        <v>-18504.19429566158</v>
      </c>
      <c r="ED336" s="1">
        <f>IF(EC336 + ED335 &lt; 0, EC336 + ED335, 0)</f>
        <v>0</v>
      </c>
      <c r="EE336" s="1">
        <v>-14551.69791883438</v>
      </c>
      <c r="EF336" s="1">
        <f>IF(EE336 + EF335 &lt; 0, EE336 + EF335, 0)</f>
        <v>0</v>
      </c>
      <c r="EG336" s="1">
        <v>-16374.59602047983</v>
      </c>
      <c r="EH336" s="1">
        <f>IF(EG336 + EH335 &lt; 0, EG336 + EH335, 0)</f>
        <v>0</v>
      </c>
      <c r="EI336" s="1">
        <v>-17417.30234896004</v>
      </c>
      <c r="EJ336" s="1">
        <f>IF(EI336 + EJ335 &lt; 0, EI336 + EJ335, 0)</f>
        <v>0</v>
      </c>
      <c r="EK336" s="1">
        <v>-19197.6485863352</v>
      </c>
      <c r="EL336" s="1">
        <f>IF(EK336 + EL335 &lt; 0, EK336 + EL335, 0)</f>
        <v>0</v>
      </c>
      <c r="EM336" s="1">
        <v>0</v>
      </c>
      <c r="EN336" s="1">
        <f>IF(EM336 + EN335 &lt; 0, EM336 + EN335, 0)</f>
        <v>0</v>
      </c>
      <c r="EO336" s="1">
        <v>0</v>
      </c>
      <c r="EP336" s="1">
        <f>IF(EO336 + EP335 &lt; 0, EO336 + EP335, 0)</f>
        <v>0</v>
      </c>
      <c r="EQ336" s="1">
        <v>0</v>
      </c>
      <c r="ER336" s="1">
        <f>IF(EQ336 + ER335 &lt; 0, EQ336 + ER335, 0)</f>
        <v>0</v>
      </c>
    </row>
    <row r="337" spans="1:148" s="1" customFormat="1">
      <c r="A337" s="3">
        <v>45791</v>
      </c>
      <c r="B337" s="2" t="s">
        <v>78</v>
      </c>
      <c r="C337" s="2">
        <v>2</v>
      </c>
      <c r="D337" s="2">
        <v>5</v>
      </c>
      <c r="E337" s="1">
        <v>-23102.40859587525</v>
      </c>
      <c r="F337" s="1">
        <f>IF(E337 + F336 &lt; 0, E337 + F336, 0)</f>
        <v>0</v>
      </c>
      <c r="G337" s="1">
        <v>5523.517170202814</v>
      </c>
      <c r="H337" s="1">
        <f>IF(G337 + H336 &lt; 0, G337 + H336, 0)</f>
        <v>0</v>
      </c>
      <c r="I337" s="1">
        <v>15072.94321311189</v>
      </c>
      <c r="J337" s="1">
        <f>IF(I337 + J336 &lt; 0, I337 + J336, 0)</f>
        <v>0</v>
      </c>
      <c r="K337" s="1">
        <v>0</v>
      </c>
      <c r="L337" s="1">
        <f>IF(K337 + L336 &lt; 0, K337 + L336, 0)</f>
        <v>0</v>
      </c>
      <c r="M337" s="1">
        <v>0</v>
      </c>
      <c r="N337" s="1">
        <f>IF(M337 + N336 &lt; 0, M337 + N336, 0)</f>
        <v>0</v>
      </c>
      <c r="O337" s="1">
        <v>0</v>
      </c>
      <c r="P337" s="1">
        <f>IF(O337 + P336 &lt; 0, O337 + P336, 0)</f>
        <v>0</v>
      </c>
      <c r="Q337" s="1">
        <v>0</v>
      </c>
      <c r="R337" s="1">
        <f>IF(Q337 + R336 &lt; 0, Q337 + R336, 0)</f>
        <v>0</v>
      </c>
      <c r="S337" s="1">
        <v>0</v>
      </c>
      <c r="T337" s="1">
        <f>IF(S337 + T336 &lt; 0, S337 + T336, 0)</f>
        <v>0</v>
      </c>
      <c r="U337" s="1">
        <v>0</v>
      </c>
      <c r="V337" s="1">
        <f>IF(U337 + V336 &lt; 0, U337 + V336, 0)</f>
        <v>0</v>
      </c>
      <c r="W337" s="1">
        <v>0</v>
      </c>
      <c r="X337" s="1">
        <f>IF(W337 + X336 &lt; 0, W337 + X336, 0)</f>
        <v>0</v>
      </c>
      <c r="Y337" s="1">
        <v>0</v>
      </c>
      <c r="Z337" s="1">
        <f>IF(Y337 + Z336 &lt; 0, Y337 + Z336, 0)</f>
        <v>0</v>
      </c>
      <c r="AA337" s="1">
        <v>0</v>
      </c>
      <c r="AB337" s="1">
        <f>IF(AA337 + AB336 &lt; 0, AA337 + AB336, 0)</f>
        <v>0</v>
      </c>
      <c r="AC337" s="1">
        <v>0</v>
      </c>
      <c r="AD337" s="1">
        <f>IF(AC337 + AD336 &lt; 0, AC337 + AD336, 0)</f>
        <v>0</v>
      </c>
      <c r="AE337" s="1">
        <v>0</v>
      </c>
      <c r="AF337" s="1">
        <f>IF(AE337 + AF336 &lt; 0, AE337 + AF336, 0)</f>
        <v>0</v>
      </c>
      <c r="AG337" s="1">
        <v>0</v>
      </c>
      <c r="AH337" s="1">
        <f>IF(AG337 + AH336 &lt; 0, AG337 + AH336, 0)</f>
        <v>0</v>
      </c>
      <c r="AI337" s="1">
        <v>0</v>
      </c>
      <c r="AJ337" s="1">
        <f>IF(AI337 + AJ336 &lt; 0, AI337 + AJ336, 0)</f>
        <v>0</v>
      </c>
      <c r="AK337" s="1">
        <v>0</v>
      </c>
      <c r="AL337" s="1">
        <f>IF(AK337 + AL336 &lt; 0, AK337 + AL336, 0)</f>
        <v>0</v>
      </c>
      <c r="AM337" s="1">
        <v>0</v>
      </c>
      <c r="AN337" s="1">
        <f>IF(AM337 + AN336 &lt; 0, AM337 + AN336, 0)</f>
        <v>0</v>
      </c>
      <c r="AO337" s="1">
        <v>0</v>
      </c>
      <c r="AP337" s="1">
        <f>IF(AO337 + AP336 &lt; 0, AO337 + AP336, 0)</f>
        <v>0</v>
      </c>
      <c r="AQ337" s="1">
        <v>0</v>
      </c>
      <c r="AR337" s="1">
        <f>IF(AQ337 + AR336 &lt; 0, AQ337 + AR336, 0)</f>
        <v>0</v>
      </c>
      <c r="AS337" s="1">
        <v>0</v>
      </c>
      <c r="AT337" s="1">
        <f>IF(AS337 + AT336 &lt; 0, AS337 + AT336, 0)</f>
        <v>0</v>
      </c>
      <c r="AU337" s="1">
        <v>0</v>
      </c>
      <c r="AV337" s="1">
        <f>IF(AU337 + AV336 &lt; 0, AU337 + AV336, 0)</f>
        <v>0</v>
      </c>
      <c r="AW337" s="1">
        <v>0</v>
      </c>
      <c r="AX337" s="1">
        <f>IF(AW337 + AX336 &lt; 0, AW337 + AX336, 0)</f>
        <v>0</v>
      </c>
      <c r="AY337" s="1">
        <v>0</v>
      </c>
      <c r="AZ337" s="1">
        <f>IF(AY337 + AZ336 &lt; 0, AY337 + AZ336, 0)</f>
        <v>0</v>
      </c>
      <c r="BA337" s="1">
        <v>0</v>
      </c>
      <c r="BB337" s="1">
        <f>IF(BA337 + BB336 &lt; 0, BA337 + BB336, 0)</f>
        <v>0</v>
      </c>
      <c r="BC337" s="1">
        <v>0</v>
      </c>
      <c r="BD337" s="1">
        <f>IF(BC337 + BD336 &lt; 0, BC337 + BD336, 0)</f>
        <v>0</v>
      </c>
      <c r="BE337" s="1">
        <v>0</v>
      </c>
      <c r="BF337" s="1">
        <f>IF(BE337 + BF336 &lt; 0, BE337 + BF336, 0)</f>
        <v>0</v>
      </c>
      <c r="BG337" s="1">
        <v>0</v>
      </c>
      <c r="BH337" s="1">
        <f>IF(BG337 + BH336 &lt; 0, BG337 + BH336, 0)</f>
        <v>0</v>
      </c>
      <c r="BI337" s="1">
        <v>0</v>
      </c>
      <c r="BJ337" s="1">
        <f>IF(BI337 + BJ336 &lt; 0, BI337 + BJ336, 0)</f>
        <v>0</v>
      </c>
      <c r="BK337" s="1">
        <v>0</v>
      </c>
      <c r="BL337" s="1">
        <f>IF(BK337 + BL336 &lt; 0, BK337 + BL336, 0)</f>
        <v>0</v>
      </c>
      <c r="BM337" s="1">
        <v>0</v>
      </c>
      <c r="BN337" s="1">
        <f>IF(BM337 + BN336 &lt; 0, BM337 + BN336, 0)</f>
        <v>0</v>
      </c>
      <c r="BO337" s="1">
        <v>0</v>
      </c>
      <c r="BP337" s="1">
        <f>IF(BO337 + BP336 &lt; 0, BO337 + BP336, 0)</f>
        <v>0</v>
      </c>
      <c r="BQ337" s="1">
        <v>0</v>
      </c>
      <c r="BR337" s="1">
        <f>IF(BQ337 + BR336 &lt; 0, BQ337 + BR336, 0)</f>
        <v>0</v>
      </c>
      <c r="BS337" s="1">
        <v>219407.4215804845</v>
      </c>
      <c r="BT337" s="1">
        <f>IF(BS337 + BT336 &lt; 0, BS337 + BT336, 0)</f>
        <v>0</v>
      </c>
      <c r="BU337" s="1">
        <v>197968.5749424334</v>
      </c>
      <c r="BV337" s="1">
        <f>IF(BU337 + BV336 &lt; 0, BU337 + BV336, 0)</f>
        <v>0</v>
      </c>
      <c r="BW337" s="1">
        <v>141846.0854022674</v>
      </c>
      <c r="BX337" s="1">
        <f>IF(BW337 + BX336 &lt; 0, BW337 + BX336, 0)</f>
        <v>0</v>
      </c>
      <c r="BY337" s="1">
        <v>0</v>
      </c>
      <c r="BZ337" s="1">
        <f>IF(BY337 + BZ336 &lt; 0, BY337 + BZ336, 0)</f>
        <v>0</v>
      </c>
      <c r="CA337" s="1">
        <v>0</v>
      </c>
      <c r="CB337" s="1">
        <f>IF(CA337 + CB336 &lt; 0, CA337 + CB336, 0)</f>
        <v>0</v>
      </c>
      <c r="CC337" s="1">
        <v>0</v>
      </c>
      <c r="CD337" s="1">
        <f>IF(CC337 + CD336 &lt; 0, CC337 + CD336, 0)</f>
        <v>0</v>
      </c>
      <c r="CE337" s="1">
        <v>0</v>
      </c>
      <c r="CF337" s="1">
        <f>IF(CE337 + CF336 &lt; 0, CE337 + CF336, 0)</f>
        <v>0</v>
      </c>
      <c r="CG337" s="1">
        <v>0</v>
      </c>
      <c r="CH337" s="1">
        <f>IF(CG337 + CH336 &lt; 0, CG337 + CH336, 0)</f>
        <v>0</v>
      </c>
      <c r="CI337" s="1">
        <v>0</v>
      </c>
      <c r="CJ337" s="1">
        <f>IF(CI337 + CJ336 &lt; 0, CI337 + CJ336, 0)</f>
        <v>0</v>
      </c>
      <c r="CK337" s="1">
        <v>0</v>
      </c>
      <c r="CL337" s="1">
        <f>IF(CK337 + CL336 &lt; 0, CK337 + CL336, 0)</f>
        <v>0</v>
      </c>
      <c r="CM337" s="1">
        <v>0</v>
      </c>
      <c r="CN337" s="1">
        <f>IF(CM337 + CN336 &lt; 0, CM337 + CN336, 0)</f>
        <v>0</v>
      </c>
      <c r="CO337" s="1">
        <v>0</v>
      </c>
      <c r="CP337" s="1">
        <f>IF(CO337 + CP336 &lt; 0, CO337 + CP336, 0)</f>
        <v>0</v>
      </c>
      <c r="CQ337" s="1">
        <v>0</v>
      </c>
      <c r="CR337" s="1">
        <f>IF(CQ337 + CR336 &lt; 0, CQ337 + CR336, 0)</f>
        <v>0</v>
      </c>
      <c r="CS337" s="1">
        <v>0</v>
      </c>
      <c r="CT337" s="1">
        <f>IF(CS337 + CT336 &lt; 0, CS337 + CT336, 0)</f>
        <v>0</v>
      </c>
      <c r="CU337" s="1">
        <v>0</v>
      </c>
      <c r="CV337" s="1">
        <f>IF(CU337 + CV336 &lt; 0, CU337 + CV336, 0)</f>
        <v>0</v>
      </c>
      <c r="CW337" s="1">
        <v>0</v>
      </c>
      <c r="CX337" s="1">
        <f>IF(CW337 + CX336 &lt; 0, CW337 + CX336, 0)</f>
        <v>0</v>
      </c>
      <c r="CY337" s="1">
        <v>0</v>
      </c>
      <c r="CZ337" s="1">
        <f>IF(CY337 + CZ336 &lt; 0, CY337 + CZ336, 0)</f>
        <v>0</v>
      </c>
      <c r="DA337" s="1">
        <v>0</v>
      </c>
      <c r="DB337" s="1">
        <f>IF(DA337 + DB336 &lt; 0, DA337 + DB336, 0)</f>
        <v>0</v>
      </c>
      <c r="DC337" s="1">
        <v>0</v>
      </c>
      <c r="DD337" s="1">
        <f>IF(DC337 + DD336 &lt; 0, DC337 + DD336, 0)</f>
        <v>0</v>
      </c>
      <c r="DE337" s="1">
        <v>0</v>
      </c>
      <c r="DF337" s="1">
        <f>IF(DE337 + DF336 &lt; 0, DE337 + DF336, 0)</f>
        <v>0</v>
      </c>
      <c r="DG337" s="1">
        <v>0</v>
      </c>
      <c r="DH337" s="1">
        <f>IF(DG337 + DH336 &lt; 0, DG337 + DH336, 0)</f>
        <v>0</v>
      </c>
      <c r="DI337" s="1">
        <v>0</v>
      </c>
      <c r="DJ337" s="1">
        <f>IF(DI337 + DJ336 &lt; 0, DI337 + DJ336, 0)</f>
        <v>0</v>
      </c>
      <c r="DK337" s="1">
        <v>0</v>
      </c>
      <c r="DL337" s="1">
        <f>IF(DK337 + DL336 &lt; 0, DK337 + DL336, 0)</f>
        <v>0</v>
      </c>
      <c r="DM337" s="1">
        <v>0</v>
      </c>
      <c r="DN337" s="1">
        <f>IF(DM337 + DN336 &lt; 0, DM337 + DN336, 0)</f>
        <v>0</v>
      </c>
      <c r="DO337" s="1">
        <v>0</v>
      </c>
      <c r="DP337" s="1">
        <f>IF(DO337 + DP336 &lt; 0, DO337 + DP336, 0)</f>
        <v>0</v>
      </c>
      <c r="DQ337" s="1">
        <v>0</v>
      </c>
      <c r="DR337" s="1">
        <f>IF(DQ337 + DR336 &lt; 0, DQ337 + DR336, 0)</f>
        <v>0</v>
      </c>
      <c r="DS337" s="1">
        <v>0</v>
      </c>
      <c r="DT337" s="1">
        <f>IF(DS337 + DT336 &lt; 0, DS337 + DT336, 0)</f>
        <v>0</v>
      </c>
      <c r="DU337" s="1">
        <v>0</v>
      </c>
      <c r="DV337" s="1">
        <f>IF(DU337 + DV336 &lt; 0, DU337 + DV336, 0)</f>
        <v>0</v>
      </c>
      <c r="DW337" s="1">
        <v>0</v>
      </c>
      <c r="DX337" s="1">
        <f>IF(DW337 + DX336 &lt; 0, DW337 + DX336, 0)</f>
        <v>0</v>
      </c>
      <c r="DY337" s="1">
        <v>0</v>
      </c>
      <c r="DZ337" s="1">
        <f>IF(DY337 + DZ336 &lt; 0, DY337 + DZ336, 0)</f>
        <v>0</v>
      </c>
      <c r="EA337" s="1">
        <v>0</v>
      </c>
      <c r="EB337" s="1">
        <f>IF(EA337 + EB336 &lt; 0, EA337 + EB336, 0)</f>
        <v>0</v>
      </c>
      <c r="EC337" s="1">
        <v>0</v>
      </c>
      <c r="ED337" s="1">
        <f>IF(EC337 + ED336 &lt; 0, EC337 + ED336, 0)</f>
        <v>0</v>
      </c>
      <c r="EE337" s="1">
        <v>0</v>
      </c>
      <c r="EF337" s="1">
        <f>IF(EE337 + EF336 &lt; 0, EE337 + EF336, 0)</f>
        <v>0</v>
      </c>
      <c r="EG337" s="1">
        <v>0</v>
      </c>
      <c r="EH337" s="1">
        <f>IF(EG337 + EH336 &lt; 0, EG337 + EH336, 0)</f>
        <v>0</v>
      </c>
      <c r="EI337" s="1">
        <v>0</v>
      </c>
      <c r="EJ337" s="1">
        <f>IF(EI337 + EJ336 &lt; 0, EI337 + EJ336, 0)</f>
        <v>0</v>
      </c>
      <c r="EK337" s="1">
        <v>0</v>
      </c>
      <c r="EL337" s="1">
        <f>IF(EK337 + EL336 &lt; 0, EK337 + EL336, 0)</f>
        <v>0</v>
      </c>
      <c r="EM337" s="1">
        <v>0</v>
      </c>
      <c r="EN337" s="1">
        <f>IF(EM337 + EN336 &lt; 0, EM337 + EN336, 0)</f>
        <v>0</v>
      </c>
      <c r="EO337" s="1">
        <v>0</v>
      </c>
      <c r="EP337" s="1">
        <f>IF(EO337 + EP336 &lt; 0, EO337 + EP336, 0)</f>
        <v>0</v>
      </c>
      <c r="EQ337" s="1">
        <v>0</v>
      </c>
      <c r="ER337" s="1">
        <f>IF(EQ337 + ER336 &lt; 0, EQ337 + ER336, 0)</f>
        <v>0</v>
      </c>
    </row>
    <row r="338" spans="1:148" s="1" customFormat="1">
      <c r="A338" s="3">
        <v>45792</v>
      </c>
      <c r="B338" s="2" t="s">
        <v>79</v>
      </c>
      <c r="C338" s="2">
        <v>1</v>
      </c>
      <c r="D338" s="2">
        <v>4</v>
      </c>
      <c r="E338" s="1">
        <v>33472.66849810633</v>
      </c>
      <c r="F338" s="1">
        <f>IF(E338 + F337 &lt; 0, E338 + F337, 0)</f>
        <v>0</v>
      </c>
      <c r="G338" s="1">
        <v>-2.479273275912871</v>
      </c>
      <c r="H338" s="1">
        <f>IF(G338 + H337 &lt; 0, G338 + H337, 0)</f>
        <v>0</v>
      </c>
      <c r="I338" s="1">
        <v>4187.492563017666</v>
      </c>
      <c r="J338" s="1">
        <f>IF(I338 + J337 &lt; 0, I338 + J337, 0)</f>
        <v>0</v>
      </c>
      <c r="K338" s="1">
        <v>-16079.30651753785</v>
      </c>
      <c r="L338" s="1">
        <f>IF(K338 + L337 &lt; 0, K338 + L337, 0)</f>
        <v>0</v>
      </c>
      <c r="M338" s="1">
        <v>-18566.01603164306</v>
      </c>
      <c r="N338" s="1">
        <f>IF(M338 + N337 &lt; 0, M338 + N337, 0)</f>
        <v>0</v>
      </c>
      <c r="O338" s="1">
        <v>-15973.37935731671</v>
      </c>
      <c r="P338" s="1">
        <f>IF(O338 + P337 &lt; 0, O338 + P337, 0)</f>
        <v>0</v>
      </c>
      <c r="Q338" s="1">
        <v>-17781.67896888205</v>
      </c>
      <c r="R338" s="1">
        <f>IF(Q338 + R337 &lt; 0, Q338 + R337, 0)</f>
        <v>0</v>
      </c>
      <c r="S338" s="1">
        <v>-18546.7745811909</v>
      </c>
      <c r="T338" s="1">
        <f>IF(S338 + T337 &lt; 0, S338 + T337, 0)</f>
        <v>0</v>
      </c>
      <c r="U338" s="1">
        <v>-14887.52678231576</v>
      </c>
      <c r="V338" s="1">
        <f>IF(U338 + V337 &lt; 0, U338 + V337, 0)</f>
        <v>0</v>
      </c>
      <c r="W338" s="1">
        <v>-12861.81861718793</v>
      </c>
      <c r="X338" s="1">
        <f>IF(W338 + X337 &lt; 0, W338 + X337, 0)</f>
        <v>0</v>
      </c>
      <c r="Y338" s="1">
        <v>-19382.68666578243</v>
      </c>
      <c r="Z338" s="1">
        <f>IF(Y338 + Z337 &lt; 0, Y338 + Z337, 0)</f>
        <v>0</v>
      </c>
      <c r="AA338" s="1">
        <v>-21134.45211880279</v>
      </c>
      <c r="AB338" s="1">
        <f>IF(AA338 + AB337 &lt; 0, AA338 + AB337, 0)</f>
        <v>0</v>
      </c>
      <c r="AC338" s="1">
        <v>-22841.18861045572</v>
      </c>
      <c r="AD338" s="1">
        <f>IF(AC338 + AD337 &lt; 0, AC338 + AD337, 0)</f>
        <v>0</v>
      </c>
      <c r="AE338" s="1">
        <v>-16079.30651753785</v>
      </c>
      <c r="AF338" s="1">
        <f>IF(AE338 + AF337 &lt; 0, AE338 + AF337, 0)</f>
        <v>0</v>
      </c>
      <c r="AG338" s="1">
        <v>-17003.68960111557</v>
      </c>
      <c r="AH338" s="1">
        <f>IF(AG338 + AH337 &lt; 0, AG338 + AH337, 0)</f>
        <v>0</v>
      </c>
      <c r="AI338" s="1">
        <v>-17398.23851811902</v>
      </c>
      <c r="AJ338" s="1">
        <f>IF(AI338 + AJ337 &lt; 0, AI338 + AJ337, 0)</f>
        <v>0</v>
      </c>
      <c r="AK338" s="1">
        <v>-16182.45656119888</v>
      </c>
      <c r="AL338" s="1">
        <f>IF(AK338 + AL337 &lt; 0, AK338 + AL337, 0)</f>
        <v>0</v>
      </c>
      <c r="AM338" s="1">
        <v>-17025.31143719067</v>
      </c>
      <c r="AN338" s="1">
        <f>IF(AM338 + AN337 &lt; 0, AM338 + AN337, 0)</f>
        <v>0</v>
      </c>
      <c r="AO338" s="1">
        <v>-14887.52678231576</v>
      </c>
      <c r="AP338" s="1">
        <f>IF(AO338 + AP337 &lt; 0, AO338 + AP337, 0)</f>
        <v>0</v>
      </c>
      <c r="AQ338" s="1">
        <v>-12861.81861718793</v>
      </c>
      <c r="AR338" s="1">
        <f>IF(AQ338 + AR337 &lt; 0, AQ338 + AR337, 0)</f>
        <v>0</v>
      </c>
      <c r="AS338" s="1">
        <v>-19382.68666578243</v>
      </c>
      <c r="AT338" s="1">
        <f>IF(AS338 + AT337 &lt; 0, AS338 + AT337, 0)</f>
        <v>0</v>
      </c>
      <c r="AU338" s="1">
        <v>-21134.45211880279</v>
      </c>
      <c r="AV338" s="1">
        <f>IF(AU338 + AV337 &lt; 0, AU338 + AV337, 0)</f>
        <v>0</v>
      </c>
      <c r="AW338" s="1">
        <v>-22841.18861045572</v>
      </c>
      <c r="AX338" s="1">
        <f>IF(AW338 + AX337 &lt; 0, AW338 + AX337, 0)</f>
        <v>0</v>
      </c>
      <c r="AY338" s="1">
        <v>-17798.93676464842</v>
      </c>
      <c r="AZ338" s="1">
        <f>IF(AY338 + AZ337 &lt; 0, AY338 + AZ337, 0)</f>
        <v>0</v>
      </c>
      <c r="BA338" s="1">
        <v>-15881.13941442751</v>
      </c>
      <c r="BB338" s="1">
        <f>IF(BA338 + BB337 &lt; 0, BA338 + BB337, 0)</f>
        <v>0</v>
      </c>
      <c r="BC338" s="1">
        <v>-19209.71197718162</v>
      </c>
      <c r="BD338" s="1">
        <f>IF(BC338 + BD337 &lt; 0, BC338 + BD337, 0)</f>
        <v>0</v>
      </c>
      <c r="BE338" s="1">
        <v>-15036.10251828136</v>
      </c>
      <c r="BF338" s="1">
        <f>IF(BE338 + BF337 &lt; 0, BE338 + BF337, 0)</f>
        <v>0</v>
      </c>
      <c r="BG338" s="1">
        <v>-15801.79322699595</v>
      </c>
      <c r="BH338" s="1">
        <f>IF(BG338 + BH337 &lt; 0, BG338 + BH337, 0)</f>
        <v>0</v>
      </c>
      <c r="BI338" s="1">
        <v>-15257.08165027827</v>
      </c>
      <c r="BJ338" s="1">
        <f>IF(BI338 + BJ337 &lt; 0, BI338 + BJ337, 0)</f>
        <v>0</v>
      </c>
      <c r="BK338" s="1">
        <v>-18758.43053616461</v>
      </c>
      <c r="BL338" s="1">
        <f>IF(BK338 + BL337 &lt; 0, BK338 + BL337, 0)</f>
        <v>0</v>
      </c>
      <c r="BM338" s="1">
        <v>-20762.51686521733</v>
      </c>
      <c r="BN338" s="1">
        <f>IF(BM338 + BN337 &lt; 0, BM338 + BN337, 0)</f>
        <v>0</v>
      </c>
      <c r="BO338" s="1">
        <v>-17454.17758025827</v>
      </c>
      <c r="BP338" s="1">
        <f>IF(BO338 + BP337 &lt; 0, BO338 + BP337, 0)</f>
        <v>0</v>
      </c>
      <c r="BQ338" s="1">
        <v>-20438.78442049655</v>
      </c>
      <c r="BR338" s="1">
        <f>IF(BQ338 + BR337 &lt; 0, BQ338 + BR337, 0)</f>
        <v>0</v>
      </c>
      <c r="BS338" s="1">
        <v>0</v>
      </c>
      <c r="BT338" s="1">
        <f>IF(BS338 + BT337 &lt; 0, BS338 + BT337, 0)</f>
        <v>0</v>
      </c>
      <c r="BU338" s="1">
        <v>0</v>
      </c>
      <c r="BV338" s="1">
        <f>IF(BU338 + BV337 &lt; 0, BU338 + BV337, 0)</f>
        <v>0</v>
      </c>
      <c r="BW338" s="1">
        <v>0</v>
      </c>
      <c r="BX338" s="1">
        <f>IF(BW338 + BX337 &lt; 0, BW338 + BX337, 0)</f>
        <v>0</v>
      </c>
      <c r="BY338" s="1">
        <v>0</v>
      </c>
      <c r="BZ338" s="1">
        <f>IF(BY338 + BZ337 &lt; 0, BY338 + BZ337, 0)</f>
        <v>0</v>
      </c>
      <c r="CA338" s="1">
        <v>0</v>
      </c>
      <c r="CB338" s="1">
        <f>IF(CA338 + CB337 &lt; 0, CA338 + CB337, 0)</f>
        <v>0</v>
      </c>
      <c r="CC338" s="1">
        <v>0</v>
      </c>
      <c r="CD338" s="1">
        <f>IF(CC338 + CD337 &lt; 0, CC338 + CD337, 0)</f>
        <v>0</v>
      </c>
      <c r="CE338" s="1">
        <v>0</v>
      </c>
      <c r="CF338" s="1">
        <f>IF(CE338 + CF337 &lt; 0, CE338 + CF337, 0)</f>
        <v>0</v>
      </c>
      <c r="CG338" s="1">
        <v>0</v>
      </c>
      <c r="CH338" s="1">
        <f>IF(CG338 + CH337 &lt; 0, CG338 + CH337, 0)</f>
        <v>0</v>
      </c>
      <c r="CI338" s="1">
        <v>0</v>
      </c>
      <c r="CJ338" s="1">
        <f>IF(CI338 + CJ337 &lt; 0, CI338 + CJ337, 0)</f>
        <v>0</v>
      </c>
      <c r="CK338" s="1">
        <v>0</v>
      </c>
      <c r="CL338" s="1">
        <f>IF(CK338 + CL337 &lt; 0, CK338 + CL337, 0)</f>
        <v>0</v>
      </c>
      <c r="CM338" s="1">
        <v>0</v>
      </c>
      <c r="CN338" s="1">
        <f>IF(CM338 + CN337 &lt; 0, CM338 + CN337, 0)</f>
        <v>0</v>
      </c>
      <c r="CO338" s="1">
        <v>0</v>
      </c>
      <c r="CP338" s="1">
        <f>IF(CO338 + CP337 &lt; 0, CO338 + CP337, 0)</f>
        <v>0</v>
      </c>
      <c r="CQ338" s="1">
        <v>0</v>
      </c>
      <c r="CR338" s="1">
        <f>IF(CQ338 + CR337 &lt; 0, CQ338 + CR337, 0)</f>
        <v>0</v>
      </c>
      <c r="CS338" s="1">
        <v>0</v>
      </c>
      <c r="CT338" s="1">
        <f>IF(CS338 + CT337 &lt; 0, CS338 + CT337, 0)</f>
        <v>0</v>
      </c>
      <c r="CU338" s="1">
        <v>0</v>
      </c>
      <c r="CV338" s="1">
        <f>IF(CU338 + CV337 &lt; 0, CU338 + CV337, 0)</f>
        <v>0</v>
      </c>
      <c r="CW338" s="1">
        <v>0</v>
      </c>
      <c r="CX338" s="1">
        <f>IF(CW338 + CX337 &lt; 0, CW338 + CX337, 0)</f>
        <v>0</v>
      </c>
      <c r="CY338" s="1">
        <v>0</v>
      </c>
      <c r="CZ338" s="1">
        <f>IF(CY338 + CZ337 &lt; 0, CY338 + CZ337, 0)</f>
        <v>0</v>
      </c>
      <c r="DA338" s="1">
        <v>0</v>
      </c>
      <c r="DB338" s="1">
        <f>IF(DA338 + DB337 &lt; 0, DA338 + DB337, 0)</f>
        <v>0</v>
      </c>
      <c r="DC338" s="1">
        <v>0</v>
      </c>
      <c r="DD338" s="1">
        <f>IF(DC338 + DD337 &lt; 0, DC338 + DD337, 0)</f>
        <v>0</v>
      </c>
      <c r="DE338" s="1">
        <v>0</v>
      </c>
      <c r="DF338" s="1">
        <f>IF(DE338 + DF337 &lt; 0, DE338 + DF337, 0)</f>
        <v>0</v>
      </c>
      <c r="DG338" s="1">
        <v>0</v>
      </c>
      <c r="DH338" s="1">
        <f>IF(DG338 + DH337 &lt; 0, DG338 + DH337, 0)</f>
        <v>0</v>
      </c>
      <c r="DI338" s="1">
        <v>0</v>
      </c>
      <c r="DJ338" s="1">
        <f>IF(DI338 + DJ337 &lt; 0, DI338 + DJ337, 0)</f>
        <v>0</v>
      </c>
      <c r="DK338" s="1">
        <v>0</v>
      </c>
      <c r="DL338" s="1">
        <f>IF(DK338 + DL337 &lt; 0, DK338 + DL337, 0)</f>
        <v>0</v>
      </c>
      <c r="DM338" s="1">
        <v>0</v>
      </c>
      <c r="DN338" s="1">
        <f>IF(DM338 + DN337 &lt; 0, DM338 + DN337, 0)</f>
        <v>0</v>
      </c>
      <c r="DO338" s="1">
        <v>0</v>
      </c>
      <c r="DP338" s="1">
        <f>IF(DO338 + DP337 &lt; 0, DO338 + DP337, 0)</f>
        <v>0</v>
      </c>
      <c r="DQ338" s="1">
        <v>0</v>
      </c>
      <c r="DR338" s="1">
        <f>IF(DQ338 + DR337 &lt; 0, DQ338 + DR337, 0)</f>
        <v>0</v>
      </c>
      <c r="DS338" s="1">
        <v>0</v>
      </c>
      <c r="DT338" s="1">
        <f>IF(DS338 + DT337 &lt; 0, DS338 + DT337, 0)</f>
        <v>0</v>
      </c>
      <c r="DU338" s="1">
        <v>0</v>
      </c>
      <c r="DV338" s="1">
        <f>IF(DU338 + DV337 &lt; 0, DU338 + DV337, 0)</f>
        <v>0</v>
      </c>
      <c r="DW338" s="1">
        <v>0</v>
      </c>
      <c r="DX338" s="1">
        <f>IF(DW338 + DX337 &lt; 0, DW338 + DX337, 0)</f>
        <v>0</v>
      </c>
      <c r="DY338" s="1">
        <v>0</v>
      </c>
      <c r="DZ338" s="1">
        <f>IF(DY338 + DZ337 &lt; 0, DY338 + DZ337, 0)</f>
        <v>0</v>
      </c>
      <c r="EA338" s="1">
        <v>0</v>
      </c>
      <c r="EB338" s="1">
        <f>IF(EA338 + EB337 &lt; 0, EA338 + EB337, 0)</f>
        <v>0</v>
      </c>
      <c r="EC338" s="1">
        <v>0</v>
      </c>
      <c r="ED338" s="1">
        <f>IF(EC338 + ED337 &lt; 0, EC338 + ED337, 0)</f>
        <v>0</v>
      </c>
      <c r="EE338" s="1">
        <v>0</v>
      </c>
      <c r="EF338" s="1">
        <f>IF(EE338 + EF337 &lt; 0, EE338 + EF337, 0)</f>
        <v>0</v>
      </c>
      <c r="EG338" s="1">
        <v>0</v>
      </c>
      <c r="EH338" s="1">
        <f>IF(EG338 + EH337 &lt; 0, EG338 + EH337, 0)</f>
        <v>0</v>
      </c>
      <c r="EI338" s="1">
        <v>0</v>
      </c>
      <c r="EJ338" s="1">
        <f>IF(EI338 + EJ337 &lt; 0, EI338 + EJ337, 0)</f>
        <v>0</v>
      </c>
      <c r="EK338" s="1">
        <v>0</v>
      </c>
      <c r="EL338" s="1">
        <f>IF(EK338 + EL337 &lt; 0, EK338 + EL337, 0)</f>
        <v>0</v>
      </c>
      <c r="EM338" s="1">
        <v>0</v>
      </c>
      <c r="EN338" s="1">
        <f>IF(EM338 + EN337 &lt; 0, EM338 + EN337, 0)</f>
        <v>0</v>
      </c>
      <c r="EO338" s="1">
        <v>0</v>
      </c>
      <c r="EP338" s="1">
        <f>IF(EO338 + EP337 &lt; 0, EO338 + EP337, 0)</f>
        <v>0</v>
      </c>
      <c r="EQ338" s="1">
        <v>0</v>
      </c>
      <c r="ER338" s="1">
        <f>IF(EQ338 + ER337 &lt; 0, EQ338 + ER337, 0)</f>
        <v>0</v>
      </c>
    </row>
    <row r="339" spans="1:148" s="1" customFormat="1">
      <c r="A339" s="3">
        <v>45793</v>
      </c>
      <c r="B339" s="2" t="s">
        <v>80</v>
      </c>
      <c r="C339" s="2">
        <v>5</v>
      </c>
      <c r="D339" s="2">
        <v>3</v>
      </c>
      <c r="E339" s="1">
        <v>0</v>
      </c>
      <c r="F339" s="1">
        <f>IF(E339 + F338 &lt; 0, E339 + F338, 0)</f>
        <v>0</v>
      </c>
      <c r="G339" s="1">
        <v>0</v>
      </c>
      <c r="H339" s="1">
        <f>IF(G339 + H338 &lt; 0, G339 + H338, 0)</f>
        <v>0</v>
      </c>
      <c r="I339" s="1">
        <v>0</v>
      </c>
      <c r="J339" s="1">
        <f>IF(I339 + J338 &lt; 0, I339 + J338, 0)</f>
        <v>0</v>
      </c>
      <c r="K339" s="1">
        <v>0</v>
      </c>
      <c r="L339" s="1">
        <f>IF(K339 + L338 &lt; 0, K339 + L338, 0)</f>
        <v>0</v>
      </c>
      <c r="M339" s="1">
        <v>0</v>
      </c>
      <c r="N339" s="1">
        <f>IF(M339 + N338 &lt; 0, M339 + N338, 0)</f>
        <v>0</v>
      </c>
      <c r="O339" s="1">
        <v>0</v>
      </c>
      <c r="P339" s="1">
        <f>IF(O339 + P338 &lt; 0, O339 + P338, 0)</f>
        <v>0</v>
      </c>
      <c r="Q339" s="1">
        <v>0</v>
      </c>
      <c r="R339" s="1">
        <f>IF(Q339 + R338 &lt; 0, Q339 + R338, 0)</f>
        <v>0</v>
      </c>
      <c r="S339" s="1">
        <v>0</v>
      </c>
      <c r="T339" s="1">
        <f>IF(S339 + T338 &lt; 0, S339 + T338, 0)</f>
        <v>0</v>
      </c>
      <c r="U339" s="1">
        <v>0</v>
      </c>
      <c r="V339" s="1">
        <f>IF(U339 + V338 &lt; 0, U339 + V338, 0)</f>
        <v>0</v>
      </c>
      <c r="W339" s="1">
        <v>0</v>
      </c>
      <c r="X339" s="1">
        <f>IF(W339 + X338 &lt; 0, W339 + X338, 0)</f>
        <v>0</v>
      </c>
      <c r="Y339" s="1">
        <v>0</v>
      </c>
      <c r="Z339" s="1">
        <f>IF(Y339 + Z338 &lt; 0, Y339 + Z338, 0)</f>
        <v>0</v>
      </c>
      <c r="AA339" s="1">
        <v>0</v>
      </c>
      <c r="AB339" s="1">
        <f>IF(AA339 + AB338 &lt; 0, AA339 + AB338, 0)</f>
        <v>0</v>
      </c>
      <c r="AC339" s="1">
        <v>0</v>
      </c>
      <c r="AD339" s="1">
        <f>IF(AC339 + AD338 &lt; 0, AC339 + AD338, 0)</f>
        <v>0</v>
      </c>
      <c r="AE339" s="1">
        <v>0</v>
      </c>
      <c r="AF339" s="1">
        <f>IF(AE339 + AF338 &lt; 0, AE339 + AF338, 0)</f>
        <v>0</v>
      </c>
      <c r="AG339" s="1">
        <v>0</v>
      </c>
      <c r="AH339" s="1">
        <f>IF(AG339 + AH338 &lt; 0, AG339 + AH338, 0)</f>
        <v>0</v>
      </c>
      <c r="AI339" s="1">
        <v>0</v>
      </c>
      <c r="AJ339" s="1">
        <f>IF(AI339 + AJ338 &lt; 0, AI339 + AJ338, 0)</f>
        <v>0</v>
      </c>
      <c r="AK339" s="1">
        <v>0</v>
      </c>
      <c r="AL339" s="1">
        <f>IF(AK339 + AL338 &lt; 0, AK339 + AL338, 0)</f>
        <v>0</v>
      </c>
      <c r="AM339" s="1">
        <v>0</v>
      </c>
      <c r="AN339" s="1">
        <f>IF(AM339 + AN338 &lt; 0, AM339 + AN338, 0)</f>
        <v>0</v>
      </c>
      <c r="AO339" s="1">
        <v>0</v>
      </c>
      <c r="AP339" s="1">
        <f>IF(AO339 + AP338 &lt; 0, AO339 + AP338, 0)</f>
        <v>0</v>
      </c>
      <c r="AQ339" s="1">
        <v>0</v>
      </c>
      <c r="AR339" s="1">
        <f>IF(AQ339 + AR338 &lt; 0, AQ339 + AR338, 0)</f>
        <v>0</v>
      </c>
      <c r="AS339" s="1">
        <v>0</v>
      </c>
      <c r="AT339" s="1">
        <f>IF(AS339 + AT338 &lt; 0, AS339 + AT338, 0)</f>
        <v>0</v>
      </c>
      <c r="AU339" s="1">
        <v>0</v>
      </c>
      <c r="AV339" s="1">
        <f>IF(AU339 + AV338 &lt; 0, AU339 + AV338, 0)</f>
        <v>0</v>
      </c>
      <c r="AW339" s="1">
        <v>0</v>
      </c>
      <c r="AX339" s="1">
        <f>IF(AW339 + AX338 &lt; 0, AW339 + AX338, 0)</f>
        <v>0</v>
      </c>
      <c r="AY339" s="1">
        <v>0</v>
      </c>
      <c r="AZ339" s="1">
        <f>IF(AY339 + AZ338 &lt; 0, AY339 + AZ338, 0)</f>
        <v>0</v>
      </c>
      <c r="BA339" s="1">
        <v>0</v>
      </c>
      <c r="BB339" s="1">
        <f>IF(BA339 + BB338 &lt; 0, BA339 + BB338, 0)</f>
        <v>0</v>
      </c>
      <c r="BC339" s="1">
        <v>0</v>
      </c>
      <c r="BD339" s="1">
        <f>IF(BC339 + BD338 &lt; 0, BC339 + BD338, 0)</f>
        <v>0</v>
      </c>
      <c r="BE339" s="1">
        <v>0</v>
      </c>
      <c r="BF339" s="1">
        <f>IF(BE339 + BF338 &lt; 0, BE339 + BF338, 0)</f>
        <v>0</v>
      </c>
      <c r="BG339" s="1">
        <v>0</v>
      </c>
      <c r="BH339" s="1">
        <f>IF(BG339 + BH338 &lt; 0, BG339 + BH338, 0)</f>
        <v>0</v>
      </c>
      <c r="BI339" s="1">
        <v>0</v>
      </c>
      <c r="BJ339" s="1">
        <f>IF(BI339 + BJ338 &lt; 0, BI339 + BJ338, 0)</f>
        <v>0</v>
      </c>
      <c r="BK339" s="1">
        <v>0</v>
      </c>
      <c r="BL339" s="1">
        <f>IF(BK339 + BL338 &lt; 0, BK339 + BL338, 0)</f>
        <v>0</v>
      </c>
      <c r="BM339" s="1">
        <v>0</v>
      </c>
      <c r="BN339" s="1">
        <f>IF(BM339 + BN338 &lt; 0, BM339 + BN338, 0)</f>
        <v>0</v>
      </c>
      <c r="BO339" s="1">
        <v>0</v>
      </c>
      <c r="BP339" s="1">
        <f>IF(BO339 + BP338 &lt; 0, BO339 + BP338, 0)</f>
        <v>0</v>
      </c>
      <c r="BQ339" s="1">
        <v>0</v>
      </c>
      <c r="BR339" s="1">
        <f>IF(BQ339 + BR338 &lt; 0, BQ339 + BR338, 0)</f>
        <v>0</v>
      </c>
      <c r="BS339" s="1">
        <v>0</v>
      </c>
      <c r="BT339" s="1">
        <f>IF(BS339 + BT338 &lt; 0, BS339 + BT338, 0)</f>
        <v>0</v>
      </c>
      <c r="BU339" s="1">
        <v>0</v>
      </c>
      <c r="BV339" s="1">
        <f>IF(BU339 + BV338 &lt; 0, BU339 + BV338, 0)</f>
        <v>0</v>
      </c>
      <c r="BW339" s="1">
        <v>0</v>
      </c>
      <c r="BX339" s="1">
        <f>IF(BW339 + BX338 &lt; 0, BW339 + BX338, 0)</f>
        <v>0</v>
      </c>
      <c r="BY339" s="1">
        <v>0</v>
      </c>
      <c r="BZ339" s="1">
        <f>IF(BY339 + BZ338 &lt; 0, BY339 + BZ338, 0)</f>
        <v>0</v>
      </c>
      <c r="CA339" s="1">
        <v>0</v>
      </c>
      <c r="CB339" s="1">
        <f>IF(CA339 + CB338 &lt; 0, CA339 + CB338, 0)</f>
        <v>0</v>
      </c>
      <c r="CC339" s="1">
        <v>0</v>
      </c>
      <c r="CD339" s="1">
        <f>IF(CC339 + CD338 &lt; 0, CC339 + CD338, 0)</f>
        <v>0</v>
      </c>
      <c r="CE339" s="1">
        <v>0</v>
      </c>
      <c r="CF339" s="1">
        <f>IF(CE339 + CF338 &lt; 0, CE339 + CF338, 0)</f>
        <v>0</v>
      </c>
      <c r="CG339" s="1">
        <v>0</v>
      </c>
      <c r="CH339" s="1">
        <f>IF(CG339 + CH338 &lt; 0, CG339 + CH338, 0)</f>
        <v>0</v>
      </c>
      <c r="CI339" s="1">
        <v>0</v>
      </c>
      <c r="CJ339" s="1">
        <f>IF(CI339 + CJ338 &lt; 0, CI339 + CJ338, 0)</f>
        <v>0</v>
      </c>
      <c r="CK339" s="1">
        <v>0</v>
      </c>
      <c r="CL339" s="1">
        <f>IF(CK339 + CL338 &lt; 0, CK339 + CL338, 0)</f>
        <v>0</v>
      </c>
      <c r="CM339" s="1">
        <v>0</v>
      </c>
      <c r="CN339" s="1">
        <f>IF(CM339 + CN338 &lt; 0, CM339 + CN338, 0)</f>
        <v>0</v>
      </c>
      <c r="CO339" s="1">
        <v>0</v>
      </c>
      <c r="CP339" s="1">
        <f>IF(CO339 + CP338 &lt; 0, CO339 + CP338, 0)</f>
        <v>0</v>
      </c>
      <c r="CQ339" s="1">
        <v>0</v>
      </c>
      <c r="CR339" s="1">
        <f>IF(CQ339 + CR338 &lt; 0, CQ339 + CR338, 0)</f>
        <v>0</v>
      </c>
      <c r="CS339" s="1">
        <v>0</v>
      </c>
      <c r="CT339" s="1">
        <f>IF(CS339 + CT338 &lt; 0, CS339 + CT338, 0)</f>
        <v>0</v>
      </c>
      <c r="CU339" s="1">
        <v>0</v>
      </c>
      <c r="CV339" s="1">
        <f>IF(CU339 + CV338 &lt; 0, CU339 + CV338, 0)</f>
        <v>0</v>
      </c>
      <c r="CW339" s="1">
        <v>0</v>
      </c>
      <c r="CX339" s="1">
        <f>IF(CW339 + CX338 &lt; 0, CW339 + CX338, 0)</f>
        <v>0</v>
      </c>
      <c r="CY339" s="1">
        <v>0</v>
      </c>
      <c r="CZ339" s="1">
        <f>IF(CY339 + CZ338 &lt; 0, CY339 + CZ338, 0)</f>
        <v>0</v>
      </c>
      <c r="DA339" s="1">
        <v>0</v>
      </c>
      <c r="DB339" s="1">
        <f>IF(DA339 + DB338 &lt; 0, DA339 + DB338, 0)</f>
        <v>0</v>
      </c>
      <c r="DC339" s="1">
        <v>0</v>
      </c>
      <c r="DD339" s="1">
        <f>IF(DC339 + DD338 &lt; 0, DC339 + DD338, 0)</f>
        <v>0</v>
      </c>
      <c r="DE339" s="1">
        <v>0</v>
      </c>
      <c r="DF339" s="1">
        <f>IF(DE339 + DF338 &lt; 0, DE339 + DF338, 0)</f>
        <v>0</v>
      </c>
      <c r="DG339" s="1">
        <v>0</v>
      </c>
      <c r="DH339" s="1">
        <f>IF(DG339 + DH338 &lt; 0, DG339 + DH338, 0)</f>
        <v>0</v>
      </c>
      <c r="DI339" s="1">
        <v>0</v>
      </c>
      <c r="DJ339" s="1">
        <f>IF(DI339 + DJ338 &lt; 0, DI339 + DJ338, 0)</f>
        <v>0</v>
      </c>
      <c r="DK339" s="1">
        <v>0</v>
      </c>
      <c r="DL339" s="1">
        <f>IF(DK339 + DL338 &lt; 0, DK339 + DL338, 0)</f>
        <v>0</v>
      </c>
      <c r="DM339" s="1">
        <v>0</v>
      </c>
      <c r="DN339" s="1">
        <f>IF(DM339 + DN338 &lt; 0, DM339 + DN338, 0)</f>
        <v>0</v>
      </c>
      <c r="DO339" s="1">
        <v>0</v>
      </c>
      <c r="DP339" s="1">
        <f>IF(DO339 + DP338 &lt; 0, DO339 + DP338, 0)</f>
        <v>0</v>
      </c>
      <c r="DQ339" s="1">
        <v>0</v>
      </c>
      <c r="DR339" s="1">
        <f>IF(DQ339 + DR338 &lt; 0, DQ339 + DR338, 0)</f>
        <v>0</v>
      </c>
      <c r="DS339" s="1">
        <v>0</v>
      </c>
      <c r="DT339" s="1">
        <f>IF(DS339 + DT338 &lt; 0, DS339 + DT338, 0)</f>
        <v>0</v>
      </c>
      <c r="DU339" s="1">
        <v>0</v>
      </c>
      <c r="DV339" s="1">
        <f>IF(DU339 + DV338 &lt; 0, DU339 + DV338, 0)</f>
        <v>0</v>
      </c>
      <c r="DW339" s="1">
        <v>0</v>
      </c>
      <c r="DX339" s="1">
        <f>IF(DW339 + DX338 &lt; 0, DW339 + DX338, 0)</f>
        <v>0</v>
      </c>
      <c r="DY339" s="1">
        <v>0</v>
      </c>
      <c r="DZ339" s="1">
        <f>IF(DY339 + DZ338 &lt; 0, DY339 + DZ338, 0)</f>
        <v>0</v>
      </c>
      <c r="EA339" s="1">
        <v>0</v>
      </c>
      <c r="EB339" s="1">
        <f>IF(EA339 + EB338 &lt; 0, EA339 + EB338, 0)</f>
        <v>0</v>
      </c>
      <c r="EC339" s="1">
        <v>0</v>
      </c>
      <c r="ED339" s="1">
        <f>IF(EC339 + ED338 &lt; 0, EC339 + ED338, 0)</f>
        <v>0</v>
      </c>
      <c r="EE339" s="1">
        <v>0</v>
      </c>
      <c r="EF339" s="1">
        <f>IF(EE339 + EF338 &lt; 0, EE339 + EF338, 0)</f>
        <v>0</v>
      </c>
      <c r="EG339" s="1">
        <v>0</v>
      </c>
      <c r="EH339" s="1">
        <f>IF(EG339 + EH338 &lt; 0, EG339 + EH338, 0)</f>
        <v>0</v>
      </c>
      <c r="EI339" s="1">
        <v>0</v>
      </c>
      <c r="EJ339" s="1">
        <f>IF(EI339 + EJ338 &lt; 0, EI339 + EJ338, 0)</f>
        <v>0</v>
      </c>
      <c r="EK339" s="1">
        <v>0</v>
      </c>
      <c r="EL339" s="1">
        <f>IF(EK339 + EL338 &lt; 0, EK339 + EL338, 0)</f>
        <v>0</v>
      </c>
      <c r="EM339" s="1">
        <v>0</v>
      </c>
      <c r="EN339" s="1">
        <f>IF(EM339 + EN338 &lt; 0, EM339 + EN338, 0)</f>
        <v>0</v>
      </c>
      <c r="EO339" s="1">
        <v>0</v>
      </c>
      <c r="EP339" s="1">
        <f>IF(EO339 + EP338 &lt; 0, EO339 + EP338, 0)</f>
        <v>0</v>
      </c>
      <c r="EQ339" s="1">
        <v>0</v>
      </c>
      <c r="ER339" s="1">
        <f>IF(EQ339 + ER338 &lt; 0, EQ339 + ER338, 0)</f>
        <v>0</v>
      </c>
    </row>
    <row r="340" spans="1:148" s="1" customFormat="1">
      <c r="A340" s="3">
        <v>45796</v>
      </c>
      <c r="B340" s="2" t="s">
        <v>76</v>
      </c>
      <c r="C340" s="2">
        <v>4</v>
      </c>
      <c r="D340" s="2">
        <v>2</v>
      </c>
      <c r="E340" s="1">
        <v>0</v>
      </c>
      <c r="F340" s="1">
        <f>IF(E340 + F339 &lt; 0, E340 + F339, 0)</f>
        <v>0</v>
      </c>
      <c r="G340" s="1">
        <v>0</v>
      </c>
      <c r="H340" s="1">
        <f>IF(G340 + H339 &lt; 0, G340 + H339, 0)</f>
        <v>0</v>
      </c>
      <c r="I340" s="1">
        <v>0</v>
      </c>
      <c r="J340" s="1">
        <f>IF(I340 + J339 &lt; 0, I340 + J339, 0)</f>
        <v>0</v>
      </c>
      <c r="K340" s="1">
        <v>0</v>
      </c>
      <c r="L340" s="1">
        <f>IF(K340 + L339 &lt; 0, K340 + L339, 0)</f>
        <v>0</v>
      </c>
      <c r="M340" s="1">
        <v>0</v>
      </c>
      <c r="N340" s="1">
        <f>IF(M340 + N339 &lt; 0, M340 + N339, 0)</f>
        <v>0</v>
      </c>
      <c r="O340" s="1">
        <v>0</v>
      </c>
      <c r="P340" s="1">
        <f>IF(O340 + P339 &lt; 0, O340 + P339, 0)</f>
        <v>0</v>
      </c>
      <c r="Q340" s="1">
        <v>0</v>
      </c>
      <c r="R340" s="1">
        <f>IF(Q340 + R339 &lt; 0, Q340 + R339, 0)</f>
        <v>0</v>
      </c>
      <c r="S340" s="1">
        <v>0</v>
      </c>
      <c r="T340" s="1">
        <f>IF(S340 + T339 &lt; 0, S340 + T339, 0)</f>
        <v>0</v>
      </c>
      <c r="U340" s="1">
        <v>0</v>
      </c>
      <c r="V340" s="1">
        <f>IF(U340 + V339 &lt; 0, U340 + V339, 0)</f>
        <v>0</v>
      </c>
      <c r="W340" s="1">
        <v>0</v>
      </c>
      <c r="X340" s="1">
        <f>IF(W340 + X339 &lt; 0, W340 + X339, 0)</f>
        <v>0</v>
      </c>
      <c r="Y340" s="1">
        <v>0</v>
      </c>
      <c r="Z340" s="1">
        <f>IF(Y340 + Z339 &lt; 0, Y340 + Z339, 0)</f>
        <v>0</v>
      </c>
      <c r="AA340" s="1">
        <v>0</v>
      </c>
      <c r="AB340" s="1">
        <f>IF(AA340 + AB339 &lt; 0, AA340 + AB339, 0)</f>
        <v>0</v>
      </c>
      <c r="AC340" s="1">
        <v>0</v>
      </c>
      <c r="AD340" s="1">
        <f>IF(AC340 + AD339 &lt; 0, AC340 + AD339, 0)</f>
        <v>0</v>
      </c>
      <c r="AE340" s="1">
        <v>0</v>
      </c>
      <c r="AF340" s="1">
        <f>IF(AE340 + AF339 &lt; 0, AE340 + AF339, 0)</f>
        <v>0</v>
      </c>
      <c r="AG340" s="1">
        <v>0</v>
      </c>
      <c r="AH340" s="1">
        <f>IF(AG340 + AH339 &lt; 0, AG340 + AH339, 0)</f>
        <v>0</v>
      </c>
      <c r="AI340" s="1">
        <v>0</v>
      </c>
      <c r="AJ340" s="1">
        <f>IF(AI340 + AJ339 &lt; 0, AI340 + AJ339, 0)</f>
        <v>0</v>
      </c>
      <c r="AK340" s="1">
        <v>0</v>
      </c>
      <c r="AL340" s="1">
        <f>IF(AK340 + AL339 &lt; 0, AK340 + AL339, 0)</f>
        <v>0</v>
      </c>
      <c r="AM340" s="1">
        <v>0</v>
      </c>
      <c r="AN340" s="1">
        <f>IF(AM340 + AN339 &lt; 0, AM340 + AN339, 0)</f>
        <v>0</v>
      </c>
      <c r="AO340" s="1">
        <v>0</v>
      </c>
      <c r="AP340" s="1">
        <f>IF(AO340 + AP339 &lt; 0, AO340 + AP339, 0)</f>
        <v>0</v>
      </c>
      <c r="AQ340" s="1">
        <v>0</v>
      </c>
      <c r="AR340" s="1">
        <f>IF(AQ340 + AR339 &lt; 0, AQ340 + AR339, 0)</f>
        <v>0</v>
      </c>
      <c r="AS340" s="1">
        <v>0</v>
      </c>
      <c r="AT340" s="1">
        <f>IF(AS340 + AT339 &lt; 0, AS340 + AT339, 0)</f>
        <v>0</v>
      </c>
      <c r="AU340" s="1">
        <v>0</v>
      </c>
      <c r="AV340" s="1">
        <f>IF(AU340 + AV339 &lt; 0, AU340 + AV339, 0)</f>
        <v>0</v>
      </c>
      <c r="AW340" s="1">
        <v>0</v>
      </c>
      <c r="AX340" s="1">
        <f>IF(AW340 + AX339 &lt; 0, AW340 + AX339, 0)</f>
        <v>0</v>
      </c>
      <c r="AY340" s="1">
        <v>0</v>
      </c>
      <c r="AZ340" s="1">
        <f>IF(AY340 + AZ339 &lt; 0, AY340 + AZ339, 0)</f>
        <v>0</v>
      </c>
      <c r="BA340" s="1">
        <v>0</v>
      </c>
      <c r="BB340" s="1">
        <f>IF(BA340 + BB339 &lt; 0, BA340 + BB339, 0)</f>
        <v>0</v>
      </c>
      <c r="BC340" s="1">
        <v>0</v>
      </c>
      <c r="BD340" s="1">
        <f>IF(BC340 + BD339 &lt; 0, BC340 + BD339, 0)</f>
        <v>0</v>
      </c>
      <c r="BE340" s="1">
        <v>0</v>
      </c>
      <c r="BF340" s="1">
        <f>IF(BE340 + BF339 &lt; 0, BE340 + BF339, 0)</f>
        <v>0</v>
      </c>
      <c r="BG340" s="1">
        <v>0</v>
      </c>
      <c r="BH340" s="1">
        <f>IF(BG340 + BH339 &lt; 0, BG340 + BH339, 0)</f>
        <v>0</v>
      </c>
      <c r="BI340" s="1">
        <v>0</v>
      </c>
      <c r="BJ340" s="1">
        <f>IF(BI340 + BJ339 &lt; 0, BI340 + BJ339, 0)</f>
        <v>0</v>
      </c>
      <c r="BK340" s="1">
        <v>0</v>
      </c>
      <c r="BL340" s="1">
        <f>IF(BK340 + BL339 &lt; 0, BK340 + BL339, 0)</f>
        <v>0</v>
      </c>
      <c r="BM340" s="1">
        <v>0</v>
      </c>
      <c r="BN340" s="1">
        <f>IF(BM340 + BN339 &lt; 0, BM340 + BN339, 0)</f>
        <v>0</v>
      </c>
      <c r="BO340" s="1">
        <v>0</v>
      </c>
      <c r="BP340" s="1">
        <f>IF(BO340 + BP339 &lt; 0, BO340 + BP339, 0)</f>
        <v>0</v>
      </c>
      <c r="BQ340" s="1">
        <v>0</v>
      </c>
      <c r="BR340" s="1">
        <f>IF(BQ340 + BR339 &lt; 0, BQ340 + BR339, 0)</f>
        <v>0</v>
      </c>
      <c r="BS340" s="1">
        <v>0</v>
      </c>
      <c r="BT340" s="1">
        <f>IF(BS340 + BT339 &lt; 0, BS340 + BT339, 0)</f>
        <v>0</v>
      </c>
      <c r="BU340" s="1">
        <v>0</v>
      </c>
      <c r="BV340" s="1">
        <f>IF(BU340 + BV339 &lt; 0, BU340 + BV339, 0)</f>
        <v>0</v>
      </c>
      <c r="BW340" s="1">
        <v>0</v>
      </c>
      <c r="BX340" s="1">
        <f>IF(BW340 + BX339 &lt; 0, BW340 + BX339, 0)</f>
        <v>0</v>
      </c>
      <c r="BY340" s="1">
        <v>51097.45509601972</v>
      </c>
      <c r="BZ340" s="1">
        <f>IF(BY340 + BZ339 &lt; 0, BY340 + BZ339, 0)</f>
        <v>0</v>
      </c>
      <c r="CA340" s="1">
        <v>84241.91158190051</v>
      </c>
      <c r="CB340" s="1">
        <f>IF(CA340 + CB339 &lt; 0, CA340 + CB339, 0)</f>
        <v>0</v>
      </c>
      <c r="CC340" s="1">
        <v>94713.68598208041</v>
      </c>
      <c r="CD340" s="1">
        <f>IF(CC340 + CD339 &lt; 0, CC340 + CD339, 0)</f>
        <v>0</v>
      </c>
      <c r="CE340" s="1">
        <v>0</v>
      </c>
      <c r="CF340" s="1">
        <f>IF(CE340 + CF339 &lt; 0, CE340 + CF339, 0)</f>
        <v>0</v>
      </c>
      <c r="CG340" s="1">
        <v>0</v>
      </c>
      <c r="CH340" s="1">
        <f>IF(CG340 + CH339 &lt; 0, CG340 + CH339, 0)</f>
        <v>0</v>
      </c>
      <c r="CI340" s="1">
        <v>0</v>
      </c>
      <c r="CJ340" s="1">
        <f>IF(CI340 + CJ339 &lt; 0, CI340 + CJ339, 0)</f>
        <v>0</v>
      </c>
      <c r="CK340" s="1">
        <v>0</v>
      </c>
      <c r="CL340" s="1">
        <f>IF(CK340 + CL339 &lt; 0, CK340 + CL339, 0)</f>
        <v>0</v>
      </c>
      <c r="CM340" s="1">
        <v>0</v>
      </c>
      <c r="CN340" s="1">
        <f>IF(CM340 + CN339 &lt; 0, CM340 + CN339, 0)</f>
        <v>0</v>
      </c>
      <c r="CO340" s="1">
        <v>0</v>
      </c>
      <c r="CP340" s="1">
        <f>IF(CO340 + CP339 &lt; 0, CO340 + CP339, 0)</f>
        <v>0</v>
      </c>
      <c r="CQ340" s="1">
        <v>0</v>
      </c>
      <c r="CR340" s="1">
        <f>IF(CQ340 + CR339 &lt; 0, CQ340 + CR339, 0)</f>
        <v>0</v>
      </c>
      <c r="CS340" s="1">
        <v>0</v>
      </c>
      <c r="CT340" s="1">
        <f>IF(CS340 + CT339 &lt; 0, CS340 + CT339, 0)</f>
        <v>0</v>
      </c>
      <c r="CU340" s="1">
        <v>0</v>
      </c>
      <c r="CV340" s="1">
        <f>IF(CU340 + CV339 &lt; 0, CU340 + CV339, 0)</f>
        <v>0</v>
      </c>
      <c r="CW340" s="1">
        <v>0</v>
      </c>
      <c r="CX340" s="1">
        <f>IF(CW340 + CX339 &lt; 0, CW340 + CX339, 0)</f>
        <v>0</v>
      </c>
      <c r="CY340" s="1">
        <v>0</v>
      </c>
      <c r="CZ340" s="1">
        <f>IF(CY340 + CZ339 &lt; 0, CY340 + CZ339, 0)</f>
        <v>0</v>
      </c>
      <c r="DA340" s="1">
        <v>0</v>
      </c>
      <c r="DB340" s="1">
        <f>IF(DA340 + DB339 &lt; 0, DA340 + DB339, 0)</f>
        <v>0</v>
      </c>
      <c r="DC340" s="1">
        <v>0</v>
      </c>
      <c r="DD340" s="1">
        <f>IF(DC340 + DD339 &lt; 0, DC340 + DD339, 0)</f>
        <v>0</v>
      </c>
      <c r="DE340" s="1">
        <v>0</v>
      </c>
      <c r="DF340" s="1">
        <f>IF(DE340 + DF339 &lt; 0, DE340 + DF339, 0)</f>
        <v>0</v>
      </c>
      <c r="DG340" s="1">
        <v>0</v>
      </c>
      <c r="DH340" s="1">
        <f>IF(DG340 + DH339 &lt; 0, DG340 + DH339, 0)</f>
        <v>0</v>
      </c>
      <c r="DI340" s="1">
        <v>0</v>
      </c>
      <c r="DJ340" s="1">
        <f>IF(DI340 + DJ339 &lt; 0, DI340 + DJ339, 0)</f>
        <v>0</v>
      </c>
      <c r="DK340" s="1">
        <v>0</v>
      </c>
      <c r="DL340" s="1">
        <f>IF(DK340 + DL339 &lt; 0, DK340 + DL339, 0)</f>
        <v>0</v>
      </c>
      <c r="DM340" s="1">
        <v>0</v>
      </c>
      <c r="DN340" s="1">
        <f>IF(DM340 + DN339 &lt; 0, DM340 + DN339, 0)</f>
        <v>0</v>
      </c>
      <c r="DO340" s="1">
        <v>0</v>
      </c>
      <c r="DP340" s="1">
        <f>IF(DO340 + DP339 &lt; 0, DO340 + DP339, 0)</f>
        <v>0</v>
      </c>
      <c r="DQ340" s="1">
        <v>0</v>
      </c>
      <c r="DR340" s="1">
        <f>IF(DQ340 + DR339 &lt; 0, DQ340 + DR339, 0)</f>
        <v>0</v>
      </c>
      <c r="DS340" s="1">
        <v>0</v>
      </c>
      <c r="DT340" s="1">
        <f>IF(DS340 + DT339 &lt; 0, DS340 + DT339, 0)</f>
        <v>0</v>
      </c>
      <c r="DU340" s="1">
        <v>0</v>
      </c>
      <c r="DV340" s="1">
        <f>IF(DU340 + DV339 &lt; 0, DU340 + DV339, 0)</f>
        <v>0</v>
      </c>
      <c r="DW340" s="1">
        <v>0</v>
      </c>
      <c r="DX340" s="1">
        <f>IF(DW340 + DX339 &lt; 0, DW340 + DX339, 0)</f>
        <v>0</v>
      </c>
      <c r="DY340" s="1">
        <v>0</v>
      </c>
      <c r="DZ340" s="1">
        <f>IF(DY340 + DZ339 &lt; 0, DY340 + DZ339, 0)</f>
        <v>0</v>
      </c>
      <c r="EA340" s="1">
        <v>0</v>
      </c>
      <c r="EB340" s="1">
        <f>IF(EA340 + EB339 &lt; 0, EA340 + EB339, 0)</f>
        <v>0</v>
      </c>
      <c r="EC340" s="1">
        <v>0</v>
      </c>
      <c r="ED340" s="1">
        <f>IF(EC340 + ED339 &lt; 0, EC340 + ED339, 0)</f>
        <v>0</v>
      </c>
      <c r="EE340" s="1">
        <v>0</v>
      </c>
      <c r="EF340" s="1">
        <f>IF(EE340 + EF339 &lt; 0, EE340 + EF339, 0)</f>
        <v>0</v>
      </c>
      <c r="EG340" s="1">
        <v>0</v>
      </c>
      <c r="EH340" s="1">
        <f>IF(EG340 + EH339 &lt; 0, EG340 + EH339, 0)</f>
        <v>0</v>
      </c>
      <c r="EI340" s="1">
        <v>0</v>
      </c>
      <c r="EJ340" s="1">
        <f>IF(EI340 + EJ339 &lt; 0, EI340 + EJ339, 0)</f>
        <v>0</v>
      </c>
      <c r="EK340" s="1">
        <v>0</v>
      </c>
      <c r="EL340" s="1">
        <f>IF(EK340 + EL339 &lt; 0, EK340 + EL339, 0)</f>
        <v>0</v>
      </c>
      <c r="EM340" s="1">
        <v>262659.2476947</v>
      </c>
      <c r="EN340" s="1">
        <f>IF(EM340 + EN339 &lt; 0, EM340 + EN339, 0)</f>
        <v>0</v>
      </c>
      <c r="EO340" s="1">
        <v>245087.9995143132</v>
      </c>
      <c r="EP340" s="1">
        <f>IF(EO340 + EP339 &lt; 0, EO340 + EP339, 0)</f>
        <v>0</v>
      </c>
      <c r="EQ340" s="1">
        <v>157895.3650509263</v>
      </c>
      <c r="ER340" s="1">
        <f>IF(EQ340 + ER339 &lt; 0, EQ340 + ER339, 0)</f>
        <v>0</v>
      </c>
    </row>
    <row r="341" spans="1:148" s="1" customFormat="1">
      <c r="A341" s="3">
        <v>45797</v>
      </c>
      <c r="B341" s="2" t="s">
        <v>77</v>
      </c>
      <c r="C341" s="2">
        <v>3</v>
      </c>
      <c r="D341" s="2">
        <v>1</v>
      </c>
      <c r="E341" s="1">
        <v>22723.71332260821</v>
      </c>
      <c r="F341" s="1">
        <f>IF(E341 + F340 &lt; 0, E341 + F340, 0)</f>
        <v>0</v>
      </c>
      <c r="G341" s="1">
        <v>-4666.607937348036</v>
      </c>
      <c r="H341" s="1">
        <f>IF(G341 + H340 &lt; 0, G341 + H340, 0)</f>
        <v>0</v>
      </c>
      <c r="I341" s="1">
        <v>-14381.57044981353</v>
      </c>
      <c r="J341" s="1">
        <f>IF(I341 + J340 &lt; 0, I341 + J340, 0)</f>
        <v>0</v>
      </c>
      <c r="K341" s="1">
        <v>0</v>
      </c>
      <c r="L341" s="1">
        <f>IF(K341 + L340 &lt; 0, K341 + L340, 0)</f>
        <v>0</v>
      </c>
      <c r="M341" s="1">
        <v>0</v>
      </c>
      <c r="N341" s="1">
        <f>IF(M341 + N340 &lt; 0, M341 + N340, 0)</f>
        <v>0</v>
      </c>
      <c r="O341" s="1">
        <v>0</v>
      </c>
      <c r="P341" s="1">
        <f>IF(O341 + P340 &lt; 0, O341 + P340, 0)</f>
        <v>0</v>
      </c>
      <c r="Q341" s="1">
        <v>0</v>
      </c>
      <c r="R341" s="1">
        <f>IF(Q341 + R340 &lt; 0, Q341 + R340, 0)</f>
        <v>0</v>
      </c>
      <c r="S341" s="1">
        <v>0</v>
      </c>
      <c r="T341" s="1">
        <f>IF(S341 + T340 &lt; 0, S341 + T340, 0)</f>
        <v>0</v>
      </c>
      <c r="U341" s="1">
        <v>0</v>
      </c>
      <c r="V341" s="1">
        <f>IF(U341 + V340 &lt; 0, U341 + V340, 0)</f>
        <v>0</v>
      </c>
      <c r="W341" s="1">
        <v>0</v>
      </c>
      <c r="X341" s="1">
        <f>IF(W341 + X340 &lt; 0, W341 + X340, 0)</f>
        <v>0</v>
      </c>
      <c r="Y341" s="1">
        <v>0</v>
      </c>
      <c r="Z341" s="1">
        <f>IF(Y341 + Z340 &lt; 0, Y341 + Z340, 0)</f>
        <v>0</v>
      </c>
      <c r="AA341" s="1">
        <v>0</v>
      </c>
      <c r="AB341" s="1">
        <f>IF(AA341 + AB340 &lt; 0, AA341 + AB340, 0)</f>
        <v>0</v>
      </c>
      <c r="AC341" s="1">
        <v>0</v>
      </c>
      <c r="AD341" s="1">
        <f>IF(AC341 + AD340 &lt; 0, AC341 + AD340, 0)</f>
        <v>0</v>
      </c>
      <c r="AE341" s="1">
        <v>0</v>
      </c>
      <c r="AF341" s="1">
        <f>IF(AE341 + AF340 &lt; 0, AE341 + AF340, 0)</f>
        <v>0</v>
      </c>
      <c r="AG341" s="1">
        <v>0</v>
      </c>
      <c r="AH341" s="1">
        <f>IF(AG341 + AH340 &lt; 0, AG341 + AH340, 0)</f>
        <v>0</v>
      </c>
      <c r="AI341" s="1">
        <v>0</v>
      </c>
      <c r="AJ341" s="1">
        <f>IF(AI341 + AJ340 &lt; 0, AI341 + AJ340, 0)</f>
        <v>0</v>
      </c>
      <c r="AK341" s="1">
        <v>0</v>
      </c>
      <c r="AL341" s="1">
        <f>IF(AK341 + AL340 &lt; 0, AK341 + AL340, 0)</f>
        <v>0</v>
      </c>
      <c r="AM341" s="1">
        <v>0</v>
      </c>
      <c r="AN341" s="1">
        <f>IF(AM341 + AN340 &lt; 0, AM341 + AN340, 0)</f>
        <v>0</v>
      </c>
      <c r="AO341" s="1">
        <v>0</v>
      </c>
      <c r="AP341" s="1">
        <f>IF(AO341 + AP340 &lt; 0, AO341 + AP340, 0)</f>
        <v>0</v>
      </c>
      <c r="AQ341" s="1">
        <v>0</v>
      </c>
      <c r="AR341" s="1">
        <f>IF(AQ341 + AR340 &lt; 0, AQ341 + AR340, 0)</f>
        <v>0</v>
      </c>
      <c r="AS341" s="1">
        <v>0</v>
      </c>
      <c r="AT341" s="1">
        <f>IF(AS341 + AT340 &lt; 0, AS341 + AT340, 0)</f>
        <v>0</v>
      </c>
      <c r="AU341" s="1">
        <v>0</v>
      </c>
      <c r="AV341" s="1">
        <f>IF(AU341 + AV340 &lt; 0, AU341 + AV340, 0)</f>
        <v>0</v>
      </c>
      <c r="AW341" s="1">
        <v>0</v>
      </c>
      <c r="AX341" s="1">
        <f>IF(AW341 + AX340 &lt; 0, AW341 + AX340, 0)</f>
        <v>0</v>
      </c>
      <c r="AY341" s="1">
        <v>0</v>
      </c>
      <c r="AZ341" s="1">
        <f>IF(AY341 + AZ340 &lt; 0, AY341 + AZ340, 0)</f>
        <v>0</v>
      </c>
      <c r="BA341" s="1">
        <v>0</v>
      </c>
      <c r="BB341" s="1">
        <f>IF(BA341 + BB340 &lt; 0, BA341 + BB340, 0)</f>
        <v>0</v>
      </c>
      <c r="BC341" s="1">
        <v>0</v>
      </c>
      <c r="BD341" s="1">
        <f>IF(BC341 + BD340 &lt; 0, BC341 + BD340, 0)</f>
        <v>0</v>
      </c>
      <c r="BE341" s="1">
        <v>0</v>
      </c>
      <c r="BF341" s="1">
        <f>IF(BE341 + BF340 &lt; 0, BE341 + BF340, 0)</f>
        <v>0</v>
      </c>
      <c r="BG341" s="1">
        <v>0</v>
      </c>
      <c r="BH341" s="1">
        <f>IF(BG341 + BH340 &lt; 0, BG341 + BH340, 0)</f>
        <v>0</v>
      </c>
      <c r="BI341" s="1">
        <v>0</v>
      </c>
      <c r="BJ341" s="1">
        <f>IF(BI341 + BJ340 &lt; 0, BI341 + BJ340, 0)</f>
        <v>0</v>
      </c>
      <c r="BK341" s="1">
        <v>0</v>
      </c>
      <c r="BL341" s="1">
        <f>IF(BK341 + BL340 &lt; 0, BK341 + BL340, 0)</f>
        <v>0</v>
      </c>
      <c r="BM341" s="1">
        <v>0</v>
      </c>
      <c r="BN341" s="1">
        <f>IF(BM341 + BN340 &lt; 0, BM341 + BN340, 0)</f>
        <v>0</v>
      </c>
      <c r="BO341" s="1">
        <v>0</v>
      </c>
      <c r="BP341" s="1">
        <f>IF(BO341 + BP340 &lt; 0, BO341 + BP340, 0)</f>
        <v>0</v>
      </c>
      <c r="BQ341" s="1">
        <v>0</v>
      </c>
      <c r="BR341" s="1">
        <f>IF(BQ341 + BR340 &lt; 0, BQ341 + BR340, 0)</f>
        <v>0</v>
      </c>
      <c r="BS341" s="1">
        <v>-159124.8120972262</v>
      </c>
      <c r="BT341" s="1">
        <f>IF(BS341 + BT340 &lt; 0, BS341 + BT340, 0)</f>
        <v>0</v>
      </c>
      <c r="BU341" s="1">
        <v>-155452.2568123972</v>
      </c>
      <c r="BV341" s="1">
        <f>IF(BU341 + BV340 &lt; 0, BU341 + BV340, 0)</f>
        <v>0</v>
      </c>
      <c r="BW341" s="1">
        <v>-170446.1097878949</v>
      </c>
      <c r="BX341" s="1">
        <f>IF(BW341 + BX340 &lt; 0, BW341 + BX340, 0)</f>
        <v>0</v>
      </c>
      <c r="BY341" s="1">
        <v>37611.01197750853</v>
      </c>
      <c r="BZ341" s="1">
        <f>IF(BY341 + BZ340 &lt; 0, BY341 + BZ340, 0)</f>
        <v>0</v>
      </c>
      <c r="CA341" s="1">
        <v>41648.96290271393</v>
      </c>
      <c r="CB341" s="1">
        <f>IF(CA341 + CB340 &lt; 0, CA341 + CB340, 0)</f>
        <v>0</v>
      </c>
      <c r="CC341" s="1">
        <v>5405.054856685319</v>
      </c>
      <c r="CD341" s="1">
        <f>IF(CC341 + CD340 &lt; 0, CC341 + CD340, 0)</f>
        <v>0</v>
      </c>
      <c r="CE341" s="1">
        <v>-8582.605793424935</v>
      </c>
      <c r="CF341" s="1">
        <f>IF(CE341 + CF340 &lt; 0, CE341 + CF340, 0)</f>
        <v>0</v>
      </c>
      <c r="CG341" s="1">
        <v>-8601.688852443109</v>
      </c>
      <c r="CH341" s="1">
        <f>IF(CG341 + CH340 &lt; 0, CG341 + CH340, 0)</f>
        <v>0</v>
      </c>
      <c r="CI341" s="1">
        <v>-8574.256955104483</v>
      </c>
      <c r="CJ341" s="1">
        <f>IF(CI341 + CJ340 &lt; 0, CI341 + CJ340, 0)</f>
        <v>0</v>
      </c>
      <c r="CK341" s="1">
        <v>-9564.19064167239</v>
      </c>
      <c r="CL341" s="1">
        <f>IF(CK341 + CL340 &lt; 0, CK341 + CL340, 0)</f>
        <v>0</v>
      </c>
      <c r="CM341" s="1">
        <v>-8571.871572727207</v>
      </c>
      <c r="CN341" s="1">
        <f>IF(CM341 + CN340 &lt; 0, CM341 + CN340, 0)</f>
        <v>0</v>
      </c>
      <c r="CO341" s="1">
        <v>-21597.92293261499</v>
      </c>
      <c r="CP341" s="1">
        <f>IF(CO341 + CP340 &lt; 0, CO341 + CP340, 0)</f>
        <v>0</v>
      </c>
      <c r="CQ341" s="1">
        <v>-15081.654623502</v>
      </c>
      <c r="CR341" s="1">
        <f>IF(CQ341 + CR340 &lt; 0, CQ341 + CR340, 0)</f>
        <v>0</v>
      </c>
      <c r="CS341" s="1">
        <v>-15152.47066282726</v>
      </c>
      <c r="CT341" s="1">
        <f>IF(CS341 + CT340 &lt; 0, CS341 + CT340, 0)</f>
        <v>0</v>
      </c>
      <c r="CU341" s="1">
        <v>-17843.33107078874</v>
      </c>
      <c r="CV341" s="1">
        <f>IF(CU341 + CV340 &lt; 0, CU341 + CV340, 0)</f>
        <v>0</v>
      </c>
      <c r="CW341" s="1">
        <v>-17918.02335647707</v>
      </c>
      <c r="CX341" s="1">
        <f>IF(CW341 + CX340 &lt; 0, CW341 + CX340, 0)</f>
        <v>0</v>
      </c>
      <c r="CY341" s="1">
        <v>-16908.78298129312</v>
      </c>
      <c r="CZ341" s="1">
        <f>IF(CY341 + CZ340 &lt; 0, CY341 + CZ340, 0)</f>
        <v>0</v>
      </c>
      <c r="DA341" s="1">
        <v>-16896.85606940676</v>
      </c>
      <c r="DB341" s="1">
        <f>IF(DA341 + DB340 &lt; 0, DA341 + DB340, 0)</f>
        <v>0</v>
      </c>
      <c r="DC341" s="1">
        <v>-16896.85606940676</v>
      </c>
      <c r="DD341" s="1">
        <f>IF(DC341 + DD340 &lt; 0, DC341 + DD340, 0)</f>
        <v>0</v>
      </c>
      <c r="DE341" s="1">
        <v>-20939.5573964879</v>
      </c>
      <c r="DF341" s="1">
        <f>IF(DE341 + DF340 &lt; 0, DE341 + DF340, 0)</f>
        <v>0</v>
      </c>
      <c r="DG341" s="1">
        <v>-16899.24145178403</v>
      </c>
      <c r="DH341" s="1">
        <f>IF(DG341 + DH340 &lt; 0, DG341 + DH340, 0)</f>
        <v>0</v>
      </c>
      <c r="DI341" s="1">
        <v>-26526.64472645412</v>
      </c>
      <c r="DJ341" s="1">
        <f>IF(DI341 + DJ340 &lt; 0, DI341 + DJ340, 0)</f>
        <v>0</v>
      </c>
      <c r="DK341" s="1">
        <v>-17266.14307868818</v>
      </c>
      <c r="DL341" s="1">
        <f>IF(DK341 + DL340 &lt; 0, DK341 + DL340, 0)</f>
        <v>0</v>
      </c>
      <c r="DM341" s="1">
        <v>-17750.37570127442</v>
      </c>
      <c r="DN341" s="1">
        <f>IF(DM341 + DN340 &lt; 0, DM341 + DN340, 0)</f>
        <v>0</v>
      </c>
      <c r="DO341" s="1">
        <v>-17362.825608167</v>
      </c>
      <c r="DP341" s="1">
        <f>IF(DO341 + DP340 &lt; 0, DO341 + DP340, 0)</f>
        <v>0</v>
      </c>
      <c r="DQ341" s="1">
        <v>-17366.32913853361</v>
      </c>
      <c r="DR341" s="1">
        <f>IF(DQ341 + DR340 &lt; 0, DQ341 + DR340, 0)</f>
        <v>0</v>
      </c>
      <c r="DS341" s="1">
        <v>-16589.14174273866</v>
      </c>
      <c r="DT341" s="1">
        <f>IF(DS341 + DT340 &lt; 0, DS341 + DT340, 0)</f>
        <v>0</v>
      </c>
      <c r="DU341" s="1">
        <v>-22441.75194857499</v>
      </c>
      <c r="DV341" s="1">
        <f>IF(DU341 + DV340 &lt; 0, DU341 + DV340, 0)</f>
        <v>0</v>
      </c>
      <c r="DW341" s="1">
        <v>-23295.71883963839</v>
      </c>
      <c r="DX341" s="1">
        <f>IF(DW341 + DX340 &lt; 0, DW341 + DX340, 0)</f>
        <v>0</v>
      </c>
      <c r="DY341" s="1">
        <v>-21444.66211487526</v>
      </c>
      <c r="DZ341" s="1">
        <f>IF(DY341 + DZ340 &lt; 0, DY341 + DZ340, 0)</f>
        <v>0</v>
      </c>
      <c r="EA341" s="1">
        <v>-21994.49275283647</v>
      </c>
      <c r="EB341" s="1">
        <f>IF(EA341 + EB340 &lt; 0, EA341 + EB340, 0)</f>
        <v>0</v>
      </c>
      <c r="EC341" s="1">
        <v>-15298.94804943162</v>
      </c>
      <c r="ED341" s="1">
        <f>IF(EC341 + ED340 &lt; 0, EC341 + ED340, 0)</f>
        <v>0</v>
      </c>
      <c r="EE341" s="1">
        <v>-14564.3993636304</v>
      </c>
      <c r="EF341" s="1">
        <f>IF(EE341 + EF340 &lt; 0, EE341 + EF340, 0)</f>
        <v>0</v>
      </c>
      <c r="EG341" s="1">
        <v>-14217.32622773731</v>
      </c>
      <c r="EH341" s="1">
        <f>IF(EG341 + EH340 &lt; 0, EG341 + EH340, 0)</f>
        <v>0</v>
      </c>
      <c r="EI341" s="1">
        <v>-14607.41078962059</v>
      </c>
      <c r="EJ341" s="1">
        <f>IF(EI341 + EJ340 &lt; 0, EI341 + EJ340, 0)</f>
        <v>0</v>
      </c>
      <c r="EK341" s="1">
        <v>-14628.43197182029</v>
      </c>
      <c r="EL341" s="1">
        <f>IF(EK341 + EL340 &lt; 0, EK341 + EL340, 0)</f>
        <v>0</v>
      </c>
      <c r="EM341" s="1">
        <v>0</v>
      </c>
      <c r="EN341" s="1">
        <f>IF(EM341 + EN340 &lt; 0, EM341 + EN340, 0)</f>
        <v>0</v>
      </c>
      <c r="EO341" s="1">
        <v>0</v>
      </c>
      <c r="EP341" s="1">
        <f>IF(EO341 + EP340 &lt; 0, EO341 + EP340, 0)</f>
        <v>0</v>
      </c>
      <c r="EQ341" s="1">
        <v>0</v>
      </c>
      <c r="ER341" s="1">
        <f>IF(EQ341 + ER340 &lt; 0, EQ341 + ER340, 0)</f>
        <v>0</v>
      </c>
    </row>
    <row r="342" spans="1:148" s="1" customFormat="1">
      <c r="A342" s="3">
        <v>45798</v>
      </c>
      <c r="B342" s="2" t="s">
        <v>78</v>
      </c>
      <c r="C342" s="2">
        <v>2</v>
      </c>
      <c r="D342" s="2">
        <v>5</v>
      </c>
      <c r="E342" s="1">
        <v>-80532.73219657107</v>
      </c>
      <c r="F342" s="1">
        <f>IF(E342 + F341 &lt; 0, E342 + F341, 0)</f>
        <v>0</v>
      </c>
      <c r="G342" s="1">
        <v>-102057.5643625545</v>
      </c>
      <c r="H342" s="1">
        <f>IF(G342 + H341 &lt; 0, G342 + H341, 0)</f>
        <v>0</v>
      </c>
      <c r="I342" s="1">
        <v>-118517.5847338549</v>
      </c>
      <c r="J342" s="1">
        <f>IF(I342 + J341 &lt; 0, I342 + J341, 0)</f>
        <v>0</v>
      </c>
      <c r="K342" s="1">
        <v>0</v>
      </c>
      <c r="L342" s="1">
        <f>IF(K342 + L341 &lt; 0, K342 + L341, 0)</f>
        <v>0</v>
      </c>
      <c r="M342" s="1">
        <v>0</v>
      </c>
      <c r="N342" s="1">
        <f>IF(M342 + N341 &lt; 0, M342 + N341, 0)</f>
        <v>0</v>
      </c>
      <c r="O342" s="1">
        <v>0</v>
      </c>
      <c r="P342" s="1">
        <f>IF(O342 + P341 &lt; 0, O342 + P341, 0)</f>
        <v>0</v>
      </c>
      <c r="Q342" s="1">
        <v>0</v>
      </c>
      <c r="R342" s="1">
        <f>IF(Q342 + R341 &lt; 0, Q342 + R341, 0)</f>
        <v>0</v>
      </c>
      <c r="S342" s="1">
        <v>0</v>
      </c>
      <c r="T342" s="1">
        <f>IF(S342 + T341 &lt; 0, S342 + T341, 0)</f>
        <v>0</v>
      </c>
      <c r="U342" s="1">
        <v>0</v>
      </c>
      <c r="V342" s="1">
        <f>IF(U342 + V341 &lt; 0, U342 + V341, 0)</f>
        <v>0</v>
      </c>
      <c r="W342" s="1">
        <v>0</v>
      </c>
      <c r="X342" s="1">
        <f>IF(W342 + X341 &lt; 0, W342 + X341, 0)</f>
        <v>0</v>
      </c>
      <c r="Y342" s="1">
        <v>0</v>
      </c>
      <c r="Z342" s="1">
        <f>IF(Y342 + Z341 &lt; 0, Y342 + Z341, 0)</f>
        <v>0</v>
      </c>
      <c r="AA342" s="1">
        <v>0</v>
      </c>
      <c r="AB342" s="1">
        <f>IF(AA342 + AB341 &lt; 0, AA342 + AB341, 0)</f>
        <v>0</v>
      </c>
      <c r="AC342" s="1">
        <v>0</v>
      </c>
      <c r="AD342" s="1">
        <f>IF(AC342 + AD341 &lt; 0, AC342 + AD341, 0)</f>
        <v>0</v>
      </c>
      <c r="AE342" s="1">
        <v>0</v>
      </c>
      <c r="AF342" s="1">
        <f>IF(AE342 + AF341 &lt; 0, AE342 + AF341, 0)</f>
        <v>0</v>
      </c>
      <c r="AG342" s="1">
        <v>0</v>
      </c>
      <c r="AH342" s="1">
        <f>IF(AG342 + AH341 &lt; 0, AG342 + AH341, 0)</f>
        <v>0</v>
      </c>
      <c r="AI342" s="1">
        <v>0</v>
      </c>
      <c r="AJ342" s="1">
        <f>IF(AI342 + AJ341 &lt; 0, AI342 + AJ341, 0)</f>
        <v>0</v>
      </c>
      <c r="AK342" s="1">
        <v>0</v>
      </c>
      <c r="AL342" s="1">
        <f>IF(AK342 + AL341 &lt; 0, AK342 + AL341, 0)</f>
        <v>0</v>
      </c>
      <c r="AM342" s="1">
        <v>0</v>
      </c>
      <c r="AN342" s="1">
        <f>IF(AM342 + AN341 &lt; 0, AM342 + AN341, 0)</f>
        <v>0</v>
      </c>
      <c r="AO342" s="1">
        <v>0</v>
      </c>
      <c r="AP342" s="1">
        <f>IF(AO342 + AP341 &lt; 0, AO342 + AP341, 0)</f>
        <v>0</v>
      </c>
      <c r="AQ342" s="1">
        <v>0</v>
      </c>
      <c r="AR342" s="1">
        <f>IF(AQ342 + AR341 &lt; 0, AQ342 + AR341, 0)</f>
        <v>0</v>
      </c>
      <c r="AS342" s="1">
        <v>0</v>
      </c>
      <c r="AT342" s="1">
        <f>IF(AS342 + AT341 &lt; 0, AS342 + AT341, 0)</f>
        <v>0</v>
      </c>
      <c r="AU342" s="1">
        <v>0</v>
      </c>
      <c r="AV342" s="1">
        <f>IF(AU342 + AV341 &lt; 0, AU342 + AV341, 0)</f>
        <v>0</v>
      </c>
      <c r="AW342" s="1">
        <v>0</v>
      </c>
      <c r="AX342" s="1">
        <f>IF(AW342 + AX341 &lt; 0, AW342 + AX341, 0)</f>
        <v>0</v>
      </c>
      <c r="AY342" s="1">
        <v>0</v>
      </c>
      <c r="AZ342" s="1">
        <f>IF(AY342 + AZ341 &lt; 0, AY342 + AZ341, 0)</f>
        <v>0</v>
      </c>
      <c r="BA342" s="1">
        <v>0</v>
      </c>
      <c r="BB342" s="1">
        <f>IF(BA342 + BB341 &lt; 0, BA342 + BB341, 0)</f>
        <v>0</v>
      </c>
      <c r="BC342" s="1">
        <v>0</v>
      </c>
      <c r="BD342" s="1">
        <f>IF(BC342 + BD341 &lt; 0, BC342 + BD341, 0)</f>
        <v>0</v>
      </c>
      <c r="BE342" s="1">
        <v>0</v>
      </c>
      <c r="BF342" s="1">
        <f>IF(BE342 + BF341 &lt; 0, BE342 + BF341, 0)</f>
        <v>0</v>
      </c>
      <c r="BG342" s="1">
        <v>0</v>
      </c>
      <c r="BH342" s="1">
        <f>IF(BG342 + BH341 &lt; 0, BG342 + BH341, 0)</f>
        <v>0</v>
      </c>
      <c r="BI342" s="1">
        <v>0</v>
      </c>
      <c r="BJ342" s="1">
        <f>IF(BI342 + BJ341 &lt; 0, BI342 + BJ341, 0)</f>
        <v>0</v>
      </c>
      <c r="BK342" s="1">
        <v>0</v>
      </c>
      <c r="BL342" s="1">
        <f>IF(BK342 + BL341 &lt; 0, BK342 + BL341, 0)</f>
        <v>0</v>
      </c>
      <c r="BM342" s="1">
        <v>0</v>
      </c>
      <c r="BN342" s="1">
        <f>IF(BM342 + BN341 &lt; 0, BM342 + BN341, 0)</f>
        <v>0</v>
      </c>
      <c r="BO342" s="1">
        <v>0</v>
      </c>
      <c r="BP342" s="1">
        <f>IF(BO342 + BP341 &lt; 0, BO342 + BP341, 0)</f>
        <v>0</v>
      </c>
      <c r="BQ342" s="1">
        <v>0</v>
      </c>
      <c r="BR342" s="1">
        <f>IF(BQ342 + BR341 &lt; 0, BQ342 + BR341, 0)</f>
        <v>0</v>
      </c>
      <c r="BS342" s="1">
        <v>-174675.691958082</v>
      </c>
      <c r="BT342" s="1">
        <f>IF(BS342 + BT341 &lt; 0, BS342 + BT341, 0)</f>
        <v>0</v>
      </c>
      <c r="BU342" s="1">
        <v>-189032.2568265237</v>
      </c>
      <c r="BV342" s="1">
        <f>IF(BU342 + BV341 &lt; 0, BU342 + BV341, 0)</f>
        <v>0</v>
      </c>
      <c r="BW342" s="1">
        <v>-187982.0128042607</v>
      </c>
      <c r="BX342" s="1">
        <f>IF(BW342 + BX341 &lt; 0, BW342 + BX341, 0)</f>
        <v>0</v>
      </c>
      <c r="BY342" s="1">
        <v>0</v>
      </c>
      <c r="BZ342" s="1">
        <f>IF(BY342 + BZ341 &lt; 0, BY342 + BZ341, 0)</f>
        <v>0</v>
      </c>
      <c r="CA342" s="1">
        <v>0</v>
      </c>
      <c r="CB342" s="1">
        <f>IF(CA342 + CB341 &lt; 0, CA342 + CB341, 0)</f>
        <v>0</v>
      </c>
      <c r="CC342" s="1">
        <v>0</v>
      </c>
      <c r="CD342" s="1">
        <f>IF(CC342 + CD341 &lt; 0, CC342 + CD341, 0)</f>
        <v>0</v>
      </c>
      <c r="CE342" s="1">
        <v>0</v>
      </c>
      <c r="CF342" s="1">
        <f>IF(CE342 + CF341 &lt; 0, CE342 + CF341, 0)</f>
        <v>0</v>
      </c>
      <c r="CG342" s="1">
        <v>0</v>
      </c>
      <c r="CH342" s="1">
        <f>IF(CG342 + CH341 &lt; 0, CG342 + CH341, 0)</f>
        <v>0</v>
      </c>
      <c r="CI342" s="1">
        <v>0</v>
      </c>
      <c r="CJ342" s="1">
        <f>IF(CI342 + CJ341 &lt; 0, CI342 + CJ341, 0)</f>
        <v>0</v>
      </c>
      <c r="CK342" s="1">
        <v>0</v>
      </c>
      <c r="CL342" s="1">
        <f>IF(CK342 + CL341 &lt; 0, CK342 + CL341, 0)</f>
        <v>0</v>
      </c>
      <c r="CM342" s="1">
        <v>0</v>
      </c>
      <c r="CN342" s="1">
        <f>IF(CM342 + CN341 &lt; 0, CM342 + CN341, 0)</f>
        <v>0</v>
      </c>
      <c r="CO342" s="1">
        <v>0</v>
      </c>
      <c r="CP342" s="1">
        <f>IF(CO342 + CP341 &lt; 0, CO342 + CP341, 0)</f>
        <v>0</v>
      </c>
      <c r="CQ342" s="1">
        <v>0</v>
      </c>
      <c r="CR342" s="1">
        <f>IF(CQ342 + CR341 &lt; 0, CQ342 + CR341, 0)</f>
        <v>0</v>
      </c>
      <c r="CS342" s="1">
        <v>0</v>
      </c>
      <c r="CT342" s="1">
        <f>IF(CS342 + CT341 &lt; 0, CS342 + CT341, 0)</f>
        <v>0</v>
      </c>
      <c r="CU342" s="1">
        <v>0</v>
      </c>
      <c r="CV342" s="1">
        <f>IF(CU342 + CV341 &lt; 0, CU342 + CV341, 0)</f>
        <v>0</v>
      </c>
      <c r="CW342" s="1">
        <v>0</v>
      </c>
      <c r="CX342" s="1">
        <f>IF(CW342 + CX341 &lt; 0, CW342 + CX341, 0)</f>
        <v>0</v>
      </c>
      <c r="CY342" s="1">
        <v>0</v>
      </c>
      <c r="CZ342" s="1">
        <f>IF(CY342 + CZ341 &lt; 0, CY342 + CZ341, 0)</f>
        <v>0</v>
      </c>
      <c r="DA342" s="1">
        <v>0</v>
      </c>
      <c r="DB342" s="1">
        <f>IF(DA342 + DB341 &lt; 0, DA342 + DB341, 0)</f>
        <v>0</v>
      </c>
      <c r="DC342" s="1">
        <v>0</v>
      </c>
      <c r="DD342" s="1">
        <f>IF(DC342 + DD341 &lt; 0, DC342 + DD341, 0)</f>
        <v>0</v>
      </c>
      <c r="DE342" s="1">
        <v>0</v>
      </c>
      <c r="DF342" s="1">
        <f>IF(DE342 + DF341 &lt; 0, DE342 + DF341, 0)</f>
        <v>0</v>
      </c>
      <c r="DG342" s="1">
        <v>0</v>
      </c>
      <c r="DH342" s="1">
        <f>IF(DG342 + DH341 &lt; 0, DG342 + DH341, 0)</f>
        <v>0</v>
      </c>
      <c r="DI342" s="1">
        <v>0</v>
      </c>
      <c r="DJ342" s="1">
        <f>IF(DI342 + DJ341 &lt; 0, DI342 + DJ341, 0)</f>
        <v>0</v>
      </c>
      <c r="DK342" s="1">
        <v>0</v>
      </c>
      <c r="DL342" s="1">
        <f>IF(DK342 + DL341 &lt; 0, DK342 + DL341, 0)</f>
        <v>0</v>
      </c>
      <c r="DM342" s="1">
        <v>0</v>
      </c>
      <c r="DN342" s="1">
        <f>IF(DM342 + DN341 &lt; 0, DM342 + DN341, 0)</f>
        <v>0</v>
      </c>
      <c r="DO342" s="1">
        <v>0</v>
      </c>
      <c r="DP342" s="1">
        <f>IF(DO342 + DP341 &lt; 0, DO342 + DP341, 0)</f>
        <v>0</v>
      </c>
      <c r="DQ342" s="1">
        <v>0</v>
      </c>
      <c r="DR342" s="1">
        <f>IF(DQ342 + DR341 &lt; 0, DQ342 + DR341, 0)</f>
        <v>0</v>
      </c>
      <c r="DS342" s="1">
        <v>0</v>
      </c>
      <c r="DT342" s="1">
        <f>IF(DS342 + DT341 &lt; 0, DS342 + DT341, 0)</f>
        <v>0</v>
      </c>
      <c r="DU342" s="1">
        <v>0</v>
      </c>
      <c r="DV342" s="1">
        <f>IF(DU342 + DV341 &lt; 0, DU342 + DV341, 0)</f>
        <v>0</v>
      </c>
      <c r="DW342" s="1">
        <v>0</v>
      </c>
      <c r="DX342" s="1">
        <f>IF(DW342 + DX341 &lt; 0, DW342 + DX341, 0)</f>
        <v>0</v>
      </c>
      <c r="DY342" s="1">
        <v>0</v>
      </c>
      <c r="DZ342" s="1">
        <f>IF(DY342 + DZ341 &lt; 0, DY342 + DZ341, 0)</f>
        <v>0</v>
      </c>
      <c r="EA342" s="1">
        <v>0</v>
      </c>
      <c r="EB342" s="1">
        <f>IF(EA342 + EB341 &lt; 0, EA342 + EB341, 0)</f>
        <v>0</v>
      </c>
      <c r="EC342" s="1">
        <v>0</v>
      </c>
      <c r="ED342" s="1">
        <f>IF(EC342 + ED341 &lt; 0, EC342 + ED341, 0)</f>
        <v>0</v>
      </c>
      <c r="EE342" s="1">
        <v>0</v>
      </c>
      <c r="EF342" s="1">
        <f>IF(EE342 + EF341 &lt; 0, EE342 + EF341, 0)</f>
        <v>0</v>
      </c>
      <c r="EG342" s="1">
        <v>0</v>
      </c>
      <c r="EH342" s="1">
        <f>IF(EG342 + EH341 &lt; 0, EG342 + EH341, 0)</f>
        <v>0</v>
      </c>
      <c r="EI342" s="1">
        <v>0</v>
      </c>
      <c r="EJ342" s="1">
        <f>IF(EI342 + EJ341 &lt; 0, EI342 + EJ341, 0)</f>
        <v>0</v>
      </c>
      <c r="EK342" s="1">
        <v>0</v>
      </c>
      <c r="EL342" s="1">
        <f>IF(EK342 + EL341 &lt; 0, EK342 + EL341, 0)</f>
        <v>0</v>
      </c>
      <c r="EM342" s="1">
        <v>0</v>
      </c>
      <c r="EN342" s="1">
        <f>IF(EM342 + EN341 &lt; 0, EM342 + EN341, 0)</f>
        <v>0</v>
      </c>
      <c r="EO342" s="1">
        <v>0</v>
      </c>
      <c r="EP342" s="1">
        <f>IF(EO342 + EP341 &lt; 0, EO342 + EP341, 0)</f>
        <v>0</v>
      </c>
      <c r="EQ342" s="1">
        <v>0</v>
      </c>
      <c r="ER342" s="1">
        <f>IF(EQ342 + ER341 &lt; 0, EQ342 + ER341, 0)</f>
        <v>0</v>
      </c>
    </row>
    <row r="343" spans="1:148" s="1" customFormat="1">
      <c r="A343" s="3">
        <v>45799</v>
      </c>
      <c r="B343" s="2" t="s">
        <v>79</v>
      </c>
      <c r="C343" s="2">
        <v>1</v>
      </c>
      <c r="D343" s="2">
        <v>4</v>
      </c>
      <c r="E343" s="1">
        <v>4860.884122249128</v>
      </c>
      <c r="F343" s="1">
        <f>IF(E343 + F342 &lt; 0, E343 + F342, 0)</f>
        <v>0</v>
      </c>
      <c r="G343" s="1">
        <v>15305.71816587973</v>
      </c>
      <c r="H343" s="1">
        <f>IF(G343 + H342 &lt; 0, G343 + H342, 0)</f>
        <v>0</v>
      </c>
      <c r="I343" s="1">
        <v>-23940.41145894273</v>
      </c>
      <c r="J343" s="1">
        <f>IF(I343 + J342 &lt; 0, I343 + J342, 0)</f>
        <v>0</v>
      </c>
      <c r="K343" s="1">
        <v>26006.49865791964</v>
      </c>
      <c r="L343" s="1">
        <f>IF(K343 + L342 &lt; 0, K343 + L342, 0)</f>
        <v>0</v>
      </c>
      <c r="M343" s="1">
        <v>-7259.470599010933</v>
      </c>
      <c r="N343" s="1">
        <f>IF(M343 + N342 &lt; 0, M343 + N342, 0)</f>
        <v>0</v>
      </c>
      <c r="O343" s="1">
        <v>65513.5520815763</v>
      </c>
      <c r="P343" s="1">
        <f>IF(O343 + P342 &lt; 0, O343 + P342, 0)</f>
        <v>0</v>
      </c>
      <c r="Q343" s="1">
        <v>64023.61706780551</v>
      </c>
      <c r="R343" s="1">
        <f>IF(Q343 + R342 &lt; 0, Q343 + R342, 0)</f>
        <v>0</v>
      </c>
      <c r="S343" s="1">
        <v>63571.8814519282</v>
      </c>
      <c r="T343" s="1">
        <f>IF(S343 + T342 &lt; 0, S343 + T342, 0)</f>
        <v>0</v>
      </c>
      <c r="U343" s="1">
        <v>58472.02410426057</v>
      </c>
      <c r="V343" s="1">
        <f>IF(U343 + V342 &lt; 0, U343 + V342, 0)</f>
        <v>0</v>
      </c>
      <c r="W343" s="1">
        <v>58293.70741378269</v>
      </c>
      <c r="X343" s="1">
        <f>IF(W343 + X342 &lt; 0, W343 + X342, 0)</f>
        <v>0</v>
      </c>
      <c r="Y343" s="1">
        <v>50824.21937932001</v>
      </c>
      <c r="Z343" s="1">
        <f>IF(Y343 + Z342 &lt; 0, Y343 + Z342, 0)</f>
        <v>0</v>
      </c>
      <c r="AA343" s="1">
        <v>43675.70138771754</v>
      </c>
      <c r="AB343" s="1">
        <f>IF(AA343 + AB342 &lt; 0, AA343 + AB342, 0)</f>
        <v>0</v>
      </c>
      <c r="AC343" s="1">
        <v>40164.843881864</v>
      </c>
      <c r="AD343" s="1">
        <f>IF(AC343 + AD342 &lt; 0, AC343 + AD342, 0)</f>
        <v>0</v>
      </c>
      <c r="AE343" s="1">
        <v>51145.18942218021</v>
      </c>
      <c r="AF343" s="1">
        <f>IF(AE343 + AF342 &lt; 0, AE343 + AF342, 0)</f>
        <v>0</v>
      </c>
      <c r="AG343" s="1">
        <v>45720.39943853067</v>
      </c>
      <c r="AH343" s="1">
        <f>IF(AG343 + AH342 &lt; 0, AG343 + AH342, 0)</f>
        <v>0</v>
      </c>
      <c r="AI343" s="1">
        <v>50844.03234492867</v>
      </c>
      <c r="AJ343" s="1">
        <f>IF(AI343 + AJ342 &lt; 0, AI343 + AJ342, 0)</f>
        <v>0</v>
      </c>
      <c r="AK343" s="1">
        <v>49215.40657189728</v>
      </c>
      <c r="AL343" s="1">
        <f>IF(AK343 + AL342 &lt; 0, AK343 + AL342, 0)</f>
        <v>0</v>
      </c>
      <c r="AM343" s="1">
        <v>48411.00016818592</v>
      </c>
      <c r="AN343" s="1">
        <f>IF(AM343 + AN342 &lt; 0, AM343 + AN342, 0)</f>
        <v>0</v>
      </c>
      <c r="AO343" s="1">
        <v>44274.0529490989</v>
      </c>
      <c r="AP343" s="1">
        <f>IF(AO343 + AP342 &lt; 0, AO343 + AP342, 0)</f>
        <v>0</v>
      </c>
      <c r="AQ343" s="1">
        <v>44781.26486868045</v>
      </c>
      <c r="AR343" s="1">
        <f>IF(AQ343 + AR342 &lt; 0, AQ343 + AR342, 0)</f>
        <v>0</v>
      </c>
      <c r="AS343" s="1">
        <v>37505.94389718259</v>
      </c>
      <c r="AT343" s="1">
        <f>IF(AS343 + AT342 &lt; 0, AS343 + AT342, 0)</f>
        <v>0</v>
      </c>
      <c r="AU343" s="1">
        <v>34502.2983109106</v>
      </c>
      <c r="AV343" s="1">
        <f>IF(AU343 + AV342 &lt; 0, AU343 + AV342, 0)</f>
        <v>0</v>
      </c>
      <c r="AW343" s="1">
        <v>32108.89206538516</v>
      </c>
      <c r="AX343" s="1">
        <f>IF(AW343 + AX342 &lt; 0, AW343 + AX342, 0)</f>
        <v>0</v>
      </c>
      <c r="AY343" s="1">
        <v>27952.13188068949</v>
      </c>
      <c r="AZ343" s="1">
        <f>IF(AY343 + AZ342 &lt; 0, AY343 + AZ342, 0)</f>
        <v>0</v>
      </c>
      <c r="BA343" s="1">
        <v>25717.22936003329</v>
      </c>
      <c r="BB343" s="1">
        <f>IF(BA343 + BB342 &lt; 0, BA343 + BB342, 0)</f>
        <v>0</v>
      </c>
      <c r="BC343" s="1">
        <v>28578.22159392296</v>
      </c>
      <c r="BD343" s="1">
        <f>IF(BC343 + BD342 &lt; 0, BC343 + BD342, 0)</f>
        <v>0</v>
      </c>
      <c r="BE343" s="1">
        <v>28855.60311244413</v>
      </c>
      <c r="BF343" s="1">
        <f>IF(BE343 + BF342 &lt; 0, BE343 + BF342, 0)</f>
        <v>0</v>
      </c>
      <c r="BG343" s="1">
        <v>28166.11190926295</v>
      </c>
      <c r="BH343" s="1">
        <f>IF(BG343 + BH342 &lt; 0, BG343 + BH342, 0)</f>
        <v>0</v>
      </c>
      <c r="BI343" s="1">
        <v>25206.05484733</v>
      </c>
      <c r="BJ343" s="1">
        <f>IF(BI343 + BJ342 &lt; 0, BI343 + BJ342, 0)</f>
        <v>0</v>
      </c>
      <c r="BK343" s="1">
        <v>24675.06736901806</v>
      </c>
      <c r="BL343" s="1">
        <f>IF(BK343 + BL342 &lt; 0, BK343 + BL342, 0)</f>
        <v>0</v>
      </c>
      <c r="BM343" s="1">
        <v>26830.71802723966</v>
      </c>
      <c r="BN343" s="1">
        <f>IF(BM343 + BN342 &lt; 0, BM343 + BN342, 0)</f>
        <v>0</v>
      </c>
      <c r="BO343" s="1">
        <v>26085.75052035425</v>
      </c>
      <c r="BP343" s="1">
        <f>IF(BO343 + BP342 &lt; 0, BO343 + BP342, 0)</f>
        <v>0</v>
      </c>
      <c r="BQ343" s="1">
        <v>23577.42907429862</v>
      </c>
      <c r="BR343" s="1">
        <f>IF(BQ343 + BR342 &lt; 0, BQ343 + BR342, 0)</f>
        <v>0</v>
      </c>
      <c r="BS343" s="1">
        <v>0</v>
      </c>
      <c r="BT343" s="1">
        <f>IF(BS343 + BT342 &lt; 0, BS343 + BT342, 0)</f>
        <v>0</v>
      </c>
      <c r="BU343" s="1">
        <v>0</v>
      </c>
      <c r="BV343" s="1">
        <f>IF(BU343 + BV342 &lt; 0, BU343 + BV342, 0)</f>
        <v>0</v>
      </c>
      <c r="BW343" s="1">
        <v>0</v>
      </c>
      <c r="BX343" s="1">
        <f>IF(BW343 + BX342 &lt; 0, BW343 + BX342, 0)</f>
        <v>0</v>
      </c>
      <c r="BY343" s="1">
        <v>0</v>
      </c>
      <c r="BZ343" s="1">
        <f>IF(BY343 + BZ342 &lt; 0, BY343 + BZ342, 0)</f>
        <v>0</v>
      </c>
      <c r="CA343" s="1">
        <v>0</v>
      </c>
      <c r="CB343" s="1">
        <f>IF(CA343 + CB342 &lt; 0, CA343 + CB342, 0)</f>
        <v>0</v>
      </c>
      <c r="CC343" s="1">
        <v>0</v>
      </c>
      <c r="CD343" s="1">
        <f>IF(CC343 + CD342 &lt; 0, CC343 + CD342, 0)</f>
        <v>0</v>
      </c>
      <c r="CE343" s="1">
        <v>0</v>
      </c>
      <c r="CF343" s="1">
        <f>IF(CE343 + CF342 &lt; 0, CE343 + CF342, 0)</f>
        <v>0</v>
      </c>
      <c r="CG343" s="1">
        <v>0</v>
      </c>
      <c r="CH343" s="1">
        <f>IF(CG343 + CH342 &lt; 0, CG343 + CH342, 0)</f>
        <v>0</v>
      </c>
      <c r="CI343" s="1">
        <v>0</v>
      </c>
      <c r="CJ343" s="1">
        <f>IF(CI343 + CJ342 &lt; 0, CI343 + CJ342, 0)</f>
        <v>0</v>
      </c>
      <c r="CK343" s="1">
        <v>0</v>
      </c>
      <c r="CL343" s="1">
        <f>IF(CK343 + CL342 &lt; 0, CK343 + CL342, 0)</f>
        <v>0</v>
      </c>
      <c r="CM343" s="1">
        <v>0</v>
      </c>
      <c r="CN343" s="1">
        <f>IF(CM343 + CN342 &lt; 0, CM343 + CN342, 0)</f>
        <v>0</v>
      </c>
      <c r="CO343" s="1">
        <v>0</v>
      </c>
      <c r="CP343" s="1">
        <f>IF(CO343 + CP342 &lt; 0, CO343 + CP342, 0)</f>
        <v>0</v>
      </c>
      <c r="CQ343" s="1">
        <v>0</v>
      </c>
      <c r="CR343" s="1">
        <f>IF(CQ343 + CR342 &lt; 0, CQ343 + CR342, 0)</f>
        <v>0</v>
      </c>
      <c r="CS343" s="1">
        <v>0</v>
      </c>
      <c r="CT343" s="1">
        <f>IF(CS343 + CT342 &lt; 0, CS343 + CT342, 0)</f>
        <v>0</v>
      </c>
      <c r="CU343" s="1">
        <v>0</v>
      </c>
      <c r="CV343" s="1">
        <f>IF(CU343 + CV342 &lt; 0, CU343 + CV342, 0)</f>
        <v>0</v>
      </c>
      <c r="CW343" s="1">
        <v>0</v>
      </c>
      <c r="CX343" s="1">
        <f>IF(CW343 + CX342 &lt; 0, CW343 + CX342, 0)</f>
        <v>0</v>
      </c>
      <c r="CY343" s="1">
        <v>0</v>
      </c>
      <c r="CZ343" s="1">
        <f>IF(CY343 + CZ342 &lt; 0, CY343 + CZ342, 0)</f>
        <v>0</v>
      </c>
      <c r="DA343" s="1">
        <v>0</v>
      </c>
      <c r="DB343" s="1">
        <f>IF(DA343 + DB342 &lt; 0, DA343 + DB342, 0)</f>
        <v>0</v>
      </c>
      <c r="DC343" s="1">
        <v>0</v>
      </c>
      <c r="DD343" s="1">
        <f>IF(DC343 + DD342 &lt; 0, DC343 + DD342, 0)</f>
        <v>0</v>
      </c>
      <c r="DE343" s="1">
        <v>0</v>
      </c>
      <c r="DF343" s="1">
        <f>IF(DE343 + DF342 &lt; 0, DE343 + DF342, 0)</f>
        <v>0</v>
      </c>
      <c r="DG343" s="1">
        <v>0</v>
      </c>
      <c r="DH343" s="1">
        <f>IF(DG343 + DH342 &lt; 0, DG343 + DH342, 0)</f>
        <v>0</v>
      </c>
      <c r="DI343" s="1">
        <v>0</v>
      </c>
      <c r="DJ343" s="1">
        <f>IF(DI343 + DJ342 &lt; 0, DI343 + DJ342, 0)</f>
        <v>0</v>
      </c>
      <c r="DK343" s="1">
        <v>0</v>
      </c>
      <c r="DL343" s="1">
        <f>IF(DK343 + DL342 &lt; 0, DK343 + DL342, 0)</f>
        <v>0</v>
      </c>
      <c r="DM343" s="1">
        <v>0</v>
      </c>
      <c r="DN343" s="1">
        <f>IF(DM343 + DN342 &lt; 0, DM343 + DN342, 0)</f>
        <v>0</v>
      </c>
      <c r="DO343" s="1">
        <v>0</v>
      </c>
      <c r="DP343" s="1">
        <f>IF(DO343 + DP342 &lt; 0, DO343 + DP342, 0)</f>
        <v>0</v>
      </c>
      <c r="DQ343" s="1">
        <v>0</v>
      </c>
      <c r="DR343" s="1">
        <f>IF(DQ343 + DR342 &lt; 0, DQ343 + DR342, 0)</f>
        <v>0</v>
      </c>
      <c r="DS343" s="1">
        <v>0</v>
      </c>
      <c r="DT343" s="1">
        <f>IF(DS343 + DT342 &lt; 0, DS343 + DT342, 0)</f>
        <v>0</v>
      </c>
      <c r="DU343" s="1">
        <v>0</v>
      </c>
      <c r="DV343" s="1">
        <f>IF(DU343 + DV342 &lt; 0, DU343 + DV342, 0)</f>
        <v>0</v>
      </c>
      <c r="DW343" s="1">
        <v>0</v>
      </c>
      <c r="DX343" s="1">
        <f>IF(DW343 + DX342 &lt; 0, DW343 + DX342, 0)</f>
        <v>0</v>
      </c>
      <c r="DY343" s="1">
        <v>0</v>
      </c>
      <c r="DZ343" s="1">
        <f>IF(DY343 + DZ342 &lt; 0, DY343 + DZ342, 0)</f>
        <v>0</v>
      </c>
      <c r="EA343" s="1">
        <v>0</v>
      </c>
      <c r="EB343" s="1">
        <f>IF(EA343 + EB342 &lt; 0, EA343 + EB342, 0)</f>
        <v>0</v>
      </c>
      <c r="EC343" s="1">
        <v>0</v>
      </c>
      <c r="ED343" s="1">
        <f>IF(EC343 + ED342 &lt; 0, EC343 + ED342, 0)</f>
        <v>0</v>
      </c>
      <c r="EE343" s="1">
        <v>0</v>
      </c>
      <c r="EF343" s="1">
        <f>IF(EE343 + EF342 &lt; 0, EE343 + EF342, 0)</f>
        <v>0</v>
      </c>
      <c r="EG343" s="1">
        <v>0</v>
      </c>
      <c r="EH343" s="1">
        <f>IF(EG343 + EH342 &lt; 0, EG343 + EH342, 0)</f>
        <v>0</v>
      </c>
      <c r="EI343" s="1">
        <v>0</v>
      </c>
      <c r="EJ343" s="1">
        <f>IF(EI343 + EJ342 &lt; 0, EI343 + EJ342, 0)</f>
        <v>0</v>
      </c>
      <c r="EK343" s="1">
        <v>0</v>
      </c>
      <c r="EL343" s="1">
        <f>IF(EK343 + EL342 &lt; 0, EK343 + EL342, 0)</f>
        <v>0</v>
      </c>
      <c r="EM343" s="1">
        <v>0</v>
      </c>
      <c r="EN343" s="1">
        <f>IF(EM343 + EN342 &lt; 0, EM343 + EN342, 0)</f>
        <v>0</v>
      </c>
      <c r="EO343" s="1">
        <v>0</v>
      </c>
      <c r="EP343" s="1">
        <f>IF(EO343 + EP342 &lt; 0, EO343 + EP342, 0)</f>
        <v>0</v>
      </c>
      <c r="EQ343" s="1">
        <v>0</v>
      </c>
      <c r="ER343" s="1">
        <f>IF(EQ343 + ER342 &lt; 0, EQ343 + ER342, 0)</f>
        <v>0</v>
      </c>
    </row>
    <row r="344" spans="1:148" s="1" customFormat="1">
      <c r="A344" s="3">
        <v>45800</v>
      </c>
      <c r="B344" s="2" t="s">
        <v>80</v>
      </c>
      <c r="C344" s="2">
        <v>5</v>
      </c>
      <c r="D344" s="2">
        <v>3</v>
      </c>
      <c r="E344" s="1">
        <v>0</v>
      </c>
      <c r="F344" s="1">
        <f>IF(E344 + F343 &lt; 0, E344 + F343, 0)</f>
        <v>0</v>
      </c>
      <c r="G344" s="1">
        <v>0</v>
      </c>
      <c r="H344" s="1">
        <f>IF(G344 + H343 &lt; 0, G344 + H343, 0)</f>
        <v>0</v>
      </c>
      <c r="I344" s="1">
        <v>0</v>
      </c>
      <c r="J344" s="1">
        <f>IF(I344 + J343 &lt; 0, I344 + J343, 0)</f>
        <v>0</v>
      </c>
      <c r="K344" s="1">
        <v>0</v>
      </c>
      <c r="L344" s="1">
        <f>IF(K344 + L343 &lt; 0, K344 + L343, 0)</f>
        <v>0</v>
      </c>
      <c r="M344" s="1">
        <v>0</v>
      </c>
      <c r="N344" s="1">
        <f>IF(M344 + N343 &lt; 0, M344 + N343, 0)</f>
        <v>0</v>
      </c>
      <c r="O344" s="1">
        <v>0</v>
      </c>
      <c r="P344" s="1">
        <f>IF(O344 + P343 &lt; 0, O344 + P343, 0)</f>
        <v>0</v>
      </c>
      <c r="Q344" s="1">
        <v>0</v>
      </c>
      <c r="R344" s="1">
        <f>IF(Q344 + R343 &lt; 0, Q344 + R343, 0)</f>
        <v>0</v>
      </c>
      <c r="S344" s="1">
        <v>0</v>
      </c>
      <c r="T344" s="1">
        <f>IF(S344 + T343 &lt; 0, S344 + T343, 0)</f>
        <v>0</v>
      </c>
      <c r="U344" s="1">
        <v>0</v>
      </c>
      <c r="V344" s="1">
        <f>IF(U344 + V343 &lt; 0, U344 + V343, 0)</f>
        <v>0</v>
      </c>
      <c r="W344" s="1">
        <v>0</v>
      </c>
      <c r="X344" s="1">
        <f>IF(W344 + X343 &lt; 0, W344 + X343, 0)</f>
        <v>0</v>
      </c>
      <c r="Y344" s="1">
        <v>0</v>
      </c>
      <c r="Z344" s="1">
        <f>IF(Y344 + Z343 &lt; 0, Y344 + Z343, 0)</f>
        <v>0</v>
      </c>
      <c r="AA344" s="1">
        <v>0</v>
      </c>
      <c r="AB344" s="1">
        <f>IF(AA344 + AB343 &lt; 0, AA344 + AB343, 0)</f>
        <v>0</v>
      </c>
      <c r="AC344" s="1">
        <v>0</v>
      </c>
      <c r="AD344" s="1">
        <f>IF(AC344 + AD343 &lt; 0, AC344 + AD343, 0)</f>
        <v>0</v>
      </c>
      <c r="AE344" s="1">
        <v>0</v>
      </c>
      <c r="AF344" s="1">
        <f>IF(AE344 + AF343 &lt; 0, AE344 + AF343, 0)</f>
        <v>0</v>
      </c>
      <c r="AG344" s="1">
        <v>0</v>
      </c>
      <c r="AH344" s="1">
        <f>IF(AG344 + AH343 &lt; 0, AG344 + AH343, 0)</f>
        <v>0</v>
      </c>
      <c r="AI344" s="1">
        <v>0</v>
      </c>
      <c r="AJ344" s="1">
        <f>IF(AI344 + AJ343 &lt; 0, AI344 + AJ343, 0)</f>
        <v>0</v>
      </c>
      <c r="AK344" s="1">
        <v>0</v>
      </c>
      <c r="AL344" s="1">
        <f>IF(AK344 + AL343 &lt; 0, AK344 + AL343, 0)</f>
        <v>0</v>
      </c>
      <c r="AM344" s="1">
        <v>0</v>
      </c>
      <c r="AN344" s="1">
        <f>IF(AM344 + AN343 &lt; 0, AM344 + AN343, 0)</f>
        <v>0</v>
      </c>
      <c r="AO344" s="1">
        <v>0</v>
      </c>
      <c r="AP344" s="1">
        <f>IF(AO344 + AP343 &lt; 0, AO344 + AP343, 0)</f>
        <v>0</v>
      </c>
      <c r="AQ344" s="1">
        <v>0</v>
      </c>
      <c r="AR344" s="1">
        <f>IF(AQ344 + AR343 &lt; 0, AQ344 + AR343, 0)</f>
        <v>0</v>
      </c>
      <c r="AS344" s="1">
        <v>0</v>
      </c>
      <c r="AT344" s="1">
        <f>IF(AS344 + AT343 &lt; 0, AS344 + AT343, 0)</f>
        <v>0</v>
      </c>
      <c r="AU344" s="1">
        <v>0</v>
      </c>
      <c r="AV344" s="1">
        <f>IF(AU344 + AV343 &lt; 0, AU344 + AV343, 0)</f>
        <v>0</v>
      </c>
      <c r="AW344" s="1">
        <v>0</v>
      </c>
      <c r="AX344" s="1">
        <f>IF(AW344 + AX343 &lt; 0, AW344 + AX343, 0)</f>
        <v>0</v>
      </c>
      <c r="AY344" s="1">
        <v>0</v>
      </c>
      <c r="AZ344" s="1">
        <f>IF(AY344 + AZ343 &lt; 0, AY344 + AZ343, 0)</f>
        <v>0</v>
      </c>
      <c r="BA344" s="1">
        <v>0</v>
      </c>
      <c r="BB344" s="1">
        <f>IF(BA344 + BB343 &lt; 0, BA344 + BB343, 0)</f>
        <v>0</v>
      </c>
      <c r="BC344" s="1">
        <v>0</v>
      </c>
      <c r="BD344" s="1">
        <f>IF(BC344 + BD343 &lt; 0, BC344 + BD343, 0)</f>
        <v>0</v>
      </c>
      <c r="BE344" s="1">
        <v>0</v>
      </c>
      <c r="BF344" s="1">
        <f>IF(BE344 + BF343 &lt; 0, BE344 + BF343, 0)</f>
        <v>0</v>
      </c>
      <c r="BG344" s="1">
        <v>0</v>
      </c>
      <c r="BH344" s="1">
        <f>IF(BG344 + BH343 &lt; 0, BG344 + BH343, 0)</f>
        <v>0</v>
      </c>
      <c r="BI344" s="1">
        <v>0</v>
      </c>
      <c r="BJ344" s="1">
        <f>IF(BI344 + BJ343 &lt; 0, BI344 + BJ343, 0)</f>
        <v>0</v>
      </c>
      <c r="BK344" s="1">
        <v>0</v>
      </c>
      <c r="BL344" s="1">
        <f>IF(BK344 + BL343 &lt; 0, BK344 + BL343, 0)</f>
        <v>0</v>
      </c>
      <c r="BM344" s="1">
        <v>0</v>
      </c>
      <c r="BN344" s="1">
        <f>IF(BM344 + BN343 &lt; 0, BM344 + BN343, 0)</f>
        <v>0</v>
      </c>
      <c r="BO344" s="1">
        <v>0</v>
      </c>
      <c r="BP344" s="1">
        <f>IF(BO344 + BP343 &lt; 0, BO344 + BP343, 0)</f>
        <v>0</v>
      </c>
      <c r="BQ344" s="1">
        <v>0</v>
      </c>
      <c r="BR344" s="1">
        <f>IF(BQ344 + BR343 &lt; 0, BQ344 + BR343, 0)</f>
        <v>0</v>
      </c>
      <c r="BS344" s="1">
        <v>0</v>
      </c>
      <c r="BT344" s="1">
        <f>IF(BS344 + BT343 &lt; 0, BS344 + BT343, 0)</f>
        <v>0</v>
      </c>
      <c r="BU344" s="1">
        <v>0</v>
      </c>
      <c r="BV344" s="1">
        <f>IF(BU344 + BV343 &lt; 0, BU344 + BV343, 0)</f>
        <v>0</v>
      </c>
      <c r="BW344" s="1">
        <v>0</v>
      </c>
      <c r="BX344" s="1">
        <f>IF(BW344 + BX343 &lt; 0, BW344 + BX343, 0)</f>
        <v>0</v>
      </c>
      <c r="BY344" s="1">
        <v>0</v>
      </c>
      <c r="BZ344" s="1">
        <f>IF(BY344 + BZ343 &lt; 0, BY344 + BZ343, 0)</f>
        <v>0</v>
      </c>
      <c r="CA344" s="1">
        <v>0</v>
      </c>
      <c r="CB344" s="1">
        <f>IF(CA344 + CB343 &lt; 0, CA344 + CB343, 0)</f>
        <v>0</v>
      </c>
      <c r="CC344" s="1">
        <v>0</v>
      </c>
      <c r="CD344" s="1">
        <f>IF(CC344 + CD343 &lt; 0, CC344 + CD343, 0)</f>
        <v>0</v>
      </c>
      <c r="CE344" s="1">
        <v>0</v>
      </c>
      <c r="CF344" s="1">
        <f>IF(CE344 + CF343 &lt; 0, CE344 + CF343, 0)</f>
        <v>0</v>
      </c>
      <c r="CG344" s="1">
        <v>0</v>
      </c>
      <c r="CH344" s="1">
        <f>IF(CG344 + CH343 &lt; 0, CG344 + CH343, 0)</f>
        <v>0</v>
      </c>
      <c r="CI344" s="1">
        <v>0</v>
      </c>
      <c r="CJ344" s="1">
        <f>IF(CI344 + CJ343 &lt; 0, CI344 + CJ343, 0)</f>
        <v>0</v>
      </c>
      <c r="CK344" s="1">
        <v>0</v>
      </c>
      <c r="CL344" s="1">
        <f>IF(CK344 + CL343 &lt; 0, CK344 + CL343, 0)</f>
        <v>0</v>
      </c>
      <c r="CM344" s="1">
        <v>0</v>
      </c>
      <c r="CN344" s="1">
        <f>IF(CM344 + CN343 &lt; 0, CM344 + CN343, 0)</f>
        <v>0</v>
      </c>
      <c r="CO344" s="1">
        <v>0</v>
      </c>
      <c r="CP344" s="1">
        <f>IF(CO344 + CP343 &lt; 0, CO344 + CP343, 0)</f>
        <v>0</v>
      </c>
      <c r="CQ344" s="1">
        <v>0</v>
      </c>
      <c r="CR344" s="1">
        <f>IF(CQ344 + CR343 &lt; 0, CQ344 + CR343, 0)</f>
        <v>0</v>
      </c>
      <c r="CS344" s="1">
        <v>0</v>
      </c>
      <c r="CT344" s="1">
        <f>IF(CS344 + CT343 &lt; 0, CS344 + CT343, 0)</f>
        <v>0</v>
      </c>
      <c r="CU344" s="1">
        <v>0</v>
      </c>
      <c r="CV344" s="1">
        <f>IF(CU344 + CV343 &lt; 0, CU344 + CV343, 0)</f>
        <v>0</v>
      </c>
      <c r="CW344" s="1">
        <v>0</v>
      </c>
      <c r="CX344" s="1">
        <f>IF(CW344 + CX343 &lt; 0, CW344 + CX343, 0)</f>
        <v>0</v>
      </c>
      <c r="CY344" s="1">
        <v>0</v>
      </c>
      <c r="CZ344" s="1">
        <f>IF(CY344 + CZ343 &lt; 0, CY344 + CZ343, 0)</f>
        <v>0</v>
      </c>
      <c r="DA344" s="1">
        <v>0</v>
      </c>
      <c r="DB344" s="1">
        <f>IF(DA344 + DB343 &lt; 0, DA344 + DB343, 0)</f>
        <v>0</v>
      </c>
      <c r="DC344" s="1">
        <v>0</v>
      </c>
      <c r="DD344" s="1">
        <f>IF(DC344 + DD343 &lt; 0, DC344 + DD343, 0)</f>
        <v>0</v>
      </c>
      <c r="DE344" s="1">
        <v>0</v>
      </c>
      <c r="DF344" s="1">
        <f>IF(DE344 + DF343 &lt; 0, DE344 + DF343, 0)</f>
        <v>0</v>
      </c>
      <c r="DG344" s="1">
        <v>0</v>
      </c>
      <c r="DH344" s="1">
        <f>IF(DG344 + DH343 &lt; 0, DG344 + DH343, 0)</f>
        <v>0</v>
      </c>
      <c r="DI344" s="1">
        <v>0</v>
      </c>
      <c r="DJ344" s="1">
        <f>IF(DI344 + DJ343 &lt; 0, DI344 + DJ343, 0)</f>
        <v>0</v>
      </c>
      <c r="DK344" s="1">
        <v>0</v>
      </c>
      <c r="DL344" s="1">
        <f>IF(DK344 + DL343 &lt; 0, DK344 + DL343, 0)</f>
        <v>0</v>
      </c>
      <c r="DM344" s="1">
        <v>0</v>
      </c>
      <c r="DN344" s="1">
        <f>IF(DM344 + DN343 &lt; 0, DM344 + DN343, 0)</f>
        <v>0</v>
      </c>
      <c r="DO344" s="1">
        <v>0</v>
      </c>
      <c r="DP344" s="1">
        <f>IF(DO344 + DP343 &lt; 0, DO344 + DP343, 0)</f>
        <v>0</v>
      </c>
      <c r="DQ344" s="1">
        <v>0</v>
      </c>
      <c r="DR344" s="1">
        <f>IF(DQ344 + DR343 &lt; 0, DQ344 + DR343, 0)</f>
        <v>0</v>
      </c>
      <c r="DS344" s="1">
        <v>0</v>
      </c>
      <c r="DT344" s="1">
        <f>IF(DS344 + DT343 &lt; 0, DS344 + DT343, 0)</f>
        <v>0</v>
      </c>
      <c r="DU344" s="1">
        <v>0</v>
      </c>
      <c r="DV344" s="1">
        <f>IF(DU344 + DV343 &lt; 0, DU344 + DV343, 0)</f>
        <v>0</v>
      </c>
      <c r="DW344" s="1">
        <v>0</v>
      </c>
      <c r="DX344" s="1">
        <f>IF(DW344 + DX343 &lt; 0, DW344 + DX343, 0)</f>
        <v>0</v>
      </c>
      <c r="DY344" s="1">
        <v>0</v>
      </c>
      <c r="DZ344" s="1">
        <f>IF(DY344 + DZ343 &lt; 0, DY344 + DZ343, 0)</f>
        <v>0</v>
      </c>
      <c r="EA344" s="1">
        <v>0</v>
      </c>
      <c r="EB344" s="1">
        <f>IF(EA344 + EB343 &lt; 0, EA344 + EB343, 0)</f>
        <v>0</v>
      </c>
      <c r="EC344" s="1">
        <v>0</v>
      </c>
      <c r="ED344" s="1">
        <f>IF(EC344 + ED343 &lt; 0, EC344 + ED343, 0)</f>
        <v>0</v>
      </c>
      <c r="EE344" s="1">
        <v>0</v>
      </c>
      <c r="EF344" s="1">
        <f>IF(EE344 + EF343 &lt; 0, EE344 + EF343, 0)</f>
        <v>0</v>
      </c>
      <c r="EG344" s="1">
        <v>0</v>
      </c>
      <c r="EH344" s="1">
        <f>IF(EG344 + EH343 &lt; 0, EG344 + EH343, 0)</f>
        <v>0</v>
      </c>
      <c r="EI344" s="1">
        <v>0</v>
      </c>
      <c r="EJ344" s="1">
        <f>IF(EI344 + EJ343 &lt; 0, EI344 + EJ343, 0)</f>
        <v>0</v>
      </c>
      <c r="EK344" s="1">
        <v>0</v>
      </c>
      <c r="EL344" s="1">
        <f>IF(EK344 + EL343 &lt; 0, EK344 + EL343, 0)</f>
        <v>0</v>
      </c>
      <c r="EM344" s="1">
        <v>0</v>
      </c>
      <c r="EN344" s="1">
        <f>IF(EM344 + EN343 &lt; 0, EM344 + EN343, 0)</f>
        <v>0</v>
      </c>
      <c r="EO344" s="1">
        <v>0</v>
      </c>
      <c r="EP344" s="1">
        <f>IF(EO344 + EP343 &lt; 0, EO344 + EP343, 0)</f>
        <v>0</v>
      </c>
      <c r="EQ344" s="1">
        <v>0</v>
      </c>
      <c r="ER344" s="1">
        <f>IF(EQ344 + ER343 &lt; 0, EQ344 + ER343, 0)</f>
        <v>0</v>
      </c>
    </row>
    <row r="345" spans="1:148" s="1" customFormat="1">
      <c r="A345" s="3">
        <v>45803</v>
      </c>
      <c r="B345" s="2" t="s">
        <v>76</v>
      </c>
      <c r="C345" s="2">
        <v>4</v>
      </c>
      <c r="D345" s="2">
        <v>2</v>
      </c>
      <c r="E345" s="1">
        <v>0</v>
      </c>
      <c r="F345" s="1">
        <f>IF(E345 + F344 &lt; 0, E345 + F344, 0)</f>
        <v>0</v>
      </c>
      <c r="G345" s="1">
        <v>0</v>
      </c>
      <c r="H345" s="1">
        <f>IF(G345 + H344 &lt; 0, G345 + H344, 0)</f>
        <v>0</v>
      </c>
      <c r="I345" s="1">
        <v>0</v>
      </c>
      <c r="J345" s="1">
        <f>IF(I345 + J344 &lt; 0, I345 + J344, 0)</f>
        <v>0</v>
      </c>
      <c r="K345" s="1">
        <v>0</v>
      </c>
      <c r="L345" s="1">
        <f>IF(K345 + L344 &lt; 0, K345 + L344, 0)</f>
        <v>0</v>
      </c>
      <c r="M345" s="1">
        <v>0</v>
      </c>
      <c r="N345" s="1">
        <f>IF(M345 + N344 &lt; 0, M345 + N344, 0)</f>
        <v>0</v>
      </c>
      <c r="O345" s="1">
        <v>0</v>
      </c>
      <c r="P345" s="1">
        <f>IF(O345 + P344 &lt; 0, O345 + P344, 0)</f>
        <v>0</v>
      </c>
      <c r="Q345" s="1">
        <v>0</v>
      </c>
      <c r="R345" s="1">
        <f>IF(Q345 + R344 &lt; 0, Q345 + R344, 0)</f>
        <v>0</v>
      </c>
      <c r="S345" s="1">
        <v>0</v>
      </c>
      <c r="T345" s="1">
        <f>IF(S345 + T344 &lt; 0, S345 + T344, 0)</f>
        <v>0</v>
      </c>
      <c r="U345" s="1">
        <v>0</v>
      </c>
      <c r="V345" s="1">
        <f>IF(U345 + V344 &lt; 0, U345 + V344, 0)</f>
        <v>0</v>
      </c>
      <c r="W345" s="1">
        <v>0</v>
      </c>
      <c r="X345" s="1">
        <f>IF(W345 + X344 &lt; 0, W345 + X344, 0)</f>
        <v>0</v>
      </c>
      <c r="Y345" s="1">
        <v>0</v>
      </c>
      <c r="Z345" s="1">
        <f>IF(Y345 + Z344 &lt; 0, Y345 + Z344, 0)</f>
        <v>0</v>
      </c>
      <c r="AA345" s="1">
        <v>0</v>
      </c>
      <c r="AB345" s="1">
        <f>IF(AA345 + AB344 &lt; 0, AA345 + AB344, 0)</f>
        <v>0</v>
      </c>
      <c r="AC345" s="1">
        <v>0</v>
      </c>
      <c r="AD345" s="1">
        <f>IF(AC345 + AD344 &lt; 0, AC345 + AD344, 0)</f>
        <v>0</v>
      </c>
      <c r="AE345" s="1">
        <v>0</v>
      </c>
      <c r="AF345" s="1">
        <f>IF(AE345 + AF344 &lt; 0, AE345 + AF344, 0)</f>
        <v>0</v>
      </c>
      <c r="AG345" s="1">
        <v>0</v>
      </c>
      <c r="AH345" s="1">
        <f>IF(AG345 + AH344 &lt; 0, AG345 + AH344, 0)</f>
        <v>0</v>
      </c>
      <c r="AI345" s="1">
        <v>0</v>
      </c>
      <c r="AJ345" s="1">
        <f>IF(AI345 + AJ344 &lt; 0, AI345 + AJ344, 0)</f>
        <v>0</v>
      </c>
      <c r="AK345" s="1">
        <v>0</v>
      </c>
      <c r="AL345" s="1">
        <f>IF(AK345 + AL344 &lt; 0, AK345 + AL344, 0)</f>
        <v>0</v>
      </c>
      <c r="AM345" s="1">
        <v>0</v>
      </c>
      <c r="AN345" s="1">
        <f>IF(AM345 + AN344 &lt; 0, AM345 + AN344, 0)</f>
        <v>0</v>
      </c>
      <c r="AO345" s="1">
        <v>0</v>
      </c>
      <c r="AP345" s="1">
        <f>IF(AO345 + AP344 &lt; 0, AO345 + AP344, 0)</f>
        <v>0</v>
      </c>
      <c r="AQ345" s="1">
        <v>0</v>
      </c>
      <c r="AR345" s="1">
        <f>IF(AQ345 + AR344 &lt; 0, AQ345 + AR344, 0)</f>
        <v>0</v>
      </c>
      <c r="AS345" s="1">
        <v>0</v>
      </c>
      <c r="AT345" s="1">
        <f>IF(AS345 + AT344 &lt; 0, AS345 + AT344, 0)</f>
        <v>0</v>
      </c>
      <c r="AU345" s="1">
        <v>0</v>
      </c>
      <c r="AV345" s="1">
        <f>IF(AU345 + AV344 &lt; 0, AU345 + AV344, 0)</f>
        <v>0</v>
      </c>
      <c r="AW345" s="1">
        <v>0</v>
      </c>
      <c r="AX345" s="1">
        <f>IF(AW345 + AX344 &lt; 0, AW345 + AX344, 0)</f>
        <v>0</v>
      </c>
      <c r="AY345" s="1">
        <v>0</v>
      </c>
      <c r="AZ345" s="1">
        <f>IF(AY345 + AZ344 &lt; 0, AY345 + AZ344, 0)</f>
        <v>0</v>
      </c>
      <c r="BA345" s="1">
        <v>0</v>
      </c>
      <c r="BB345" s="1">
        <f>IF(BA345 + BB344 &lt; 0, BA345 + BB344, 0)</f>
        <v>0</v>
      </c>
      <c r="BC345" s="1">
        <v>0</v>
      </c>
      <c r="BD345" s="1">
        <f>IF(BC345 + BD344 &lt; 0, BC345 + BD344, 0)</f>
        <v>0</v>
      </c>
      <c r="BE345" s="1">
        <v>0</v>
      </c>
      <c r="BF345" s="1">
        <f>IF(BE345 + BF344 &lt; 0, BE345 + BF344, 0)</f>
        <v>0</v>
      </c>
      <c r="BG345" s="1">
        <v>0</v>
      </c>
      <c r="BH345" s="1">
        <f>IF(BG345 + BH344 &lt; 0, BG345 + BH344, 0)</f>
        <v>0</v>
      </c>
      <c r="BI345" s="1">
        <v>0</v>
      </c>
      <c r="BJ345" s="1">
        <f>IF(BI345 + BJ344 &lt; 0, BI345 + BJ344, 0)</f>
        <v>0</v>
      </c>
      <c r="BK345" s="1">
        <v>0</v>
      </c>
      <c r="BL345" s="1">
        <f>IF(BK345 + BL344 &lt; 0, BK345 + BL344, 0)</f>
        <v>0</v>
      </c>
      <c r="BM345" s="1">
        <v>0</v>
      </c>
      <c r="BN345" s="1">
        <f>IF(BM345 + BN344 &lt; 0, BM345 + BN344, 0)</f>
        <v>0</v>
      </c>
      <c r="BO345" s="1">
        <v>0</v>
      </c>
      <c r="BP345" s="1">
        <f>IF(BO345 + BP344 &lt; 0, BO345 + BP344, 0)</f>
        <v>0</v>
      </c>
      <c r="BQ345" s="1">
        <v>0</v>
      </c>
      <c r="BR345" s="1">
        <f>IF(BQ345 + BR344 &lt; 0, BQ345 + BR344, 0)</f>
        <v>0</v>
      </c>
      <c r="BS345" s="1">
        <v>0</v>
      </c>
      <c r="BT345" s="1">
        <f>IF(BS345 + BT344 &lt; 0, BS345 + BT344, 0)</f>
        <v>0</v>
      </c>
      <c r="BU345" s="1">
        <v>0</v>
      </c>
      <c r="BV345" s="1">
        <f>IF(BU345 + BV344 &lt; 0, BU345 + BV344, 0)</f>
        <v>0</v>
      </c>
      <c r="BW345" s="1">
        <v>0</v>
      </c>
      <c r="BX345" s="1">
        <f>IF(BW345 + BX344 &lt; 0, BW345 + BX344, 0)</f>
        <v>0</v>
      </c>
      <c r="BY345" s="1">
        <v>-7707.887759900488</v>
      </c>
      <c r="BZ345" s="1">
        <f>IF(BY345 + BZ344 &lt; 0, BY345 + BZ344, 0)</f>
        <v>0</v>
      </c>
      <c r="CA345" s="1">
        <v>-15850.53737777524</v>
      </c>
      <c r="CB345" s="1">
        <f>IF(CA345 + CB344 &lt; 0, CA345 + CB344, 0)</f>
        <v>0</v>
      </c>
      <c r="CC345" s="1">
        <v>-23990.94979912525</v>
      </c>
      <c r="CD345" s="1">
        <f>IF(CC345 + CD344 &lt; 0, CC345 + CD344, 0)</f>
        <v>0</v>
      </c>
      <c r="CE345" s="1">
        <v>0</v>
      </c>
      <c r="CF345" s="1">
        <f>IF(CE345 + CF344 &lt; 0, CE345 + CF344, 0)</f>
        <v>0</v>
      </c>
      <c r="CG345" s="1">
        <v>0</v>
      </c>
      <c r="CH345" s="1">
        <f>IF(CG345 + CH344 &lt; 0, CG345 + CH344, 0)</f>
        <v>0</v>
      </c>
      <c r="CI345" s="1">
        <v>0</v>
      </c>
      <c r="CJ345" s="1">
        <f>IF(CI345 + CJ344 &lt; 0, CI345 + CJ344, 0)</f>
        <v>0</v>
      </c>
      <c r="CK345" s="1">
        <v>0</v>
      </c>
      <c r="CL345" s="1">
        <f>IF(CK345 + CL344 &lt; 0, CK345 + CL344, 0)</f>
        <v>0</v>
      </c>
      <c r="CM345" s="1">
        <v>0</v>
      </c>
      <c r="CN345" s="1">
        <f>IF(CM345 + CN344 &lt; 0, CM345 + CN344, 0)</f>
        <v>0</v>
      </c>
      <c r="CO345" s="1">
        <v>0</v>
      </c>
      <c r="CP345" s="1">
        <f>IF(CO345 + CP344 &lt; 0, CO345 + CP344, 0)</f>
        <v>0</v>
      </c>
      <c r="CQ345" s="1">
        <v>0</v>
      </c>
      <c r="CR345" s="1">
        <f>IF(CQ345 + CR344 &lt; 0, CQ345 + CR344, 0)</f>
        <v>0</v>
      </c>
      <c r="CS345" s="1">
        <v>0</v>
      </c>
      <c r="CT345" s="1">
        <f>IF(CS345 + CT344 &lt; 0, CS345 + CT344, 0)</f>
        <v>0</v>
      </c>
      <c r="CU345" s="1">
        <v>0</v>
      </c>
      <c r="CV345" s="1">
        <f>IF(CU345 + CV344 &lt; 0, CU345 + CV344, 0)</f>
        <v>0</v>
      </c>
      <c r="CW345" s="1">
        <v>0</v>
      </c>
      <c r="CX345" s="1">
        <f>IF(CW345 + CX344 &lt; 0, CW345 + CX344, 0)</f>
        <v>0</v>
      </c>
      <c r="CY345" s="1">
        <v>0</v>
      </c>
      <c r="CZ345" s="1">
        <f>IF(CY345 + CZ344 &lt; 0, CY345 + CZ344, 0)</f>
        <v>0</v>
      </c>
      <c r="DA345" s="1">
        <v>0</v>
      </c>
      <c r="DB345" s="1">
        <f>IF(DA345 + DB344 &lt; 0, DA345 + DB344, 0)</f>
        <v>0</v>
      </c>
      <c r="DC345" s="1">
        <v>0</v>
      </c>
      <c r="DD345" s="1">
        <f>IF(DC345 + DD344 &lt; 0, DC345 + DD344, 0)</f>
        <v>0</v>
      </c>
      <c r="DE345" s="1">
        <v>0</v>
      </c>
      <c r="DF345" s="1">
        <f>IF(DE345 + DF344 &lt; 0, DE345 + DF344, 0)</f>
        <v>0</v>
      </c>
      <c r="DG345" s="1">
        <v>0</v>
      </c>
      <c r="DH345" s="1">
        <f>IF(DG345 + DH344 &lt; 0, DG345 + DH344, 0)</f>
        <v>0</v>
      </c>
      <c r="DI345" s="1">
        <v>0</v>
      </c>
      <c r="DJ345" s="1">
        <f>IF(DI345 + DJ344 &lt; 0, DI345 + DJ344, 0)</f>
        <v>0</v>
      </c>
      <c r="DK345" s="1">
        <v>0</v>
      </c>
      <c r="DL345" s="1">
        <f>IF(DK345 + DL344 &lt; 0, DK345 + DL344, 0)</f>
        <v>0</v>
      </c>
      <c r="DM345" s="1">
        <v>0</v>
      </c>
      <c r="DN345" s="1">
        <f>IF(DM345 + DN344 &lt; 0, DM345 + DN344, 0)</f>
        <v>0</v>
      </c>
      <c r="DO345" s="1">
        <v>0</v>
      </c>
      <c r="DP345" s="1">
        <f>IF(DO345 + DP344 &lt; 0, DO345 + DP344, 0)</f>
        <v>0</v>
      </c>
      <c r="DQ345" s="1">
        <v>0</v>
      </c>
      <c r="DR345" s="1">
        <f>IF(DQ345 + DR344 &lt; 0, DQ345 + DR344, 0)</f>
        <v>0</v>
      </c>
      <c r="DS345" s="1">
        <v>0</v>
      </c>
      <c r="DT345" s="1">
        <f>IF(DS345 + DT344 &lt; 0, DS345 + DT344, 0)</f>
        <v>0</v>
      </c>
      <c r="DU345" s="1">
        <v>0</v>
      </c>
      <c r="DV345" s="1">
        <f>IF(DU345 + DV344 &lt; 0, DU345 + DV344, 0)</f>
        <v>0</v>
      </c>
      <c r="DW345" s="1">
        <v>0</v>
      </c>
      <c r="DX345" s="1">
        <f>IF(DW345 + DX344 &lt; 0, DW345 + DX344, 0)</f>
        <v>0</v>
      </c>
      <c r="DY345" s="1">
        <v>0</v>
      </c>
      <c r="DZ345" s="1">
        <f>IF(DY345 + DZ344 &lt; 0, DY345 + DZ344, 0)</f>
        <v>0</v>
      </c>
      <c r="EA345" s="1">
        <v>0</v>
      </c>
      <c r="EB345" s="1">
        <f>IF(EA345 + EB344 &lt; 0, EA345 + EB344, 0)</f>
        <v>0</v>
      </c>
      <c r="EC345" s="1">
        <v>0</v>
      </c>
      <c r="ED345" s="1">
        <f>IF(EC345 + ED344 &lt; 0, EC345 + ED344, 0)</f>
        <v>0</v>
      </c>
      <c r="EE345" s="1">
        <v>0</v>
      </c>
      <c r="EF345" s="1">
        <f>IF(EE345 + EF344 &lt; 0, EE345 + EF344, 0)</f>
        <v>0</v>
      </c>
      <c r="EG345" s="1">
        <v>0</v>
      </c>
      <c r="EH345" s="1">
        <f>IF(EG345 + EH344 &lt; 0, EG345 + EH344, 0)</f>
        <v>0</v>
      </c>
      <c r="EI345" s="1">
        <v>0</v>
      </c>
      <c r="EJ345" s="1">
        <f>IF(EI345 + EJ344 &lt; 0, EI345 + EJ344, 0)</f>
        <v>0</v>
      </c>
      <c r="EK345" s="1">
        <v>0</v>
      </c>
      <c r="EL345" s="1">
        <f>IF(EK345 + EL344 &lt; 0, EK345 + EL344, 0)</f>
        <v>0</v>
      </c>
      <c r="EM345" s="1">
        <v>-216310.7144653387</v>
      </c>
      <c r="EN345" s="1">
        <f>IF(EM345 + EN344 &lt; 0, EM345 + EN344, 0)</f>
        <v>0</v>
      </c>
      <c r="EO345" s="1">
        <v>-204975.9785591743</v>
      </c>
      <c r="EP345" s="1">
        <f>IF(EO345 + EP344 &lt; 0, EO345 + EP344, 0)</f>
        <v>0</v>
      </c>
      <c r="EQ345" s="1">
        <v>58529.72901908451</v>
      </c>
      <c r="ER345" s="1">
        <f>IF(EQ345 + ER344 &lt; 0, EQ345 + ER344, 0)</f>
        <v>0</v>
      </c>
    </row>
    <row r="346" spans="1:148" s="1" customFormat="1">
      <c r="A346" s="3">
        <v>45804</v>
      </c>
      <c r="B346" s="2" t="s">
        <v>77</v>
      </c>
      <c r="C346" s="2">
        <v>3</v>
      </c>
      <c r="D346" s="2">
        <v>1</v>
      </c>
      <c r="E346" s="1">
        <v>23071.67101840232</v>
      </c>
      <c r="F346" s="1">
        <f>IF(E346 + F345 &lt; 0, E346 + F345, 0)</f>
        <v>0</v>
      </c>
      <c r="G346" s="1">
        <v>24547.7274674187</v>
      </c>
      <c r="H346" s="1">
        <f>IF(G346 + H345 &lt; 0, G346 + H345, 0)</f>
        <v>0</v>
      </c>
      <c r="I346" s="1">
        <v>38235.01963109297</v>
      </c>
      <c r="J346" s="1">
        <f>IF(I346 + J345 &lt; 0, I346 + J345, 0)</f>
        <v>0</v>
      </c>
      <c r="K346" s="1">
        <v>0</v>
      </c>
      <c r="L346" s="1">
        <f>IF(K346 + L345 &lt; 0, K346 + L345, 0)</f>
        <v>0</v>
      </c>
      <c r="M346" s="1">
        <v>0</v>
      </c>
      <c r="N346" s="1">
        <f>IF(M346 + N345 &lt; 0, M346 + N345, 0)</f>
        <v>0</v>
      </c>
      <c r="O346" s="1">
        <v>0</v>
      </c>
      <c r="P346" s="1">
        <f>IF(O346 + P345 &lt; 0, O346 + P345, 0)</f>
        <v>0</v>
      </c>
      <c r="Q346" s="1">
        <v>0</v>
      </c>
      <c r="R346" s="1">
        <f>IF(Q346 + R345 &lt; 0, Q346 + R345, 0)</f>
        <v>0</v>
      </c>
      <c r="S346" s="1">
        <v>0</v>
      </c>
      <c r="T346" s="1">
        <f>IF(S346 + T345 &lt; 0, S346 + T345, 0)</f>
        <v>0</v>
      </c>
      <c r="U346" s="1">
        <v>0</v>
      </c>
      <c r="V346" s="1">
        <f>IF(U346 + V345 &lt; 0, U346 + V345, 0)</f>
        <v>0</v>
      </c>
      <c r="W346" s="1">
        <v>0</v>
      </c>
      <c r="X346" s="1">
        <f>IF(W346 + X345 &lt; 0, W346 + X345, 0)</f>
        <v>0</v>
      </c>
      <c r="Y346" s="1">
        <v>0</v>
      </c>
      <c r="Z346" s="1">
        <f>IF(Y346 + Z345 &lt; 0, Y346 + Z345, 0)</f>
        <v>0</v>
      </c>
      <c r="AA346" s="1">
        <v>0</v>
      </c>
      <c r="AB346" s="1">
        <f>IF(AA346 + AB345 &lt; 0, AA346 + AB345, 0)</f>
        <v>0</v>
      </c>
      <c r="AC346" s="1">
        <v>0</v>
      </c>
      <c r="AD346" s="1">
        <f>IF(AC346 + AD345 &lt; 0, AC346 + AD345, 0)</f>
        <v>0</v>
      </c>
      <c r="AE346" s="1">
        <v>0</v>
      </c>
      <c r="AF346" s="1">
        <f>IF(AE346 + AF345 &lt; 0, AE346 + AF345, 0)</f>
        <v>0</v>
      </c>
      <c r="AG346" s="1">
        <v>0</v>
      </c>
      <c r="AH346" s="1">
        <f>IF(AG346 + AH345 &lt; 0, AG346 + AH345, 0)</f>
        <v>0</v>
      </c>
      <c r="AI346" s="1">
        <v>0</v>
      </c>
      <c r="AJ346" s="1">
        <f>IF(AI346 + AJ345 &lt; 0, AI346 + AJ345, 0)</f>
        <v>0</v>
      </c>
      <c r="AK346" s="1">
        <v>0</v>
      </c>
      <c r="AL346" s="1">
        <f>IF(AK346 + AL345 &lt; 0, AK346 + AL345, 0)</f>
        <v>0</v>
      </c>
      <c r="AM346" s="1">
        <v>0</v>
      </c>
      <c r="AN346" s="1">
        <f>IF(AM346 + AN345 &lt; 0, AM346 + AN345, 0)</f>
        <v>0</v>
      </c>
      <c r="AO346" s="1">
        <v>0</v>
      </c>
      <c r="AP346" s="1">
        <f>IF(AO346 + AP345 &lt; 0, AO346 + AP345, 0)</f>
        <v>0</v>
      </c>
      <c r="AQ346" s="1">
        <v>0</v>
      </c>
      <c r="AR346" s="1">
        <f>IF(AQ346 + AR345 &lt; 0, AQ346 + AR345, 0)</f>
        <v>0</v>
      </c>
      <c r="AS346" s="1">
        <v>0</v>
      </c>
      <c r="AT346" s="1">
        <f>IF(AS346 + AT345 &lt; 0, AS346 + AT345, 0)</f>
        <v>0</v>
      </c>
      <c r="AU346" s="1">
        <v>0</v>
      </c>
      <c r="AV346" s="1">
        <f>IF(AU346 + AV345 &lt; 0, AU346 + AV345, 0)</f>
        <v>0</v>
      </c>
      <c r="AW346" s="1">
        <v>0</v>
      </c>
      <c r="AX346" s="1">
        <f>IF(AW346 + AX345 &lt; 0, AW346 + AX345, 0)</f>
        <v>0</v>
      </c>
      <c r="AY346" s="1">
        <v>0</v>
      </c>
      <c r="AZ346" s="1">
        <f>IF(AY346 + AZ345 &lt; 0, AY346 + AZ345, 0)</f>
        <v>0</v>
      </c>
      <c r="BA346" s="1">
        <v>0</v>
      </c>
      <c r="BB346" s="1">
        <f>IF(BA346 + BB345 &lt; 0, BA346 + BB345, 0)</f>
        <v>0</v>
      </c>
      <c r="BC346" s="1">
        <v>0</v>
      </c>
      <c r="BD346" s="1">
        <f>IF(BC346 + BD345 &lt; 0, BC346 + BD345, 0)</f>
        <v>0</v>
      </c>
      <c r="BE346" s="1">
        <v>0</v>
      </c>
      <c r="BF346" s="1">
        <f>IF(BE346 + BF345 &lt; 0, BE346 + BF345, 0)</f>
        <v>0</v>
      </c>
      <c r="BG346" s="1">
        <v>0</v>
      </c>
      <c r="BH346" s="1">
        <f>IF(BG346 + BH345 &lt; 0, BG346 + BH345, 0)</f>
        <v>0</v>
      </c>
      <c r="BI346" s="1">
        <v>0</v>
      </c>
      <c r="BJ346" s="1">
        <f>IF(BI346 + BJ345 &lt; 0, BI346 + BJ345, 0)</f>
        <v>0</v>
      </c>
      <c r="BK346" s="1">
        <v>0</v>
      </c>
      <c r="BL346" s="1">
        <f>IF(BK346 + BL345 &lt; 0, BK346 + BL345, 0)</f>
        <v>0</v>
      </c>
      <c r="BM346" s="1">
        <v>0</v>
      </c>
      <c r="BN346" s="1">
        <f>IF(BM346 + BN345 &lt; 0, BM346 + BN345, 0)</f>
        <v>0</v>
      </c>
      <c r="BO346" s="1">
        <v>0</v>
      </c>
      <c r="BP346" s="1">
        <f>IF(BO346 + BP345 &lt; 0, BO346 + BP345, 0)</f>
        <v>0</v>
      </c>
      <c r="BQ346" s="1">
        <v>0</v>
      </c>
      <c r="BR346" s="1">
        <f>IF(BQ346 + BR345 &lt; 0, BQ346 + BR345, 0)</f>
        <v>0</v>
      </c>
      <c r="BS346" s="1">
        <v>-283182.2397787342</v>
      </c>
      <c r="BT346" s="1">
        <f>IF(BS346 + BT345 &lt; 0, BS346 + BT345, 0)</f>
        <v>0</v>
      </c>
      <c r="BU346" s="1">
        <v>-270038.0780018066</v>
      </c>
      <c r="BV346" s="1">
        <f>IF(BU346 + BV345 &lt; 0, BU346 + BV345, 0)</f>
        <v>0</v>
      </c>
      <c r="BW346" s="1">
        <v>-173298.0847413926</v>
      </c>
      <c r="BX346" s="1">
        <f>IF(BW346 + BX345 &lt; 0, BW346 + BX345, 0)</f>
        <v>0</v>
      </c>
      <c r="BY346" s="1">
        <v>100441.9917819487</v>
      </c>
      <c r="BZ346" s="1">
        <f>IF(BY346 + BZ345 &lt; 0, BY346 + BZ345, 0)</f>
        <v>0</v>
      </c>
      <c r="CA346" s="1">
        <v>146254.6699049604</v>
      </c>
      <c r="CB346" s="1">
        <f>IF(CA346 + CB345 &lt; 0, CA346 + CB345, 0)</f>
        <v>0</v>
      </c>
      <c r="CC346" s="1">
        <v>112386.0969643074</v>
      </c>
      <c r="CD346" s="1">
        <f>IF(CC346 + CD345 &lt; 0, CC346 + CD345, 0)</f>
        <v>0</v>
      </c>
      <c r="CE346" s="1">
        <v>-24069.46739950222</v>
      </c>
      <c r="CF346" s="1">
        <f>IF(CE346 + CF345 &lt; 0, CE346 + CF345, 0)</f>
        <v>0</v>
      </c>
      <c r="CG346" s="1">
        <v>-34051.02737946628</v>
      </c>
      <c r="CH346" s="1">
        <f>IF(CG346 + CH345 &lt; 0, CG346 + CH345, 0)</f>
        <v>0</v>
      </c>
      <c r="CI346" s="1">
        <v>-37681.85574429907</v>
      </c>
      <c r="CJ346" s="1">
        <f>IF(CI346 + CJ345 &lt; 0, CI346 + CJ345, 0)</f>
        <v>0</v>
      </c>
      <c r="CK346" s="1">
        <v>-12905.0967528265</v>
      </c>
      <c r="CL346" s="1">
        <f>IF(CK346 + CL345 &lt; 0, CK346 + CL345, 0)</f>
        <v>0</v>
      </c>
      <c r="CM346" s="1">
        <v>85099.42945400049</v>
      </c>
      <c r="CN346" s="1">
        <f>IF(CM346 + CN345 &lt; 0, CM346 + CN345, 0)</f>
        <v>0</v>
      </c>
      <c r="CO346" s="1">
        <v>-15758.06152577057</v>
      </c>
      <c r="CP346" s="1">
        <f>IF(CO346 + CP345 &lt; 0, CO346 + CP345, 0)</f>
        <v>0</v>
      </c>
      <c r="CQ346" s="1">
        <v>-15777.07031471994</v>
      </c>
      <c r="CR346" s="1">
        <f>IF(CQ346 + CR345 &lt; 0, CQ346 + CR345, 0)</f>
        <v>0</v>
      </c>
      <c r="CS346" s="1">
        <v>-386.836338894808</v>
      </c>
      <c r="CT346" s="1">
        <f>IF(CS346 + CT345 &lt; 0, CS346 + CT345, 0)</f>
        <v>0</v>
      </c>
      <c r="CU346" s="1">
        <v>-13173.76428167778</v>
      </c>
      <c r="CV346" s="1">
        <f>IF(CU346 + CV345 &lt; 0, CU346 + CV345, 0)</f>
        <v>0</v>
      </c>
      <c r="CW346" s="1">
        <v>-13566.21345195528</v>
      </c>
      <c r="CX346" s="1">
        <f>IF(CW346 + CX345 &lt; 0, CW346 + CX345, 0)</f>
        <v>0</v>
      </c>
      <c r="CY346" s="1">
        <v>-15240.78298554211</v>
      </c>
      <c r="CZ346" s="1">
        <f>IF(CY346 + CZ345 &lt; 0, CY346 + CZ345, 0)</f>
        <v>0</v>
      </c>
      <c r="DA346" s="1">
        <v>-25898.80140374766</v>
      </c>
      <c r="DB346" s="1">
        <f>IF(DA346 + DB345 &lt; 0, DA346 + DB345, 0)</f>
        <v>0</v>
      </c>
      <c r="DC346" s="1">
        <v>-29191.88699484621</v>
      </c>
      <c r="DD346" s="1">
        <f>IF(DC346 + DD345 &lt; 0, DC346 + DD345, 0)</f>
        <v>0</v>
      </c>
      <c r="DE346" s="1">
        <v>81789.43053100214</v>
      </c>
      <c r="DF346" s="1">
        <f>IF(DE346 + DF345 &lt; 0, DE346 + DF345, 0)</f>
        <v>0</v>
      </c>
      <c r="DG346" s="1">
        <v>-15217.13425598305</v>
      </c>
      <c r="DH346" s="1">
        <f>IF(DG346 + DH345 &lt; 0, DG346 + DH345, 0)</f>
        <v>0</v>
      </c>
      <c r="DI346" s="1">
        <v>-22676.21297481567</v>
      </c>
      <c r="DJ346" s="1">
        <f>IF(DI346 + DJ345 &lt; 0, DI346 + DJ345, 0)</f>
        <v>0</v>
      </c>
      <c r="DK346" s="1">
        <v>-18872.06037688551</v>
      </c>
      <c r="DL346" s="1">
        <f>IF(DK346 + DL345 &lt; 0, DK346 + DL345, 0)</f>
        <v>0</v>
      </c>
      <c r="DM346" s="1">
        <v>-4711.186149372438</v>
      </c>
      <c r="DN346" s="1">
        <f>IF(DM346 + DN345 &lt; 0, DM346 + DN345, 0)</f>
        <v>0</v>
      </c>
      <c r="DO346" s="1">
        <v>-21155.80920987333</v>
      </c>
      <c r="DP346" s="1">
        <f>IF(DO346 + DP345 &lt; 0, DO346 + DP345, 0)</f>
        <v>0</v>
      </c>
      <c r="DQ346" s="1">
        <v>-16607.9190348612</v>
      </c>
      <c r="DR346" s="1">
        <f>IF(DQ346 + DR345 &lt; 0, DQ346 + DR345, 0)</f>
        <v>0</v>
      </c>
      <c r="DS346" s="1">
        <v>-16899.93594226448</v>
      </c>
      <c r="DT346" s="1">
        <f>IF(DS346 + DT345 &lt; 0, DS346 + DT345, 0)</f>
        <v>0</v>
      </c>
      <c r="DU346" s="1">
        <v>-12323.75709708362</v>
      </c>
      <c r="DV346" s="1">
        <f>IF(DU346 + DV345 &lt; 0, DU346 + DV345, 0)</f>
        <v>0</v>
      </c>
      <c r="DW346" s="1">
        <v>-14403.34854324516</v>
      </c>
      <c r="DX346" s="1">
        <f>IF(DW346 + DX345 &lt; 0, DW346 + DX345, 0)</f>
        <v>0</v>
      </c>
      <c r="DY346" s="1">
        <v>3559.882176155616</v>
      </c>
      <c r="DZ346" s="1">
        <f>IF(DY346 + DZ345 &lt; 0, DY346 + DZ345, 0)</f>
        <v>0</v>
      </c>
      <c r="EA346" s="1">
        <v>-12996.62332324017</v>
      </c>
      <c r="EB346" s="1">
        <f>IF(EA346 + EB345 &lt; 0, EA346 + EB345, 0)</f>
        <v>0</v>
      </c>
      <c r="EC346" s="1">
        <v>16109.87379683742</v>
      </c>
      <c r="ED346" s="1">
        <f>IF(EC346 + ED345 &lt; 0, EC346 + ED345, 0)</f>
        <v>0</v>
      </c>
      <c r="EE346" s="1">
        <v>67996.98255544866</v>
      </c>
      <c r="EF346" s="1">
        <f>IF(EE346 + EF345 &lt; 0, EE346 + EF345, 0)</f>
        <v>0</v>
      </c>
      <c r="EG346" s="1">
        <v>8250.113755032689</v>
      </c>
      <c r="EH346" s="1">
        <f>IF(EG346 + EH345 &lt; 0, EG346 + EH345, 0)</f>
        <v>0</v>
      </c>
      <c r="EI346" s="1">
        <v>11741.74390157482</v>
      </c>
      <c r="EJ346" s="1">
        <f>IF(EI346 + EJ345 &lt; 0, EI346 + EJ345, 0)</f>
        <v>0</v>
      </c>
      <c r="EK346" s="1">
        <v>-10198.29010908759</v>
      </c>
      <c r="EL346" s="1">
        <f>IF(EK346 + EL345 &lt; 0, EK346 + EL345, 0)</f>
        <v>0</v>
      </c>
      <c r="EM346" s="1">
        <v>0</v>
      </c>
      <c r="EN346" s="1">
        <f>IF(EM346 + EN345 &lt; 0, EM346 + EN345, 0)</f>
        <v>0</v>
      </c>
      <c r="EO346" s="1">
        <v>0</v>
      </c>
      <c r="EP346" s="1">
        <f>IF(EO346 + EP345 &lt; 0, EO346 + EP345, 0)</f>
        <v>0</v>
      </c>
      <c r="EQ346" s="1">
        <v>0</v>
      </c>
      <c r="ER346" s="1">
        <f>IF(EQ346 + ER345 &lt; 0, EQ346 + ER345, 0)</f>
        <v>0</v>
      </c>
    </row>
    <row r="347" spans="1:148" s="1" customFormat="1">
      <c r="A347" s="3">
        <v>45805</v>
      </c>
      <c r="B347" s="2" t="s">
        <v>78</v>
      </c>
      <c r="C347" s="2">
        <v>2</v>
      </c>
      <c r="D347" s="2">
        <v>5</v>
      </c>
      <c r="E347" s="1">
        <v>137154.6961600276</v>
      </c>
      <c r="F347" s="1">
        <f>IF(E347 + F346 &lt; 0, E347 + F346, 0)</f>
        <v>0</v>
      </c>
      <c r="G347" s="1">
        <v>199118.8117254744</v>
      </c>
      <c r="H347" s="1">
        <f>IF(G347 + H346 &lt; 0, G347 + H346, 0)</f>
        <v>0</v>
      </c>
      <c r="I347" s="1">
        <v>231823.500705497</v>
      </c>
      <c r="J347" s="1">
        <f>IF(I347 + J346 &lt; 0, I347 + J346, 0)</f>
        <v>0</v>
      </c>
      <c r="K347" s="1">
        <v>0</v>
      </c>
      <c r="L347" s="1">
        <f>IF(K347 + L346 &lt; 0, K347 + L346, 0)</f>
        <v>0</v>
      </c>
      <c r="M347" s="1">
        <v>0</v>
      </c>
      <c r="N347" s="1">
        <f>IF(M347 + N346 &lt; 0, M347 + N346, 0)</f>
        <v>0</v>
      </c>
      <c r="O347" s="1">
        <v>0</v>
      </c>
      <c r="P347" s="1">
        <f>IF(O347 + P346 &lt; 0, O347 + P346, 0)</f>
        <v>0</v>
      </c>
      <c r="Q347" s="1">
        <v>0</v>
      </c>
      <c r="R347" s="1">
        <f>IF(Q347 + R346 &lt; 0, Q347 + R346, 0)</f>
        <v>0</v>
      </c>
      <c r="S347" s="1">
        <v>0</v>
      </c>
      <c r="T347" s="1">
        <f>IF(S347 + T346 &lt; 0, S347 + T346, 0)</f>
        <v>0</v>
      </c>
      <c r="U347" s="1">
        <v>0</v>
      </c>
      <c r="V347" s="1">
        <f>IF(U347 + V346 &lt; 0, U347 + V346, 0)</f>
        <v>0</v>
      </c>
      <c r="W347" s="1">
        <v>0</v>
      </c>
      <c r="X347" s="1">
        <f>IF(W347 + X346 &lt; 0, W347 + X346, 0)</f>
        <v>0</v>
      </c>
      <c r="Y347" s="1">
        <v>0</v>
      </c>
      <c r="Z347" s="1">
        <f>IF(Y347 + Z346 &lt; 0, Y347 + Z346, 0)</f>
        <v>0</v>
      </c>
      <c r="AA347" s="1">
        <v>0</v>
      </c>
      <c r="AB347" s="1">
        <f>IF(AA347 + AB346 &lt; 0, AA347 + AB346, 0)</f>
        <v>0</v>
      </c>
      <c r="AC347" s="1">
        <v>0</v>
      </c>
      <c r="AD347" s="1">
        <f>IF(AC347 + AD346 &lt; 0, AC347 + AD346, 0)</f>
        <v>0</v>
      </c>
      <c r="AE347" s="1">
        <v>0</v>
      </c>
      <c r="AF347" s="1">
        <f>IF(AE347 + AF346 &lt; 0, AE347 + AF346, 0)</f>
        <v>0</v>
      </c>
      <c r="AG347" s="1">
        <v>0</v>
      </c>
      <c r="AH347" s="1">
        <f>IF(AG347 + AH346 &lt; 0, AG347 + AH346, 0)</f>
        <v>0</v>
      </c>
      <c r="AI347" s="1">
        <v>0</v>
      </c>
      <c r="AJ347" s="1">
        <f>IF(AI347 + AJ346 &lt; 0, AI347 + AJ346, 0)</f>
        <v>0</v>
      </c>
      <c r="AK347" s="1">
        <v>0</v>
      </c>
      <c r="AL347" s="1">
        <f>IF(AK347 + AL346 &lt; 0, AK347 + AL346, 0)</f>
        <v>0</v>
      </c>
      <c r="AM347" s="1">
        <v>0</v>
      </c>
      <c r="AN347" s="1">
        <f>IF(AM347 + AN346 &lt; 0, AM347 + AN346, 0)</f>
        <v>0</v>
      </c>
      <c r="AO347" s="1">
        <v>0</v>
      </c>
      <c r="AP347" s="1">
        <f>IF(AO347 + AP346 &lt; 0, AO347 + AP346, 0)</f>
        <v>0</v>
      </c>
      <c r="AQ347" s="1">
        <v>0</v>
      </c>
      <c r="AR347" s="1">
        <f>IF(AQ347 + AR346 &lt; 0, AQ347 + AR346, 0)</f>
        <v>0</v>
      </c>
      <c r="AS347" s="1">
        <v>0</v>
      </c>
      <c r="AT347" s="1">
        <f>IF(AS347 + AT346 &lt; 0, AS347 + AT346, 0)</f>
        <v>0</v>
      </c>
      <c r="AU347" s="1">
        <v>0</v>
      </c>
      <c r="AV347" s="1">
        <f>IF(AU347 + AV346 &lt; 0, AU347 + AV346, 0)</f>
        <v>0</v>
      </c>
      <c r="AW347" s="1">
        <v>0</v>
      </c>
      <c r="AX347" s="1">
        <f>IF(AW347 + AX346 &lt; 0, AW347 + AX346, 0)</f>
        <v>0</v>
      </c>
      <c r="AY347" s="1">
        <v>0</v>
      </c>
      <c r="AZ347" s="1">
        <f>IF(AY347 + AZ346 &lt; 0, AY347 + AZ346, 0)</f>
        <v>0</v>
      </c>
      <c r="BA347" s="1">
        <v>0</v>
      </c>
      <c r="BB347" s="1">
        <f>IF(BA347 + BB346 &lt; 0, BA347 + BB346, 0)</f>
        <v>0</v>
      </c>
      <c r="BC347" s="1">
        <v>0</v>
      </c>
      <c r="BD347" s="1">
        <f>IF(BC347 + BD346 &lt; 0, BC347 + BD346, 0)</f>
        <v>0</v>
      </c>
      <c r="BE347" s="1">
        <v>0</v>
      </c>
      <c r="BF347" s="1">
        <f>IF(BE347 + BF346 &lt; 0, BE347 + BF346, 0)</f>
        <v>0</v>
      </c>
      <c r="BG347" s="1">
        <v>0</v>
      </c>
      <c r="BH347" s="1">
        <f>IF(BG347 + BH346 &lt; 0, BG347 + BH346, 0)</f>
        <v>0</v>
      </c>
      <c r="BI347" s="1">
        <v>0</v>
      </c>
      <c r="BJ347" s="1">
        <f>IF(BI347 + BJ346 &lt; 0, BI347 + BJ346, 0)</f>
        <v>0</v>
      </c>
      <c r="BK347" s="1">
        <v>0</v>
      </c>
      <c r="BL347" s="1">
        <f>IF(BK347 + BL346 &lt; 0, BK347 + BL346, 0)</f>
        <v>0</v>
      </c>
      <c r="BM347" s="1">
        <v>0</v>
      </c>
      <c r="BN347" s="1">
        <f>IF(BM347 + BN346 &lt; 0, BM347 + BN346, 0)</f>
        <v>0</v>
      </c>
      <c r="BO347" s="1">
        <v>0</v>
      </c>
      <c r="BP347" s="1">
        <f>IF(BO347 + BP346 &lt; 0, BO347 + BP346, 0)</f>
        <v>0</v>
      </c>
      <c r="BQ347" s="1">
        <v>0</v>
      </c>
      <c r="BR347" s="1">
        <f>IF(BQ347 + BR346 &lt; 0, BQ347 + BR346, 0)</f>
        <v>0</v>
      </c>
      <c r="BS347" s="1">
        <v>592833.0490647543</v>
      </c>
      <c r="BT347" s="1">
        <f>IF(BS347 + BT346 &lt; 0, BS347 + BT346, 0)</f>
        <v>0</v>
      </c>
      <c r="BU347" s="1">
        <v>515070.5439144337</v>
      </c>
      <c r="BV347" s="1">
        <f>IF(BU347 + BV346 &lt; 0, BU347 + BV346, 0)</f>
        <v>0</v>
      </c>
      <c r="BW347" s="1">
        <v>321570.9625568095</v>
      </c>
      <c r="BX347" s="1">
        <f>IF(BW347 + BX346 &lt; 0, BW347 + BX346, 0)</f>
        <v>0</v>
      </c>
      <c r="BY347" s="1">
        <v>0</v>
      </c>
      <c r="BZ347" s="1">
        <f>IF(BY347 + BZ346 &lt; 0, BY347 + BZ346, 0)</f>
        <v>0</v>
      </c>
      <c r="CA347" s="1">
        <v>0</v>
      </c>
      <c r="CB347" s="1">
        <f>IF(CA347 + CB346 &lt; 0, CA347 + CB346, 0)</f>
        <v>0</v>
      </c>
      <c r="CC347" s="1">
        <v>0</v>
      </c>
      <c r="CD347" s="1">
        <f>IF(CC347 + CD346 &lt; 0, CC347 + CD346, 0)</f>
        <v>0</v>
      </c>
      <c r="CE347" s="1">
        <v>0</v>
      </c>
      <c r="CF347" s="1">
        <f>IF(CE347 + CF346 &lt; 0, CE347 + CF346, 0)</f>
        <v>0</v>
      </c>
      <c r="CG347" s="1">
        <v>0</v>
      </c>
      <c r="CH347" s="1">
        <f>IF(CG347 + CH346 &lt; 0, CG347 + CH346, 0)</f>
        <v>0</v>
      </c>
      <c r="CI347" s="1">
        <v>0</v>
      </c>
      <c r="CJ347" s="1">
        <f>IF(CI347 + CJ346 &lt; 0, CI347 + CJ346, 0)</f>
        <v>0</v>
      </c>
      <c r="CK347" s="1">
        <v>0</v>
      </c>
      <c r="CL347" s="1">
        <f>IF(CK347 + CL346 &lt; 0, CK347 + CL346, 0)</f>
        <v>0</v>
      </c>
      <c r="CM347" s="1">
        <v>0</v>
      </c>
      <c r="CN347" s="1">
        <f>IF(CM347 + CN346 &lt; 0, CM347 + CN346, 0)</f>
        <v>0</v>
      </c>
      <c r="CO347" s="1">
        <v>0</v>
      </c>
      <c r="CP347" s="1">
        <f>IF(CO347 + CP346 &lt; 0, CO347 + CP346, 0)</f>
        <v>0</v>
      </c>
      <c r="CQ347" s="1">
        <v>0</v>
      </c>
      <c r="CR347" s="1">
        <f>IF(CQ347 + CR346 &lt; 0, CQ347 + CR346, 0)</f>
        <v>0</v>
      </c>
      <c r="CS347" s="1">
        <v>0</v>
      </c>
      <c r="CT347" s="1">
        <f>IF(CS347 + CT346 &lt; 0, CS347 + CT346, 0)</f>
        <v>0</v>
      </c>
      <c r="CU347" s="1">
        <v>0</v>
      </c>
      <c r="CV347" s="1">
        <f>IF(CU347 + CV346 &lt; 0, CU347 + CV346, 0)</f>
        <v>0</v>
      </c>
      <c r="CW347" s="1">
        <v>0</v>
      </c>
      <c r="CX347" s="1">
        <f>IF(CW347 + CX346 &lt; 0, CW347 + CX346, 0)</f>
        <v>0</v>
      </c>
      <c r="CY347" s="1">
        <v>0</v>
      </c>
      <c r="CZ347" s="1">
        <f>IF(CY347 + CZ346 &lt; 0, CY347 + CZ346, 0)</f>
        <v>0</v>
      </c>
      <c r="DA347" s="1">
        <v>0</v>
      </c>
      <c r="DB347" s="1">
        <f>IF(DA347 + DB346 &lt; 0, DA347 + DB346, 0)</f>
        <v>0</v>
      </c>
      <c r="DC347" s="1">
        <v>0</v>
      </c>
      <c r="DD347" s="1">
        <f>IF(DC347 + DD346 &lt; 0, DC347 + DD346, 0)</f>
        <v>0</v>
      </c>
      <c r="DE347" s="1">
        <v>0</v>
      </c>
      <c r="DF347" s="1">
        <f>IF(DE347 + DF346 &lt; 0, DE347 + DF346, 0)</f>
        <v>0</v>
      </c>
      <c r="DG347" s="1">
        <v>0</v>
      </c>
      <c r="DH347" s="1">
        <f>IF(DG347 + DH346 &lt; 0, DG347 + DH346, 0)</f>
        <v>0</v>
      </c>
      <c r="DI347" s="1">
        <v>0</v>
      </c>
      <c r="DJ347" s="1">
        <f>IF(DI347 + DJ346 &lt; 0, DI347 + DJ346, 0)</f>
        <v>0</v>
      </c>
      <c r="DK347" s="1">
        <v>0</v>
      </c>
      <c r="DL347" s="1">
        <f>IF(DK347 + DL346 &lt; 0, DK347 + DL346, 0)</f>
        <v>0</v>
      </c>
      <c r="DM347" s="1">
        <v>0</v>
      </c>
      <c r="DN347" s="1">
        <f>IF(DM347 + DN346 &lt; 0, DM347 + DN346, 0)</f>
        <v>0</v>
      </c>
      <c r="DO347" s="1">
        <v>0</v>
      </c>
      <c r="DP347" s="1">
        <f>IF(DO347 + DP346 &lt; 0, DO347 + DP346, 0)</f>
        <v>0</v>
      </c>
      <c r="DQ347" s="1">
        <v>0</v>
      </c>
      <c r="DR347" s="1">
        <f>IF(DQ347 + DR346 &lt; 0, DQ347 + DR346, 0)</f>
        <v>0</v>
      </c>
      <c r="DS347" s="1">
        <v>0</v>
      </c>
      <c r="DT347" s="1">
        <f>IF(DS347 + DT346 &lt; 0, DS347 + DT346, 0)</f>
        <v>0</v>
      </c>
      <c r="DU347" s="1">
        <v>0</v>
      </c>
      <c r="DV347" s="1">
        <f>IF(DU347 + DV346 &lt; 0, DU347 + DV346, 0)</f>
        <v>0</v>
      </c>
      <c r="DW347" s="1">
        <v>0</v>
      </c>
      <c r="DX347" s="1">
        <f>IF(DW347 + DX346 &lt; 0, DW347 + DX346, 0)</f>
        <v>0</v>
      </c>
      <c r="DY347" s="1">
        <v>0</v>
      </c>
      <c r="DZ347" s="1">
        <f>IF(DY347 + DZ346 &lt; 0, DY347 + DZ346, 0)</f>
        <v>0</v>
      </c>
      <c r="EA347" s="1">
        <v>0</v>
      </c>
      <c r="EB347" s="1">
        <f>IF(EA347 + EB346 &lt; 0, EA347 + EB346, 0)</f>
        <v>0</v>
      </c>
      <c r="EC347" s="1">
        <v>0</v>
      </c>
      <c r="ED347" s="1">
        <f>IF(EC347 + ED346 &lt; 0, EC347 + ED346, 0)</f>
        <v>0</v>
      </c>
      <c r="EE347" s="1">
        <v>0</v>
      </c>
      <c r="EF347" s="1">
        <f>IF(EE347 + EF346 &lt; 0, EE347 + EF346, 0)</f>
        <v>0</v>
      </c>
      <c r="EG347" s="1">
        <v>0</v>
      </c>
      <c r="EH347" s="1">
        <f>IF(EG347 + EH346 &lt; 0, EG347 + EH346, 0)</f>
        <v>0</v>
      </c>
      <c r="EI347" s="1">
        <v>0</v>
      </c>
      <c r="EJ347" s="1">
        <f>IF(EI347 + EJ346 &lt; 0, EI347 + EJ346, 0)</f>
        <v>0</v>
      </c>
      <c r="EK347" s="1">
        <v>0</v>
      </c>
      <c r="EL347" s="1">
        <f>IF(EK347 + EL346 &lt; 0, EK347 + EL346, 0)</f>
        <v>0</v>
      </c>
      <c r="EM347" s="1">
        <v>0</v>
      </c>
      <c r="EN347" s="1">
        <f>IF(EM347 + EN346 &lt; 0, EM347 + EN346, 0)</f>
        <v>0</v>
      </c>
      <c r="EO347" s="1">
        <v>0</v>
      </c>
      <c r="EP347" s="1">
        <f>IF(EO347 + EP346 &lt; 0, EO347 + EP346, 0)</f>
        <v>0</v>
      </c>
      <c r="EQ347" s="1">
        <v>0</v>
      </c>
      <c r="ER347" s="1">
        <f>IF(EQ347 + ER346 &lt; 0, EQ347 + ER346, 0)</f>
        <v>0</v>
      </c>
    </row>
    <row r="348" spans="1:148" s="1" customFormat="1">
      <c r="A348" s="3">
        <v>45806</v>
      </c>
      <c r="B348" s="2" t="s">
        <v>79</v>
      </c>
      <c r="C348" s="2">
        <v>1</v>
      </c>
      <c r="D348" s="2">
        <v>4</v>
      </c>
      <c r="E348" s="1">
        <v>50997.50440335355</v>
      </c>
      <c r="F348" s="1">
        <f>IF(E348 + F347 &lt; 0, E348 + F347, 0)</f>
        <v>0</v>
      </c>
      <c r="G348" s="1">
        <v>104936.0839363827</v>
      </c>
      <c r="H348" s="1">
        <f>IF(G348 + H347 &lt; 0, G348 + H347, 0)</f>
        <v>0</v>
      </c>
      <c r="I348" s="1">
        <v>92684.47557192664</v>
      </c>
      <c r="J348" s="1">
        <f>IF(I348 + J347 &lt; 0, I348 + J347, 0)</f>
        <v>0</v>
      </c>
      <c r="K348" s="1">
        <v>11227.94581194943</v>
      </c>
      <c r="L348" s="1">
        <f>IF(K348 + L347 &lt; 0, K348 + L347, 0)</f>
        <v>0</v>
      </c>
      <c r="M348" s="1">
        <v>-8738.972906599716</v>
      </c>
      <c r="N348" s="1">
        <f>IF(M348 + N347 &lt; 0, M348 + N347, 0)</f>
        <v>0</v>
      </c>
      <c r="O348" s="1">
        <v>-8522.369251862005</v>
      </c>
      <c r="P348" s="1">
        <f>IF(O348 + P347 &lt; 0, O348 + P347, 0)</f>
        <v>0</v>
      </c>
      <c r="Q348" s="1">
        <v>5757.718967755199</v>
      </c>
      <c r="R348" s="1">
        <f>IF(Q348 + R347 &lt; 0, Q348 + R347, 0)</f>
        <v>0</v>
      </c>
      <c r="S348" s="1">
        <v>-823.0938880033094</v>
      </c>
      <c r="T348" s="1">
        <f>IF(S348 + T347 &lt; 0, S348 + T347, 0)</f>
        <v>0</v>
      </c>
      <c r="U348" s="1">
        <v>-1047.574039276936</v>
      </c>
      <c r="V348" s="1">
        <f>IF(U348 + V347 &lt; 0, U348 + V347, 0)</f>
        <v>0</v>
      </c>
      <c r="W348" s="1">
        <v>-14276.14997134924</v>
      </c>
      <c r="X348" s="1">
        <f>IF(W348 + X347 &lt; 0, W348 + X347, 0)</f>
        <v>0</v>
      </c>
      <c r="Y348" s="1">
        <v>-17223.53497508931</v>
      </c>
      <c r="Z348" s="1">
        <f>IF(Y348 + Z347 &lt; 0, Y348 + Z347, 0)</f>
        <v>0</v>
      </c>
      <c r="AA348" s="1">
        <v>-19055.80498175697</v>
      </c>
      <c r="AB348" s="1">
        <f>IF(AA348 + AB347 &lt; 0, AA348 + AB347, 0)</f>
        <v>0</v>
      </c>
      <c r="AC348" s="1">
        <v>-19166.0759332598</v>
      </c>
      <c r="AD348" s="1">
        <f>IF(AC348 + AD347 &lt; 0, AC348 + AD347, 0)</f>
        <v>0</v>
      </c>
      <c r="AE348" s="1">
        <v>10448.17265489366</v>
      </c>
      <c r="AF348" s="1">
        <f>IF(AE348 + AF347 &lt; 0, AE348 + AF347, 0)</f>
        <v>0</v>
      </c>
      <c r="AG348" s="1">
        <v>-8738.972906599716</v>
      </c>
      <c r="AH348" s="1">
        <f>IF(AG348 + AH347 &lt; 0, AG348 + AH347, 0)</f>
        <v>0</v>
      </c>
      <c r="AI348" s="1">
        <v>-8522.369251862005</v>
      </c>
      <c r="AJ348" s="1">
        <f>IF(AI348 + AJ347 &lt; 0, AI348 + AJ347, 0)</f>
        <v>0</v>
      </c>
      <c r="AK348" s="1">
        <v>5757.718967755199</v>
      </c>
      <c r="AL348" s="1">
        <f>IF(AK348 + AL347 &lt; 0, AK348 + AL347, 0)</f>
        <v>0</v>
      </c>
      <c r="AM348" s="1">
        <v>-823.0938880033094</v>
      </c>
      <c r="AN348" s="1">
        <f>IF(AM348 + AN347 &lt; 0, AM348 + AN347, 0)</f>
        <v>0</v>
      </c>
      <c r="AO348" s="1">
        <v>-1047.574039276936</v>
      </c>
      <c r="AP348" s="1">
        <f>IF(AO348 + AP347 &lt; 0, AO348 + AP347, 0)</f>
        <v>0</v>
      </c>
      <c r="AQ348" s="1">
        <v>-14276.14997134924</v>
      </c>
      <c r="AR348" s="1">
        <f>IF(AQ348 + AR347 &lt; 0, AQ348 + AR347, 0)</f>
        <v>0</v>
      </c>
      <c r="AS348" s="1">
        <v>-17223.53497508931</v>
      </c>
      <c r="AT348" s="1">
        <f>IF(AS348 + AT347 &lt; 0, AS348 + AT347, 0)</f>
        <v>0</v>
      </c>
      <c r="AU348" s="1">
        <v>-19055.80498175697</v>
      </c>
      <c r="AV348" s="1">
        <f>IF(AU348 + AV347 &lt; 0, AU348 + AV347, 0)</f>
        <v>0</v>
      </c>
      <c r="AW348" s="1">
        <v>-19166.0759332598</v>
      </c>
      <c r="AX348" s="1">
        <f>IF(AW348 + AX347 &lt; 0, AW348 + AX347, 0)</f>
        <v>0</v>
      </c>
      <c r="AY348" s="1">
        <v>-5942.816636349246</v>
      </c>
      <c r="AZ348" s="1">
        <f>IF(AY348 + AZ347 &lt; 0, AY348 + AZ347, 0)</f>
        <v>0</v>
      </c>
      <c r="BA348" s="1">
        <v>-14067.42281314745</v>
      </c>
      <c r="BB348" s="1">
        <f>IF(BA348 + BB347 &lt; 0, BA348 + BB347, 0)</f>
        <v>0</v>
      </c>
      <c r="BC348" s="1">
        <v>-1681.632010418246</v>
      </c>
      <c r="BD348" s="1">
        <f>IF(BC348 + BD347 &lt; 0, BC348 + BD347, 0)</f>
        <v>0</v>
      </c>
      <c r="BE348" s="1">
        <v>-7549.621929676282</v>
      </c>
      <c r="BF348" s="1">
        <f>IF(BE348 + BF347 &lt; 0, BE348 + BF347, 0)</f>
        <v>0</v>
      </c>
      <c r="BG348" s="1">
        <v>-14095.18746343656</v>
      </c>
      <c r="BH348" s="1">
        <f>IF(BG348 + BH347 &lt; 0, BG348 + BH347, 0)</f>
        <v>0</v>
      </c>
      <c r="BI348" s="1">
        <v>-708.8846882325158</v>
      </c>
      <c r="BJ348" s="1">
        <f>IF(BI348 + BJ347 &lt; 0, BI348 + BJ347, 0)</f>
        <v>0</v>
      </c>
      <c r="BK348" s="1">
        <v>-6072.778829191872</v>
      </c>
      <c r="BL348" s="1">
        <f>IF(BK348 + BL347 &lt; 0, BK348 + BL347, 0)</f>
        <v>0</v>
      </c>
      <c r="BM348" s="1">
        <v>-15897.13295844093</v>
      </c>
      <c r="BN348" s="1">
        <f>IF(BM348 + BN347 &lt; 0, BM348 + BN347, 0)</f>
        <v>0</v>
      </c>
      <c r="BO348" s="1">
        <v>-16905.32451503828</v>
      </c>
      <c r="BP348" s="1">
        <f>IF(BO348 + BP347 &lt; 0, BO348 + BP347, 0)</f>
        <v>0</v>
      </c>
      <c r="BQ348" s="1">
        <v>-16394.53371468407</v>
      </c>
      <c r="BR348" s="1">
        <f>IF(BQ348 + BR347 &lt; 0, BQ348 + BR347, 0)</f>
        <v>0</v>
      </c>
      <c r="BS348" s="1">
        <v>0</v>
      </c>
      <c r="BT348" s="1">
        <f>IF(BS348 + BT347 &lt; 0, BS348 + BT347, 0)</f>
        <v>0</v>
      </c>
      <c r="BU348" s="1">
        <v>0</v>
      </c>
      <c r="BV348" s="1">
        <f>IF(BU348 + BV347 &lt; 0, BU348 + BV347, 0)</f>
        <v>0</v>
      </c>
      <c r="BW348" s="1">
        <v>0</v>
      </c>
      <c r="BX348" s="1">
        <f>IF(BW348 + BX347 &lt; 0, BW348 + BX347, 0)</f>
        <v>0</v>
      </c>
      <c r="BY348" s="1">
        <v>0</v>
      </c>
      <c r="BZ348" s="1">
        <f>IF(BY348 + BZ347 &lt; 0, BY348 + BZ347, 0)</f>
        <v>0</v>
      </c>
      <c r="CA348" s="1">
        <v>0</v>
      </c>
      <c r="CB348" s="1">
        <f>IF(CA348 + CB347 &lt; 0, CA348 + CB347, 0)</f>
        <v>0</v>
      </c>
      <c r="CC348" s="1">
        <v>0</v>
      </c>
      <c r="CD348" s="1">
        <f>IF(CC348 + CD347 &lt; 0, CC348 + CD347, 0)</f>
        <v>0</v>
      </c>
      <c r="CE348" s="1">
        <v>0</v>
      </c>
      <c r="CF348" s="1">
        <f>IF(CE348 + CF347 &lt; 0, CE348 + CF347, 0)</f>
        <v>0</v>
      </c>
      <c r="CG348" s="1">
        <v>0</v>
      </c>
      <c r="CH348" s="1">
        <f>IF(CG348 + CH347 &lt; 0, CG348 + CH347, 0)</f>
        <v>0</v>
      </c>
      <c r="CI348" s="1">
        <v>0</v>
      </c>
      <c r="CJ348" s="1">
        <f>IF(CI348 + CJ347 &lt; 0, CI348 + CJ347, 0)</f>
        <v>0</v>
      </c>
      <c r="CK348" s="1">
        <v>0</v>
      </c>
      <c r="CL348" s="1">
        <f>IF(CK348 + CL347 &lt; 0, CK348 + CL347, 0)</f>
        <v>0</v>
      </c>
      <c r="CM348" s="1">
        <v>0</v>
      </c>
      <c r="CN348" s="1">
        <f>IF(CM348 + CN347 &lt; 0, CM348 + CN347, 0)</f>
        <v>0</v>
      </c>
      <c r="CO348" s="1">
        <v>0</v>
      </c>
      <c r="CP348" s="1">
        <f>IF(CO348 + CP347 &lt; 0, CO348 + CP347, 0)</f>
        <v>0</v>
      </c>
      <c r="CQ348" s="1">
        <v>0</v>
      </c>
      <c r="CR348" s="1">
        <f>IF(CQ348 + CR347 &lt; 0, CQ348 + CR347, 0)</f>
        <v>0</v>
      </c>
      <c r="CS348" s="1">
        <v>0</v>
      </c>
      <c r="CT348" s="1">
        <f>IF(CS348 + CT347 &lt; 0, CS348 + CT347, 0)</f>
        <v>0</v>
      </c>
      <c r="CU348" s="1">
        <v>0</v>
      </c>
      <c r="CV348" s="1">
        <f>IF(CU348 + CV347 &lt; 0, CU348 + CV347, 0)</f>
        <v>0</v>
      </c>
      <c r="CW348" s="1">
        <v>0</v>
      </c>
      <c r="CX348" s="1">
        <f>IF(CW348 + CX347 &lt; 0, CW348 + CX347, 0)</f>
        <v>0</v>
      </c>
      <c r="CY348" s="1">
        <v>0</v>
      </c>
      <c r="CZ348" s="1">
        <f>IF(CY348 + CZ347 &lt; 0, CY348 + CZ347, 0)</f>
        <v>0</v>
      </c>
      <c r="DA348" s="1">
        <v>0</v>
      </c>
      <c r="DB348" s="1">
        <f>IF(DA348 + DB347 &lt; 0, DA348 + DB347, 0)</f>
        <v>0</v>
      </c>
      <c r="DC348" s="1">
        <v>0</v>
      </c>
      <c r="DD348" s="1">
        <f>IF(DC348 + DD347 &lt; 0, DC348 + DD347, 0)</f>
        <v>0</v>
      </c>
      <c r="DE348" s="1">
        <v>0</v>
      </c>
      <c r="DF348" s="1">
        <f>IF(DE348 + DF347 &lt; 0, DE348 + DF347, 0)</f>
        <v>0</v>
      </c>
      <c r="DG348" s="1">
        <v>0</v>
      </c>
      <c r="DH348" s="1">
        <f>IF(DG348 + DH347 &lt; 0, DG348 + DH347, 0)</f>
        <v>0</v>
      </c>
      <c r="DI348" s="1">
        <v>0</v>
      </c>
      <c r="DJ348" s="1">
        <f>IF(DI348 + DJ347 &lt; 0, DI348 + DJ347, 0)</f>
        <v>0</v>
      </c>
      <c r="DK348" s="1">
        <v>0</v>
      </c>
      <c r="DL348" s="1">
        <f>IF(DK348 + DL347 &lt; 0, DK348 + DL347, 0)</f>
        <v>0</v>
      </c>
      <c r="DM348" s="1">
        <v>0</v>
      </c>
      <c r="DN348" s="1">
        <f>IF(DM348 + DN347 &lt; 0, DM348 + DN347, 0)</f>
        <v>0</v>
      </c>
      <c r="DO348" s="1">
        <v>0</v>
      </c>
      <c r="DP348" s="1">
        <f>IF(DO348 + DP347 &lt; 0, DO348 + DP347, 0)</f>
        <v>0</v>
      </c>
      <c r="DQ348" s="1">
        <v>0</v>
      </c>
      <c r="DR348" s="1">
        <f>IF(DQ348 + DR347 &lt; 0, DQ348 + DR347, 0)</f>
        <v>0</v>
      </c>
      <c r="DS348" s="1">
        <v>0</v>
      </c>
      <c r="DT348" s="1">
        <f>IF(DS348 + DT347 &lt; 0, DS348 + DT347, 0)</f>
        <v>0</v>
      </c>
      <c r="DU348" s="1">
        <v>0</v>
      </c>
      <c r="DV348" s="1">
        <f>IF(DU348 + DV347 &lt; 0, DU348 + DV347, 0)</f>
        <v>0</v>
      </c>
      <c r="DW348" s="1">
        <v>0</v>
      </c>
      <c r="DX348" s="1">
        <f>IF(DW348 + DX347 &lt; 0, DW348 + DX347, 0)</f>
        <v>0</v>
      </c>
      <c r="DY348" s="1">
        <v>0</v>
      </c>
      <c r="DZ348" s="1">
        <f>IF(DY348 + DZ347 &lt; 0, DY348 + DZ347, 0)</f>
        <v>0</v>
      </c>
      <c r="EA348" s="1">
        <v>0</v>
      </c>
      <c r="EB348" s="1">
        <f>IF(EA348 + EB347 &lt; 0, EA348 + EB347, 0)</f>
        <v>0</v>
      </c>
      <c r="EC348" s="1">
        <v>0</v>
      </c>
      <c r="ED348" s="1">
        <f>IF(EC348 + ED347 &lt; 0, EC348 + ED347, 0)</f>
        <v>0</v>
      </c>
      <c r="EE348" s="1">
        <v>0</v>
      </c>
      <c r="EF348" s="1">
        <f>IF(EE348 + EF347 &lt; 0, EE348 + EF347, 0)</f>
        <v>0</v>
      </c>
      <c r="EG348" s="1">
        <v>0</v>
      </c>
      <c r="EH348" s="1">
        <f>IF(EG348 + EH347 &lt; 0, EG348 + EH347, 0)</f>
        <v>0</v>
      </c>
      <c r="EI348" s="1">
        <v>0</v>
      </c>
      <c r="EJ348" s="1">
        <f>IF(EI348 + EJ347 &lt; 0, EI348 + EJ347, 0)</f>
        <v>0</v>
      </c>
      <c r="EK348" s="1">
        <v>0</v>
      </c>
      <c r="EL348" s="1">
        <f>IF(EK348 + EL347 &lt; 0, EK348 + EL347, 0)</f>
        <v>0</v>
      </c>
      <c r="EM348" s="1">
        <v>0</v>
      </c>
      <c r="EN348" s="1">
        <f>IF(EM348 + EN347 &lt; 0, EM348 + EN347, 0)</f>
        <v>0</v>
      </c>
      <c r="EO348" s="1">
        <v>0</v>
      </c>
      <c r="EP348" s="1">
        <f>IF(EO348 + EP347 &lt; 0, EO348 + EP347, 0)</f>
        <v>0</v>
      </c>
      <c r="EQ348" s="1">
        <v>0</v>
      </c>
      <c r="ER348" s="1">
        <f>IF(EQ348 + ER347 &lt; 0, EQ348 + ER347, 0)</f>
        <v>0</v>
      </c>
    </row>
    <row r="349" spans="1:148" s="1" customFormat="1">
      <c r="A349" s="3">
        <v>45807</v>
      </c>
      <c r="B349" s="2" t="s">
        <v>80</v>
      </c>
      <c r="C349" s="2">
        <v>5</v>
      </c>
      <c r="D349" s="2">
        <v>3</v>
      </c>
      <c r="E349" s="1">
        <v>0</v>
      </c>
      <c r="F349" s="1">
        <f>IF(E349 + F348 &lt; 0, E349 + F348, 0)</f>
        <v>0</v>
      </c>
      <c r="G349" s="1">
        <v>0</v>
      </c>
      <c r="H349" s="1">
        <f>IF(G349 + H348 &lt; 0, G349 + H348, 0)</f>
        <v>0</v>
      </c>
      <c r="I349" s="1">
        <v>0</v>
      </c>
      <c r="J349" s="1">
        <f>IF(I349 + J348 &lt; 0, I349 + J348, 0)</f>
        <v>0</v>
      </c>
      <c r="K349" s="1">
        <v>0</v>
      </c>
      <c r="L349" s="1">
        <f>IF(K349 + L348 &lt; 0, K349 + L348, 0)</f>
        <v>0</v>
      </c>
      <c r="M349" s="1">
        <v>0</v>
      </c>
      <c r="N349" s="1">
        <f>IF(M349 + N348 &lt; 0, M349 + N348, 0)</f>
        <v>0</v>
      </c>
      <c r="O349" s="1">
        <v>0</v>
      </c>
      <c r="P349" s="1">
        <f>IF(O349 + P348 &lt; 0, O349 + P348, 0)</f>
        <v>0</v>
      </c>
      <c r="Q349" s="1">
        <v>0</v>
      </c>
      <c r="R349" s="1">
        <f>IF(Q349 + R348 &lt; 0, Q349 + R348, 0)</f>
        <v>0</v>
      </c>
      <c r="S349" s="1">
        <v>0</v>
      </c>
      <c r="T349" s="1">
        <f>IF(S349 + T348 &lt; 0, S349 + T348, 0)</f>
        <v>0</v>
      </c>
      <c r="U349" s="1">
        <v>0</v>
      </c>
      <c r="V349" s="1">
        <f>IF(U349 + V348 &lt; 0, U349 + V348, 0)</f>
        <v>0</v>
      </c>
      <c r="W349" s="1">
        <v>0</v>
      </c>
      <c r="X349" s="1">
        <f>IF(W349 + X348 &lt; 0, W349 + X348, 0)</f>
        <v>0</v>
      </c>
      <c r="Y349" s="1">
        <v>0</v>
      </c>
      <c r="Z349" s="1">
        <f>IF(Y349 + Z348 &lt; 0, Y349 + Z348, 0)</f>
        <v>0</v>
      </c>
      <c r="AA349" s="1">
        <v>0</v>
      </c>
      <c r="AB349" s="1">
        <f>IF(AA349 + AB348 &lt; 0, AA349 + AB348, 0)</f>
        <v>0</v>
      </c>
      <c r="AC349" s="1">
        <v>0</v>
      </c>
      <c r="AD349" s="1">
        <f>IF(AC349 + AD348 &lt; 0, AC349 + AD348, 0)</f>
        <v>0</v>
      </c>
      <c r="AE349" s="1">
        <v>0</v>
      </c>
      <c r="AF349" s="1">
        <f>IF(AE349 + AF348 &lt; 0, AE349 + AF348, 0)</f>
        <v>0</v>
      </c>
      <c r="AG349" s="1">
        <v>0</v>
      </c>
      <c r="AH349" s="1">
        <f>IF(AG349 + AH348 &lt; 0, AG349 + AH348, 0)</f>
        <v>0</v>
      </c>
      <c r="AI349" s="1">
        <v>0</v>
      </c>
      <c r="AJ349" s="1">
        <f>IF(AI349 + AJ348 &lt; 0, AI349 + AJ348, 0)</f>
        <v>0</v>
      </c>
      <c r="AK349" s="1">
        <v>0</v>
      </c>
      <c r="AL349" s="1">
        <f>IF(AK349 + AL348 &lt; 0, AK349 + AL348, 0)</f>
        <v>0</v>
      </c>
      <c r="AM349" s="1">
        <v>0</v>
      </c>
      <c r="AN349" s="1">
        <f>IF(AM349 + AN348 &lt; 0, AM349 + AN348, 0)</f>
        <v>0</v>
      </c>
      <c r="AO349" s="1">
        <v>0</v>
      </c>
      <c r="AP349" s="1">
        <f>IF(AO349 + AP348 &lt; 0, AO349 + AP348, 0)</f>
        <v>0</v>
      </c>
      <c r="AQ349" s="1">
        <v>0</v>
      </c>
      <c r="AR349" s="1">
        <f>IF(AQ349 + AR348 &lt; 0, AQ349 + AR348, 0)</f>
        <v>0</v>
      </c>
      <c r="AS349" s="1">
        <v>0</v>
      </c>
      <c r="AT349" s="1">
        <f>IF(AS349 + AT348 &lt; 0, AS349 + AT348, 0)</f>
        <v>0</v>
      </c>
      <c r="AU349" s="1">
        <v>0</v>
      </c>
      <c r="AV349" s="1">
        <f>IF(AU349 + AV348 &lt; 0, AU349 + AV348, 0)</f>
        <v>0</v>
      </c>
      <c r="AW349" s="1">
        <v>0</v>
      </c>
      <c r="AX349" s="1">
        <f>IF(AW349 + AX348 &lt; 0, AW349 + AX348, 0)</f>
        <v>0</v>
      </c>
      <c r="AY349" s="1">
        <v>0</v>
      </c>
      <c r="AZ349" s="1">
        <f>IF(AY349 + AZ348 &lt; 0, AY349 + AZ348, 0)</f>
        <v>0</v>
      </c>
      <c r="BA349" s="1">
        <v>0</v>
      </c>
      <c r="BB349" s="1">
        <f>IF(BA349 + BB348 &lt; 0, BA349 + BB348, 0)</f>
        <v>0</v>
      </c>
      <c r="BC349" s="1">
        <v>0</v>
      </c>
      <c r="BD349" s="1">
        <f>IF(BC349 + BD348 &lt; 0, BC349 + BD348, 0)</f>
        <v>0</v>
      </c>
      <c r="BE349" s="1">
        <v>0</v>
      </c>
      <c r="BF349" s="1">
        <f>IF(BE349 + BF348 &lt; 0, BE349 + BF348, 0)</f>
        <v>0</v>
      </c>
      <c r="BG349" s="1">
        <v>0</v>
      </c>
      <c r="BH349" s="1">
        <f>IF(BG349 + BH348 &lt; 0, BG349 + BH348, 0)</f>
        <v>0</v>
      </c>
      <c r="BI349" s="1">
        <v>0</v>
      </c>
      <c r="BJ349" s="1">
        <f>IF(BI349 + BJ348 &lt; 0, BI349 + BJ348, 0)</f>
        <v>0</v>
      </c>
      <c r="BK349" s="1">
        <v>0</v>
      </c>
      <c r="BL349" s="1">
        <f>IF(BK349 + BL348 &lt; 0, BK349 + BL348, 0)</f>
        <v>0</v>
      </c>
      <c r="BM349" s="1">
        <v>0</v>
      </c>
      <c r="BN349" s="1">
        <f>IF(BM349 + BN348 &lt; 0, BM349 + BN348, 0)</f>
        <v>0</v>
      </c>
      <c r="BO349" s="1">
        <v>0</v>
      </c>
      <c r="BP349" s="1">
        <f>IF(BO349 + BP348 &lt; 0, BO349 + BP348, 0)</f>
        <v>0</v>
      </c>
      <c r="BQ349" s="1">
        <v>0</v>
      </c>
      <c r="BR349" s="1">
        <f>IF(BQ349 + BR348 &lt; 0, BQ349 + BR348, 0)</f>
        <v>0</v>
      </c>
      <c r="BS349" s="1">
        <v>0</v>
      </c>
      <c r="BT349" s="1">
        <f>IF(BS349 + BT348 &lt; 0, BS349 + BT348, 0)</f>
        <v>0</v>
      </c>
      <c r="BU349" s="1">
        <v>0</v>
      </c>
      <c r="BV349" s="1">
        <f>IF(BU349 + BV348 &lt; 0, BU349 + BV348, 0)</f>
        <v>0</v>
      </c>
      <c r="BW349" s="1">
        <v>0</v>
      </c>
      <c r="BX349" s="1">
        <f>IF(BW349 + BX348 &lt; 0, BW349 + BX348, 0)</f>
        <v>0</v>
      </c>
      <c r="BY349" s="1">
        <v>0</v>
      </c>
      <c r="BZ349" s="1">
        <f>IF(BY349 + BZ348 &lt; 0, BY349 + BZ348, 0)</f>
        <v>0</v>
      </c>
      <c r="CA349" s="1">
        <v>0</v>
      </c>
      <c r="CB349" s="1">
        <f>IF(CA349 + CB348 &lt; 0, CA349 + CB348, 0)</f>
        <v>0</v>
      </c>
      <c r="CC349" s="1">
        <v>0</v>
      </c>
      <c r="CD349" s="1">
        <f>IF(CC349 + CD348 &lt; 0, CC349 + CD348, 0)</f>
        <v>0</v>
      </c>
      <c r="CE349" s="1">
        <v>0</v>
      </c>
      <c r="CF349" s="1">
        <f>IF(CE349 + CF348 &lt; 0, CE349 + CF348, 0)</f>
        <v>0</v>
      </c>
      <c r="CG349" s="1">
        <v>0</v>
      </c>
      <c r="CH349" s="1">
        <f>IF(CG349 + CH348 &lt; 0, CG349 + CH348, 0)</f>
        <v>0</v>
      </c>
      <c r="CI349" s="1">
        <v>0</v>
      </c>
      <c r="CJ349" s="1">
        <f>IF(CI349 + CJ348 &lt; 0, CI349 + CJ348, 0)</f>
        <v>0</v>
      </c>
      <c r="CK349" s="1">
        <v>0</v>
      </c>
      <c r="CL349" s="1">
        <f>IF(CK349 + CL348 &lt; 0, CK349 + CL348, 0)</f>
        <v>0</v>
      </c>
      <c r="CM349" s="1">
        <v>0</v>
      </c>
      <c r="CN349" s="1">
        <f>IF(CM349 + CN348 &lt; 0, CM349 + CN348, 0)</f>
        <v>0</v>
      </c>
      <c r="CO349" s="1">
        <v>0</v>
      </c>
      <c r="CP349" s="1">
        <f>IF(CO349 + CP348 &lt; 0, CO349 + CP348, 0)</f>
        <v>0</v>
      </c>
      <c r="CQ349" s="1">
        <v>0</v>
      </c>
      <c r="CR349" s="1">
        <f>IF(CQ349 + CR348 &lt; 0, CQ349 + CR348, 0)</f>
        <v>0</v>
      </c>
      <c r="CS349" s="1">
        <v>0</v>
      </c>
      <c r="CT349" s="1">
        <f>IF(CS349 + CT348 &lt; 0, CS349 + CT348, 0)</f>
        <v>0</v>
      </c>
      <c r="CU349" s="1">
        <v>0</v>
      </c>
      <c r="CV349" s="1">
        <f>IF(CU349 + CV348 &lt; 0, CU349 + CV348, 0)</f>
        <v>0</v>
      </c>
      <c r="CW349" s="1">
        <v>0</v>
      </c>
      <c r="CX349" s="1">
        <f>IF(CW349 + CX348 &lt; 0, CW349 + CX348, 0)</f>
        <v>0</v>
      </c>
      <c r="CY349" s="1">
        <v>0</v>
      </c>
      <c r="CZ349" s="1">
        <f>IF(CY349 + CZ348 &lt; 0, CY349 + CZ348, 0)</f>
        <v>0</v>
      </c>
      <c r="DA349" s="1">
        <v>0</v>
      </c>
      <c r="DB349" s="1">
        <f>IF(DA349 + DB348 &lt; 0, DA349 + DB348, 0)</f>
        <v>0</v>
      </c>
      <c r="DC349" s="1">
        <v>0</v>
      </c>
      <c r="DD349" s="1">
        <f>IF(DC349 + DD348 &lt; 0, DC349 + DD348, 0)</f>
        <v>0</v>
      </c>
      <c r="DE349" s="1">
        <v>0</v>
      </c>
      <c r="DF349" s="1">
        <f>IF(DE349 + DF348 &lt; 0, DE349 + DF348, 0)</f>
        <v>0</v>
      </c>
      <c r="DG349" s="1">
        <v>0</v>
      </c>
      <c r="DH349" s="1">
        <f>IF(DG349 + DH348 &lt; 0, DG349 + DH348, 0)</f>
        <v>0</v>
      </c>
      <c r="DI349" s="1">
        <v>0</v>
      </c>
      <c r="DJ349" s="1">
        <f>IF(DI349 + DJ348 &lt; 0, DI349 + DJ348, 0)</f>
        <v>0</v>
      </c>
      <c r="DK349" s="1">
        <v>0</v>
      </c>
      <c r="DL349" s="1">
        <f>IF(DK349 + DL348 &lt; 0, DK349 + DL348, 0)</f>
        <v>0</v>
      </c>
      <c r="DM349" s="1">
        <v>0</v>
      </c>
      <c r="DN349" s="1">
        <f>IF(DM349 + DN348 &lt; 0, DM349 + DN348, 0)</f>
        <v>0</v>
      </c>
      <c r="DO349" s="1">
        <v>0</v>
      </c>
      <c r="DP349" s="1">
        <f>IF(DO349 + DP348 &lt; 0, DO349 + DP348, 0)</f>
        <v>0</v>
      </c>
      <c r="DQ349" s="1">
        <v>0</v>
      </c>
      <c r="DR349" s="1">
        <f>IF(DQ349 + DR348 &lt; 0, DQ349 + DR348, 0)</f>
        <v>0</v>
      </c>
      <c r="DS349" s="1">
        <v>0</v>
      </c>
      <c r="DT349" s="1">
        <f>IF(DS349 + DT348 &lt; 0, DS349 + DT348, 0)</f>
        <v>0</v>
      </c>
      <c r="DU349" s="1">
        <v>0</v>
      </c>
      <c r="DV349" s="1">
        <f>IF(DU349 + DV348 &lt; 0, DU349 + DV348, 0)</f>
        <v>0</v>
      </c>
      <c r="DW349" s="1">
        <v>0</v>
      </c>
      <c r="DX349" s="1">
        <f>IF(DW349 + DX348 &lt; 0, DW349 + DX348, 0)</f>
        <v>0</v>
      </c>
      <c r="DY349" s="1">
        <v>0</v>
      </c>
      <c r="DZ349" s="1">
        <f>IF(DY349 + DZ348 &lt; 0, DY349 + DZ348, 0)</f>
        <v>0</v>
      </c>
      <c r="EA349" s="1">
        <v>0</v>
      </c>
      <c r="EB349" s="1">
        <f>IF(EA349 + EB348 &lt; 0, EA349 + EB348, 0)</f>
        <v>0</v>
      </c>
      <c r="EC349" s="1">
        <v>0</v>
      </c>
      <c r="ED349" s="1">
        <f>IF(EC349 + ED348 &lt; 0, EC349 + ED348, 0)</f>
        <v>0</v>
      </c>
      <c r="EE349" s="1">
        <v>0</v>
      </c>
      <c r="EF349" s="1">
        <f>IF(EE349 + EF348 &lt; 0, EE349 + EF348, 0)</f>
        <v>0</v>
      </c>
      <c r="EG349" s="1">
        <v>0</v>
      </c>
      <c r="EH349" s="1">
        <f>IF(EG349 + EH348 &lt; 0, EG349 + EH348, 0)</f>
        <v>0</v>
      </c>
      <c r="EI349" s="1">
        <v>0</v>
      </c>
      <c r="EJ349" s="1">
        <f>IF(EI349 + EJ348 &lt; 0, EI349 + EJ348, 0)</f>
        <v>0</v>
      </c>
      <c r="EK349" s="1">
        <v>0</v>
      </c>
      <c r="EL349" s="1">
        <f>IF(EK349 + EL348 &lt; 0, EK349 + EL348, 0)</f>
        <v>0</v>
      </c>
      <c r="EM349" s="1">
        <v>0</v>
      </c>
      <c r="EN349" s="1">
        <f>IF(EM349 + EN348 &lt; 0, EM349 + EN348, 0)</f>
        <v>0</v>
      </c>
      <c r="EO349" s="1">
        <v>0</v>
      </c>
      <c r="EP349" s="1">
        <f>IF(EO349 + EP348 &lt; 0, EO349 + EP348, 0)</f>
        <v>0</v>
      </c>
      <c r="EQ349" s="1">
        <v>0</v>
      </c>
      <c r="ER349" s="1">
        <f>IF(EQ349 + ER348 &lt; 0, EQ349 + ER348, 0)</f>
        <v>0</v>
      </c>
    </row>
    <row r="350" spans="1:148" s="1" customFormat="1">
      <c r="A350" s="3">
        <v>45810</v>
      </c>
      <c r="B350" s="2" t="s">
        <v>76</v>
      </c>
      <c r="C350" s="2">
        <v>4</v>
      </c>
      <c r="D350" s="2">
        <v>2</v>
      </c>
      <c r="E350" s="1">
        <v>0</v>
      </c>
      <c r="F350" s="1">
        <f>IF(E350 + F349 &lt; 0, E350 + F349, 0)</f>
        <v>0</v>
      </c>
      <c r="G350" s="1">
        <v>0</v>
      </c>
      <c r="H350" s="1">
        <f>IF(G350 + H349 &lt; 0, G350 + H349, 0)</f>
        <v>0</v>
      </c>
      <c r="I350" s="1">
        <v>0</v>
      </c>
      <c r="J350" s="1">
        <f>IF(I350 + J349 &lt; 0, I350 + J349, 0)</f>
        <v>0</v>
      </c>
      <c r="K350" s="1">
        <v>0</v>
      </c>
      <c r="L350" s="1">
        <f>IF(K350 + L349 &lt; 0, K350 + L349, 0)</f>
        <v>0</v>
      </c>
      <c r="M350" s="1">
        <v>0</v>
      </c>
      <c r="N350" s="1">
        <f>IF(M350 + N349 &lt; 0, M350 + N349, 0)</f>
        <v>0</v>
      </c>
      <c r="O350" s="1">
        <v>0</v>
      </c>
      <c r="P350" s="1">
        <f>IF(O350 + P349 &lt; 0, O350 + P349, 0)</f>
        <v>0</v>
      </c>
      <c r="Q350" s="1">
        <v>0</v>
      </c>
      <c r="R350" s="1">
        <f>IF(Q350 + R349 &lt; 0, Q350 + R349, 0)</f>
        <v>0</v>
      </c>
      <c r="S350" s="1">
        <v>0</v>
      </c>
      <c r="T350" s="1">
        <f>IF(S350 + T349 &lt; 0, S350 + T349, 0)</f>
        <v>0</v>
      </c>
      <c r="U350" s="1">
        <v>0</v>
      </c>
      <c r="V350" s="1">
        <f>IF(U350 + V349 &lt; 0, U350 + V349, 0)</f>
        <v>0</v>
      </c>
      <c r="W350" s="1">
        <v>0</v>
      </c>
      <c r="X350" s="1">
        <f>IF(W350 + X349 &lt; 0, W350 + X349, 0)</f>
        <v>0</v>
      </c>
      <c r="Y350" s="1">
        <v>0</v>
      </c>
      <c r="Z350" s="1">
        <f>IF(Y350 + Z349 &lt; 0, Y350 + Z349, 0)</f>
        <v>0</v>
      </c>
      <c r="AA350" s="1">
        <v>0</v>
      </c>
      <c r="AB350" s="1">
        <f>IF(AA350 + AB349 &lt; 0, AA350 + AB349, 0)</f>
        <v>0</v>
      </c>
      <c r="AC350" s="1">
        <v>0</v>
      </c>
      <c r="AD350" s="1">
        <f>IF(AC350 + AD349 &lt; 0, AC350 + AD349, 0)</f>
        <v>0</v>
      </c>
      <c r="AE350" s="1">
        <v>0</v>
      </c>
      <c r="AF350" s="1">
        <f>IF(AE350 + AF349 &lt; 0, AE350 + AF349, 0)</f>
        <v>0</v>
      </c>
      <c r="AG350" s="1">
        <v>0</v>
      </c>
      <c r="AH350" s="1">
        <f>IF(AG350 + AH349 &lt; 0, AG350 + AH349, 0)</f>
        <v>0</v>
      </c>
      <c r="AI350" s="1">
        <v>0</v>
      </c>
      <c r="AJ350" s="1">
        <f>IF(AI350 + AJ349 &lt; 0, AI350 + AJ349, 0)</f>
        <v>0</v>
      </c>
      <c r="AK350" s="1">
        <v>0</v>
      </c>
      <c r="AL350" s="1">
        <f>IF(AK350 + AL349 &lt; 0, AK350 + AL349, 0)</f>
        <v>0</v>
      </c>
      <c r="AM350" s="1">
        <v>0</v>
      </c>
      <c r="AN350" s="1">
        <f>IF(AM350 + AN349 &lt; 0, AM350 + AN349, 0)</f>
        <v>0</v>
      </c>
      <c r="AO350" s="1">
        <v>0</v>
      </c>
      <c r="AP350" s="1">
        <f>IF(AO350 + AP349 &lt; 0, AO350 + AP349, 0)</f>
        <v>0</v>
      </c>
      <c r="AQ350" s="1">
        <v>0</v>
      </c>
      <c r="AR350" s="1">
        <f>IF(AQ350 + AR349 &lt; 0, AQ350 + AR349, 0)</f>
        <v>0</v>
      </c>
      <c r="AS350" s="1">
        <v>0</v>
      </c>
      <c r="AT350" s="1">
        <f>IF(AS350 + AT349 &lt; 0, AS350 + AT349, 0)</f>
        <v>0</v>
      </c>
      <c r="AU350" s="1">
        <v>0</v>
      </c>
      <c r="AV350" s="1">
        <f>IF(AU350 + AV349 &lt; 0, AU350 + AV349, 0)</f>
        <v>0</v>
      </c>
      <c r="AW350" s="1">
        <v>0</v>
      </c>
      <c r="AX350" s="1">
        <f>IF(AW350 + AX349 &lt; 0, AW350 + AX349, 0)</f>
        <v>0</v>
      </c>
      <c r="AY350" s="1">
        <v>0</v>
      </c>
      <c r="AZ350" s="1">
        <f>IF(AY350 + AZ349 &lt; 0, AY350 + AZ349, 0)</f>
        <v>0</v>
      </c>
      <c r="BA350" s="1">
        <v>0</v>
      </c>
      <c r="BB350" s="1">
        <f>IF(BA350 + BB349 &lt; 0, BA350 + BB349, 0)</f>
        <v>0</v>
      </c>
      <c r="BC350" s="1">
        <v>0</v>
      </c>
      <c r="BD350" s="1">
        <f>IF(BC350 + BD349 &lt; 0, BC350 + BD349, 0)</f>
        <v>0</v>
      </c>
      <c r="BE350" s="1">
        <v>0</v>
      </c>
      <c r="BF350" s="1">
        <f>IF(BE350 + BF349 &lt; 0, BE350 + BF349, 0)</f>
        <v>0</v>
      </c>
      <c r="BG350" s="1">
        <v>0</v>
      </c>
      <c r="BH350" s="1">
        <f>IF(BG350 + BH349 &lt; 0, BG350 + BH349, 0)</f>
        <v>0</v>
      </c>
      <c r="BI350" s="1">
        <v>0</v>
      </c>
      <c r="BJ350" s="1">
        <f>IF(BI350 + BJ349 &lt; 0, BI350 + BJ349, 0)</f>
        <v>0</v>
      </c>
      <c r="BK350" s="1">
        <v>0</v>
      </c>
      <c r="BL350" s="1">
        <f>IF(BK350 + BL349 &lt; 0, BK350 + BL349, 0)</f>
        <v>0</v>
      </c>
      <c r="BM350" s="1">
        <v>0</v>
      </c>
      <c r="BN350" s="1">
        <f>IF(BM350 + BN349 &lt; 0, BM350 + BN349, 0)</f>
        <v>0</v>
      </c>
      <c r="BO350" s="1">
        <v>0</v>
      </c>
      <c r="BP350" s="1">
        <f>IF(BO350 + BP349 &lt; 0, BO350 + BP349, 0)</f>
        <v>0</v>
      </c>
      <c r="BQ350" s="1">
        <v>0</v>
      </c>
      <c r="BR350" s="1">
        <f>IF(BQ350 + BR349 &lt; 0, BQ350 + BR349, 0)</f>
        <v>0</v>
      </c>
      <c r="BS350" s="1">
        <v>0</v>
      </c>
      <c r="BT350" s="1">
        <f>IF(BS350 + BT349 &lt; 0, BS350 + BT349, 0)</f>
        <v>0</v>
      </c>
      <c r="BU350" s="1">
        <v>0</v>
      </c>
      <c r="BV350" s="1">
        <f>IF(BU350 + BV349 &lt; 0, BU350 + BV349, 0)</f>
        <v>0</v>
      </c>
      <c r="BW350" s="1">
        <v>0</v>
      </c>
      <c r="BX350" s="1">
        <f>IF(BW350 + BX349 &lt; 0, BW350 + BX349, 0)</f>
        <v>0</v>
      </c>
      <c r="BY350" s="1">
        <v>-25699.10159296067</v>
      </c>
      <c r="BZ350" s="1">
        <f>IF(BY350 + BZ349 &lt; 0, BY350 + BZ349, 0)</f>
        <v>0</v>
      </c>
      <c r="CA350" s="1">
        <v>-18629.33076843639</v>
      </c>
      <c r="CB350" s="1">
        <f>IF(CA350 + CB349 &lt; 0, CA350 + CB349, 0)</f>
        <v>0</v>
      </c>
      <c r="CC350" s="1">
        <v>-26076.97387674791</v>
      </c>
      <c r="CD350" s="1">
        <f>IF(CC350 + CD349 &lt; 0, CC350 + CD349, 0)</f>
        <v>0</v>
      </c>
      <c r="CE350" s="1">
        <v>0</v>
      </c>
      <c r="CF350" s="1">
        <f>IF(CE350 + CF349 &lt; 0, CE350 + CF349, 0)</f>
        <v>0</v>
      </c>
      <c r="CG350" s="1">
        <v>0</v>
      </c>
      <c r="CH350" s="1">
        <f>IF(CG350 + CH349 &lt; 0, CG350 + CH349, 0)</f>
        <v>0</v>
      </c>
      <c r="CI350" s="1">
        <v>0</v>
      </c>
      <c r="CJ350" s="1">
        <f>IF(CI350 + CJ349 &lt; 0, CI350 + CJ349, 0)</f>
        <v>0</v>
      </c>
      <c r="CK350" s="1">
        <v>0</v>
      </c>
      <c r="CL350" s="1">
        <f>IF(CK350 + CL349 &lt; 0, CK350 + CL349, 0)</f>
        <v>0</v>
      </c>
      <c r="CM350" s="1">
        <v>0</v>
      </c>
      <c r="CN350" s="1">
        <f>IF(CM350 + CN349 &lt; 0, CM350 + CN349, 0)</f>
        <v>0</v>
      </c>
      <c r="CO350" s="1">
        <v>0</v>
      </c>
      <c r="CP350" s="1">
        <f>IF(CO350 + CP349 &lt; 0, CO350 + CP349, 0)</f>
        <v>0</v>
      </c>
      <c r="CQ350" s="1">
        <v>0</v>
      </c>
      <c r="CR350" s="1">
        <f>IF(CQ350 + CR349 &lt; 0, CQ350 + CR349, 0)</f>
        <v>0</v>
      </c>
      <c r="CS350" s="1">
        <v>0</v>
      </c>
      <c r="CT350" s="1">
        <f>IF(CS350 + CT349 &lt; 0, CS350 + CT349, 0)</f>
        <v>0</v>
      </c>
      <c r="CU350" s="1">
        <v>0</v>
      </c>
      <c r="CV350" s="1">
        <f>IF(CU350 + CV349 &lt; 0, CU350 + CV349, 0)</f>
        <v>0</v>
      </c>
      <c r="CW350" s="1">
        <v>0</v>
      </c>
      <c r="CX350" s="1">
        <f>IF(CW350 + CX349 &lt; 0, CW350 + CX349, 0)</f>
        <v>0</v>
      </c>
      <c r="CY350" s="1">
        <v>0</v>
      </c>
      <c r="CZ350" s="1">
        <f>IF(CY350 + CZ349 &lt; 0, CY350 + CZ349, 0)</f>
        <v>0</v>
      </c>
      <c r="DA350" s="1">
        <v>0</v>
      </c>
      <c r="DB350" s="1">
        <f>IF(DA350 + DB349 &lt; 0, DA350 + DB349, 0)</f>
        <v>0</v>
      </c>
      <c r="DC350" s="1">
        <v>0</v>
      </c>
      <c r="DD350" s="1">
        <f>IF(DC350 + DD349 &lt; 0, DC350 + DD349, 0)</f>
        <v>0</v>
      </c>
      <c r="DE350" s="1">
        <v>0</v>
      </c>
      <c r="DF350" s="1">
        <f>IF(DE350 + DF349 &lt; 0, DE350 + DF349, 0)</f>
        <v>0</v>
      </c>
      <c r="DG350" s="1">
        <v>0</v>
      </c>
      <c r="DH350" s="1">
        <f>IF(DG350 + DH349 &lt; 0, DG350 + DH349, 0)</f>
        <v>0</v>
      </c>
      <c r="DI350" s="1">
        <v>0</v>
      </c>
      <c r="DJ350" s="1">
        <f>IF(DI350 + DJ349 &lt; 0, DI350 + DJ349, 0)</f>
        <v>0</v>
      </c>
      <c r="DK350" s="1">
        <v>0</v>
      </c>
      <c r="DL350" s="1">
        <f>IF(DK350 + DL349 &lt; 0, DK350 + DL349, 0)</f>
        <v>0</v>
      </c>
      <c r="DM350" s="1">
        <v>0</v>
      </c>
      <c r="DN350" s="1">
        <f>IF(DM350 + DN349 &lt; 0, DM350 + DN349, 0)</f>
        <v>0</v>
      </c>
      <c r="DO350" s="1">
        <v>0</v>
      </c>
      <c r="DP350" s="1">
        <f>IF(DO350 + DP349 &lt; 0, DO350 + DP349, 0)</f>
        <v>0</v>
      </c>
      <c r="DQ350" s="1">
        <v>0</v>
      </c>
      <c r="DR350" s="1">
        <f>IF(DQ350 + DR349 &lt; 0, DQ350 + DR349, 0)</f>
        <v>0</v>
      </c>
      <c r="DS350" s="1">
        <v>0</v>
      </c>
      <c r="DT350" s="1">
        <f>IF(DS350 + DT349 &lt; 0, DS350 + DT349, 0)</f>
        <v>0</v>
      </c>
      <c r="DU350" s="1">
        <v>0</v>
      </c>
      <c r="DV350" s="1">
        <f>IF(DU350 + DV349 &lt; 0, DU350 + DV349, 0)</f>
        <v>0</v>
      </c>
      <c r="DW350" s="1">
        <v>0</v>
      </c>
      <c r="DX350" s="1">
        <f>IF(DW350 + DX349 &lt; 0, DW350 + DX349, 0)</f>
        <v>0</v>
      </c>
      <c r="DY350" s="1">
        <v>0</v>
      </c>
      <c r="DZ350" s="1">
        <f>IF(DY350 + DZ349 &lt; 0, DY350 + DZ349, 0)</f>
        <v>0</v>
      </c>
      <c r="EA350" s="1">
        <v>0</v>
      </c>
      <c r="EB350" s="1">
        <f>IF(EA350 + EB349 &lt; 0, EA350 + EB349, 0)</f>
        <v>0</v>
      </c>
      <c r="EC350" s="1">
        <v>0</v>
      </c>
      <c r="ED350" s="1">
        <f>IF(EC350 + ED349 &lt; 0, EC350 + ED349, 0)</f>
        <v>0</v>
      </c>
      <c r="EE350" s="1">
        <v>0</v>
      </c>
      <c r="EF350" s="1">
        <f>IF(EE350 + EF349 &lt; 0, EE350 + EF349, 0)</f>
        <v>0</v>
      </c>
      <c r="EG350" s="1">
        <v>0</v>
      </c>
      <c r="EH350" s="1">
        <f>IF(EG350 + EH349 &lt; 0, EG350 + EH349, 0)</f>
        <v>0</v>
      </c>
      <c r="EI350" s="1">
        <v>0</v>
      </c>
      <c r="EJ350" s="1">
        <f>IF(EI350 + EJ349 &lt; 0, EI350 + EJ349, 0)</f>
        <v>0</v>
      </c>
      <c r="EK350" s="1">
        <v>0</v>
      </c>
      <c r="EL350" s="1">
        <f>IF(EK350 + EL349 &lt; 0, EK350 + EL349, 0)</f>
        <v>0</v>
      </c>
      <c r="EM350" s="1">
        <v>-201859.2747410414</v>
      </c>
      <c r="EN350" s="1">
        <f>IF(EM350 + EN349 &lt; 0, EM350 + EN349, 0)</f>
        <v>0</v>
      </c>
      <c r="EO350" s="1">
        <v>-199340.2432360219</v>
      </c>
      <c r="EP350" s="1">
        <f>IF(EO350 + EP349 &lt; 0, EO350 + EP349, 0)</f>
        <v>0</v>
      </c>
      <c r="EQ350" s="1">
        <v>-171469.069825968</v>
      </c>
      <c r="ER350" s="1">
        <f>IF(EQ350 + ER349 &lt; 0, EQ350 + ER349, 0)</f>
        <v>0</v>
      </c>
    </row>
    <row r="351" spans="1:148" s="1" customFormat="1">
      <c r="A351" s="3">
        <v>45811</v>
      </c>
      <c r="B351" s="2" t="s">
        <v>77</v>
      </c>
      <c r="C351" s="2">
        <v>3</v>
      </c>
      <c r="D351" s="2">
        <v>1</v>
      </c>
      <c r="E351" s="1">
        <v>72922.50923967676</v>
      </c>
      <c r="F351" s="1">
        <f>IF(E351 + F350 &lt; 0, E351 + F350, 0)</f>
        <v>0</v>
      </c>
      <c r="G351" s="1">
        <v>85953.25954978597</v>
      </c>
      <c r="H351" s="1">
        <f>IF(G351 + H350 &lt; 0, G351 + H350, 0)</f>
        <v>0</v>
      </c>
      <c r="I351" s="1">
        <v>126145.1414766435</v>
      </c>
      <c r="J351" s="1">
        <f>IF(I351 + J350 &lt; 0, I351 + J350, 0)</f>
        <v>0</v>
      </c>
      <c r="K351" s="1">
        <v>0</v>
      </c>
      <c r="L351" s="1">
        <f>IF(K351 + L350 &lt; 0, K351 + L350, 0)</f>
        <v>0</v>
      </c>
      <c r="M351" s="1">
        <v>0</v>
      </c>
      <c r="N351" s="1">
        <f>IF(M351 + N350 &lt; 0, M351 + N350, 0)</f>
        <v>0</v>
      </c>
      <c r="O351" s="1">
        <v>0</v>
      </c>
      <c r="P351" s="1">
        <f>IF(O351 + P350 &lt; 0, O351 + P350, 0)</f>
        <v>0</v>
      </c>
      <c r="Q351" s="1">
        <v>0</v>
      </c>
      <c r="R351" s="1">
        <f>IF(Q351 + R350 &lt; 0, Q351 + R350, 0)</f>
        <v>0</v>
      </c>
      <c r="S351" s="1">
        <v>0</v>
      </c>
      <c r="T351" s="1">
        <f>IF(S351 + T350 &lt; 0, S351 + T350, 0)</f>
        <v>0</v>
      </c>
      <c r="U351" s="1">
        <v>0</v>
      </c>
      <c r="V351" s="1">
        <f>IF(U351 + V350 &lt; 0, U351 + V350, 0)</f>
        <v>0</v>
      </c>
      <c r="W351" s="1">
        <v>0</v>
      </c>
      <c r="X351" s="1">
        <f>IF(W351 + X350 &lt; 0, W351 + X350, 0)</f>
        <v>0</v>
      </c>
      <c r="Y351" s="1">
        <v>0</v>
      </c>
      <c r="Z351" s="1">
        <f>IF(Y351 + Z350 &lt; 0, Y351 + Z350, 0)</f>
        <v>0</v>
      </c>
      <c r="AA351" s="1">
        <v>0</v>
      </c>
      <c r="AB351" s="1">
        <f>IF(AA351 + AB350 &lt; 0, AA351 + AB350, 0)</f>
        <v>0</v>
      </c>
      <c r="AC351" s="1">
        <v>0</v>
      </c>
      <c r="AD351" s="1">
        <f>IF(AC351 + AD350 &lt; 0, AC351 + AD350, 0)</f>
        <v>0</v>
      </c>
      <c r="AE351" s="1">
        <v>0</v>
      </c>
      <c r="AF351" s="1">
        <f>IF(AE351 + AF350 &lt; 0, AE351 + AF350, 0)</f>
        <v>0</v>
      </c>
      <c r="AG351" s="1">
        <v>0</v>
      </c>
      <c r="AH351" s="1">
        <f>IF(AG351 + AH350 &lt; 0, AG351 + AH350, 0)</f>
        <v>0</v>
      </c>
      <c r="AI351" s="1">
        <v>0</v>
      </c>
      <c r="AJ351" s="1">
        <f>IF(AI351 + AJ350 &lt; 0, AI351 + AJ350, 0)</f>
        <v>0</v>
      </c>
      <c r="AK351" s="1">
        <v>0</v>
      </c>
      <c r="AL351" s="1">
        <f>IF(AK351 + AL350 &lt; 0, AK351 + AL350, 0)</f>
        <v>0</v>
      </c>
      <c r="AM351" s="1">
        <v>0</v>
      </c>
      <c r="AN351" s="1">
        <f>IF(AM351 + AN350 &lt; 0, AM351 + AN350, 0)</f>
        <v>0</v>
      </c>
      <c r="AO351" s="1">
        <v>0</v>
      </c>
      <c r="AP351" s="1">
        <f>IF(AO351 + AP350 &lt; 0, AO351 + AP350, 0)</f>
        <v>0</v>
      </c>
      <c r="AQ351" s="1">
        <v>0</v>
      </c>
      <c r="AR351" s="1">
        <f>IF(AQ351 + AR350 &lt; 0, AQ351 + AR350, 0)</f>
        <v>0</v>
      </c>
      <c r="AS351" s="1">
        <v>0</v>
      </c>
      <c r="AT351" s="1">
        <f>IF(AS351 + AT350 &lt; 0, AS351 + AT350, 0)</f>
        <v>0</v>
      </c>
      <c r="AU351" s="1">
        <v>0</v>
      </c>
      <c r="AV351" s="1">
        <f>IF(AU351 + AV350 &lt; 0, AU351 + AV350, 0)</f>
        <v>0</v>
      </c>
      <c r="AW351" s="1">
        <v>0</v>
      </c>
      <c r="AX351" s="1">
        <f>IF(AW351 + AX350 &lt; 0, AW351 + AX350, 0)</f>
        <v>0</v>
      </c>
      <c r="AY351" s="1">
        <v>0</v>
      </c>
      <c r="AZ351" s="1">
        <f>IF(AY351 + AZ350 &lt; 0, AY351 + AZ350, 0)</f>
        <v>0</v>
      </c>
      <c r="BA351" s="1">
        <v>0</v>
      </c>
      <c r="BB351" s="1">
        <f>IF(BA351 + BB350 &lt; 0, BA351 + BB350, 0)</f>
        <v>0</v>
      </c>
      <c r="BC351" s="1">
        <v>0</v>
      </c>
      <c r="BD351" s="1">
        <f>IF(BC351 + BD350 &lt; 0, BC351 + BD350, 0)</f>
        <v>0</v>
      </c>
      <c r="BE351" s="1">
        <v>0</v>
      </c>
      <c r="BF351" s="1">
        <f>IF(BE351 + BF350 &lt; 0, BE351 + BF350, 0)</f>
        <v>0</v>
      </c>
      <c r="BG351" s="1">
        <v>0</v>
      </c>
      <c r="BH351" s="1">
        <f>IF(BG351 + BH350 &lt; 0, BG351 + BH350, 0)</f>
        <v>0</v>
      </c>
      <c r="BI351" s="1">
        <v>0</v>
      </c>
      <c r="BJ351" s="1">
        <f>IF(BI351 + BJ350 &lt; 0, BI351 + BJ350, 0)</f>
        <v>0</v>
      </c>
      <c r="BK351" s="1">
        <v>0</v>
      </c>
      <c r="BL351" s="1">
        <f>IF(BK351 + BL350 &lt; 0, BK351 + BL350, 0)</f>
        <v>0</v>
      </c>
      <c r="BM351" s="1">
        <v>0</v>
      </c>
      <c r="BN351" s="1">
        <f>IF(BM351 + BN350 &lt; 0, BM351 + BN350, 0)</f>
        <v>0</v>
      </c>
      <c r="BO351" s="1">
        <v>0</v>
      </c>
      <c r="BP351" s="1">
        <f>IF(BO351 + BP350 &lt; 0, BO351 + BP350, 0)</f>
        <v>0</v>
      </c>
      <c r="BQ351" s="1">
        <v>0</v>
      </c>
      <c r="BR351" s="1">
        <f>IF(BQ351 + BR350 &lt; 0, BQ351 + BR350, 0)</f>
        <v>0</v>
      </c>
      <c r="BS351" s="1">
        <v>403030.0168484307</v>
      </c>
      <c r="BT351" s="1">
        <f>IF(BS351 + BT350 &lt; 0, BS351 + BT350, 0)</f>
        <v>0</v>
      </c>
      <c r="BU351" s="1">
        <v>429413.7559998867</v>
      </c>
      <c r="BV351" s="1">
        <f>IF(BU351 + BV350 &lt; 0, BU351 + BV350, 0)</f>
        <v>0</v>
      </c>
      <c r="BW351" s="1">
        <v>267049.2565224051</v>
      </c>
      <c r="BX351" s="1">
        <f>IF(BW351 + BX350 &lt; 0, BW351 + BX350, 0)</f>
        <v>0</v>
      </c>
      <c r="BY351" s="1">
        <v>52646.03635975558</v>
      </c>
      <c r="BZ351" s="1">
        <f>IF(BY351 + BZ350 &lt; 0, BY351 + BZ350, 0)</f>
        <v>0</v>
      </c>
      <c r="CA351" s="1">
        <v>58268.93865507231</v>
      </c>
      <c r="CB351" s="1">
        <f>IF(CA351 + CB350 &lt; 0, CA351 + CB350, 0)</f>
        <v>0</v>
      </c>
      <c r="CC351" s="1">
        <v>94579.13794063349</v>
      </c>
      <c r="CD351" s="1">
        <f>IF(CC351 + CD350 &lt; 0, CC351 + CD350, 0)</f>
        <v>0</v>
      </c>
      <c r="CE351" s="1">
        <v>-23407.29099586718</v>
      </c>
      <c r="CF351" s="1">
        <f>IF(CE351 + CF350 &lt; 0, CE351 + CF350, 0)</f>
        <v>0</v>
      </c>
      <c r="CG351" s="1">
        <v>-10282.92144212191</v>
      </c>
      <c r="CH351" s="1">
        <f>IF(CG351 + CH350 &lt; 0, CG351 + CH350, 0)</f>
        <v>0</v>
      </c>
      <c r="CI351" s="1">
        <v>-13731.0264936077</v>
      </c>
      <c r="CJ351" s="1">
        <f>IF(CI351 + CJ350 &lt; 0, CI351 + CJ350, 0)</f>
        <v>0</v>
      </c>
      <c r="CK351" s="1">
        <v>-23466.1328913085</v>
      </c>
      <c r="CL351" s="1">
        <f>IF(CK351 + CL350 &lt; 0, CK351 + CL350, 0)</f>
        <v>0</v>
      </c>
      <c r="CM351" s="1">
        <v>-27632.79955880849</v>
      </c>
      <c r="CN351" s="1">
        <f>IF(CM351 + CN350 &lt; 0, CM351 + CN350, 0)</f>
        <v>0</v>
      </c>
      <c r="CO351" s="1">
        <v>-25610.93499083201</v>
      </c>
      <c r="CP351" s="1">
        <f>IF(CO351 + CP350 &lt; 0, CO351 + CP350, 0)</f>
        <v>0</v>
      </c>
      <c r="CQ351" s="1">
        <v>-18038.79362466596</v>
      </c>
      <c r="CR351" s="1">
        <f>IF(CQ351 + CR350 &lt; 0, CQ351 + CR350, 0)</f>
        <v>0</v>
      </c>
      <c r="CS351" s="1">
        <v>83333.70861719031</v>
      </c>
      <c r="CT351" s="1">
        <f>IF(CS351 + CT350 &lt; 0, CS351 + CT350, 0)</f>
        <v>0</v>
      </c>
      <c r="CU351" s="1">
        <v>83476.00993575757</v>
      </c>
      <c r="CV351" s="1">
        <f>IF(CU351 + CV350 &lt; 0, CU351 + CV350, 0)</f>
        <v>0</v>
      </c>
      <c r="CW351" s="1">
        <v>83275.69230956769</v>
      </c>
      <c r="CX351" s="1">
        <f>IF(CW351 + CX350 &lt; 0, CW351 + CX350, 0)</f>
        <v>0</v>
      </c>
      <c r="CY351" s="1">
        <v>-24071.8141364761</v>
      </c>
      <c r="CZ351" s="1">
        <f>IF(CY351 + CZ350 &lt; 0, CY351 + CZ350, 0)</f>
        <v>0</v>
      </c>
      <c r="DA351" s="1">
        <v>50148.90603111679</v>
      </c>
      <c r="DB351" s="1">
        <f>IF(DA351 + DB350 &lt; 0, DA351 + DB350, 0)</f>
        <v>0</v>
      </c>
      <c r="DC351" s="1">
        <v>-11249.7598312482</v>
      </c>
      <c r="DD351" s="1">
        <f>IF(DC351 + DD350 &lt; 0, DC351 + DD350, 0)</f>
        <v>0</v>
      </c>
      <c r="DE351" s="1">
        <v>-15666.50455437378</v>
      </c>
      <c r="DF351" s="1">
        <f>IF(DE351 + DF350 &lt; 0, DE351 + DF350, 0)</f>
        <v>0</v>
      </c>
      <c r="DG351" s="1">
        <v>-30831.72719592545</v>
      </c>
      <c r="DH351" s="1">
        <f>IF(DG351 + DH350 &lt; 0, DG351 + DH350, 0)</f>
        <v>0</v>
      </c>
      <c r="DI351" s="1">
        <v>-27873.04561404783</v>
      </c>
      <c r="DJ351" s="1">
        <f>IF(DI351 + DJ350 &lt; 0, DI351 + DJ350, 0)</f>
        <v>0</v>
      </c>
      <c r="DK351" s="1">
        <v>-22649.401378308</v>
      </c>
      <c r="DL351" s="1">
        <f>IF(DK351 + DL350 &lt; 0, DK351 + DL350, 0)</f>
        <v>0</v>
      </c>
      <c r="DM351" s="1">
        <v>66199.5340814965</v>
      </c>
      <c r="DN351" s="1">
        <f>IF(DM351 + DN350 &lt; 0, DM351 + DN350, 0)</f>
        <v>0</v>
      </c>
      <c r="DO351" s="1">
        <v>69839.32561379494</v>
      </c>
      <c r="DP351" s="1">
        <f>IF(DO351 + DP350 &lt; 0, DO351 + DP350, 0)</f>
        <v>0</v>
      </c>
      <c r="DQ351" s="1">
        <v>8104.570455784279</v>
      </c>
      <c r="DR351" s="1">
        <f>IF(DQ351 + DR350 &lt; 0, DQ351 + DR350, 0)</f>
        <v>0</v>
      </c>
      <c r="DS351" s="1">
        <v>-14832.88601780915</v>
      </c>
      <c r="DT351" s="1">
        <f>IF(DS351 + DT350 &lt; 0, DS351 + DT350, 0)</f>
        <v>0</v>
      </c>
      <c r="DU351" s="1">
        <v>31572.87989679659</v>
      </c>
      <c r="DV351" s="1">
        <f>IF(DU351 + DV350 &lt; 0, DU351 + DV350, 0)</f>
        <v>0</v>
      </c>
      <c r="DW351" s="1">
        <v>33641.95307731465</v>
      </c>
      <c r="DX351" s="1">
        <f>IF(DW351 + DX350 &lt; 0, DW351 + DX350, 0)</f>
        <v>0</v>
      </c>
      <c r="DY351" s="1">
        <v>76142.61355606958</v>
      </c>
      <c r="DZ351" s="1">
        <f>IF(DY351 + DZ350 &lt; 0, DY351 + DZ350, 0)</f>
        <v>0</v>
      </c>
      <c r="EA351" s="1">
        <v>-14896.60638672455</v>
      </c>
      <c r="EB351" s="1">
        <f>IF(EA351 + EB350 &lt; 0, EA351 + EB350, 0)</f>
        <v>0</v>
      </c>
      <c r="EC351" s="1">
        <v>-16811.82001921365</v>
      </c>
      <c r="ED351" s="1">
        <f>IF(EC351 + ED350 &lt; 0, EC351 + ED350, 0)</f>
        <v>0</v>
      </c>
      <c r="EE351" s="1">
        <v>57970.07470477556</v>
      </c>
      <c r="EF351" s="1">
        <f>IF(EE351 + EF350 &lt; 0, EE351 + EF350, 0)</f>
        <v>0</v>
      </c>
      <c r="EG351" s="1">
        <v>64515.93535886951</v>
      </c>
      <c r="EH351" s="1">
        <f>IF(EG351 + EH350 &lt; 0, EG351 + EH350, 0)</f>
        <v>0</v>
      </c>
      <c r="EI351" s="1">
        <v>70183.97100137979</v>
      </c>
      <c r="EJ351" s="1">
        <f>IF(EI351 + EJ350 &lt; 0, EI351 + EJ350, 0)</f>
        <v>0</v>
      </c>
      <c r="EK351" s="1">
        <v>46429.85806822393</v>
      </c>
      <c r="EL351" s="1">
        <f>IF(EK351 + EL350 &lt; 0, EK351 + EL350, 0)</f>
        <v>0</v>
      </c>
      <c r="EM351" s="1">
        <v>0</v>
      </c>
      <c r="EN351" s="1">
        <f>IF(EM351 + EN350 &lt; 0, EM351 + EN350, 0)</f>
        <v>0</v>
      </c>
      <c r="EO351" s="1">
        <v>0</v>
      </c>
      <c r="EP351" s="1">
        <f>IF(EO351 + EP350 &lt; 0, EO351 + EP350, 0)</f>
        <v>0</v>
      </c>
      <c r="EQ351" s="1">
        <v>0</v>
      </c>
      <c r="ER351" s="1">
        <f>IF(EQ351 + ER350 &lt; 0, EQ351 + ER350, 0)</f>
        <v>0</v>
      </c>
    </row>
    <row r="352" spans="1:148" s="1" customFormat="1">
      <c r="A352" s="3">
        <v>45812</v>
      </c>
      <c r="B352" s="2" t="s">
        <v>78</v>
      </c>
      <c r="C352" s="2">
        <v>2</v>
      </c>
      <c r="D352" s="2">
        <v>5</v>
      </c>
      <c r="E352" s="1">
        <v>43459.16818875078</v>
      </c>
      <c r="F352" s="1">
        <f>IF(E352 + F351 &lt; 0, E352 + F351, 0)</f>
        <v>0</v>
      </c>
      <c r="G352" s="1">
        <v>63225.06377359849</v>
      </c>
      <c r="H352" s="1">
        <f>IF(G352 + H351 &lt; 0, G352 + H351, 0)</f>
        <v>0</v>
      </c>
      <c r="I352" s="1">
        <v>91458.51322201913</v>
      </c>
      <c r="J352" s="1">
        <f>IF(I352 + J351 &lt; 0, I352 + J351, 0)</f>
        <v>0</v>
      </c>
      <c r="K352" s="1">
        <v>0</v>
      </c>
      <c r="L352" s="1">
        <f>IF(K352 + L351 &lt; 0, K352 + L351, 0)</f>
        <v>0</v>
      </c>
      <c r="M352" s="1">
        <v>0</v>
      </c>
      <c r="N352" s="1">
        <f>IF(M352 + N351 &lt; 0, M352 + N351, 0)</f>
        <v>0</v>
      </c>
      <c r="O352" s="1">
        <v>0</v>
      </c>
      <c r="P352" s="1">
        <f>IF(O352 + P351 &lt; 0, O352 + P351, 0)</f>
        <v>0</v>
      </c>
      <c r="Q352" s="1">
        <v>0</v>
      </c>
      <c r="R352" s="1">
        <f>IF(Q352 + R351 &lt; 0, Q352 + R351, 0)</f>
        <v>0</v>
      </c>
      <c r="S352" s="1">
        <v>0</v>
      </c>
      <c r="T352" s="1">
        <f>IF(S352 + T351 &lt; 0, S352 + T351, 0)</f>
        <v>0</v>
      </c>
      <c r="U352" s="1">
        <v>0</v>
      </c>
      <c r="V352" s="1">
        <f>IF(U352 + V351 &lt; 0, U352 + V351, 0)</f>
        <v>0</v>
      </c>
      <c r="W352" s="1">
        <v>0</v>
      </c>
      <c r="X352" s="1">
        <f>IF(W352 + X351 &lt; 0, W352 + X351, 0)</f>
        <v>0</v>
      </c>
      <c r="Y352" s="1">
        <v>0</v>
      </c>
      <c r="Z352" s="1">
        <f>IF(Y352 + Z351 &lt; 0, Y352 + Z351, 0)</f>
        <v>0</v>
      </c>
      <c r="AA352" s="1">
        <v>0</v>
      </c>
      <c r="AB352" s="1">
        <f>IF(AA352 + AB351 &lt; 0, AA352 + AB351, 0)</f>
        <v>0</v>
      </c>
      <c r="AC352" s="1">
        <v>0</v>
      </c>
      <c r="AD352" s="1">
        <f>IF(AC352 + AD351 &lt; 0, AC352 + AD351, 0)</f>
        <v>0</v>
      </c>
      <c r="AE352" s="1">
        <v>0</v>
      </c>
      <c r="AF352" s="1">
        <f>IF(AE352 + AF351 &lt; 0, AE352 + AF351, 0)</f>
        <v>0</v>
      </c>
      <c r="AG352" s="1">
        <v>0</v>
      </c>
      <c r="AH352" s="1">
        <f>IF(AG352 + AH351 &lt; 0, AG352 + AH351, 0)</f>
        <v>0</v>
      </c>
      <c r="AI352" s="1">
        <v>0</v>
      </c>
      <c r="AJ352" s="1">
        <f>IF(AI352 + AJ351 &lt; 0, AI352 + AJ351, 0)</f>
        <v>0</v>
      </c>
      <c r="AK352" s="1">
        <v>0</v>
      </c>
      <c r="AL352" s="1">
        <f>IF(AK352 + AL351 &lt; 0, AK352 + AL351, 0)</f>
        <v>0</v>
      </c>
      <c r="AM352" s="1">
        <v>0</v>
      </c>
      <c r="AN352" s="1">
        <f>IF(AM352 + AN351 &lt; 0, AM352 + AN351, 0)</f>
        <v>0</v>
      </c>
      <c r="AO352" s="1">
        <v>0</v>
      </c>
      <c r="AP352" s="1">
        <f>IF(AO352 + AP351 &lt; 0, AO352 + AP351, 0)</f>
        <v>0</v>
      </c>
      <c r="AQ352" s="1">
        <v>0</v>
      </c>
      <c r="AR352" s="1">
        <f>IF(AQ352 + AR351 &lt; 0, AQ352 + AR351, 0)</f>
        <v>0</v>
      </c>
      <c r="AS352" s="1">
        <v>0</v>
      </c>
      <c r="AT352" s="1">
        <f>IF(AS352 + AT351 &lt; 0, AS352 + AT351, 0)</f>
        <v>0</v>
      </c>
      <c r="AU352" s="1">
        <v>0</v>
      </c>
      <c r="AV352" s="1">
        <f>IF(AU352 + AV351 &lt; 0, AU352 + AV351, 0)</f>
        <v>0</v>
      </c>
      <c r="AW352" s="1">
        <v>0</v>
      </c>
      <c r="AX352" s="1">
        <f>IF(AW352 + AX351 &lt; 0, AW352 + AX351, 0)</f>
        <v>0</v>
      </c>
      <c r="AY352" s="1">
        <v>0</v>
      </c>
      <c r="AZ352" s="1">
        <f>IF(AY352 + AZ351 &lt; 0, AY352 + AZ351, 0)</f>
        <v>0</v>
      </c>
      <c r="BA352" s="1">
        <v>0</v>
      </c>
      <c r="BB352" s="1">
        <f>IF(BA352 + BB351 &lt; 0, BA352 + BB351, 0)</f>
        <v>0</v>
      </c>
      <c r="BC352" s="1">
        <v>0</v>
      </c>
      <c r="BD352" s="1">
        <f>IF(BC352 + BD351 &lt; 0, BC352 + BD351, 0)</f>
        <v>0</v>
      </c>
      <c r="BE352" s="1">
        <v>0</v>
      </c>
      <c r="BF352" s="1">
        <f>IF(BE352 + BF351 &lt; 0, BE352 + BF351, 0)</f>
        <v>0</v>
      </c>
      <c r="BG352" s="1">
        <v>0</v>
      </c>
      <c r="BH352" s="1">
        <f>IF(BG352 + BH351 &lt; 0, BG352 + BH351, 0)</f>
        <v>0</v>
      </c>
      <c r="BI352" s="1">
        <v>0</v>
      </c>
      <c r="BJ352" s="1">
        <f>IF(BI352 + BJ351 &lt; 0, BI352 + BJ351, 0)</f>
        <v>0</v>
      </c>
      <c r="BK352" s="1">
        <v>0</v>
      </c>
      <c r="BL352" s="1">
        <f>IF(BK352 + BL351 &lt; 0, BK352 + BL351, 0)</f>
        <v>0</v>
      </c>
      <c r="BM352" s="1">
        <v>0</v>
      </c>
      <c r="BN352" s="1">
        <f>IF(BM352 + BN351 &lt; 0, BM352 + BN351, 0)</f>
        <v>0</v>
      </c>
      <c r="BO352" s="1">
        <v>0</v>
      </c>
      <c r="BP352" s="1">
        <f>IF(BO352 + BP351 &lt; 0, BO352 + BP351, 0)</f>
        <v>0</v>
      </c>
      <c r="BQ352" s="1">
        <v>0</v>
      </c>
      <c r="BR352" s="1">
        <f>IF(BQ352 + BR351 &lt; 0, BQ352 + BR351, 0)</f>
        <v>0</v>
      </c>
      <c r="BS352" s="1">
        <v>211256.9269543967</v>
      </c>
      <c r="BT352" s="1">
        <f>IF(BS352 + BT351 &lt; 0, BS352 + BT351, 0)</f>
        <v>0</v>
      </c>
      <c r="BU352" s="1">
        <v>187264.802590685</v>
      </c>
      <c r="BV352" s="1">
        <f>IF(BU352 + BV351 &lt; 0, BU352 + BV351, 0)</f>
        <v>0</v>
      </c>
      <c r="BW352" s="1">
        <v>129904.4126079526</v>
      </c>
      <c r="BX352" s="1">
        <f>IF(BW352 + BX351 &lt; 0, BW352 + BX351, 0)</f>
        <v>0</v>
      </c>
      <c r="BY352" s="1">
        <v>0</v>
      </c>
      <c r="BZ352" s="1">
        <f>IF(BY352 + BZ351 &lt; 0, BY352 + BZ351, 0)</f>
        <v>0</v>
      </c>
      <c r="CA352" s="1">
        <v>0</v>
      </c>
      <c r="CB352" s="1">
        <f>IF(CA352 + CB351 &lt; 0, CA352 + CB351, 0)</f>
        <v>0</v>
      </c>
      <c r="CC352" s="1">
        <v>0</v>
      </c>
      <c r="CD352" s="1">
        <f>IF(CC352 + CD351 &lt; 0, CC352 + CD351, 0)</f>
        <v>0</v>
      </c>
      <c r="CE352" s="1">
        <v>0</v>
      </c>
      <c r="CF352" s="1">
        <f>IF(CE352 + CF351 &lt; 0, CE352 + CF351, 0)</f>
        <v>0</v>
      </c>
      <c r="CG352" s="1">
        <v>0</v>
      </c>
      <c r="CH352" s="1">
        <f>IF(CG352 + CH351 &lt; 0, CG352 + CH351, 0)</f>
        <v>0</v>
      </c>
      <c r="CI352" s="1">
        <v>0</v>
      </c>
      <c r="CJ352" s="1">
        <f>IF(CI352 + CJ351 &lt; 0, CI352 + CJ351, 0)</f>
        <v>0</v>
      </c>
      <c r="CK352" s="1">
        <v>0</v>
      </c>
      <c r="CL352" s="1">
        <f>IF(CK352 + CL351 &lt; 0, CK352 + CL351, 0)</f>
        <v>0</v>
      </c>
      <c r="CM352" s="1">
        <v>0</v>
      </c>
      <c r="CN352" s="1">
        <f>IF(CM352 + CN351 &lt; 0, CM352 + CN351, 0)</f>
        <v>0</v>
      </c>
      <c r="CO352" s="1">
        <v>0</v>
      </c>
      <c r="CP352" s="1">
        <f>IF(CO352 + CP351 &lt; 0, CO352 + CP351, 0)</f>
        <v>0</v>
      </c>
      <c r="CQ352" s="1">
        <v>0</v>
      </c>
      <c r="CR352" s="1">
        <f>IF(CQ352 + CR351 &lt; 0, CQ352 + CR351, 0)</f>
        <v>0</v>
      </c>
      <c r="CS352" s="1">
        <v>0</v>
      </c>
      <c r="CT352" s="1">
        <f>IF(CS352 + CT351 &lt; 0, CS352 + CT351, 0)</f>
        <v>0</v>
      </c>
      <c r="CU352" s="1">
        <v>0</v>
      </c>
      <c r="CV352" s="1">
        <f>IF(CU352 + CV351 &lt; 0, CU352 + CV351, 0)</f>
        <v>0</v>
      </c>
      <c r="CW352" s="1">
        <v>0</v>
      </c>
      <c r="CX352" s="1">
        <f>IF(CW352 + CX351 &lt; 0, CW352 + CX351, 0)</f>
        <v>0</v>
      </c>
      <c r="CY352" s="1">
        <v>0</v>
      </c>
      <c r="CZ352" s="1">
        <f>IF(CY352 + CZ351 &lt; 0, CY352 + CZ351, 0)</f>
        <v>0</v>
      </c>
      <c r="DA352" s="1">
        <v>0</v>
      </c>
      <c r="DB352" s="1">
        <f>IF(DA352 + DB351 &lt; 0, DA352 + DB351, 0)</f>
        <v>0</v>
      </c>
      <c r="DC352" s="1">
        <v>0</v>
      </c>
      <c r="DD352" s="1">
        <f>IF(DC352 + DD351 &lt; 0, DC352 + DD351, 0)</f>
        <v>0</v>
      </c>
      <c r="DE352" s="1">
        <v>0</v>
      </c>
      <c r="DF352" s="1">
        <f>IF(DE352 + DF351 &lt; 0, DE352 + DF351, 0)</f>
        <v>0</v>
      </c>
      <c r="DG352" s="1">
        <v>0</v>
      </c>
      <c r="DH352" s="1">
        <f>IF(DG352 + DH351 &lt; 0, DG352 + DH351, 0)</f>
        <v>0</v>
      </c>
      <c r="DI352" s="1">
        <v>0</v>
      </c>
      <c r="DJ352" s="1">
        <f>IF(DI352 + DJ351 &lt; 0, DI352 + DJ351, 0)</f>
        <v>0</v>
      </c>
      <c r="DK352" s="1">
        <v>0</v>
      </c>
      <c r="DL352" s="1">
        <f>IF(DK352 + DL351 &lt; 0, DK352 + DL351, 0)</f>
        <v>0</v>
      </c>
      <c r="DM352" s="1">
        <v>0</v>
      </c>
      <c r="DN352" s="1">
        <f>IF(DM352 + DN351 &lt; 0, DM352 + DN351, 0)</f>
        <v>0</v>
      </c>
      <c r="DO352" s="1">
        <v>0</v>
      </c>
      <c r="DP352" s="1">
        <f>IF(DO352 + DP351 &lt; 0, DO352 + DP351, 0)</f>
        <v>0</v>
      </c>
      <c r="DQ352" s="1">
        <v>0</v>
      </c>
      <c r="DR352" s="1">
        <f>IF(DQ352 + DR351 &lt; 0, DQ352 + DR351, 0)</f>
        <v>0</v>
      </c>
      <c r="DS352" s="1">
        <v>0</v>
      </c>
      <c r="DT352" s="1">
        <f>IF(DS352 + DT351 &lt; 0, DS352 + DT351, 0)</f>
        <v>0</v>
      </c>
      <c r="DU352" s="1">
        <v>0</v>
      </c>
      <c r="DV352" s="1">
        <f>IF(DU352 + DV351 &lt; 0, DU352 + DV351, 0)</f>
        <v>0</v>
      </c>
      <c r="DW352" s="1">
        <v>0</v>
      </c>
      <c r="DX352" s="1">
        <f>IF(DW352 + DX351 &lt; 0, DW352 + DX351, 0)</f>
        <v>0</v>
      </c>
      <c r="DY352" s="1">
        <v>0</v>
      </c>
      <c r="DZ352" s="1">
        <f>IF(DY352 + DZ351 &lt; 0, DY352 + DZ351, 0)</f>
        <v>0</v>
      </c>
      <c r="EA352" s="1">
        <v>0</v>
      </c>
      <c r="EB352" s="1">
        <f>IF(EA352 + EB351 &lt; 0, EA352 + EB351, 0)</f>
        <v>0</v>
      </c>
      <c r="EC352" s="1">
        <v>0</v>
      </c>
      <c r="ED352" s="1">
        <f>IF(EC352 + ED351 &lt; 0, EC352 + ED351, 0)</f>
        <v>0</v>
      </c>
      <c r="EE352" s="1">
        <v>0</v>
      </c>
      <c r="EF352" s="1">
        <f>IF(EE352 + EF351 &lt; 0, EE352 + EF351, 0)</f>
        <v>0</v>
      </c>
      <c r="EG352" s="1">
        <v>0</v>
      </c>
      <c r="EH352" s="1">
        <f>IF(EG352 + EH351 &lt; 0, EG352 + EH351, 0)</f>
        <v>0</v>
      </c>
      <c r="EI352" s="1">
        <v>0</v>
      </c>
      <c r="EJ352" s="1">
        <f>IF(EI352 + EJ351 &lt; 0, EI352 + EJ351, 0)</f>
        <v>0</v>
      </c>
      <c r="EK352" s="1">
        <v>0</v>
      </c>
      <c r="EL352" s="1">
        <f>IF(EK352 + EL351 &lt; 0, EK352 + EL351, 0)</f>
        <v>0</v>
      </c>
      <c r="EM352" s="1">
        <v>0</v>
      </c>
      <c r="EN352" s="1">
        <f>IF(EM352 + EN351 &lt; 0, EM352 + EN351, 0)</f>
        <v>0</v>
      </c>
      <c r="EO352" s="1">
        <v>0</v>
      </c>
      <c r="EP352" s="1">
        <f>IF(EO352 + EP351 &lt; 0, EO352 + EP351, 0)</f>
        <v>0</v>
      </c>
      <c r="EQ352" s="1">
        <v>0</v>
      </c>
      <c r="ER352" s="1">
        <f>IF(EQ352 + ER351 &lt; 0, EQ352 + ER351, 0)</f>
        <v>0</v>
      </c>
    </row>
    <row r="353" spans="1:148" s="1" customFormat="1">
      <c r="A353" s="3">
        <v>45813</v>
      </c>
      <c r="B353" s="2" t="s">
        <v>79</v>
      </c>
      <c r="C353" s="2">
        <v>1</v>
      </c>
      <c r="D353" s="2">
        <v>4</v>
      </c>
      <c r="E353" s="1">
        <v>-80062.47186160505</v>
      </c>
      <c r="F353" s="1">
        <f>IF(E353 + F352 &lt; 0, E353 + F352, 0)</f>
        <v>0</v>
      </c>
      <c r="G353" s="1">
        <v>-159662.3451517527</v>
      </c>
      <c r="H353" s="1">
        <f>IF(G353 + H352 &lt; 0, G353 + H352, 0)</f>
        <v>0</v>
      </c>
      <c r="I353" s="1">
        <v>-182187.1086592352</v>
      </c>
      <c r="J353" s="1">
        <f>IF(I353 + J352 &lt; 0, I353 + J352, 0)</f>
        <v>0</v>
      </c>
      <c r="K353" s="1">
        <v>-20098.62167702352</v>
      </c>
      <c r="L353" s="1">
        <f>IF(K353 + L352 &lt; 0, K353 + L352, 0)</f>
        <v>0</v>
      </c>
      <c r="M353" s="1">
        <v>-18564.83682247089</v>
      </c>
      <c r="N353" s="1">
        <f>IF(M353 + N352 &lt; 0, M353 + N352, 0)</f>
        <v>0</v>
      </c>
      <c r="O353" s="1">
        <v>-18663.65653098241</v>
      </c>
      <c r="P353" s="1">
        <f>IF(O353 + P352 &lt; 0, O353 + P352, 0)</f>
        <v>0</v>
      </c>
      <c r="Q353" s="1">
        <v>-17075.41191723003</v>
      </c>
      <c r="R353" s="1">
        <f>IF(Q353 + R352 &lt; 0, Q353 + R352, 0)</f>
        <v>0</v>
      </c>
      <c r="S353" s="1">
        <v>-17914.88435085801</v>
      </c>
      <c r="T353" s="1">
        <f>IF(S353 + T352 &lt; 0, S353 + T352, 0)</f>
        <v>0</v>
      </c>
      <c r="U353" s="1">
        <v>-18073.90684772125</v>
      </c>
      <c r="V353" s="1">
        <f>IF(U353 + V352 &lt; 0, U353 + V352, 0)</f>
        <v>0</v>
      </c>
      <c r="W353" s="1">
        <v>-18821.29277942965</v>
      </c>
      <c r="X353" s="1">
        <f>IF(W353 + X352 &lt; 0, W353 + X352, 0)</f>
        <v>0</v>
      </c>
      <c r="Y353" s="1">
        <v>-18623.25729143061</v>
      </c>
      <c r="Z353" s="1">
        <f>IF(Y353 + Z352 &lt; 0, Y353 + Z352, 0)</f>
        <v>0</v>
      </c>
      <c r="AA353" s="1">
        <v>-18826.44170211763</v>
      </c>
      <c r="AB353" s="1">
        <f>IF(AA353 + AB352 &lt; 0, AA353 + AB352, 0)</f>
        <v>0</v>
      </c>
      <c r="AC353" s="1">
        <v>-978.2953107153037</v>
      </c>
      <c r="AD353" s="1">
        <f>IF(AC353 + AD352 &lt; 0, AC353 + AD352, 0)</f>
        <v>0</v>
      </c>
      <c r="AE353" s="1">
        <v>-20098.62167702352</v>
      </c>
      <c r="AF353" s="1">
        <f>IF(AE353 + AF352 &lt; 0, AE353 + AF352, 0)</f>
        <v>0</v>
      </c>
      <c r="AG353" s="1">
        <v>-18564.83682247089</v>
      </c>
      <c r="AH353" s="1">
        <f>IF(AG353 + AH352 &lt; 0, AG353 + AH352, 0)</f>
        <v>0</v>
      </c>
      <c r="AI353" s="1">
        <v>-18663.65653098241</v>
      </c>
      <c r="AJ353" s="1">
        <f>IF(AI353 + AJ352 &lt; 0, AI353 + AJ352, 0)</f>
        <v>0</v>
      </c>
      <c r="AK353" s="1">
        <v>-17075.41191723003</v>
      </c>
      <c r="AL353" s="1">
        <f>IF(AK353 + AL352 &lt; 0, AK353 + AL352, 0)</f>
        <v>0</v>
      </c>
      <c r="AM353" s="1">
        <v>-17914.88435085801</v>
      </c>
      <c r="AN353" s="1">
        <f>IF(AM353 + AN352 &lt; 0, AM353 + AN352, 0)</f>
        <v>0</v>
      </c>
      <c r="AO353" s="1">
        <v>-18073.90684772125</v>
      </c>
      <c r="AP353" s="1">
        <f>IF(AO353 + AP352 &lt; 0, AO353 + AP352, 0)</f>
        <v>0</v>
      </c>
      <c r="AQ353" s="1">
        <v>-18821.29277942965</v>
      </c>
      <c r="AR353" s="1">
        <f>IF(AQ353 + AR352 &lt; 0, AQ353 + AR352, 0)</f>
        <v>0</v>
      </c>
      <c r="AS353" s="1">
        <v>-18623.25729143061</v>
      </c>
      <c r="AT353" s="1">
        <f>IF(AS353 + AT352 &lt; 0, AS353 + AT352, 0)</f>
        <v>0</v>
      </c>
      <c r="AU353" s="1">
        <v>-18826.44170211763</v>
      </c>
      <c r="AV353" s="1">
        <f>IF(AU353 + AV352 &lt; 0, AU353 + AV352, 0)</f>
        <v>0</v>
      </c>
      <c r="AW353" s="1">
        <v>-978.2953107153037</v>
      </c>
      <c r="AX353" s="1">
        <f>IF(AW353 + AX352 &lt; 0, AW353 + AX352, 0)</f>
        <v>0</v>
      </c>
      <c r="AY353" s="1">
        <v>-20351.71103068631</v>
      </c>
      <c r="AZ353" s="1">
        <f>IF(AY353 + AZ352 &lt; 0, AY353 + AZ352, 0)</f>
        <v>0</v>
      </c>
      <c r="BA353" s="1">
        <v>-18106.38466775309</v>
      </c>
      <c r="BB353" s="1">
        <f>IF(BA353 + BB352 &lt; 0, BA353 + BB352, 0)</f>
        <v>0</v>
      </c>
      <c r="BC353" s="1">
        <v>-18596.12642957473</v>
      </c>
      <c r="BD353" s="1">
        <f>IF(BC353 + BD352 &lt; 0, BC353 + BD352, 0)</f>
        <v>0</v>
      </c>
      <c r="BE353" s="1">
        <v>-19489.46451593845</v>
      </c>
      <c r="BF353" s="1">
        <f>IF(BE353 + BF352 &lt; 0, BE353 + BF352, 0)</f>
        <v>0</v>
      </c>
      <c r="BG353" s="1">
        <v>-19727.30513702531</v>
      </c>
      <c r="BH353" s="1">
        <f>IF(BG353 + BH352 &lt; 0, BG353 + BH352, 0)</f>
        <v>0</v>
      </c>
      <c r="BI353" s="1">
        <v>-14555.60836793013</v>
      </c>
      <c r="BJ353" s="1">
        <f>IF(BI353 + BJ352 &lt; 0, BI353 + BJ352, 0)</f>
        <v>0</v>
      </c>
      <c r="BK353" s="1">
        <v>-8499.683144919201</v>
      </c>
      <c r="BL353" s="1">
        <f>IF(BK353 + BL352 &lt; 0, BK353 + BL352, 0)</f>
        <v>0</v>
      </c>
      <c r="BM353" s="1">
        <v>-8495.722435159218</v>
      </c>
      <c r="BN353" s="1">
        <f>IF(BM353 + BN352 &lt; 0, BM353 + BN352, 0)</f>
        <v>0</v>
      </c>
      <c r="BO353" s="1">
        <v>1829.847909111221</v>
      </c>
      <c r="BP353" s="1">
        <f>IF(BO353 + BP352 &lt; 0, BO353 + BP352, 0)</f>
        <v>0</v>
      </c>
      <c r="BQ353" s="1">
        <v>-17530.10139767585</v>
      </c>
      <c r="BR353" s="1">
        <f>IF(BQ353 + BR352 &lt; 0, BQ353 + BR352, 0)</f>
        <v>0</v>
      </c>
      <c r="BS353" s="1">
        <v>0</v>
      </c>
      <c r="BT353" s="1">
        <f>IF(BS353 + BT352 &lt; 0, BS353 + BT352, 0)</f>
        <v>0</v>
      </c>
      <c r="BU353" s="1">
        <v>0</v>
      </c>
      <c r="BV353" s="1">
        <f>IF(BU353 + BV352 &lt; 0, BU353 + BV352, 0)</f>
        <v>0</v>
      </c>
      <c r="BW353" s="1">
        <v>0</v>
      </c>
      <c r="BX353" s="1">
        <f>IF(BW353 + BX352 &lt; 0, BW353 + BX352, 0)</f>
        <v>0</v>
      </c>
      <c r="BY353" s="1">
        <v>0</v>
      </c>
      <c r="BZ353" s="1">
        <f>IF(BY353 + BZ352 &lt; 0, BY353 + BZ352, 0)</f>
        <v>0</v>
      </c>
      <c r="CA353" s="1">
        <v>0</v>
      </c>
      <c r="CB353" s="1">
        <f>IF(CA353 + CB352 &lt; 0, CA353 + CB352, 0)</f>
        <v>0</v>
      </c>
      <c r="CC353" s="1">
        <v>0</v>
      </c>
      <c r="CD353" s="1">
        <f>IF(CC353 + CD352 &lt; 0, CC353 + CD352, 0)</f>
        <v>0</v>
      </c>
      <c r="CE353" s="1">
        <v>0</v>
      </c>
      <c r="CF353" s="1">
        <f>IF(CE353 + CF352 &lt; 0, CE353 + CF352, 0)</f>
        <v>0</v>
      </c>
      <c r="CG353" s="1">
        <v>0</v>
      </c>
      <c r="CH353" s="1">
        <f>IF(CG353 + CH352 &lt; 0, CG353 + CH352, 0)</f>
        <v>0</v>
      </c>
      <c r="CI353" s="1">
        <v>0</v>
      </c>
      <c r="CJ353" s="1">
        <f>IF(CI353 + CJ352 &lt; 0, CI353 + CJ352, 0)</f>
        <v>0</v>
      </c>
      <c r="CK353" s="1">
        <v>0</v>
      </c>
      <c r="CL353" s="1">
        <f>IF(CK353 + CL352 &lt; 0, CK353 + CL352, 0)</f>
        <v>0</v>
      </c>
      <c r="CM353" s="1">
        <v>0</v>
      </c>
      <c r="CN353" s="1">
        <f>IF(CM353 + CN352 &lt; 0, CM353 + CN352, 0)</f>
        <v>0</v>
      </c>
      <c r="CO353" s="1">
        <v>0</v>
      </c>
      <c r="CP353" s="1">
        <f>IF(CO353 + CP352 &lt; 0, CO353 + CP352, 0)</f>
        <v>0</v>
      </c>
      <c r="CQ353" s="1">
        <v>0</v>
      </c>
      <c r="CR353" s="1">
        <f>IF(CQ353 + CR352 &lt; 0, CQ353 + CR352, 0)</f>
        <v>0</v>
      </c>
      <c r="CS353" s="1">
        <v>0</v>
      </c>
      <c r="CT353" s="1">
        <f>IF(CS353 + CT352 &lt; 0, CS353 + CT352, 0)</f>
        <v>0</v>
      </c>
      <c r="CU353" s="1">
        <v>0</v>
      </c>
      <c r="CV353" s="1">
        <f>IF(CU353 + CV352 &lt; 0, CU353 + CV352, 0)</f>
        <v>0</v>
      </c>
      <c r="CW353" s="1">
        <v>0</v>
      </c>
      <c r="CX353" s="1">
        <f>IF(CW353 + CX352 &lt; 0, CW353 + CX352, 0)</f>
        <v>0</v>
      </c>
      <c r="CY353" s="1">
        <v>0</v>
      </c>
      <c r="CZ353" s="1">
        <f>IF(CY353 + CZ352 &lt; 0, CY353 + CZ352, 0)</f>
        <v>0</v>
      </c>
      <c r="DA353" s="1">
        <v>0</v>
      </c>
      <c r="DB353" s="1">
        <f>IF(DA353 + DB352 &lt; 0, DA353 + DB352, 0)</f>
        <v>0</v>
      </c>
      <c r="DC353" s="1">
        <v>0</v>
      </c>
      <c r="DD353" s="1">
        <f>IF(DC353 + DD352 &lt; 0, DC353 + DD352, 0)</f>
        <v>0</v>
      </c>
      <c r="DE353" s="1">
        <v>0</v>
      </c>
      <c r="DF353" s="1">
        <f>IF(DE353 + DF352 &lt; 0, DE353 + DF352, 0)</f>
        <v>0</v>
      </c>
      <c r="DG353" s="1">
        <v>0</v>
      </c>
      <c r="DH353" s="1">
        <f>IF(DG353 + DH352 &lt; 0, DG353 + DH352, 0)</f>
        <v>0</v>
      </c>
      <c r="DI353" s="1">
        <v>0</v>
      </c>
      <c r="DJ353" s="1">
        <f>IF(DI353 + DJ352 &lt; 0, DI353 + DJ352, 0)</f>
        <v>0</v>
      </c>
      <c r="DK353" s="1">
        <v>0</v>
      </c>
      <c r="DL353" s="1">
        <f>IF(DK353 + DL352 &lt; 0, DK353 + DL352, 0)</f>
        <v>0</v>
      </c>
      <c r="DM353" s="1">
        <v>0</v>
      </c>
      <c r="DN353" s="1">
        <f>IF(DM353 + DN352 &lt; 0, DM353 + DN352, 0)</f>
        <v>0</v>
      </c>
      <c r="DO353" s="1">
        <v>0</v>
      </c>
      <c r="DP353" s="1">
        <f>IF(DO353 + DP352 &lt; 0, DO353 + DP352, 0)</f>
        <v>0</v>
      </c>
      <c r="DQ353" s="1">
        <v>0</v>
      </c>
      <c r="DR353" s="1">
        <f>IF(DQ353 + DR352 &lt; 0, DQ353 + DR352, 0)</f>
        <v>0</v>
      </c>
      <c r="DS353" s="1">
        <v>0</v>
      </c>
      <c r="DT353" s="1">
        <f>IF(DS353 + DT352 &lt; 0, DS353 + DT352, 0)</f>
        <v>0</v>
      </c>
      <c r="DU353" s="1">
        <v>0</v>
      </c>
      <c r="DV353" s="1">
        <f>IF(DU353 + DV352 &lt; 0, DU353 + DV352, 0)</f>
        <v>0</v>
      </c>
      <c r="DW353" s="1">
        <v>0</v>
      </c>
      <c r="DX353" s="1">
        <f>IF(DW353 + DX352 &lt; 0, DW353 + DX352, 0)</f>
        <v>0</v>
      </c>
      <c r="DY353" s="1">
        <v>0</v>
      </c>
      <c r="DZ353" s="1">
        <f>IF(DY353 + DZ352 &lt; 0, DY353 + DZ352, 0)</f>
        <v>0</v>
      </c>
      <c r="EA353" s="1">
        <v>0</v>
      </c>
      <c r="EB353" s="1">
        <f>IF(EA353 + EB352 &lt; 0, EA353 + EB352, 0)</f>
        <v>0</v>
      </c>
      <c r="EC353" s="1">
        <v>0</v>
      </c>
      <c r="ED353" s="1">
        <f>IF(EC353 + ED352 &lt; 0, EC353 + ED352, 0)</f>
        <v>0</v>
      </c>
      <c r="EE353" s="1">
        <v>0</v>
      </c>
      <c r="EF353" s="1">
        <f>IF(EE353 + EF352 &lt; 0, EE353 + EF352, 0)</f>
        <v>0</v>
      </c>
      <c r="EG353" s="1">
        <v>0</v>
      </c>
      <c r="EH353" s="1">
        <f>IF(EG353 + EH352 &lt; 0, EG353 + EH352, 0)</f>
        <v>0</v>
      </c>
      <c r="EI353" s="1">
        <v>0</v>
      </c>
      <c r="EJ353" s="1">
        <f>IF(EI353 + EJ352 &lt; 0, EI353 + EJ352, 0)</f>
        <v>0</v>
      </c>
      <c r="EK353" s="1">
        <v>0</v>
      </c>
      <c r="EL353" s="1">
        <f>IF(EK353 + EL352 &lt; 0, EK353 + EL352, 0)</f>
        <v>0</v>
      </c>
      <c r="EM353" s="1">
        <v>0</v>
      </c>
      <c r="EN353" s="1">
        <f>IF(EM353 + EN352 &lt; 0, EM353 + EN352, 0)</f>
        <v>0</v>
      </c>
      <c r="EO353" s="1">
        <v>0</v>
      </c>
      <c r="EP353" s="1">
        <f>IF(EO353 + EP352 &lt; 0, EO353 + EP352, 0)</f>
        <v>0</v>
      </c>
      <c r="EQ353" s="1">
        <v>0</v>
      </c>
      <c r="ER353" s="1">
        <f>IF(EQ353 + ER352 &lt; 0, EQ353 + ER352, 0)</f>
        <v>0</v>
      </c>
    </row>
    <row r="354" spans="1:148" s="1" customFormat="1">
      <c r="A354" s="3">
        <v>45814</v>
      </c>
      <c r="B354" s="2" t="s">
        <v>80</v>
      </c>
      <c r="C354" s="2">
        <v>5</v>
      </c>
      <c r="D354" s="2">
        <v>3</v>
      </c>
      <c r="E354" s="1">
        <v>0</v>
      </c>
      <c r="F354" s="1">
        <f>IF(E354 + F353 &lt; 0, E354 + F353, 0)</f>
        <v>0</v>
      </c>
      <c r="G354" s="1">
        <v>0</v>
      </c>
      <c r="H354" s="1">
        <f>IF(G354 + H353 &lt; 0, G354 + H353, 0)</f>
        <v>0</v>
      </c>
      <c r="I354" s="1">
        <v>0</v>
      </c>
      <c r="J354" s="1">
        <f>IF(I354 + J353 &lt; 0, I354 + J353, 0)</f>
        <v>0</v>
      </c>
      <c r="K354" s="1">
        <v>0</v>
      </c>
      <c r="L354" s="1">
        <f>IF(K354 + L353 &lt; 0, K354 + L353, 0)</f>
        <v>0</v>
      </c>
      <c r="M354" s="1">
        <v>0</v>
      </c>
      <c r="N354" s="1">
        <f>IF(M354 + N353 &lt; 0, M354 + N353, 0)</f>
        <v>0</v>
      </c>
      <c r="O354" s="1">
        <v>0</v>
      </c>
      <c r="P354" s="1">
        <f>IF(O354 + P353 &lt; 0, O354 + P353, 0)</f>
        <v>0</v>
      </c>
      <c r="Q354" s="1">
        <v>0</v>
      </c>
      <c r="R354" s="1">
        <f>IF(Q354 + R353 &lt; 0, Q354 + R353, 0)</f>
        <v>0</v>
      </c>
      <c r="S354" s="1">
        <v>0</v>
      </c>
      <c r="T354" s="1">
        <f>IF(S354 + T353 &lt; 0, S354 + T353, 0)</f>
        <v>0</v>
      </c>
      <c r="U354" s="1">
        <v>0</v>
      </c>
      <c r="V354" s="1">
        <f>IF(U354 + V353 &lt; 0, U354 + V353, 0)</f>
        <v>0</v>
      </c>
      <c r="W354" s="1">
        <v>0</v>
      </c>
      <c r="X354" s="1">
        <f>IF(W354 + X353 &lt; 0, W354 + X353, 0)</f>
        <v>0</v>
      </c>
      <c r="Y354" s="1">
        <v>0</v>
      </c>
      <c r="Z354" s="1">
        <f>IF(Y354 + Z353 &lt; 0, Y354 + Z353, 0)</f>
        <v>0</v>
      </c>
      <c r="AA354" s="1">
        <v>0</v>
      </c>
      <c r="AB354" s="1">
        <f>IF(AA354 + AB353 &lt; 0, AA354 + AB353, 0)</f>
        <v>0</v>
      </c>
      <c r="AC354" s="1">
        <v>0</v>
      </c>
      <c r="AD354" s="1">
        <f>IF(AC354 + AD353 &lt; 0, AC354 + AD353, 0)</f>
        <v>0</v>
      </c>
      <c r="AE354" s="1">
        <v>0</v>
      </c>
      <c r="AF354" s="1">
        <f>IF(AE354 + AF353 &lt; 0, AE354 + AF353, 0)</f>
        <v>0</v>
      </c>
      <c r="AG354" s="1">
        <v>0</v>
      </c>
      <c r="AH354" s="1">
        <f>IF(AG354 + AH353 &lt; 0, AG354 + AH353, 0)</f>
        <v>0</v>
      </c>
      <c r="AI354" s="1">
        <v>0</v>
      </c>
      <c r="AJ354" s="1">
        <f>IF(AI354 + AJ353 &lt; 0, AI354 + AJ353, 0)</f>
        <v>0</v>
      </c>
      <c r="AK354" s="1">
        <v>0</v>
      </c>
      <c r="AL354" s="1">
        <f>IF(AK354 + AL353 &lt; 0, AK354 + AL353, 0)</f>
        <v>0</v>
      </c>
      <c r="AM354" s="1">
        <v>0</v>
      </c>
      <c r="AN354" s="1">
        <f>IF(AM354 + AN353 &lt; 0, AM354 + AN353, 0)</f>
        <v>0</v>
      </c>
      <c r="AO354" s="1">
        <v>0</v>
      </c>
      <c r="AP354" s="1">
        <f>IF(AO354 + AP353 &lt; 0, AO354 + AP353, 0)</f>
        <v>0</v>
      </c>
      <c r="AQ354" s="1">
        <v>0</v>
      </c>
      <c r="AR354" s="1">
        <f>IF(AQ354 + AR353 &lt; 0, AQ354 + AR353, 0)</f>
        <v>0</v>
      </c>
      <c r="AS354" s="1">
        <v>0</v>
      </c>
      <c r="AT354" s="1">
        <f>IF(AS354 + AT353 &lt; 0, AS354 + AT353, 0)</f>
        <v>0</v>
      </c>
      <c r="AU354" s="1">
        <v>0</v>
      </c>
      <c r="AV354" s="1">
        <f>IF(AU354 + AV353 &lt; 0, AU354 + AV353, 0)</f>
        <v>0</v>
      </c>
      <c r="AW354" s="1">
        <v>0</v>
      </c>
      <c r="AX354" s="1">
        <f>IF(AW354 + AX353 &lt; 0, AW354 + AX353, 0)</f>
        <v>0</v>
      </c>
      <c r="AY354" s="1">
        <v>0</v>
      </c>
      <c r="AZ354" s="1">
        <f>IF(AY354 + AZ353 &lt; 0, AY354 + AZ353, 0)</f>
        <v>0</v>
      </c>
      <c r="BA354" s="1">
        <v>0</v>
      </c>
      <c r="BB354" s="1">
        <f>IF(BA354 + BB353 &lt; 0, BA354 + BB353, 0)</f>
        <v>0</v>
      </c>
      <c r="BC354" s="1">
        <v>0</v>
      </c>
      <c r="BD354" s="1">
        <f>IF(BC354 + BD353 &lt; 0, BC354 + BD353, 0)</f>
        <v>0</v>
      </c>
      <c r="BE354" s="1">
        <v>0</v>
      </c>
      <c r="BF354" s="1">
        <f>IF(BE354 + BF353 &lt; 0, BE354 + BF353, 0)</f>
        <v>0</v>
      </c>
      <c r="BG354" s="1">
        <v>0</v>
      </c>
      <c r="BH354" s="1">
        <f>IF(BG354 + BH353 &lt; 0, BG354 + BH353, 0)</f>
        <v>0</v>
      </c>
      <c r="BI354" s="1">
        <v>0</v>
      </c>
      <c r="BJ354" s="1">
        <f>IF(BI354 + BJ353 &lt; 0, BI354 + BJ353, 0)</f>
        <v>0</v>
      </c>
      <c r="BK354" s="1">
        <v>0</v>
      </c>
      <c r="BL354" s="1">
        <f>IF(BK354 + BL353 &lt; 0, BK354 + BL353, 0)</f>
        <v>0</v>
      </c>
      <c r="BM354" s="1">
        <v>0</v>
      </c>
      <c r="BN354" s="1">
        <f>IF(BM354 + BN353 &lt; 0, BM354 + BN353, 0)</f>
        <v>0</v>
      </c>
      <c r="BO354" s="1">
        <v>0</v>
      </c>
      <c r="BP354" s="1">
        <f>IF(BO354 + BP353 &lt; 0, BO354 + BP353, 0)</f>
        <v>0</v>
      </c>
      <c r="BQ354" s="1">
        <v>0</v>
      </c>
      <c r="BR354" s="1">
        <f>IF(BQ354 + BR353 &lt; 0, BQ354 + BR353, 0)</f>
        <v>0</v>
      </c>
      <c r="BS354" s="1">
        <v>0</v>
      </c>
      <c r="BT354" s="1">
        <f>IF(BS354 + BT353 &lt; 0, BS354 + BT353, 0)</f>
        <v>0</v>
      </c>
      <c r="BU354" s="1">
        <v>0</v>
      </c>
      <c r="BV354" s="1">
        <f>IF(BU354 + BV353 &lt; 0, BU354 + BV353, 0)</f>
        <v>0</v>
      </c>
      <c r="BW354" s="1">
        <v>0</v>
      </c>
      <c r="BX354" s="1">
        <f>IF(BW354 + BX353 &lt; 0, BW354 + BX353, 0)</f>
        <v>0</v>
      </c>
      <c r="BY354" s="1">
        <v>0</v>
      </c>
      <c r="BZ354" s="1">
        <f>IF(BY354 + BZ353 &lt; 0, BY354 + BZ353, 0)</f>
        <v>0</v>
      </c>
      <c r="CA354" s="1">
        <v>0</v>
      </c>
      <c r="CB354" s="1">
        <f>IF(CA354 + CB353 &lt; 0, CA354 + CB353, 0)</f>
        <v>0</v>
      </c>
      <c r="CC354" s="1">
        <v>0</v>
      </c>
      <c r="CD354" s="1">
        <f>IF(CC354 + CD353 &lt; 0, CC354 + CD353, 0)</f>
        <v>0</v>
      </c>
      <c r="CE354" s="1">
        <v>0</v>
      </c>
      <c r="CF354" s="1">
        <f>IF(CE354 + CF353 &lt; 0, CE354 + CF353, 0)</f>
        <v>0</v>
      </c>
      <c r="CG354" s="1">
        <v>0</v>
      </c>
      <c r="CH354" s="1">
        <f>IF(CG354 + CH353 &lt; 0, CG354 + CH353, 0)</f>
        <v>0</v>
      </c>
      <c r="CI354" s="1">
        <v>0</v>
      </c>
      <c r="CJ354" s="1">
        <f>IF(CI354 + CJ353 &lt; 0, CI354 + CJ353, 0)</f>
        <v>0</v>
      </c>
      <c r="CK354" s="1">
        <v>0</v>
      </c>
      <c r="CL354" s="1">
        <f>IF(CK354 + CL353 &lt; 0, CK354 + CL353, 0)</f>
        <v>0</v>
      </c>
      <c r="CM354" s="1">
        <v>0</v>
      </c>
      <c r="CN354" s="1">
        <f>IF(CM354 + CN353 &lt; 0, CM354 + CN353, 0)</f>
        <v>0</v>
      </c>
      <c r="CO354" s="1">
        <v>0</v>
      </c>
      <c r="CP354" s="1">
        <f>IF(CO354 + CP353 &lt; 0, CO354 + CP353, 0)</f>
        <v>0</v>
      </c>
      <c r="CQ354" s="1">
        <v>0</v>
      </c>
      <c r="CR354" s="1">
        <f>IF(CQ354 + CR353 &lt; 0, CQ354 + CR353, 0)</f>
        <v>0</v>
      </c>
      <c r="CS354" s="1">
        <v>0</v>
      </c>
      <c r="CT354" s="1">
        <f>IF(CS354 + CT353 &lt; 0, CS354 + CT353, 0)</f>
        <v>0</v>
      </c>
      <c r="CU354" s="1">
        <v>0</v>
      </c>
      <c r="CV354" s="1">
        <f>IF(CU354 + CV353 &lt; 0, CU354 + CV353, 0)</f>
        <v>0</v>
      </c>
      <c r="CW354" s="1">
        <v>0</v>
      </c>
      <c r="CX354" s="1">
        <f>IF(CW354 + CX353 &lt; 0, CW354 + CX353, 0)</f>
        <v>0</v>
      </c>
      <c r="CY354" s="1">
        <v>0</v>
      </c>
      <c r="CZ354" s="1">
        <f>IF(CY354 + CZ353 &lt; 0, CY354 + CZ353, 0)</f>
        <v>0</v>
      </c>
      <c r="DA354" s="1">
        <v>0</v>
      </c>
      <c r="DB354" s="1">
        <f>IF(DA354 + DB353 &lt; 0, DA354 + DB353, 0)</f>
        <v>0</v>
      </c>
      <c r="DC354" s="1">
        <v>0</v>
      </c>
      <c r="DD354" s="1">
        <f>IF(DC354 + DD353 &lt; 0, DC354 + DD353, 0)</f>
        <v>0</v>
      </c>
      <c r="DE354" s="1">
        <v>0</v>
      </c>
      <c r="DF354" s="1">
        <f>IF(DE354 + DF353 &lt; 0, DE354 + DF353, 0)</f>
        <v>0</v>
      </c>
      <c r="DG354" s="1">
        <v>0</v>
      </c>
      <c r="DH354" s="1">
        <f>IF(DG354 + DH353 &lt; 0, DG354 + DH353, 0)</f>
        <v>0</v>
      </c>
      <c r="DI354" s="1">
        <v>0</v>
      </c>
      <c r="DJ354" s="1">
        <f>IF(DI354 + DJ353 &lt; 0, DI354 + DJ353, 0)</f>
        <v>0</v>
      </c>
      <c r="DK354" s="1">
        <v>0</v>
      </c>
      <c r="DL354" s="1">
        <f>IF(DK354 + DL353 &lt; 0, DK354 + DL353, 0)</f>
        <v>0</v>
      </c>
      <c r="DM354" s="1">
        <v>0</v>
      </c>
      <c r="DN354" s="1">
        <f>IF(DM354 + DN353 &lt; 0, DM354 + DN353, 0)</f>
        <v>0</v>
      </c>
      <c r="DO354" s="1">
        <v>0</v>
      </c>
      <c r="DP354" s="1">
        <f>IF(DO354 + DP353 &lt; 0, DO354 + DP353, 0)</f>
        <v>0</v>
      </c>
      <c r="DQ354" s="1">
        <v>0</v>
      </c>
      <c r="DR354" s="1">
        <f>IF(DQ354 + DR353 &lt; 0, DQ354 + DR353, 0)</f>
        <v>0</v>
      </c>
      <c r="DS354" s="1">
        <v>0</v>
      </c>
      <c r="DT354" s="1">
        <f>IF(DS354 + DT353 &lt; 0, DS354 + DT353, 0)</f>
        <v>0</v>
      </c>
      <c r="DU354" s="1">
        <v>0</v>
      </c>
      <c r="DV354" s="1">
        <f>IF(DU354 + DV353 &lt; 0, DU354 + DV353, 0)</f>
        <v>0</v>
      </c>
      <c r="DW354" s="1">
        <v>0</v>
      </c>
      <c r="DX354" s="1">
        <f>IF(DW354 + DX353 &lt; 0, DW354 + DX353, 0)</f>
        <v>0</v>
      </c>
      <c r="DY354" s="1">
        <v>0</v>
      </c>
      <c r="DZ354" s="1">
        <f>IF(DY354 + DZ353 &lt; 0, DY354 + DZ353, 0)</f>
        <v>0</v>
      </c>
      <c r="EA354" s="1">
        <v>0</v>
      </c>
      <c r="EB354" s="1">
        <f>IF(EA354 + EB353 &lt; 0, EA354 + EB353, 0)</f>
        <v>0</v>
      </c>
      <c r="EC354" s="1">
        <v>0</v>
      </c>
      <c r="ED354" s="1">
        <f>IF(EC354 + ED353 &lt; 0, EC354 + ED353, 0)</f>
        <v>0</v>
      </c>
      <c r="EE354" s="1">
        <v>0</v>
      </c>
      <c r="EF354" s="1">
        <f>IF(EE354 + EF353 &lt; 0, EE354 + EF353, 0)</f>
        <v>0</v>
      </c>
      <c r="EG354" s="1">
        <v>0</v>
      </c>
      <c r="EH354" s="1">
        <f>IF(EG354 + EH353 &lt; 0, EG354 + EH353, 0)</f>
        <v>0</v>
      </c>
      <c r="EI354" s="1">
        <v>0</v>
      </c>
      <c r="EJ354" s="1">
        <f>IF(EI354 + EJ353 &lt; 0, EI354 + EJ353, 0)</f>
        <v>0</v>
      </c>
      <c r="EK354" s="1">
        <v>0</v>
      </c>
      <c r="EL354" s="1">
        <f>IF(EK354 + EL353 &lt; 0, EK354 + EL353, 0)</f>
        <v>0</v>
      </c>
      <c r="EM354" s="1">
        <v>0</v>
      </c>
      <c r="EN354" s="1">
        <f>IF(EM354 + EN353 &lt; 0, EM354 + EN353, 0)</f>
        <v>0</v>
      </c>
      <c r="EO354" s="1">
        <v>0</v>
      </c>
      <c r="EP354" s="1">
        <f>IF(EO354 + EP353 &lt; 0, EO354 + EP353, 0)</f>
        <v>0</v>
      </c>
      <c r="EQ354" s="1">
        <v>0</v>
      </c>
      <c r="ER354" s="1">
        <f>IF(EQ354 + ER353 &lt; 0, EQ354 + ER353, 0)</f>
        <v>0</v>
      </c>
    </row>
    <row r="355" spans="1:148" s="1" customFormat="1">
      <c r="A355" s="3">
        <v>45817</v>
      </c>
      <c r="B355" s="2" t="s">
        <v>76</v>
      </c>
      <c r="C355" s="2">
        <v>4</v>
      </c>
      <c r="D355" s="2">
        <v>2</v>
      </c>
      <c r="E355" s="1">
        <v>0</v>
      </c>
      <c r="F355" s="1">
        <f>IF(E355 + F354 &lt; 0, E355 + F354, 0)</f>
        <v>0</v>
      </c>
      <c r="G355" s="1">
        <v>0</v>
      </c>
      <c r="H355" s="1">
        <f>IF(G355 + H354 &lt; 0, G355 + H354, 0)</f>
        <v>0</v>
      </c>
      <c r="I355" s="1">
        <v>0</v>
      </c>
      <c r="J355" s="1">
        <f>IF(I355 + J354 &lt; 0, I355 + J354, 0)</f>
        <v>0</v>
      </c>
      <c r="K355" s="1">
        <v>0</v>
      </c>
      <c r="L355" s="1">
        <f>IF(K355 + L354 &lt; 0, K355 + L354, 0)</f>
        <v>0</v>
      </c>
      <c r="M355" s="1">
        <v>0</v>
      </c>
      <c r="N355" s="1">
        <f>IF(M355 + N354 &lt; 0, M355 + N354, 0)</f>
        <v>0</v>
      </c>
      <c r="O355" s="1">
        <v>0</v>
      </c>
      <c r="P355" s="1">
        <f>IF(O355 + P354 &lt; 0, O355 + P354, 0)</f>
        <v>0</v>
      </c>
      <c r="Q355" s="1">
        <v>0</v>
      </c>
      <c r="R355" s="1">
        <f>IF(Q355 + R354 &lt; 0, Q355 + R354, 0)</f>
        <v>0</v>
      </c>
      <c r="S355" s="1">
        <v>0</v>
      </c>
      <c r="T355" s="1">
        <f>IF(S355 + T354 &lt; 0, S355 + T354, 0)</f>
        <v>0</v>
      </c>
      <c r="U355" s="1">
        <v>0</v>
      </c>
      <c r="V355" s="1">
        <f>IF(U355 + V354 &lt; 0, U355 + V354, 0)</f>
        <v>0</v>
      </c>
      <c r="W355" s="1">
        <v>0</v>
      </c>
      <c r="X355" s="1">
        <f>IF(W355 + X354 &lt; 0, W355 + X354, 0)</f>
        <v>0</v>
      </c>
      <c r="Y355" s="1">
        <v>0</v>
      </c>
      <c r="Z355" s="1">
        <f>IF(Y355 + Z354 &lt; 0, Y355 + Z354, 0)</f>
        <v>0</v>
      </c>
      <c r="AA355" s="1">
        <v>0</v>
      </c>
      <c r="AB355" s="1">
        <f>IF(AA355 + AB354 &lt; 0, AA355 + AB354, 0)</f>
        <v>0</v>
      </c>
      <c r="AC355" s="1">
        <v>0</v>
      </c>
      <c r="AD355" s="1">
        <f>IF(AC355 + AD354 &lt; 0, AC355 + AD354, 0)</f>
        <v>0</v>
      </c>
      <c r="AE355" s="1">
        <v>0</v>
      </c>
      <c r="AF355" s="1">
        <f>IF(AE355 + AF354 &lt; 0, AE355 + AF354, 0)</f>
        <v>0</v>
      </c>
      <c r="AG355" s="1">
        <v>0</v>
      </c>
      <c r="AH355" s="1">
        <f>IF(AG355 + AH354 &lt; 0, AG355 + AH354, 0)</f>
        <v>0</v>
      </c>
      <c r="AI355" s="1">
        <v>0</v>
      </c>
      <c r="AJ355" s="1">
        <f>IF(AI355 + AJ354 &lt; 0, AI355 + AJ354, 0)</f>
        <v>0</v>
      </c>
      <c r="AK355" s="1">
        <v>0</v>
      </c>
      <c r="AL355" s="1">
        <f>IF(AK355 + AL354 &lt; 0, AK355 + AL354, 0)</f>
        <v>0</v>
      </c>
      <c r="AM355" s="1">
        <v>0</v>
      </c>
      <c r="AN355" s="1">
        <f>IF(AM355 + AN354 &lt; 0, AM355 + AN354, 0)</f>
        <v>0</v>
      </c>
      <c r="AO355" s="1">
        <v>0</v>
      </c>
      <c r="AP355" s="1">
        <f>IF(AO355 + AP354 &lt; 0, AO355 + AP354, 0)</f>
        <v>0</v>
      </c>
      <c r="AQ355" s="1">
        <v>0</v>
      </c>
      <c r="AR355" s="1">
        <f>IF(AQ355 + AR354 &lt; 0, AQ355 + AR354, 0)</f>
        <v>0</v>
      </c>
      <c r="AS355" s="1">
        <v>0</v>
      </c>
      <c r="AT355" s="1">
        <f>IF(AS355 + AT354 &lt; 0, AS355 + AT354, 0)</f>
        <v>0</v>
      </c>
      <c r="AU355" s="1">
        <v>0</v>
      </c>
      <c r="AV355" s="1">
        <f>IF(AU355 + AV354 &lt; 0, AU355 + AV354, 0)</f>
        <v>0</v>
      </c>
      <c r="AW355" s="1">
        <v>0</v>
      </c>
      <c r="AX355" s="1">
        <f>IF(AW355 + AX354 &lt; 0, AW355 + AX354, 0)</f>
        <v>0</v>
      </c>
      <c r="AY355" s="1">
        <v>0</v>
      </c>
      <c r="AZ355" s="1">
        <f>IF(AY355 + AZ354 &lt; 0, AY355 + AZ354, 0)</f>
        <v>0</v>
      </c>
      <c r="BA355" s="1">
        <v>0</v>
      </c>
      <c r="BB355" s="1">
        <f>IF(BA355 + BB354 &lt; 0, BA355 + BB354, 0)</f>
        <v>0</v>
      </c>
      <c r="BC355" s="1">
        <v>0</v>
      </c>
      <c r="BD355" s="1">
        <f>IF(BC355 + BD354 &lt; 0, BC355 + BD354, 0)</f>
        <v>0</v>
      </c>
      <c r="BE355" s="1">
        <v>0</v>
      </c>
      <c r="BF355" s="1">
        <f>IF(BE355 + BF354 &lt; 0, BE355 + BF354, 0)</f>
        <v>0</v>
      </c>
      <c r="BG355" s="1">
        <v>0</v>
      </c>
      <c r="BH355" s="1">
        <f>IF(BG355 + BH354 &lt; 0, BG355 + BH354, 0)</f>
        <v>0</v>
      </c>
      <c r="BI355" s="1">
        <v>0</v>
      </c>
      <c r="BJ355" s="1">
        <f>IF(BI355 + BJ354 &lt; 0, BI355 + BJ354, 0)</f>
        <v>0</v>
      </c>
      <c r="BK355" s="1">
        <v>0</v>
      </c>
      <c r="BL355" s="1">
        <f>IF(BK355 + BL354 &lt; 0, BK355 + BL354, 0)</f>
        <v>0</v>
      </c>
      <c r="BM355" s="1">
        <v>0</v>
      </c>
      <c r="BN355" s="1">
        <f>IF(BM355 + BN354 &lt; 0, BM355 + BN354, 0)</f>
        <v>0</v>
      </c>
      <c r="BO355" s="1">
        <v>0</v>
      </c>
      <c r="BP355" s="1">
        <f>IF(BO355 + BP354 &lt; 0, BO355 + BP354, 0)</f>
        <v>0</v>
      </c>
      <c r="BQ355" s="1">
        <v>0</v>
      </c>
      <c r="BR355" s="1">
        <f>IF(BQ355 + BR354 &lt; 0, BQ355 + BR354, 0)</f>
        <v>0</v>
      </c>
      <c r="BS355" s="1">
        <v>0</v>
      </c>
      <c r="BT355" s="1">
        <f>IF(BS355 + BT354 &lt; 0, BS355 + BT354, 0)</f>
        <v>0</v>
      </c>
      <c r="BU355" s="1">
        <v>0</v>
      </c>
      <c r="BV355" s="1">
        <f>IF(BU355 + BV354 &lt; 0, BU355 + BV354, 0)</f>
        <v>0</v>
      </c>
      <c r="BW355" s="1">
        <v>0</v>
      </c>
      <c r="BX355" s="1">
        <f>IF(BW355 + BX354 &lt; 0, BW355 + BX354, 0)</f>
        <v>0</v>
      </c>
      <c r="BY355" s="1">
        <v>115189.9561053877</v>
      </c>
      <c r="BZ355" s="1">
        <f>IF(BY355 + BZ354 &lt; 0, BY355 + BZ354, 0)</f>
        <v>0</v>
      </c>
      <c r="CA355" s="1">
        <v>143385.414144365</v>
      </c>
      <c r="CB355" s="1">
        <f>IF(CA355 + CB354 &lt; 0, CA355 + CB354, 0)</f>
        <v>0</v>
      </c>
      <c r="CC355" s="1">
        <v>148727.8130079382</v>
      </c>
      <c r="CD355" s="1">
        <f>IF(CC355 + CD354 &lt; 0, CC355 + CD354, 0)</f>
        <v>0</v>
      </c>
      <c r="CE355" s="1">
        <v>0</v>
      </c>
      <c r="CF355" s="1">
        <f>IF(CE355 + CF354 &lt; 0, CE355 + CF354, 0)</f>
        <v>0</v>
      </c>
      <c r="CG355" s="1">
        <v>0</v>
      </c>
      <c r="CH355" s="1">
        <f>IF(CG355 + CH354 &lt; 0, CG355 + CH354, 0)</f>
        <v>0</v>
      </c>
      <c r="CI355" s="1">
        <v>0</v>
      </c>
      <c r="CJ355" s="1">
        <f>IF(CI355 + CJ354 &lt; 0, CI355 + CJ354, 0)</f>
        <v>0</v>
      </c>
      <c r="CK355" s="1">
        <v>0</v>
      </c>
      <c r="CL355" s="1">
        <f>IF(CK355 + CL354 &lt; 0, CK355 + CL354, 0)</f>
        <v>0</v>
      </c>
      <c r="CM355" s="1">
        <v>0</v>
      </c>
      <c r="CN355" s="1">
        <f>IF(CM355 + CN354 &lt; 0, CM355 + CN354, 0)</f>
        <v>0</v>
      </c>
      <c r="CO355" s="1">
        <v>0</v>
      </c>
      <c r="CP355" s="1">
        <f>IF(CO355 + CP354 &lt; 0, CO355 + CP354, 0)</f>
        <v>0</v>
      </c>
      <c r="CQ355" s="1">
        <v>0</v>
      </c>
      <c r="CR355" s="1">
        <f>IF(CQ355 + CR354 &lt; 0, CQ355 + CR354, 0)</f>
        <v>0</v>
      </c>
      <c r="CS355" s="1">
        <v>0</v>
      </c>
      <c r="CT355" s="1">
        <f>IF(CS355 + CT354 &lt; 0, CS355 + CT354, 0)</f>
        <v>0</v>
      </c>
      <c r="CU355" s="1">
        <v>0</v>
      </c>
      <c r="CV355" s="1">
        <f>IF(CU355 + CV354 &lt; 0, CU355 + CV354, 0)</f>
        <v>0</v>
      </c>
      <c r="CW355" s="1">
        <v>0</v>
      </c>
      <c r="CX355" s="1">
        <f>IF(CW355 + CX354 &lt; 0, CW355 + CX354, 0)</f>
        <v>0</v>
      </c>
      <c r="CY355" s="1">
        <v>0</v>
      </c>
      <c r="CZ355" s="1">
        <f>IF(CY355 + CZ354 &lt; 0, CY355 + CZ354, 0)</f>
        <v>0</v>
      </c>
      <c r="DA355" s="1">
        <v>0</v>
      </c>
      <c r="DB355" s="1">
        <f>IF(DA355 + DB354 &lt; 0, DA355 + DB354, 0)</f>
        <v>0</v>
      </c>
      <c r="DC355" s="1">
        <v>0</v>
      </c>
      <c r="DD355" s="1">
        <f>IF(DC355 + DD354 &lt; 0, DC355 + DD354, 0)</f>
        <v>0</v>
      </c>
      <c r="DE355" s="1">
        <v>0</v>
      </c>
      <c r="DF355" s="1">
        <f>IF(DE355 + DF354 &lt; 0, DE355 + DF354, 0)</f>
        <v>0</v>
      </c>
      <c r="DG355" s="1">
        <v>0</v>
      </c>
      <c r="DH355" s="1">
        <f>IF(DG355 + DH354 &lt; 0, DG355 + DH354, 0)</f>
        <v>0</v>
      </c>
      <c r="DI355" s="1">
        <v>0</v>
      </c>
      <c r="DJ355" s="1">
        <f>IF(DI355 + DJ354 &lt; 0, DI355 + DJ354, 0)</f>
        <v>0</v>
      </c>
      <c r="DK355" s="1">
        <v>0</v>
      </c>
      <c r="DL355" s="1">
        <f>IF(DK355 + DL354 &lt; 0, DK355 + DL354, 0)</f>
        <v>0</v>
      </c>
      <c r="DM355" s="1">
        <v>0</v>
      </c>
      <c r="DN355" s="1">
        <f>IF(DM355 + DN354 &lt; 0, DM355 + DN354, 0)</f>
        <v>0</v>
      </c>
      <c r="DO355" s="1">
        <v>0</v>
      </c>
      <c r="DP355" s="1">
        <f>IF(DO355 + DP354 &lt; 0, DO355 + DP354, 0)</f>
        <v>0</v>
      </c>
      <c r="DQ355" s="1">
        <v>0</v>
      </c>
      <c r="DR355" s="1">
        <f>IF(DQ355 + DR354 &lt; 0, DQ355 + DR354, 0)</f>
        <v>0</v>
      </c>
      <c r="DS355" s="1">
        <v>0</v>
      </c>
      <c r="DT355" s="1">
        <f>IF(DS355 + DT354 &lt; 0, DS355 + DT354, 0)</f>
        <v>0</v>
      </c>
      <c r="DU355" s="1">
        <v>0</v>
      </c>
      <c r="DV355" s="1">
        <f>IF(DU355 + DV354 &lt; 0, DU355 + DV354, 0)</f>
        <v>0</v>
      </c>
      <c r="DW355" s="1">
        <v>0</v>
      </c>
      <c r="DX355" s="1">
        <f>IF(DW355 + DX354 &lt; 0, DW355 + DX354, 0)</f>
        <v>0</v>
      </c>
      <c r="DY355" s="1">
        <v>0</v>
      </c>
      <c r="DZ355" s="1">
        <f>IF(DY355 + DZ354 &lt; 0, DY355 + DZ354, 0)</f>
        <v>0</v>
      </c>
      <c r="EA355" s="1">
        <v>0</v>
      </c>
      <c r="EB355" s="1">
        <f>IF(EA355 + EB354 &lt; 0, EA355 + EB354, 0)</f>
        <v>0</v>
      </c>
      <c r="EC355" s="1">
        <v>0</v>
      </c>
      <c r="ED355" s="1">
        <f>IF(EC355 + ED354 &lt; 0, EC355 + ED354, 0)</f>
        <v>0</v>
      </c>
      <c r="EE355" s="1">
        <v>0</v>
      </c>
      <c r="EF355" s="1">
        <f>IF(EE355 + EF354 &lt; 0, EE355 + EF354, 0)</f>
        <v>0</v>
      </c>
      <c r="EG355" s="1">
        <v>0</v>
      </c>
      <c r="EH355" s="1">
        <f>IF(EG355 + EH354 &lt; 0, EG355 + EH354, 0)</f>
        <v>0</v>
      </c>
      <c r="EI355" s="1">
        <v>0</v>
      </c>
      <c r="EJ355" s="1">
        <f>IF(EI355 + EJ354 &lt; 0, EI355 + EJ354, 0)</f>
        <v>0</v>
      </c>
      <c r="EK355" s="1">
        <v>0</v>
      </c>
      <c r="EL355" s="1">
        <f>IF(EK355 + EL354 &lt; 0, EK355 + EL354, 0)</f>
        <v>0</v>
      </c>
      <c r="EM355" s="1">
        <v>212809.9909948514</v>
      </c>
      <c r="EN355" s="1">
        <f>IF(EM355 + EN354 &lt; 0, EM355 + EN354, 0)</f>
        <v>0</v>
      </c>
      <c r="EO355" s="1">
        <v>187597.5122733014</v>
      </c>
      <c r="EP355" s="1">
        <f>IF(EO355 + EP354 &lt; 0, EO355 + EP354, 0)</f>
        <v>0</v>
      </c>
      <c r="EQ355" s="1">
        <v>133629.4618422998</v>
      </c>
      <c r="ER355" s="1">
        <f>IF(EQ355 + ER354 &lt; 0, EQ355 + ER354, 0)</f>
        <v>0</v>
      </c>
    </row>
    <row r="356" spans="1:148" s="1" customFormat="1">
      <c r="A356" s="3">
        <v>45818</v>
      </c>
      <c r="B356" s="2" t="s">
        <v>77</v>
      </c>
      <c r="C356" s="2">
        <v>3</v>
      </c>
      <c r="D356" s="2">
        <v>1</v>
      </c>
      <c r="E356" s="1">
        <v>53931.14305949916</v>
      </c>
      <c r="F356" s="1">
        <f>IF(E356 + F355 &lt; 0, E356 + F355, 0)</f>
        <v>0</v>
      </c>
      <c r="G356" s="1">
        <v>75552.18689866774</v>
      </c>
      <c r="H356" s="1">
        <f>IF(G356 + H355 &lt; 0, G356 + H355, 0)</f>
        <v>0</v>
      </c>
      <c r="I356" s="1">
        <v>96789.39647642188</v>
      </c>
      <c r="J356" s="1">
        <f>IF(I356 + J355 &lt; 0, I356 + J355, 0)</f>
        <v>0</v>
      </c>
      <c r="K356" s="1">
        <v>0</v>
      </c>
      <c r="L356" s="1">
        <f>IF(K356 + L355 &lt; 0, K356 + L355, 0)</f>
        <v>0</v>
      </c>
      <c r="M356" s="1">
        <v>0</v>
      </c>
      <c r="N356" s="1">
        <f>IF(M356 + N355 &lt; 0, M356 + N355, 0)</f>
        <v>0</v>
      </c>
      <c r="O356" s="1">
        <v>0</v>
      </c>
      <c r="P356" s="1">
        <f>IF(O356 + P355 &lt; 0, O356 + P355, 0)</f>
        <v>0</v>
      </c>
      <c r="Q356" s="1">
        <v>0</v>
      </c>
      <c r="R356" s="1">
        <f>IF(Q356 + R355 &lt; 0, Q356 + R355, 0)</f>
        <v>0</v>
      </c>
      <c r="S356" s="1">
        <v>0</v>
      </c>
      <c r="T356" s="1">
        <f>IF(S356 + T355 &lt; 0, S356 + T355, 0)</f>
        <v>0</v>
      </c>
      <c r="U356" s="1">
        <v>0</v>
      </c>
      <c r="V356" s="1">
        <f>IF(U356 + V355 &lt; 0, U356 + V355, 0)</f>
        <v>0</v>
      </c>
      <c r="W356" s="1">
        <v>0</v>
      </c>
      <c r="X356" s="1">
        <f>IF(W356 + X355 &lt; 0, W356 + X355, 0)</f>
        <v>0</v>
      </c>
      <c r="Y356" s="1">
        <v>0</v>
      </c>
      <c r="Z356" s="1">
        <f>IF(Y356 + Z355 &lt; 0, Y356 + Z355, 0)</f>
        <v>0</v>
      </c>
      <c r="AA356" s="1">
        <v>0</v>
      </c>
      <c r="AB356" s="1">
        <f>IF(AA356 + AB355 &lt; 0, AA356 + AB355, 0)</f>
        <v>0</v>
      </c>
      <c r="AC356" s="1">
        <v>0</v>
      </c>
      <c r="AD356" s="1">
        <f>IF(AC356 + AD355 &lt; 0, AC356 + AD355, 0)</f>
        <v>0</v>
      </c>
      <c r="AE356" s="1">
        <v>0</v>
      </c>
      <c r="AF356" s="1">
        <f>IF(AE356 + AF355 &lt; 0, AE356 + AF355, 0)</f>
        <v>0</v>
      </c>
      <c r="AG356" s="1">
        <v>0</v>
      </c>
      <c r="AH356" s="1">
        <f>IF(AG356 + AH355 &lt; 0, AG356 + AH355, 0)</f>
        <v>0</v>
      </c>
      <c r="AI356" s="1">
        <v>0</v>
      </c>
      <c r="AJ356" s="1">
        <f>IF(AI356 + AJ355 &lt; 0, AI356 + AJ355, 0)</f>
        <v>0</v>
      </c>
      <c r="AK356" s="1">
        <v>0</v>
      </c>
      <c r="AL356" s="1">
        <f>IF(AK356 + AL355 &lt; 0, AK356 + AL355, 0)</f>
        <v>0</v>
      </c>
      <c r="AM356" s="1">
        <v>0</v>
      </c>
      <c r="AN356" s="1">
        <f>IF(AM356 + AN355 &lt; 0, AM356 + AN355, 0)</f>
        <v>0</v>
      </c>
      <c r="AO356" s="1">
        <v>0</v>
      </c>
      <c r="AP356" s="1">
        <f>IF(AO356 + AP355 &lt; 0, AO356 + AP355, 0)</f>
        <v>0</v>
      </c>
      <c r="AQ356" s="1">
        <v>0</v>
      </c>
      <c r="AR356" s="1">
        <f>IF(AQ356 + AR355 &lt; 0, AQ356 + AR355, 0)</f>
        <v>0</v>
      </c>
      <c r="AS356" s="1">
        <v>0</v>
      </c>
      <c r="AT356" s="1">
        <f>IF(AS356 + AT355 &lt; 0, AS356 + AT355, 0)</f>
        <v>0</v>
      </c>
      <c r="AU356" s="1">
        <v>0</v>
      </c>
      <c r="AV356" s="1">
        <f>IF(AU356 + AV355 &lt; 0, AU356 + AV355, 0)</f>
        <v>0</v>
      </c>
      <c r="AW356" s="1">
        <v>0</v>
      </c>
      <c r="AX356" s="1">
        <f>IF(AW356 + AX355 &lt; 0, AW356 + AX355, 0)</f>
        <v>0</v>
      </c>
      <c r="AY356" s="1">
        <v>0</v>
      </c>
      <c r="AZ356" s="1">
        <f>IF(AY356 + AZ355 &lt; 0, AY356 + AZ355, 0)</f>
        <v>0</v>
      </c>
      <c r="BA356" s="1">
        <v>0</v>
      </c>
      <c r="BB356" s="1">
        <f>IF(BA356 + BB355 &lt; 0, BA356 + BB355, 0)</f>
        <v>0</v>
      </c>
      <c r="BC356" s="1">
        <v>0</v>
      </c>
      <c r="BD356" s="1">
        <f>IF(BC356 + BD355 &lt; 0, BC356 + BD355, 0)</f>
        <v>0</v>
      </c>
      <c r="BE356" s="1">
        <v>0</v>
      </c>
      <c r="BF356" s="1">
        <f>IF(BE356 + BF355 &lt; 0, BE356 + BF355, 0)</f>
        <v>0</v>
      </c>
      <c r="BG356" s="1">
        <v>0</v>
      </c>
      <c r="BH356" s="1">
        <f>IF(BG356 + BH355 &lt; 0, BG356 + BH355, 0)</f>
        <v>0</v>
      </c>
      <c r="BI356" s="1">
        <v>0</v>
      </c>
      <c r="BJ356" s="1">
        <f>IF(BI356 + BJ355 &lt; 0, BI356 + BJ355, 0)</f>
        <v>0</v>
      </c>
      <c r="BK356" s="1">
        <v>0</v>
      </c>
      <c r="BL356" s="1">
        <f>IF(BK356 + BL355 &lt; 0, BK356 + BL355, 0)</f>
        <v>0</v>
      </c>
      <c r="BM356" s="1">
        <v>0</v>
      </c>
      <c r="BN356" s="1">
        <f>IF(BM356 + BN355 &lt; 0, BM356 + BN355, 0)</f>
        <v>0</v>
      </c>
      <c r="BO356" s="1">
        <v>0</v>
      </c>
      <c r="BP356" s="1">
        <f>IF(BO356 + BP355 &lt; 0, BO356 + BP355, 0)</f>
        <v>0</v>
      </c>
      <c r="BQ356" s="1">
        <v>0</v>
      </c>
      <c r="BR356" s="1">
        <f>IF(BQ356 + BR355 &lt; 0, BQ356 + BR355, 0)</f>
        <v>0</v>
      </c>
      <c r="BS356" s="1">
        <v>181712.8820220854</v>
      </c>
      <c r="BT356" s="1">
        <f>IF(BS356 + BT355 &lt; 0, BS356 + BT355, 0)</f>
        <v>0</v>
      </c>
      <c r="BU356" s="1">
        <v>165842.6425077287</v>
      </c>
      <c r="BV356" s="1">
        <f>IF(BU356 + BV355 &lt; 0, BU356 + BV355, 0)</f>
        <v>0</v>
      </c>
      <c r="BW356" s="1">
        <v>104378.9889587397</v>
      </c>
      <c r="BX356" s="1">
        <f>IF(BW356 + BX355 &lt; 0, BW356 + BX355, 0)</f>
        <v>0</v>
      </c>
      <c r="BY356" s="1">
        <v>195088.856960891</v>
      </c>
      <c r="BZ356" s="1">
        <f>IF(BY356 + BZ355 &lt; 0, BY356 + BZ355, 0)</f>
        <v>0</v>
      </c>
      <c r="CA356" s="1">
        <v>213592.8600167986</v>
      </c>
      <c r="CB356" s="1">
        <f>IF(CA356 + CB355 &lt; 0, CA356 + CB355, 0)</f>
        <v>0</v>
      </c>
      <c r="CC356" s="1">
        <v>207927.8693905124</v>
      </c>
      <c r="CD356" s="1">
        <f>IF(CC356 + CD355 &lt; 0, CC356 + CD355, 0)</f>
        <v>0</v>
      </c>
      <c r="CE356" s="1">
        <v>34281.0993203791</v>
      </c>
      <c r="CF356" s="1">
        <f>IF(CE356 + CF355 &lt; 0, CE356 + CF355, 0)</f>
        <v>0</v>
      </c>
      <c r="CG356" s="1">
        <v>32719.30450308772</v>
      </c>
      <c r="CH356" s="1">
        <f>IF(CG356 + CH355 &lt; 0, CG356 + CH355, 0)</f>
        <v>0</v>
      </c>
      <c r="CI356" s="1">
        <v>35812.0145443248</v>
      </c>
      <c r="CJ356" s="1">
        <f>IF(CI356 + CJ355 &lt; 0, CI356 + CJ355, 0)</f>
        <v>0</v>
      </c>
      <c r="CK356" s="1">
        <v>-14803.57312821309</v>
      </c>
      <c r="CL356" s="1">
        <f>IF(CK356 + CL355 &lt; 0, CK356 + CL355, 0)</f>
        <v>0</v>
      </c>
      <c r="CM356" s="1">
        <v>-17113.60424580377</v>
      </c>
      <c r="CN356" s="1">
        <f>IF(CM356 + CN355 &lt; 0, CM356 + CN355, 0)</f>
        <v>0</v>
      </c>
      <c r="CO356" s="1">
        <v>-23651.54160904395</v>
      </c>
      <c r="CP356" s="1">
        <f>IF(CO356 + CP355 &lt; 0, CO356 + CP355, 0)</f>
        <v>0</v>
      </c>
      <c r="CQ356" s="1">
        <v>-19586.86667533475</v>
      </c>
      <c r="CR356" s="1">
        <f>IF(CQ356 + CR355 &lt; 0, CQ356 + CR355, 0)</f>
        <v>0</v>
      </c>
      <c r="CS356" s="1">
        <v>44673.2701578693</v>
      </c>
      <c r="CT356" s="1">
        <f>IF(CS356 + CT355 &lt; 0, CS356 + CT355, 0)</f>
        <v>0</v>
      </c>
      <c r="CU356" s="1">
        <v>38550.79693875366</v>
      </c>
      <c r="CV356" s="1">
        <f>IF(CU356 + CV355 &lt; 0, CU356 + CV355, 0)</f>
        <v>0</v>
      </c>
      <c r="CW356" s="1">
        <v>39207.58213568303</v>
      </c>
      <c r="CX356" s="1">
        <f>IF(CW356 + CX355 &lt; 0, CW356 + CX355, 0)</f>
        <v>0</v>
      </c>
      <c r="CY356" s="1">
        <v>36422.48035123566</v>
      </c>
      <c r="CZ356" s="1">
        <f>IF(CY356 + CZ355 &lt; 0, CY356 + CZ355, 0)</f>
        <v>0</v>
      </c>
      <c r="DA356" s="1">
        <v>39466.49564911993</v>
      </c>
      <c r="DB356" s="1">
        <f>IF(DA356 + DB355 &lt; 0, DA356 + DB355, 0)</f>
        <v>0</v>
      </c>
      <c r="DC356" s="1">
        <v>37050.76130815363</v>
      </c>
      <c r="DD356" s="1">
        <f>IF(DC356 + DD355 &lt; 0, DC356 + DD355, 0)</f>
        <v>0</v>
      </c>
      <c r="DE356" s="1">
        <v>33766.83532350673</v>
      </c>
      <c r="DF356" s="1">
        <f>IF(DE356 + DF355 &lt; 0, DE356 + DF355, 0)</f>
        <v>0</v>
      </c>
      <c r="DG356" s="1">
        <v>-15912.64044594839</v>
      </c>
      <c r="DH356" s="1">
        <f>IF(DG356 + DH355 &lt; 0, DG356 + DH355, 0)</f>
        <v>0</v>
      </c>
      <c r="DI356" s="1">
        <v>-20631.05715512742</v>
      </c>
      <c r="DJ356" s="1">
        <f>IF(DI356 + DJ355 &lt; 0, DI356 + DJ355, 0)</f>
        <v>0</v>
      </c>
      <c r="DK356" s="1">
        <v>-12791.57462428329</v>
      </c>
      <c r="DL356" s="1">
        <f>IF(DK356 + DL355 &lt; 0, DK356 + DL355, 0)</f>
        <v>0</v>
      </c>
      <c r="DM356" s="1">
        <v>35003.20673400129</v>
      </c>
      <c r="DN356" s="1">
        <f>IF(DM356 + DN355 &lt; 0, DM356 + DN355, 0)</f>
        <v>0</v>
      </c>
      <c r="DO356" s="1">
        <v>30539.91781888263</v>
      </c>
      <c r="DP356" s="1">
        <f>IF(DO356 + DP355 &lt; 0, DO356 + DP355, 0)</f>
        <v>0</v>
      </c>
      <c r="DQ356" s="1">
        <v>30868.90425568089</v>
      </c>
      <c r="DR356" s="1">
        <f>IF(DQ356 + DR355 &lt; 0, DQ356 + DR355, 0)</f>
        <v>0</v>
      </c>
      <c r="DS356" s="1">
        <v>29760.80192523765</v>
      </c>
      <c r="DT356" s="1">
        <f>IF(DS356 + DT355 &lt; 0, DS356 + DT355, 0)</f>
        <v>0</v>
      </c>
      <c r="DU356" s="1">
        <v>32113.58940284543</v>
      </c>
      <c r="DV356" s="1">
        <f>IF(DU356 + DV355 &lt; 0, DU356 + DV355, 0)</f>
        <v>0</v>
      </c>
      <c r="DW356" s="1">
        <v>30453.21742218129</v>
      </c>
      <c r="DX356" s="1">
        <f>IF(DW356 + DX355 &lt; 0, DW356 + DX355, 0)</f>
        <v>0</v>
      </c>
      <c r="DY356" s="1">
        <v>28494.73859806456</v>
      </c>
      <c r="DZ356" s="1">
        <f>IF(DY356 + DZ355 &lt; 0, DY356 + DZ355, 0)</f>
        <v>0</v>
      </c>
      <c r="EA356" s="1">
        <v>31259.64987917052</v>
      </c>
      <c r="EB356" s="1">
        <f>IF(EA356 + EB355 &lt; 0, EA356 + EB355, 0)</f>
        <v>0</v>
      </c>
      <c r="EC356" s="1">
        <v>-19030.73707594563</v>
      </c>
      <c r="ED356" s="1">
        <f>IF(EC356 + ED355 &lt; 0, EC356 + ED355, 0)</f>
        <v>0</v>
      </c>
      <c r="EE356" s="1">
        <v>-20568.55567051909</v>
      </c>
      <c r="EF356" s="1">
        <f>IF(EE356 + EF355 &lt; 0, EE356 + EF355, 0)</f>
        <v>0</v>
      </c>
      <c r="EG356" s="1">
        <v>17100.16865350673</v>
      </c>
      <c r="EH356" s="1">
        <f>IF(EG356 + EH355 &lt; 0, EG356 + EH355, 0)</f>
        <v>0</v>
      </c>
      <c r="EI356" s="1">
        <v>18695.21841747809</v>
      </c>
      <c r="EJ356" s="1">
        <f>IF(EI356 + EJ355 &lt; 0, EI356 + EJ355, 0)</f>
        <v>0</v>
      </c>
      <c r="EK356" s="1">
        <v>19157.22464099622</v>
      </c>
      <c r="EL356" s="1">
        <f>IF(EK356 + EL355 &lt; 0, EK356 + EL355, 0)</f>
        <v>0</v>
      </c>
      <c r="EM356" s="1">
        <v>0</v>
      </c>
      <c r="EN356" s="1">
        <f>IF(EM356 + EN355 &lt; 0, EM356 + EN355, 0)</f>
        <v>0</v>
      </c>
      <c r="EO356" s="1">
        <v>0</v>
      </c>
      <c r="EP356" s="1">
        <f>IF(EO356 + EP355 &lt; 0, EO356 + EP355, 0)</f>
        <v>0</v>
      </c>
      <c r="EQ356" s="1">
        <v>0</v>
      </c>
      <c r="ER356" s="1">
        <f>IF(EQ356 + ER355 &lt; 0, EQ356 + ER355, 0)</f>
        <v>0</v>
      </c>
    </row>
    <row r="357" spans="1:148" s="1" customFormat="1">
      <c r="A357" s="3">
        <v>45819</v>
      </c>
      <c r="B357" s="2" t="s">
        <v>78</v>
      </c>
      <c r="C357" s="2">
        <v>2</v>
      </c>
      <c r="D357" s="2">
        <v>5</v>
      </c>
      <c r="E357" s="1">
        <v>-94622.69758279857</v>
      </c>
      <c r="F357" s="1">
        <f>IF(E357 + F356 &lt; 0, E357 + F356, 0)</f>
        <v>0</v>
      </c>
      <c r="G357" s="1">
        <v>-109340.7556982072</v>
      </c>
      <c r="H357" s="1">
        <f>IF(G357 + H356 &lt; 0, G357 + H356, 0)</f>
        <v>0</v>
      </c>
      <c r="I357" s="1">
        <v>-111388.7184505333</v>
      </c>
      <c r="J357" s="1">
        <f>IF(I357 + J356 &lt; 0, I357 + J356, 0)</f>
        <v>0</v>
      </c>
      <c r="K357" s="1">
        <v>0</v>
      </c>
      <c r="L357" s="1">
        <f>IF(K357 + L356 &lt; 0, K357 + L356, 0)</f>
        <v>0</v>
      </c>
      <c r="M357" s="1">
        <v>0</v>
      </c>
      <c r="N357" s="1">
        <f>IF(M357 + N356 &lt; 0, M357 + N356, 0)</f>
        <v>0</v>
      </c>
      <c r="O357" s="1">
        <v>0</v>
      </c>
      <c r="P357" s="1">
        <f>IF(O357 + P356 &lt; 0, O357 + P356, 0)</f>
        <v>0</v>
      </c>
      <c r="Q357" s="1">
        <v>0</v>
      </c>
      <c r="R357" s="1">
        <f>IF(Q357 + R356 &lt; 0, Q357 + R356, 0)</f>
        <v>0</v>
      </c>
      <c r="S357" s="1">
        <v>0</v>
      </c>
      <c r="T357" s="1">
        <f>IF(S357 + T356 &lt; 0, S357 + T356, 0)</f>
        <v>0</v>
      </c>
      <c r="U357" s="1">
        <v>0</v>
      </c>
      <c r="V357" s="1">
        <f>IF(U357 + V356 &lt; 0, U357 + V356, 0)</f>
        <v>0</v>
      </c>
      <c r="W357" s="1">
        <v>0</v>
      </c>
      <c r="X357" s="1">
        <f>IF(W357 + X356 &lt; 0, W357 + X356, 0)</f>
        <v>0</v>
      </c>
      <c r="Y357" s="1">
        <v>0</v>
      </c>
      <c r="Z357" s="1">
        <f>IF(Y357 + Z356 &lt; 0, Y357 + Z356, 0)</f>
        <v>0</v>
      </c>
      <c r="AA357" s="1">
        <v>0</v>
      </c>
      <c r="AB357" s="1">
        <f>IF(AA357 + AB356 &lt; 0, AA357 + AB356, 0)</f>
        <v>0</v>
      </c>
      <c r="AC357" s="1">
        <v>0</v>
      </c>
      <c r="AD357" s="1">
        <f>IF(AC357 + AD356 &lt; 0, AC357 + AD356, 0)</f>
        <v>0</v>
      </c>
      <c r="AE357" s="1">
        <v>0</v>
      </c>
      <c r="AF357" s="1">
        <f>IF(AE357 + AF356 &lt; 0, AE357 + AF356, 0)</f>
        <v>0</v>
      </c>
      <c r="AG357" s="1">
        <v>0</v>
      </c>
      <c r="AH357" s="1">
        <f>IF(AG357 + AH356 &lt; 0, AG357 + AH356, 0)</f>
        <v>0</v>
      </c>
      <c r="AI357" s="1">
        <v>0</v>
      </c>
      <c r="AJ357" s="1">
        <f>IF(AI357 + AJ356 &lt; 0, AI357 + AJ356, 0)</f>
        <v>0</v>
      </c>
      <c r="AK357" s="1">
        <v>0</v>
      </c>
      <c r="AL357" s="1">
        <f>IF(AK357 + AL356 &lt; 0, AK357 + AL356, 0)</f>
        <v>0</v>
      </c>
      <c r="AM357" s="1">
        <v>0</v>
      </c>
      <c r="AN357" s="1">
        <f>IF(AM357 + AN356 &lt; 0, AM357 + AN356, 0)</f>
        <v>0</v>
      </c>
      <c r="AO357" s="1">
        <v>0</v>
      </c>
      <c r="AP357" s="1">
        <f>IF(AO357 + AP356 &lt; 0, AO357 + AP356, 0)</f>
        <v>0</v>
      </c>
      <c r="AQ357" s="1">
        <v>0</v>
      </c>
      <c r="AR357" s="1">
        <f>IF(AQ357 + AR356 &lt; 0, AQ357 + AR356, 0)</f>
        <v>0</v>
      </c>
      <c r="AS357" s="1">
        <v>0</v>
      </c>
      <c r="AT357" s="1">
        <f>IF(AS357 + AT356 &lt; 0, AS357 + AT356, 0)</f>
        <v>0</v>
      </c>
      <c r="AU357" s="1">
        <v>0</v>
      </c>
      <c r="AV357" s="1">
        <f>IF(AU357 + AV356 &lt; 0, AU357 + AV356, 0)</f>
        <v>0</v>
      </c>
      <c r="AW357" s="1">
        <v>0</v>
      </c>
      <c r="AX357" s="1">
        <f>IF(AW357 + AX356 &lt; 0, AW357 + AX356, 0)</f>
        <v>0</v>
      </c>
      <c r="AY357" s="1">
        <v>0</v>
      </c>
      <c r="AZ357" s="1">
        <f>IF(AY357 + AZ356 &lt; 0, AY357 + AZ356, 0)</f>
        <v>0</v>
      </c>
      <c r="BA357" s="1">
        <v>0</v>
      </c>
      <c r="BB357" s="1">
        <f>IF(BA357 + BB356 &lt; 0, BA357 + BB356, 0)</f>
        <v>0</v>
      </c>
      <c r="BC357" s="1">
        <v>0</v>
      </c>
      <c r="BD357" s="1">
        <f>IF(BC357 + BD356 &lt; 0, BC357 + BD356, 0)</f>
        <v>0</v>
      </c>
      <c r="BE357" s="1">
        <v>0</v>
      </c>
      <c r="BF357" s="1">
        <f>IF(BE357 + BF356 &lt; 0, BE357 + BF356, 0)</f>
        <v>0</v>
      </c>
      <c r="BG357" s="1">
        <v>0</v>
      </c>
      <c r="BH357" s="1">
        <f>IF(BG357 + BH356 &lt; 0, BG357 + BH356, 0)</f>
        <v>0</v>
      </c>
      <c r="BI357" s="1">
        <v>0</v>
      </c>
      <c r="BJ357" s="1">
        <f>IF(BI357 + BJ356 &lt; 0, BI357 + BJ356, 0)</f>
        <v>0</v>
      </c>
      <c r="BK357" s="1">
        <v>0</v>
      </c>
      <c r="BL357" s="1">
        <f>IF(BK357 + BL356 &lt; 0, BK357 + BL356, 0)</f>
        <v>0</v>
      </c>
      <c r="BM357" s="1">
        <v>0</v>
      </c>
      <c r="BN357" s="1">
        <f>IF(BM357 + BN356 &lt; 0, BM357 + BN356, 0)</f>
        <v>0</v>
      </c>
      <c r="BO357" s="1">
        <v>0</v>
      </c>
      <c r="BP357" s="1">
        <f>IF(BO357 + BP356 &lt; 0, BO357 + BP356, 0)</f>
        <v>0</v>
      </c>
      <c r="BQ357" s="1">
        <v>0</v>
      </c>
      <c r="BR357" s="1">
        <f>IF(BQ357 + BR356 &lt; 0, BQ357 + BR356, 0)</f>
        <v>0</v>
      </c>
      <c r="BS357" s="1">
        <v>-122471.3235080676</v>
      </c>
      <c r="BT357" s="1">
        <f>IF(BS357 + BT356 &lt; 0, BS357 + BT356, 0)</f>
        <v>0</v>
      </c>
      <c r="BU357" s="1">
        <v>1126.020821869738</v>
      </c>
      <c r="BV357" s="1">
        <f>IF(BU357 + BV356 &lt; 0, BU357 + BV356, 0)</f>
        <v>0</v>
      </c>
      <c r="BW357" s="1">
        <v>14194.09638087011</v>
      </c>
      <c r="BX357" s="1">
        <f>IF(BW357 + BX356 &lt; 0, BW357 + BX356, 0)</f>
        <v>0</v>
      </c>
      <c r="BY357" s="1">
        <v>0</v>
      </c>
      <c r="BZ357" s="1">
        <f>IF(BY357 + BZ356 &lt; 0, BY357 + BZ356, 0)</f>
        <v>0</v>
      </c>
      <c r="CA357" s="1">
        <v>0</v>
      </c>
      <c r="CB357" s="1">
        <f>IF(CA357 + CB356 &lt; 0, CA357 + CB356, 0)</f>
        <v>0</v>
      </c>
      <c r="CC357" s="1">
        <v>0</v>
      </c>
      <c r="CD357" s="1">
        <f>IF(CC357 + CD356 &lt; 0, CC357 + CD356, 0)</f>
        <v>0</v>
      </c>
      <c r="CE357" s="1">
        <v>0</v>
      </c>
      <c r="CF357" s="1">
        <f>IF(CE357 + CF356 &lt; 0, CE357 + CF356, 0)</f>
        <v>0</v>
      </c>
      <c r="CG357" s="1">
        <v>0</v>
      </c>
      <c r="CH357" s="1">
        <f>IF(CG357 + CH356 &lt; 0, CG357 + CH356, 0)</f>
        <v>0</v>
      </c>
      <c r="CI357" s="1">
        <v>0</v>
      </c>
      <c r="CJ357" s="1">
        <f>IF(CI357 + CJ356 &lt; 0, CI357 + CJ356, 0)</f>
        <v>0</v>
      </c>
      <c r="CK357" s="1">
        <v>0</v>
      </c>
      <c r="CL357" s="1">
        <f>IF(CK357 + CL356 &lt; 0, CK357 + CL356, 0)</f>
        <v>0</v>
      </c>
      <c r="CM357" s="1">
        <v>0</v>
      </c>
      <c r="CN357" s="1">
        <f>IF(CM357 + CN356 &lt; 0, CM357 + CN356, 0)</f>
        <v>0</v>
      </c>
      <c r="CO357" s="1">
        <v>0</v>
      </c>
      <c r="CP357" s="1">
        <f>IF(CO357 + CP356 &lt; 0, CO357 + CP356, 0)</f>
        <v>0</v>
      </c>
      <c r="CQ357" s="1">
        <v>0</v>
      </c>
      <c r="CR357" s="1">
        <f>IF(CQ357 + CR356 &lt; 0, CQ357 + CR356, 0)</f>
        <v>0</v>
      </c>
      <c r="CS357" s="1">
        <v>0</v>
      </c>
      <c r="CT357" s="1">
        <f>IF(CS357 + CT356 &lt; 0, CS357 + CT356, 0)</f>
        <v>0</v>
      </c>
      <c r="CU357" s="1">
        <v>0</v>
      </c>
      <c r="CV357" s="1">
        <f>IF(CU357 + CV356 &lt; 0, CU357 + CV356, 0)</f>
        <v>0</v>
      </c>
      <c r="CW357" s="1">
        <v>0</v>
      </c>
      <c r="CX357" s="1">
        <f>IF(CW357 + CX356 &lt; 0, CW357 + CX356, 0)</f>
        <v>0</v>
      </c>
      <c r="CY357" s="1">
        <v>0</v>
      </c>
      <c r="CZ357" s="1">
        <f>IF(CY357 + CZ356 &lt; 0, CY357 + CZ356, 0)</f>
        <v>0</v>
      </c>
      <c r="DA357" s="1">
        <v>0</v>
      </c>
      <c r="DB357" s="1">
        <f>IF(DA357 + DB356 &lt; 0, DA357 + DB356, 0)</f>
        <v>0</v>
      </c>
      <c r="DC357" s="1">
        <v>0</v>
      </c>
      <c r="DD357" s="1">
        <f>IF(DC357 + DD356 &lt; 0, DC357 + DD356, 0)</f>
        <v>0</v>
      </c>
      <c r="DE357" s="1">
        <v>0</v>
      </c>
      <c r="DF357" s="1">
        <f>IF(DE357 + DF356 &lt; 0, DE357 + DF356, 0)</f>
        <v>0</v>
      </c>
      <c r="DG357" s="1">
        <v>0</v>
      </c>
      <c r="DH357" s="1">
        <f>IF(DG357 + DH356 &lt; 0, DG357 + DH356, 0)</f>
        <v>0</v>
      </c>
      <c r="DI357" s="1">
        <v>0</v>
      </c>
      <c r="DJ357" s="1">
        <f>IF(DI357 + DJ356 &lt; 0, DI357 + DJ356, 0)</f>
        <v>0</v>
      </c>
      <c r="DK357" s="1">
        <v>0</v>
      </c>
      <c r="DL357" s="1">
        <f>IF(DK357 + DL356 &lt; 0, DK357 + DL356, 0)</f>
        <v>0</v>
      </c>
      <c r="DM357" s="1">
        <v>0</v>
      </c>
      <c r="DN357" s="1">
        <f>IF(DM357 + DN356 &lt; 0, DM357 + DN356, 0)</f>
        <v>0</v>
      </c>
      <c r="DO357" s="1">
        <v>0</v>
      </c>
      <c r="DP357" s="1">
        <f>IF(DO357 + DP356 &lt; 0, DO357 + DP356, 0)</f>
        <v>0</v>
      </c>
      <c r="DQ357" s="1">
        <v>0</v>
      </c>
      <c r="DR357" s="1">
        <f>IF(DQ357 + DR356 &lt; 0, DQ357 + DR356, 0)</f>
        <v>0</v>
      </c>
      <c r="DS357" s="1">
        <v>0</v>
      </c>
      <c r="DT357" s="1">
        <f>IF(DS357 + DT356 &lt; 0, DS357 + DT356, 0)</f>
        <v>0</v>
      </c>
      <c r="DU357" s="1">
        <v>0</v>
      </c>
      <c r="DV357" s="1">
        <f>IF(DU357 + DV356 &lt; 0, DU357 + DV356, 0)</f>
        <v>0</v>
      </c>
      <c r="DW357" s="1">
        <v>0</v>
      </c>
      <c r="DX357" s="1">
        <f>IF(DW357 + DX356 &lt; 0, DW357 + DX356, 0)</f>
        <v>0</v>
      </c>
      <c r="DY357" s="1">
        <v>0</v>
      </c>
      <c r="DZ357" s="1">
        <f>IF(DY357 + DZ356 &lt; 0, DY357 + DZ356, 0)</f>
        <v>0</v>
      </c>
      <c r="EA357" s="1">
        <v>0</v>
      </c>
      <c r="EB357" s="1">
        <f>IF(EA357 + EB356 &lt; 0, EA357 + EB356, 0)</f>
        <v>0</v>
      </c>
      <c r="EC357" s="1">
        <v>0</v>
      </c>
      <c r="ED357" s="1">
        <f>IF(EC357 + ED356 &lt; 0, EC357 + ED356, 0)</f>
        <v>0</v>
      </c>
      <c r="EE357" s="1">
        <v>0</v>
      </c>
      <c r="EF357" s="1">
        <f>IF(EE357 + EF356 &lt; 0, EE357 + EF356, 0)</f>
        <v>0</v>
      </c>
      <c r="EG357" s="1">
        <v>0</v>
      </c>
      <c r="EH357" s="1">
        <f>IF(EG357 + EH356 &lt; 0, EG357 + EH356, 0)</f>
        <v>0</v>
      </c>
      <c r="EI357" s="1">
        <v>0</v>
      </c>
      <c r="EJ357" s="1">
        <f>IF(EI357 + EJ356 &lt; 0, EI357 + EJ356, 0)</f>
        <v>0</v>
      </c>
      <c r="EK357" s="1">
        <v>0</v>
      </c>
      <c r="EL357" s="1">
        <f>IF(EK357 + EL356 &lt; 0, EK357 + EL356, 0)</f>
        <v>0</v>
      </c>
      <c r="EM357" s="1">
        <v>0</v>
      </c>
      <c r="EN357" s="1">
        <f>IF(EM357 + EN356 &lt; 0, EM357 + EN356, 0)</f>
        <v>0</v>
      </c>
      <c r="EO357" s="1">
        <v>0</v>
      </c>
      <c r="EP357" s="1">
        <f>IF(EO357 + EP356 &lt; 0, EO357 + EP356, 0)</f>
        <v>0</v>
      </c>
      <c r="EQ357" s="1">
        <v>0</v>
      </c>
      <c r="ER357" s="1">
        <f>IF(EQ357 + ER356 &lt; 0, EQ357 + ER356, 0)</f>
        <v>0</v>
      </c>
    </row>
    <row r="358" spans="1:148" s="1" customFormat="1">
      <c r="A358" s="3">
        <v>45820</v>
      </c>
      <c r="B358" s="2" t="s">
        <v>79</v>
      </c>
      <c r="C358" s="2">
        <v>1</v>
      </c>
      <c r="D358" s="2">
        <v>4</v>
      </c>
      <c r="E358" s="1">
        <v>131659.200703378</v>
      </c>
      <c r="F358" s="1">
        <f>IF(E358 + F357 &lt; 0, E358 + F357, 0)</f>
        <v>0</v>
      </c>
      <c r="G358" s="1">
        <v>97393.46983207506</v>
      </c>
      <c r="H358" s="1">
        <f>IF(G358 + H357 &lt; 0, G358 + H357, 0)</f>
        <v>0</v>
      </c>
      <c r="I358" s="1">
        <v>67906.45870258271</v>
      </c>
      <c r="J358" s="1">
        <f>IF(I358 + J357 &lt; 0, I358 + J357, 0)</f>
        <v>0</v>
      </c>
      <c r="K358" s="1">
        <v>-12767.5305496778</v>
      </c>
      <c r="L358" s="1">
        <f>IF(K358 + L357 &lt; 0, K358 + L357, 0)</f>
        <v>0</v>
      </c>
      <c r="M358" s="1">
        <v>-17098.60689889797</v>
      </c>
      <c r="N358" s="1">
        <f>IF(M358 + N357 &lt; 0, M358 + N357, 0)</f>
        <v>0</v>
      </c>
      <c r="O358" s="1">
        <v>-15561.52230056736</v>
      </c>
      <c r="P358" s="1">
        <f>IF(O358 + P357 &lt; 0, O358 + P357, 0)</f>
        <v>0</v>
      </c>
      <c r="Q358" s="1">
        <v>-14024.43770223676</v>
      </c>
      <c r="R358" s="1">
        <f>IF(Q358 + R357 &lt; 0, Q358 + R357, 0)</f>
        <v>0</v>
      </c>
      <c r="S358" s="1">
        <v>-14024.43770223676</v>
      </c>
      <c r="T358" s="1">
        <f>IF(S358 + T357 &lt; 0, S358 + T357, 0)</f>
        <v>0</v>
      </c>
      <c r="U358" s="1">
        <v>-15565.41365398085</v>
      </c>
      <c r="V358" s="1">
        <f>IF(U358 + V357 &lt; 0, U358 + V357, 0)</f>
        <v>0</v>
      </c>
      <c r="W358" s="1">
        <v>-14032.22040906375</v>
      </c>
      <c r="X358" s="1">
        <f>IF(W358 + X357 &lt; 0, W358 + X357, 0)</f>
        <v>0</v>
      </c>
      <c r="Y358" s="1">
        <v>-14028.32905565025</v>
      </c>
      <c r="Z358" s="1">
        <f>IF(Y358 + Z357 &lt; 0, Y358 + Z357, 0)</f>
        <v>0</v>
      </c>
      <c r="AA358" s="1">
        <v>-17071.3674250035</v>
      </c>
      <c r="AB358" s="1">
        <f>IF(AA358 + AB357 &lt; 0, AA358 + AB357, 0)</f>
        <v>0</v>
      </c>
      <c r="AC358" s="1">
        <v>-20472.41030839832</v>
      </c>
      <c r="AD358" s="1">
        <f>IF(AC358 + AD357 &lt; 0, AC358 + AD357, 0)</f>
        <v>0</v>
      </c>
      <c r="AE358" s="1">
        <v>-12767.5305496778</v>
      </c>
      <c r="AF358" s="1">
        <f>IF(AE358 + AF357 &lt; 0, AE358 + AF357, 0)</f>
        <v>0</v>
      </c>
      <c r="AG358" s="1">
        <v>-17098.60689889797</v>
      </c>
      <c r="AH358" s="1">
        <f>IF(AG358 + AH357 &lt; 0, AG358 + AH357, 0)</f>
        <v>0</v>
      </c>
      <c r="AI358" s="1">
        <v>-15561.52230056736</v>
      </c>
      <c r="AJ358" s="1">
        <f>IF(AI358 + AJ357 &lt; 0, AI358 + AJ357, 0)</f>
        <v>0</v>
      </c>
      <c r="AK358" s="1">
        <v>-14024.43770223676</v>
      </c>
      <c r="AL358" s="1">
        <f>IF(AK358 + AL357 &lt; 0, AK358 + AL357, 0)</f>
        <v>0</v>
      </c>
      <c r="AM358" s="1">
        <v>-14024.43770223676</v>
      </c>
      <c r="AN358" s="1">
        <f>IF(AM358 + AN357 &lt; 0, AM358 + AN357, 0)</f>
        <v>0</v>
      </c>
      <c r="AO358" s="1">
        <v>-15565.41365398085</v>
      </c>
      <c r="AP358" s="1">
        <f>IF(AO358 + AP357 &lt; 0, AO358 + AP357, 0)</f>
        <v>0</v>
      </c>
      <c r="AQ358" s="1">
        <v>-14032.22040906375</v>
      </c>
      <c r="AR358" s="1">
        <f>IF(AQ358 + AR357 &lt; 0, AQ358 + AR357, 0)</f>
        <v>0</v>
      </c>
      <c r="AS358" s="1">
        <v>-14028.32905565025</v>
      </c>
      <c r="AT358" s="1">
        <f>IF(AS358 + AT357 &lt; 0, AS358 + AT357, 0)</f>
        <v>0</v>
      </c>
      <c r="AU358" s="1">
        <v>-17071.3674250035</v>
      </c>
      <c r="AV358" s="1">
        <f>IF(AU358 + AV357 &lt; 0, AU358 + AV357, 0)</f>
        <v>0</v>
      </c>
      <c r="AW358" s="1">
        <v>-20472.41030839832</v>
      </c>
      <c r="AX358" s="1">
        <f>IF(AW358 + AX357 &lt; 0, AW358 + AX357, 0)</f>
        <v>0</v>
      </c>
      <c r="AY358" s="1">
        <v>-21110.59226821153</v>
      </c>
      <c r="AZ358" s="1">
        <f>IF(AY358 + AZ357 &lt; 0, AY358 + AZ357, 0)</f>
        <v>0</v>
      </c>
      <c r="BA358" s="1">
        <v>-14343.52868214335</v>
      </c>
      <c r="BB358" s="1">
        <f>IF(BA358 + BB357 &lt; 0, BA358 + BB357, 0)</f>
        <v>0</v>
      </c>
      <c r="BC358" s="1">
        <v>-12907.61927256363</v>
      </c>
      <c r="BD358" s="1">
        <f>IF(BC358 + BD357 &lt; 0, BC358 + BD357, 0)</f>
        <v>0</v>
      </c>
      <c r="BE358" s="1">
        <v>-20612.49903128415</v>
      </c>
      <c r="BF358" s="1">
        <f>IF(BE358 + BF357 &lt; 0, BE358 + BF357, 0)</f>
        <v>0</v>
      </c>
      <c r="BG358" s="1">
        <v>-11977.58580673828</v>
      </c>
      <c r="BH358" s="1">
        <f>IF(BG358 + BH357 &lt; 0, BG358 + BH357, 0)</f>
        <v>0</v>
      </c>
      <c r="BI358" s="1">
        <v>-11946.45497943031</v>
      </c>
      <c r="BJ358" s="1">
        <f>IF(BI358 + BJ357 &lt; 0, BI358 + BJ357, 0)</f>
        <v>0</v>
      </c>
      <c r="BK358" s="1">
        <v>-11981.47716015176</v>
      </c>
      <c r="BL358" s="1">
        <f>IF(BK358 + BL357 &lt; 0, BK358 + BL357, 0)</f>
        <v>0</v>
      </c>
      <c r="BM358" s="1">
        <v>-11981.47716015176</v>
      </c>
      <c r="BN358" s="1">
        <f>IF(BM358 + BN357 &lt; 0, BM358 + BN357, 0)</f>
        <v>0</v>
      </c>
      <c r="BO358" s="1">
        <v>-11954.23768625728</v>
      </c>
      <c r="BP358" s="1">
        <f>IF(BO358 + BP357 &lt; 0, BO358 + BP357, 0)</f>
        <v>0</v>
      </c>
      <c r="BQ358" s="1">
        <v>-11557.31963808078</v>
      </c>
      <c r="BR358" s="1">
        <f>IF(BQ358 + BR357 &lt; 0, BQ358 + BR357, 0)</f>
        <v>0</v>
      </c>
      <c r="BS358" s="1">
        <v>0</v>
      </c>
      <c r="BT358" s="1">
        <f>IF(BS358 + BT357 &lt; 0, BS358 + BT357, 0)</f>
        <v>0</v>
      </c>
      <c r="BU358" s="1">
        <v>0</v>
      </c>
      <c r="BV358" s="1">
        <f>IF(BU358 + BV357 &lt; 0, BU358 + BV357, 0)</f>
        <v>0</v>
      </c>
      <c r="BW358" s="1">
        <v>0</v>
      </c>
      <c r="BX358" s="1">
        <f>IF(BW358 + BX357 &lt; 0, BW358 + BX357, 0)</f>
        <v>0</v>
      </c>
      <c r="BY358" s="1">
        <v>0</v>
      </c>
      <c r="BZ358" s="1">
        <f>IF(BY358 + BZ357 &lt; 0, BY358 + BZ357, 0)</f>
        <v>0</v>
      </c>
      <c r="CA358" s="1">
        <v>0</v>
      </c>
      <c r="CB358" s="1">
        <f>IF(CA358 + CB357 &lt; 0, CA358 + CB357, 0)</f>
        <v>0</v>
      </c>
      <c r="CC358" s="1">
        <v>0</v>
      </c>
      <c r="CD358" s="1">
        <f>IF(CC358 + CD357 &lt; 0, CC358 + CD357, 0)</f>
        <v>0</v>
      </c>
      <c r="CE358" s="1">
        <v>0</v>
      </c>
      <c r="CF358" s="1">
        <f>IF(CE358 + CF357 &lt; 0, CE358 + CF357, 0)</f>
        <v>0</v>
      </c>
      <c r="CG358" s="1">
        <v>0</v>
      </c>
      <c r="CH358" s="1">
        <f>IF(CG358 + CH357 &lt; 0, CG358 + CH357, 0)</f>
        <v>0</v>
      </c>
      <c r="CI358" s="1">
        <v>0</v>
      </c>
      <c r="CJ358" s="1">
        <f>IF(CI358 + CJ357 &lt; 0, CI358 + CJ357, 0)</f>
        <v>0</v>
      </c>
      <c r="CK358" s="1">
        <v>0</v>
      </c>
      <c r="CL358" s="1">
        <f>IF(CK358 + CL357 &lt; 0, CK358 + CL357, 0)</f>
        <v>0</v>
      </c>
      <c r="CM358" s="1">
        <v>0</v>
      </c>
      <c r="CN358" s="1">
        <f>IF(CM358 + CN357 &lt; 0, CM358 + CN357, 0)</f>
        <v>0</v>
      </c>
      <c r="CO358" s="1">
        <v>0</v>
      </c>
      <c r="CP358" s="1">
        <f>IF(CO358 + CP357 &lt; 0, CO358 + CP357, 0)</f>
        <v>0</v>
      </c>
      <c r="CQ358" s="1">
        <v>0</v>
      </c>
      <c r="CR358" s="1">
        <f>IF(CQ358 + CR357 &lt; 0, CQ358 + CR357, 0)</f>
        <v>0</v>
      </c>
      <c r="CS358" s="1">
        <v>0</v>
      </c>
      <c r="CT358" s="1">
        <f>IF(CS358 + CT357 &lt; 0, CS358 + CT357, 0)</f>
        <v>0</v>
      </c>
      <c r="CU358" s="1">
        <v>0</v>
      </c>
      <c r="CV358" s="1">
        <f>IF(CU358 + CV357 &lt; 0, CU358 + CV357, 0)</f>
        <v>0</v>
      </c>
      <c r="CW358" s="1">
        <v>0</v>
      </c>
      <c r="CX358" s="1">
        <f>IF(CW358 + CX357 &lt; 0, CW358 + CX357, 0)</f>
        <v>0</v>
      </c>
      <c r="CY358" s="1">
        <v>0</v>
      </c>
      <c r="CZ358" s="1">
        <f>IF(CY358 + CZ357 &lt; 0, CY358 + CZ357, 0)</f>
        <v>0</v>
      </c>
      <c r="DA358" s="1">
        <v>0</v>
      </c>
      <c r="DB358" s="1">
        <f>IF(DA358 + DB357 &lt; 0, DA358 + DB357, 0)</f>
        <v>0</v>
      </c>
      <c r="DC358" s="1">
        <v>0</v>
      </c>
      <c r="DD358" s="1">
        <f>IF(DC358 + DD357 &lt; 0, DC358 + DD357, 0)</f>
        <v>0</v>
      </c>
      <c r="DE358" s="1">
        <v>0</v>
      </c>
      <c r="DF358" s="1">
        <f>IF(DE358 + DF357 &lt; 0, DE358 + DF357, 0)</f>
        <v>0</v>
      </c>
      <c r="DG358" s="1">
        <v>0</v>
      </c>
      <c r="DH358" s="1">
        <f>IF(DG358 + DH357 &lt; 0, DG358 + DH357, 0)</f>
        <v>0</v>
      </c>
      <c r="DI358" s="1">
        <v>0</v>
      </c>
      <c r="DJ358" s="1">
        <f>IF(DI358 + DJ357 &lt; 0, DI358 + DJ357, 0)</f>
        <v>0</v>
      </c>
      <c r="DK358" s="1">
        <v>0</v>
      </c>
      <c r="DL358" s="1">
        <f>IF(DK358 + DL357 &lt; 0, DK358 + DL357, 0)</f>
        <v>0</v>
      </c>
      <c r="DM358" s="1">
        <v>0</v>
      </c>
      <c r="DN358" s="1">
        <f>IF(DM358 + DN357 &lt; 0, DM358 + DN357, 0)</f>
        <v>0</v>
      </c>
      <c r="DO358" s="1">
        <v>0</v>
      </c>
      <c r="DP358" s="1">
        <f>IF(DO358 + DP357 &lt; 0, DO358 + DP357, 0)</f>
        <v>0</v>
      </c>
      <c r="DQ358" s="1">
        <v>0</v>
      </c>
      <c r="DR358" s="1">
        <f>IF(DQ358 + DR357 &lt; 0, DQ358 + DR357, 0)</f>
        <v>0</v>
      </c>
      <c r="DS358" s="1">
        <v>0</v>
      </c>
      <c r="DT358" s="1">
        <f>IF(DS358 + DT357 &lt; 0, DS358 + DT357, 0)</f>
        <v>0</v>
      </c>
      <c r="DU358" s="1">
        <v>0</v>
      </c>
      <c r="DV358" s="1">
        <f>IF(DU358 + DV357 &lt; 0, DU358 + DV357, 0)</f>
        <v>0</v>
      </c>
      <c r="DW358" s="1">
        <v>0</v>
      </c>
      <c r="DX358" s="1">
        <f>IF(DW358 + DX357 &lt; 0, DW358 + DX357, 0)</f>
        <v>0</v>
      </c>
      <c r="DY358" s="1">
        <v>0</v>
      </c>
      <c r="DZ358" s="1">
        <f>IF(DY358 + DZ357 &lt; 0, DY358 + DZ357, 0)</f>
        <v>0</v>
      </c>
      <c r="EA358" s="1">
        <v>0</v>
      </c>
      <c r="EB358" s="1">
        <f>IF(EA358 + EB357 &lt; 0, EA358 + EB357, 0)</f>
        <v>0</v>
      </c>
      <c r="EC358" s="1">
        <v>0</v>
      </c>
      <c r="ED358" s="1">
        <f>IF(EC358 + ED357 &lt; 0, EC358 + ED357, 0)</f>
        <v>0</v>
      </c>
      <c r="EE358" s="1">
        <v>0</v>
      </c>
      <c r="EF358" s="1">
        <f>IF(EE358 + EF357 &lt; 0, EE358 + EF357, 0)</f>
        <v>0</v>
      </c>
      <c r="EG358" s="1">
        <v>0</v>
      </c>
      <c r="EH358" s="1">
        <f>IF(EG358 + EH357 &lt; 0, EG358 + EH357, 0)</f>
        <v>0</v>
      </c>
      <c r="EI358" s="1">
        <v>0</v>
      </c>
      <c r="EJ358" s="1">
        <f>IF(EI358 + EJ357 &lt; 0, EI358 + EJ357, 0)</f>
        <v>0</v>
      </c>
      <c r="EK358" s="1">
        <v>0</v>
      </c>
      <c r="EL358" s="1">
        <f>IF(EK358 + EL357 &lt; 0, EK358 + EL357, 0)</f>
        <v>0</v>
      </c>
      <c r="EM358" s="1">
        <v>0</v>
      </c>
      <c r="EN358" s="1">
        <f>IF(EM358 + EN357 &lt; 0, EM358 + EN357, 0)</f>
        <v>0</v>
      </c>
      <c r="EO358" s="1">
        <v>0</v>
      </c>
      <c r="EP358" s="1">
        <f>IF(EO358 + EP357 &lt; 0, EO358 + EP357, 0)</f>
        <v>0</v>
      </c>
      <c r="EQ358" s="1">
        <v>0</v>
      </c>
      <c r="ER358" s="1">
        <f>IF(EQ358 + ER357 &lt; 0, EQ358 + ER357, 0)</f>
        <v>0</v>
      </c>
    </row>
    <row r="359" spans="1:148" s="1" customFormat="1">
      <c r="A359" s="3">
        <v>45821</v>
      </c>
      <c r="B359" s="2" t="s">
        <v>80</v>
      </c>
      <c r="C359" s="2">
        <v>5</v>
      </c>
      <c r="D359" s="2">
        <v>3</v>
      </c>
      <c r="E359" s="1">
        <v>0</v>
      </c>
      <c r="F359" s="1">
        <f>IF(E359 + F358 &lt; 0, E359 + F358, 0)</f>
        <v>0</v>
      </c>
      <c r="G359" s="1">
        <v>0</v>
      </c>
      <c r="H359" s="1">
        <f>IF(G359 + H358 &lt; 0, G359 + H358, 0)</f>
        <v>0</v>
      </c>
      <c r="I359" s="1">
        <v>0</v>
      </c>
      <c r="J359" s="1">
        <f>IF(I359 + J358 &lt; 0, I359 + J358, 0)</f>
        <v>0</v>
      </c>
      <c r="K359" s="1">
        <v>0</v>
      </c>
      <c r="L359" s="1">
        <f>IF(K359 + L358 &lt; 0, K359 + L358, 0)</f>
        <v>0</v>
      </c>
      <c r="M359" s="1">
        <v>0</v>
      </c>
      <c r="N359" s="1">
        <f>IF(M359 + N358 &lt; 0, M359 + N358, 0)</f>
        <v>0</v>
      </c>
      <c r="O359" s="1">
        <v>0</v>
      </c>
      <c r="P359" s="1">
        <f>IF(O359 + P358 &lt; 0, O359 + P358, 0)</f>
        <v>0</v>
      </c>
      <c r="Q359" s="1">
        <v>0</v>
      </c>
      <c r="R359" s="1">
        <f>IF(Q359 + R358 &lt; 0, Q359 + R358, 0)</f>
        <v>0</v>
      </c>
      <c r="S359" s="1">
        <v>0</v>
      </c>
      <c r="T359" s="1">
        <f>IF(S359 + T358 &lt; 0, S359 + T358, 0)</f>
        <v>0</v>
      </c>
      <c r="U359" s="1">
        <v>0</v>
      </c>
      <c r="V359" s="1">
        <f>IF(U359 + V358 &lt; 0, U359 + V358, 0)</f>
        <v>0</v>
      </c>
      <c r="W359" s="1">
        <v>0</v>
      </c>
      <c r="X359" s="1">
        <f>IF(W359 + X358 &lt; 0, W359 + X358, 0)</f>
        <v>0</v>
      </c>
      <c r="Y359" s="1">
        <v>0</v>
      </c>
      <c r="Z359" s="1">
        <f>IF(Y359 + Z358 &lt; 0, Y359 + Z358, 0)</f>
        <v>0</v>
      </c>
      <c r="AA359" s="1">
        <v>0</v>
      </c>
      <c r="AB359" s="1">
        <f>IF(AA359 + AB358 &lt; 0, AA359 + AB358, 0)</f>
        <v>0</v>
      </c>
      <c r="AC359" s="1">
        <v>0</v>
      </c>
      <c r="AD359" s="1">
        <f>IF(AC359 + AD358 &lt; 0, AC359 + AD358, 0)</f>
        <v>0</v>
      </c>
      <c r="AE359" s="1">
        <v>0</v>
      </c>
      <c r="AF359" s="1">
        <f>IF(AE359 + AF358 &lt; 0, AE359 + AF358, 0)</f>
        <v>0</v>
      </c>
      <c r="AG359" s="1">
        <v>0</v>
      </c>
      <c r="AH359" s="1">
        <f>IF(AG359 + AH358 &lt; 0, AG359 + AH358, 0)</f>
        <v>0</v>
      </c>
      <c r="AI359" s="1">
        <v>0</v>
      </c>
      <c r="AJ359" s="1">
        <f>IF(AI359 + AJ358 &lt; 0, AI359 + AJ358, 0)</f>
        <v>0</v>
      </c>
      <c r="AK359" s="1">
        <v>0</v>
      </c>
      <c r="AL359" s="1">
        <f>IF(AK359 + AL358 &lt; 0, AK359 + AL358, 0)</f>
        <v>0</v>
      </c>
      <c r="AM359" s="1">
        <v>0</v>
      </c>
      <c r="AN359" s="1">
        <f>IF(AM359 + AN358 &lt; 0, AM359 + AN358, 0)</f>
        <v>0</v>
      </c>
      <c r="AO359" s="1">
        <v>0</v>
      </c>
      <c r="AP359" s="1">
        <f>IF(AO359 + AP358 &lt; 0, AO359 + AP358, 0)</f>
        <v>0</v>
      </c>
      <c r="AQ359" s="1">
        <v>0</v>
      </c>
      <c r="AR359" s="1">
        <f>IF(AQ359 + AR358 &lt; 0, AQ359 + AR358, 0)</f>
        <v>0</v>
      </c>
      <c r="AS359" s="1">
        <v>0</v>
      </c>
      <c r="AT359" s="1">
        <f>IF(AS359 + AT358 &lt; 0, AS359 + AT358, 0)</f>
        <v>0</v>
      </c>
      <c r="AU359" s="1">
        <v>0</v>
      </c>
      <c r="AV359" s="1">
        <f>IF(AU359 + AV358 &lt; 0, AU359 + AV358, 0)</f>
        <v>0</v>
      </c>
      <c r="AW359" s="1">
        <v>0</v>
      </c>
      <c r="AX359" s="1">
        <f>IF(AW359 + AX358 &lt; 0, AW359 + AX358, 0)</f>
        <v>0</v>
      </c>
      <c r="AY359" s="1">
        <v>0</v>
      </c>
      <c r="AZ359" s="1">
        <f>IF(AY359 + AZ358 &lt; 0, AY359 + AZ358, 0)</f>
        <v>0</v>
      </c>
      <c r="BA359" s="1">
        <v>0</v>
      </c>
      <c r="BB359" s="1">
        <f>IF(BA359 + BB358 &lt; 0, BA359 + BB358, 0)</f>
        <v>0</v>
      </c>
      <c r="BC359" s="1">
        <v>0</v>
      </c>
      <c r="BD359" s="1">
        <f>IF(BC359 + BD358 &lt; 0, BC359 + BD358, 0)</f>
        <v>0</v>
      </c>
      <c r="BE359" s="1">
        <v>0</v>
      </c>
      <c r="BF359" s="1">
        <f>IF(BE359 + BF358 &lt; 0, BE359 + BF358, 0)</f>
        <v>0</v>
      </c>
      <c r="BG359" s="1">
        <v>0</v>
      </c>
      <c r="BH359" s="1">
        <f>IF(BG359 + BH358 &lt; 0, BG359 + BH358, 0)</f>
        <v>0</v>
      </c>
      <c r="BI359" s="1">
        <v>0</v>
      </c>
      <c r="BJ359" s="1">
        <f>IF(BI359 + BJ358 &lt; 0, BI359 + BJ358, 0)</f>
        <v>0</v>
      </c>
      <c r="BK359" s="1">
        <v>0</v>
      </c>
      <c r="BL359" s="1">
        <f>IF(BK359 + BL358 &lt; 0, BK359 + BL358, 0)</f>
        <v>0</v>
      </c>
      <c r="BM359" s="1">
        <v>0</v>
      </c>
      <c r="BN359" s="1">
        <f>IF(BM359 + BN358 &lt; 0, BM359 + BN358, 0)</f>
        <v>0</v>
      </c>
      <c r="BO359" s="1">
        <v>0</v>
      </c>
      <c r="BP359" s="1">
        <f>IF(BO359 + BP358 &lt; 0, BO359 + BP358, 0)</f>
        <v>0</v>
      </c>
      <c r="BQ359" s="1">
        <v>0</v>
      </c>
      <c r="BR359" s="1">
        <f>IF(BQ359 + BR358 &lt; 0, BQ359 + BR358, 0)</f>
        <v>0</v>
      </c>
      <c r="BS359" s="1">
        <v>0</v>
      </c>
      <c r="BT359" s="1">
        <f>IF(BS359 + BT358 &lt; 0, BS359 + BT358, 0)</f>
        <v>0</v>
      </c>
      <c r="BU359" s="1">
        <v>0</v>
      </c>
      <c r="BV359" s="1">
        <f>IF(BU359 + BV358 &lt; 0, BU359 + BV358, 0)</f>
        <v>0</v>
      </c>
      <c r="BW359" s="1">
        <v>0</v>
      </c>
      <c r="BX359" s="1">
        <f>IF(BW359 + BX358 &lt; 0, BW359 + BX358, 0)</f>
        <v>0</v>
      </c>
      <c r="BY359" s="1">
        <v>0</v>
      </c>
      <c r="BZ359" s="1">
        <f>IF(BY359 + BZ358 &lt; 0, BY359 + BZ358, 0)</f>
        <v>0</v>
      </c>
      <c r="CA359" s="1">
        <v>0</v>
      </c>
      <c r="CB359" s="1">
        <f>IF(CA359 + CB358 &lt; 0, CA359 + CB358, 0)</f>
        <v>0</v>
      </c>
      <c r="CC359" s="1">
        <v>0</v>
      </c>
      <c r="CD359" s="1">
        <f>IF(CC359 + CD358 &lt; 0, CC359 + CD358, 0)</f>
        <v>0</v>
      </c>
      <c r="CE359" s="1">
        <v>0</v>
      </c>
      <c r="CF359" s="1">
        <f>IF(CE359 + CF358 &lt; 0, CE359 + CF358, 0)</f>
        <v>0</v>
      </c>
      <c r="CG359" s="1">
        <v>0</v>
      </c>
      <c r="CH359" s="1">
        <f>IF(CG359 + CH358 &lt; 0, CG359 + CH358, 0)</f>
        <v>0</v>
      </c>
      <c r="CI359" s="1">
        <v>0</v>
      </c>
      <c r="CJ359" s="1">
        <f>IF(CI359 + CJ358 &lt; 0, CI359 + CJ358, 0)</f>
        <v>0</v>
      </c>
      <c r="CK359" s="1">
        <v>0</v>
      </c>
      <c r="CL359" s="1">
        <f>IF(CK359 + CL358 &lt; 0, CK359 + CL358, 0)</f>
        <v>0</v>
      </c>
      <c r="CM359" s="1">
        <v>0</v>
      </c>
      <c r="CN359" s="1">
        <f>IF(CM359 + CN358 &lt; 0, CM359 + CN358, 0)</f>
        <v>0</v>
      </c>
      <c r="CO359" s="1">
        <v>0</v>
      </c>
      <c r="CP359" s="1">
        <f>IF(CO359 + CP358 &lt; 0, CO359 + CP358, 0)</f>
        <v>0</v>
      </c>
      <c r="CQ359" s="1">
        <v>0</v>
      </c>
      <c r="CR359" s="1">
        <f>IF(CQ359 + CR358 &lt; 0, CQ359 + CR358, 0)</f>
        <v>0</v>
      </c>
      <c r="CS359" s="1">
        <v>0</v>
      </c>
      <c r="CT359" s="1">
        <f>IF(CS359 + CT358 &lt; 0, CS359 + CT358, 0)</f>
        <v>0</v>
      </c>
      <c r="CU359" s="1">
        <v>0</v>
      </c>
      <c r="CV359" s="1">
        <f>IF(CU359 + CV358 &lt; 0, CU359 + CV358, 0)</f>
        <v>0</v>
      </c>
      <c r="CW359" s="1">
        <v>0</v>
      </c>
      <c r="CX359" s="1">
        <f>IF(CW359 + CX358 &lt; 0, CW359 + CX358, 0)</f>
        <v>0</v>
      </c>
      <c r="CY359" s="1">
        <v>0</v>
      </c>
      <c r="CZ359" s="1">
        <f>IF(CY359 + CZ358 &lt; 0, CY359 + CZ358, 0)</f>
        <v>0</v>
      </c>
      <c r="DA359" s="1">
        <v>0</v>
      </c>
      <c r="DB359" s="1">
        <f>IF(DA359 + DB358 &lt; 0, DA359 + DB358, 0)</f>
        <v>0</v>
      </c>
      <c r="DC359" s="1">
        <v>0</v>
      </c>
      <c r="DD359" s="1">
        <f>IF(DC359 + DD358 &lt; 0, DC359 + DD358, 0)</f>
        <v>0</v>
      </c>
      <c r="DE359" s="1">
        <v>0</v>
      </c>
      <c r="DF359" s="1">
        <f>IF(DE359 + DF358 &lt; 0, DE359 + DF358, 0)</f>
        <v>0</v>
      </c>
      <c r="DG359" s="1">
        <v>0</v>
      </c>
      <c r="DH359" s="1">
        <f>IF(DG359 + DH358 &lt; 0, DG359 + DH358, 0)</f>
        <v>0</v>
      </c>
      <c r="DI359" s="1">
        <v>0</v>
      </c>
      <c r="DJ359" s="1">
        <f>IF(DI359 + DJ358 &lt; 0, DI359 + DJ358, 0)</f>
        <v>0</v>
      </c>
      <c r="DK359" s="1">
        <v>0</v>
      </c>
      <c r="DL359" s="1">
        <f>IF(DK359 + DL358 &lt; 0, DK359 + DL358, 0)</f>
        <v>0</v>
      </c>
      <c r="DM359" s="1">
        <v>0</v>
      </c>
      <c r="DN359" s="1">
        <f>IF(DM359 + DN358 &lt; 0, DM359 + DN358, 0)</f>
        <v>0</v>
      </c>
      <c r="DO359" s="1">
        <v>0</v>
      </c>
      <c r="DP359" s="1">
        <f>IF(DO359 + DP358 &lt; 0, DO359 + DP358, 0)</f>
        <v>0</v>
      </c>
      <c r="DQ359" s="1">
        <v>0</v>
      </c>
      <c r="DR359" s="1">
        <f>IF(DQ359 + DR358 &lt; 0, DQ359 + DR358, 0)</f>
        <v>0</v>
      </c>
      <c r="DS359" s="1">
        <v>0</v>
      </c>
      <c r="DT359" s="1">
        <f>IF(DS359 + DT358 &lt; 0, DS359 + DT358, 0)</f>
        <v>0</v>
      </c>
      <c r="DU359" s="1">
        <v>0</v>
      </c>
      <c r="DV359" s="1">
        <f>IF(DU359 + DV358 &lt; 0, DU359 + DV358, 0)</f>
        <v>0</v>
      </c>
      <c r="DW359" s="1">
        <v>0</v>
      </c>
      <c r="DX359" s="1">
        <f>IF(DW359 + DX358 &lt; 0, DW359 + DX358, 0)</f>
        <v>0</v>
      </c>
      <c r="DY359" s="1">
        <v>0</v>
      </c>
      <c r="DZ359" s="1">
        <f>IF(DY359 + DZ358 &lt; 0, DY359 + DZ358, 0)</f>
        <v>0</v>
      </c>
      <c r="EA359" s="1">
        <v>0</v>
      </c>
      <c r="EB359" s="1">
        <f>IF(EA359 + EB358 &lt; 0, EA359 + EB358, 0)</f>
        <v>0</v>
      </c>
      <c r="EC359" s="1">
        <v>0</v>
      </c>
      <c r="ED359" s="1">
        <f>IF(EC359 + ED358 &lt; 0, EC359 + ED358, 0)</f>
        <v>0</v>
      </c>
      <c r="EE359" s="1">
        <v>0</v>
      </c>
      <c r="EF359" s="1">
        <f>IF(EE359 + EF358 &lt; 0, EE359 + EF358, 0)</f>
        <v>0</v>
      </c>
      <c r="EG359" s="1">
        <v>0</v>
      </c>
      <c r="EH359" s="1">
        <f>IF(EG359 + EH358 &lt; 0, EG359 + EH358, 0)</f>
        <v>0</v>
      </c>
      <c r="EI359" s="1">
        <v>0</v>
      </c>
      <c r="EJ359" s="1">
        <f>IF(EI359 + EJ358 &lt; 0, EI359 + EJ358, 0)</f>
        <v>0</v>
      </c>
      <c r="EK359" s="1">
        <v>0</v>
      </c>
      <c r="EL359" s="1">
        <f>IF(EK359 + EL358 &lt; 0, EK359 + EL358, 0)</f>
        <v>0</v>
      </c>
      <c r="EM359" s="1">
        <v>0</v>
      </c>
      <c r="EN359" s="1">
        <f>IF(EM359 + EN358 &lt; 0, EM359 + EN358, 0)</f>
        <v>0</v>
      </c>
      <c r="EO359" s="1">
        <v>0</v>
      </c>
      <c r="EP359" s="1">
        <f>IF(EO359 + EP358 &lt; 0, EO359 + EP358, 0)</f>
        <v>0</v>
      </c>
      <c r="EQ359" s="1">
        <v>0</v>
      </c>
      <c r="ER359" s="1">
        <f>IF(EQ359 + ER358 &lt; 0, EQ359 + ER358, 0)</f>
        <v>0</v>
      </c>
    </row>
    <row r="360" spans="1:148" s="1" customFormat="1">
      <c r="A360" s="3">
        <v>45824</v>
      </c>
      <c r="B360" s="2" t="s">
        <v>76</v>
      </c>
      <c r="C360" s="2">
        <v>4</v>
      </c>
      <c r="D360" s="2">
        <v>2</v>
      </c>
      <c r="E360" s="1">
        <v>0</v>
      </c>
      <c r="F360" s="1">
        <f>IF(E360 + F359 &lt; 0, E360 + F359, 0)</f>
        <v>0</v>
      </c>
      <c r="G360" s="1">
        <v>0</v>
      </c>
      <c r="H360" s="1">
        <f>IF(G360 + H359 &lt; 0, G360 + H359, 0)</f>
        <v>0</v>
      </c>
      <c r="I360" s="1">
        <v>0</v>
      </c>
      <c r="J360" s="1">
        <f>IF(I360 + J359 &lt; 0, I360 + J359, 0)</f>
        <v>0</v>
      </c>
      <c r="K360" s="1">
        <v>0</v>
      </c>
      <c r="L360" s="1">
        <f>IF(K360 + L359 &lt; 0, K360 + L359, 0)</f>
        <v>0</v>
      </c>
      <c r="M360" s="1">
        <v>0</v>
      </c>
      <c r="N360" s="1">
        <f>IF(M360 + N359 &lt; 0, M360 + N359, 0)</f>
        <v>0</v>
      </c>
      <c r="O360" s="1">
        <v>0</v>
      </c>
      <c r="P360" s="1">
        <f>IF(O360 + P359 &lt; 0, O360 + P359, 0)</f>
        <v>0</v>
      </c>
      <c r="Q360" s="1">
        <v>0</v>
      </c>
      <c r="R360" s="1">
        <f>IF(Q360 + R359 &lt; 0, Q360 + R359, 0)</f>
        <v>0</v>
      </c>
      <c r="S360" s="1">
        <v>0</v>
      </c>
      <c r="T360" s="1">
        <f>IF(S360 + T359 &lt; 0, S360 + T359, 0)</f>
        <v>0</v>
      </c>
      <c r="U360" s="1">
        <v>0</v>
      </c>
      <c r="V360" s="1">
        <f>IF(U360 + V359 &lt; 0, U360 + V359, 0)</f>
        <v>0</v>
      </c>
      <c r="W360" s="1">
        <v>0</v>
      </c>
      <c r="X360" s="1">
        <f>IF(W360 + X359 &lt; 0, W360 + X359, 0)</f>
        <v>0</v>
      </c>
      <c r="Y360" s="1">
        <v>0</v>
      </c>
      <c r="Z360" s="1">
        <f>IF(Y360 + Z359 &lt; 0, Y360 + Z359, 0)</f>
        <v>0</v>
      </c>
      <c r="AA360" s="1">
        <v>0</v>
      </c>
      <c r="AB360" s="1">
        <f>IF(AA360 + AB359 &lt; 0, AA360 + AB359, 0)</f>
        <v>0</v>
      </c>
      <c r="AC360" s="1">
        <v>0</v>
      </c>
      <c r="AD360" s="1">
        <f>IF(AC360 + AD359 &lt; 0, AC360 + AD359, 0)</f>
        <v>0</v>
      </c>
      <c r="AE360" s="1">
        <v>0</v>
      </c>
      <c r="AF360" s="1">
        <f>IF(AE360 + AF359 &lt; 0, AE360 + AF359, 0)</f>
        <v>0</v>
      </c>
      <c r="AG360" s="1">
        <v>0</v>
      </c>
      <c r="AH360" s="1">
        <f>IF(AG360 + AH359 &lt; 0, AG360 + AH359, 0)</f>
        <v>0</v>
      </c>
      <c r="AI360" s="1">
        <v>0</v>
      </c>
      <c r="AJ360" s="1">
        <f>IF(AI360 + AJ359 &lt; 0, AI360 + AJ359, 0)</f>
        <v>0</v>
      </c>
      <c r="AK360" s="1">
        <v>0</v>
      </c>
      <c r="AL360" s="1">
        <f>IF(AK360 + AL359 &lt; 0, AK360 + AL359, 0)</f>
        <v>0</v>
      </c>
      <c r="AM360" s="1">
        <v>0</v>
      </c>
      <c r="AN360" s="1">
        <f>IF(AM360 + AN359 &lt; 0, AM360 + AN359, 0)</f>
        <v>0</v>
      </c>
      <c r="AO360" s="1">
        <v>0</v>
      </c>
      <c r="AP360" s="1">
        <f>IF(AO360 + AP359 &lt; 0, AO360 + AP359, 0)</f>
        <v>0</v>
      </c>
      <c r="AQ360" s="1">
        <v>0</v>
      </c>
      <c r="AR360" s="1">
        <f>IF(AQ360 + AR359 &lt; 0, AQ360 + AR359, 0)</f>
        <v>0</v>
      </c>
      <c r="AS360" s="1">
        <v>0</v>
      </c>
      <c r="AT360" s="1">
        <f>IF(AS360 + AT359 &lt; 0, AS360 + AT359, 0)</f>
        <v>0</v>
      </c>
      <c r="AU360" s="1">
        <v>0</v>
      </c>
      <c r="AV360" s="1">
        <f>IF(AU360 + AV359 &lt; 0, AU360 + AV359, 0)</f>
        <v>0</v>
      </c>
      <c r="AW360" s="1">
        <v>0</v>
      </c>
      <c r="AX360" s="1">
        <f>IF(AW360 + AX359 &lt; 0, AW360 + AX359, 0)</f>
        <v>0</v>
      </c>
      <c r="AY360" s="1">
        <v>0</v>
      </c>
      <c r="AZ360" s="1">
        <f>IF(AY360 + AZ359 &lt; 0, AY360 + AZ359, 0)</f>
        <v>0</v>
      </c>
      <c r="BA360" s="1">
        <v>0</v>
      </c>
      <c r="BB360" s="1">
        <f>IF(BA360 + BB359 &lt; 0, BA360 + BB359, 0)</f>
        <v>0</v>
      </c>
      <c r="BC360" s="1">
        <v>0</v>
      </c>
      <c r="BD360" s="1">
        <f>IF(BC360 + BD359 &lt; 0, BC360 + BD359, 0)</f>
        <v>0</v>
      </c>
      <c r="BE360" s="1">
        <v>0</v>
      </c>
      <c r="BF360" s="1">
        <f>IF(BE360 + BF359 &lt; 0, BE360 + BF359, 0)</f>
        <v>0</v>
      </c>
      <c r="BG360" s="1">
        <v>0</v>
      </c>
      <c r="BH360" s="1">
        <f>IF(BG360 + BH359 &lt; 0, BG360 + BH359, 0)</f>
        <v>0</v>
      </c>
      <c r="BI360" s="1">
        <v>0</v>
      </c>
      <c r="BJ360" s="1">
        <f>IF(BI360 + BJ359 &lt; 0, BI360 + BJ359, 0)</f>
        <v>0</v>
      </c>
      <c r="BK360" s="1">
        <v>0</v>
      </c>
      <c r="BL360" s="1">
        <f>IF(BK360 + BL359 &lt; 0, BK360 + BL359, 0)</f>
        <v>0</v>
      </c>
      <c r="BM360" s="1">
        <v>0</v>
      </c>
      <c r="BN360" s="1">
        <f>IF(BM360 + BN359 &lt; 0, BM360 + BN359, 0)</f>
        <v>0</v>
      </c>
      <c r="BO360" s="1">
        <v>0</v>
      </c>
      <c r="BP360" s="1">
        <f>IF(BO360 + BP359 &lt; 0, BO360 + BP359, 0)</f>
        <v>0</v>
      </c>
      <c r="BQ360" s="1">
        <v>0</v>
      </c>
      <c r="BR360" s="1">
        <f>IF(BQ360 + BR359 &lt; 0, BQ360 + BR359, 0)</f>
        <v>0</v>
      </c>
      <c r="BS360" s="1">
        <v>0</v>
      </c>
      <c r="BT360" s="1">
        <f>IF(BS360 + BT359 &lt; 0, BS360 + BT359, 0)</f>
        <v>0</v>
      </c>
      <c r="BU360" s="1">
        <v>0</v>
      </c>
      <c r="BV360" s="1">
        <f>IF(BU360 + BV359 &lt; 0, BU360 + BV359, 0)</f>
        <v>0</v>
      </c>
      <c r="BW360" s="1">
        <v>0</v>
      </c>
      <c r="BX360" s="1">
        <f>IF(BW360 + BX359 &lt; 0, BW360 + BX359, 0)</f>
        <v>0</v>
      </c>
      <c r="BY360" s="1">
        <v>69658.34782533075</v>
      </c>
      <c r="BZ360" s="1">
        <f>IF(BY360 + BZ359 &lt; 0, BY360 + BZ359, 0)</f>
        <v>0</v>
      </c>
      <c r="CA360" s="1">
        <v>41143.34492401458</v>
      </c>
      <c r="CB360" s="1">
        <f>IF(CA360 + CB359 &lt; 0, CA360 + CB359, 0)</f>
        <v>0</v>
      </c>
      <c r="CC360" s="1">
        <v>30260.66551447354</v>
      </c>
      <c r="CD360" s="1">
        <f>IF(CC360 + CD359 &lt; 0, CC360 + CD359, 0)</f>
        <v>0</v>
      </c>
      <c r="CE360" s="1">
        <v>0</v>
      </c>
      <c r="CF360" s="1">
        <f>IF(CE360 + CF359 &lt; 0, CE360 + CF359, 0)</f>
        <v>0</v>
      </c>
      <c r="CG360" s="1">
        <v>0</v>
      </c>
      <c r="CH360" s="1">
        <f>IF(CG360 + CH359 &lt; 0, CG360 + CH359, 0)</f>
        <v>0</v>
      </c>
      <c r="CI360" s="1">
        <v>0</v>
      </c>
      <c r="CJ360" s="1">
        <f>IF(CI360 + CJ359 &lt; 0, CI360 + CJ359, 0)</f>
        <v>0</v>
      </c>
      <c r="CK360" s="1">
        <v>0</v>
      </c>
      <c r="CL360" s="1">
        <f>IF(CK360 + CL359 &lt; 0, CK360 + CL359, 0)</f>
        <v>0</v>
      </c>
      <c r="CM360" s="1">
        <v>0</v>
      </c>
      <c r="CN360" s="1">
        <f>IF(CM360 + CN359 &lt; 0, CM360 + CN359, 0)</f>
        <v>0</v>
      </c>
      <c r="CO360" s="1">
        <v>0</v>
      </c>
      <c r="CP360" s="1">
        <f>IF(CO360 + CP359 &lt; 0, CO360 + CP359, 0)</f>
        <v>0</v>
      </c>
      <c r="CQ360" s="1">
        <v>0</v>
      </c>
      <c r="CR360" s="1">
        <f>IF(CQ360 + CR359 &lt; 0, CQ360 + CR359, 0)</f>
        <v>0</v>
      </c>
      <c r="CS360" s="1">
        <v>0</v>
      </c>
      <c r="CT360" s="1">
        <f>IF(CS360 + CT359 &lt; 0, CS360 + CT359, 0)</f>
        <v>0</v>
      </c>
      <c r="CU360" s="1">
        <v>0</v>
      </c>
      <c r="CV360" s="1">
        <f>IF(CU360 + CV359 &lt; 0, CU360 + CV359, 0)</f>
        <v>0</v>
      </c>
      <c r="CW360" s="1">
        <v>0</v>
      </c>
      <c r="CX360" s="1">
        <f>IF(CW360 + CX359 &lt; 0, CW360 + CX359, 0)</f>
        <v>0</v>
      </c>
      <c r="CY360" s="1">
        <v>0</v>
      </c>
      <c r="CZ360" s="1">
        <f>IF(CY360 + CZ359 &lt; 0, CY360 + CZ359, 0)</f>
        <v>0</v>
      </c>
      <c r="DA360" s="1">
        <v>0</v>
      </c>
      <c r="DB360" s="1">
        <f>IF(DA360 + DB359 &lt; 0, DA360 + DB359, 0)</f>
        <v>0</v>
      </c>
      <c r="DC360" s="1">
        <v>0</v>
      </c>
      <c r="DD360" s="1">
        <f>IF(DC360 + DD359 &lt; 0, DC360 + DD359, 0)</f>
        <v>0</v>
      </c>
      <c r="DE360" s="1">
        <v>0</v>
      </c>
      <c r="DF360" s="1">
        <f>IF(DE360 + DF359 &lt; 0, DE360 + DF359, 0)</f>
        <v>0</v>
      </c>
      <c r="DG360" s="1">
        <v>0</v>
      </c>
      <c r="DH360" s="1">
        <f>IF(DG360 + DH359 &lt; 0, DG360 + DH359, 0)</f>
        <v>0</v>
      </c>
      <c r="DI360" s="1">
        <v>0</v>
      </c>
      <c r="DJ360" s="1">
        <f>IF(DI360 + DJ359 &lt; 0, DI360 + DJ359, 0)</f>
        <v>0</v>
      </c>
      <c r="DK360" s="1">
        <v>0</v>
      </c>
      <c r="DL360" s="1">
        <f>IF(DK360 + DL359 &lt; 0, DK360 + DL359, 0)</f>
        <v>0</v>
      </c>
      <c r="DM360" s="1">
        <v>0</v>
      </c>
      <c r="DN360" s="1">
        <f>IF(DM360 + DN359 &lt; 0, DM360 + DN359, 0)</f>
        <v>0</v>
      </c>
      <c r="DO360" s="1">
        <v>0</v>
      </c>
      <c r="DP360" s="1">
        <f>IF(DO360 + DP359 &lt; 0, DO360 + DP359, 0)</f>
        <v>0</v>
      </c>
      <c r="DQ360" s="1">
        <v>0</v>
      </c>
      <c r="DR360" s="1">
        <f>IF(DQ360 + DR359 &lt; 0, DQ360 + DR359, 0)</f>
        <v>0</v>
      </c>
      <c r="DS360" s="1">
        <v>0</v>
      </c>
      <c r="DT360" s="1">
        <f>IF(DS360 + DT359 &lt; 0, DS360 + DT359, 0)</f>
        <v>0</v>
      </c>
      <c r="DU360" s="1">
        <v>0</v>
      </c>
      <c r="DV360" s="1">
        <f>IF(DU360 + DV359 &lt; 0, DU360 + DV359, 0)</f>
        <v>0</v>
      </c>
      <c r="DW360" s="1">
        <v>0</v>
      </c>
      <c r="DX360" s="1">
        <f>IF(DW360 + DX359 &lt; 0, DW360 + DX359, 0)</f>
        <v>0</v>
      </c>
      <c r="DY360" s="1">
        <v>0</v>
      </c>
      <c r="DZ360" s="1">
        <f>IF(DY360 + DZ359 &lt; 0, DY360 + DZ359, 0)</f>
        <v>0</v>
      </c>
      <c r="EA360" s="1">
        <v>0</v>
      </c>
      <c r="EB360" s="1">
        <f>IF(EA360 + EB359 &lt; 0, EA360 + EB359, 0)</f>
        <v>0</v>
      </c>
      <c r="EC360" s="1">
        <v>0</v>
      </c>
      <c r="ED360" s="1">
        <f>IF(EC360 + ED359 &lt; 0, EC360 + ED359, 0)</f>
        <v>0</v>
      </c>
      <c r="EE360" s="1">
        <v>0</v>
      </c>
      <c r="EF360" s="1">
        <f>IF(EE360 + EF359 &lt; 0, EE360 + EF359, 0)</f>
        <v>0</v>
      </c>
      <c r="EG360" s="1">
        <v>0</v>
      </c>
      <c r="EH360" s="1">
        <f>IF(EG360 + EH359 &lt; 0, EG360 + EH359, 0)</f>
        <v>0</v>
      </c>
      <c r="EI360" s="1">
        <v>0</v>
      </c>
      <c r="EJ360" s="1">
        <f>IF(EI360 + EJ359 &lt; 0, EI360 + EJ359, 0)</f>
        <v>0</v>
      </c>
      <c r="EK360" s="1">
        <v>0</v>
      </c>
      <c r="EL360" s="1">
        <f>IF(EK360 + EL359 &lt; 0, EK360 + EL359, 0)</f>
        <v>0</v>
      </c>
      <c r="EM360" s="1">
        <v>-163827.7593107927</v>
      </c>
      <c r="EN360" s="1">
        <f>IF(EM360 + EN359 &lt; 0, EM360 + EN359, 0)</f>
        <v>0</v>
      </c>
      <c r="EO360" s="1">
        <v>-165594.4603632188</v>
      </c>
      <c r="EP360" s="1">
        <f>IF(EO360 + EP359 &lt; 0, EO360 + EP359, 0)</f>
        <v>0</v>
      </c>
      <c r="EQ360" s="1">
        <v>-27621.73640820761</v>
      </c>
      <c r="ER360" s="1">
        <f>IF(EQ360 + ER359 &lt; 0, EQ360 + ER359, 0)</f>
        <v>0</v>
      </c>
    </row>
    <row r="361" spans="1:148" s="1" customFormat="1">
      <c r="A361" s="3">
        <v>45825</v>
      </c>
      <c r="B361" s="2" t="s">
        <v>77</v>
      </c>
      <c r="C361" s="2">
        <v>3</v>
      </c>
      <c r="D361" s="2">
        <v>1</v>
      </c>
      <c r="E361" s="1">
        <v>-24006.59813729417</v>
      </c>
      <c r="F361" s="1">
        <f>IF(E361 + F360 &lt; 0, E361 + F360, 0)</f>
        <v>0</v>
      </c>
      <c r="G361" s="1">
        <v>947.4996810833923</v>
      </c>
      <c r="H361" s="1">
        <f>IF(G361 + H360 &lt; 0, G361 + H360, 0)</f>
        <v>0</v>
      </c>
      <c r="I361" s="1">
        <v>26012.05730684114</v>
      </c>
      <c r="J361" s="1">
        <f>IF(I361 + J360 &lt; 0, I361 + J360, 0)</f>
        <v>0</v>
      </c>
      <c r="K361" s="1">
        <v>0</v>
      </c>
      <c r="L361" s="1">
        <f>IF(K361 + L360 &lt; 0, K361 + L360, 0)</f>
        <v>0</v>
      </c>
      <c r="M361" s="1">
        <v>0</v>
      </c>
      <c r="N361" s="1">
        <f>IF(M361 + N360 &lt; 0, M361 + N360, 0)</f>
        <v>0</v>
      </c>
      <c r="O361" s="1">
        <v>0</v>
      </c>
      <c r="P361" s="1">
        <f>IF(O361 + P360 &lt; 0, O361 + P360, 0)</f>
        <v>0</v>
      </c>
      <c r="Q361" s="1">
        <v>0</v>
      </c>
      <c r="R361" s="1">
        <f>IF(Q361 + R360 &lt; 0, Q361 + R360, 0)</f>
        <v>0</v>
      </c>
      <c r="S361" s="1">
        <v>0</v>
      </c>
      <c r="T361" s="1">
        <f>IF(S361 + T360 &lt; 0, S361 + T360, 0)</f>
        <v>0</v>
      </c>
      <c r="U361" s="1">
        <v>0</v>
      </c>
      <c r="V361" s="1">
        <f>IF(U361 + V360 &lt; 0, U361 + V360, 0)</f>
        <v>0</v>
      </c>
      <c r="W361" s="1">
        <v>0</v>
      </c>
      <c r="X361" s="1">
        <f>IF(W361 + X360 &lt; 0, W361 + X360, 0)</f>
        <v>0</v>
      </c>
      <c r="Y361" s="1">
        <v>0</v>
      </c>
      <c r="Z361" s="1">
        <f>IF(Y361 + Z360 &lt; 0, Y361 + Z360, 0)</f>
        <v>0</v>
      </c>
      <c r="AA361" s="1">
        <v>0</v>
      </c>
      <c r="AB361" s="1">
        <f>IF(AA361 + AB360 &lt; 0, AA361 + AB360, 0)</f>
        <v>0</v>
      </c>
      <c r="AC361" s="1">
        <v>0</v>
      </c>
      <c r="AD361" s="1">
        <f>IF(AC361 + AD360 &lt; 0, AC361 + AD360, 0)</f>
        <v>0</v>
      </c>
      <c r="AE361" s="1">
        <v>0</v>
      </c>
      <c r="AF361" s="1">
        <f>IF(AE361 + AF360 &lt; 0, AE361 + AF360, 0)</f>
        <v>0</v>
      </c>
      <c r="AG361" s="1">
        <v>0</v>
      </c>
      <c r="AH361" s="1">
        <f>IF(AG361 + AH360 &lt; 0, AG361 + AH360, 0)</f>
        <v>0</v>
      </c>
      <c r="AI361" s="1">
        <v>0</v>
      </c>
      <c r="AJ361" s="1">
        <f>IF(AI361 + AJ360 &lt; 0, AI361 + AJ360, 0)</f>
        <v>0</v>
      </c>
      <c r="AK361" s="1">
        <v>0</v>
      </c>
      <c r="AL361" s="1">
        <f>IF(AK361 + AL360 &lt; 0, AK361 + AL360, 0)</f>
        <v>0</v>
      </c>
      <c r="AM361" s="1">
        <v>0</v>
      </c>
      <c r="AN361" s="1">
        <f>IF(AM361 + AN360 &lt; 0, AM361 + AN360, 0)</f>
        <v>0</v>
      </c>
      <c r="AO361" s="1">
        <v>0</v>
      </c>
      <c r="AP361" s="1">
        <f>IF(AO361 + AP360 &lt; 0, AO361 + AP360, 0)</f>
        <v>0</v>
      </c>
      <c r="AQ361" s="1">
        <v>0</v>
      </c>
      <c r="AR361" s="1">
        <f>IF(AQ361 + AR360 &lt; 0, AQ361 + AR360, 0)</f>
        <v>0</v>
      </c>
      <c r="AS361" s="1">
        <v>0</v>
      </c>
      <c r="AT361" s="1">
        <f>IF(AS361 + AT360 &lt; 0, AS361 + AT360, 0)</f>
        <v>0</v>
      </c>
      <c r="AU361" s="1">
        <v>0</v>
      </c>
      <c r="AV361" s="1">
        <f>IF(AU361 + AV360 &lt; 0, AU361 + AV360, 0)</f>
        <v>0</v>
      </c>
      <c r="AW361" s="1">
        <v>0</v>
      </c>
      <c r="AX361" s="1">
        <f>IF(AW361 + AX360 &lt; 0, AW361 + AX360, 0)</f>
        <v>0</v>
      </c>
      <c r="AY361" s="1">
        <v>0</v>
      </c>
      <c r="AZ361" s="1">
        <f>IF(AY361 + AZ360 &lt; 0, AY361 + AZ360, 0)</f>
        <v>0</v>
      </c>
      <c r="BA361" s="1">
        <v>0</v>
      </c>
      <c r="BB361" s="1">
        <f>IF(BA361 + BB360 &lt; 0, BA361 + BB360, 0)</f>
        <v>0</v>
      </c>
      <c r="BC361" s="1">
        <v>0</v>
      </c>
      <c r="BD361" s="1">
        <f>IF(BC361 + BD360 &lt; 0, BC361 + BD360, 0)</f>
        <v>0</v>
      </c>
      <c r="BE361" s="1">
        <v>0</v>
      </c>
      <c r="BF361" s="1">
        <f>IF(BE361 + BF360 &lt; 0, BE361 + BF360, 0)</f>
        <v>0</v>
      </c>
      <c r="BG361" s="1">
        <v>0</v>
      </c>
      <c r="BH361" s="1">
        <f>IF(BG361 + BH360 &lt; 0, BG361 + BH360, 0)</f>
        <v>0</v>
      </c>
      <c r="BI361" s="1">
        <v>0</v>
      </c>
      <c r="BJ361" s="1">
        <f>IF(BI361 + BJ360 &lt; 0, BI361 + BJ360, 0)</f>
        <v>0</v>
      </c>
      <c r="BK361" s="1">
        <v>0</v>
      </c>
      <c r="BL361" s="1">
        <f>IF(BK361 + BL360 &lt; 0, BK361 + BL360, 0)</f>
        <v>0</v>
      </c>
      <c r="BM361" s="1">
        <v>0</v>
      </c>
      <c r="BN361" s="1">
        <f>IF(BM361 + BN360 &lt; 0, BM361 + BN360, 0)</f>
        <v>0</v>
      </c>
      <c r="BO361" s="1">
        <v>0</v>
      </c>
      <c r="BP361" s="1">
        <f>IF(BO361 + BP360 &lt; 0, BO361 + BP360, 0)</f>
        <v>0</v>
      </c>
      <c r="BQ361" s="1">
        <v>0</v>
      </c>
      <c r="BR361" s="1">
        <f>IF(BQ361 + BR360 &lt; 0, BQ361 + BR360, 0)</f>
        <v>0</v>
      </c>
      <c r="BS361" s="1">
        <v>113264.6809539377</v>
      </c>
      <c r="BT361" s="1">
        <f>IF(BS361 + BT360 &lt; 0, BS361 + BT360, 0)</f>
        <v>0</v>
      </c>
      <c r="BU361" s="1">
        <v>102821.503775238</v>
      </c>
      <c r="BV361" s="1">
        <f>IF(BU361 + BV360 &lt; 0, BU361 + BV360, 0)</f>
        <v>0</v>
      </c>
      <c r="BW361" s="1">
        <v>71656.92652327033</v>
      </c>
      <c r="BX361" s="1">
        <f>IF(BW361 + BX360 &lt; 0, BW361 + BX360, 0)</f>
        <v>0</v>
      </c>
      <c r="BY361" s="1">
        <v>98305.88018530977</v>
      </c>
      <c r="BZ361" s="1">
        <f>IF(BY361 + BZ360 &lt; 0, BY361 + BZ360, 0)</f>
        <v>0</v>
      </c>
      <c r="CA361" s="1">
        <v>122452.2231163379</v>
      </c>
      <c r="CB361" s="1">
        <f>IF(CA361 + CB360 &lt; 0, CA361 + CB360, 0)</f>
        <v>0</v>
      </c>
      <c r="CC361" s="1">
        <v>168004.0902707086</v>
      </c>
      <c r="CD361" s="1">
        <f>IF(CC361 + CD360 &lt; 0, CC361 + CD360, 0)</f>
        <v>0</v>
      </c>
      <c r="CE361" s="1">
        <v>37392.63951613934</v>
      </c>
      <c r="CF361" s="1">
        <f>IF(CE361 + CF360 &lt; 0, CE361 + CF360, 0)</f>
        <v>0</v>
      </c>
      <c r="CG361" s="1">
        <v>39393.50319870448</v>
      </c>
      <c r="CH361" s="1">
        <f>IF(CG361 + CH360 &lt; 0, CG361 + CH360, 0)</f>
        <v>0</v>
      </c>
      <c r="CI361" s="1">
        <v>45919.10177973226</v>
      </c>
      <c r="CJ361" s="1">
        <f>IF(CI361 + CJ360 &lt; 0, CI361 + CJ360, 0)</f>
        <v>0</v>
      </c>
      <c r="CK361" s="1">
        <v>44360.87520679933</v>
      </c>
      <c r="CL361" s="1">
        <f>IF(CK361 + CL360 &lt; 0, CK361 + CL360, 0)</f>
        <v>0</v>
      </c>
      <c r="CM361" s="1">
        <v>40749.00437454297</v>
      </c>
      <c r="CN361" s="1">
        <f>IF(CM361 + CN360 &lt; 0, CM361 + CN360, 0)</f>
        <v>0</v>
      </c>
      <c r="CO361" s="1">
        <v>36502.56706262416</v>
      </c>
      <c r="CP361" s="1">
        <f>IF(CO361 + CP360 &lt; 0, CO361 + CP360, 0)</f>
        <v>0</v>
      </c>
      <c r="CQ361" s="1">
        <v>36674.10393708867</v>
      </c>
      <c r="CR361" s="1">
        <f>IF(CQ361 + CR360 &lt; 0, CQ361 + CR360, 0)</f>
        <v>0</v>
      </c>
      <c r="CS361" s="1">
        <v>35157.86191384987</v>
      </c>
      <c r="CT361" s="1">
        <f>IF(CS361 + CT360 &lt; 0, CS361 + CT360, 0)</f>
        <v>0</v>
      </c>
      <c r="CU361" s="1">
        <v>31474.01756783216</v>
      </c>
      <c r="CV361" s="1">
        <f>IF(CU361 + CV360 &lt; 0, CU361 + CV360, 0)</f>
        <v>0</v>
      </c>
      <c r="CW361" s="1">
        <v>33759.17662975457</v>
      </c>
      <c r="CX361" s="1">
        <f>IF(CW361 + CX360 &lt; 0, CW361 + CX360, 0)</f>
        <v>0</v>
      </c>
      <c r="CY361" s="1">
        <v>32154.16727287678</v>
      </c>
      <c r="CZ361" s="1">
        <f>IF(CY361 + CZ360 &lt; 0, CY361 + CZ360, 0)</f>
        <v>0</v>
      </c>
      <c r="DA361" s="1">
        <v>49111.1271150475</v>
      </c>
      <c r="DB361" s="1">
        <f>IF(DA361 + DB360 &lt; 0, DA361 + DB360, 0)</f>
        <v>0</v>
      </c>
      <c r="DC361" s="1">
        <v>37012.37945176695</v>
      </c>
      <c r="DD361" s="1">
        <f>IF(DC361 + DD360 &lt; 0, DC361 + DD360, 0)</f>
        <v>0</v>
      </c>
      <c r="DE361" s="1">
        <v>36135.50214244134</v>
      </c>
      <c r="DF361" s="1">
        <f>IF(DE361 + DF360 &lt; 0, DE361 + DF360, 0)</f>
        <v>0</v>
      </c>
      <c r="DG361" s="1">
        <v>32509.2366074327</v>
      </c>
      <c r="DH361" s="1">
        <f>IF(DG361 + DH360 &lt; 0, DG361 + DH360, 0)</f>
        <v>0</v>
      </c>
      <c r="DI361" s="1">
        <v>28790.60506309702</v>
      </c>
      <c r="DJ361" s="1">
        <f>IF(DI361 + DJ360 &lt; 0, DI361 + DJ360, 0)</f>
        <v>0</v>
      </c>
      <c r="DK361" s="1">
        <v>29074.90044245429</v>
      </c>
      <c r="DL361" s="1">
        <f>IF(DK361 + DL360 &lt; 0, DK361 + DL360, 0)</f>
        <v>0</v>
      </c>
      <c r="DM361" s="1">
        <v>27540.66504077515</v>
      </c>
      <c r="DN361" s="1">
        <f>IF(DM361 + DN360 &lt; 0, DM361 + DN360, 0)</f>
        <v>0</v>
      </c>
      <c r="DO361" s="1">
        <v>24111.1271100475</v>
      </c>
      <c r="DP361" s="1">
        <f>IF(DO361 + DP360 &lt; 0, DO361 + DP360, 0)</f>
        <v>0</v>
      </c>
      <c r="DQ361" s="1">
        <v>25882.87510713905</v>
      </c>
      <c r="DR361" s="1">
        <f>IF(DQ361 + DR360 &lt; 0, DQ361 + DR360, 0)</f>
        <v>0</v>
      </c>
      <c r="DS361" s="1">
        <v>38746.94113341514</v>
      </c>
      <c r="DT361" s="1">
        <f>IF(DS361 + DT360 &lt; 0, DS361 + DT360, 0)</f>
        <v>0</v>
      </c>
      <c r="DU361" s="1">
        <v>35306.60717562329</v>
      </c>
      <c r="DV361" s="1">
        <f>IF(DU361 + DV360 &lt; 0, DU361 + DV360, 0)</f>
        <v>0</v>
      </c>
      <c r="DW361" s="1">
        <v>19787.91805011659</v>
      </c>
      <c r="DX361" s="1">
        <f>IF(DW361 + DX360 &lt; 0, DW361 + DX360, 0)</f>
        <v>0</v>
      </c>
      <c r="DY361" s="1">
        <v>19485.62929231899</v>
      </c>
      <c r="DZ361" s="1">
        <f>IF(DY361 + DZ360 &lt; 0, DY361 + DZ360, 0)</f>
        <v>0</v>
      </c>
      <c r="EA361" s="1">
        <v>21398.92519980783</v>
      </c>
      <c r="EB361" s="1">
        <f>IF(EA361 + EB360 &lt; 0, EA361 + EB360, 0)</f>
        <v>0</v>
      </c>
      <c r="EC361" s="1">
        <v>18686.72328956816</v>
      </c>
      <c r="ED361" s="1">
        <f>IF(EC361 + ED360 &lt; 0, EC361 + ED360, 0)</f>
        <v>0</v>
      </c>
      <c r="EE361" s="1">
        <v>18875.05398391032</v>
      </c>
      <c r="EF361" s="1">
        <f>IF(EE361 + EF360 &lt; 0, EE361 + EF360, 0)</f>
        <v>0</v>
      </c>
      <c r="EG361" s="1">
        <v>17945.3960978264</v>
      </c>
      <c r="EH361" s="1">
        <f>IF(EG361 + EH360 &lt; 0, EG361 + EH360, 0)</f>
        <v>0</v>
      </c>
      <c r="EI361" s="1">
        <v>19028.5974799345</v>
      </c>
      <c r="EJ361" s="1">
        <f>IF(EI361 + EJ360 &lt; 0, EI361 + EJ360, 0)</f>
        <v>0</v>
      </c>
      <c r="EK361" s="1">
        <v>16477.13641709515</v>
      </c>
      <c r="EL361" s="1">
        <f>IF(EK361 + EL360 &lt; 0, EK361 + EL360, 0)</f>
        <v>0</v>
      </c>
      <c r="EM361" s="1">
        <v>0</v>
      </c>
      <c r="EN361" s="1">
        <f>IF(EM361 + EN360 &lt; 0, EM361 + EN360, 0)</f>
        <v>0</v>
      </c>
      <c r="EO361" s="1">
        <v>0</v>
      </c>
      <c r="EP361" s="1">
        <f>IF(EO361 + EP360 &lt; 0, EO361 + EP360, 0)</f>
        <v>0</v>
      </c>
      <c r="EQ361" s="1">
        <v>0</v>
      </c>
      <c r="ER361" s="1">
        <f>IF(EQ361 + ER360 &lt; 0, EQ361 + ER360, 0)</f>
        <v>0</v>
      </c>
    </row>
    <row r="362" spans="1:148" s="1" customFormat="1">
      <c r="A362" s="3">
        <v>45826</v>
      </c>
      <c r="B362" s="2" t="s">
        <v>78</v>
      </c>
      <c r="C362" s="2">
        <v>2</v>
      </c>
      <c r="D362" s="2">
        <v>5</v>
      </c>
      <c r="E362" s="1">
        <v>63529.65557303098</v>
      </c>
      <c r="F362" s="1">
        <f>IF(E362 + F361 &lt; 0, E362 + F361, 0)</f>
        <v>0</v>
      </c>
      <c r="G362" s="1">
        <v>58830.05966332983</v>
      </c>
      <c r="H362" s="1">
        <f>IF(G362 + H361 &lt; 0, G362 + H361, 0)</f>
        <v>0</v>
      </c>
      <c r="I362" s="1">
        <v>31777.16268391629</v>
      </c>
      <c r="J362" s="1">
        <f>IF(I362 + J361 &lt; 0, I362 + J361, 0)</f>
        <v>0</v>
      </c>
      <c r="K362" s="1">
        <v>0</v>
      </c>
      <c r="L362" s="1">
        <f>IF(K362 + L361 &lt; 0, K362 + L361, 0)</f>
        <v>0</v>
      </c>
      <c r="M362" s="1">
        <v>0</v>
      </c>
      <c r="N362" s="1">
        <f>IF(M362 + N361 &lt; 0, M362 + N361, 0)</f>
        <v>0</v>
      </c>
      <c r="O362" s="1">
        <v>0</v>
      </c>
      <c r="P362" s="1">
        <f>IF(O362 + P361 &lt; 0, O362 + P361, 0)</f>
        <v>0</v>
      </c>
      <c r="Q362" s="1">
        <v>0</v>
      </c>
      <c r="R362" s="1">
        <f>IF(Q362 + R361 &lt; 0, Q362 + R361, 0)</f>
        <v>0</v>
      </c>
      <c r="S362" s="1">
        <v>0</v>
      </c>
      <c r="T362" s="1">
        <f>IF(S362 + T361 &lt; 0, S362 + T361, 0)</f>
        <v>0</v>
      </c>
      <c r="U362" s="1">
        <v>0</v>
      </c>
      <c r="V362" s="1">
        <f>IF(U362 + V361 &lt; 0, U362 + V361, 0)</f>
        <v>0</v>
      </c>
      <c r="W362" s="1">
        <v>0</v>
      </c>
      <c r="X362" s="1">
        <f>IF(W362 + X361 &lt; 0, W362 + X361, 0)</f>
        <v>0</v>
      </c>
      <c r="Y362" s="1">
        <v>0</v>
      </c>
      <c r="Z362" s="1">
        <f>IF(Y362 + Z361 &lt; 0, Y362 + Z361, 0)</f>
        <v>0</v>
      </c>
      <c r="AA362" s="1">
        <v>0</v>
      </c>
      <c r="AB362" s="1">
        <f>IF(AA362 + AB361 &lt; 0, AA362 + AB361, 0)</f>
        <v>0</v>
      </c>
      <c r="AC362" s="1">
        <v>0</v>
      </c>
      <c r="AD362" s="1">
        <f>IF(AC362 + AD361 &lt; 0, AC362 + AD361, 0)</f>
        <v>0</v>
      </c>
      <c r="AE362" s="1">
        <v>0</v>
      </c>
      <c r="AF362" s="1">
        <f>IF(AE362 + AF361 &lt; 0, AE362 + AF361, 0)</f>
        <v>0</v>
      </c>
      <c r="AG362" s="1">
        <v>0</v>
      </c>
      <c r="AH362" s="1">
        <f>IF(AG362 + AH361 &lt; 0, AG362 + AH361, 0)</f>
        <v>0</v>
      </c>
      <c r="AI362" s="1">
        <v>0</v>
      </c>
      <c r="AJ362" s="1">
        <f>IF(AI362 + AJ361 &lt; 0, AI362 + AJ361, 0)</f>
        <v>0</v>
      </c>
      <c r="AK362" s="1">
        <v>0</v>
      </c>
      <c r="AL362" s="1">
        <f>IF(AK362 + AL361 &lt; 0, AK362 + AL361, 0)</f>
        <v>0</v>
      </c>
      <c r="AM362" s="1">
        <v>0</v>
      </c>
      <c r="AN362" s="1">
        <f>IF(AM362 + AN361 &lt; 0, AM362 + AN361, 0)</f>
        <v>0</v>
      </c>
      <c r="AO362" s="1">
        <v>0</v>
      </c>
      <c r="AP362" s="1">
        <f>IF(AO362 + AP361 &lt; 0, AO362 + AP361, 0)</f>
        <v>0</v>
      </c>
      <c r="AQ362" s="1">
        <v>0</v>
      </c>
      <c r="AR362" s="1">
        <f>IF(AQ362 + AR361 &lt; 0, AQ362 + AR361, 0)</f>
        <v>0</v>
      </c>
      <c r="AS362" s="1">
        <v>0</v>
      </c>
      <c r="AT362" s="1">
        <f>IF(AS362 + AT361 &lt; 0, AS362 + AT361, 0)</f>
        <v>0</v>
      </c>
      <c r="AU362" s="1">
        <v>0</v>
      </c>
      <c r="AV362" s="1">
        <f>IF(AU362 + AV361 &lt; 0, AU362 + AV361, 0)</f>
        <v>0</v>
      </c>
      <c r="AW362" s="1">
        <v>0</v>
      </c>
      <c r="AX362" s="1">
        <f>IF(AW362 + AX361 &lt; 0, AW362 + AX361, 0)</f>
        <v>0</v>
      </c>
      <c r="AY362" s="1">
        <v>0</v>
      </c>
      <c r="AZ362" s="1">
        <f>IF(AY362 + AZ361 &lt; 0, AY362 + AZ361, 0)</f>
        <v>0</v>
      </c>
      <c r="BA362" s="1">
        <v>0</v>
      </c>
      <c r="BB362" s="1">
        <f>IF(BA362 + BB361 &lt; 0, BA362 + BB361, 0)</f>
        <v>0</v>
      </c>
      <c r="BC362" s="1">
        <v>0</v>
      </c>
      <c r="BD362" s="1">
        <f>IF(BC362 + BD361 &lt; 0, BC362 + BD361, 0)</f>
        <v>0</v>
      </c>
      <c r="BE362" s="1">
        <v>0</v>
      </c>
      <c r="BF362" s="1">
        <f>IF(BE362 + BF361 &lt; 0, BE362 + BF361, 0)</f>
        <v>0</v>
      </c>
      <c r="BG362" s="1">
        <v>0</v>
      </c>
      <c r="BH362" s="1">
        <f>IF(BG362 + BH361 &lt; 0, BG362 + BH361, 0)</f>
        <v>0</v>
      </c>
      <c r="BI362" s="1">
        <v>0</v>
      </c>
      <c r="BJ362" s="1">
        <f>IF(BI362 + BJ361 &lt; 0, BI362 + BJ361, 0)</f>
        <v>0</v>
      </c>
      <c r="BK362" s="1">
        <v>0</v>
      </c>
      <c r="BL362" s="1">
        <f>IF(BK362 + BL361 &lt; 0, BK362 + BL361, 0)</f>
        <v>0</v>
      </c>
      <c r="BM362" s="1">
        <v>0</v>
      </c>
      <c r="BN362" s="1">
        <f>IF(BM362 + BN361 &lt; 0, BM362 + BN361, 0)</f>
        <v>0</v>
      </c>
      <c r="BO362" s="1">
        <v>0</v>
      </c>
      <c r="BP362" s="1">
        <f>IF(BO362 + BP361 &lt; 0, BO362 + BP361, 0)</f>
        <v>0</v>
      </c>
      <c r="BQ362" s="1">
        <v>0</v>
      </c>
      <c r="BR362" s="1">
        <f>IF(BQ362 + BR361 &lt; 0, BQ362 + BR361, 0)</f>
        <v>0</v>
      </c>
      <c r="BS362" s="1">
        <v>-19893.8992082228</v>
      </c>
      <c r="BT362" s="1">
        <f>IF(BS362 + BT361 &lt; 0, BS362 + BT361, 0)</f>
        <v>0</v>
      </c>
      <c r="BU362" s="1">
        <v>58414.64571081139</v>
      </c>
      <c r="BV362" s="1">
        <f>IF(BU362 + BV361 &lt; 0, BU362 + BV361, 0)</f>
        <v>0</v>
      </c>
      <c r="BW362" s="1">
        <v>36787.92472631679</v>
      </c>
      <c r="BX362" s="1">
        <f>IF(BW362 + BX361 &lt; 0, BW362 + BX361, 0)</f>
        <v>0</v>
      </c>
      <c r="BY362" s="1">
        <v>0</v>
      </c>
      <c r="BZ362" s="1">
        <f>IF(BY362 + BZ361 &lt; 0, BY362 + BZ361, 0)</f>
        <v>0</v>
      </c>
      <c r="CA362" s="1">
        <v>0</v>
      </c>
      <c r="CB362" s="1">
        <f>IF(CA362 + CB361 &lt; 0, CA362 + CB361, 0)</f>
        <v>0</v>
      </c>
      <c r="CC362" s="1">
        <v>0</v>
      </c>
      <c r="CD362" s="1">
        <f>IF(CC362 + CD361 &lt; 0, CC362 + CD361, 0)</f>
        <v>0</v>
      </c>
      <c r="CE362" s="1">
        <v>0</v>
      </c>
      <c r="CF362" s="1">
        <f>IF(CE362 + CF361 &lt; 0, CE362 + CF361, 0)</f>
        <v>0</v>
      </c>
      <c r="CG362" s="1">
        <v>0</v>
      </c>
      <c r="CH362" s="1">
        <f>IF(CG362 + CH361 &lt; 0, CG362 + CH361, 0)</f>
        <v>0</v>
      </c>
      <c r="CI362" s="1">
        <v>0</v>
      </c>
      <c r="CJ362" s="1">
        <f>IF(CI362 + CJ361 &lt; 0, CI362 + CJ361, 0)</f>
        <v>0</v>
      </c>
      <c r="CK362" s="1">
        <v>0</v>
      </c>
      <c r="CL362" s="1">
        <f>IF(CK362 + CL361 &lt; 0, CK362 + CL361, 0)</f>
        <v>0</v>
      </c>
      <c r="CM362" s="1">
        <v>0</v>
      </c>
      <c r="CN362" s="1">
        <f>IF(CM362 + CN361 &lt; 0, CM362 + CN361, 0)</f>
        <v>0</v>
      </c>
      <c r="CO362" s="1">
        <v>0</v>
      </c>
      <c r="CP362" s="1">
        <f>IF(CO362 + CP361 &lt; 0, CO362 + CP361, 0)</f>
        <v>0</v>
      </c>
      <c r="CQ362" s="1">
        <v>0</v>
      </c>
      <c r="CR362" s="1">
        <f>IF(CQ362 + CR361 &lt; 0, CQ362 + CR361, 0)</f>
        <v>0</v>
      </c>
      <c r="CS362" s="1">
        <v>0</v>
      </c>
      <c r="CT362" s="1">
        <f>IF(CS362 + CT361 &lt; 0, CS362 + CT361, 0)</f>
        <v>0</v>
      </c>
      <c r="CU362" s="1">
        <v>0</v>
      </c>
      <c r="CV362" s="1">
        <f>IF(CU362 + CV361 &lt; 0, CU362 + CV361, 0)</f>
        <v>0</v>
      </c>
      <c r="CW362" s="1">
        <v>0</v>
      </c>
      <c r="CX362" s="1">
        <f>IF(CW362 + CX361 &lt; 0, CW362 + CX361, 0)</f>
        <v>0</v>
      </c>
      <c r="CY362" s="1">
        <v>0</v>
      </c>
      <c r="CZ362" s="1">
        <f>IF(CY362 + CZ361 &lt; 0, CY362 + CZ361, 0)</f>
        <v>0</v>
      </c>
      <c r="DA362" s="1">
        <v>0</v>
      </c>
      <c r="DB362" s="1">
        <f>IF(DA362 + DB361 &lt; 0, DA362 + DB361, 0)</f>
        <v>0</v>
      </c>
      <c r="DC362" s="1">
        <v>0</v>
      </c>
      <c r="DD362" s="1">
        <f>IF(DC362 + DD361 &lt; 0, DC362 + DD361, 0)</f>
        <v>0</v>
      </c>
      <c r="DE362" s="1">
        <v>0</v>
      </c>
      <c r="DF362" s="1">
        <f>IF(DE362 + DF361 &lt; 0, DE362 + DF361, 0)</f>
        <v>0</v>
      </c>
      <c r="DG362" s="1">
        <v>0</v>
      </c>
      <c r="DH362" s="1">
        <f>IF(DG362 + DH361 &lt; 0, DG362 + DH361, 0)</f>
        <v>0</v>
      </c>
      <c r="DI362" s="1">
        <v>0</v>
      </c>
      <c r="DJ362" s="1">
        <f>IF(DI362 + DJ361 &lt; 0, DI362 + DJ361, 0)</f>
        <v>0</v>
      </c>
      <c r="DK362" s="1">
        <v>0</v>
      </c>
      <c r="DL362" s="1">
        <f>IF(DK362 + DL361 &lt; 0, DK362 + DL361, 0)</f>
        <v>0</v>
      </c>
      <c r="DM362" s="1">
        <v>0</v>
      </c>
      <c r="DN362" s="1">
        <f>IF(DM362 + DN361 &lt; 0, DM362 + DN361, 0)</f>
        <v>0</v>
      </c>
      <c r="DO362" s="1">
        <v>0</v>
      </c>
      <c r="DP362" s="1">
        <f>IF(DO362 + DP361 &lt; 0, DO362 + DP361, 0)</f>
        <v>0</v>
      </c>
      <c r="DQ362" s="1">
        <v>0</v>
      </c>
      <c r="DR362" s="1">
        <f>IF(DQ362 + DR361 &lt; 0, DQ362 + DR361, 0)</f>
        <v>0</v>
      </c>
      <c r="DS362" s="1">
        <v>0</v>
      </c>
      <c r="DT362" s="1">
        <f>IF(DS362 + DT361 &lt; 0, DS362 + DT361, 0)</f>
        <v>0</v>
      </c>
      <c r="DU362" s="1">
        <v>0</v>
      </c>
      <c r="DV362" s="1">
        <f>IF(DU362 + DV361 &lt; 0, DU362 + DV361, 0)</f>
        <v>0</v>
      </c>
      <c r="DW362" s="1">
        <v>0</v>
      </c>
      <c r="DX362" s="1">
        <f>IF(DW362 + DX361 &lt; 0, DW362 + DX361, 0)</f>
        <v>0</v>
      </c>
      <c r="DY362" s="1">
        <v>0</v>
      </c>
      <c r="DZ362" s="1">
        <f>IF(DY362 + DZ361 &lt; 0, DY362 + DZ361, 0)</f>
        <v>0</v>
      </c>
      <c r="EA362" s="1">
        <v>0</v>
      </c>
      <c r="EB362" s="1">
        <f>IF(EA362 + EB361 &lt; 0, EA362 + EB361, 0)</f>
        <v>0</v>
      </c>
      <c r="EC362" s="1">
        <v>0</v>
      </c>
      <c r="ED362" s="1">
        <f>IF(EC362 + ED361 &lt; 0, EC362 + ED361, 0)</f>
        <v>0</v>
      </c>
      <c r="EE362" s="1">
        <v>0</v>
      </c>
      <c r="EF362" s="1">
        <f>IF(EE362 + EF361 &lt; 0, EE362 + EF361, 0)</f>
        <v>0</v>
      </c>
      <c r="EG362" s="1">
        <v>0</v>
      </c>
      <c r="EH362" s="1">
        <f>IF(EG362 + EH361 &lt; 0, EG362 + EH361, 0)</f>
        <v>0</v>
      </c>
      <c r="EI362" s="1">
        <v>0</v>
      </c>
      <c r="EJ362" s="1">
        <f>IF(EI362 + EJ361 &lt; 0, EI362 + EJ361, 0)</f>
        <v>0</v>
      </c>
      <c r="EK362" s="1">
        <v>0</v>
      </c>
      <c r="EL362" s="1">
        <f>IF(EK362 + EL361 &lt; 0, EK362 + EL361, 0)</f>
        <v>0</v>
      </c>
      <c r="EM362" s="1">
        <v>0</v>
      </c>
      <c r="EN362" s="1">
        <f>IF(EM362 + EN361 &lt; 0, EM362 + EN361, 0)</f>
        <v>0</v>
      </c>
      <c r="EO362" s="1">
        <v>0</v>
      </c>
      <c r="EP362" s="1">
        <f>IF(EO362 + EP361 &lt; 0, EO362 + EP361, 0)</f>
        <v>0</v>
      </c>
      <c r="EQ362" s="1">
        <v>0</v>
      </c>
      <c r="ER362" s="1">
        <f>IF(EQ362 + ER361 &lt; 0, EQ362 + ER361, 0)</f>
        <v>0</v>
      </c>
    </row>
    <row r="363" spans="1:148" s="1" customFormat="1">
      <c r="A363" s="3">
        <v>45827</v>
      </c>
      <c r="B363" s="2" t="s">
        <v>79</v>
      </c>
      <c r="C363" s="2">
        <v>1</v>
      </c>
      <c r="D363" s="2">
        <v>4</v>
      </c>
      <c r="E363" s="1">
        <v>65112.96923558087</v>
      </c>
      <c r="F363" s="1">
        <f>IF(E363 + F362 &lt; 0, E363 + F362, 0)</f>
        <v>0</v>
      </c>
      <c r="G363" s="1">
        <v>48938.50442774418</v>
      </c>
      <c r="H363" s="1">
        <f>IF(G363 + H362 &lt; 0, G363 + H362, 0)</f>
        <v>0</v>
      </c>
      <c r="I363" s="1">
        <v>39598.52933247644</v>
      </c>
      <c r="J363" s="1">
        <f>IF(I363 + J362 &lt; 0, I363 + J362, 0)</f>
        <v>0</v>
      </c>
      <c r="K363" s="1">
        <v>26429.41874787188</v>
      </c>
      <c r="L363" s="1">
        <f>IF(K363 + L362 &lt; 0, K363 + L362, 0)</f>
        <v>0</v>
      </c>
      <c r="M363" s="1">
        <v>-15033.80783218825</v>
      </c>
      <c r="N363" s="1">
        <f>IF(M363 + N362 &lt; 0, M363 + N362, 0)</f>
        <v>0</v>
      </c>
      <c r="O363" s="1">
        <v>10996.44128333808</v>
      </c>
      <c r="P363" s="1">
        <f>IF(O363 + P362 &lt; 0, O363 + P362, 0)</f>
        <v>0</v>
      </c>
      <c r="Q363" s="1">
        <v>8398.576514135235</v>
      </c>
      <c r="R363" s="1">
        <f>IF(Q363 + R362 &lt; 0, Q363 + R362, 0)</f>
        <v>0</v>
      </c>
      <c r="S363" s="1">
        <v>26322.65718201423</v>
      </c>
      <c r="T363" s="1">
        <f>IF(S363 + T362 &lt; 0, S363 + T362, 0)</f>
        <v>0</v>
      </c>
      <c r="U363" s="1">
        <v>26188.21669167496</v>
      </c>
      <c r="V363" s="1">
        <f>IF(U363 + V362 &lt; 0, U363 + V362, 0)</f>
        <v>0</v>
      </c>
      <c r="W363" s="1">
        <v>25365.75722136418</v>
      </c>
      <c r="X363" s="1">
        <f>IF(W363 + X362 &lt; 0, W363 + X362, 0)</f>
        <v>0</v>
      </c>
      <c r="Y363" s="1">
        <v>22214.31396252906</v>
      </c>
      <c r="Z363" s="1">
        <f>IF(Y363 + Z362 &lt; 0, Y363 + Z362, 0)</f>
        <v>0</v>
      </c>
      <c r="AA363" s="1">
        <v>20221.4313998529</v>
      </c>
      <c r="AB363" s="1">
        <f>IF(AA363 + AB362 &lt; 0, AA363 + AB362, 0)</f>
        <v>0</v>
      </c>
      <c r="AC363" s="1">
        <v>5820.482405276396</v>
      </c>
      <c r="AD363" s="1">
        <f>IF(AC363 + AD362 &lt; 0, AC363 + AD362, 0)</f>
        <v>0</v>
      </c>
      <c r="AE363" s="1">
        <v>26429.41874787188</v>
      </c>
      <c r="AF363" s="1">
        <f>IF(AE363 + AF362 &lt; 0, AE363 + AF362, 0)</f>
        <v>0</v>
      </c>
      <c r="AG363" s="1">
        <v>-15033.80783218825</v>
      </c>
      <c r="AH363" s="1">
        <f>IF(AG363 + AH362 &lt; 0, AG363 + AH362, 0)</f>
        <v>0</v>
      </c>
      <c r="AI363" s="1">
        <v>10996.44128333808</v>
      </c>
      <c r="AJ363" s="1">
        <f>IF(AI363 + AJ362 &lt; 0, AI363 + AJ362, 0)</f>
        <v>0</v>
      </c>
      <c r="AK363" s="1">
        <v>8398.576514135235</v>
      </c>
      <c r="AL363" s="1">
        <f>IF(AK363 + AL362 &lt; 0, AK363 + AL362, 0)</f>
        <v>0</v>
      </c>
      <c r="AM363" s="1">
        <v>26322.65718201423</v>
      </c>
      <c r="AN363" s="1">
        <f>IF(AM363 + AN362 &lt; 0, AM363 + AN362, 0)</f>
        <v>0</v>
      </c>
      <c r="AO363" s="1">
        <v>26188.21669167496</v>
      </c>
      <c r="AP363" s="1">
        <f>IF(AO363 + AP362 &lt; 0, AO363 + AP362, 0)</f>
        <v>0</v>
      </c>
      <c r="AQ363" s="1">
        <v>25365.75722136418</v>
      </c>
      <c r="AR363" s="1">
        <f>IF(AQ363 + AR362 &lt; 0, AQ363 + AR362, 0)</f>
        <v>0</v>
      </c>
      <c r="AS363" s="1">
        <v>22214.31396252906</v>
      </c>
      <c r="AT363" s="1">
        <f>IF(AS363 + AT362 &lt; 0, AS363 + AT362, 0)</f>
        <v>0</v>
      </c>
      <c r="AU363" s="1">
        <v>20221.4313998529</v>
      </c>
      <c r="AV363" s="1">
        <f>IF(AU363 + AV362 &lt; 0, AU363 + AV362, 0)</f>
        <v>0</v>
      </c>
      <c r="AW363" s="1">
        <v>5820.482405276396</v>
      </c>
      <c r="AX363" s="1">
        <f>IF(AW363 + AX362 &lt; 0, AW363 + AX362, 0)</f>
        <v>0</v>
      </c>
      <c r="AY363" s="1">
        <v>6310.79478180783</v>
      </c>
      <c r="AZ363" s="1">
        <f>IF(AY363 + AZ362 &lt; 0, AY363 + AZ362, 0)</f>
        <v>0</v>
      </c>
      <c r="BA363" s="1">
        <v>18956.1091378363</v>
      </c>
      <c r="BB363" s="1">
        <f>IF(BA363 + BB362 &lt; 0, BA363 + BB362, 0)</f>
        <v>0</v>
      </c>
      <c r="BC363" s="1">
        <v>6548.042705935942</v>
      </c>
      <c r="BD363" s="1">
        <f>IF(BC363 + BD362 &lt; 0, BC363 + BD362, 0)</f>
        <v>0</v>
      </c>
      <c r="BE363" s="1">
        <v>3361.012258481613</v>
      </c>
      <c r="BF363" s="1">
        <f>IF(BE363 + BF362 &lt; 0, BE363 + BF362, 0)</f>
        <v>0</v>
      </c>
      <c r="BG363" s="1">
        <v>17030.44682032977</v>
      </c>
      <c r="BH363" s="1">
        <f>IF(BG363 + BH362 &lt; 0, BG363 + BH362, 0)</f>
        <v>0</v>
      </c>
      <c r="BI363" s="1">
        <v>17046.26334860498</v>
      </c>
      <c r="BJ363" s="1">
        <f>IF(BI363 + BJ362 &lt; 0, BI363 + BJ362, 0)</f>
        <v>0</v>
      </c>
      <c r="BK363" s="1">
        <v>16243.5745386382</v>
      </c>
      <c r="BL363" s="1">
        <f>IF(BK363 + BL362 &lt; 0, BK363 + BL362, 0)</f>
        <v>0</v>
      </c>
      <c r="BM363" s="1">
        <v>14052.98537252194</v>
      </c>
      <c r="BN363" s="1">
        <f>IF(BM363 + BN362 &lt; 0, BM363 + BN362, 0)</f>
        <v>0</v>
      </c>
      <c r="BO363" s="1">
        <v>12467.37841293238</v>
      </c>
      <c r="BP363" s="1">
        <f>IF(BO363 + BP362 &lt; 0, BO363 + BP362, 0)</f>
        <v>0</v>
      </c>
      <c r="BQ363" s="1">
        <v>12016.60735708897</v>
      </c>
      <c r="BR363" s="1">
        <f>IF(BQ363 + BR362 &lt; 0, BQ363 + BR362, 0)</f>
        <v>0</v>
      </c>
      <c r="BS363" s="1">
        <v>0</v>
      </c>
      <c r="BT363" s="1">
        <f>IF(BS363 + BT362 &lt; 0, BS363 + BT362, 0)</f>
        <v>0</v>
      </c>
      <c r="BU363" s="1">
        <v>0</v>
      </c>
      <c r="BV363" s="1">
        <f>IF(BU363 + BV362 &lt; 0, BU363 + BV362, 0)</f>
        <v>0</v>
      </c>
      <c r="BW363" s="1">
        <v>0</v>
      </c>
      <c r="BX363" s="1">
        <f>IF(BW363 + BX362 &lt; 0, BW363 + BX362, 0)</f>
        <v>0</v>
      </c>
      <c r="BY363" s="1">
        <v>0</v>
      </c>
      <c r="BZ363" s="1">
        <f>IF(BY363 + BZ362 &lt; 0, BY363 + BZ362, 0)</f>
        <v>0</v>
      </c>
      <c r="CA363" s="1">
        <v>0</v>
      </c>
      <c r="CB363" s="1">
        <f>IF(CA363 + CB362 &lt; 0, CA363 + CB362, 0)</f>
        <v>0</v>
      </c>
      <c r="CC363" s="1">
        <v>0</v>
      </c>
      <c r="CD363" s="1">
        <f>IF(CC363 + CD362 &lt; 0, CC363 + CD362, 0)</f>
        <v>0</v>
      </c>
      <c r="CE363" s="1">
        <v>0</v>
      </c>
      <c r="CF363" s="1">
        <f>IF(CE363 + CF362 &lt; 0, CE363 + CF362, 0)</f>
        <v>0</v>
      </c>
      <c r="CG363" s="1">
        <v>0</v>
      </c>
      <c r="CH363" s="1">
        <f>IF(CG363 + CH362 &lt; 0, CG363 + CH362, 0)</f>
        <v>0</v>
      </c>
      <c r="CI363" s="1">
        <v>0</v>
      </c>
      <c r="CJ363" s="1">
        <f>IF(CI363 + CJ362 &lt; 0, CI363 + CJ362, 0)</f>
        <v>0</v>
      </c>
      <c r="CK363" s="1">
        <v>0</v>
      </c>
      <c r="CL363" s="1">
        <f>IF(CK363 + CL362 &lt; 0, CK363 + CL362, 0)</f>
        <v>0</v>
      </c>
      <c r="CM363" s="1">
        <v>0</v>
      </c>
      <c r="CN363" s="1">
        <f>IF(CM363 + CN362 &lt; 0, CM363 + CN362, 0)</f>
        <v>0</v>
      </c>
      <c r="CO363" s="1">
        <v>0</v>
      </c>
      <c r="CP363" s="1">
        <f>IF(CO363 + CP362 &lt; 0, CO363 + CP362, 0)</f>
        <v>0</v>
      </c>
      <c r="CQ363" s="1">
        <v>0</v>
      </c>
      <c r="CR363" s="1">
        <f>IF(CQ363 + CR362 &lt; 0, CQ363 + CR362, 0)</f>
        <v>0</v>
      </c>
      <c r="CS363" s="1">
        <v>0</v>
      </c>
      <c r="CT363" s="1">
        <f>IF(CS363 + CT362 &lt; 0, CS363 + CT362, 0)</f>
        <v>0</v>
      </c>
      <c r="CU363" s="1">
        <v>0</v>
      </c>
      <c r="CV363" s="1">
        <f>IF(CU363 + CV362 &lt; 0, CU363 + CV362, 0)</f>
        <v>0</v>
      </c>
      <c r="CW363" s="1">
        <v>0</v>
      </c>
      <c r="CX363" s="1">
        <f>IF(CW363 + CX362 &lt; 0, CW363 + CX362, 0)</f>
        <v>0</v>
      </c>
      <c r="CY363" s="1">
        <v>0</v>
      </c>
      <c r="CZ363" s="1">
        <f>IF(CY363 + CZ362 &lt; 0, CY363 + CZ362, 0)</f>
        <v>0</v>
      </c>
      <c r="DA363" s="1">
        <v>0</v>
      </c>
      <c r="DB363" s="1">
        <f>IF(DA363 + DB362 &lt; 0, DA363 + DB362, 0)</f>
        <v>0</v>
      </c>
      <c r="DC363" s="1">
        <v>0</v>
      </c>
      <c r="DD363" s="1">
        <f>IF(DC363 + DD362 &lt; 0, DC363 + DD362, 0)</f>
        <v>0</v>
      </c>
      <c r="DE363" s="1">
        <v>0</v>
      </c>
      <c r="DF363" s="1">
        <f>IF(DE363 + DF362 &lt; 0, DE363 + DF362, 0)</f>
        <v>0</v>
      </c>
      <c r="DG363" s="1">
        <v>0</v>
      </c>
      <c r="DH363" s="1">
        <f>IF(DG363 + DH362 &lt; 0, DG363 + DH362, 0)</f>
        <v>0</v>
      </c>
      <c r="DI363" s="1">
        <v>0</v>
      </c>
      <c r="DJ363" s="1">
        <f>IF(DI363 + DJ362 &lt; 0, DI363 + DJ362, 0)</f>
        <v>0</v>
      </c>
      <c r="DK363" s="1">
        <v>0</v>
      </c>
      <c r="DL363" s="1">
        <f>IF(DK363 + DL362 &lt; 0, DK363 + DL362, 0)</f>
        <v>0</v>
      </c>
      <c r="DM363" s="1">
        <v>0</v>
      </c>
      <c r="DN363" s="1">
        <f>IF(DM363 + DN362 &lt; 0, DM363 + DN362, 0)</f>
        <v>0</v>
      </c>
      <c r="DO363" s="1">
        <v>0</v>
      </c>
      <c r="DP363" s="1">
        <f>IF(DO363 + DP362 &lt; 0, DO363 + DP362, 0)</f>
        <v>0</v>
      </c>
      <c r="DQ363" s="1">
        <v>0</v>
      </c>
      <c r="DR363" s="1">
        <f>IF(DQ363 + DR362 &lt; 0, DQ363 + DR362, 0)</f>
        <v>0</v>
      </c>
      <c r="DS363" s="1">
        <v>0</v>
      </c>
      <c r="DT363" s="1">
        <f>IF(DS363 + DT362 &lt; 0, DS363 + DT362, 0)</f>
        <v>0</v>
      </c>
      <c r="DU363" s="1">
        <v>0</v>
      </c>
      <c r="DV363" s="1">
        <f>IF(DU363 + DV362 &lt; 0, DU363 + DV362, 0)</f>
        <v>0</v>
      </c>
      <c r="DW363" s="1">
        <v>0</v>
      </c>
      <c r="DX363" s="1">
        <f>IF(DW363 + DX362 &lt; 0, DW363 + DX362, 0)</f>
        <v>0</v>
      </c>
      <c r="DY363" s="1">
        <v>0</v>
      </c>
      <c r="DZ363" s="1">
        <f>IF(DY363 + DZ362 &lt; 0, DY363 + DZ362, 0)</f>
        <v>0</v>
      </c>
      <c r="EA363" s="1">
        <v>0</v>
      </c>
      <c r="EB363" s="1">
        <f>IF(EA363 + EB362 &lt; 0, EA363 + EB362, 0)</f>
        <v>0</v>
      </c>
      <c r="EC363" s="1">
        <v>0</v>
      </c>
      <c r="ED363" s="1">
        <f>IF(EC363 + ED362 &lt; 0, EC363 + ED362, 0)</f>
        <v>0</v>
      </c>
      <c r="EE363" s="1">
        <v>0</v>
      </c>
      <c r="EF363" s="1">
        <f>IF(EE363 + EF362 &lt; 0, EE363 + EF362, 0)</f>
        <v>0</v>
      </c>
      <c r="EG363" s="1">
        <v>0</v>
      </c>
      <c r="EH363" s="1">
        <f>IF(EG363 + EH362 &lt; 0, EG363 + EH362, 0)</f>
        <v>0</v>
      </c>
      <c r="EI363" s="1">
        <v>0</v>
      </c>
      <c r="EJ363" s="1">
        <f>IF(EI363 + EJ362 &lt; 0, EI363 + EJ362, 0)</f>
        <v>0</v>
      </c>
      <c r="EK363" s="1">
        <v>0</v>
      </c>
      <c r="EL363" s="1">
        <f>IF(EK363 + EL362 &lt; 0, EK363 + EL362, 0)</f>
        <v>0</v>
      </c>
      <c r="EM363" s="1">
        <v>0</v>
      </c>
      <c r="EN363" s="1">
        <f>IF(EM363 + EN362 &lt; 0, EM363 + EN362, 0)</f>
        <v>0</v>
      </c>
      <c r="EO363" s="1">
        <v>0</v>
      </c>
      <c r="EP363" s="1">
        <f>IF(EO363 + EP362 &lt; 0, EO363 + EP362, 0)</f>
        <v>0</v>
      </c>
      <c r="EQ363" s="1">
        <v>0</v>
      </c>
      <c r="ER363" s="1">
        <f>IF(EQ363 + ER362 &lt; 0, EQ363 + ER362, 0)</f>
        <v>0</v>
      </c>
    </row>
    <row r="364" spans="1:148" s="1" customFormat="1">
      <c r="A364" s="3">
        <v>45828</v>
      </c>
      <c r="B364" s="2" t="s">
        <v>80</v>
      </c>
      <c r="C364" s="2">
        <v>5</v>
      </c>
      <c r="D364" s="2">
        <v>3</v>
      </c>
      <c r="E364" s="1">
        <v>0</v>
      </c>
      <c r="F364" s="1">
        <f>IF(E364 + F363 &lt; 0, E364 + F363, 0)</f>
        <v>0</v>
      </c>
      <c r="G364" s="1">
        <v>0</v>
      </c>
      <c r="H364" s="1">
        <f>IF(G364 + H363 &lt; 0, G364 + H363, 0)</f>
        <v>0</v>
      </c>
      <c r="I364" s="1">
        <v>0</v>
      </c>
      <c r="J364" s="1">
        <f>IF(I364 + J363 &lt; 0, I364 + J363, 0)</f>
        <v>0</v>
      </c>
      <c r="K364" s="1">
        <v>0</v>
      </c>
      <c r="L364" s="1">
        <f>IF(K364 + L363 &lt; 0, K364 + L363, 0)</f>
        <v>0</v>
      </c>
      <c r="M364" s="1">
        <v>0</v>
      </c>
      <c r="N364" s="1">
        <f>IF(M364 + N363 &lt; 0, M364 + N363, 0)</f>
        <v>0</v>
      </c>
      <c r="O364" s="1">
        <v>0</v>
      </c>
      <c r="P364" s="1">
        <f>IF(O364 + P363 &lt; 0, O364 + P363, 0)</f>
        <v>0</v>
      </c>
      <c r="Q364" s="1">
        <v>0</v>
      </c>
      <c r="R364" s="1">
        <f>IF(Q364 + R363 &lt; 0, Q364 + R363, 0)</f>
        <v>0</v>
      </c>
      <c r="S364" s="1">
        <v>0</v>
      </c>
      <c r="T364" s="1">
        <f>IF(S364 + T363 &lt; 0, S364 + T363, 0)</f>
        <v>0</v>
      </c>
      <c r="U364" s="1">
        <v>0</v>
      </c>
      <c r="V364" s="1">
        <f>IF(U364 + V363 &lt; 0, U364 + V363, 0)</f>
        <v>0</v>
      </c>
      <c r="W364" s="1">
        <v>0</v>
      </c>
      <c r="X364" s="1">
        <f>IF(W364 + X363 &lt; 0, W364 + X363, 0)</f>
        <v>0</v>
      </c>
      <c r="Y364" s="1">
        <v>0</v>
      </c>
      <c r="Z364" s="1">
        <f>IF(Y364 + Z363 &lt; 0, Y364 + Z363, 0)</f>
        <v>0</v>
      </c>
      <c r="AA364" s="1">
        <v>0</v>
      </c>
      <c r="AB364" s="1">
        <f>IF(AA364 + AB363 &lt; 0, AA364 + AB363, 0)</f>
        <v>0</v>
      </c>
      <c r="AC364" s="1">
        <v>0</v>
      </c>
      <c r="AD364" s="1">
        <f>IF(AC364 + AD363 &lt; 0, AC364 + AD363, 0)</f>
        <v>0</v>
      </c>
      <c r="AE364" s="1">
        <v>0</v>
      </c>
      <c r="AF364" s="1">
        <f>IF(AE364 + AF363 &lt; 0, AE364 + AF363, 0)</f>
        <v>0</v>
      </c>
      <c r="AG364" s="1">
        <v>0</v>
      </c>
      <c r="AH364" s="1">
        <f>IF(AG364 + AH363 &lt; 0, AG364 + AH363, 0)</f>
        <v>0</v>
      </c>
      <c r="AI364" s="1">
        <v>0</v>
      </c>
      <c r="AJ364" s="1">
        <f>IF(AI364 + AJ363 &lt; 0, AI364 + AJ363, 0)</f>
        <v>0</v>
      </c>
      <c r="AK364" s="1">
        <v>0</v>
      </c>
      <c r="AL364" s="1">
        <f>IF(AK364 + AL363 &lt; 0, AK364 + AL363, 0)</f>
        <v>0</v>
      </c>
      <c r="AM364" s="1">
        <v>0</v>
      </c>
      <c r="AN364" s="1">
        <f>IF(AM364 + AN363 &lt; 0, AM364 + AN363, 0)</f>
        <v>0</v>
      </c>
      <c r="AO364" s="1">
        <v>0</v>
      </c>
      <c r="AP364" s="1">
        <f>IF(AO364 + AP363 &lt; 0, AO364 + AP363, 0)</f>
        <v>0</v>
      </c>
      <c r="AQ364" s="1">
        <v>0</v>
      </c>
      <c r="AR364" s="1">
        <f>IF(AQ364 + AR363 &lt; 0, AQ364 + AR363, 0)</f>
        <v>0</v>
      </c>
      <c r="AS364" s="1">
        <v>0</v>
      </c>
      <c r="AT364" s="1">
        <f>IF(AS364 + AT363 &lt; 0, AS364 + AT363, 0)</f>
        <v>0</v>
      </c>
      <c r="AU364" s="1">
        <v>0</v>
      </c>
      <c r="AV364" s="1">
        <f>IF(AU364 + AV363 &lt; 0, AU364 + AV363, 0)</f>
        <v>0</v>
      </c>
      <c r="AW364" s="1">
        <v>0</v>
      </c>
      <c r="AX364" s="1">
        <f>IF(AW364 + AX363 &lt; 0, AW364 + AX363, 0)</f>
        <v>0</v>
      </c>
      <c r="AY364" s="1">
        <v>0</v>
      </c>
      <c r="AZ364" s="1">
        <f>IF(AY364 + AZ363 &lt; 0, AY364 + AZ363, 0)</f>
        <v>0</v>
      </c>
      <c r="BA364" s="1">
        <v>0</v>
      </c>
      <c r="BB364" s="1">
        <f>IF(BA364 + BB363 &lt; 0, BA364 + BB363, 0)</f>
        <v>0</v>
      </c>
      <c r="BC364" s="1">
        <v>0</v>
      </c>
      <c r="BD364" s="1">
        <f>IF(BC364 + BD363 &lt; 0, BC364 + BD363, 0)</f>
        <v>0</v>
      </c>
      <c r="BE364" s="1">
        <v>0</v>
      </c>
      <c r="BF364" s="1">
        <f>IF(BE364 + BF363 &lt; 0, BE364 + BF363, 0)</f>
        <v>0</v>
      </c>
      <c r="BG364" s="1">
        <v>0</v>
      </c>
      <c r="BH364" s="1">
        <f>IF(BG364 + BH363 &lt; 0, BG364 + BH363, 0)</f>
        <v>0</v>
      </c>
      <c r="BI364" s="1">
        <v>0</v>
      </c>
      <c r="BJ364" s="1">
        <f>IF(BI364 + BJ363 &lt; 0, BI364 + BJ363, 0)</f>
        <v>0</v>
      </c>
      <c r="BK364" s="1">
        <v>0</v>
      </c>
      <c r="BL364" s="1">
        <f>IF(BK364 + BL363 &lt; 0, BK364 + BL363, 0)</f>
        <v>0</v>
      </c>
      <c r="BM364" s="1">
        <v>0</v>
      </c>
      <c r="BN364" s="1">
        <f>IF(BM364 + BN363 &lt; 0, BM364 + BN363, 0)</f>
        <v>0</v>
      </c>
      <c r="BO364" s="1">
        <v>0</v>
      </c>
      <c r="BP364" s="1">
        <f>IF(BO364 + BP363 &lt; 0, BO364 + BP363, 0)</f>
        <v>0</v>
      </c>
      <c r="BQ364" s="1">
        <v>0</v>
      </c>
      <c r="BR364" s="1">
        <f>IF(BQ364 + BR363 &lt; 0, BQ364 + BR363, 0)</f>
        <v>0</v>
      </c>
      <c r="BS364" s="1">
        <v>0</v>
      </c>
      <c r="BT364" s="1">
        <f>IF(BS364 + BT363 &lt; 0, BS364 + BT363, 0)</f>
        <v>0</v>
      </c>
      <c r="BU364" s="1">
        <v>0</v>
      </c>
      <c r="BV364" s="1">
        <f>IF(BU364 + BV363 &lt; 0, BU364 + BV363, 0)</f>
        <v>0</v>
      </c>
      <c r="BW364" s="1">
        <v>0</v>
      </c>
      <c r="BX364" s="1">
        <f>IF(BW364 + BX363 &lt; 0, BW364 + BX363, 0)</f>
        <v>0</v>
      </c>
      <c r="BY364" s="1">
        <v>0</v>
      </c>
      <c r="BZ364" s="1">
        <f>IF(BY364 + BZ363 &lt; 0, BY364 + BZ363, 0)</f>
        <v>0</v>
      </c>
      <c r="CA364" s="1">
        <v>0</v>
      </c>
      <c r="CB364" s="1">
        <f>IF(CA364 + CB363 &lt; 0, CA364 + CB363, 0)</f>
        <v>0</v>
      </c>
      <c r="CC364" s="1">
        <v>0</v>
      </c>
      <c r="CD364" s="1">
        <f>IF(CC364 + CD363 &lt; 0, CC364 + CD363, 0)</f>
        <v>0</v>
      </c>
      <c r="CE364" s="1">
        <v>0</v>
      </c>
      <c r="CF364" s="1">
        <f>IF(CE364 + CF363 &lt; 0, CE364 + CF363, 0)</f>
        <v>0</v>
      </c>
      <c r="CG364" s="1">
        <v>0</v>
      </c>
      <c r="CH364" s="1">
        <f>IF(CG364 + CH363 &lt; 0, CG364 + CH363, 0)</f>
        <v>0</v>
      </c>
      <c r="CI364" s="1">
        <v>0</v>
      </c>
      <c r="CJ364" s="1">
        <f>IF(CI364 + CJ363 &lt; 0, CI364 + CJ363, 0)</f>
        <v>0</v>
      </c>
      <c r="CK364" s="1">
        <v>0</v>
      </c>
      <c r="CL364" s="1">
        <f>IF(CK364 + CL363 &lt; 0, CK364 + CL363, 0)</f>
        <v>0</v>
      </c>
      <c r="CM364" s="1">
        <v>0</v>
      </c>
      <c r="CN364" s="1">
        <f>IF(CM364 + CN363 &lt; 0, CM364 + CN363, 0)</f>
        <v>0</v>
      </c>
      <c r="CO364" s="1">
        <v>0</v>
      </c>
      <c r="CP364" s="1">
        <f>IF(CO364 + CP363 &lt; 0, CO364 + CP363, 0)</f>
        <v>0</v>
      </c>
      <c r="CQ364" s="1">
        <v>0</v>
      </c>
      <c r="CR364" s="1">
        <f>IF(CQ364 + CR363 &lt; 0, CQ364 + CR363, 0)</f>
        <v>0</v>
      </c>
      <c r="CS364" s="1">
        <v>0</v>
      </c>
      <c r="CT364" s="1">
        <f>IF(CS364 + CT363 &lt; 0, CS364 + CT363, 0)</f>
        <v>0</v>
      </c>
      <c r="CU364" s="1">
        <v>0</v>
      </c>
      <c r="CV364" s="1">
        <f>IF(CU364 + CV363 &lt; 0, CU364 + CV363, 0)</f>
        <v>0</v>
      </c>
      <c r="CW364" s="1">
        <v>0</v>
      </c>
      <c r="CX364" s="1">
        <f>IF(CW364 + CX363 &lt; 0, CW364 + CX363, 0)</f>
        <v>0</v>
      </c>
      <c r="CY364" s="1">
        <v>0</v>
      </c>
      <c r="CZ364" s="1">
        <f>IF(CY364 + CZ363 &lt; 0, CY364 + CZ363, 0)</f>
        <v>0</v>
      </c>
      <c r="DA364" s="1">
        <v>0</v>
      </c>
      <c r="DB364" s="1">
        <f>IF(DA364 + DB363 &lt; 0, DA364 + DB363, 0)</f>
        <v>0</v>
      </c>
      <c r="DC364" s="1">
        <v>0</v>
      </c>
      <c r="DD364" s="1">
        <f>IF(DC364 + DD363 &lt; 0, DC364 + DD363, 0)</f>
        <v>0</v>
      </c>
      <c r="DE364" s="1">
        <v>0</v>
      </c>
      <c r="DF364" s="1">
        <f>IF(DE364 + DF363 &lt; 0, DE364 + DF363, 0)</f>
        <v>0</v>
      </c>
      <c r="DG364" s="1">
        <v>0</v>
      </c>
      <c r="DH364" s="1">
        <f>IF(DG364 + DH363 &lt; 0, DG364 + DH363, 0)</f>
        <v>0</v>
      </c>
      <c r="DI364" s="1">
        <v>0</v>
      </c>
      <c r="DJ364" s="1">
        <f>IF(DI364 + DJ363 &lt; 0, DI364 + DJ363, 0)</f>
        <v>0</v>
      </c>
      <c r="DK364" s="1">
        <v>0</v>
      </c>
      <c r="DL364" s="1">
        <f>IF(DK364 + DL363 &lt; 0, DK364 + DL363, 0)</f>
        <v>0</v>
      </c>
      <c r="DM364" s="1">
        <v>0</v>
      </c>
      <c r="DN364" s="1">
        <f>IF(DM364 + DN363 &lt; 0, DM364 + DN363, 0)</f>
        <v>0</v>
      </c>
      <c r="DO364" s="1">
        <v>0</v>
      </c>
      <c r="DP364" s="1">
        <f>IF(DO364 + DP363 &lt; 0, DO364 + DP363, 0)</f>
        <v>0</v>
      </c>
      <c r="DQ364" s="1">
        <v>0</v>
      </c>
      <c r="DR364" s="1">
        <f>IF(DQ364 + DR363 &lt; 0, DQ364 + DR363, 0)</f>
        <v>0</v>
      </c>
      <c r="DS364" s="1">
        <v>0</v>
      </c>
      <c r="DT364" s="1">
        <f>IF(DS364 + DT363 &lt; 0, DS364 + DT363, 0)</f>
        <v>0</v>
      </c>
      <c r="DU364" s="1">
        <v>0</v>
      </c>
      <c r="DV364" s="1">
        <f>IF(DU364 + DV363 &lt; 0, DU364 + DV363, 0)</f>
        <v>0</v>
      </c>
      <c r="DW364" s="1">
        <v>0</v>
      </c>
      <c r="DX364" s="1">
        <f>IF(DW364 + DX363 &lt; 0, DW364 + DX363, 0)</f>
        <v>0</v>
      </c>
      <c r="DY364" s="1">
        <v>0</v>
      </c>
      <c r="DZ364" s="1">
        <f>IF(DY364 + DZ363 &lt; 0, DY364 + DZ363, 0)</f>
        <v>0</v>
      </c>
      <c r="EA364" s="1">
        <v>0</v>
      </c>
      <c r="EB364" s="1">
        <f>IF(EA364 + EB363 &lt; 0, EA364 + EB363, 0)</f>
        <v>0</v>
      </c>
      <c r="EC364" s="1">
        <v>0</v>
      </c>
      <c r="ED364" s="1">
        <f>IF(EC364 + ED363 &lt; 0, EC364 + ED363, 0)</f>
        <v>0</v>
      </c>
      <c r="EE364" s="1">
        <v>0</v>
      </c>
      <c r="EF364" s="1">
        <f>IF(EE364 + EF363 &lt; 0, EE364 + EF363, 0)</f>
        <v>0</v>
      </c>
      <c r="EG364" s="1">
        <v>0</v>
      </c>
      <c r="EH364" s="1">
        <f>IF(EG364 + EH363 &lt; 0, EG364 + EH363, 0)</f>
        <v>0</v>
      </c>
      <c r="EI364" s="1">
        <v>0</v>
      </c>
      <c r="EJ364" s="1">
        <f>IF(EI364 + EJ363 &lt; 0, EI364 + EJ363, 0)</f>
        <v>0</v>
      </c>
      <c r="EK364" s="1">
        <v>0</v>
      </c>
      <c r="EL364" s="1">
        <f>IF(EK364 + EL363 &lt; 0, EK364 + EL363, 0)</f>
        <v>0</v>
      </c>
      <c r="EM364" s="1">
        <v>0</v>
      </c>
      <c r="EN364" s="1">
        <f>IF(EM364 + EN363 &lt; 0, EM364 + EN363, 0)</f>
        <v>0</v>
      </c>
      <c r="EO364" s="1">
        <v>0</v>
      </c>
      <c r="EP364" s="1">
        <f>IF(EO364 + EP363 &lt; 0, EO364 + EP363, 0)</f>
        <v>0</v>
      </c>
      <c r="EQ364" s="1">
        <v>0</v>
      </c>
      <c r="ER364" s="1">
        <f>IF(EQ364 + ER363 &lt; 0, EQ364 + ER363, 0)</f>
        <v>0</v>
      </c>
    </row>
    <row r="365" spans="1:148" s="1" customFormat="1">
      <c r="A365" s="3">
        <v>45831</v>
      </c>
      <c r="B365" s="2" t="s">
        <v>76</v>
      </c>
      <c r="C365" s="2">
        <v>4</v>
      </c>
      <c r="D365" s="2">
        <v>2</v>
      </c>
      <c r="E365" s="1">
        <v>0</v>
      </c>
      <c r="F365" s="1">
        <f>IF(E365 + F364 &lt; 0, E365 + F364, 0)</f>
        <v>0</v>
      </c>
      <c r="G365" s="1">
        <v>0</v>
      </c>
      <c r="H365" s="1">
        <f>IF(G365 + H364 &lt; 0, G365 + H364, 0)</f>
        <v>0</v>
      </c>
      <c r="I365" s="1">
        <v>0</v>
      </c>
      <c r="J365" s="1">
        <f>IF(I365 + J364 &lt; 0, I365 + J364, 0)</f>
        <v>0</v>
      </c>
      <c r="K365" s="1">
        <v>0</v>
      </c>
      <c r="L365" s="1">
        <f>IF(K365 + L364 &lt; 0, K365 + L364, 0)</f>
        <v>0</v>
      </c>
      <c r="M365" s="1">
        <v>0</v>
      </c>
      <c r="N365" s="1">
        <f>IF(M365 + N364 &lt; 0, M365 + N364, 0)</f>
        <v>0</v>
      </c>
      <c r="O365" s="1">
        <v>0</v>
      </c>
      <c r="P365" s="1">
        <f>IF(O365 + P364 &lt; 0, O365 + P364, 0)</f>
        <v>0</v>
      </c>
      <c r="Q365" s="1">
        <v>0</v>
      </c>
      <c r="R365" s="1">
        <f>IF(Q365 + R364 &lt; 0, Q365 + R364, 0)</f>
        <v>0</v>
      </c>
      <c r="S365" s="1">
        <v>0</v>
      </c>
      <c r="T365" s="1">
        <f>IF(S365 + T364 &lt; 0, S365 + T364, 0)</f>
        <v>0</v>
      </c>
      <c r="U365" s="1">
        <v>0</v>
      </c>
      <c r="V365" s="1">
        <f>IF(U365 + V364 &lt; 0, U365 + V364, 0)</f>
        <v>0</v>
      </c>
      <c r="W365" s="1">
        <v>0</v>
      </c>
      <c r="X365" s="1">
        <f>IF(W365 + X364 &lt; 0, W365 + X364, 0)</f>
        <v>0</v>
      </c>
      <c r="Y365" s="1">
        <v>0</v>
      </c>
      <c r="Z365" s="1">
        <f>IF(Y365 + Z364 &lt; 0, Y365 + Z364, 0)</f>
        <v>0</v>
      </c>
      <c r="AA365" s="1">
        <v>0</v>
      </c>
      <c r="AB365" s="1">
        <f>IF(AA365 + AB364 &lt; 0, AA365 + AB364, 0)</f>
        <v>0</v>
      </c>
      <c r="AC365" s="1">
        <v>0</v>
      </c>
      <c r="AD365" s="1">
        <f>IF(AC365 + AD364 &lt; 0, AC365 + AD364, 0)</f>
        <v>0</v>
      </c>
      <c r="AE365" s="1">
        <v>0</v>
      </c>
      <c r="AF365" s="1">
        <f>IF(AE365 + AF364 &lt; 0, AE365 + AF364, 0)</f>
        <v>0</v>
      </c>
      <c r="AG365" s="1">
        <v>0</v>
      </c>
      <c r="AH365" s="1">
        <f>IF(AG365 + AH364 &lt; 0, AG365 + AH364, 0)</f>
        <v>0</v>
      </c>
      <c r="AI365" s="1">
        <v>0</v>
      </c>
      <c r="AJ365" s="1">
        <f>IF(AI365 + AJ364 &lt; 0, AI365 + AJ364, 0)</f>
        <v>0</v>
      </c>
      <c r="AK365" s="1">
        <v>0</v>
      </c>
      <c r="AL365" s="1">
        <f>IF(AK365 + AL364 &lt; 0, AK365 + AL364, 0)</f>
        <v>0</v>
      </c>
      <c r="AM365" s="1">
        <v>0</v>
      </c>
      <c r="AN365" s="1">
        <f>IF(AM365 + AN364 &lt; 0, AM365 + AN364, 0)</f>
        <v>0</v>
      </c>
      <c r="AO365" s="1">
        <v>0</v>
      </c>
      <c r="AP365" s="1">
        <f>IF(AO365 + AP364 &lt; 0, AO365 + AP364, 0)</f>
        <v>0</v>
      </c>
      <c r="AQ365" s="1">
        <v>0</v>
      </c>
      <c r="AR365" s="1">
        <f>IF(AQ365 + AR364 &lt; 0, AQ365 + AR364, 0)</f>
        <v>0</v>
      </c>
      <c r="AS365" s="1">
        <v>0</v>
      </c>
      <c r="AT365" s="1">
        <f>IF(AS365 + AT364 &lt; 0, AS365 + AT364, 0)</f>
        <v>0</v>
      </c>
      <c r="AU365" s="1">
        <v>0</v>
      </c>
      <c r="AV365" s="1">
        <f>IF(AU365 + AV364 &lt; 0, AU365 + AV364, 0)</f>
        <v>0</v>
      </c>
      <c r="AW365" s="1">
        <v>0</v>
      </c>
      <c r="AX365" s="1">
        <f>IF(AW365 + AX364 &lt; 0, AW365 + AX364, 0)</f>
        <v>0</v>
      </c>
      <c r="AY365" s="1">
        <v>0</v>
      </c>
      <c r="AZ365" s="1">
        <f>IF(AY365 + AZ364 &lt; 0, AY365 + AZ364, 0)</f>
        <v>0</v>
      </c>
      <c r="BA365" s="1">
        <v>0</v>
      </c>
      <c r="BB365" s="1">
        <f>IF(BA365 + BB364 &lt; 0, BA365 + BB364, 0)</f>
        <v>0</v>
      </c>
      <c r="BC365" s="1">
        <v>0</v>
      </c>
      <c r="BD365" s="1">
        <f>IF(BC365 + BD364 &lt; 0, BC365 + BD364, 0)</f>
        <v>0</v>
      </c>
      <c r="BE365" s="1">
        <v>0</v>
      </c>
      <c r="BF365" s="1">
        <f>IF(BE365 + BF364 &lt; 0, BE365 + BF364, 0)</f>
        <v>0</v>
      </c>
      <c r="BG365" s="1">
        <v>0</v>
      </c>
      <c r="BH365" s="1">
        <f>IF(BG365 + BH364 &lt; 0, BG365 + BH364, 0)</f>
        <v>0</v>
      </c>
      <c r="BI365" s="1">
        <v>0</v>
      </c>
      <c r="BJ365" s="1">
        <f>IF(BI365 + BJ364 &lt; 0, BI365 + BJ364, 0)</f>
        <v>0</v>
      </c>
      <c r="BK365" s="1">
        <v>0</v>
      </c>
      <c r="BL365" s="1">
        <f>IF(BK365 + BL364 &lt; 0, BK365 + BL364, 0)</f>
        <v>0</v>
      </c>
      <c r="BM365" s="1">
        <v>0</v>
      </c>
      <c r="BN365" s="1">
        <f>IF(BM365 + BN364 &lt; 0, BM365 + BN364, 0)</f>
        <v>0</v>
      </c>
      <c r="BO365" s="1">
        <v>0</v>
      </c>
      <c r="BP365" s="1">
        <f>IF(BO365 + BP364 &lt; 0, BO365 + BP364, 0)</f>
        <v>0</v>
      </c>
      <c r="BQ365" s="1">
        <v>0</v>
      </c>
      <c r="BR365" s="1">
        <f>IF(BQ365 + BR364 &lt; 0, BQ365 + BR364, 0)</f>
        <v>0</v>
      </c>
      <c r="BS365" s="1">
        <v>0</v>
      </c>
      <c r="BT365" s="1">
        <f>IF(BS365 + BT364 &lt; 0, BS365 + BT364, 0)</f>
        <v>0</v>
      </c>
      <c r="BU365" s="1">
        <v>0</v>
      </c>
      <c r="BV365" s="1">
        <f>IF(BU365 + BV364 &lt; 0, BU365 + BV364, 0)</f>
        <v>0</v>
      </c>
      <c r="BW365" s="1">
        <v>0</v>
      </c>
      <c r="BX365" s="1">
        <f>IF(BW365 + BX364 &lt; 0, BW365 + BX364, 0)</f>
        <v>0</v>
      </c>
      <c r="BY365" s="1">
        <v>-10430.69345655106</v>
      </c>
      <c r="BZ365" s="1">
        <f>IF(BY365 + BZ364 &lt; 0, BY365 + BZ364, 0)</f>
        <v>0</v>
      </c>
      <c r="CA365" s="1">
        <v>-20706.53117577832</v>
      </c>
      <c r="CB365" s="1">
        <f>IF(CA365 + CB364 &lt; 0, CA365 + CB364, 0)</f>
        <v>0</v>
      </c>
      <c r="CC365" s="1">
        <v>573.0410376330869</v>
      </c>
      <c r="CD365" s="1">
        <f>IF(CC365 + CD364 &lt; 0, CC365 + CD364, 0)</f>
        <v>0</v>
      </c>
      <c r="CE365" s="1">
        <v>0</v>
      </c>
      <c r="CF365" s="1">
        <f>IF(CE365 + CF364 &lt; 0, CE365 + CF364, 0)</f>
        <v>0</v>
      </c>
      <c r="CG365" s="1">
        <v>0</v>
      </c>
      <c r="CH365" s="1">
        <f>IF(CG365 + CH364 &lt; 0, CG365 + CH364, 0)</f>
        <v>0</v>
      </c>
      <c r="CI365" s="1">
        <v>0</v>
      </c>
      <c r="CJ365" s="1">
        <f>IF(CI365 + CJ364 &lt; 0, CI365 + CJ364, 0)</f>
        <v>0</v>
      </c>
      <c r="CK365" s="1">
        <v>0</v>
      </c>
      <c r="CL365" s="1">
        <f>IF(CK365 + CL364 &lt; 0, CK365 + CL364, 0)</f>
        <v>0</v>
      </c>
      <c r="CM365" s="1">
        <v>0</v>
      </c>
      <c r="CN365" s="1">
        <f>IF(CM365 + CN364 &lt; 0, CM365 + CN364, 0)</f>
        <v>0</v>
      </c>
      <c r="CO365" s="1">
        <v>0</v>
      </c>
      <c r="CP365" s="1">
        <f>IF(CO365 + CP364 &lt; 0, CO365 + CP364, 0)</f>
        <v>0</v>
      </c>
      <c r="CQ365" s="1">
        <v>0</v>
      </c>
      <c r="CR365" s="1">
        <f>IF(CQ365 + CR364 &lt; 0, CQ365 + CR364, 0)</f>
        <v>0</v>
      </c>
      <c r="CS365" s="1">
        <v>0</v>
      </c>
      <c r="CT365" s="1">
        <f>IF(CS365 + CT364 &lt; 0, CS365 + CT364, 0)</f>
        <v>0</v>
      </c>
      <c r="CU365" s="1">
        <v>0</v>
      </c>
      <c r="CV365" s="1">
        <f>IF(CU365 + CV364 &lt; 0, CU365 + CV364, 0)</f>
        <v>0</v>
      </c>
      <c r="CW365" s="1">
        <v>0</v>
      </c>
      <c r="CX365" s="1">
        <f>IF(CW365 + CX364 &lt; 0, CW365 + CX364, 0)</f>
        <v>0</v>
      </c>
      <c r="CY365" s="1">
        <v>0</v>
      </c>
      <c r="CZ365" s="1">
        <f>IF(CY365 + CZ364 &lt; 0, CY365 + CZ364, 0)</f>
        <v>0</v>
      </c>
      <c r="DA365" s="1">
        <v>0</v>
      </c>
      <c r="DB365" s="1">
        <f>IF(DA365 + DB364 &lt; 0, DA365 + DB364, 0)</f>
        <v>0</v>
      </c>
      <c r="DC365" s="1">
        <v>0</v>
      </c>
      <c r="DD365" s="1">
        <f>IF(DC365 + DD364 &lt; 0, DC365 + DD364, 0)</f>
        <v>0</v>
      </c>
      <c r="DE365" s="1">
        <v>0</v>
      </c>
      <c r="DF365" s="1">
        <f>IF(DE365 + DF364 &lt; 0, DE365 + DF364, 0)</f>
        <v>0</v>
      </c>
      <c r="DG365" s="1">
        <v>0</v>
      </c>
      <c r="DH365" s="1">
        <f>IF(DG365 + DH364 &lt; 0, DG365 + DH364, 0)</f>
        <v>0</v>
      </c>
      <c r="DI365" s="1">
        <v>0</v>
      </c>
      <c r="DJ365" s="1">
        <f>IF(DI365 + DJ364 &lt; 0, DI365 + DJ364, 0)</f>
        <v>0</v>
      </c>
      <c r="DK365" s="1">
        <v>0</v>
      </c>
      <c r="DL365" s="1">
        <f>IF(DK365 + DL364 &lt; 0, DK365 + DL364, 0)</f>
        <v>0</v>
      </c>
      <c r="DM365" s="1">
        <v>0</v>
      </c>
      <c r="DN365" s="1">
        <f>IF(DM365 + DN364 &lt; 0, DM365 + DN364, 0)</f>
        <v>0</v>
      </c>
      <c r="DO365" s="1">
        <v>0</v>
      </c>
      <c r="DP365" s="1">
        <f>IF(DO365 + DP364 &lt; 0, DO365 + DP364, 0)</f>
        <v>0</v>
      </c>
      <c r="DQ365" s="1">
        <v>0</v>
      </c>
      <c r="DR365" s="1">
        <f>IF(DQ365 + DR364 &lt; 0, DQ365 + DR364, 0)</f>
        <v>0</v>
      </c>
      <c r="DS365" s="1">
        <v>0</v>
      </c>
      <c r="DT365" s="1">
        <f>IF(DS365 + DT364 &lt; 0, DS365 + DT364, 0)</f>
        <v>0</v>
      </c>
      <c r="DU365" s="1">
        <v>0</v>
      </c>
      <c r="DV365" s="1">
        <f>IF(DU365 + DV364 &lt; 0, DU365 + DV364, 0)</f>
        <v>0</v>
      </c>
      <c r="DW365" s="1">
        <v>0</v>
      </c>
      <c r="DX365" s="1">
        <f>IF(DW365 + DX364 &lt; 0, DW365 + DX364, 0)</f>
        <v>0</v>
      </c>
      <c r="DY365" s="1">
        <v>0</v>
      </c>
      <c r="DZ365" s="1">
        <f>IF(DY365 + DZ364 &lt; 0, DY365 + DZ364, 0)</f>
        <v>0</v>
      </c>
      <c r="EA365" s="1">
        <v>0</v>
      </c>
      <c r="EB365" s="1">
        <f>IF(EA365 + EB364 &lt; 0, EA365 + EB364, 0)</f>
        <v>0</v>
      </c>
      <c r="EC365" s="1">
        <v>0</v>
      </c>
      <c r="ED365" s="1">
        <f>IF(EC365 + ED364 &lt; 0, EC365 + ED364, 0)</f>
        <v>0</v>
      </c>
      <c r="EE365" s="1">
        <v>0</v>
      </c>
      <c r="EF365" s="1">
        <f>IF(EE365 + EF364 &lt; 0, EE365 + EF364, 0)</f>
        <v>0</v>
      </c>
      <c r="EG365" s="1">
        <v>0</v>
      </c>
      <c r="EH365" s="1">
        <f>IF(EG365 + EH364 &lt; 0, EG365 + EH364, 0)</f>
        <v>0</v>
      </c>
      <c r="EI365" s="1">
        <v>0</v>
      </c>
      <c r="EJ365" s="1">
        <f>IF(EI365 + EJ364 &lt; 0, EI365 + EJ364, 0)</f>
        <v>0</v>
      </c>
      <c r="EK365" s="1">
        <v>0</v>
      </c>
      <c r="EL365" s="1">
        <f>IF(EK365 + EL364 &lt; 0, EK365 + EL364, 0)</f>
        <v>0</v>
      </c>
      <c r="EM365" s="1">
        <v>-87107.33832051966</v>
      </c>
      <c r="EN365" s="1">
        <f>IF(EM365 + EN364 &lt; 0, EM365 + EN364, 0)</f>
        <v>0</v>
      </c>
      <c r="EO365" s="1">
        <v>-49084.80679704113</v>
      </c>
      <c r="EP365" s="1">
        <f>IF(EO365 + EP364 &lt; 0, EO365 + EP364, 0)</f>
        <v>0</v>
      </c>
      <c r="EQ365" s="1">
        <v>2581.835940821734</v>
      </c>
      <c r="ER365" s="1">
        <f>IF(EQ365 + ER364 &lt; 0, EQ365 + ER364, 0)</f>
        <v>0</v>
      </c>
    </row>
    <row r="366" spans="1:148" s="1" customFormat="1">
      <c r="A366" s="3">
        <v>45832</v>
      </c>
      <c r="B366" s="2" t="s">
        <v>77</v>
      </c>
      <c r="C366" s="2">
        <v>3</v>
      </c>
      <c r="D366" s="2">
        <v>1</v>
      </c>
      <c r="E366" s="1">
        <v>-100672.8514830768</v>
      </c>
      <c r="F366" s="1">
        <f>IF(E366 + F365 &lt; 0, E366 + F365, 0)</f>
        <v>0</v>
      </c>
      <c r="G366" s="1">
        <v>-165496.5799475608</v>
      </c>
      <c r="H366" s="1">
        <f>IF(G366 + H365 &lt; 0, G366 + H365, 0)</f>
        <v>0</v>
      </c>
      <c r="I366" s="1">
        <v>-178204.1759867839</v>
      </c>
      <c r="J366" s="1">
        <f>IF(I366 + J365 &lt; 0, I366 + J365, 0)</f>
        <v>0</v>
      </c>
      <c r="K366" s="1">
        <v>0</v>
      </c>
      <c r="L366" s="1">
        <f>IF(K366 + L365 &lt; 0, K366 + L365, 0)</f>
        <v>0</v>
      </c>
      <c r="M366" s="1">
        <v>0</v>
      </c>
      <c r="N366" s="1">
        <f>IF(M366 + N365 &lt; 0, M366 + N365, 0)</f>
        <v>0</v>
      </c>
      <c r="O366" s="1">
        <v>0</v>
      </c>
      <c r="P366" s="1">
        <f>IF(O366 + P365 &lt; 0, O366 + P365, 0)</f>
        <v>0</v>
      </c>
      <c r="Q366" s="1">
        <v>0</v>
      </c>
      <c r="R366" s="1">
        <f>IF(Q366 + R365 &lt; 0, Q366 + R365, 0)</f>
        <v>0</v>
      </c>
      <c r="S366" s="1">
        <v>0</v>
      </c>
      <c r="T366" s="1">
        <f>IF(S366 + T365 &lt; 0, S366 + T365, 0)</f>
        <v>0</v>
      </c>
      <c r="U366" s="1">
        <v>0</v>
      </c>
      <c r="V366" s="1">
        <f>IF(U366 + V365 &lt; 0, U366 + V365, 0)</f>
        <v>0</v>
      </c>
      <c r="W366" s="1">
        <v>0</v>
      </c>
      <c r="X366" s="1">
        <f>IF(W366 + X365 &lt; 0, W366 + X365, 0)</f>
        <v>0</v>
      </c>
      <c r="Y366" s="1">
        <v>0</v>
      </c>
      <c r="Z366" s="1">
        <f>IF(Y366 + Z365 &lt; 0, Y366 + Z365, 0)</f>
        <v>0</v>
      </c>
      <c r="AA366" s="1">
        <v>0</v>
      </c>
      <c r="AB366" s="1">
        <f>IF(AA366 + AB365 &lt; 0, AA366 + AB365, 0)</f>
        <v>0</v>
      </c>
      <c r="AC366" s="1">
        <v>0</v>
      </c>
      <c r="AD366" s="1">
        <f>IF(AC366 + AD365 &lt; 0, AC366 + AD365, 0)</f>
        <v>0</v>
      </c>
      <c r="AE366" s="1">
        <v>0</v>
      </c>
      <c r="AF366" s="1">
        <f>IF(AE366 + AF365 &lt; 0, AE366 + AF365, 0)</f>
        <v>0</v>
      </c>
      <c r="AG366" s="1">
        <v>0</v>
      </c>
      <c r="AH366" s="1">
        <f>IF(AG366 + AH365 &lt; 0, AG366 + AH365, 0)</f>
        <v>0</v>
      </c>
      <c r="AI366" s="1">
        <v>0</v>
      </c>
      <c r="AJ366" s="1">
        <f>IF(AI366 + AJ365 &lt; 0, AI366 + AJ365, 0)</f>
        <v>0</v>
      </c>
      <c r="AK366" s="1">
        <v>0</v>
      </c>
      <c r="AL366" s="1">
        <f>IF(AK366 + AL365 &lt; 0, AK366 + AL365, 0)</f>
        <v>0</v>
      </c>
      <c r="AM366" s="1">
        <v>0</v>
      </c>
      <c r="AN366" s="1">
        <f>IF(AM366 + AN365 &lt; 0, AM366 + AN365, 0)</f>
        <v>0</v>
      </c>
      <c r="AO366" s="1">
        <v>0</v>
      </c>
      <c r="AP366" s="1">
        <f>IF(AO366 + AP365 &lt; 0, AO366 + AP365, 0)</f>
        <v>0</v>
      </c>
      <c r="AQ366" s="1">
        <v>0</v>
      </c>
      <c r="AR366" s="1">
        <f>IF(AQ366 + AR365 &lt; 0, AQ366 + AR365, 0)</f>
        <v>0</v>
      </c>
      <c r="AS366" s="1">
        <v>0</v>
      </c>
      <c r="AT366" s="1">
        <f>IF(AS366 + AT365 &lt; 0, AS366 + AT365, 0)</f>
        <v>0</v>
      </c>
      <c r="AU366" s="1">
        <v>0</v>
      </c>
      <c r="AV366" s="1">
        <f>IF(AU366 + AV365 &lt; 0, AU366 + AV365, 0)</f>
        <v>0</v>
      </c>
      <c r="AW366" s="1">
        <v>0</v>
      </c>
      <c r="AX366" s="1">
        <f>IF(AW366 + AX365 &lt; 0, AW366 + AX365, 0)</f>
        <v>0</v>
      </c>
      <c r="AY366" s="1">
        <v>0</v>
      </c>
      <c r="AZ366" s="1">
        <f>IF(AY366 + AZ365 &lt; 0, AY366 + AZ365, 0)</f>
        <v>0</v>
      </c>
      <c r="BA366" s="1">
        <v>0</v>
      </c>
      <c r="BB366" s="1">
        <f>IF(BA366 + BB365 &lt; 0, BA366 + BB365, 0)</f>
        <v>0</v>
      </c>
      <c r="BC366" s="1">
        <v>0</v>
      </c>
      <c r="BD366" s="1">
        <f>IF(BC366 + BD365 &lt; 0, BC366 + BD365, 0)</f>
        <v>0</v>
      </c>
      <c r="BE366" s="1">
        <v>0</v>
      </c>
      <c r="BF366" s="1">
        <f>IF(BE366 + BF365 &lt; 0, BE366 + BF365, 0)</f>
        <v>0</v>
      </c>
      <c r="BG366" s="1">
        <v>0</v>
      </c>
      <c r="BH366" s="1">
        <f>IF(BG366 + BH365 &lt; 0, BG366 + BH365, 0)</f>
        <v>0</v>
      </c>
      <c r="BI366" s="1">
        <v>0</v>
      </c>
      <c r="BJ366" s="1">
        <f>IF(BI366 + BJ365 &lt; 0, BI366 + BJ365, 0)</f>
        <v>0</v>
      </c>
      <c r="BK366" s="1">
        <v>0</v>
      </c>
      <c r="BL366" s="1">
        <f>IF(BK366 + BL365 &lt; 0, BK366 + BL365, 0)</f>
        <v>0</v>
      </c>
      <c r="BM366" s="1">
        <v>0</v>
      </c>
      <c r="BN366" s="1">
        <f>IF(BM366 + BN365 &lt; 0, BM366 + BN365, 0)</f>
        <v>0</v>
      </c>
      <c r="BO366" s="1">
        <v>0</v>
      </c>
      <c r="BP366" s="1">
        <f>IF(BO366 + BP365 &lt; 0, BO366 + BP365, 0)</f>
        <v>0</v>
      </c>
      <c r="BQ366" s="1">
        <v>0</v>
      </c>
      <c r="BR366" s="1">
        <f>IF(BQ366 + BR365 &lt; 0, BQ366 + BR365, 0)</f>
        <v>0</v>
      </c>
      <c r="BS366" s="1">
        <v>-174765.6165392796</v>
      </c>
      <c r="BT366" s="1">
        <f>IF(BS366 + BT365 &lt; 0, BS366 + BT365, 0)</f>
        <v>0</v>
      </c>
      <c r="BU366" s="1">
        <v>-154627.083655539</v>
      </c>
      <c r="BV366" s="1">
        <f>IF(BU366 + BV365 &lt; 0, BU366 + BV365, 0)</f>
        <v>0</v>
      </c>
      <c r="BW366" s="1">
        <v>-12629.9109872862</v>
      </c>
      <c r="BX366" s="1">
        <f>IF(BW366 + BX365 &lt; 0, BW366 + BX365, 0)</f>
        <v>0</v>
      </c>
      <c r="BY366" s="1">
        <v>-177215.883199735</v>
      </c>
      <c r="BZ366" s="1">
        <f>IF(BY366 + BZ365 &lt; 0, BY366 + BZ365, 0)</f>
        <v>0</v>
      </c>
      <c r="CA366" s="1">
        <v>-165498.2096149848</v>
      </c>
      <c r="CB366" s="1">
        <f>IF(CA366 + CB365 &lt; 0, CA366 + CB365, 0)</f>
        <v>0</v>
      </c>
      <c r="CC366" s="1">
        <v>-177791.6392940867</v>
      </c>
      <c r="CD366" s="1">
        <f>IF(CC366 + CD365 &lt; 0, CC366 + CD365, 0)</f>
        <v>0</v>
      </c>
      <c r="CE366" s="1">
        <v>-8059.545822500357</v>
      </c>
      <c r="CF366" s="1">
        <f>IF(CE366 + CF365 &lt; 0, CE366 + CF365, 0)</f>
        <v>0</v>
      </c>
      <c r="CG366" s="1">
        <v>-15991.38340053388</v>
      </c>
      <c r="CH366" s="1">
        <f>IF(CG366 + CH365 &lt; 0, CG366 + CH365, 0)</f>
        <v>0</v>
      </c>
      <c r="CI366" s="1">
        <v>-11559.15173511418</v>
      </c>
      <c r="CJ366" s="1">
        <f>IF(CI366 + CJ365 &lt; 0, CI366 + CJ365, 0)</f>
        <v>0</v>
      </c>
      <c r="CK366" s="1">
        <v>-14073.68558570954</v>
      </c>
      <c r="CL366" s="1">
        <f>IF(CK366 + CL365 &lt; 0, CK366 + CL365, 0)</f>
        <v>0</v>
      </c>
      <c r="CM366" s="1">
        <v>-16656.07370076638</v>
      </c>
      <c r="CN366" s="1">
        <f>IF(CM366 + CN365 &lt; 0, CM366 + CN365, 0)</f>
        <v>0</v>
      </c>
      <c r="CO366" s="1">
        <v>-18160.34940864795</v>
      </c>
      <c r="CP366" s="1">
        <f>IF(CO366 + CP365 &lt; 0, CO366 + CP365, 0)</f>
        <v>0</v>
      </c>
      <c r="CQ366" s="1">
        <v>-14484.44093116693</v>
      </c>
      <c r="CR366" s="1">
        <f>IF(CQ366 + CR365 &lt; 0, CQ366 + CR365, 0)</f>
        <v>0</v>
      </c>
      <c r="CS366" s="1">
        <v>-9782.495972183591</v>
      </c>
      <c r="CT366" s="1">
        <f>IF(CS366 + CT365 &lt; 0, CS366 + CT365, 0)</f>
        <v>0</v>
      </c>
      <c r="CU366" s="1">
        <v>-10338.88612542624</v>
      </c>
      <c r="CV366" s="1">
        <f>IF(CU366 + CV365 &lt; 0, CU366 + CV365, 0)</f>
        <v>0</v>
      </c>
      <c r="CW366" s="1">
        <v>-10292.14372272405</v>
      </c>
      <c r="CX366" s="1">
        <f>IF(CW366 + CX365 &lt; 0, CW366 + CX365, 0)</f>
        <v>0</v>
      </c>
      <c r="CY366" s="1">
        <v>-13972.7190328045</v>
      </c>
      <c r="CZ366" s="1">
        <f>IF(CY366 + CZ365 &lt; 0, CY366 + CZ365, 0)</f>
        <v>0</v>
      </c>
      <c r="DA366" s="1">
        <v>-15329.87839874226</v>
      </c>
      <c r="DB366" s="1">
        <f>IF(DA366 + DB365 &lt; 0, DA366 + DB365, 0)</f>
        <v>0</v>
      </c>
      <c r="DC366" s="1">
        <v>-14597.85237100376</v>
      </c>
      <c r="DD366" s="1">
        <f>IF(DC366 + DD365 &lt; 0, DC366 + DD365, 0)</f>
        <v>0</v>
      </c>
      <c r="DE366" s="1">
        <v>-13695.44991503226</v>
      </c>
      <c r="DF366" s="1">
        <f>IF(DE366 + DF365 &lt; 0, DE366 + DF365, 0)</f>
        <v>0</v>
      </c>
      <c r="DG366" s="1">
        <v>-15052.23889743039</v>
      </c>
      <c r="DH366" s="1">
        <f>IF(DG366 + DH365 &lt; 0, DG366 + DH365, 0)</f>
        <v>0</v>
      </c>
      <c r="DI366" s="1">
        <v>-16199.53894980985</v>
      </c>
      <c r="DJ366" s="1">
        <f>IF(DI366 + DJ365 &lt; 0, DI366 + DJ365, 0)</f>
        <v>0</v>
      </c>
      <c r="DK366" s="1">
        <v>-18182.35019090238</v>
      </c>
      <c r="DL366" s="1">
        <f>IF(DK366 + DL365 &lt; 0, DK366 + DL365, 0)</f>
        <v>0</v>
      </c>
      <c r="DM366" s="1">
        <v>-14557.33241176748</v>
      </c>
      <c r="DN366" s="1">
        <f>IF(DM366 + DN365 &lt; 0, DM366 + DN365, 0)</f>
        <v>0</v>
      </c>
      <c r="DO366" s="1">
        <v>-9309.2939619434</v>
      </c>
      <c r="DP366" s="1">
        <f>IF(DO366 + DP365 &lt; 0, DO366 + DP365, 0)</f>
        <v>0</v>
      </c>
      <c r="DQ366" s="1">
        <v>-14639.11309731932</v>
      </c>
      <c r="DR366" s="1">
        <f>IF(DQ366 + DR365 &lt; 0, DQ366 + DR365, 0)</f>
        <v>0</v>
      </c>
      <c r="DS366" s="1">
        <v>-18910.15384628902</v>
      </c>
      <c r="DT366" s="1">
        <f>IF(DS366 + DT365 &lt; 0, DS366 + DT365, 0)</f>
        <v>0</v>
      </c>
      <c r="DU366" s="1">
        <v>-15607.88828359376</v>
      </c>
      <c r="DV366" s="1">
        <f>IF(DU366 + DV365 &lt; 0, DU366 + DV365, 0)</f>
        <v>0</v>
      </c>
      <c r="DW366" s="1">
        <v>-18521.2511296702</v>
      </c>
      <c r="DX366" s="1">
        <f>IF(DW366 + DX365 &lt; 0, DW366 + DX365, 0)</f>
        <v>0</v>
      </c>
      <c r="DY366" s="1">
        <v>-9358.629049423047</v>
      </c>
      <c r="DZ366" s="1">
        <f>IF(DY366 + DZ365 &lt; 0, DY366 + DZ365, 0)</f>
        <v>0</v>
      </c>
      <c r="EA366" s="1">
        <v>-10161.10202640049</v>
      </c>
      <c r="EB366" s="1">
        <f>IF(EA366 + EB365 &lt; 0, EA366 + EB365, 0)</f>
        <v>0</v>
      </c>
      <c r="EC366" s="1">
        <v>-10980.02003253782</v>
      </c>
      <c r="ED366" s="1">
        <f>IF(EC366 + ED365 &lt; 0, EC366 + ED365, 0)</f>
        <v>0</v>
      </c>
      <c r="EE366" s="1">
        <v>-11416.62814906187</v>
      </c>
      <c r="EF366" s="1">
        <f>IF(EE366 + EF365 &lt; 0, EE366 + EF365, 0)</f>
        <v>0</v>
      </c>
      <c r="EG366" s="1">
        <v>-14352.1399308086</v>
      </c>
      <c r="EH366" s="1">
        <f>IF(EG366 + EH365 &lt; 0, EG366 + EH365, 0)</f>
        <v>0</v>
      </c>
      <c r="EI366" s="1">
        <v>-17513.51159502595</v>
      </c>
      <c r="EJ366" s="1">
        <f>IF(EI366 + EJ365 &lt; 0, EI366 + EJ365, 0)</f>
        <v>0</v>
      </c>
      <c r="EK366" s="1">
        <v>-14463.5512995314</v>
      </c>
      <c r="EL366" s="1">
        <f>IF(EK366 + EL365 &lt; 0, EK366 + EL365, 0)</f>
        <v>0</v>
      </c>
      <c r="EM366" s="1">
        <v>0</v>
      </c>
      <c r="EN366" s="1">
        <f>IF(EM366 + EN365 &lt; 0, EM366 + EN365, 0)</f>
        <v>0</v>
      </c>
      <c r="EO366" s="1">
        <v>0</v>
      </c>
      <c r="EP366" s="1">
        <f>IF(EO366 + EP365 &lt; 0, EO366 + EP365, 0)</f>
        <v>0</v>
      </c>
      <c r="EQ366" s="1">
        <v>0</v>
      </c>
      <c r="ER366" s="1">
        <f>IF(EQ366 + ER365 &lt; 0, EQ366 + ER365, 0)</f>
        <v>0</v>
      </c>
    </row>
    <row r="367" spans="1:148" s="1" customFormat="1">
      <c r="A367" s="3">
        <v>45833</v>
      </c>
      <c r="B367" s="2" t="s">
        <v>78</v>
      </c>
      <c r="C367" s="2">
        <v>2</v>
      </c>
      <c r="D367" s="2">
        <v>5</v>
      </c>
      <c r="E367" s="1">
        <v>20760.84096441416</v>
      </c>
      <c r="F367" s="1">
        <f>IF(E367 + F366 &lt; 0, E367 + F366, 0)</f>
        <v>0</v>
      </c>
      <c r="G367" s="1">
        <v>-4985.525893567064</v>
      </c>
      <c r="H367" s="1">
        <f>IF(G367 + H366 &lt; 0, G367 + H366, 0)</f>
        <v>0</v>
      </c>
      <c r="I367" s="1">
        <v>4544.479858994418</v>
      </c>
      <c r="J367" s="1">
        <f>IF(I367 + J366 &lt; 0, I367 + J366, 0)</f>
        <v>0</v>
      </c>
      <c r="K367" s="1">
        <v>0</v>
      </c>
      <c r="L367" s="1">
        <f>IF(K367 + L366 &lt; 0, K367 + L366, 0)</f>
        <v>0</v>
      </c>
      <c r="M367" s="1">
        <v>0</v>
      </c>
      <c r="N367" s="1">
        <f>IF(M367 + N366 &lt; 0, M367 + N366, 0)</f>
        <v>0</v>
      </c>
      <c r="O367" s="1">
        <v>0</v>
      </c>
      <c r="P367" s="1">
        <f>IF(O367 + P366 &lt; 0, O367 + P366, 0)</f>
        <v>0</v>
      </c>
      <c r="Q367" s="1">
        <v>0</v>
      </c>
      <c r="R367" s="1">
        <f>IF(Q367 + R366 &lt; 0, Q367 + R366, 0)</f>
        <v>0</v>
      </c>
      <c r="S367" s="1">
        <v>0</v>
      </c>
      <c r="T367" s="1">
        <f>IF(S367 + T366 &lt; 0, S367 + T366, 0)</f>
        <v>0</v>
      </c>
      <c r="U367" s="1">
        <v>0</v>
      </c>
      <c r="V367" s="1">
        <f>IF(U367 + V366 &lt; 0, U367 + V366, 0)</f>
        <v>0</v>
      </c>
      <c r="W367" s="1">
        <v>0</v>
      </c>
      <c r="X367" s="1">
        <f>IF(W367 + X366 &lt; 0, W367 + X366, 0)</f>
        <v>0</v>
      </c>
      <c r="Y367" s="1">
        <v>0</v>
      </c>
      <c r="Z367" s="1">
        <f>IF(Y367 + Z366 &lt; 0, Y367 + Z366, 0)</f>
        <v>0</v>
      </c>
      <c r="AA367" s="1">
        <v>0</v>
      </c>
      <c r="AB367" s="1">
        <f>IF(AA367 + AB366 &lt; 0, AA367 + AB366, 0)</f>
        <v>0</v>
      </c>
      <c r="AC367" s="1">
        <v>0</v>
      </c>
      <c r="AD367" s="1">
        <f>IF(AC367 + AD366 &lt; 0, AC367 + AD366, 0)</f>
        <v>0</v>
      </c>
      <c r="AE367" s="1">
        <v>0</v>
      </c>
      <c r="AF367" s="1">
        <f>IF(AE367 + AF366 &lt; 0, AE367 + AF366, 0)</f>
        <v>0</v>
      </c>
      <c r="AG367" s="1">
        <v>0</v>
      </c>
      <c r="AH367" s="1">
        <f>IF(AG367 + AH366 &lt; 0, AG367 + AH366, 0)</f>
        <v>0</v>
      </c>
      <c r="AI367" s="1">
        <v>0</v>
      </c>
      <c r="AJ367" s="1">
        <f>IF(AI367 + AJ366 &lt; 0, AI367 + AJ366, 0)</f>
        <v>0</v>
      </c>
      <c r="AK367" s="1">
        <v>0</v>
      </c>
      <c r="AL367" s="1">
        <f>IF(AK367 + AL366 &lt; 0, AK367 + AL366, 0)</f>
        <v>0</v>
      </c>
      <c r="AM367" s="1">
        <v>0</v>
      </c>
      <c r="AN367" s="1">
        <f>IF(AM367 + AN366 &lt; 0, AM367 + AN366, 0)</f>
        <v>0</v>
      </c>
      <c r="AO367" s="1">
        <v>0</v>
      </c>
      <c r="AP367" s="1">
        <f>IF(AO367 + AP366 &lt; 0, AO367 + AP366, 0)</f>
        <v>0</v>
      </c>
      <c r="AQ367" s="1">
        <v>0</v>
      </c>
      <c r="AR367" s="1">
        <f>IF(AQ367 + AR366 &lt; 0, AQ367 + AR366, 0)</f>
        <v>0</v>
      </c>
      <c r="AS367" s="1">
        <v>0</v>
      </c>
      <c r="AT367" s="1">
        <f>IF(AS367 + AT366 &lt; 0, AS367 + AT366, 0)</f>
        <v>0</v>
      </c>
      <c r="AU367" s="1">
        <v>0</v>
      </c>
      <c r="AV367" s="1">
        <f>IF(AU367 + AV366 &lt; 0, AU367 + AV366, 0)</f>
        <v>0</v>
      </c>
      <c r="AW367" s="1">
        <v>0</v>
      </c>
      <c r="AX367" s="1">
        <f>IF(AW367 + AX366 &lt; 0, AW367 + AX366, 0)</f>
        <v>0</v>
      </c>
      <c r="AY367" s="1">
        <v>0</v>
      </c>
      <c r="AZ367" s="1">
        <f>IF(AY367 + AZ366 &lt; 0, AY367 + AZ366, 0)</f>
        <v>0</v>
      </c>
      <c r="BA367" s="1">
        <v>0</v>
      </c>
      <c r="BB367" s="1">
        <f>IF(BA367 + BB366 &lt; 0, BA367 + BB366, 0)</f>
        <v>0</v>
      </c>
      <c r="BC367" s="1">
        <v>0</v>
      </c>
      <c r="BD367" s="1">
        <f>IF(BC367 + BD366 &lt; 0, BC367 + BD366, 0)</f>
        <v>0</v>
      </c>
      <c r="BE367" s="1">
        <v>0</v>
      </c>
      <c r="BF367" s="1">
        <f>IF(BE367 + BF366 &lt; 0, BE367 + BF366, 0)</f>
        <v>0</v>
      </c>
      <c r="BG367" s="1">
        <v>0</v>
      </c>
      <c r="BH367" s="1">
        <f>IF(BG367 + BH366 &lt; 0, BG367 + BH366, 0)</f>
        <v>0</v>
      </c>
      <c r="BI367" s="1">
        <v>0</v>
      </c>
      <c r="BJ367" s="1">
        <f>IF(BI367 + BJ366 &lt; 0, BI367 + BJ366, 0)</f>
        <v>0</v>
      </c>
      <c r="BK367" s="1">
        <v>0</v>
      </c>
      <c r="BL367" s="1">
        <f>IF(BK367 + BL366 &lt; 0, BK367 + BL366, 0)</f>
        <v>0</v>
      </c>
      <c r="BM367" s="1">
        <v>0</v>
      </c>
      <c r="BN367" s="1">
        <f>IF(BM367 + BN366 &lt; 0, BM367 + BN366, 0)</f>
        <v>0</v>
      </c>
      <c r="BO367" s="1">
        <v>0</v>
      </c>
      <c r="BP367" s="1">
        <f>IF(BO367 + BP366 &lt; 0, BO367 + BP366, 0)</f>
        <v>0</v>
      </c>
      <c r="BQ367" s="1">
        <v>0</v>
      </c>
      <c r="BR367" s="1">
        <f>IF(BQ367 + BR366 &lt; 0, BQ367 + BR366, 0)</f>
        <v>0</v>
      </c>
      <c r="BS367" s="1">
        <v>39521.39232117477</v>
      </c>
      <c r="BT367" s="1">
        <f>IF(BS367 + BT366 &lt; 0, BS367 + BT366, 0)</f>
        <v>0</v>
      </c>
      <c r="BU367" s="1">
        <v>67307.61734564083</v>
      </c>
      <c r="BV367" s="1">
        <f>IF(BU367 + BV366 &lt; 0, BU367 + BV366, 0)</f>
        <v>0</v>
      </c>
      <c r="BW367" s="1">
        <v>47127.80806731385</v>
      </c>
      <c r="BX367" s="1">
        <f>IF(BW367 + BX366 &lt; 0, BW367 + BX366, 0)</f>
        <v>0</v>
      </c>
      <c r="BY367" s="1">
        <v>0</v>
      </c>
      <c r="BZ367" s="1">
        <f>IF(BY367 + BZ366 &lt; 0, BY367 + BZ366, 0)</f>
        <v>0</v>
      </c>
      <c r="CA367" s="1">
        <v>0</v>
      </c>
      <c r="CB367" s="1">
        <f>IF(CA367 + CB366 &lt; 0, CA367 + CB366, 0)</f>
        <v>0</v>
      </c>
      <c r="CC367" s="1">
        <v>0</v>
      </c>
      <c r="CD367" s="1">
        <f>IF(CC367 + CD366 &lt; 0, CC367 + CD366, 0)</f>
        <v>0</v>
      </c>
      <c r="CE367" s="1">
        <v>0</v>
      </c>
      <c r="CF367" s="1">
        <f>IF(CE367 + CF366 &lt; 0, CE367 + CF366, 0)</f>
        <v>0</v>
      </c>
      <c r="CG367" s="1">
        <v>0</v>
      </c>
      <c r="CH367" s="1">
        <f>IF(CG367 + CH366 &lt; 0, CG367 + CH366, 0)</f>
        <v>0</v>
      </c>
      <c r="CI367" s="1">
        <v>0</v>
      </c>
      <c r="CJ367" s="1">
        <f>IF(CI367 + CJ366 &lt; 0, CI367 + CJ366, 0)</f>
        <v>0</v>
      </c>
      <c r="CK367" s="1">
        <v>0</v>
      </c>
      <c r="CL367" s="1">
        <f>IF(CK367 + CL366 &lt; 0, CK367 + CL366, 0)</f>
        <v>0</v>
      </c>
      <c r="CM367" s="1">
        <v>0</v>
      </c>
      <c r="CN367" s="1">
        <f>IF(CM367 + CN366 &lt; 0, CM367 + CN366, 0)</f>
        <v>0</v>
      </c>
      <c r="CO367" s="1">
        <v>0</v>
      </c>
      <c r="CP367" s="1">
        <f>IF(CO367 + CP366 &lt; 0, CO367 + CP366, 0)</f>
        <v>0</v>
      </c>
      <c r="CQ367" s="1">
        <v>0</v>
      </c>
      <c r="CR367" s="1">
        <f>IF(CQ367 + CR366 &lt; 0, CQ367 + CR366, 0)</f>
        <v>0</v>
      </c>
      <c r="CS367" s="1">
        <v>0</v>
      </c>
      <c r="CT367" s="1">
        <f>IF(CS367 + CT366 &lt; 0, CS367 + CT366, 0)</f>
        <v>0</v>
      </c>
      <c r="CU367" s="1">
        <v>0</v>
      </c>
      <c r="CV367" s="1">
        <f>IF(CU367 + CV366 &lt; 0, CU367 + CV366, 0)</f>
        <v>0</v>
      </c>
      <c r="CW367" s="1">
        <v>0</v>
      </c>
      <c r="CX367" s="1">
        <f>IF(CW367 + CX366 &lt; 0, CW367 + CX366, 0)</f>
        <v>0</v>
      </c>
      <c r="CY367" s="1">
        <v>0</v>
      </c>
      <c r="CZ367" s="1">
        <f>IF(CY367 + CZ366 &lt; 0, CY367 + CZ366, 0)</f>
        <v>0</v>
      </c>
      <c r="DA367" s="1">
        <v>0</v>
      </c>
      <c r="DB367" s="1">
        <f>IF(DA367 + DB366 &lt; 0, DA367 + DB366, 0)</f>
        <v>0</v>
      </c>
      <c r="DC367" s="1">
        <v>0</v>
      </c>
      <c r="DD367" s="1">
        <f>IF(DC367 + DD366 &lt; 0, DC367 + DD366, 0)</f>
        <v>0</v>
      </c>
      <c r="DE367" s="1">
        <v>0</v>
      </c>
      <c r="DF367" s="1">
        <f>IF(DE367 + DF366 &lt; 0, DE367 + DF366, 0)</f>
        <v>0</v>
      </c>
      <c r="DG367" s="1">
        <v>0</v>
      </c>
      <c r="DH367" s="1">
        <f>IF(DG367 + DH366 &lt; 0, DG367 + DH366, 0)</f>
        <v>0</v>
      </c>
      <c r="DI367" s="1">
        <v>0</v>
      </c>
      <c r="DJ367" s="1">
        <f>IF(DI367 + DJ366 &lt; 0, DI367 + DJ366, 0)</f>
        <v>0</v>
      </c>
      <c r="DK367" s="1">
        <v>0</v>
      </c>
      <c r="DL367" s="1">
        <f>IF(DK367 + DL366 &lt; 0, DK367 + DL366, 0)</f>
        <v>0</v>
      </c>
      <c r="DM367" s="1">
        <v>0</v>
      </c>
      <c r="DN367" s="1">
        <f>IF(DM367 + DN366 &lt; 0, DM367 + DN366, 0)</f>
        <v>0</v>
      </c>
      <c r="DO367" s="1">
        <v>0</v>
      </c>
      <c r="DP367" s="1">
        <f>IF(DO367 + DP366 &lt; 0, DO367 + DP366, 0)</f>
        <v>0</v>
      </c>
      <c r="DQ367" s="1">
        <v>0</v>
      </c>
      <c r="DR367" s="1">
        <f>IF(DQ367 + DR366 &lt; 0, DQ367 + DR366, 0)</f>
        <v>0</v>
      </c>
      <c r="DS367" s="1">
        <v>0</v>
      </c>
      <c r="DT367" s="1">
        <f>IF(DS367 + DT366 &lt; 0, DS367 + DT366, 0)</f>
        <v>0</v>
      </c>
      <c r="DU367" s="1">
        <v>0</v>
      </c>
      <c r="DV367" s="1">
        <f>IF(DU367 + DV366 &lt; 0, DU367 + DV366, 0)</f>
        <v>0</v>
      </c>
      <c r="DW367" s="1">
        <v>0</v>
      </c>
      <c r="DX367" s="1">
        <f>IF(DW367 + DX366 &lt; 0, DW367 + DX366, 0)</f>
        <v>0</v>
      </c>
      <c r="DY367" s="1">
        <v>0</v>
      </c>
      <c r="DZ367" s="1">
        <f>IF(DY367 + DZ366 &lt; 0, DY367 + DZ366, 0)</f>
        <v>0</v>
      </c>
      <c r="EA367" s="1">
        <v>0</v>
      </c>
      <c r="EB367" s="1">
        <f>IF(EA367 + EB366 &lt; 0, EA367 + EB366, 0)</f>
        <v>0</v>
      </c>
      <c r="EC367" s="1">
        <v>0</v>
      </c>
      <c r="ED367" s="1">
        <f>IF(EC367 + ED366 &lt; 0, EC367 + ED366, 0)</f>
        <v>0</v>
      </c>
      <c r="EE367" s="1">
        <v>0</v>
      </c>
      <c r="EF367" s="1">
        <f>IF(EE367 + EF366 &lt; 0, EE367 + EF366, 0)</f>
        <v>0</v>
      </c>
      <c r="EG367" s="1">
        <v>0</v>
      </c>
      <c r="EH367" s="1">
        <f>IF(EG367 + EH366 &lt; 0, EG367 + EH366, 0)</f>
        <v>0</v>
      </c>
      <c r="EI367" s="1">
        <v>0</v>
      </c>
      <c r="EJ367" s="1">
        <f>IF(EI367 + EJ366 &lt; 0, EI367 + EJ366, 0)</f>
        <v>0</v>
      </c>
      <c r="EK367" s="1">
        <v>0</v>
      </c>
      <c r="EL367" s="1">
        <f>IF(EK367 + EL366 &lt; 0, EK367 + EL366, 0)</f>
        <v>0</v>
      </c>
      <c r="EM367" s="1">
        <v>0</v>
      </c>
      <c r="EN367" s="1">
        <f>IF(EM367 + EN366 &lt; 0, EM367 + EN366, 0)</f>
        <v>0</v>
      </c>
      <c r="EO367" s="1">
        <v>0</v>
      </c>
      <c r="EP367" s="1">
        <f>IF(EO367 + EP366 &lt; 0, EO367 + EP366, 0)</f>
        <v>0</v>
      </c>
      <c r="EQ367" s="1">
        <v>0</v>
      </c>
      <c r="ER367" s="1">
        <f>IF(EQ367 + ER366 &lt; 0, EQ367 + ER366, 0)</f>
        <v>0</v>
      </c>
    </row>
    <row r="368" spans="1:148" s="1" customFormat="1">
      <c r="A368" s="3">
        <v>45834</v>
      </c>
      <c r="B368" s="2" t="s">
        <v>79</v>
      </c>
      <c r="C368" s="2">
        <v>1</v>
      </c>
      <c r="D368" s="2">
        <v>4</v>
      </c>
      <c r="E368" s="1">
        <v>-168103.5694546437</v>
      </c>
      <c r="F368" s="1">
        <f>IF(E368 + F367 &lt; 0, E368 + F367, 0)</f>
        <v>0</v>
      </c>
      <c r="G368" s="1">
        <v>-174359.0209881389</v>
      </c>
      <c r="H368" s="1">
        <f>IF(G368 + H367 &lt; 0, G368 + H367, 0)</f>
        <v>0</v>
      </c>
      <c r="I368" s="1">
        <v>-178464.6304944939</v>
      </c>
      <c r="J368" s="1">
        <f>IF(I368 + J367 &lt; 0, I368 + J367, 0)</f>
        <v>0</v>
      </c>
      <c r="K368" s="1">
        <v>-19577.22726606943</v>
      </c>
      <c r="L368" s="1">
        <f>IF(K368 + L367 &lt; 0, K368 + L367, 0)</f>
        <v>0</v>
      </c>
      <c r="M368" s="1">
        <v>-17159.80460915422</v>
      </c>
      <c r="N368" s="1">
        <f>IF(M368 + N367 &lt; 0, M368 + N367, 0)</f>
        <v>0</v>
      </c>
      <c r="O368" s="1">
        <v>-15738.156163495</v>
      </c>
      <c r="P368" s="1">
        <f>IF(O368 + P367 &lt; 0, O368 + P367, 0)</f>
        <v>0</v>
      </c>
      <c r="Q368" s="1">
        <v>-17118.70978089137</v>
      </c>
      <c r="R368" s="1">
        <f>IF(Q368 + R367 &lt; 0, Q368 + R367, 0)</f>
        <v>0</v>
      </c>
      <c r="S368" s="1">
        <v>-16801.00023597244</v>
      </c>
      <c r="T368" s="1">
        <f>IF(S368 + T367 &lt; 0, S368 + T367, 0)</f>
        <v>0</v>
      </c>
      <c r="U368" s="1">
        <v>-13900.90719049825</v>
      </c>
      <c r="V368" s="1">
        <f>IF(U368 + V367 &lt; 0, U368 + V367, 0)</f>
        <v>0</v>
      </c>
      <c r="W368" s="1">
        <v>-13997.82895526913</v>
      </c>
      <c r="X368" s="1">
        <f>IF(W368 + X367 &lt; 0, W368 + X367, 0)</f>
        <v>0</v>
      </c>
      <c r="Y368" s="1">
        <v>-17320.50089514434</v>
      </c>
      <c r="Z368" s="1">
        <f>IF(Y368 + Z367 &lt; 0, Y368 + Z367, 0)</f>
        <v>0</v>
      </c>
      <c r="AA368" s="1">
        <v>-14212.6075860014</v>
      </c>
      <c r="AB368" s="1">
        <f>IF(AA368 + AB367 &lt; 0, AA368 + AB367, 0)</f>
        <v>0</v>
      </c>
      <c r="AC368" s="1">
        <v>-16059.9364225343</v>
      </c>
      <c r="AD368" s="1">
        <f>IF(AC368 + AD367 &lt; 0, AC368 + AD367, 0)</f>
        <v>0</v>
      </c>
      <c r="AE368" s="1">
        <v>-19577.22726606943</v>
      </c>
      <c r="AF368" s="1">
        <f>IF(AE368 + AF367 &lt; 0, AE368 + AF367, 0)</f>
        <v>0</v>
      </c>
      <c r="AG368" s="1">
        <v>-17159.80460915422</v>
      </c>
      <c r="AH368" s="1">
        <f>IF(AG368 + AH367 &lt; 0, AG368 + AH367, 0)</f>
        <v>0</v>
      </c>
      <c r="AI368" s="1">
        <v>-15738.156163495</v>
      </c>
      <c r="AJ368" s="1">
        <f>IF(AI368 + AJ367 &lt; 0, AI368 + AJ367, 0)</f>
        <v>0</v>
      </c>
      <c r="AK368" s="1">
        <v>-17118.70978089137</v>
      </c>
      <c r="AL368" s="1">
        <f>IF(AK368 + AL367 &lt; 0, AK368 + AL367, 0)</f>
        <v>0</v>
      </c>
      <c r="AM368" s="1">
        <v>-16801.00023597244</v>
      </c>
      <c r="AN368" s="1">
        <f>IF(AM368 + AN367 &lt; 0, AM368 + AN367, 0)</f>
        <v>0</v>
      </c>
      <c r="AO368" s="1">
        <v>-13900.90719049825</v>
      </c>
      <c r="AP368" s="1">
        <f>IF(AO368 + AP367 &lt; 0, AO368 + AP367, 0)</f>
        <v>0</v>
      </c>
      <c r="AQ368" s="1">
        <v>-13997.82895526913</v>
      </c>
      <c r="AR368" s="1">
        <f>IF(AQ368 + AR367 &lt; 0, AQ368 + AR367, 0)</f>
        <v>0</v>
      </c>
      <c r="AS368" s="1">
        <v>-17320.50089514434</v>
      </c>
      <c r="AT368" s="1">
        <f>IF(AS368 + AT367 &lt; 0, AS368 + AT367, 0)</f>
        <v>0</v>
      </c>
      <c r="AU368" s="1">
        <v>-14212.6075860014</v>
      </c>
      <c r="AV368" s="1">
        <f>IF(AU368 + AV367 &lt; 0, AU368 + AV367, 0)</f>
        <v>0</v>
      </c>
      <c r="AW368" s="1">
        <v>-17690.16050598046</v>
      </c>
      <c r="AX368" s="1">
        <f>IF(AW368 + AX367 &lt; 0, AW368 + AX367, 0)</f>
        <v>0</v>
      </c>
      <c r="AY368" s="1">
        <v>-18352.13615936556</v>
      </c>
      <c r="AZ368" s="1">
        <f>IF(AY368 + AZ367 &lt; 0, AY368 + AZ367, 0)</f>
        <v>0</v>
      </c>
      <c r="BA368" s="1">
        <v>-18262.96813577635</v>
      </c>
      <c r="BB368" s="1">
        <f>IF(BA368 + BB367 &lt; 0, BA368 + BB367, 0)</f>
        <v>0</v>
      </c>
      <c r="BC368" s="1">
        <v>-15820.15197649116</v>
      </c>
      <c r="BD368" s="1">
        <f>IF(BC368 + BD367 &lt; 0, BC368 + BD367, 0)</f>
        <v>0</v>
      </c>
      <c r="BE368" s="1">
        <v>-14630.53423569341</v>
      </c>
      <c r="BF368" s="1">
        <f>IF(BE368 + BF367 &lt; 0, BE368 + BF367, 0)</f>
        <v>0</v>
      </c>
      <c r="BG368" s="1">
        <v>-13456.61782078855</v>
      </c>
      <c r="BH368" s="1">
        <f>IF(BG368 + BH367 &lt; 0, BG368 + BH367, 0)</f>
        <v>0</v>
      </c>
      <c r="BI368" s="1">
        <v>-18663.25502428006</v>
      </c>
      <c r="BJ368" s="1">
        <f>IF(BI368 + BJ367 &lt; 0, BI368 + BJ367, 0)</f>
        <v>0</v>
      </c>
      <c r="BK368" s="1">
        <v>-18659.37815368923</v>
      </c>
      <c r="BL368" s="1">
        <f>IF(BK368 + BL367 &lt; 0, BK368 + BL367, 0)</f>
        <v>0</v>
      </c>
      <c r="BM368" s="1">
        <v>-14790.26130403582</v>
      </c>
      <c r="BN368" s="1">
        <f>IF(BM368 + BN367 &lt; 0, BM368 + BN367, 0)</f>
        <v>0</v>
      </c>
      <c r="BO368" s="1">
        <v>7714.972475761801</v>
      </c>
      <c r="BP368" s="1">
        <f>IF(BO368 + BP367 &lt; 0, BO368 + BP367, 0)</f>
        <v>0</v>
      </c>
      <c r="BQ368" s="1">
        <v>1457.703342153989</v>
      </c>
      <c r="BR368" s="1">
        <f>IF(BQ368 + BR367 &lt; 0, BQ368 + BR367, 0)</f>
        <v>0</v>
      </c>
      <c r="BS368" s="1">
        <v>0</v>
      </c>
      <c r="BT368" s="1">
        <f>IF(BS368 + BT367 &lt; 0, BS368 + BT367, 0)</f>
        <v>0</v>
      </c>
      <c r="BU368" s="1">
        <v>0</v>
      </c>
      <c r="BV368" s="1">
        <f>IF(BU368 + BV367 &lt; 0, BU368 + BV367, 0)</f>
        <v>0</v>
      </c>
      <c r="BW368" s="1">
        <v>0</v>
      </c>
      <c r="BX368" s="1">
        <f>IF(BW368 + BX367 &lt; 0, BW368 + BX367, 0)</f>
        <v>0</v>
      </c>
      <c r="BY368" s="1">
        <v>0</v>
      </c>
      <c r="BZ368" s="1">
        <f>IF(BY368 + BZ367 &lt; 0, BY368 + BZ367, 0)</f>
        <v>0</v>
      </c>
      <c r="CA368" s="1">
        <v>0</v>
      </c>
      <c r="CB368" s="1">
        <f>IF(CA368 + CB367 &lt; 0, CA368 + CB367, 0)</f>
        <v>0</v>
      </c>
      <c r="CC368" s="1">
        <v>0</v>
      </c>
      <c r="CD368" s="1">
        <f>IF(CC368 + CD367 &lt; 0, CC368 + CD367, 0)</f>
        <v>0</v>
      </c>
      <c r="CE368" s="1">
        <v>0</v>
      </c>
      <c r="CF368" s="1">
        <f>IF(CE368 + CF367 &lt; 0, CE368 + CF367, 0)</f>
        <v>0</v>
      </c>
      <c r="CG368" s="1">
        <v>0</v>
      </c>
      <c r="CH368" s="1">
        <f>IF(CG368 + CH367 &lt; 0, CG368 + CH367, 0)</f>
        <v>0</v>
      </c>
      <c r="CI368" s="1">
        <v>0</v>
      </c>
      <c r="CJ368" s="1">
        <f>IF(CI368 + CJ367 &lt; 0, CI368 + CJ367, 0)</f>
        <v>0</v>
      </c>
      <c r="CK368" s="1">
        <v>0</v>
      </c>
      <c r="CL368" s="1">
        <f>IF(CK368 + CL367 &lt; 0, CK368 + CL367, 0)</f>
        <v>0</v>
      </c>
      <c r="CM368" s="1">
        <v>0</v>
      </c>
      <c r="CN368" s="1">
        <f>IF(CM368 + CN367 &lt; 0, CM368 + CN367, 0)</f>
        <v>0</v>
      </c>
      <c r="CO368" s="1">
        <v>0</v>
      </c>
      <c r="CP368" s="1">
        <f>IF(CO368 + CP367 &lt; 0, CO368 + CP367, 0)</f>
        <v>0</v>
      </c>
      <c r="CQ368" s="1">
        <v>0</v>
      </c>
      <c r="CR368" s="1">
        <f>IF(CQ368 + CR367 &lt; 0, CQ368 + CR367, 0)</f>
        <v>0</v>
      </c>
      <c r="CS368" s="1">
        <v>0</v>
      </c>
      <c r="CT368" s="1">
        <f>IF(CS368 + CT367 &lt; 0, CS368 + CT367, 0)</f>
        <v>0</v>
      </c>
      <c r="CU368" s="1">
        <v>0</v>
      </c>
      <c r="CV368" s="1">
        <f>IF(CU368 + CV367 &lt; 0, CU368 + CV367, 0)</f>
        <v>0</v>
      </c>
      <c r="CW368" s="1">
        <v>0</v>
      </c>
      <c r="CX368" s="1">
        <f>IF(CW368 + CX367 &lt; 0, CW368 + CX367, 0)</f>
        <v>0</v>
      </c>
      <c r="CY368" s="1">
        <v>0</v>
      </c>
      <c r="CZ368" s="1">
        <f>IF(CY368 + CZ367 &lt; 0, CY368 + CZ367, 0)</f>
        <v>0</v>
      </c>
      <c r="DA368" s="1">
        <v>0</v>
      </c>
      <c r="DB368" s="1">
        <f>IF(DA368 + DB367 &lt; 0, DA368 + DB367, 0)</f>
        <v>0</v>
      </c>
      <c r="DC368" s="1">
        <v>0</v>
      </c>
      <c r="DD368" s="1">
        <f>IF(DC368 + DD367 &lt; 0, DC368 + DD367, 0)</f>
        <v>0</v>
      </c>
      <c r="DE368" s="1">
        <v>0</v>
      </c>
      <c r="DF368" s="1">
        <f>IF(DE368 + DF367 &lt; 0, DE368 + DF367, 0)</f>
        <v>0</v>
      </c>
      <c r="DG368" s="1">
        <v>0</v>
      </c>
      <c r="DH368" s="1">
        <f>IF(DG368 + DH367 &lt; 0, DG368 + DH367, 0)</f>
        <v>0</v>
      </c>
      <c r="DI368" s="1">
        <v>0</v>
      </c>
      <c r="DJ368" s="1">
        <f>IF(DI368 + DJ367 &lt; 0, DI368 + DJ367, 0)</f>
        <v>0</v>
      </c>
      <c r="DK368" s="1">
        <v>0</v>
      </c>
      <c r="DL368" s="1">
        <f>IF(DK368 + DL367 &lt; 0, DK368 + DL367, 0)</f>
        <v>0</v>
      </c>
      <c r="DM368" s="1">
        <v>0</v>
      </c>
      <c r="DN368" s="1">
        <f>IF(DM368 + DN367 &lt; 0, DM368 + DN367, 0)</f>
        <v>0</v>
      </c>
      <c r="DO368" s="1">
        <v>0</v>
      </c>
      <c r="DP368" s="1">
        <f>IF(DO368 + DP367 &lt; 0, DO368 + DP367, 0)</f>
        <v>0</v>
      </c>
      <c r="DQ368" s="1">
        <v>0</v>
      </c>
      <c r="DR368" s="1">
        <f>IF(DQ368 + DR367 &lt; 0, DQ368 + DR367, 0)</f>
        <v>0</v>
      </c>
      <c r="DS368" s="1">
        <v>0</v>
      </c>
      <c r="DT368" s="1">
        <f>IF(DS368 + DT367 &lt; 0, DS368 + DT367, 0)</f>
        <v>0</v>
      </c>
      <c r="DU368" s="1">
        <v>0</v>
      </c>
      <c r="DV368" s="1">
        <f>IF(DU368 + DV367 &lt; 0, DU368 + DV367, 0)</f>
        <v>0</v>
      </c>
      <c r="DW368" s="1">
        <v>0</v>
      </c>
      <c r="DX368" s="1">
        <f>IF(DW368 + DX367 &lt; 0, DW368 + DX367, 0)</f>
        <v>0</v>
      </c>
      <c r="DY368" s="1">
        <v>0</v>
      </c>
      <c r="DZ368" s="1">
        <f>IF(DY368 + DZ367 &lt; 0, DY368 + DZ367, 0)</f>
        <v>0</v>
      </c>
      <c r="EA368" s="1">
        <v>0</v>
      </c>
      <c r="EB368" s="1">
        <f>IF(EA368 + EB367 &lt; 0, EA368 + EB367, 0)</f>
        <v>0</v>
      </c>
      <c r="EC368" s="1">
        <v>0</v>
      </c>
      <c r="ED368" s="1">
        <f>IF(EC368 + ED367 &lt; 0, EC368 + ED367, 0)</f>
        <v>0</v>
      </c>
      <c r="EE368" s="1">
        <v>0</v>
      </c>
      <c r="EF368" s="1">
        <f>IF(EE368 + EF367 &lt; 0, EE368 + EF367, 0)</f>
        <v>0</v>
      </c>
      <c r="EG368" s="1">
        <v>0</v>
      </c>
      <c r="EH368" s="1">
        <f>IF(EG368 + EH367 &lt; 0, EG368 + EH367, 0)</f>
        <v>0</v>
      </c>
      <c r="EI368" s="1">
        <v>0</v>
      </c>
      <c r="EJ368" s="1">
        <f>IF(EI368 + EJ367 &lt; 0, EI368 + EJ367, 0)</f>
        <v>0</v>
      </c>
      <c r="EK368" s="1">
        <v>0</v>
      </c>
      <c r="EL368" s="1">
        <f>IF(EK368 + EL367 &lt; 0, EK368 + EL367, 0)</f>
        <v>0</v>
      </c>
      <c r="EM368" s="1">
        <v>0</v>
      </c>
      <c r="EN368" s="1">
        <f>IF(EM368 + EN367 &lt; 0, EM368 + EN367, 0)</f>
        <v>0</v>
      </c>
      <c r="EO368" s="1">
        <v>0</v>
      </c>
      <c r="EP368" s="1">
        <f>IF(EO368 + EP367 &lt; 0, EO368 + EP367, 0)</f>
        <v>0</v>
      </c>
      <c r="EQ368" s="1">
        <v>0</v>
      </c>
      <c r="ER368" s="1">
        <f>IF(EQ368 + ER367 &lt; 0, EQ368 + ER367, 0)</f>
        <v>0</v>
      </c>
    </row>
    <row r="369" spans="1:148" s="1" customFormat="1">
      <c r="A369" s="3">
        <v>45835</v>
      </c>
      <c r="B369" s="2" t="s">
        <v>80</v>
      </c>
      <c r="C369" s="2">
        <v>5</v>
      </c>
      <c r="D369" s="2">
        <v>3</v>
      </c>
      <c r="E369" s="1">
        <v>0</v>
      </c>
      <c r="F369" s="1">
        <f>IF(E369 + F368 &lt; 0, E369 + F368, 0)</f>
        <v>0</v>
      </c>
      <c r="G369" s="1">
        <v>0</v>
      </c>
      <c r="H369" s="1">
        <f>IF(G369 + H368 &lt; 0, G369 + H368, 0)</f>
        <v>0</v>
      </c>
      <c r="I369" s="1">
        <v>0</v>
      </c>
      <c r="J369" s="1">
        <f>IF(I369 + J368 &lt; 0, I369 + J368, 0)</f>
        <v>0</v>
      </c>
      <c r="K369" s="1">
        <v>0</v>
      </c>
      <c r="L369" s="1">
        <f>IF(K369 + L368 &lt; 0, K369 + L368, 0)</f>
        <v>0</v>
      </c>
      <c r="M369" s="1">
        <v>0</v>
      </c>
      <c r="N369" s="1">
        <f>IF(M369 + N368 &lt; 0, M369 + N368, 0)</f>
        <v>0</v>
      </c>
      <c r="O369" s="1">
        <v>0</v>
      </c>
      <c r="P369" s="1">
        <f>IF(O369 + P368 &lt; 0, O369 + P368, 0)</f>
        <v>0</v>
      </c>
      <c r="Q369" s="1">
        <v>0</v>
      </c>
      <c r="R369" s="1">
        <f>IF(Q369 + R368 &lt; 0, Q369 + R368, 0)</f>
        <v>0</v>
      </c>
      <c r="S369" s="1">
        <v>0</v>
      </c>
      <c r="T369" s="1">
        <f>IF(S369 + T368 &lt; 0, S369 + T368, 0)</f>
        <v>0</v>
      </c>
      <c r="U369" s="1">
        <v>0</v>
      </c>
      <c r="V369" s="1">
        <f>IF(U369 + V368 &lt; 0, U369 + V368, 0)</f>
        <v>0</v>
      </c>
      <c r="W369" s="1">
        <v>0</v>
      </c>
      <c r="X369" s="1">
        <f>IF(W369 + X368 &lt; 0, W369 + X368, 0)</f>
        <v>0</v>
      </c>
      <c r="Y369" s="1">
        <v>0</v>
      </c>
      <c r="Z369" s="1">
        <f>IF(Y369 + Z368 &lt; 0, Y369 + Z368, 0)</f>
        <v>0</v>
      </c>
      <c r="AA369" s="1">
        <v>0</v>
      </c>
      <c r="AB369" s="1">
        <f>IF(AA369 + AB368 &lt; 0, AA369 + AB368, 0)</f>
        <v>0</v>
      </c>
      <c r="AC369" s="1">
        <v>0</v>
      </c>
      <c r="AD369" s="1">
        <f>IF(AC369 + AD368 &lt; 0, AC369 + AD368, 0)</f>
        <v>0</v>
      </c>
      <c r="AE369" s="1">
        <v>0</v>
      </c>
      <c r="AF369" s="1">
        <f>IF(AE369 + AF368 &lt; 0, AE369 + AF368, 0)</f>
        <v>0</v>
      </c>
      <c r="AG369" s="1">
        <v>0</v>
      </c>
      <c r="AH369" s="1">
        <f>IF(AG369 + AH368 &lt; 0, AG369 + AH368, 0)</f>
        <v>0</v>
      </c>
      <c r="AI369" s="1">
        <v>0</v>
      </c>
      <c r="AJ369" s="1">
        <f>IF(AI369 + AJ368 &lt; 0, AI369 + AJ368, 0)</f>
        <v>0</v>
      </c>
      <c r="AK369" s="1">
        <v>0</v>
      </c>
      <c r="AL369" s="1">
        <f>IF(AK369 + AL368 &lt; 0, AK369 + AL368, 0)</f>
        <v>0</v>
      </c>
      <c r="AM369" s="1">
        <v>0</v>
      </c>
      <c r="AN369" s="1">
        <f>IF(AM369 + AN368 &lt; 0, AM369 + AN368, 0)</f>
        <v>0</v>
      </c>
      <c r="AO369" s="1">
        <v>0</v>
      </c>
      <c r="AP369" s="1">
        <f>IF(AO369 + AP368 &lt; 0, AO369 + AP368, 0)</f>
        <v>0</v>
      </c>
      <c r="AQ369" s="1">
        <v>0</v>
      </c>
      <c r="AR369" s="1">
        <f>IF(AQ369 + AR368 &lt; 0, AQ369 + AR368, 0)</f>
        <v>0</v>
      </c>
      <c r="AS369" s="1">
        <v>0</v>
      </c>
      <c r="AT369" s="1">
        <f>IF(AS369 + AT368 &lt; 0, AS369 + AT368, 0)</f>
        <v>0</v>
      </c>
      <c r="AU369" s="1">
        <v>0</v>
      </c>
      <c r="AV369" s="1">
        <f>IF(AU369 + AV368 &lt; 0, AU369 + AV368, 0)</f>
        <v>0</v>
      </c>
      <c r="AW369" s="1">
        <v>0</v>
      </c>
      <c r="AX369" s="1">
        <f>IF(AW369 + AX368 &lt; 0, AW369 + AX368, 0)</f>
        <v>0</v>
      </c>
      <c r="AY369" s="1">
        <v>0</v>
      </c>
      <c r="AZ369" s="1">
        <f>IF(AY369 + AZ368 &lt; 0, AY369 + AZ368, 0)</f>
        <v>0</v>
      </c>
      <c r="BA369" s="1">
        <v>0</v>
      </c>
      <c r="BB369" s="1">
        <f>IF(BA369 + BB368 &lt; 0, BA369 + BB368, 0)</f>
        <v>0</v>
      </c>
      <c r="BC369" s="1">
        <v>0</v>
      </c>
      <c r="BD369" s="1">
        <f>IF(BC369 + BD368 &lt; 0, BC369 + BD368, 0)</f>
        <v>0</v>
      </c>
      <c r="BE369" s="1">
        <v>0</v>
      </c>
      <c r="BF369" s="1">
        <f>IF(BE369 + BF368 &lt; 0, BE369 + BF368, 0)</f>
        <v>0</v>
      </c>
      <c r="BG369" s="1">
        <v>0</v>
      </c>
      <c r="BH369" s="1">
        <f>IF(BG369 + BH368 &lt; 0, BG369 + BH368, 0)</f>
        <v>0</v>
      </c>
      <c r="BI369" s="1">
        <v>0</v>
      </c>
      <c r="BJ369" s="1">
        <f>IF(BI369 + BJ368 &lt; 0, BI369 + BJ368, 0)</f>
        <v>0</v>
      </c>
      <c r="BK369" s="1">
        <v>0</v>
      </c>
      <c r="BL369" s="1">
        <f>IF(BK369 + BL368 &lt; 0, BK369 + BL368, 0)</f>
        <v>0</v>
      </c>
      <c r="BM369" s="1">
        <v>0</v>
      </c>
      <c r="BN369" s="1">
        <f>IF(BM369 + BN368 &lt; 0, BM369 + BN368, 0)</f>
        <v>0</v>
      </c>
      <c r="BO369" s="1">
        <v>0</v>
      </c>
      <c r="BP369" s="1">
        <f>IF(BO369 + BP368 &lt; 0, BO369 + BP368, 0)</f>
        <v>0</v>
      </c>
      <c r="BQ369" s="1">
        <v>0</v>
      </c>
      <c r="BR369" s="1">
        <f>IF(BQ369 + BR368 &lt; 0, BQ369 + BR368, 0)</f>
        <v>0</v>
      </c>
      <c r="BS369" s="1">
        <v>0</v>
      </c>
      <c r="BT369" s="1">
        <f>IF(BS369 + BT368 &lt; 0, BS369 + BT368, 0)</f>
        <v>0</v>
      </c>
      <c r="BU369" s="1">
        <v>0</v>
      </c>
      <c r="BV369" s="1">
        <f>IF(BU369 + BV368 &lt; 0, BU369 + BV368, 0)</f>
        <v>0</v>
      </c>
      <c r="BW369" s="1">
        <v>0</v>
      </c>
      <c r="BX369" s="1">
        <f>IF(BW369 + BX368 &lt; 0, BW369 + BX368, 0)</f>
        <v>0</v>
      </c>
      <c r="BY369" s="1">
        <v>0</v>
      </c>
      <c r="BZ369" s="1">
        <f>IF(BY369 + BZ368 &lt; 0, BY369 + BZ368, 0)</f>
        <v>0</v>
      </c>
      <c r="CA369" s="1">
        <v>0</v>
      </c>
      <c r="CB369" s="1">
        <f>IF(CA369 + CB368 &lt; 0, CA369 + CB368, 0)</f>
        <v>0</v>
      </c>
      <c r="CC369" s="1">
        <v>0</v>
      </c>
      <c r="CD369" s="1">
        <f>IF(CC369 + CD368 &lt; 0, CC369 + CD368, 0)</f>
        <v>0</v>
      </c>
      <c r="CE369" s="1">
        <v>0</v>
      </c>
      <c r="CF369" s="1">
        <f>IF(CE369 + CF368 &lt; 0, CE369 + CF368, 0)</f>
        <v>0</v>
      </c>
      <c r="CG369" s="1">
        <v>0</v>
      </c>
      <c r="CH369" s="1">
        <f>IF(CG369 + CH368 &lt; 0, CG369 + CH368, 0)</f>
        <v>0</v>
      </c>
      <c r="CI369" s="1">
        <v>0</v>
      </c>
      <c r="CJ369" s="1">
        <f>IF(CI369 + CJ368 &lt; 0, CI369 + CJ368, 0)</f>
        <v>0</v>
      </c>
      <c r="CK369" s="1">
        <v>0</v>
      </c>
      <c r="CL369" s="1">
        <f>IF(CK369 + CL368 &lt; 0, CK369 + CL368, 0)</f>
        <v>0</v>
      </c>
      <c r="CM369" s="1">
        <v>0</v>
      </c>
      <c r="CN369" s="1">
        <f>IF(CM369 + CN368 &lt; 0, CM369 + CN368, 0)</f>
        <v>0</v>
      </c>
      <c r="CO369" s="1">
        <v>0</v>
      </c>
      <c r="CP369" s="1">
        <f>IF(CO369 + CP368 &lt; 0, CO369 + CP368, 0)</f>
        <v>0</v>
      </c>
      <c r="CQ369" s="1">
        <v>0</v>
      </c>
      <c r="CR369" s="1">
        <f>IF(CQ369 + CR368 &lt; 0, CQ369 + CR368, 0)</f>
        <v>0</v>
      </c>
      <c r="CS369" s="1">
        <v>0</v>
      </c>
      <c r="CT369" s="1">
        <f>IF(CS369 + CT368 &lt; 0, CS369 + CT368, 0)</f>
        <v>0</v>
      </c>
      <c r="CU369" s="1">
        <v>0</v>
      </c>
      <c r="CV369" s="1">
        <f>IF(CU369 + CV368 &lt; 0, CU369 + CV368, 0)</f>
        <v>0</v>
      </c>
      <c r="CW369" s="1">
        <v>0</v>
      </c>
      <c r="CX369" s="1">
        <f>IF(CW369 + CX368 &lt; 0, CW369 + CX368, 0)</f>
        <v>0</v>
      </c>
      <c r="CY369" s="1">
        <v>0</v>
      </c>
      <c r="CZ369" s="1">
        <f>IF(CY369 + CZ368 &lt; 0, CY369 + CZ368, 0)</f>
        <v>0</v>
      </c>
      <c r="DA369" s="1">
        <v>0</v>
      </c>
      <c r="DB369" s="1">
        <f>IF(DA369 + DB368 &lt; 0, DA369 + DB368, 0)</f>
        <v>0</v>
      </c>
      <c r="DC369" s="1">
        <v>0</v>
      </c>
      <c r="DD369" s="1">
        <f>IF(DC369 + DD368 &lt; 0, DC369 + DD368, 0)</f>
        <v>0</v>
      </c>
      <c r="DE369" s="1">
        <v>0</v>
      </c>
      <c r="DF369" s="1">
        <f>IF(DE369 + DF368 &lt; 0, DE369 + DF368, 0)</f>
        <v>0</v>
      </c>
      <c r="DG369" s="1">
        <v>0</v>
      </c>
      <c r="DH369" s="1">
        <f>IF(DG369 + DH368 &lt; 0, DG369 + DH368, 0)</f>
        <v>0</v>
      </c>
      <c r="DI369" s="1">
        <v>0</v>
      </c>
      <c r="DJ369" s="1">
        <f>IF(DI369 + DJ368 &lt; 0, DI369 + DJ368, 0)</f>
        <v>0</v>
      </c>
      <c r="DK369" s="1">
        <v>0</v>
      </c>
      <c r="DL369" s="1">
        <f>IF(DK369 + DL368 &lt; 0, DK369 + DL368, 0)</f>
        <v>0</v>
      </c>
      <c r="DM369" s="1">
        <v>0</v>
      </c>
      <c r="DN369" s="1">
        <f>IF(DM369 + DN368 &lt; 0, DM369 + DN368, 0)</f>
        <v>0</v>
      </c>
      <c r="DO369" s="1">
        <v>0</v>
      </c>
      <c r="DP369" s="1">
        <f>IF(DO369 + DP368 &lt; 0, DO369 + DP368, 0)</f>
        <v>0</v>
      </c>
      <c r="DQ369" s="1">
        <v>0</v>
      </c>
      <c r="DR369" s="1">
        <f>IF(DQ369 + DR368 &lt; 0, DQ369 + DR368, 0)</f>
        <v>0</v>
      </c>
      <c r="DS369" s="1">
        <v>0</v>
      </c>
      <c r="DT369" s="1">
        <f>IF(DS369 + DT368 &lt; 0, DS369 + DT368, 0)</f>
        <v>0</v>
      </c>
      <c r="DU369" s="1">
        <v>0</v>
      </c>
      <c r="DV369" s="1">
        <f>IF(DU369 + DV368 &lt; 0, DU369 + DV368, 0)</f>
        <v>0</v>
      </c>
      <c r="DW369" s="1">
        <v>0</v>
      </c>
      <c r="DX369" s="1">
        <f>IF(DW369 + DX368 &lt; 0, DW369 + DX368, 0)</f>
        <v>0</v>
      </c>
      <c r="DY369" s="1">
        <v>0</v>
      </c>
      <c r="DZ369" s="1">
        <f>IF(DY369 + DZ368 &lt; 0, DY369 + DZ368, 0)</f>
        <v>0</v>
      </c>
      <c r="EA369" s="1">
        <v>0</v>
      </c>
      <c r="EB369" s="1">
        <f>IF(EA369 + EB368 &lt; 0, EA369 + EB368, 0)</f>
        <v>0</v>
      </c>
      <c r="EC369" s="1">
        <v>0</v>
      </c>
      <c r="ED369" s="1">
        <f>IF(EC369 + ED368 &lt; 0, EC369 + ED368, 0)</f>
        <v>0</v>
      </c>
      <c r="EE369" s="1">
        <v>0</v>
      </c>
      <c r="EF369" s="1">
        <f>IF(EE369 + EF368 &lt; 0, EE369 + EF368, 0)</f>
        <v>0</v>
      </c>
      <c r="EG369" s="1">
        <v>0</v>
      </c>
      <c r="EH369" s="1">
        <f>IF(EG369 + EH368 &lt; 0, EG369 + EH368, 0)</f>
        <v>0</v>
      </c>
      <c r="EI369" s="1">
        <v>0</v>
      </c>
      <c r="EJ369" s="1">
        <f>IF(EI369 + EJ368 &lt; 0, EI369 + EJ368, 0)</f>
        <v>0</v>
      </c>
      <c r="EK369" s="1">
        <v>0</v>
      </c>
      <c r="EL369" s="1">
        <f>IF(EK369 + EL368 &lt; 0, EK369 + EL368, 0)</f>
        <v>0</v>
      </c>
      <c r="EM369" s="1">
        <v>0</v>
      </c>
      <c r="EN369" s="1">
        <f>IF(EM369 + EN368 &lt; 0, EM369 + EN368, 0)</f>
        <v>0</v>
      </c>
      <c r="EO369" s="1">
        <v>0</v>
      </c>
      <c r="EP369" s="1">
        <f>IF(EO369 + EP368 &lt; 0, EO369 + EP368, 0)</f>
        <v>0</v>
      </c>
      <c r="EQ369" s="1">
        <v>0</v>
      </c>
      <c r="ER369" s="1">
        <f>IF(EQ369 + ER368 &lt; 0, EQ369 + ER368, 0)</f>
        <v>0</v>
      </c>
    </row>
    <row r="370" spans="1:148" s="1" customFormat="1">
      <c r="A370" s="3">
        <v>45838</v>
      </c>
      <c r="B370" s="2" t="s">
        <v>76</v>
      </c>
      <c r="C370" s="2">
        <v>4</v>
      </c>
      <c r="D370" s="2">
        <v>2</v>
      </c>
      <c r="E370" s="1">
        <v>0</v>
      </c>
      <c r="F370" s="1">
        <f>IF(E370 + F369 &lt; 0, E370 + F369, 0)</f>
        <v>0</v>
      </c>
      <c r="G370" s="1">
        <v>0</v>
      </c>
      <c r="H370" s="1">
        <f>IF(G370 + H369 &lt; 0, G370 + H369, 0)</f>
        <v>0</v>
      </c>
      <c r="I370" s="1">
        <v>0</v>
      </c>
      <c r="J370" s="1">
        <f>IF(I370 + J369 &lt; 0, I370 + J369, 0)</f>
        <v>0</v>
      </c>
      <c r="K370" s="1">
        <v>0</v>
      </c>
      <c r="L370" s="1">
        <f>IF(K370 + L369 &lt; 0, K370 + L369, 0)</f>
        <v>0</v>
      </c>
      <c r="M370" s="1">
        <v>0</v>
      </c>
      <c r="N370" s="1">
        <f>IF(M370 + N369 &lt; 0, M370 + N369, 0)</f>
        <v>0</v>
      </c>
      <c r="O370" s="1">
        <v>0</v>
      </c>
      <c r="P370" s="1">
        <f>IF(O370 + P369 &lt; 0, O370 + P369, 0)</f>
        <v>0</v>
      </c>
      <c r="Q370" s="1">
        <v>0</v>
      </c>
      <c r="R370" s="1">
        <f>IF(Q370 + R369 &lt; 0, Q370 + R369, 0)</f>
        <v>0</v>
      </c>
      <c r="S370" s="1">
        <v>0</v>
      </c>
      <c r="T370" s="1">
        <f>IF(S370 + T369 &lt; 0, S370 + T369, 0)</f>
        <v>0</v>
      </c>
      <c r="U370" s="1">
        <v>0</v>
      </c>
      <c r="V370" s="1">
        <f>IF(U370 + V369 &lt; 0, U370 + V369, 0)</f>
        <v>0</v>
      </c>
      <c r="W370" s="1">
        <v>0</v>
      </c>
      <c r="X370" s="1">
        <f>IF(W370 + X369 &lt; 0, W370 + X369, 0)</f>
        <v>0</v>
      </c>
      <c r="Y370" s="1">
        <v>0</v>
      </c>
      <c r="Z370" s="1">
        <f>IF(Y370 + Z369 &lt; 0, Y370 + Z369, 0)</f>
        <v>0</v>
      </c>
      <c r="AA370" s="1">
        <v>0</v>
      </c>
      <c r="AB370" s="1">
        <f>IF(AA370 + AB369 &lt; 0, AA370 + AB369, 0)</f>
        <v>0</v>
      </c>
      <c r="AC370" s="1">
        <v>0</v>
      </c>
      <c r="AD370" s="1">
        <f>IF(AC370 + AD369 &lt; 0, AC370 + AD369, 0)</f>
        <v>0</v>
      </c>
      <c r="AE370" s="1">
        <v>0</v>
      </c>
      <c r="AF370" s="1">
        <f>IF(AE370 + AF369 &lt; 0, AE370 + AF369, 0)</f>
        <v>0</v>
      </c>
      <c r="AG370" s="1">
        <v>0</v>
      </c>
      <c r="AH370" s="1">
        <f>IF(AG370 + AH369 &lt; 0, AG370 + AH369, 0)</f>
        <v>0</v>
      </c>
      <c r="AI370" s="1">
        <v>0</v>
      </c>
      <c r="AJ370" s="1">
        <f>IF(AI370 + AJ369 &lt; 0, AI370 + AJ369, 0)</f>
        <v>0</v>
      </c>
      <c r="AK370" s="1">
        <v>0</v>
      </c>
      <c r="AL370" s="1">
        <f>IF(AK370 + AL369 &lt; 0, AK370 + AL369, 0)</f>
        <v>0</v>
      </c>
      <c r="AM370" s="1">
        <v>0</v>
      </c>
      <c r="AN370" s="1">
        <f>IF(AM370 + AN369 &lt; 0, AM370 + AN369, 0)</f>
        <v>0</v>
      </c>
      <c r="AO370" s="1">
        <v>0</v>
      </c>
      <c r="AP370" s="1">
        <f>IF(AO370 + AP369 &lt; 0, AO370 + AP369, 0)</f>
        <v>0</v>
      </c>
      <c r="AQ370" s="1">
        <v>0</v>
      </c>
      <c r="AR370" s="1">
        <f>IF(AQ370 + AR369 &lt; 0, AQ370 + AR369, 0)</f>
        <v>0</v>
      </c>
      <c r="AS370" s="1">
        <v>0</v>
      </c>
      <c r="AT370" s="1">
        <f>IF(AS370 + AT369 &lt; 0, AS370 + AT369, 0)</f>
        <v>0</v>
      </c>
      <c r="AU370" s="1">
        <v>0</v>
      </c>
      <c r="AV370" s="1">
        <f>IF(AU370 + AV369 &lt; 0, AU370 + AV369, 0)</f>
        <v>0</v>
      </c>
      <c r="AW370" s="1">
        <v>0</v>
      </c>
      <c r="AX370" s="1">
        <f>IF(AW370 + AX369 &lt; 0, AW370 + AX369, 0)</f>
        <v>0</v>
      </c>
      <c r="AY370" s="1">
        <v>0</v>
      </c>
      <c r="AZ370" s="1">
        <f>IF(AY370 + AZ369 &lt; 0, AY370 + AZ369, 0)</f>
        <v>0</v>
      </c>
      <c r="BA370" s="1">
        <v>0</v>
      </c>
      <c r="BB370" s="1">
        <f>IF(BA370 + BB369 &lt; 0, BA370 + BB369, 0)</f>
        <v>0</v>
      </c>
      <c r="BC370" s="1">
        <v>0</v>
      </c>
      <c r="BD370" s="1">
        <f>IF(BC370 + BD369 &lt; 0, BC370 + BD369, 0)</f>
        <v>0</v>
      </c>
      <c r="BE370" s="1">
        <v>0</v>
      </c>
      <c r="BF370" s="1">
        <f>IF(BE370 + BF369 &lt; 0, BE370 + BF369, 0)</f>
        <v>0</v>
      </c>
      <c r="BG370" s="1">
        <v>0</v>
      </c>
      <c r="BH370" s="1">
        <f>IF(BG370 + BH369 &lt; 0, BG370 + BH369, 0)</f>
        <v>0</v>
      </c>
      <c r="BI370" s="1">
        <v>0</v>
      </c>
      <c r="BJ370" s="1">
        <f>IF(BI370 + BJ369 &lt; 0, BI370 + BJ369, 0)</f>
        <v>0</v>
      </c>
      <c r="BK370" s="1">
        <v>0</v>
      </c>
      <c r="BL370" s="1">
        <f>IF(BK370 + BL369 &lt; 0, BK370 + BL369, 0)</f>
        <v>0</v>
      </c>
      <c r="BM370" s="1">
        <v>0</v>
      </c>
      <c r="BN370" s="1">
        <f>IF(BM370 + BN369 &lt; 0, BM370 + BN369, 0)</f>
        <v>0</v>
      </c>
      <c r="BO370" s="1">
        <v>0</v>
      </c>
      <c r="BP370" s="1">
        <f>IF(BO370 + BP369 &lt; 0, BO370 + BP369, 0)</f>
        <v>0</v>
      </c>
      <c r="BQ370" s="1">
        <v>0</v>
      </c>
      <c r="BR370" s="1">
        <f>IF(BQ370 + BR369 &lt; 0, BQ370 + BR369, 0)</f>
        <v>0</v>
      </c>
      <c r="BS370" s="1">
        <v>0</v>
      </c>
      <c r="BT370" s="1">
        <f>IF(BS370 + BT369 &lt; 0, BS370 + BT369, 0)</f>
        <v>0</v>
      </c>
      <c r="BU370" s="1">
        <v>0</v>
      </c>
      <c r="BV370" s="1">
        <f>IF(BU370 + BV369 &lt; 0, BU370 + BV369, 0)</f>
        <v>0</v>
      </c>
      <c r="BW370" s="1">
        <v>0</v>
      </c>
      <c r="BX370" s="1">
        <f>IF(BW370 + BX369 &lt; 0, BW370 + BX369, 0)</f>
        <v>0</v>
      </c>
      <c r="BY370" s="1">
        <v>54913.32432730185</v>
      </c>
      <c r="BZ370" s="1">
        <f>IF(BY370 + BZ369 &lt; 0, BY370 + BZ369, 0)</f>
        <v>0</v>
      </c>
      <c r="CA370" s="1">
        <v>42873.13003596125</v>
      </c>
      <c r="CB370" s="1">
        <f>IF(CA370 + CB369 &lt; 0, CA370 + CB369, 0)</f>
        <v>0</v>
      </c>
      <c r="CC370" s="1">
        <v>33212.66876560666</v>
      </c>
      <c r="CD370" s="1">
        <f>IF(CC370 + CD369 &lt; 0, CC370 + CD369, 0)</f>
        <v>0</v>
      </c>
      <c r="CE370" s="1">
        <v>0</v>
      </c>
      <c r="CF370" s="1">
        <f>IF(CE370 + CF369 &lt; 0, CE370 + CF369, 0)</f>
        <v>0</v>
      </c>
      <c r="CG370" s="1">
        <v>0</v>
      </c>
      <c r="CH370" s="1">
        <f>IF(CG370 + CH369 &lt; 0, CG370 + CH369, 0)</f>
        <v>0</v>
      </c>
      <c r="CI370" s="1">
        <v>0</v>
      </c>
      <c r="CJ370" s="1">
        <f>IF(CI370 + CJ369 &lt; 0, CI370 + CJ369, 0)</f>
        <v>0</v>
      </c>
      <c r="CK370" s="1">
        <v>0</v>
      </c>
      <c r="CL370" s="1">
        <f>IF(CK370 + CL369 &lt; 0, CK370 + CL369, 0)</f>
        <v>0</v>
      </c>
      <c r="CM370" s="1">
        <v>0</v>
      </c>
      <c r="CN370" s="1">
        <f>IF(CM370 + CN369 &lt; 0, CM370 + CN369, 0)</f>
        <v>0</v>
      </c>
      <c r="CO370" s="1">
        <v>0</v>
      </c>
      <c r="CP370" s="1">
        <f>IF(CO370 + CP369 &lt; 0, CO370 + CP369, 0)</f>
        <v>0</v>
      </c>
      <c r="CQ370" s="1">
        <v>0</v>
      </c>
      <c r="CR370" s="1">
        <f>IF(CQ370 + CR369 &lt; 0, CQ370 + CR369, 0)</f>
        <v>0</v>
      </c>
      <c r="CS370" s="1">
        <v>0</v>
      </c>
      <c r="CT370" s="1">
        <f>IF(CS370 + CT369 &lt; 0, CS370 + CT369, 0)</f>
        <v>0</v>
      </c>
      <c r="CU370" s="1">
        <v>0</v>
      </c>
      <c r="CV370" s="1">
        <f>IF(CU370 + CV369 &lt; 0, CU370 + CV369, 0)</f>
        <v>0</v>
      </c>
      <c r="CW370" s="1">
        <v>0</v>
      </c>
      <c r="CX370" s="1">
        <f>IF(CW370 + CX369 &lt; 0, CW370 + CX369, 0)</f>
        <v>0</v>
      </c>
      <c r="CY370" s="1">
        <v>0</v>
      </c>
      <c r="CZ370" s="1">
        <f>IF(CY370 + CZ369 &lt; 0, CY370 + CZ369, 0)</f>
        <v>0</v>
      </c>
      <c r="DA370" s="1">
        <v>0</v>
      </c>
      <c r="DB370" s="1">
        <f>IF(DA370 + DB369 &lt; 0, DA370 + DB369, 0)</f>
        <v>0</v>
      </c>
      <c r="DC370" s="1">
        <v>0</v>
      </c>
      <c r="DD370" s="1">
        <f>IF(DC370 + DD369 &lt; 0, DC370 + DD369, 0)</f>
        <v>0</v>
      </c>
      <c r="DE370" s="1">
        <v>0</v>
      </c>
      <c r="DF370" s="1">
        <f>IF(DE370 + DF369 &lt; 0, DE370 + DF369, 0)</f>
        <v>0</v>
      </c>
      <c r="DG370" s="1">
        <v>0</v>
      </c>
      <c r="DH370" s="1">
        <f>IF(DG370 + DH369 &lt; 0, DG370 + DH369, 0)</f>
        <v>0</v>
      </c>
      <c r="DI370" s="1">
        <v>0</v>
      </c>
      <c r="DJ370" s="1">
        <f>IF(DI370 + DJ369 &lt; 0, DI370 + DJ369, 0)</f>
        <v>0</v>
      </c>
      <c r="DK370" s="1">
        <v>0</v>
      </c>
      <c r="DL370" s="1">
        <f>IF(DK370 + DL369 &lt; 0, DK370 + DL369, 0)</f>
        <v>0</v>
      </c>
      <c r="DM370" s="1">
        <v>0</v>
      </c>
      <c r="DN370" s="1">
        <f>IF(DM370 + DN369 &lt; 0, DM370 + DN369, 0)</f>
        <v>0</v>
      </c>
      <c r="DO370" s="1">
        <v>0</v>
      </c>
      <c r="DP370" s="1">
        <f>IF(DO370 + DP369 &lt; 0, DO370 + DP369, 0)</f>
        <v>0</v>
      </c>
      <c r="DQ370" s="1">
        <v>0</v>
      </c>
      <c r="DR370" s="1">
        <f>IF(DQ370 + DR369 &lt; 0, DQ370 + DR369, 0)</f>
        <v>0</v>
      </c>
      <c r="DS370" s="1">
        <v>0</v>
      </c>
      <c r="DT370" s="1">
        <f>IF(DS370 + DT369 &lt; 0, DS370 + DT369, 0)</f>
        <v>0</v>
      </c>
      <c r="DU370" s="1">
        <v>0</v>
      </c>
      <c r="DV370" s="1">
        <f>IF(DU370 + DV369 &lt; 0, DU370 + DV369, 0)</f>
        <v>0</v>
      </c>
      <c r="DW370" s="1">
        <v>0</v>
      </c>
      <c r="DX370" s="1">
        <f>IF(DW370 + DX369 &lt; 0, DW370 + DX369, 0)</f>
        <v>0</v>
      </c>
      <c r="DY370" s="1">
        <v>0</v>
      </c>
      <c r="DZ370" s="1">
        <f>IF(DY370 + DZ369 &lt; 0, DY370 + DZ369, 0)</f>
        <v>0</v>
      </c>
      <c r="EA370" s="1">
        <v>0</v>
      </c>
      <c r="EB370" s="1">
        <f>IF(EA370 + EB369 &lt; 0, EA370 + EB369, 0)</f>
        <v>0</v>
      </c>
      <c r="EC370" s="1">
        <v>0</v>
      </c>
      <c r="ED370" s="1">
        <f>IF(EC370 + ED369 &lt; 0, EC370 + ED369, 0)</f>
        <v>0</v>
      </c>
      <c r="EE370" s="1">
        <v>0</v>
      </c>
      <c r="EF370" s="1">
        <f>IF(EE370 + EF369 &lt; 0, EE370 + EF369, 0)</f>
        <v>0</v>
      </c>
      <c r="EG370" s="1">
        <v>0</v>
      </c>
      <c r="EH370" s="1">
        <f>IF(EG370 + EH369 &lt; 0, EG370 + EH369, 0)</f>
        <v>0</v>
      </c>
      <c r="EI370" s="1">
        <v>0</v>
      </c>
      <c r="EJ370" s="1">
        <f>IF(EI370 + EJ369 &lt; 0, EI370 + EJ369, 0)</f>
        <v>0</v>
      </c>
      <c r="EK370" s="1">
        <v>0</v>
      </c>
      <c r="EL370" s="1">
        <f>IF(EK370 + EL369 &lt; 0, EK370 + EL369, 0)</f>
        <v>0</v>
      </c>
      <c r="EM370" s="1">
        <v>-5547.929536684966</v>
      </c>
      <c r="EN370" s="1">
        <f>IF(EM370 + EN369 &lt; 0, EM370 + EN369, 0)</f>
        <v>0</v>
      </c>
      <c r="EO370" s="1">
        <v>45907.862124515</v>
      </c>
      <c r="EP370" s="1">
        <f>IF(EO370 + EP369 &lt; 0, EO370 + EP369, 0)</f>
        <v>0</v>
      </c>
      <c r="EQ370" s="1">
        <v>44712.60021717956</v>
      </c>
      <c r="ER370" s="1">
        <f>IF(EQ370 + ER369 &lt; 0, EQ370 + ER369, 0)</f>
        <v>0</v>
      </c>
    </row>
    <row r="371" spans="1:148" s="1" customFormat="1">
      <c r="A371" s="3">
        <v>45839</v>
      </c>
      <c r="B371" s="2" t="s">
        <v>77</v>
      </c>
      <c r="C371" s="2">
        <v>3</v>
      </c>
      <c r="D371" s="2">
        <v>1</v>
      </c>
      <c r="E371" s="1">
        <v>102236.4523265345</v>
      </c>
      <c r="F371" s="1">
        <f>IF(E371 + F370 &lt; 0, E371 + F370, 0)</f>
        <v>0</v>
      </c>
      <c r="G371" s="1">
        <v>132818.3702352769</v>
      </c>
      <c r="H371" s="1">
        <f>IF(G371 + H370 &lt; 0, G371 + H370, 0)</f>
        <v>0</v>
      </c>
      <c r="I371" s="1">
        <v>136175.680941534</v>
      </c>
      <c r="J371" s="1">
        <f>IF(I371 + J370 &lt; 0, I371 + J370, 0)</f>
        <v>0</v>
      </c>
      <c r="K371" s="1">
        <v>0</v>
      </c>
      <c r="L371" s="1">
        <f>IF(K371 + L370 &lt; 0, K371 + L370, 0)</f>
        <v>0</v>
      </c>
      <c r="M371" s="1">
        <v>0</v>
      </c>
      <c r="N371" s="1">
        <f>IF(M371 + N370 &lt; 0, M371 + N370, 0)</f>
        <v>0</v>
      </c>
      <c r="O371" s="1">
        <v>0</v>
      </c>
      <c r="P371" s="1">
        <f>IF(O371 + P370 &lt; 0, O371 + P370, 0)</f>
        <v>0</v>
      </c>
      <c r="Q371" s="1">
        <v>0</v>
      </c>
      <c r="R371" s="1">
        <f>IF(Q371 + R370 &lt; 0, Q371 + R370, 0)</f>
        <v>0</v>
      </c>
      <c r="S371" s="1">
        <v>0</v>
      </c>
      <c r="T371" s="1">
        <f>IF(S371 + T370 &lt; 0, S371 + T370, 0)</f>
        <v>0</v>
      </c>
      <c r="U371" s="1">
        <v>0</v>
      </c>
      <c r="V371" s="1">
        <f>IF(U371 + V370 &lt; 0, U371 + V370, 0)</f>
        <v>0</v>
      </c>
      <c r="W371" s="1">
        <v>0</v>
      </c>
      <c r="X371" s="1">
        <f>IF(W371 + X370 &lt; 0, W371 + X370, 0)</f>
        <v>0</v>
      </c>
      <c r="Y371" s="1">
        <v>0</v>
      </c>
      <c r="Z371" s="1">
        <f>IF(Y371 + Z370 &lt; 0, Y371 + Z370, 0)</f>
        <v>0</v>
      </c>
      <c r="AA371" s="1">
        <v>0</v>
      </c>
      <c r="AB371" s="1">
        <f>IF(AA371 + AB370 &lt; 0, AA371 + AB370, 0)</f>
        <v>0</v>
      </c>
      <c r="AC371" s="1">
        <v>0</v>
      </c>
      <c r="AD371" s="1">
        <f>IF(AC371 + AD370 &lt; 0, AC371 + AD370, 0)</f>
        <v>0</v>
      </c>
      <c r="AE371" s="1">
        <v>0</v>
      </c>
      <c r="AF371" s="1">
        <f>IF(AE371 + AF370 &lt; 0, AE371 + AF370, 0)</f>
        <v>0</v>
      </c>
      <c r="AG371" s="1">
        <v>0</v>
      </c>
      <c r="AH371" s="1">
        <f>IF(AG371 + AH370 &lt; 0, AG371 + AH370, 0)</f>
        <v>0</v>
      </c>
      <c r="AI371" s="1">
        <v>0</v>
      </c>
      <c r="AJ371" s="1">
        <f>IF(AI371 + AJ370 &lt; 0, AI371 + AJ370, 0)</f>
        <v>0</v>
      </c>
      <c r="AK371" s="1">
        <v>0</v>
      </c>
      <c r="AL371" s="1">
        <f>IF(AK371 + AL370 &lt; 0, AK371 + AL370, 0)</f>
        <v>0</v>
      </c>
      <c r="AM371" s="1">
        <v>0</v>
      </c>
      <c r="AN371" s="1">
        <f>IF(AM371 + AN370 &lt; 0, AM371 + AN370, 0)</f>
        <v>0</v>
      </c>
      <c r="AO371" s="1">
        <v>0</v>
      </c>
      <c r="AP371" s="1">
        <f>IF(AO371 + AP370 &lt; 0, AO371 + AP370, 0)</f>
        <v>0</v>
      </c>
      <c r="AQ371" s="1">
        <v>0</v>
      </c>
      <c r="AR371" s="1">
        <f>IF(AQ371 + AR370 &lt; 0, AQ371 + AR370, 0)</f>
        <v>0</v>
      </c>
      <c r="AS371" s="1">
        <v>0</v>
      </c>
      <c r="AT371" s="1">
        <f>IF(AS371 + AT370 &lt; 0, AS371 + AT370, 0)</f>
        <v>0</v>
      </c>
      <c r="AU371" s="1">
        <v>0</v>
      </c>
      <c r="AV371" s="1">
        <f>IF(AU371 + AV370 &lt; 0, AU371 + AV370, 0)</f>
        <v>0</v>
      </c>
      <c r="AW371" s="1">
        <v>0</v>
      </c>
      <c r="AX371" s="1">
        <f>IF(AW371 + AX370 &lt; 0, AW371 + AX370, 0)</f>
        <v>0</v>
      </c>
      <c r="AY371" s="1">
        <v>0</v>
      </c>
      <c r="AZ371" s="1">
        <f>IF(AY371 + AZ370 &lt; 0, AY371 + AZ370, 0)</f>
        <v>0</v>
      </c>
      <c r="BA371" s="1">
        <v>0</v>
      </c>
      <c r="BB371" s="1">
        <f>IF(BA371 + BB370 &lt; 0, BA371 + BB370, 0)</f>
        <v>0</v>
      </c>
      <c r="BC371" s="1">
        <v>0</v>
      </c>
      <c r="BD371" s="1">
        <f>IF(BC371 + BD370 &lt; 0, BC371 + BD370, 0)</f>
        <v>0</v>
      </c>
      <c r="BE371" s="1">
        <v>0</v>
      </c>
      <c r="BF371" s="1">
        <f>IF(BE371 + BF370 &lt; 0, BE371 + BF370, 0)</f>
        <v>0</v>
      </c>
      <c r="BG371" s="1">
        <v>0</v>
      </c>
      <c r="BH371" s="1">
        <f>IF(BG371 + BH370 &lt; 0, BG371 + BH370, 0)</f>
        <v>0</v>
      </c>
      <c r="BI371" s="1">
        <v>0</v>
      </c>
      <c r="BJ371" s="1">
        <f>IF(BI371 + BJ370 &lt; 0, BI371 + BJ370, 0)</f>
        <v>0</v>
      </c>
      <c r="BK371" s="1">
        <v>0</v>
      </c>
      <c r="BL371" s="1">
        <f>IF(BK371 + BL370 &lt; 0, BK371 + BL370, 0)</f>
        <v>0</v>
      </c>
      <c r="BM371" s="1">
        <v>0</v>
      </c>
      <c r="BN371" s="1">
        <f>IF(BM371 + BN370 &lt; 0, BM371 + BN370, 0)</f>
        <v>0</v>
      </c>
      <c r="BO371" s="1">
        <v>0</v>
      </c>
      <c r="BP371" s="1">
        <f>IF(BO371 + BP370 &lt; 0, BO371 + BP370, 0)</f>
        <v>0</v>
      </c>
      <c r="BQ371" s="1">
        <v>0</v>
      </c>
      <c r="BR371" s="1">
        <f>IF(BQ371 + BR370 &lt; 0, BQ371 + BR370, 0)</f>
        <v>0</v>
      </c>
      <c r="BS371" s="1">
        <v>209280.9557046175</v>
      </c>
      <c r="BT371" s="1">
        <f>IF(BS371 + BT370 &lt; 0, BS371 + BT370, 0)</f>
        <v>0</v>
      </c>
      <c r="BU371" s="1">
        <v>196600.0459846451</v>
      </c>
      <c r="BV371" s="1">
        <f>IF(BU371 + BV370 &lt; 0, BU371 + BV370, 0)</f>
        <v>0</v>
      </c>
      <c r="BW371" s="1">
        <v>134929.9334062646</v>
      </c>
      <c r="BX371" s="1">
        <f>IF(BW371 + BX370 &lt; 0, BW371 + BX370, 0)</f>
        <v>0</v>
      </c>
      <c r="BY371" s="1">
        <v>172293.8813178154</v>
      </c>
      <c r="BZ371" s="1">
        <f>IF(BY371 + BZ370 &lt; 0, BY371 + BZ370, 0)</f>
        <v>0</v>
      </c>
      <c r="CA371" s="1">
        <v>201056.4216592664</v>
      </c>
      <c r="CB371" s="1">
        <f>IF(CA371 + CB370 &lt; 0, CA371 + CB370, 0)</f>
        <v>0</v>
      </c>
      <c r="CC371" s="1">
        <v>242322.6621899127</v>
      </c>
      <c r="CD371" s="1">
        <f>IF(CC371 + CD370 &lt; 0, CC371 + CD370, 0)</f>
        <v>0</v>
      </c>
      <c r="CE371" s="1">
        <v>44027.85594577799</v>
      </c>
      <c r="CF371" s="1">
        <f>IF(CE371 + CF370 &lt; 0, CE371 + CF370, 0)</f>
        <v>0</v>
      </c>
      <c r="CG371" s="1">
        <v>41100.40330966447</v>
      </c>
      <c r="CH371" s="1">
        <f>IF(CG371 + CH370 &lt; 0, CG371 + CH370, 0)</f>
        <v>0</v>
      </c>
      <c r="CI371" s="1">
        <v>45555.477405472</v>
      </c>
      <c r="CJ371" s="1">
        <f>IF(CI371 + CJ370 &lt; 0, CI371 + CJ370, 0)</f>
        <v>0</v>
      </c>
      <c r="CK371" s="1">
        <v>42477.95911560496</v>
      </c>
      <c r="CL371" s="1">
        <f>IF(CK371 + CL370 &lt; 0, CK371 + CL370, 0)</f>
        <v>0</v>
      </c>
      <c r="CM371" s="1">
        <v>42239.96436785523</v>
      </c>
      <c r="CN371" s="1">
        <f>IF(CM371 + CN370 &lt; 0, CM371 + CN370, 0)</f>
        <v>0</v>
      </c>
      <c r="CO371" s="1">
        <v>39659.5385560467</v>
      </c>
      <c r="CP371" s="1">
        <f>IF(CO371 + CP370 &lt; 0, CO371 + CP370, 0)</f>
        <v>0</v>
      </c>
      <c r="CQ371" s="1">
        <v>36689.87995481501</v>
      </c>
      <c r="CR371" s="1">
        <f>IF(CQ371 + CR370 &lt; 0, CQ371 + CR370, 0)</f>
        <v>0</v>
      </c>
      <c r="CS371" s="1">
        <v>33974.6295322123</v>
      </c>
      <c r="CT371" s="1">
        <f>IF(CS371 + CT370 &lt; 0, CS371 + CT370, 0)</f>
        <v>0</v>
      </c>
      <c r="CU371" s="1">
        <v>32696.7266994675</v>
      </c>
      <c r="CV371" s="1">
        <f>IF(CU371 + CV370 &lt; 0, CU371 + CV370, 0)</f>
        <v>0</v>
      </c>
      <c r="CW371" s="1">
        <v>35393.21891535101</v>
      </c>
      <c r="CX371" s="1">
        <f>IF(CW371 + CX370 &lt; 0, CW371 + CX370, 0)</f>
        <v>0</v>
      </c>
      <c r="CY371" s="1">
        <v>36254.92403651379</v>
      </c>
      <c r="CZ371" s="1">
        <f>IF(CY371 + CZ370 &lt; 0, CY371 + CZ370, 0)</f>
        <v>0</v>
      </c>
      <c r="DA371" s="1">
        <v>33244.23185808385</v>
      </c>
      <c r="DB371" s="1">
        <f>IF(DA371 + DB370 &lt; 0, DA371 + DB370, 0)</f>
        <v>0</v>
      </c>
      <c r="DC371" s="1">
        <v>37035.73439120005</v>
      </c>
      <c r="DD371" s="1">
        <f>IF(DC371 + DD370 &lt; 0, DC371 + DD370, 0)</f>
        <v>0</v>
      </c>
      <c r="DE371" s="1">
        <v>34025.04221277012</v>
      </c>
      <c r="DF371" s="1">
        <f>IF(DE371 + DF370 &lt; 0, DE371 + DF370, 0)</f>
        <v>0</v>
      </c>
      <c r="DG371" s="1">
        <v>33788.21985294035</v>
      </c>
      <c r="DH371" s="1">
        <f>IF(DG371 + DH370 &lt; 0, DG371 + DH370, 0)</f>
        <v>0</v>
      </c>
      <c r="DI371" s="1">
        <v>31715.43801046989</v>
      </c>
      <c r="DJ371" s="1">
        <f>IF(DI371 + DJ370 &lt; 0, DI371 + DJ370, 0)</f>
        <v>0</v>
      </c>
      <c r="DK371" s="1">
        <v>29058.80698386466</v>
      </c>
      <c r="DL371" s="1">
        <f>IF(DK371 + DL370 &lt; 0, DK371 + DL370, 0)</f>
        <v>0</v>
      </c>
      <c r="DM371" s="1">
        <v>26008.25361615644</v>
      </c>
      <c r="DN371" s="1">
        <f>IF(DM371 + DN370 &lt; 0, DM371 + DN370, 0)</f>
        <v>0</v>
      </c>
      <c r="DO371" s="1">
        <v>25232.13281314997</v>
      </c>
      <c r="DP371" s="1">
        <f>IF(DO371 + DP370 &lt; 0, DO371 + DP370, 0)</f>
        <v>0</v>
      </c>
      <c r="DQ371" s="1">
        <v>27750.42206520118</v>
      </c>
      <c r="DR371" s="1">
        <f>IF(DQ371 + DR370 &lt; 0, DQ371 + DR370, 0)</f>
        <v>0</v>
      </c>
      <c r="DS371" s="1">
        <v>18535.45301439927</v>
      </c>
      <c r="DT371" s="1">
        <f>IF(DS371 + DT370 &lt; 0, DS371 + DT370, 0)</f>
        <v>0</v>
      </c>
      <c r="DU371" s="1">
        <v>21423.04446123452</v>
      </c>
      <c r="DV371" s="1">
        <f>IF(DU371 + DV370 &lt; 0, DU371 + DV370, 0)</f>
        <v>0</v>
      </c>
      <c r="DW371" s="1">
        <v>18720.69030575127</v>
      </c>
      <c r="DX371" s="1">
        <f>IF(DW371 + DX370 &lt; 0, DW371 + DX370, 0)</f>
        <v>0</v>
      </c>
      <c r="DY371" s="1">
        <v>16584.59951560354</v>
      </c>
      <c r="DZ371" s="1">
        <f>IF(DY371 + DZ370 &lt; 0, DY371 + DZ370, 0)</f>
        <v>0</v>
      </c>
      <c r="EA371" s="1">
        <v>16606.87488608258</v>
      </c>
      <c r="EB371" s="1">
        <f>IF(EA371 + EB370 &lt; 0, EA371 + EB370, 0)</f>
        <v>0</v>
      </c>
      <c r="EC371" s="1">
        <v>19473.36335035875</v>
      </c>
      <c r="ED371" s="1">
        <f>IF(EC371 + ED370 &lt; 0, EC371 + ED370, 0)</f>
        <v>0</v>
      </c>
      <c r="EE371" s="1">
        <v>17568.23298044105</v>
      </c>
      <c r="EF371" s="1">
        <f>IF(EE371 + EF370 &lt; 0, EE371 + EF370, 0)</f>
        <v>0</v>
      </c>
      <c r="EG371" s="1">
        <v>15333.66160501759</v>
      </c>
      <c r="EH371" s="1">
        <f>IF(EG371 + EH370 &lt; 0, EG371 + EH370, 0)</f>
        <v>0</v>
      </c>
      <c r="EI371" s="1">
        <v>15095.66685726787</v>
      </c>
      <c r="EJ371" s="1">
        <f>IF(EI371 + EJ370 &lt; 0, EI371 + EJ370, 0)</f>
        <v>0</v>
      </c>
      <c r="EK371" s="1">
        <v>16890.59276271033</v>
      </c>
      <c r="EL371" s="1">
        <f>IF(EK371 + EL370 &lt; 0, EK371 + EL370, 0)</f>
        <v>0</v>
      </c>
      <c r="EM371" s="1">
        <v>0</v>
      </c>
      <c r="EN371" s="1">
        <f>IF(EM371 + EN370 &lt; 0, EM371 + EN370, 0)</f>
        <v>0</v>
      </c>
      <c r="EO371" s="1">
        <v>0</v>
      </c>
      <c r="EP371" s="1">
        <f>IF(EO371 + EP370 &lt; 0, EO371 + EP370, 0)</f>
        <v>0</v>
      </c>
      <c r="EQ371" s="1">
        <v>0</v>
      </c>
      <c r="ER371" s="1">
        <f>IF(EQ371 + ER370 &lt; 0, EQ371 + ER370, 0)</f>
        <v>0</v>
      </c>
    </row>
    <row r="372" spans="1:148" s="1" customFormat="1">
      <c r="A372" s="3">
        <v>45840</v>
      </c>
      <c r="B372" s="2" t="s">
        <v>78</v>
      </c>
      <c r="C372" s="2">
        <v>2</v>
      </c>
      <c r="D372" s="2">
        <v>5</v>
      </c>
      <c r="E372" s="1">
        <v>93495.64389028287</v>
      </c>
      <c r="F372" s="1">
        <f>IF(E372 + F371 &lt; 0, E372 + F371, 0)</f>
        <v>0</v>
      </c>
      <c r="G372" s="1">
        <v>79061.94058151238</v>
      </c>
      <c r="H372" s="1">
        <f>IF(G372 + H371 &lt; 0, G372 + H371, 0)</f>
        <v>0</v>
      </c>
      <c r="I372" s="1">
        <v>55230.93449010097</v>
      </c>
      <c r="J372" s="1">
        <f>IF(I372 + J371 &lt; 0, I372 + J371, 0)</f>
        <v>0</v>
      </c>
      <c r="K372" s="1">
        <v>0</v>
      </c>
      <c r="L372" s="1">
        <f>IF(K372 + L371 &lt; 0, K372 + L371, 0)</f>
        <v>0</v>
      </c>
      <c r="M372" s="1">
        <v>0</v>
      </c>
      <c r="N372" s="1">
        <f>IF(M372 + N371 &lt; 0, M372 + N371, 0)</f>
        <v>0</v>
      </c>
      <c r="O372" s="1">
        <v>0</v>
      </c>
      <c r="P372" s="1">
        <f>IF(O372 + P371 &lt; 0, O372 + P371, 0)</f>
        <v>0</v>
      </c>
      <c r="Q372" s="1">
        <v>0</v>
      </c>
      <c r="R372" s="1">
        <f>IF(Q372 + R371 &lt; 0, Q372 + R371, 0)</f>
        <v>0</v>
      </c>
      <c r="S372" s="1">
        <v>0</v>
      </c>
      <c r="T372" s="1">
        <f>IF(S372 + T371 &lt; 0, S372 + T371, 0)</f>
        <v>0</v>
      </c>
      <c r="U372" s="1">
        <v>0</v>
      </c>
      <c r="V372" s="1">
        <f>IF(U372 + V371 &lt; 0, U372 + V371, 0)</f>
        <v>0</v>
      </c>
      <c r="W372" s="1">
        <v>0</v>
      </c>
      <c r="X372" s="1">
        <f>IF(W372 + X371 &lt; 0, W372 + X371, 0)</f>
        <v>0</v>
      </c>
      <c r="Y372" s="1">
        <v>0</v>
      </c>
      <c r="Z372" s="1">
        <f>IF(Y372 + Z371 &lt; 0, Y372 + Z371, 0)</f>
        <v>0</v>
      </c>
      <c r="AA372" s="1">
        <v>0</v>
      </c>
      <c r="AB372" s="1">
        <f>IF(AA372 + AB371 &lt; 0, AA372 + AB371, 0)</f>
        <v>0</v>
      </c>
      <c r="AC372" s="1">
        <v>0</v>
      </c>
      <c r="AD372" s="1">
        <f>IF(AC372 + AD371 &lt; 0, AC372 + AD371, 0)</f>
        <v>0</v>
      </c>
      <c r="AE372" s="1">
        <v>0</v>
      </c>
      <c r="AF372" s="1">
        <f>IF(AE372 + AF371 &lt; 0, AE372 + AF371, 0)</f>
        <v>0</v>
      </c>
      <c r="AG372" s="1">
        <v>0</v>
      </c>
      <c r="AH372" s="1">
        <f>IF(AG372 + AH371 &lt; 0, AG372 + AH371, 0)</f>
        <v>0</v>
      </c>
      <c r="AI372" s="1">
        <v>0</v>
      </c>
      <c r="AJ372" s="1">
        <f>IF(AI372 + AJ371 &lt; 0, AI372 + AJ371, 0)</f>
        <v>0</v>
      </c>
      <c r="AK372" s="1">
        <v>0</v>
      </c>
      <c r="AL372" s="1">
        <f>IF(AK372 + AL371 &lt; 0, AK372 + AL371, 0)</f>
        <v>0</v>
      </c>
      <c r="AM372" s="1">
        <v>0</v>
      </c>
      <c r="AN372" s="1">
        <f>IF(AM372 + AN371 &lt; 0, AM372 + AN371, 0)</f>
        <v>0</v>
      </c>
      <c r="AO372" s="1">
        <v>0</v>
      </c>
      <c r="AP372" s="1">
        <f>IF(AO372 + AP371 &lt; 0, AO372 + AP371, 0)</f>
        <v>0</v>
      </c>
      <c r="AQ372" s="1">
        <v>0</v>
      </c>
      <c r="AR372" s="1">
        <f>IF(AQ372 + AR371 &lt; 0, AQ372 + AR371, 0)</f>
        <v>0</v>
      </c>
      <c r="AS372" s="1">
        <v>0</v>
      </c>
      <c r="AT372" s="1">
        <f>IF(AS372 + AT371 &lt; 0, AS372 + AT371, 0)</f>
        <v>0</v>
      </c>
      <c r="AU372" s="1">
        <v>0</v>
      </c>
      <c r="AV372" s="1">
        <f>IF(AU372 + AV371 &lt; 0, AU372 + AV371, 0)</f>
        <v>0</v>
      </c>
      <c r="AW372" s="1">
        <v>0</v>
      </c>
      <c r="AX372" s="1">
        <f>IF(AW372 + AX371 &lt; 0, AW372 + AX371, 0)</f>
        <v>0</v>
      </c>
      <c r="AY372" s="1">
        <v>0</v>
      </c>
      <c r="AZ372" s="1">
        <f>IF(AY372 + AZ371 &lt; 0, AY372 + AZ371, 0)</f>
        <v>0</v>
      </c>
      <c r="BA372" s="1">
        <v>0</v>
      </c>
      <c r="BB372" s="1">
        <f>IF(BA372 + BB371 &lt; 0, BA372 + BB371, 0)</f>
        <v>0</v>
      </c>
      <c r="BC372" s="1">
        <v>0</v>
      </c>
      <c r="BD372" s="1">
        <f>IF(BC372 + BD371 &lt; 0, BC372 + BD371, 0)</f>
        <v>0</v>
      </c>
      <c r="BE372" s="1">
        <v>0</v>
      </c>
      <c r="BF372" s="1">
        <f>IF(BE372 + BF371 &lt; 0, BE372 + BF371, 0)</f>
        <v>0</v>
      </c>
      <c r="BG372" s="1">
        <v>0</v>
      </c>
      <c r="BH372" s="1">
        <f>IF(BG372 + BH371 &lt; 0, BG372 + BH371, 0)</f>
        <v>0</v>
      </c>
      <c r="BI372" s="1">
        <v>0</v>
      </c>
      <c r="BJ372" s="1">
        <f>IF(BI372 + BJ371 &lt; 0, BI372 + BJ371, 0)</f>
        <v>0</v>
      </c>
      <c r="BK372" s="1">
        <v>0</v>
      </c>
      <c r="BL372" s="1">
        <f>IF(BK372 + BL371 &lt; 0, BK372 + BL371, 0)</f>
        <v>0</v>
      </c>
      <c r="BM372" s="1">
        <v>0</v>
      </c>
      <c r="BN372" s="1">
        <f>IF(BM372 + BN371 &lt; 0, BM372 + BN371, 0)</f>
        <v>0</v>
      </c>
      <c r="BO372" s="1">
        <v>0</v>
      </c>
      <c r="BP372" s="1">
        <f>IF(BO372 + BP371 &lt; 0, BO372 + BP371, 0)</f>
        <v>0</v>
      </c>
      <c r="BQ372" s="1">
        <v>0</v>
      </c>
      <c r="BR372" s="1">
        <f>IF(BQ372 + BR371 &lt; 0, BQ372 + BR371, 0)</f>
        <v>0</v>
      </c>
      <c r="BS372" s="1">
        <v>-77516.80417071264</v>
      </c>
      <c r="BT372" s="1">
        <f>IF(BS372 + BT371 &lt; 0, BS372 + BT371, 0)</f>
        <v>0</v>
      </c>
      <c r="BU372" s="1">
        <v>-119492.8200666728</v>
      </c>
      <c r="BV372" s="1">
        <f>IF(BU372 + BV371 &lt; 0, BU372 + BV371, 0)</f>
        <v>0</v>
      </c>
      <c r="BW372" s="1">
        <v>-138332.5695357631</v>
      </c>
      <c r="BX372" s="1">
        <f>IF(BW372 + BX371 &lt; 0, BW372 + BX371, 0)</f>
        <v>0</v>
      </c>
      <c r="BY372" s="1">
        <v>0</v>
      </c>
      <c r="BZ372" s="1">
        <f>IF(BY372 + BZ371 &lt; 0, BY372 + BZ371, 0)</f>
        <v>0</v>
      </c>
      <c r="CA372" s="1">
        <v>0</v>
      </c>
      <c r="CB372" s="1">
        <f>IF(CA372 + CB371 &lt; 0, CA372 + CB371, 0)</f>
        <v>0</v>
      </c>
      <c r="CC372" s="1">
        <v>0</v>
      </c>
      <c r="CD372" s="1">
        <f>IF(CC372 + CD371 &lt; 0, CC372 + CD371, 0)</f>
        <v>0</v>
      </c>
      <c r="CE372" s="1">
        <v>0</v>
      </c>
      <c r="CF372" s="1">
        <f>IF(CE372 + CF371 &lt; 0, CE372 + CF371, 0)</f>
        <v>0</v>
      </c>
      <c r="CG372" s="1">
        <v>0</v>
      </c>
      <c r="CH372" s="1">
        <f>IF(CG372 + CH371 &lt; 0, CG372 + CH371, 0)</f>
        <v>0</v>
      </c>
      <c r="CI372" s="1">
        <v>0</v>
      </c>
      <c r="CJ372" s="1">
        <f>IF(CI372 + CJ371 &lt; 0, CI372 + CJ371, 0)</f>
        <v>0</v>
      </c>
      <c r="CK372" s="1">
        <v>0</v>
      </c>
      <c r="CL372" s="1">
        <f>IF(CK372 + CL371 &lt; 0, CK372 + CL371, 0)</f>
        <v>0</v>
      </c>
      <c r="CM372" s="1">
        <v>0</v>
      </c>
      <c r="CN372" s="1">
        <f>IF(CM372 + CN371 &lt; 0, CM372 + CN371, 0)</f>
        <v>0</v>
      </c>
      <c r="CO372" s="1">
        <v>0</v>
      </c>
      <c r="CP372" s="1">
        <f>IF(CO372 + CP371 &lt; 0, CO372 + CP371, 0)</f>
        <v>0</v>
      </c>
      <c r="CQ372" s="1">
        <v>0</v>
      </c>
      <c r="CR372" s="1">
        <f>IF(CQ372 + CR371 &lt; 0, CQ372 + CR371, 0)</f>
        <v>0</v>
      </c>
      <c r="CS372" s="1">
        <v>0</v>
      </c>
      <c r="CT372" s="1">
        <f>IF(CS372 + CT371 &lt; 0, CS372 + CT371, 0)</f>
        <v>0</v>
      </c>
      <c r="CU372" s="1">
        <v>0</v>
      </c>
      <c r="CV372" s="1">
        <f>IF(CU372 + CV371 &lt; 0, CU372 + CV371, 0)</f>
        <v>0</v>
      </c>
      <c r="CW372" s="1">
        <v>0</v>
      </c>
      <c r="CX372" s="1">
        <f>IF(CW372 + CX371 &lt; 0, CW372 + CX371, 0)</f>
        <v>0</v>
      </c>
      <c r="CY372" s="1">
        <v>0</v>
      </c>
      <c r="CZ372" s="1">
        <f>IF(CY372 + CZ371 &lt; 0, CY372 + CZ371, 0)</f>
        <v>0</v>
      </c>
      <c r="DA372" s="1">
        <v>0</v>
      </c>
      <c r="DB372" s="1">
        <f>IF(DA372 + DB371 &lt; 0, DA372 + DB371, 0)</f>
        <v>0</v>
      </c>
      <c r="DC372" s="1">
        <v>0</v>
      </c>
      <c r="DD372" s="1">
        <f>IF(DC372 + DD371 &lt; 0, DC372 + DD371, 0)</f>
        <v>0</v>
      </c>
      <c r="DE372" s="1">
        <v>0</v>
      </c>
      <c r="DF372" s="1">
        <f>IF(DE372 + DF371 &lt; 0, DE372 + DF371, 0)</f>
        <v>0</v>
      </c>
      <c r="DG372" s="1">
        <v>0</v>
      </c>
      <c r="DH372" s="1">
        <f>IF(DG372 + DH371 &lt; 0, DG372 + DH371, 0)</f>
        <v>0</v>
      </c>
      <c r="DI372" s="1">
        <v>0</v>
      </c>
      <c r="DJ372" s="1">
        <f>IF(DI372 + DJ371 &lt; 0, DI372 + DJ371, 0)</f>
        <v>0</v>
      </c>
      <c r="DK372" s="1">
        <v>0</v>
      </c>
      <c r="DL372" s="1">
        <f>IF(DK372 + DL371 &lt; 0, DK372 + DL371, 0)</f>
        <v>0</v>
      </c>
      <c r="DM372" s="1">
        <v>0</v>
      </c>
      <c r="DN372" s="1">
        <f>IF(DM372 + DN371 &lt; 0, DM372 + DN371, 0)</f>
        <v>0</v>
      </c>
      <c r="DO372" s="1">
        <v>0</v>
      </c>
      <c r="DP372" s="1">
        <f>IF(DO372 + DP371 &lt; 0, DO372 + DP371, 0)</f>
        <v>0</v>
      </c>
      <c r="DQ372" s="1">
        <v>0</v>
      </c>
      <c r="DR372" s="1">
        <f>IF(DQ372 + DR371 &lt; 0, DQ372 + DR371, 0)</f>
        <v>0</v>
      </c>
      <c r="DS372" s="1">
        <v>0</v>
      </c>
      <c r="DT372" s="1">
        <f>IF(DS372 + DT371 &lt; 0, DS372 + DT371, 0)</f>
        <v>0</v>
      </c>
      <c r="DU372" s="1">
        <v>0</v>
      </c>
      <c r="DV372" s="1">
        <f>IF(DU372 + DV371 &lt; 0, DU372 + DV371, 0)</f>
        <v>0</v>
      </c>
      <c r="DW372" s="1">
        <v>0</v>
      </c>
      <c r="DX372" s="1">
        <f>IF(DW372 + DX371 &lt; 0, DW372 + DX371, 0)</f>
        <v>0</v>
      </c>
      <c r="DY372" s="1">
        <v>0</v>
      </c>
      <c r="DZ372" s="1">
        <f>IF(DY372 + DZ371 &lt; 0, DY372 + DZ371, 0)</f>
        <v>0</v>
      </c>
      <c r="EA372" s="1">
        <v>0</v>
      </c>
      <c r="EB372" s="1">
        <f>IF(EA372 + EB371 &lt; 0, EA372 + EB371, 0)</f>
        <v>0</v>
      </c>
      <c r="EC372" s="1">
        <v>0</v>
      </c>
      <c r="ED372" s="1">
        <f>IF(EC372 + ED371 &lt; 0, EC372 + ED371, 0)</f>
        <v>0</v>
      </c>
      <c r="EE372" s="1">
        <v>0</v>
      </c>
      <c r="EF372" s="1">
        <f>IF(EE372 + EF371 &lt; 0, EE372 + EF371, 0)</f>
        <v>0</v>
      </c>
      <c r="EG372" s="1">
        <v>0</v>
      </c>
      <c r="EH372" s="1">
        <f>IF(EG372 + EH371 &lt; 0, EG372 + EH371, 0)</f>
        <v>0</v>
      </c>
      <c r="EI372" s="1">
        <v>0</v>
      </c>
      <c r="EJ372" s="1">
        <f>IF(EI372 + EJ371 &lt; 0, EI372 + EJ371, 0)</f>
        <v>0</v>
      </c>
      <c r="EK372" s="1">
        <v>0</v>
      </c>
      <c r="EL372" s="1">
        <f>IF(EK372 + EL371 &lt; 0, EK372 + EL371, 0)</f>
        <v>0</v>
      </c>
      <c r="EM372" s="1">
        <v>0</v>
      </c>
      <c r="EN372" s="1">
        <f>IF(EM372 + EN371 &lt; 0, EM372 + EN371, 0)</f>
        <v>0</v>
      </c>
      <c r="EO372" s="1">
        <v>0</v>
      </c>
      <c r="EP372" s="1">
        <f>IF(EO372 + EP371 &lt; 0, EO372 + EP371, 0)</f>
        <v>0</v>
      </c>
      <c r="EQ372" s="1">
        <v>0</v>
      </c>
      <c r="ER372" s="1">
        <f>IF(EQ372 + ER371 &lt; 0, EQ372 + ER371, 0)</f>
        <v>0</v>
      </c>
    </row>
    <row r="373" spans="1:148" s="1" customFormat="1">
      <c r="A373" s="3">
        <v>45841</v>
      </c>
      <c r="B373" s="2" t="s">
        <v>79</v>
      </c>
      <c r="C373" s="2">
        <v>1</v>
      </c>
      <c r="D373" s="2">
        <v>4</v>
      </c>
      <c r="E373" s="1">
        <v>-160032.1181499806</v>
      </c>
      <c r="F373" s="1">
        <f>IF(E373 + F372 &lt; 0, E373 + F372, 0)</f>
        <v>0</v>
      </c>
      <c r="G373" s="1">
        <v>-175222.3101426641</v>
      </c>
      <c r="H373" s="1">
        <f>IF(G373 + H372 &lt; 0, G373 + H372, 0)</f>
        <v>0</v>
      </c>
      <c r="I373" s="1">
        <v>-173015.387968737</v>
      </c>
      <c r="J373" s="1">
        <f>IF(I373 + J372 &lt; 0, I373 + J372, 0)</f>
        <v>0</v>
      </c>
      <c r="K373" s="1">
        <v>-21139.24051055696</v>
      </c>
      <c r="L373" s="1">
        <f>IF(K373 + L372 &lt; 0, K373 + L372, 0)</f>
        <v>0</v>
      </c>
      <c r="M373" s="1">
        <v>-22389.71998913464</v>
      </c>
      <c r="N373" s="1">
        <f>IF(M373 + N372 &lt; 0, M373 + N372, 0)</f>
        <v>0</v>
      </c>
      <c r="O373" s="1">
        <v>-22393.55581575604</v>
      </c>
      <c r="P373" s="1">
        <f>IF(O373 + P372 &lt; 0, O373 + P372, 0)</f>
        <v>0</v>
      </c>
      <c r="Q373" s="1">
        <v>-22397.39164237745</v>
      </c>
      <c r="R373" s="1">
        <f>IF(Q373 + R372 &lt; 0, Q373 + R372, 0)</f>
        <v>0</v>
      </c>
      <c r="S373" s="1">
        <v>-3805.140008432681</v>
      </c>
      <c r="T373" s="1">
        <f>IF(S373 + T372 &lt; 0, S373 + T372, 0)</f>
        <v>0</v>
      </c>
      <c r="U373" s="1">
        <v>-14445.72305620713</v>
      </c>
      <c r="V373" s="1">
        <f>IF(U373 + V372 &lt; 0, U373 + V372, 0)</f>
        <v>0</v>
      </c>
      <c r="W373" s="1">
        <v>-15251.24664670195</v>
      </c>
      <c r="X373" s="1">
        <f>IF(W373 + X372 &lt; 0, W373 + X372, 0)</f>
        <v>0</v>
      </c>
      <c r="Y373" s="1">
        <v>-15404.67971155812</v>
      </c>
      <c r="Z373" s="1">
        <f>IF(Y373 + Z372 &lt; 0, Y373 + Z372, 0)</f>
        <v>0</v>
      </c>
      <c r="AA373" s="1">
        <v>-15412.35136480092</v>
      </c>
      <c r="AB373" s="1">
        <f>IF(AA373 + AB372 &lt; 0, AA373 + AB372, 0)</f>
        <v>0</v>
      </c>
      <c r="AC373" s="1">
        <v>-14039.12543433832</v>
      </c>
      <c r="AD373" s="1">
        <f>IF(AC373 + AD372 &lt; 0, AC373 + AD372, 0)</f>
        <v>0</v>
      </c>
      <c r="AE373" s="1">
        <v>-21139.24051055696</v>
      </c>
      <c r="AF373" s="1">
        <f>IF(AE373 + AF372 &lt; 0, AE373 + AF372, 0)</f>
        <v>0</v>
      </c>
      <c r="AG373" s="1">
        <v>-22389.71998913464</v>
      </c>
      <c r="AH373" s="1">
        <f>IF(AG373 + AH372 &lt; 0, AG373 + AH372, 0)</f>
        <v>0</v>
      </c>
      <c r="AI373" s="1">
        <v>-22393.55581575604</v>
      </c>
      <c r="AJ373" s="1">
        <f>IF(AI373 + AJ372 &lt; 0, AI373 + AJ372, 0)</f>
        <v>0</v>
      </c>
      <c r="AK373" s="1">
        <v>-22397.39164237745</v>
      </c>
      <c r="AL373" s="1">
        <f>IF(AK373 + AL372 &lt; 0, AK373 + AL372, 0)</f>
        <v>0</v>
      </c>
      <c r="AM373" s="1">
        <v>-3805.140008432681</v>
      </c>
      <c r="AN373" s="1">
        <f>IF(AM373 + AN372 &lt; 0, AM373 + AN372, 0)</f>
        <v>0</v>
      </c>
      <c r="AO373" s="1">
        <v>-14445.72305620713</v>
      </c>
      <c r="AP373" s="1">
        <f>IF(AO373 + AP372 &lt; 0, AO373 + AP372, 0)</f>
        <v>0</v>
      </c>
      <c r="AQ373" s="1">
        <v>-15251.24664670195</v>
      </c>
      <c r="AR373" s="1">
        <f>IF(AQ373 + AR372 &lt; 0, AQ373 + AR372, 0)</f>
        <v>0</v>
      </c>
      <c r="AS373" s="1">
        <v>-15404.67971155812</v>
      </c>
      <c r="AT373" s="1">
        <f>IF(AS373 + AT372 &lt; 0, AS373 + AT372, 0)</f>
        <v>0</v>
      </c>
      <c r="AU373" s="1">
        <v>-15412.35136480092</v>
      </c>
      <c r="AV373" s="1">
        <f>IF(AU373 + AV372 &lt; 0, AU373 + AV372, 0)</f>
        <v>0</v>
      </c>
      <c r="AW373" s="1">
        <v>-14039.12543433832</v>
      </c>
      <c r="AX373" s="1">
        <f>IF(AW373 + AX372 &lt; 0, AW373 + AX372, 0)</f>
        <v>0</v>
      </c>
      <c r="AY373" s="1">
        <v>-13571.15458652704</v>
      </c>
      <c r="AZ373" s="1">
        <f>IF(AY373 + AZ372 &lt; 0, AY373 + AZ372, 0)</f>
        <v>0</v>
      </c>
      <c r="BA373" s="1">
        <v>-15297.2765661588</v>
      </c>
      <c r="BB373" s="1">
        <f>IF(BA373 + BB372 &lt; 0, BA373 + BB372, 0)</f>
        <v>0</v>
      </c>
      <c r="BC373" s="1">
        <v>-15251.24664670195</v>
      </c>
      <c r="BD373" s="1">
        <f>IF(BC373 + BD372 &lt; 0, BC373 + BD372, 0)</f>
        <v>0</v>
      </c>
      <c r="BE373" s="1">
        <v>-15255.08247332336</v>
      </c>
      <c r="BF373" s="1">
        <f>IF(BE373 + BF372 &lt; 0, BE373 + BF372, 0)</f>
        <v>0</v>
      </c>
      <c r="BG373" s="1">
        <v>-15523.59033682164</v>
      </c>
      <c r="BH373" s="1">
        <f>IF(BG373 + BH372 &lt; 0, BG373 + BH372, 0)</f>
        <v>0</v>
      </c>
      <c r="BI373" s="1">
        <v>-15508.24703033602</v>
      </c>
      <c r="BJ373" s="1">
        <f>IF(BI373 + BJ372 &lt; 0, BI373 + BJ372, 0)</f>
        <v>0</v>
      </c>
      <c r="BK373" s="1">
        <v>-15515.91868357882</v>
      </c>
      <c r="BL373" s="1">
        <f>IF(BK373 + BL372 &lt; 0, BK373 + BL372, 0)</f>
        <v>0</v>
      </c>
      <c r="BM373" s="1">
        <v>-15519.75451020023</v>
      </c>
      <c r="BN373" s="1">
        <f>IF(BM373 + BN372 &lt; 0, BM373 + BN372, 0)</f>
        <v>0</v>
      </c>
      <c r="BO373" s="1">
        <v>-15515.91868357882</v>
      </c>
      <c r="BP373" s="1">
        <f>IF(BO373 + BP372 &lt; 0, BO373 + BP372, 0)</f>
        <v>0</v>
      </c>
      <c r="BQ373" s="1">
        <v>-15519.75451020023</v>
      </c>
      <c r="BR373" s="1">
        <f>IF(BQ373 + BR372 &lt; 0, BQ373 + BR372, 0)</f>
        <v>0</v>
      </c>
      <c r="BS373" s="1">
        <v>0</v>
      </c>
      <c r="BT373" s="1">
        <f>IF(BS373 + BT372 &lt; 0, BS373 + BT372, 0)</f>
        <v>0</v>
      </c>
      <c r="BU373" s="1">
        <v>0</v>
      </c>
      <c r="BV373" s="1">
        <f>IF(BU373 + BV372 &lt; 0, BU373 + BV372, 0)</f>
        <v>0</v>
      </c>
      <c r="BW373" s="1">
        <v>0</v>
      </c>
      <c r="BX373" s="1">
        <f>IF(BW373 + BX372 &lt; 0, BW373 + BX372, 0)</f>
        <v>0</v>
      </c>
      <c r="BY373" s="1">
        <v>0</v>
      </c>
      <c r="BZ373" s="1">
        <f>IF(BY373 + BZ372 &lt; 0, BY373 + BZ372, 0)</f>
        <v>0</v>
      </c>
      <c r="CA373" s="1">
        <v>0</v>
      </c>
      <c r="CB373" s="1">
        <f>IF(CA373 + CB372 &lt; 0, CA373 + CB372, 0)</f>
        <v>0</v>
      </c>
      <c r="CC373" s="1">
        <v>0</v>
      </c>
      <c r="CD373" s="1">
        <f>IF(CC373 + CD372 &lt; 0, CC373 + CD372, 0)</f>
        <v>0</v>
      </c>
      <c r="CE373" s="1">
        <v>0</v>
      </c>
      <c r="CF373" s="1">
        <f>IF(CE373 + CF372 &lt; 0, CE373 + CF372, 0)</f>
        <v>0</v>
      </c>
      <c r="CG373" s="1">
        <v>0</v>
      </c>
      <c r="CH373" s="1">
        <f>IF(CG373 + CH372 &lt; 0, CG373 + CH372, 0)</f>
        <v>0</v>
      </c>
      <c r="CI373" s="1">
        <v>0</v>
      </c>
      <c r="CJ373" s="1">
        <f>IF(CI373 + CJ372 &lt; 0, CI373 + CJ372, 0)</f>
        <v>0</v>
      </c>
      <c r="CK373" s="1">
        <v>0</v>
      </c>
      <c r="CL373" s="1">
        <f>IF(CK373 + CL372 &lt; 0, CK373 + CL372, 0)</f>
        <v>0</v>
      </c>
      <c r="CM373" s="1">
        <v>0</v>
      </c>
      <c r="CN373" s="1">
        <f>IF(CM373 + CN372 &lt; 0, CM373 + CN372, 0)</f>
        <v>0</v>
      </c>
      <c r="CO373" s="1">
        <v>0</v>
      </c>
      <c r="CP373" s="1">
        <f>IF(CO373 + CP372 &lt; 0, CO373 + CP372, 0)</f>
        <v>0</v>
      </c>
      <c r="CQ373" s="1">
        <v>0</v>
      </c>
      <c r="CR373" s="1">
        <f>IF(CQ373 + CR372 &lt; 0, CQ373 + CR372, 0)</f>
        <v>0</v>
      </c>
      <c r="CS373" s="1">
        <v>0</v>
      </c>
      <c r="CT373" s="1">
        <f>IF(CS373 + CT372 &lt; 0, CS373 + CT372, 0)</f>
        <v>0</v>
      </c>
      <c r="CU373" s="1">
        <v>0</v>
      </c>
      <c r="CV373" s="1">
        <f>IF(CU373 + CV372 &lt; 0, CU373 + CV372, 0)</f>
        <v>0</v>
      </c>
      <c r="CW373" s="1">
        <v>0</v>
      </c>
      <c r="CX373" s="1">
        <f>IF(CW373 + CX372 &lt; 0, CW373 + CX372, 0)</f>
        <v>0</v>
      </c>
      <c r="CY373" s="1">
        <v>0</v>
      </c>
      <c r="CZ373" s="1">
        <f>IF(CY373 + CZ372 &lt; 0, CY373 + CZ372, 0)</f>
        <v>0</v>
      </c>
      <c r="DA373" s="1">
        <v>0</v>
      </c>
      <c r="DB373" s="1">
        <f>IF(DA373 + DB372 &lt; 0, DA373 + DB372, 0)</f>
        <v>0</v>
      </c>
      <c r="DC373" s="1">
        <v>0</v>
      </c>
      <c r="DD373" s="1">
        <f>IF(DC373 + DD372 &lt; 0, DC373 + DD372, 0)</f>
        <v>0</v>
      </c>
      <c r="DE373" s="1">
        <v>0</v>
      </c>
      <c r="DF373" s="1">
        <f>IF(DE373 + DF372 &lt; 0, DE373 + DF372, 0)</f>
        <v>0</v>
      </c>
      <c r="DG373" s="1">
        <v>0</v>
      </c>
      <c r="DH373" s="1">
        <f>IF(DG373 + DH372 &lt; 0, DG373 + DH372, 0)</f>
        <v>0</v>
      </c>
      <c r="DI373" s="1">
        <v>0</v>
      </c>
      <c r="DJ373" s="1">
        <f>IF(DI373 + DJ372 &lt; 0, DI373 + DJ372, 0)</f>
        <v>0</v>
      </c>
      <c r="DK373" s="1">
        <v>0</v>
      </c>
      <c r="DL373" s="1">
        <f>IF(DK373 + DL372 &lt; 0, DK373 + DL372, 0)</f>
        <v>0</v>
      </c>
      <c r="DM373" s="1">
        <v>0</v>
      </c>
      <c r="DN373" s="1">
        <f>IF(DM373 + DN372 &lt; 0, DM373 + DN372, 0)</f>
        <v>0</v>
      </c>
      <c r="DO373" s="1">
        <v>0</v>
      </c>
      <c r="DP373" s="1">
        <f>IF(DO373 + DP372 &lt; 0, DO373 + DP372, 0)</f>
        <v>0</v>
      </c>
      <c r="DQ373" s="1">
        <v>0</v>
      </c>
      <c r="DR373" s="1">
        <f>IF(DQ373 + DR372 &lt; 0, DQ373 + DR372, 0)</f>
        <v>0</v>
      </c>
      <c r="DS373" s="1">
        <v>0</v>
      </c>
      <c r="DT373" s="1">
        <f>IF(DS373 + DT372 &lt; 0, DS373 + DT372, 0)</f>
        <v>0</v>
      </c>
      <c r="DU373" s="1">
        <v>0</v>
      </c>
      <c r="DV373" s="1">
        <f>IF(DU373 + DV372 &lt; 0, DU373 + DV372, 0)</f>
        <v>0</v>
      </c>
      <c r="DW373" s="1">
        <v>0</v>
      </c>
      <c r="DX373" s="1">
        <f>IF(DW373 + DX372 &lt; 0, DW373 + DX372, 0)</f>
        <v>0</v>
      </c>
      <c r="DY373" s="1">
        <v>0</v>
      </c>
      <c r="DZ373" s="1">
        <f>IF(DY373 + DZ372 &lt; 0, DY373 + DZ372, 0)</f>
        <v>0</v>
      </c>
      <c r="EA373" s="1">
        <v>0</v>
      </c>
      <c r="EB373" s="1">
        <f>IF(EA373 + EB372 &lt; 0, EA373 + EB372, 0)</f>
        <v>0</v>
      </c>
      <c r="EC373" s="1">
        <v>0</v>
      </c>
      <c r="ED373" s="1">
        <f>IF(EC373 + ED372 &lt; 0, EC373 + ED372, 0)</f>
        <v>0</v>
      </c>
      <c r="EE373" s="1">
        <v>0</v>
      </c>
      <c r="EF373" s="1">
        <f>IF(EE373 + EF372 &lt; 0, EE373 + EF372, 0)</f>
        <v>0</v>
      </c>
      <c r="EG373" s="1">
        <v>0</v>
      </c>
      <c r="EH373" s="1">
        <f>IF(EG373 + EH372 &lt; 0, EG373 + EH372, 0)</f>
        <v>0</v>
      </c>
      <c r="EI373" s="1">
        <v>0</v>
      </c>
      <c r="EJ373" s="1">
        <f>IF(EI373 + EJ372 &lt; 0, EI373 + EJ372, 0)</f>
        <v>0</v>
      </c>
      <c r="EK373" s="1">
        <v>0</v>
      </c>
      <c r="EL373" s="1">
        <f>IF(EK373 + EL372 &lt; 0, EK373 + EL372, 0)</f>
        <v>0</v>
      </c>
      <c r="EM373" s="1">
        <v>0</v>
      </c>
      <c r="EN373" s="1">
        <f>IF(EM373 + EN372 &lt; 0, EM373 + EN372, 0)</f>
        <v>0</v>
      </c>
      <c r="EO373" s="1">
        <v>0</v>
      </c>
      <c r="EP373" s="1">
        <f>IF(EO373 + EP372 &lt; 0, EO373 + EP372, 0)</f>
        <v>0</v>
      </c>
      <c r="EQ373" s="1">
        <v>0</v>
      </c>
      <c r="ER373" s="1">
        <f>IF(EQ373 + ER372 &lt; 0, EQ373 + ER372, 0)</f>
        <v>0</v>
      </c>
    </row>
    <row r="374" spans="1:148" s="1" customFormat="1">
      <c r="A374" s="3">
        <v>45842</v>
      </c>
      <c r="B374" s="2" t="s">
        <v>80</v>
      </c>
      <c r="C374" s="2">
        <v>5</v>
      </c>
      <c r="D374" s="2">
        <v>3</v>
      </c>
      <c r="E374" s="1">
        <v>0</v>
      </c>
      <c r="F374" s="1">
        <f>IF(E374 + F373 &lt; 0, E374 + F373, 0)</f>
        <v>0</v>
      </c>
      <c r="G374" s="1">
        <v>0</v>
      </c>
      <c r="H374" s="1">
        <f>IF(G374 + H373 &lt; 0, G374 + H373, 0)</f>
        <v>0</v>
      </c>
      <c r="I374" s="1">
        <v>0</v>
      </c>
      <c r="J374" s="1">
        <f>IF(I374 + J373 &lt; 0, I374 + J373, 0)</f>
        <v>0</v>
      </c>
      <c r="K374" s="1">
        <v>0</v>
      </c>
      <c r="L374" s="1">
        <f>IF(K374 + L373 &lt; 0, K374 + L373, 0)</f>
        <v>0</v>
      </c>
      <c r="M374" s="1">
        <v>0</v>
      </c>
      <c r="N374" s="1">
        <f>IF(M374 + N373 &lt; 0, M374 + N373, 0)</f>
        <v>0</v>
      </c>
      <c r="O374" s="1">
        <v>0</v>
      </c>
      <c r="P374" s="1">
        <f>IF(O374 + P373 &lt; 0, O374 + P373, 0)</f>
        <v>0</v>
      </c>
      <c r="Q374" s="1">
        <v>0</v>
      </c>
      <c r="R374" s="1">
        <f>IF(Q374 + R373 &lt; 0, Q374 + R373, 0)</f>
        <v>0</v>
      </c>
      <c r="S374" s="1">
        <v>0</v>
      </c>
      <c r="T374" s="1">
        <f>IF(S374 + T373 &lt; 0, S374 + T373, 0)</f>
        <v>0</v>
      </c>
      <c r="U374" s="1">
        <v>0</v>
      </c>
      <c r="V374" s="1">
        <f>IF(U374 + V373 &lt; 0, U374 + V373, 0)</f>
        <v>0</v>
      </c>
      <c r="W374" s="1">
        <v>0</v>
      </c>
      <c r="X374" s="1">
        <f>IF(W374 + X373 &lt; 0, W374 + X373, 0)</f>
        <v>0</v>
      </c>
      <c r="Y374" s="1">
        <v>0</v>
      </c>
      <c r="Z374" s="1">
        <f>IF(Y374 + Z373 &lt; 0, Y374 + Z373, 0)</f>
        <v>0</v>
      </c>
      <c r="AA374" s="1">
        <v>0</v>
      </c>
      <c r="AB374" s="1">
        <f>IF(AA374 + AB373 &lt; 0, AA374 + AB373, 0)</f>
        <v>0</v>
      </c>
      <c r="AC374" s="1">
        <v>0</v>
      </c>
      <c r="AD374" s="1">
        <f>IF(AC374 + AD373 &lt; 0, AC374 + AD373, 0)</f>
        <v>0</v>
      </c>
      <c r="AE374" s="1">
        <v>0</v>
      </c>
      <c r="AF374" s="1">
        <f>IF(AE374 + AF373 &lt; 0, AE374 + AF373, 0)</f>
        <v>0</v>
      </c>
      <c r="AG374" s="1">
        <v>0</v>
      </c>
      <c r="AH374" s="1">
        <f>IF(AG374 + AH373 &lt; 0, AG374 + AH373, 0)</f>
        <v>0</v>
      </c>
      <c r="AI374" s="1">
        <v>0</v>
      </c>
      <c r="AJ374" s="1">
        <f>IF(AI374 + AJ373 &lt; 0, AI374 + AJ373, 0)</f>
        <v>0</v>
      </c>
      <c r="AK374" s="1">
        <v>0</v>
      </c>
      <c r="AL374" s="1">
        <f>IF(AK374 + AL373 &lt; 0, AK374 + AL373, 0)</f>
        <v>0</v>
      </c>
      <c r="AM374" s="1">
        <v>0</v>
      </c>
      <c r="AN374" s="1">
        <f>IF(AM374 + AN373 &lt; 0, AM374 + AN373, 0)</f>
        <v>0</v>
      </c>
      <c r="AO374" s="1">
        <v>0</v>
      </c>
      <c r="AP374" s="1">
        <f>IF(AO374 + AP373 &lt; 0, AO374 + AP373, 0)</f>
        <v>0</v>
      </c>
      <c r="AQ374" s="1">
        <v>0</v>
      </c>
      <c r="AR374" s="1">
        <f>IF(AQ374 + AR373 &lt; 0, AQ374 + AR373, 0)</f>
        <v>0</v>
      </c>
      <c r="AS374" s="1">
        <v>0</v>
      </c>
      <c r="AT374" s="1">
        <f>IF(AS374 + AT373 &lt; 0, AS374 + AT373, 0)</f>
        <v>0</v>
      </c>
      <c r="AU374" s="1">
        <v>0</v>
      </c>
      <c r="AV374" s="1">
        <f>IF(AU374 + AV373 &lt; 0, AU374 + AV373, 0)</f>
        <v>0</v>
      </c>
      <c r="AW374" s="1">
        <v>0</v>
      </c>
      <c r="AX374" s="1">
        <f>IF(AW374 + AX373 &lt; 0, AW374 + AX373, 0)</f>
        <v>0</v>
      </c>
      <c r="AY374" s="1">
        <v>0</v>
      </c>
      <c r="AZ374" s="1">
        <f>IF(AY374 + AZ373 &lt; 0, AY374 + AZ373, 0)</f>
        <v>0</v>
      </c>
      <c r="BA374" s="1">
        <v>0</v>
      </c>
      <c r="BB374" s="1">
        <f>IF(BA374 + BB373 &lt; 0, BA374 + BB373, 0)</f>
        <v>0</v>
      </c>
      <c r="BC374" s="1">
        <v>0</v>
      </c>
      <c r="BD374" s="1">
        <f>IF(BC374 + BD373 &lt; 0, BC374 + BD373, 0)</f>
        <v>0</v>
      </c>
      <c r="BE374" s="1">
        <v>0</v>
      </c>
      <c r="BF374" s="1">
        <f>IF(BE374 + BF373 &lt; 0, BE374 + BF373, 0)</f>
        <v>0</v>
      </c>
      <c r="BG374" s="1">
        <v>0</v>
      </c>
      <c r="BH374" s="1">
        <f>IF(BG374 + BH373 &lt; 0, BG374 + BH373, 0)</f>
        <v>0</v>
      </c>
      <c r="BI374" s="1">
        <v>0</v>
      </c>
      <c r="BJ374" s="1">
        <f>IF(BI374 + BJ373 &lt; 0, BI374 + BJ373, 0)</f>
        <v>0</v>
      </c>
      <c r="BK374" s="1">
        <v>0</v>
      </c>
      <c r="BL374" s="1">
        <f>IF(BK374 + BL373 &lt; 0, BK374 + BL373, 0)</f>
        <v>0</v>
      </c>
      <c r="BM374" s="1">
        <v>0</v>
      </c>
      <c r="BN374" s="1">
        <f>IF(BM374 + BN373 &lt; 0, BM374 + BN373, 0)</f>
        <v>0</v>
      </c>
      <c r="BO374" s="1">
        <v>0</v>
      </c>
      <c r="BP374" s="1">
        <f>IF(BO374 + BP373 &lt; 0, BO374 + BP373, 0)</f>
        <v>0</v>
      </c>
      <c r="BQ374" s="1">
        <v>0</v>
      </c>
      <c r="BR374" s="1">
        <f>IF(BQ374 + BR373 &lt; 0, BQ374 + BR373, 0)</f>
        <v>0</v>
      </c>
      <c r="BS374" s="1">
        <v>0</v>
      </c>
      <c r="BT374" s="1">
        <f>IF(BS374 + BT373 &lt; 0, BS374 + BT373, 0)</f>
        <v>0</v>
      </c>
      <c r="BU374" s="1">
        <v>0</v>
      </c>
      <c r="BV374" s="1">
        <f>IF(BU374 + BV373 &lt; 0, BU374 + BV373, 0)</f>
        <v>0</v>
      </c>
      <c r="BW374" s="1">
        <v>0</v>
      </c>
      <c r="BX374" s="1">
        <f>IF(BW374 + BX373 &lt; 0, BW374 + BX373, 0)</f>
        <v>0</v>
      </c>
      <c r="BY374" s="1">
        <v>0</v>
      </c>
      <c r="BZ374" s="1">
        <f>IF(BY374 + BZ373 &lt; 0, BY374 + BZ373, 0)</f>
        <v>0</v>
      </c>
      <c r="CA374" s="1">
        <v>0</v>
      </c>
      <c r="CB374" s="1">
        <f>IF(CA374 + CB373 &lt; 0, CA374 + CB373, 0)</f>
        <v>0</v>
      </c>
      <c r="CC374" s="1">
        <v>0</v>
      </c>
      <c r="CD374" s="1">
        <f>IF(CC374 + CD373 &lt; 0, CC374 + CD373, 0)</f>
        <v>0</v>
      </c>
      <c r="CE374" s="1">
        <v>0</v>
      </c>
      <c r="CF374" s="1">
        <f>IF(CE374 + CF373 &lt; 0, CE374 + CF373, 0)</f>
        <v>0</v>
      </c>
      <c r="CG374" s="1">
        <v>0</v>
      </c>
      <c r="CH374" s="1">
        <f>IF(CG374 + CH373 &lt; 0, CG374 + CH373, 0)</f>
        <v>0</v>
      </c>
      <c r="CI374" s="1">
        <v>0</v>
      </c>
      <c r="CJ374" s="1">
        <f>IF(CI374 + CJ373 &lt; 0, CI374 + CJ373, 0)</f>
        <v>0</v>
      </c>
      <c r="CK374" s="1">
        <v>0</v>
      </c>
      <c r="CL374" s="1">
        <f>IF(CK374 + CL373 &lt; 0, CK374 + CL373, 0)</f>
        <v>0</v>
      </c>
      <c r="CM374" s="1">
        <v>0</v>
      </c>
      <c r="CN374" s="1">
        <f>IF(CM374 + CN373 &lt; 0, CM374 + CN373, 0)</f>
        <v>0</v>
      </c>
      <c r="CO374" s="1">
        <v>0</v>
      </c>
      <c r="CP374" s="1">
        <f>IF(CO374 + CP373 &lt; 0, CO374 + CP373, 0)</f>
        <v>0</v>
      </c>
      <c r="CQ374" s="1">
        <v>0</v>
      </c>
      <c r="CR374" s="1">
        <f>IF(CQ374 + CR373 &lt; 0, CQ374 + CR373, 0)</f>
        <v>0</v>
      </c>
      <c r="CS374" s="1">
        <v>0</v>
      </c>
      <c r="CT374" s="1">
        <f>IF(CS374 + CT373 &lt; 0, CS374 + CT373, 0)</f>
        <v>0</v>
      </c>
      <c r="CU374" s="1">
        <v>0</v>
      </c>
      <c r="CV374" s="1">
        <f>IF(CU374 + CV373 &lt; 0, CU374 + CV373, 0)</f>
        <v>0</v>
      </c>
      <c r="CW374" s="1">
        <v>0</v>
      </c>
      <c r="CX374" s="1">
        <f>IF(CW374 + CX373 &lt; 0, CW374 + CX373, 0)</f>
        <v>0</v>
      </c>
      <c r="CY374" s="1">
        <v>0</v>
      </c>
      <c r="CZ374" s="1">
        <f>IF(CY374 + CZ373 &lt; 0, CY374 + CZ373, 0)</f>
        <v>0</v>
      </c>
      <c r="DA374" s="1">
        <v>0</v>
      </c>
      <c r="DB374" s="1">
        <f>IF(DA374 + DB373 &lt; 0, DA374 + DB373, 0)</f>
        <v>0</v>
      </c>
      <c r="DC374" s="1">
        <v>0</v>
      </c>
      <c r="DD374" s="1">
        <f>IF(DC374 + DD373 &lt; 0, DC374 + DD373, 0)</f>
        <v>0</v>
      </c>
      <c r="DE374" s="1">
        <v>0</v>
      </c>
      <c r="DF374" s="1">
        <f>IF(DE374 + DF373 &lt; 0, DE374 + DF373, 0)</f>
        <v>0</v>
      </c>
      <c r="DG374" s="1">
        <v>0</v>
      </c>
      <c r="DH374" s="1">
        <f>IF(DG374 + DH373 &lt; 0, DG374 + DH373, 0)</f>
        <v>0</v>
      </c>
      <c r="DI374" s="1">
        <v>0</v>
      </c>
      <c r="DJ374" s="1">
        <f>IF(DI374 + DJ373 &lt; 0, DI374 + DJ373, 0)</f>
        <v>0</v>
      </c>
      <c r="DK374" s="1">
        <v>0</v>
      </c>
      <c r="DL374" s="1">
        <f>IF(DK374 + DL373 &lt; 0, DK374 + DL373, 0)</f>
        <v>0</v>
      </c>
      <c r="DM374" s="1">
        <v>0</v>
      </c>
      <c r="DN374" s="1">
        <f>IF(DM374 + DN373 &lt; 0, DM374 + DN373, 0)</f>
        <v>0</v>
      </c>
      <c r="DO374" s="1">
        <v>0</v>
      </c>
      <c r="DP374" s="1">
        <f>IF(DO374 + DP373 &lt; 0, DO374 + DP373, 0)</f>
        <v>0</v>
      </c>
      <c r="DQ374" s="1">
        <v>0</v>
      </c>
      <c r="DR374" s="1">
        <f>IF(DQ374 + DR373 &lt; 0, DQ374 + DR373, 0)</f>
        <v>0</v>
      </c>
      <c r="DS374" s="1">
        <v>0</v>
      </c>
      <c r="DT374" s="1">
        <f>IF(DS374 + DT373 &lt; 0, DS374 + DT373, 0)</f>
        <v>0</v>
      </c>
      <c r="DU374" s="1">
        <v>0</v>
      </c>
      <c r="DV374" s="1">
        <f>IF(DU374 + DV373 &lt; 0, DU374 + DV373, 0)</f>
        <v>0</v>
      </c>
      <c r="DW374" s="1">
        <v>0</v>
      </c>
      <c r="DX374" s="1">
        <f>IF(DW374 + DX373 &lt; 0, DW374 + DX373, 0)</f>
        <v>0</v>
      </c>
      <c r="DY374" s="1">
        <v>0</v>
      </c>
      <c r="DZ374" s="1">
        <f>IF(DY374 + DZ373 &lt; 0, DY374 + DZ373, 0)</f>
        <v>0</v>
      </c>
      <c r="EA374" s="1">
        <v>0</v>
      </c>
      <c r="EB374" s="1">
        <f>IF(EA374 + EB373 &lt; 0, EA374 + EB373, 0)</f>
        <v>0</v>
      </c>
      <c r="EC374" s="1">
        <v>0</v>
      </c>
      <c r="ED374" s="1">
        <f>IF(EC374 + ED373 &lt; 0, EC374 + ED373, 0)</f>
        <v>0</v>
      </c>
      <c r="EE374" s="1">
        <v>0</v>
      </c>
      <c r="EF374" s="1">
        <f>IF(EE374 + EF373 &lt; 0, EE374 + EF373, 0)</f>
        <v>0</v>
      </c>
      <c r="EG374" s="1">
        <v>0</v>
      </c>
      <c r="EH374" s="1">
        <f>IF(EG374 + EH373 &lt; 0, EG374 + EH373, 0)</f>
        <v>0</v>
      </c>
      <c r="EI374" s="1">
        <v>0</v>
      </c>
      <c r="EJ374" s="1">
        <f>IF(EI374 + EJ373 &lt; 0, EI374 + EJ373, 0)</f>
        <v>0</v>
      </c>
      <c r="EK374" s="1">
        <v>0</v>
      </c>
      <c r="EL374" s="1">
        <f>IF(EK374 + EL373 &lt; 0, EK374 + EL373, 0)</f>
        <v>0</v>
      </c>
      <c r="EM374" s="1">
        <v>0</v>
      </c>
      <c r="EN374" s="1">
        <f>IF(EM374 + EN373 &lt; 0, EM374 + EN373, 0)</f>
        <v>0</v>
      </c>
      <c r="EO374" s="1">
        <v>0</v>
      </c>
      <c r="EP374" s="1">
        <f>IF(EO374 + EP373 &lt; 0, EO374 + EP373, 0)</f>
        <v>0</v>
      </c>
      <c r="EQ374" s="1">
        <v>0</v>
      </c>
      <c r="ER374" s="1">
        <f>IF(EQ374 + ER373 &lt; 0, EQ374 + ER373, 0)</f>
        <v>0</v>
      </c>
    </row>
    <row r="375" spans="1:148" s="1" customFormat="1">
      <c r="A375" s="3">
        <v>45845</v>
      </c>
      <c r="B375" s="2" t="s">
        <v>76</v>
      </c>
      <c r="C375" s="2">
        <v>4</v>
      </c>
      <c r="D375" s="2">
        <v>2</v>
      </c>
      <c r="E375" s="1">
        <v>0</v>
      </c>
      <c r="F375" s="1">
        <f>IF(E375 + F374 &lt; 0, E375 + F374, 0)</f>
        <v>0</v>
      </c>
      <c r="G375" s="1">
        <v>0</v>
      </c>
      <c r="H375" s="1">
        <f>IF(G375 + H374 &lt; 0, G375 + H374, 0)</f>
        <v>0</v>
      </c>
      <c r="I375" s="1">
        <v>0</v>
      </c>
      <c r="J375" s="1">
        <f>IF(I375 + J374 &lt; 0, I375 + J374, 0)</f>
        <v>0</v>
      </c>
      <c r="K375" s="1">
        <v>0</v>
      </c>
      <c r="L375" s="1">
        <f>IF(K375 + L374 &lt; 0, K375 + L374, 0)</f>
        <v>0</v>
      </c>
      <c r="M375" s="1">
        <v>0</v>
      </c>
      <c r="N375" s="1">
        <f>IF(M375 + N374 &lt; 0, M375 + N374, 0)</f>
        <v>0</v>
      </c>
      <c r="O375" s="1">
        <v>0</v>
      </c>
      <c r="P375" s="1">
        <f>IF(O375 + P374 &lt; 0, O375 + P374, 0)</f>
        <v>0</v>
      </c>
      <c r="Q375" s="1">
        <v>0</v>
      </c>
      <c r="R375" s="1">
        <f>IF(Q375 + R374 &lt; 0, Q375 + R374, 0)</f>
        <v>0</v>
      </c>
      <c r="S375" s="1">
        <v>0</v>
      </c>
      <c r="T375" s="1">
        <f>IF(S375 + T374 &lt; 0, S375 + T374, 0)</f>
        <v>0</v>
      </c>
      <c r="U375" s="1">
        <v>0</v>
      </c>
      <c r="V375" s="1">
        <f>IF(U375 + V374 &lt; 0, U375 + V374, 0)</f>
        <v>0</v>
      </c>
      <c r="W375" s="1">
        <v>0</v>
      </c>
      <c r="X375" s="1">
        <f>IF(W375 + X374 &lt; 0, W375 + X374, 0)</f>
        <v>0</v>
      </c>
      <c r="Y375" s="1">
        <v>0</v>
      </c>
      <c r="Z375" s="1">
        <f>IF(Y375 + Z374 &lt; 0, Y375 + Z374, 0)</f>
        <v>0</v>
      </c>
      <c r="AA375" s="1">
        <v>0</v>
      </c>
      <c r="AB375" s="1">
        <f>IF(AA375 + AB374 &lt; 0, AA375 + AB374, 0)</f>
        <v>0</v>
      </c>
      <c r="AC375" s="1">
        <v>0</v>
      </c>
      <c r="AD375" s="1">
        <f>IF(AC375 + AD374 &lt; 0, AC375 + AD374, 0)</f>
        <v>0</v>
      </c>
      <c r="AE375" s="1">
        <v>0</v>
      </c>
      <c r="AF375" s="1">
        <f>IF(AE375 + AF374 &lt; 0, AE375 + AF374, 0)</f>
        <v>0</v>
      </c>
      <c r="AG375" s="1">
        <v>0</v>
      </c>
      <c r="AH375" s="1">
        <f>IF(AG375 + AH374 &lt; 0, AG375 + AH374, 0)</f>
        <v>0</v>
      </c>
      <c r="AI375" s="1">
        <v>0</v>
      </c>
      <c r="AJ375" s="1">
        <f>IF(AI375 + AJ374 &lt; 0, AI375 + AJ374, 0)</f>
        <v>0</v>
      </c>
      <c r="AK375" s="1">
        <v>0</v>
      </c>
      <c r="AL375" s="1">
        <f>IF(AK375 + AL374 &lt; 0, AK375 + AL374, 0)</f>
        <v>0</v>
      </c>
      <c r="AM375" s="1">
        <v>0</v>
      </c>
      <c r="AN375" s="1">
        <f>IF(AM375 + AN374 &lt; 0, AM375 + AN374, 0)</f>
        <v>0</v>
      </c>
      <c r="AO375" s="1">
        <v>0</v>
      </c>
      <c r="AP375" s="1">
        <f>IF(AO375 + AP374 &lt; 0, AO375 + AP374, 0)</f>
        <v>0</v>
      </c>
      <c r="AQ375" s="1">
        <v>0</v>
      </c>
      <c r="AR375" s="1">
        <f>IF(AQ375 + AR374 &lt; 0, AQ375 + AR374, 0)</f>
        <v>0</v>
      </c>
      <c r="AS375" s="1">
        <v>0</v>
      </c>
      <c r="AT375" s="1">
        <f>IF(AS375 + AT374 &lt; 0, AS375 + AT374, 0)</f>
        <v>0</v>
      </c>
      <c r="AU375" s="1">
        <v>0</v>
      </c>
      <c r="AV375" s="1">
        <f>IF(AU375 + AV374 &lt; 0, AU375 + AV374, 0)</f>
        <v>0</v>
      </c>
      <c r="AW375" s="1">
        <v>0</v>
      </c>
      <c r="AX375" s="1">
        <f>IF(AW375 + AX374 &lt; 0, AW375 + AX374, 0)</f>
        <v>0</v>
      </c>
      <c r="AY375" s="1">
        <v>0</v>
      </c>
      <c r="AZ375" s="1">
        <f>IF(AY375 + AZ374 &lt; 0, AY375 + AZ374, 0)</f>
        <v>0</v>
      </c>
      <c r="BA375" s="1">
        <v>0</v>
      </c>
      <c r="BB375" s="1">
        <f>IF(BA375 + BB374 &lt; 0, BA375 + BB374, 0)</f>
        <v>0</v>
      </c>
      <c r="BC375" s="1">
        <v>0</v>
      </c>
      <c r="BD375" s="1">
        <f>IF(BC375 + BD374 &lt; 0, BC375 + BD374, 0)</f>
        <v>0</v>
      </c>
      <c r="BE375" s="1">
        <v>0</v>
      </c>
      <c r="BF375" s="1">
        <f>IF(BE375 + BF374 &lt; 0, BE375 + BF374, 0)</f>
        <v>0</v>
      </c>
      <c r="BG375" s="1">
        <v>0</v>
      </c>
      <c r="BH375" s="1">
        <f>IF(BG375 + BH374 &lt; 0, BG375 + BH374, 0)</f>
        <v>0</v>
      </c>
      <c r="BI375" s="1">
        <v>0</v>
      </c>
      <c r="BJ375" s="1">
        <f>IF(BI375 + BJ374 &lt; 0, BI375 + BJ374, 0)</f>
        <v>0</v>
      </c>
      <c r="BK375" s="1">
        <v>0</v>
      </c>
      <c r="BL375" s="1">
        <f>IF(BK375 + BL374 &lt; 0, BK375 + BL374, 0)</f>
        <v>0</v>
      </c>
      <c r="BM375" s="1">
        <v>0</v>
      </c>
      <c r="BN375" s="1">
        <f>IF(BM375 + BN374 &lt; 0, BM375 + BN374, 0)</f>
        <v>0</v>
      </c>
      <c r="BO375" s="1">
        <v>0</v>
      </c>
      <c r="BP375" s="1">
        <f>IF(BO375 + BP374 &lt; 0, BO375 + BP374, 0)</f>
        <v>0</v>
      </c>
      <c r="BQ375" s="1">
        <v>0</v>
      </c>
      <c r="BR375" s="1">
        <f>IF(BQ375 + BR374 &lt; 0, BQ375 + BR374, 0)</f>
        <v>0</v>
      </c>
      <c r="BS375" s="1">
        <v>0</v>
      </c>
      <c r="BT375" s="1">
        <f>IF(BS375 + BT374 &lt; 0, BS375 + BT374, 0)</f>
        <v>0</v>
      </c>
      <c r="BU375" s="1">
        <v>0</v>
      </c>
      <c r="BV375" s="1">
        <f>IF(BU375 + BV374 &lt; 0, BU375 + BV374, 0)</f>
        <v>0</v>
      </c>
      <c r="BW375" s="1">
        <v>0</v>
      </c>
      <c r="BX375" s="1">
        <f>IF(BW375 + BX374 &lt; 0, BW375 + BX374, 0)</f>
        <v>0</v>
      </c>
      <c r="BY375" s="1">
        <v>-25266.94317483807</v>
      </c>
      <c r="BZ375" s="1">
        <f>IF(BY375 + BZ374 &lt; 0, BY375 + BZ374, 0)</f>
        <v>0</v>
      </c>
      <c r="CA375" s="1">
        <v>-25018.38452082906</v>
      </c>
      <c r="CB375" s="1">
        <f>IF(CA375 + CB374 &lt; 0, CA375 + CB374, 0)</f>
        <v>0</v>
      </c>
      <c r="CC375" s="1">
        <v>31126.45605987866</v>
      </c>
      <c r="CD375" s="1">
        <f>IF(CC375 + CD374 &lt; 0, CC375 + CD374, 0)</f>
        <v>0</v>
      </c>
      <c r="CE375" s="1">
        <v>0</v>
      </c>
      <c r="CF375" s="1">
        <f>IF(CE375 + CF374 &lt; 0, CE375 + CF374, 0)</f>
        <v>0</v>
      </c>
      <c r="CG375" s="1">
        <v>0</v>
      </c>
      <c r="CH375" s="1">
        <f>IF(CG375 + CH374 &lt; 0, CG375 + CH374, 0)</f>
        <v>0</v>
      </c>
      <c r="CI375" s="1">
        <v>0</v>
      </c>
      <c r="CJ375" s="1">
        <f>IF(CI375 + CJ374 &lt; 0, CI375 + CJ374, 0)</f>
        <v>0</v>
      </c>
      <c r="CK375" s="1">
        <v>0</v>
      </c>
      <c r="CL375" s="1">
        <f>IF(CK375 + CL374 &lt; 0, CK375 + CL374, 0)</f>
        <v>0</v>
      </c>
      <c r="CM375" s="1">
        <v>0</v>
      </c>
      <c r="CN375" s="1">
        <f>IF(CM375 + CN374 &lt; 0, CM375 + CN374, 0)</f>
        <v>0</v>
      </c>
      <c r="CO375" s="1">
        <v>0</v>
      </c>
      <c r="CP375" s="1">
        <f>IF(CO375 + CP374 &lt; 0, CO375 + CP374, 0)</f>
        <v>0</v>
      </c>
      <c r="CQ375" s="1">
        <v>0</v>
      </c>
      <c r="CR375" s="1">
        <f>IF(CQ375 + CR374 &lt; 0, CQ375 + CR374, 0)</f>
        <v>0</v>
      </c>
      <c r="CS375" s="1">
        <v>0</v>
      </c>
      <c r="CT375" s="1">
        <f>IF(CS375 + CT374 &lt; 0, CS375 + CT374, 0)</f>
        <v>0</v>
      </c>
      <c r="CU375" s="1">
        <v>0</v>
      </c>
      <c r="CV375" s="1">
        <f>IF(CU375 + CV374 &lt; 0, CU375 + CV374, 0)</f>
        <v>0</v>
      </c>
      <c r="CW375" s="1">
        <v>0</v>
      </c>
      <c r="CX375" s="1">
        <f>IF(CW375 + CX374 &lt; 0, CW375 + CX374, 0)</f>
        <v>0</v>
      </c>
      <c r="CY375" s="1">
        <v>0</v>
      </c>
      <c r="CZ375" s="1">
        <f>IF(CY375 + CZ374 &lt; 0, CY375 + CZ374, 0)</f>
        <v>0</v>
      </c>
      <c r="DA375" s="1">
        <v>0</v>
      </c>
      <c r="DB375" s="1">
        <f>IF(DA375 + DB374 &lt; 0, DA375 + DB374, 0)</f>
        <v>0</v>
      </c>
      <c r="DC375" s="1">
        <v>0</v>
      </c>
      <c r="DD375" s="1">
        <f>IF(DC375 + DD374 &lt; 0, DC375 + DD374, 0)</f>
        <v>0</v>
      </c>
      <c r="DE375" s="1">
        <v>0</v>
      </c>
      <c r="DF375" s="1">
        <f>IF(DE375 + DF374 &lt; 0, DE375 + DF374, 0)</f>
        <v>0</v>
      </c>
      <c r="DG375" s="1">
        <v>0</v>
      </c>
      <c r="DH375" s="1">
        <f>IF(DG375 + DH374 &lt; 0, DG375 + DH374, 0)</f>
        <v>0</v>
      </c>
      <c r="DI375" s="1">
        <v>0</v>
      </c>
      <c r="DJ375" s="1">
        <f>IF(DI375 + DJ374 &lt; 0, DI375 + DJ374, 0)</f>
        <v>0</v>
      </c>
      <c r="DK375" s="1">
        <v>0</v>
      </c>
      <c r="DL375" s="1">
        <f>IF(DK375 + DL374 &lt; 0, DK375 + DL374, 0)</f>
        <v>0</v>
      </c>
      <c r="DM375" s="1">
        <v>0</v>
      </c>
      <c r="DN375" s="1">
        <f>IF(DM375 + DN374 &lt; 0, DM375 + DN374, 0)</f>
        <v>0</v>
      </c>
      <c r="DO375" s="1">
        <v>0</v>
      </c>
      <c r="DP375" s="1">
        <f>IF(DO375 + DP374 &lt; 0, DO375 + DP374, 0)</f>
        <v>0</v>
      </c>
      <c r="DQ375" s="1">
        <v>0</v>
      </c>
      <c r="DR375" s="1">
        <f>IF(DQ375 + DR374 &lt; 0, DQ375 + DR374, 0)</f>
        <v>0</v>
      </c>
      <c r="DS375" s="1">
        <v>0</v>
      </c>
      <c r="DT375" s="1">
        <f>IF(DS375 + DT374 &lt; 0, DS375 + DT374, 0)</f>
        <v>0</v>
      </c>
      <c r="DU375" s="1">
        <v>0</v>
      </c>
      <c r="DV375" s="1">
        <f>IF(DU375 + DV374 &lt; 0, DU375 + DV374, 0)</f>
        <v>0</v>
      </c>
      <c r="DW375" s="1">
        <v>0</v>
      </c>
      <c r="DX375" s="1">
        <f>IF(DW375 + DX374 &lt; 0, DW375 + DX374, 0)</f>
        <v>0</v>
      </c>
      <c r="DY375" s="1">
        <v>0</v>
      </c>
      <c r="DZ375" s="1">
        <f>IF(DY375 + DZ374 &lt; 0, DY375 + DZ374, 0)</f>
        <v>0</v>
      </c>
      <c r="EA375" s="1">
        <v>0</v>
      </c>
      <c r="EB375" s="1">
        <f>IF(EA375 + EB374 &lt; 0, EA375 + EB374, 0)</f>
        <v>0</v>
      </c>
      <c r="EC375" s="1">
        <v>0</v>
      </c>
      <c r="ED375" s="1">
        <f>IF(EC375 + ED374 &lt; 0, EC375 + ED374, 0)</f>
        <v>0</v>
      </c>
      <c r="EE375" s="1">
        <v>0</v>
      </c>
      <c r="EF375" s="1">
        <f>IF(EE375 + EF374 &lt; 0, EE375 + EF374, 0)</f>
        <v>0</v>
      </c>
      <c r="EG375" s="1">
        <v>0</v>
      </c>
      <c r="EH375" s="1">
        <f>IF(EG375 + EH374 &lt; 0, EG375 + EH374, 0)</f>
        <v>0</v>
      </c>
      <c r="EI375" s="1">
        <v>0</v>
      </c>
      <c r="EJ375" s="1">
        <f>IF(EI375 + EJ374 &lt; 0, EI375 + EJ374, 0)</f>
        <v>0</v>
      </c>
      <c r="EK375" s="1">
        <v>0</v>
      </c>
      <c r="EL375" s="1">
        <f>IF(EK375 + EL374 &lt; 0, EK375 + EL374, 0)</f>
        <v>0</v>
      </c>
      <c r="EM375" s="1">
        <v>72044.94647869891</v>
      </c>
      <c r="EN375" s="1">
        <f>IF(EM375 + EN374 &lt; 0, EM375 + EN374, 0)</f>
        <v>0</v>
      </c>
      <c r="EO375" s="1">
        <v>65932.46265585034</v>
      </c>
      <c r="EP375" s="1">
        <f>IF(EO375 + EP374 &lt; 0, EO375 + EP374, 0)</f>
        <v>0</v>
      </c>
      <c r="EQ375" s="1">
        <v>50743.61690625414</v>
      </c>
      <c r="ER375" s="1">
        <f>IF(EQ375 + ER374 &lt; 0, EQ375 + ER374, 0)</f>
        <v>0</v>
      </c>
    </row>
    <row r="376" spans="1:148" s="1" customFormat="1">
      <c r="A376" s="3">
        <v>45846</v>
      </c>
      <c r="B376" s="2" t="s">
        <v>77</v>
      </c>
      <c r="C376" s="2">
        <v>3</v>
      </c>
      <c r="D376" s="2">
        <v>1</v>
      </c>
      <c r="E376" s="1">
        <v>24585.91387500216</v>
      </c>
      <c r="F376" s="1">
        <f>IF(E376 + F375 &lt; 0, E376 + F375, 0)</f>
        <v>0</v>
      </c>
      <c r="G376" s="1">
        <v>38489.60584571223</v>
      </c>
      <c r="H376" s="1">
        <f>IF(G376 + H375 &lt; 0, G376 + H375, 0)</f>
        <v>0</v>
      </c>
      <c r="I376" s="1">
        <v>26643.14177881752</v>
      </c>
      <c r="J376" s="1">
        <f>IF(I376 + J375 &lt; 0, I376 + J375, 0)</f>
        <v>0</v>
      </c>
      <c r="K376" s="1">
        <v>0</v>
      </c>
      <c r="L376" s="1">
        <f>IF(K376 + L375 &lt; 0, K376 + L375, 0)</f>
        <v>0</v>
      </c>
      <c r="M376" s="1">
        <v>0</v>
      </c>
      <c r="N376" s="1">
        <f>IF(M376 + N375 &lt; 0, M376 + N375, 0)</f>
        <v>0</v>
      </c>
      <c r="O376" s="1">
        <v>0</v>
      </c>
      <c r="P376" s="1">
        <f>IF(O376 + P375 &lt; 0, O376 + P375, 0)</f>
        <v>0</v>
      </c>
      <c r="Q376" s="1">
        <v>0</v>
      </c>
      <c r="R376" s="1">
        <f>IF(Q376 + R375 &lt; 0, Q376 + R375, 0)</f>
        <v>0</v>
      </c>
      <c r="S376" s="1">
        <v>0</v>
      </c>
      <c r="T376" s="1">
        <f>IF(S376 + T375 &lt; 0, S376 + T375, 0)</f>
        <v>0</v>
      </c>
      <c r="U376" s="1">
        <v>0</v>
      </c>
      <c r="V376" s="1">
        <f>IF(U376 + V375 &lt; 0, U376 + V375, 0)</f>
        <v>0</v>
      </c>
      <c r="W376" s="1">
        <v>0</v>
      </c>
      <c r="X376" s="1">
        <f>IF(W376 + X375 &lt; 0, W376 + X375, 0)</f>
        <v>0</v>
      </c>
      <c r="Y376" s="1">
        <v>0</v>
      </c>
      <c r="Z376" s="1">
        <f>IF(Y376 + Z375 &lt; 0, Y376 + Z375, 0)</f>
        <v>0</v>
      </c>
      <c r="AA376" s="1">
        <v>0</v>
      </c>
      <c r="AB376" s="1">
        <f>IF(AA376 + AB375 &lt; 0, AA376 + AB375, 0)</f>
        <v>0</v>
      </c>
      <c r="AC376" s="1">
        <v>0</v>
      </c>
      <c r="AD376" s="1">
        <f>IF(AC376 + AD375 &lt; 0, AC376 + AD375, 0)</f>
        <v>0</v>
      </c>
      <c r="AE376" s="1">
        <v>0</v>
      </c>
      <c r="AF376" s="1">
        <f>IF(AE376 + AF375 &lt; 0, AE376 + AF375, 0)</f>
        <v>0</v>
      </c>
      <c r="AG376" s="1">
        <v>0</v>
      </c>
      <c r="AH376" s="1">
        <f>IF(AG376 + AH375 &lt; 0, AG376 + AH375, 0)</f>
        <v>0</v>
      </c>
      <c r="AI376" s="1">
        <v>0</v>
      </c>
      <c r="AJ376" s="1">
        <f>IF(AI376 + AJ375 &lt; 0, AI376 + AJ375, 0)</f>
        <v>0</v>
      </c>
      <c r="AK376" s="1">
        <v>0</v>
      </c>
      <c r="AL376" s="1">
        <f>IF(AK376 + AL375 &lt; 0, AK376 + AL375, 0)</f>
        <v>0</v>
      </c>
      <c r="AM376" s="1">
        <v>0</v>
      </c>
      <c r="AN376" s="1">
        <f>IF(AM376 + AN375 &lt; 0, AM376 + AN375, 0)</f>
        <v>0</v>
      </c>
      <c r="AO376" s="1">
        <v>0</v>
      </c>
      <c r="AP376" s="1">
        <f>IF(AO376 + AP375 &lt; 0, AO376 + AP375, 0)</f>
        <v>0</v>
      </c>
      <c r="AQ376" s="1">
        <v>0</v>
      </c>
      <c r="AR376" s="1">
        <f>IF(AQ376 + AR375 &lt; 0, AQ376 + AR375, 0)</f>
        <v>0</v>
      </c>
      <c r="AS376" s="1">
        <v>0</v>
      </c>
      <c r="AT376" s="1">
        <f>IF(AS376 + AT375 &lt; 0, AS376 + AT375, 0)</f>
        <v>0</v>
      </c>
      <c r="AU376" s="1">
        <v>0</v>
      </c>
      <c r="AV376" s="1">
        <f>IF(AU376 + AV375 &lt; 0, AU376 + AV375, 0)</f>
        <v>0</v>
      </c>
      <c r="AW376" s="1">
        <v>0</v>
      </c>
      <c r="AX376" s="1">
        <f>IF(AW376 + AX375 &lt; 0, AW376 + AX375, 0)</f>
        <v>0</v>
      </c>
      <c r="AY376" s="1">
        <v>0</v>
      </c>
      <c r="AZ376" s="1">
        <f>IF(AY376 + AZ375 &lt; 0, AY376 + AZ375, 0)</f>
        <v>0</v>
      </c>
      <c r="BA376" s="1">
        <v>0</v>
      </c>
      <c r="BB376" s="1">
        <f>IF(BA376 + BB375 &lt; 0, BA376 + BB375, 0)</f>
        <v>0</v>
      </c>
      <c r="BC376" s="1">
        <v>0</v>
      </c>
      <c r="BD376" s="1">
        <f>IF(BC376 + BD375 &lt; 0, BC376 + BD375, 0)</f>
        <v>0</v>
      </c>
      <c r="BE376" s="1">
        <v>0</v>
      </c>
      <c r="BF376" s="1">
        <f>IF(BE376 + BF375 &lt; 0, BE376 + BF375, 0)</f>
        <v>0</v>
      </c>
      <c r="BG376" s="1">
        <v>0</v>
      </c>
      <c r="BH376" s="1">
        <f>IF(BG376 + BH375 &lt; 0, BG376 + BH375, 0)</f>
        <v>0</v>
      </c>
      <c r="BI376" s="1">
        <v>0</v>
      </c>
      <c r="BJ376" s="1">
        <f>IF(BI376 + BJ375 &lt; 0, BI376 + BJ375, 0)</f>
        <v>0</v>
      </c>
      <c r="BK376" s="1">
        <v>0</v>
      </c>
      <c r="BL376" s="1">
        <f>IF(BK376 + BL375 &lt; 0, BK376 + BL375, 0)</f>
        <v>0</v>
      </c>
      <c r="BM376" s="1">
        <v>0</v>
      </c>
      <c r="BN376" s="1">
        <f>IF(BM376 + BN375 &lt; 0, BM376 + BN375, 0)</f>
        <v>0</v>
      </c>
      <c r="BO376" s="1">
        <v>0</v>
      </c>
      <c r="BP376" s="1">
        <f>IF(BO376 + BP375 &lt; 0, BO376 + BP375, 0)</f>
        <v>0</v>
      </c>
      <c r="BQ376" s="1">
        <v>0</v>
      </c>
      <c r="BR376" s="1">
        <f>IF(BQ376 + BR375 &lt; 0, BQ376 + BR375, 0)</f>
        <v>0</v>
      </c>
      <c r="BS376" s="1">
        <v>76550.52159279393</v>
      </c>
      <c r="BT376" s="1">
        <f>IF(BS376 + BT375 &lt; 0, BS376 + BT375, 0)</f>
        <v>0</v>
      </c>
      <c r="BU376" s="1">
        <v>70144.10595801493</v>
      </c>
      <c r="BV376" s="1">
        <f>IF(BU376 + BV375 &lt; 0, BU376 + BV375, 0)</f>
        <v>0</v>
      </c>
      <c r="BW376" s="1">
        <v>51946.50567169424</v>
      </c>
      <c r="BX376" s="1">
        <f>IF(BW376 + BX375 &lt; 0, BW376 + BX375, 0)</f>
        <v>0</v>
      </c>
      <c r="BY376" s="1">
        <v>59717.06627181568</v>
      </c>
      <c r="BZ376" s="1">
        <f>IF(BY376 + BZ375 &lt; 0, BY376 + BZ375, 0)</f>
        <v>0</v>
      </c>
      <c r="CA376" s="1">
        <v>121610.6589783549</v>
      </c>
      <c r="CB376" s="1">
        <f>IF(CA376 + CB375 &lt; 0, CA376 + CB375, 0)</f>
        <v>0</v>
      </c>
      <c r="CC376" s="1">
        <v>111817.0248385858</v>
      </c>
      <c r="CD376" s="1">
        <f>IF(CC376 + CD375 &lt; 0, CC376 + CD375, 0)</f>
        <v>0</v>
      </c>
      <c r="CE376" s="1">
        <v>11541.44621042117</v>
      </c>
      <c r="CF376" s="1">
        <f>IF(CE376 + CF375 &lt; 0, CE376 + CF375, 0)</f>
        <v>0</v>
      </c>
      <c r="CG376" s="1">
        <v>12586.71370034215</v>
      </c>
      <c r="CH376" s="1">
        <f>IF(CG376 + CH375 &lt; 0, CG376 + CH375, 0)</f>
        <v>0</v>
      </c>
      <c r="CI376" s="1">
        <v>9005.291007092063</v>
      </c>
      <c r="CJ376" s="1">
        <f>IF(CI376 + CJ375 &lt; 0, CI376 + CJ375, 0)</f>
        <v>0</v>
      </c>
      <c r="CK376" s="1">
        <v>18010.58201418413</v>
      </c>
      <c r="CL376" s="1">
        <f>IF(CK376 + CL375 &lt; 0, CK376 + CL375, 0)</f>
        <v>0</v>
      </c>
      <c r="CM376" s="1">
        <v>16082.30452996543</v>
      </c>
      <c r="CN376" s="1">
        <f>IF(CM376 + CN375 &lt; 0, CM376 + CN375, 0)</f>
        <v>0</v>
      </c>
      <c r="CO376" s="1">
        <v>13006.46678684585</v>
      </c>
      <c r="CP376" s="1">
        <f>IF(CO376 + CP375 &lt; 0, CO376 + CP375, 0)</f>
        <v>0</v>
      </c>
      <c r="CQ376" s="1">
        <v>13261.61081981869</v>
      </c>
      <c r="CR376" s="1">
        <f>IF(CQ376 + CR375 &lt; 0, CQ376 + CR375, 0)</f>
        <v>0</v>
      </c>
      <c r="CS376" s="1">
        <v>11432.09876771852</v>
      </c>
      <c r="CT376" s="1">
        <f>IF(CS376 + CT375 &lt; 0, CS376 + CT375, 0)</f>
        <v>0</v>
      </c>
      <c r="CU376" s="1">
        <v>10143.44503436261</v>
      </c>
      <c r="CV376" s="1">
        <f>IF(CU376 + CV375 &lt; 0, CU376 + CV375, 0)</f>
        <v>0</v>
      </c>
      <c r="CW376" s="1">
        <v>10649.02998449312</v>
      </c>
      <c r="CX376" s="1">
        <f>IF(CW376 + CX375 &lt; 0, CW376 + CX375, 0)</f>
        <v>0</v>
      </c>
      <c r="CY376" s="1">
        <v>14973.54497653968</v>
      </c>
      <c r="CZ376" s="1">
        <f>IF(CY376 + CZ375 &lt; 0, CY376 + CZ375, 0)</f>
        <v>0</v>
      </c>
      <c r="DA376" s="1">
        <v>15362.7278102448</v>
      </c>
      <c r="DB376" s="1">
        <f>IF(DA376 + DB375 &lt; 0, DA376 + DB375, 0)</f>
        <v>0</v>
      </c>
      <c r="DC376" s="1">
        <v>12402.11640459682</v>
      </c>
      <c r="DD376" s="1">
        <f>IF(DC376 + DD375 &lt; 0, DC376 + DD375, 0)</f>
        <v>0</v>
      </c>
      <c r="DE376" s="1">
        <v>20740.74074488888</v>
      </c>
      <c r="DF376" s="1">
        <f>IF(DE376 + DF375 &lt; 0, DE376 + DF375, 0)</f>
        <v>0</v>
      </c>
      <c r="DG376" s="1">
        <v>20397.41329038166</v>
      </c>
      <c r="DH376" s="1">
        <f>IF(DG376 + DH375 &lt; 0, DG376 + DH375, 0)</f>
        <v>0</v>
      </c>
      <c r="DI376" s="1">
        <v>17912.9923610194</v>
      </c>
      <c r="DJ376" s="1">
        <f>IF(DI376 + DJ375 &lt; 0, DI376 + DJ375, 0)</f>
        <v>0</v>
      </c>
      <c r="DK376" s="1">
        <v>17914.16813997319</v>
      </c>
      <c r="DL376" s="1">
        <f>IF(DK376 + DL375 &lt; 0, DK376 + DL375, 0)</f>
        <v>0</v>
      </c>
      <c r="DM376" s="1">
        <v>16473.83892157813</v>
      </c>
      <c r="DN376" s="1">
        <f>IF(DM376 + DN375 &lt; 0, DM376 + DN375, 0)</f>
        <v>0</v>
      </c>
      <c r="DO376" s="1">
        <v>10143.44503436261</v>
      </c>
      <c r="DP376" s="1">
        <f>IF(DO376 + DP375 &lt; 0, DO376 + DP375, 0)</f>
        <v>0</v>
      </c>
      <c r="DQ376" s="1">
        <v>10649.02998449312</v>
      </c>
      <c r="DR376" s="1">
        <f>IF(DQ376 + DR375 &lt; 0, DQ376 + DR375, 0)</f>
        <v>0</v>
      </c>
      <c r="DS376" s="1">
        <v>16846.56084993016</v>
      </c>
      <c r="DT376" s="1">
        <f>IF(DS376 + DT375 &lt; 0, DS376 + DT375, 0)</f>
        <v>0</v>
      </c>
      <c r="DU376" s="1">
        <v>16743.09230199647</v>
      </c>
      <c r="DV376" s="1">
        <f>IF(DU376 + DV375 &lt; 0, DU376 + DV375, 0)</f>
        <v>0</v>
      </c>
      <c r="DW376" s="1">
        <v>14664.31511169241</v>
      </c>
      <c r="DX376" s="1">
        <f>IF(DW376 + DX375 &lt; 0, DW376 + DX375, 0)</f>
        <v>0</v>
      </c>
      <c r="DY376" s="1">
        <v>16371.54615259824</v>
      </c>
      <c r="DZ376" s="1">
        <f>IF(DY376 + DZ375 &lt; 0, DY376 + DZ375, 0)</f>
        <v>0</v>
      </c>
      <c r="EA376" s="1">
        <v>16261.0229309418</v>
      </c>
      <c r="EB376" s="1">
        <f>IF(EA376 + EB375 &lt; 0, EA376 + EB375, 0)</f>
        <v>0</v>
      </c>
      <c r="EC376" s="1">
        <v>14368.01881533686</v>
      </c>
      <c r="ED376" s="1">
        <f>IF(EC376 + ED375 &lt; 0, EC376 + ED375, 0)</f>
        <v>0</v>
      </c>
      <c r="EE376" s="1">
        <v>14235.15579355838</v>
      </c>
      <c r="EF376" s="1">
        <f>IF(EE376 + EF375 &lt; 0, EE376 + EF375, 0)</f>
        <v>0</v>
      </c>
      <c r="EG376" s="1">
        <v>13009.99412370723</v>
      </c>
      <c r="EH376" s="1">
        <f>IF(EG376 + EH375 &lt; 0, EG376 + EH375, 0)</f>
        <v>0</v>
      </c>
      <c r="EI376" s="1">
        <v>11935.33215994144</v>
      </c>
      <c r="EJ376" s="1">
        <f>IF(EI376 + EJ375 &lt; 0, EI376 + EJ375, 0)</f>
        <v>0</v>
      </c>
      <c r="EK376" s="1">
        <v>12184.59729814533</v>
      </c>
      <c r="EL376" s="1">
        <f>IF(EK376 + EL375 &lt; 0, EK376 + EL375, 0)</f>
        <v>0</v>
      </c>
      <c r="EM376" s="1">
        <v>0</v>
      </c>
      <c r="EN376" s="1">
        <f>IF(EM376 + EN375 &lt; 0, EM376 + EN375, 0)</f>
        <v>0</v>
      </c>
      <c r="EO376" s="1">
        <v>0</v>
      </c>
      <c r="EP376" s="1">
        <f>IF(EO376 + EP375 &lt; 0, EO376 + EP375, 0)</f>
        <v>0</v>
      </c>
      <c r="EQ376" s="1">
        <v>0</v>
      </c>
      <c r="ER376" s="1">
        <f>IF(EQ376 + ER375 &lt; 0, EQ376 + ER375, 0)</f>
        <v>0</v>
      </c>
    </row>
    <row r="377" spans="1:148" s="1" customFormat="1">
      <c r="A377" s="3">
        <v>45847</v>
      </c>
      <c r="B377" s="2" t="s">
        <v>78</v>
      </c>
      <c r="C377" s="2">
        <v>2</v>
      </c>
      <c r="D377" s="2">
        <v>5</v>
      </c>
      <c r="E377" s="1">
        <v>-68402.52838604079</v>
      </c>
      <c r="F377" s="1">
        <f>IF(E377 + F376 &lt; 0, E377 + F376, 0)</f>
        <v>0</v>
      </c>
      <c r="G377" s="1">
        <v>-87188.14348341477</v>
      </c>
      <c r="H377" s="1">
        <f>IF(G377 + H376 &lt; 0, G377 + H376, 0)</f>
        <v>0</v>
      </c>
      <c r="I377" s="1">
        <v>-42953.59862947853</v>
      </c>
      <c r="J377" s="1">
        <f>IF(I377 + J376 &lt; 0, I377 + J376, 0)</f>
        <v>0</v>
      </c>
      <c r="K377" s="1">
        <v>0</v>
      </c>
      <c r="L377" s="1">
        <f>IF(K377 + L376 &lt; 0, K377 + L376, 0)</f>
        <v>0</v>
      </c>
      <c r="M377" s="1">
        <v>0</v>
      </c>
      <c r="N377" s="1">
        <f>IF(M377 + N376 &lt; 0, M377 + N376, 0)</f>
        <v>0</v>
      </c>
      <c r="O377" s="1">
        <v>0</v>
      </c>
      <c r="P377" s="1">
        <f>IF(O377 + P376 &lt; 0, O377 + P376, 0)</f>
        <v>0</v>
      </c>
      <c r="Q377" s="1">
        <v>0</v>
      </c>
      <c r="R377" s="1">
        <f>IF(Q377 + R376 &lt; 0, Q377 + R376, 0)</f>
        <v>0</v>
      </c>
      <c r="S377" s="1">
        <v>0</v>
      </c>
      <c r="T377" s="1">
        <f>IF(S377 + T376 &lt; 0, S377 + T376, 0)</f>
        <v>0</v>
      </c>
      <c r="U377" s="1">
        <v>0</v>
      </c>
      <c r="V377" s="1">
        <f>IF(U377 + V376 &lt; 0, U377 + V376, 0)</f>
        <v>0</v>
      </c>
      <c r="W377" s="1">
        <v>0</v>
      </c>
      <c r="X377" s="1">
        <f>IF(W377 + X376 &lt; 0, W377 + X376, 0)</f>
        <v>0</v>
      </c>
      <c r="Y377" s="1">
        <v>0</v>
      </c>
      <c r="Z377" s="1">
        <f>IF(Y377 + Z376 &lt; 0, Y377 + Z376, 0)</f>
        <v>0</v>
      </c>
      <c r="AA377" s="1">
        <v>0</v>
      </c>
      <c r="AB377" s="1">
        <f>IF(AA377 + AB376 &lt; 0, AA377 + AB376, 0)</f>
        <v>0</v>
      </c>
      <c r="AC377" s="1">
        <v>0</v>
      </c>
      <c r="AD377" s="1">
        <f>IF(AC377 + AD376 &lt; 0, AC377 + AD376, 0)</f>
        <v>0</v>
      </c>
      <c r="AE377" s="1">
        <v>0</v>
      </c>
      <c r="AF377" s="1">
        <f>IF(AE377 + AF376 &lt; 0, AE377 + AF376, 0)</f>
        <v>0</v>
      </c>
      <c r="AG377" s="1">
        <v>0</v>
      </c>
      <c r="AH377" s="1">
        <f>IF(AG377 + AH376 &lt; 0, AG377 + AH376, 0)</f>
        <v>0</v>
      </c>
      <c r="AI377" s="1">
        <v>0</v>
      </c>
      <c r="AJ377" s="1">
        <f>IF(AI377 + AJ376 &lt; 0, AI377 + AJ376, 0)</f>
        <v>0</v>
      </c>
      <c r="AK377" s="1">
        <v>0</v>
      </c>
      <c r="AL377" s="1">
        <f>IF(AK377 + AL376 &lt; 0, AK377 + AL376, 0)</f>
        <v>0</v>
      </c>
      <c r="AM377" s="1">
        <v>0</v>
      </c>
      <c r="AN377" s="1">
        <f>IF(AM377 + AN376 &lt; 0, AM377 + AN376, 0)</f>
        <v>0</v>
      </c>
      <c r="AO377" s="1">
        <v>0</v>
      </c>
      <c r="AP377" s="1">
        <f>IF(AO377 + AP376 &lt; 0, AO377 + AP376, 0)</f>
        <v>0</v>
      </c>
      <c r="AQ377" s="1">
        <v>0</v>
      </c>
      <c r="AR377" s="1">
        <f>IF(AQ377 + AR376 &lt; 0, AQ377 + AR376, 0)</f>
        <v>0</v>
      </c>
      <c r="AS377" s="1">
        <v>0</v>
      </c>
      <c r="AT377" s="1">
        <f>IF(AS377 + AT376 &lt; 0, AS377 + AT376, 0)</f>
        <v>0</v>
      </c>
      <c r="AU377" s="1">
        <v>0</v>
      </c>
      <c r="AV377" s="1">
        <f>IF(AU377 + AV376 &lt; 0, AU377 + AV376, 0)</f>
        <v>0</v>
      </c>
      <c r="AW377" s="1">
        <v>0</v>
      </c>
      <c r="AX377" s="1">
        <f>IF(AW377 + AX376 &lt; 0, AW377 + AX376, 0)</f>
        <v>0</v>
      </c>
      <c r="AY377" s="1">
        <v>0</v>
      </c>
      <c r="AZ377" s="1">
        <f>IF(AY377 + AZ376 &lt; 0, AY377 + AZ376, 0)</f>
        <v>0</v>
      </c>
      <c r="BA377" s="1">
        <v>0</v>
      </c>
      <c r="BB377" s="1">
        <f>IF(BA377 + BB376 &lt; 0, BA377 + BB376, 0)</f>
        <v>0</v>
      </c>
      <c r="BC377" s="1">
        <v>0</v>
      </c>
      <c r="BD377" s="1">
        <f>IF(BC377 + BD376 &lt; 0, BC377 + BD376, 0)</f>
        <v>0</v>
      </c>
      <c r="BE377" s="1">
        <v>0</v>
      </c>
      <c r="BF377" s="1">
        <f>IF(BE377 + BF376 &lt; 0, BE377 + BF376, 0)</f>
        <v>0</v>
      </c>
      <c r="BG377" s="1">
        <v>0</v>
      </c>
      <c r="BH377" s="1">
        <f>IF(BG377 + BH376 &lt; 0, BG377 + BH376, 0)</f>
        <v>0</v>
      </c>
      <c r="BI377" s="1">
        <v>0</v>
      </c>
      <c r="BJ377" s="1">
        <f>IF(BI377 + BJ376 &lt; 0, BI377 + BJ376, 0)</f>
        <v>0</v>
      </c>
      <c r="BK377" s="1">
        <v>0</v>
      </c>
      <c r="BL377" s="1">
        <f>IF(BK377 + BL376 &lt; 0, BK377 + BL376, 0)</f>
        <v>0</v>
      </c>
      <c r="BM377" s="1">
        <v>0</v>
      </c>
      <c r="BN377" s="1">
        <f>IF(BM377 + BN376 &lt; 0, BM377 + BN376, 0)</f>
        <v>0</v>
      </c>
      <c r="BO377" s="1">
        <v>0</v>
      </c>
      <c r="BP377" s="1">
        <f>IF(BO377 + BP376 &lt; 0, BO377 + BP376, 0)</f>
        <v>0</v>
      </c>
      <c r="BQ377" s="1">
        <v>0</v>
      </c>
      <c r="BR377" s="1">
        <f>IF(BQ377 + BR376 &lt; 0, BQ377 + BR376, 0)</f>
        <v>0</v>
      </c>
      <c r="BS377" s="1">
        <v>59034.00298457685</v>
      </c>
      <c r="BT377" s="1">
        <f>IF(BS377 + BT376 &lt; 0, BS377 + BT376, 0)</f>
        <v>0</v>
      </c>
      <c r="BU377" s="1">
        <v>51946.85791504621</v>
      </c>
      <c r="BV377" s="1">
        <f>IF(BU377 + BV376 &lt; 0, BU377 + BV376, 0)</f>
        <v>0</v>
      </c>
      <c r="BW377" s="1">
        <v>24552.1690543902</v>
      </c>
      <c r="BX377" s="1">
        <f>IF(BW377 + BX376 &lt; 0, BW377 + BX376, 0)</f>
        <v>0</v>
      </c>
      <c r="BY377" s="1">
        <v>0</v>
      </c>
      <c r="BZ377" s="1">
        <f>IF(BY377 + BZ376 &lt; 0, BY377 + BZ376, 0)</f>
        <v>0</v>
      </c>
      <c r="CA377" s="1">
        <v>0</v>
      </c>
      <c r="CB377" s="1">
        <f>IF(CA377 + CB376 &lt; 0, CA377 + CB376, 0)</f>
        <v>0</v>
      </c>
      <c r="CC377" s="1">
        <v>0</v>
      </c>
      <c r="CD377" s="1">
        <f>IF(CC377 + CD376 &lt; 0, CC377 + CD376, 0)</f>
        <v>0</v>
      </c>
      <c r="CE377" s="1">
        <v>0</v>
      </c>
      <c r="CF377" s="1">
        <f>IF(CE377 + CF376 &lt; 0, CE377 + CF376, 0)</f>
        <v>0</v>
      </c>
      <c r="CG377" s="1">
        <v>0</v>
      </c>
      <c r="CH377" s="1">
        <f>IF(CG377 + CH376 &lt; 0, CG377 + CH376, 0)</f>
        <v>0</v>
      </c>
      <c r="CI377" s="1">
        <v>0</v>
      </c>
      <c r="CJ377" s="1">
        <f>IF(CI377 + CJ376 &lt; 0, CI377 + CJ376, 0)</f>
        <v>0</v>
      </c>
      <c r="CK377" s="1">
        <v>0</v>
      </c>
      <c r="CL377" s="1">
        <f>IF(CK377 + CL376 &lt; 0, CK377 + CL376, 0)</f>
        <v>0</v>
      </c>
      <c r="CM377" s="1">
        <v>0</v>
      </c>
      <c r="CN377" s="1">
        <f>IF(CM377 + CN376 &lt; 0, CM377 + CN376, 0)</f>
        <v>0</v>
      </c>
      <c r="CO377" s="1">
        <v>0</v>
      </c>
      <c r="CP377" s="1">
        <f>IF(CO377 + CP376 &lt; 0, CO377 + CP376, 0)</f>
        <v>0</v>
      </c>
      <c r="CQ377" s="1">
        <v>0</v>
      </c>
      <c r="CR377" s="1">
        <f>IF(CQ377 + CR376 &lt; 0, CQ377 + CR376, 0)</f>
        <v>0</v>
      </c>
      <c r="CS377" s="1">
        <v>0</v>
      </c>
      <c r="CT377" s="1">
        <f>IF(CS377 + CT376 &lt; 0, CS377 + CT376, 0)</f>
        <v>0</v>
      </c>
      <c r="CU377" s="1">
        <v>0</v>
      </c>
      <c r="CV377" s="1">
        <f>IF(CU377 + CV376 &lt; 0, CU377 + CV376, 0)</f>
        <v>0</v>
      </c>
      <c r="CW377" s="1">
        <v>0</v>
      </c>
      <c r="CX377" s="1">
        <f>IF(CW377 + CX376 &lt; 0, CW377 + CX376, 0)</f>
        <v>0</v>
      </c>
      <c r="CY377" s="1">
        <v>0</v>
      </c>
      <c r="CZ377" s="1">
        <f>IF(CY377 + CZ376 &lt; 0, CY377 + CZ376, 0)</f>
        <v>0</v>
      </c>
      <c r="DA377" s="1">
        <v>0</v>
      </c>
      <c r="DB377" s="1">
        <f>IF(DA377 + DB376 &lt; 0, DA377 + DB376, 0)</f>
        <v>0</v>
      </c>
      <c r="DC377" s="1">
        <v>0</v>
      </c>
      <c r="DD377" s="1">
        <f>IF(DC377 + DD376 &lt; 0, DC377 + DD376, 0)</f>
        <v>0</v>
      </c>
      <c r="DE377" s="1">
        <v>0</v>
      </c>
      <c r="DF377" s="1">
        <f>IF(DE377 + DF376 &lt; 0, DE377 + DF376, 0)</f>
        <v>0</v>
      </c>
      <c r="DG377" s="1">
        <v>0</v>
      </c>
      <c r="DH377" s="1">
        <f>IF(DG377 + DH376 &lt; 0, DG377 + DH376, 0)</f>
        <v>0</v>
      </c>
      <c r="DI377" s="1">
        <v>0</v>
      </c>
      <c r="DJ377" s="1">
        <f>IF(DI377 + DJ376 &lt; 0, DI377 + DJ376, 0)</f>
        <v>0</v>
      </c>
      <c r="DK377" s="1">
        <v>0</v>
      </c>
      <c r="DL377" s="1">
        <f>IF(DK377 + DL376 &lt; 0, DK377 + DL376, 0)</f>
        <v>0</v>
      </c>
      <c r="DM377" s="1">
        <v>0</v>
      </c>
      <c r="DN377" s="1">
        <f>IF(DM377 + DN376 &lt; 0, DM377 + DN376, 0)</f>
        <v>0</v>
      </c>
      <c r="DO377" s="1">
        <v>0</v>
      </c>
      <c r="DP377" s="1">
        <f>IF(DO377 + DP376 &lt; 0, DO377 + DP376, 0)</f>
        <v>0</v>
      </c>
      <c r="DQ377" s="1">
        <v>0</v>
      </c>
      <c r="DR377" s="1">
        <f>IF(DQ377 + DR376 &lt; 0, DQ377 + DR376, 0)</f>
        <v>0</v>
      </c>
      <c r="DS377" s="1">
        <v>0</v>
      </c>
      <c r="DT377" s="1">
        <f>IF(DS377 + DT376 &lt; 0, DS377 + DT376, 0)</f>
        <v>0</v>
      </c>
      <c r="DU377" s="1">
        <v>0</v>
      </c>
      <c r="DV377" s="1">
        <f>IF(DU377 + DV376 &lt; 0, DU377 + DV376, 0)</f>
        <v>0</v>
      </c>
      <c r="DW377" s="1">
        <v>0</v>
      </c>
      <c r="DX377" s="1">
        <f>IF(DW377 + DX376 &lt; 0, DW377 + DX376, 0)</f>
        <v>0</v>
      </c>
      <c r="DY377" s="1">
        <v>0</v>
      </c>
      <c r="DZ377" s="1">
        <f>IF(DY377 + DZ376 &lt; 0, DY377 + DZ376, 0)</f>
        <v>0</v>
      </c>
      <c r="EA377" s="1">
        <v>0</v>
      </c>
      <c r="EB377" s="1">
        <f>IF(EA377 + EB376 &lt; 0, EA377 + EB376, 0)</f>
        <v>0</v>
      </c>
      <c r="EC377" s="1">
        <v>0</v>
      </c>
      <c r="ED377" s="1">
        <f>IF(EC377 + ED376 &lt; 0, EC377 + ED376, 0)</f>
        <v>0</v>
      </c>
      <c r="EE377" s="1">
        <v>0</v>
      </c>
      <c r="EF377" s="1">
        <f>IF(EE377 + EF376 &lt; 0, EE377 + EF376, 0)</f>
        <v>0</v>
      </c>
      <c r="EG377" s="1">
        <v>0</v>
      </c>
      <c r="EH377" s="1">
        <f>IF(EG377 + EH376 &lt; 0, EG377 + EH376, 0)</f>
        <v>0</v>
      </c>
      <c r="EI377" s="1">
        <v>0</v>
      </c>
      <c r="EJ377" s="1">
        <f>IF(EI377 + EJ376 &lt; 0, EI377 + EJ376, 0)</f>
        <v>0</v>
      </c>
      <c r="EK377" s="1">
        <v>0</v>
      </c>
      <c r="EL377" s="1">
        <f>IF(EK377 + EL376 &lt; 0, EK377 + EL376, 0)</f>
        <v>0</v>
      </c>
      <c r="EM377" s="1">
        <v>0</v>
      </c>
      <c r="EN377" s="1">
        <f>IF(EM377 + EN376 &lt; 0, EM377 + EN376, 0)</f>
        <v>0</v>
      </c>
      <c r="EO377" s="1">
        <v>0</v>
      </c>
      <c r="EP377" s="1">
        <f>IF(EO377 + EP376 &lt; 0, EO377 + EP376, 0)</f>
        <v>0</v>
      </c>
      <c r="EQ377" s="1">
        <v>0</v>
      </c>
      <c r="ER377" s="1">
        <f>IF(EQ377 + ER376 &lt; 0, EQ377 + ER376, 0)</f>
        <v>0</v>
      </c>
    </row>
    <row r="378" spans="1:148" s="1" customFormat="1">
      <c r="A378" s="3">
        <v>45848</v>
      </c>
      <c r="B378" s="2" t="s">
        <v>79</v>
      </c>
      <c r="C378" s="2">
        <v>1</v>
      </c>
      <c r="D378" s="2">
        <v>4</v>
      </c>
      <c r="E378" s="1">
        <v>141335.0024743806</v>
      </c>
      <c r="F378" s="1">
        <f>IF(E378 + F377 &lt; 0, E378 + F377, 0)</f>
        <v>0</v>
      </c>
      <c r="G378" s="1">
        <v>95705.39202082939</v>
      </c>
      <c r="H378" s="1">
        <f>IF(G378 + H377 &lt; 0, G378 + H377, 0)</f>
        <v>0</v>
      </c>
      <c r="I378" s="1">
        <v>50905.54165646349</v>
      </c>
      <c r="J378" s="1">
        <f>IF(I378 + J377 &lt; 0, I378 + J377, 0)</f>
        <v>0</v>
      </c>
      <c r="K378" s="1">
        <v>8423.516771966382</v>
      </c>
      <c r="L378" s="1">
        <f>IF(K378 + L377 &lt; 0, K378 + L377, 0)</f>
        <v>0</v>
      </c>
      <c r="M378" s="1">
        <v>12280.29779967764</v>
      </c>
      <c r="N378" s="1">
        <f>IF(M378 + N377 &lt; 0, M378 + N377, 0)</f>
        <v>0</v>
      </c>
      <c r="O378" s="1">
        <v>11366.95065082662</v>
      </c>
      <c r="P378" s="1">
        <f>IF(O378 + P377 &lt; 0, O378 + P377, 0)</f>
        <v>0</v>
      </c>
      <c r="Q378" s="1">
        <v>20454.37102258807</v>
      </c>
      <c r="R378" s="1">
        <f>IF(Q378 + R377 &lt; 0, Q378 + R377, 0)</f>
        <v>0</v>
      </c>
      <c r="S378" s="1">
        <v>20151.20117065853</v>
      </c>
      <c r="T378" s="1">
        <f>IF(S378 + T377 &lt; 0, S378 + T377, 0)</f>
        <v>0</v>
      </c>
      <c r="U378" s="1">
        <v>16378.84719032005</v>
      </c>
      <c r="V378" s="1">
        <f>IF(U378 + V377 &lt; 0, U378 + V377, 0)</f>
        <v>0</v>
      </c>
      <c r="W378" s="1">
        <v>16609.10277406401</v>
      </c>
      <c r="X378" s="1">
        <f>IF(W378 + X377 &lt; 0, W378 + X377, 0)</f>
        <v>0</v>
      </c>
      <c r="Y378" s="1">
        <v>20227.95303190652</v>
      </c>
      <c r="Z378" s="1">
        <f>IF(Y378 + Z377 &lt; 0, Y378 + Z377, 0)</f>
        <v>0</v>
      </c>
      <c r="AA378" s="1">
        <v>20703.81457164402</v>
      </c>
      <c r="AB378" s="1">
        <f>IF(AA378 + AB377 &lt; 0, AA378 + AB377, 0)</f>
        <v>0</v>
      </c>
      <c r="AC378" s="1">
        <v>21233.40241425512</v>
      </c>
      <c r="AD378" s="1">
        <f>IF(AC378 + AD377 &lt; 0, AC378 + AD377, 0)</f>
        <v>0</v>
      </c>
      <c r="AE378" s="1">
        <v>8423.516771966382</v>
      </c>
      <c r="AF378" s="1">
        <f>IF(AE378 + AF377 &lt; 0, AE378 + AF377, 0)</f>
        <v>0</v>
      </c>
      <c r="AG378" s="1">
        <v>12280.29779967764</v>
      </c>
      <c r="AH378" s="1">
        <f>IF(AG378 + AH377 &lt; 0, AG378 + AH377, 0)</f>
        <v>0</v>
      </c>
      <c r="AI378" s="1">
        <v>11366.95065082662</v>
      </c>
      <c r="AJ378" s="1">
        <f>IF(AI378 + AJ377 &lt; 0, AI378 + AJ377, 0)</f>
        <v>0</v>
      </c>
      <c r="AK378" s="1">
        <v>20454.37102258807</v>
      </c>
      <c r="AL378" s="1">
        <f>IF(AK378 + AL377 &lt; 0, AK378 + AL377, 0)</f>
        <v>0</v>
      </c>
      <c r="AM378" s="1">
        <v>20151.20117065853</v>
      </c>
      <c r="AN378" s="1">
        <f>IF(AM378 + AN377 &lt; 0, AM378 + AN377, 0)</f>
        <v>0</v>
      </c>
      <c r="AO378" s="1">
        <v>16378.84719032005</v>
      </c>
      <c r="AP378" s="1">
        <f>IF(AO378 + AP377 &lt; 0, AO378 + AP377, 0)</f>
        <v>0</v>
      </c>
      <c r="AQ378" s="1">
        <v>16609.10277406401</v>
      </c>
      <c r="AR378" s="1">
        <f>IF(AQ378 + AR377 &lt; 0, AQ378 + AR377, 0)</f>
        <v>0</v>
      </c>
      <c r="AS378" s="1">
        <v>20227.95303190652</v>
      </c>
      <c r="AT378" s="1">
        <f>IF(AS378 + AT377 &lt; 0, AS378 + AT377, 0)</f>
        <v>0</v>
      </c>
      <c r="AU378" s="1">
        <v>20703.81457164402</v>
      </c>
      <c r="AV378" s="1">
        <f>IF(AU378 + AV377 &lt; 0, AU378 + AV377, 0)</f>
        <v>0</v>
      </c>
      <c r="AW378" s="1">
        <v>21233.40241425512</v>
      </c>
      <c r="AX378" s="1">
        <f>IF(AW378 + AX377 &lt; 0, AW378 + AX377, 0)</f>
        <v>0</v>
      </c>
      <c r="AY378" s="1">
        <v>10135.08327779646</v>
      </c>
      <c r="AZ378" s="1">
        <f>IF(AY378 + AZ377 &lt; 0, AY378 + AZ377, 0)</f>
        <v>0</v>
      </c>
      <c r="BA378" s="1">
        <v>18558.60004976283</v>
      </c>
      <c r="BB378" s="1">
        <f>IF(BA378 + BB377 &lt; 0, BA378 + BB377, 0)</f>
        <v>0</v>
      </c>
      <c r="BC378" s="1">
        <v>18197.86630189731</v>
      </c>
      <c r="BD378" s="1">
        <f>IF(BC378 + BD377 &lt; 0, BC378 + BD377, 0)</f>
        <v>0</v>
      </c>
      <c r="BE378" s="1">
        <v>25780.95019319825</v>
      </c>
      <c r="BF378" s="1">
        <f>IF(BE378 + BF377 &lt; 0, BE378 + BF377, 0)</f>
        <v>0</v>
      </c>
      <c r="BG378" s="1">
        <v>25719.54870419986</v>
      </c>
      <c r="BH378" s="1">
        <f>IF(BG378 + BH377 &lt; 0, BG378 + BH377, 0)</f>
        <v>0</v>
      </c>
      <c r="BI378" s="1">
        <v>20070.61171634814</v>
      </c>
      <c r="BJ378" s="1">
        <f>IF(BI378 + BJ377 &lt; 0, BI378 + BJ377, 0)</f>
        <v>0</v>
      </c>
      <c r="BK378" s="1">
        <v>25074.83306971678</v>
      </c>
      <c r="BL378" s="1">
        <f>IF(BK378 + BL377 &lt; 0, BK378 + BL377, 0)</f>
        <v>0</v>
      </c>
      <c r="BM378" s="1">
        <v>25569.88257476628</v>
      </c>
      <c r="BN378" s="1">
        <f>IF(BM378 + BN377 &lt; 0, BM378 + BN377, 0)</f>
        <v>0</v>
      </c>
      <c r="BO378" s="1">
        <v>25209.14882690076</v>
      </c>
      <c r="BP378" s="1">
        <f>IF(BO378 + BP377 &lt; 0, BO378 + BP377, 0)</f>
        <v>0</v>
      </c>
      <c r="BQ378" s="1">
        <v>25972.82984631821</v>
      </c>
      <c r="BR378" s="1">
        <f>IF(BQ378 + BR377 &lt; 0, BQ378 + BR377, 0)</f>
        <v>0</v>
      </c>
      <c r="BS378" s="1">
        <v>0</v>
      </c>
      <c r="BT378" s="1">
        <f>IF(BS378 + BT377 &lt; 0, BS378 + BT377, 0)</f>
        <v>0</v>
      </c>
      <c r="BU378" s="1">
        <v>0</v>
      </c>
      <c r="BV378" s="1">
        <f>IF(BU378 + BV377 &lt; 0, BU378 + BV377, 0)</f>
        <v>0</v>
      </c>
      <c r="BW378" s="1">
        <v>0</v>
      </c>
      <c r="BX378" s="1">
        <f>IF(BW378 + BX377 &lt; 0, BW378 + BX377, 0)</f>
        <v>0</v>
      </c>
      <c r="BY378" s="1">
        <v>0</v>
      </c>
      <c r="BZ378" s="1">
        <f>IF(BY378 + BZ377 &lt; 0, BY378 + BZ377, 0)</f>
        <v>0</v>
      </c>
      <c r="CA378" s="1">
        <v>0</v>
      </c>
      <c r="CB378" s="1">
        <f>IF(CA378 + CB377 &lt; 0, CA378 + CB377, 0)</f>
        <v>0</v>
      </c>
      <c r="CC378" s="1">
        <v>0</v>
      </c>
      <c r="CD378" s="1">
        <f>IF(CC378 + CD377 &lt; 0, CC378 + CD377, 0)</f>
        <v>0</v>
      </c>
      <c r="CE378" s="1">
        <v>0</v>
      </c>
      <c r="CF378" s="1">
        <f>IF(CE378 + CF377 &lt; 0, CE378 + CF377, 0)</f>
        <v>0</v>
      </c>
      <c r="CG378" s="1">
        <v>0</v>
      </c>
      <c r="CH378" s="1">
        <f>IF(CG378 + CH377 &lt; 0, CG378 + CH377, 0)</f>
        <v>0</v>
      </c>
      <c r="CI378" s="1">
        <v>0</v>
      </c>
      <c r="CJ378" s="1">
        <f>IF(CI378 + CJ377 &lt; 0, CI378 + CJ377, 0)</f>
        <v>0</v>
      </c>
      <c r="CK378" s="1">
        <v>0</v>
      </c>
      <c r="CL378" s="1">
        <f>IF(CK378 + CL377 &lt; 0, CK378 + CL377, 0)</f>
        <v>0</v>
      </c>
      <c r="CM378" s="1">
        <v>0</v>
      </c>
      <c r="CN378" s="1">
        <f>IF(CM378 + CN377 &lt; 0, CM378 + CN377, 0)</f>
        <v>0</v>
      </c>
      <c r="CO378" s="1">
        <v>0</v>
      </c>
      <c r="CP378" s="1">
        <f>IF(CO378 + CP377 &lt; 0, CO378 + CP377, 0)</f>
        <v>0</v>
      </c>
      <c r="CQ378" s="1">
        <v>0</v>
      </c>
      <c r="CR378" s="1">
        <f>IF(CQ378 + CR377 &lt; 0, CQ378 + CR377, 0)</f>
        <v>0</v>
      </c>
      <c r="CS378" s="1">
        <v>0</v>
      </c>
      <c r="CT378" s="1">
        <f>IF(CS378 + CT377 &lt; 0, CS378 + CT377, 0)</f>
        <v>0</v>
      </c>
      <c r="CU378" s="1">
        <v>0</v>
      </c>
      <c r="CV378" s="1">
        <f>IF(CU378 + CV377 &lt; 0, CU378 + CV377, 0)</f>
        <v>0</v>
      </c>
      <c r="CW378" s="1">
        <v>0</v>
      </c>
      <c r="CX378" s="1">
        <f>IF(CW378 + CX377 &lt; 0, CW378 + CX377, 0)</f>
        <v>0</v>
      </c>
      <c r="CY378" s="1">
        <v>0</v>
      </c>
      <c r="CZ378" s="1">
        <f>IF(CY378 + CZ377 &lt; 0, CY378 + CZ377, 0)</f>
        <v>0</v>
      </c>
      <c r="DA378" s="1">
        <v>0</v>
      </c>
      <c r="DB378" s="1">
        <f>IF(DA378 + DB377 &lt; 0, DA378 + DB377, 0)</f>
        <v>0</v>
      </c>
      <c r="DC378" s="1">
        <v>0</v>
      </c>
      <c r="DD378" s="1">
        <f>IF(DC378 + DD377 &lt; 0, DC378 + DD377, 0)</f>
        <v>0</v>
      </c>
      <c r="DE378" s="1">
        <v>0</v>
      </c>
      <c r="DF378" s="1">
        <f>IF(DE378 + DF377 &lt; 0, DE378 + DF377, 0)</f>
        <v>0</v>
      </c>
      <c r="DG378" s="1">
        <v>0</v>
      </c>
      <c r="DH378" s="1">
        <f>IF(DG378 + DH377 &lt; 0, DG378 + DH377, 0)</f>
        <v>0</v>
      </c>
      <c r="DI378" s="1">
        <v>0</v>
      </c>
      <c r="DJ378" s="1">
        <f>IF(DI378 + DJ377 &lt; 0, DI378 + DJ377, 0)</f>
        <v>0</v>
      </c>
      <c r="DK378" s="1">
        <v>0</v>
      </c>
      <c r="DL378" s="1">
        <f>IF(DK378 + DL377 &lt; 0, DK378 + DL377, 0)</f>
        <v>0</v>
      </c>
      <c r="DM378" s="1">
        <v>0</v>
      </c>
      <c r="DN378" s="1">
        <f>IF(DM378 + DN377 &lt; 0, DM378 + DN377, 0)</f>
        <v>0</v>
      </c>
      <c r="DO378" s="1">
        <v>0</v>
      </c>
      <c r="DP378" s="1">
        <f>IF(DO378 + DP377 &lt; 0, DO378 + DP377, 0)</f>
        <v>0</v>
      </c>
      <c r="DQ378" s="1">
        <v>0</v>
      </c>
      <c r="DR378" s="1">
        <f>IF(DQ378 + DR377 &lt; 0, DQ378 + DR377, 0)</f>
        <v>0</v>
      </c>
      <c r="DS378" s="1">
        <v>0</v>
      </c>
      <c r="DT378" s="1">
        <f>IF(DS378 + DT377 &lt; 0, DS378 + DT377, 0)</f>
        <v>0</v>
      </c>
      <c r="DU378" s="1">
        <v>0</v>
      </c>
      <c r="DV378" s="1">
        <f>IF(DU378 + DV377 &lt; 0, DU378 + DV377, 0)</f>
        <v>0</v>
      </c>
      <c r="DW378" s="1">
        <v>0</v>
      </c>
      <c r="DX378" s="1">
        <f>IF(DW378 + DX377 &lt; 0, DW378 + DX377, 0)</f>
        <v>0</v>
      </c>
      <c r="DY378" s="1">
        <v>0</v>
      </c>
      <c r="DZ378" s="1">
        <f>IF(DY378 + DZ377 &lt; 0, DY378 + DZ377, 0)</f>
        <v>0</v>
      </c>
      <c r="EA378" s="1">
        <v>0</v>
      </c>
      <c r="EB378" s="1">
        <f>IF(EA378 + EB377 &lt; 0, EA378 + EB377, 0)</f>
        <v>0</v>
      </c>
      <c r="EC378" s="1">
        <v>0</v>
      </c>
      <c r="ED378" s="1">
        <f>IF(EC378 + ED377 &lt; 0, EC378 + ED377, 0)</f>
        <v>0</v>
      </c>
      <c r="EE378" s="1">
        <v>0</v>
      </c>
      <c r="EF378" s="1">
        <f>IF(EE378 + EF377 &lt; 0, EE378 + EF377, 0)</f>
        <v>0</v>
      </c>
      <c r="EG378" s="1">
        <v>0</v>
      </c>
      <c r="EH378" s="1">
        <f>IF(EG378 + EH377 &lt; 0, EG378 + EH377, 0)</f>
        <v>0</v>
      </c>
      <c r="EI378" s="1">
        <v>0</v>
      </c>
      <c r="EJ378" s="1">
        <f>IF(EI378 + EJ377 &lt; 0, EI378 + EJ377, 0)</f>
        <v>0</v>
      </c>
      <c r="EK378" s="1">
        <v>0</v>
      </c>
      <c r="EL378" s="1">
        <f>IF(EK378 + EL377 &lt; 0, EK378 + EL377, 0)</f>
        <v>0</v>
      </c>
      <c r="EM378" s="1">
        <v>0</v>
      </c>
      <c r="EN378" s="1">
        <f>IF(EM378 + EN377 &lt; 0, EM378 + EN377, 0)</f>
        <v>0</v>
      </c>
      <c r="EO378" s="1">
        <v>0</v>
      </c>
      <c r="EP378" s="1">
        <f>IF(EO378 + EP377 &lt; 0, EO378 + EP377, 0)</f>
        <v>0</v>
      </c>
      <c r="EQ378" s="1">
        <v>0</v>
      </c>
      <c r="ER378" s="1">
        <f>IF(EQ378 + ER377 &lt; 0, EQ378 + ER377, 0)</f>
        <v>0</v>
      </c>
    </row>
    <row r="379" spans="1:148" s="1" customFormat="1">
      <c r="A379" s="3">
        <v>45849</v>
      </c>
      <c r="B379" s="2" t="s">
        <v>80</v>
      </c>
      <c r="C379" s="2">
        <v>5</v>
      </c>
      <c r="D379" s="2">
        <v>3</v>
      </c>
      <c r="E379" s="1">
        <v>0</v>
      </c>
      <c r="F379" s="1">
        <f>IF(E379 + F378 &lt; 0, E379 + F378, 0)</f>
        <v>0</v>
      </c>
      <c r="G379" s="1">
        <v>0</v>
      </c>
      <c r="H379" s="1">
        <f>IF(G379 + H378 &lt; 0, G379 + H378, 0)</f>
        <v>0</v>
      </c>
      <c r="I379" s="1">
        <v>0</v>
      </c>
      <c r="J379" s="1">
        <f>IF(I379 + J378 &lt; 0, I379 + J378, 0)</f>
        <v>0</v>
      </c>
      <c r="K379" s="1">
        <v>0</v>
      </c>
      <c r="L379" s="1">
        <f>IF(K379 + L378 &lt; 0, K379 + L378, 0)</f>
        <v>0</v>
      </c>
      <c r="M379" s="1">
        <v>0</v>
      </c>
      <c r="N379" s="1">
        <f>IF(M379 + N378 &lt; 0, M379 + N378, 0)</f>
        <v>0</v>
      </c>
      <c r="O379" s="1">
        <v>0</v>
      </c>
      <c r="P379" s="1">
        <f>IF(O379 + P378 &lt; 0, O379 + P378, 0)</f>
        <v>0</v>
      </c>
      <c r="Q379" s="1">
        <v>0</v>
      </c>
      <c r="R379" s="1">
        <f>IF(Q379 + R378 &lt; 0, Q379 + R378, 0)</f>
        <v>0</v>
      </c>
      <c r="S379" s="1">
        <v>0</v>
      </c>
      <c r="T379" s="1">
        <f>IF(S379 + T378 &lt; 0, S379 + T378, 0)</f>
        <v>0</v>
      </c>
      <c r="U379" s="1">
        <v>0</v>
      </c>
      <c r="V379" s="1">
        <f>IF(U379 + V378 &lt; 0, U379 + V378, 0)</f>
        <v>0</v>
      </c>
      <c r="W379" s="1">
        <v>0</v>
      </c>
      <c r="X379" s="1">
        <f>IF(W379 + X378 &lt; 0, W379 + X378, 0)</f>
        <v>0</v>
      </c>
      <c r="Y379" s="1">
        <v>0</v>
      </c>
      <c r="Z379" s="1">
        <f>IF(Y379 + Z378 &lt; 0, Y379 + Z378, 0)</f>
        <v>0</v>
      </c>
      <c r="AA379" s="1">
        <v>0</v>
      </c>
      <c r="AB379" s="1">
        <f>IF(AA379 + AB378 &lt; 0, AA379 + AB378, 0)</f>
        <v>0</v>
      </c>
      <c r="AC379" s="1">
        <v>0</v>
      </c>
      <c r="AD379" s="1">
        <f>IF(AC379 + AD378 &lt; 0, AC379 + AD378, 0)</f>
        <v>0</v>
      </c>
      <c r="AE379" s="1">
        <v>0</v>
      </c>
      <c r="AF379" s="1">
        <f>IF(AE379 + AF378 &lt; 0, AE379 + AF378, 0)</f>
        <v>0</v>
      </c>
      <c r="AG379" s="1">
        <v>0</v>
      </c>
      <c r="AH379" s="1">
        <f>IF(AG379 + AH378 &lt; 0, AG379 + AH378, 0)</f>
        <v>0</v>
      </c>
      <c r="AI379" s="1">
        <v>0</v>
      </c>
      <c r="AJ379" s="1">
        <f>IF(AI379 + AJ378 &lt; 0, AI379 + AJ378, 0)</f>
        <v>0</v>
      </c>
      <c r="AK379" s="1">
        <v>0</v>
      </c>
      <c r="AL379" s="1">
        <f>IF(AK379 + AL378 &lt; 0, AK379 + AL378, 0)</f>
        <v>0</v>
      </c>
      <c r="AM379" s="1">
        <v>0</v>
      </c>
      <c r="AN379" s="1">
        <f>IF(AM379 + AN378 &lt; 0, AM379 + AN378, 0)</f>
        <v>0</v>
      </c>
      <c r="AO379" s="1">
        <v>0</v>
      </c>
      <c r="AP379" s="1">
        <f>IF(AO379 + AP378 &lt; 0, AO379 + AP378, 0)</f>
        <v>0</v>
      </c>
      <c r="AQ379" s="1">
        <v>0</v>
      </c>
      <c r="AR379" s="1">
        <f>IF(AQ379 + AR378 &lt; 0, AQ379 + AR378, 0)</f>
        <v>0</v>
      </c>
      <c r="AS379" s="1">
        <v>0</v>
      </c>
      <c r="AT379" s="1">
        <f>IF(AS379 + AT378 &lt; 0, AS379 + AT378, 0)</f>
        <v>0</v>
      </c>
      <c r="AU379" s="1">
        <v>0</v>
      </c>
      <c r="AV379" s="1">
        <f>IF(AU379 + AV378 &lt; 0, AU379 + AV378, 0)</f>
        <v>0</v>
      </c>
      <c r="AW379" s="1">
        <v>0</v>
      </c>
      <c r="AX379" s="1">
        <f>IF(AW379 + AX378 &lt; 0, AW379 + AX378, 0)</f>
        <v>0</v>
      </c>
      <c r="AY379" s="1">
        <v>0</v>
      </c>
      <c r="AZ379" s="1">
        <f>IF(AY379 + AZ378 &lt; 0, AY379 + AZ378, 0)</f>
        <v>0</v>
      </c>
      <c r="BA379" s="1">
        <v>0</v>
      </c>
      <c r="BB379" s="1">
        <f>IF(BA379 + BB378 &lt; 0, BA379 + BB378, 0)</f>
        <v>0</v>
      </c>
      <c r="BC379" s="1">
        <v>0</v>
      </c>
      <c r="BD379" s="1">
        <f>IF(BC379 + BD378 &lt; 0, BC379 + BD378, 0)</f>
        <v>0</v>
      </c>
      <c r="BE379" s="1">
        <v>0</v>
      </c>
      <c r="BF379" s="1">
        <f>IF(BE379 + BF378 &lt; 0, BE379 + BF378, 0)</f>
        <v>0</v>
      </c>
      <c r="BG379" s="1">
        <v>0</v>
      </c>
      <c r="BH379" s="1">
        <f>IF(BG379 + BH378 &lt; 0, BG379 + BH378, 0)</f>
        <v>0</v>
      </c>
      <c r="BI379" s="1">
        <v>0</v>
      </c>
      <c r="BJ379" s="1">
        <f>IF(BI379 + BJ378 &lt; 0, BI379 + BJ378, 0)</f>
        <v>0</v>
      </c>
      <c r="BK379" s="1">
        <v>0</v>
      </c>
      <c r="BL379" s="1">
        <f>IF(BK379 + BL378 &lt; 0, BK379 + BL378, 0)</f>
        <v>0</v>
      </c>
      <c r="BM379" s="1">
        <v>0</v>
      </c>
      <c r="BN379" s="1">
        <f>IF(BM379 + BN378 &lt; 0, BM379 + BN378, 0)</f>
        <v>0</v>
      </c>
      <c r="BO379" s="1">
        <v>0</v>
      </c>
      <c r="BP379" s="1">
        <f>IF(BO379 + BP378 &lt; 0, BO379 + BP378, 0)</f>
        <v>0</v>
      </c>
      <c r="BQ379" s="1">
        <v>0</v>
      </c>
      <c r="BR379" s="1">
        <f>IF(BQ379 + BR378 &lt; 0, BQ379 + BR378, 0)</f>
        <v>0</v>
      </c>
      <c r="BS379" s="1">
        <v>0</v>
      </c>
      <c r="BT379" s="1">
        <f>IF(BS379 + BT378 &lt; 0, BS379 + BT378, 0)</f>
        <v>0</v>
      </c>
      <c r="BU379" s="1">
        <v>0</v>
      </c>
      <c r="BV379" s="1">
        <f>IF(BU379 + BV378 &lt; 0, BU379 + BV378, 0)</f>
        <v>0</v>
      </c>
      <c r="BW379" s="1">
        <v>0</v>
      </c>
      <c r="BX379" s="1">
        <f>IF(BW379 + BX378 &lt; 0, BW379 + BX378, 0)</f>
        <v>0</v>
      </c>
      <c r="BY379" s="1">
        <v>0</v>
      </c>
      <c r="BZ379" s="1">
        <f>IF(BY379 + BZ378 &lt; 0, BY379 + BZ378, 0)</f>
        <v>0</v>
      </c>
      <c r="CA379" s="1">
        <v>0</v>
      </c>
      <c r="CB379" s="1">
        <f>IF(CA379 + CB378 &lt; 0, CA379 + CB378, 0)</f>
        <v>0</v>
      </c>
      <c r="CC379" s="1">
        <v>0</v>
      </c>
      <c r="CD379" s="1">
        <f>IF(CC379 + CD378 &lt; 0, CC379 + CD378, 0)</f>
        <v>0</v>
      </c>
      <c r="CE379" s="1">
        <v>0</v>
      </c>
      <c r="CF379" s="1">
        <f>IF(CE379 + CF378 &lt; 0, CE379 + CF378, 0)</f>
        <v>0</v>
      </c>
      <c r="CG379" s="1">
        <v>0</v>
      </c>
      <c r="CH379" s="1">
        <f>IF(CG379 + CH378 &lt; 0, CG379 + CH378, 0)</f>
        <v>0</v>
      </c>
      <c r="CI379" s="1">
        <v>0</v>
      </c>
      <c r="CJ379" s="1">
        <f>IF(CI379 + CJ378 &lt; 0, CI379 + CJ378, 0)</f>
        <v>0</v>
      </c>
      <c r="CK379" s="1">
        <v>0</v>
      </c>
      <c r="CL379" s="1">
        <f>IF(CK379 + CL378 &lt; 0, CK379 + CL378, 0)</f>
        <v>0</v>
      </c>
      <c r="CM379" s="1">
        <v>0</v>
      </c>
      <c r="CN379" s="1">
        <f>IF(CM379 + CN378 &lt; 0, CM379 + CN378, 0)</f>
        <v>0</v>
      </c>
      <c r="CO379" s="1">
        <v>0</v>
      </c>
      <c r="CP379" s="1">
        <f>IF(CO379 + CP378 &lt; 0, CO379 + CP378, 0)</f>
        <v>0</v>
      </c>
      <c r="CQ379" s="1">
        <v>0</v>
      </c>
      <c r="CR379" s="1">
        <f>IF(CQ379 + CR378 &lt; 0, CQ379 + CR378, 0)</f>
        <v>0</v>
      </c>
      <c r="CS379" s="1">
        <v>0</v>
      </c>
      <c r="CT379" s="1">
        <f>IF(CS379 + CT378 &lt; 0, CS379 + CT378, 0)</f>
        <v>0</v>
      </c>
      <c r="CU379" s="1">
        <v>0</v>
      </c>
      <c r="CV379" s="1">
        <f>IF(CU379 + CV378 &lt; 0, CU379 + CV378, 0)</f>
        <v>0</v>
      </c>
      <c r="CW379" s="1">
        <v>0</v>
      </c>
      <c r="CX379" s="1">
        <f>IF(CW379 + CX378 &lt; 0, CW379 + CX378, 0)</f>
        <v>0</v>
      </c>
      <c r="CY379" s="1">
        <v>0</v>
      </c>
      <c r="CZ379" s="1">
        <f>IF(CY379 + CZ378 &lt; 0, CY379 + CZ378, 0)</f>
        <v>0</v>
      </c>
      <c r="DA379" s="1">
        <v>0</v>
      </c>
      <c r="DB379" s="1">
        <f>IF(DA379 + DB378 &lt; 0, DA379 + DB378, 0)</f>
        <v>0</v>
      </c>
      <c r="DC379" s="1">
        <v>0</v>
      </c>
      <c r="DD379" s="1">
        <f>IF(DC379 + DD378 &lt; 0, DC379 + DD378, 0)</f>
        <v>0</v>
      </c>
      <c r="DE379" s="1">
        <v>0</v>
      </c>
      <c r="DF379" s="1">
        <f>IF(DE379 + DF378 &lt; 0, DE379 + DF378, 0)</f>
        <v>0</v>
      </c>
      <c r="DG379" s="1">
        <v>0</v>
      </c>
      <c r="DH379" s="1">
        <f>IF(DG379 + DH378 &lt; 0, DG379 + DH378, 0)</f>
        <v>0</v>
      </c>
      <c r="DI379" s="1">
        <v>0</v>
      </c>
      <c r="DJ379" s="1">
        <f>IF(DI379 + DJ378 &lt; 0, DI379 + DJ378, 0)</f>
        <v>0</v>
      </c>
      <c r="DK379" s="1">
        <v>0</v>
      </c>
      <c r="DL379" s="1">
        <f>IF(DK379 + DL378 &lt; 0, DK379 + DL378, 0)</f>
        <v>0</v>
      </c>
      <c r="DM379" s="1">
        <v>0</v>
      </c>
      <c r="DN379" s="1">
        <f>IF(DM379 + DN378 &lt; 0, DM379 + DN378, 0)</f>
        <v>0</v>
      </c>
      <c r="DO379" s="1">
        <v>0</v>
      </c>
      <c r="DP379" s="1">
        <f>IF(DO379 + DP378 &lt; 0, DO379 + DP378, 0)</f>
        <v>0</v>
      </c>
      <c r="DQ379" s="1">
        <v>0</v>
      </c>
      <c r="DR379" s="1">
        <f>IF(DQ379 + DR378 &lt; 0, DQ379 + DR378, 0)</f>
        <v>0</v>
      </c>
      <c r="DS379" s="1">
        <v>0</v>
      </c>
      <c r="DT379" s="1">
        <f>IF(DS379 + DT378 &lt; 0, DS379 + DT378, 0)</f>
        <v>0</v>
      </c>
      <c r="DU379" s="1">
        <v>0</v>
      </c>
      <c r="DV379" s="1">
        <f>IF(DU379 + DV378 &lt; 0, DU379 + DV378, 0)</f>
        <v>0</v>
      </c>
      <c r="DW379" s="1">
        <v>0</v>
      </c>
      <c r="DX379" s="1">
        <f>IF(DW379 + DX378 &lt; 0, DW379 + DX378, 0)</f>
        <v>0</v>
      </c>
      <c r="DY379" s="1">
        <v>0</v>
      </c>
      <c r="DZ379" s="1">
        <f>IF(DY379 + DZ378 &lt; 0, DY379 + DZ378, 0)</f>
        <v>0</v>
      </c>
      <c r="EA379" s="1">
        <v>0</v>
      </c>
      <c r="EB379" s="1">
        <f>IF(EA379 + EB378 &lt; 0, EA379 + EB378, 0)</f>
        <v>0</v>
      </c>
      <c r="EC379" s="1">
        <v>0</v>
      </c>
      <c r="ED379" s="1">
        <f>IF(EC379 + ED378 &lt; 0, EC379 + ED378, 0)</f>
        <v>0</v>
      </c>
      <c r="EE379" s="1">
        <v>0</v>
      </c>
      <c r="EF379" s="1">
        <f>IF(EE379 + EF378 &lt; 0, EE379 + EF378, 0)</f>
        <v>0</v>
      </c>
      <c r="EG379" s="1">
        <v>0</v>
      </c>
      <c r="EH379" s="1">
        <f>IF(EG379 + EH378 &lt; 0, EG379 + EH378, 0)</f>
        <v>0</v>
      </c>
      <c r="EI379" s="1">
        <v>0</v>
      </c>
      <c r="EJ379" s="1">
        <f>IF(EI379 + EJ378 &lt; 0, EI379 + EJ378, 0)</f>
        <v>0</v>
      </c>
      <c r="EK379" s="1">
        <v>0</v>
      </c>
      <c r="EL379" s="1">
        <f>IF(EK379 + EL378 &lt; 0, EK379 + EL378, 0)</f>
        <v>0</v>
      </c>
      <c r="EM379" s="1">
        <v>0</v>
      </c>
      <c r="EN379" s="1">
        <f>IF(EM379 + EN378 &lt; 0, EM379 + EN378, 0)</f>
        <v>0</v>
      </c>
      <c r="EO379" s="1">
        <v>0</v>
      </c>
      <c r="EP379" s="1">
        <f>IF(EO379 + EP378 &lt; 0, EO379 + EP378, 0)</f>
        <v>0</v>
      </c>
      <c r="EQ379" s="1">
        <v>0</v>
      </c>
      <c r="ER379" s="1">
        <f>IF(EQ379 + ER378 &lt; 0, EQ379 + ER378, 0)</f>
        <v>0</v>
      </c>
    </row>
    <row r="380" spans="1:148" s="1" customFormat="1">
      <c r="A380" s="3">
        <v>45852</v>
      </c>
      <c r="B380" s="2" t="s">
        <v>76</v>
      </c>
      <c r="C380" s="2">
        <v>4</v>
      </c>
      <c r="D380" s="2">
        <v>2</v>
      </c>
      <c r="E380" s="1">
        <v>0</v>
      </c>
      <c r="F380" s="1">
        <f>IF(E380 + F379 &lt; 0, E380 + F379, 0)</f>
        <v>0</v>
      </c>
      <c r="G380" s="1">
        <v>0</v>
      </c>
      <c r="H380" s="1">
        <f>IF(G380 + H379 &lt; 0, G380 + H379, 0)</f>
        <v>0</v>
      </c>
      <c r="I380" s="1">
        <v>0</v>
      </c>
      <c r="J380" s="1">
        <f>IF(I380 + J379 &lt; 0, I380 + J379, 0)</f>
        <v>0</v>
      </c>
      <c r="K380" s="1">
        <v>0</v>
      </c>
      <c r="L380" s="1">
        <f>IF(K380 + L379 &lt; 0, K380 + L379, 0)</f>
        <v>0</v>
      </c>
      <c r="M380" s="1">
        <v>0</v>
      </c>
      <c r="N380" s="1">
        <f>IF(M380 + N379 &lt; 0, M380 + N379, 0)</f>
        <v>0</v>
      </c>
      <c r="O380" s="1">
        <v>0</v>
      </c>
      <c r="P380" s="1">
        <f>IF(O380 + P379 &lt; 0, O380 + P379, 0)</f>
        <v>0</v>
      </c>
      <c r="Q380" s="1">
        <v>0</v>
      </c>
      <c r="R380" s="1">
        <f>IF(Q380 + R379 &lt; 0, Q380 + R379, 0)</f>
        <v>0</v>
      </c>
      <c r="S380" s="1">
        <v>0</v>
      </c>
      <c r="T380" s="1">
        <f>IF(S380 + T379 &lt; 0, S380 + T379, 0)</f>
        <v>0</v>
      </c>
      <c r="U380" s="1">
        <v>0</v>
      </c>
      <c r="V380" s="1">
        <f>IF(U380 + V379 &lt; 0, U380 + V379, 0)</f>
        <v>0</v>
      </c>
      <c r="W380" s="1">
        <v>0</v>
      </c>
      <c r="X380" s="1">
        <f>IF(W380 + X379 &lt; 0, W380 + X379, 0)</f>
        <v>0</v>
      </c>
      <c r="Y380" s="1">
        <v>0</v>
      </c>
      <c r="Z380" s="1">
        <f>IF(Y380 + Z379 &lt; 0, Y380 + Z379, 0)</f>
        <v>0</v>
      </c>
      <c r="AA380" s="1">
        <v>0</v>
      </c>
      <c r="AB380" s="1">
        <f>IF(AA380 + AB379 &lt; 0, AA380 + AB379, 0)</f>
        <v>0</v>
      </c>
      <c r="AC380" s="1">
        <v>0</v>
      </c>
      <c r="AD380" s="1">
        <f>IF(AC380 + AD379 &lt; 0, AC380 + AD379, 0)</f>
        <v>0</v>
      </c>
      <c r="AE380" s="1">
        <v>0</v>
      </c>
      <c r="AF380" s="1">
        <f>IF(AE380 + AF379 &lt; 0, AE380 + AF379, 0)</f>
        <v>0</v>
      </c>
      <c r="AG380" s="1">
        <v>0</v>
      </c>
      <c r="AH380" s="1">
        <f>IF(AG380 + AH379 &lt; 0, AG380 + AH379, 0)</f>
        <v>0</v>
      </c>
      <c r="AI380" s="1">
        <v>0</v>
      </c>
      <c r="AJ380" s="1">
        <f>IF(AI380 + AJ379 &lt; 0, AI380 + AJ379, 0)</f>
        <v>0</v>
      </c>
      <c r="AK380" s="1">
        <v>0</v>
      </c>
      <c r="AL380" s="1">
        <f>IF(AK380 + AL379 &lt; 0, AK380 + AL379, 0)</f>
        <v>0</v>
      </c>
      <c r="AM380" s="1">
        <v>0</v>
      </c>
      <c r="AN380" s="1">
        <f>IF(AM380 + AN379 &lt; 0, AM380 + AN379, 0)</f>
        <v>0</v>
      </c>
      <c r="AO380" s="1">
        <v>0</v>
      </c>
      <c r="AP380" s="1">
        <f>IF(AO380 + AP379 &lt; 0, AO380 + AP379, 0)</f>
        <v>0</v>
      </c>
      <c r="AQ380" s="1">
        <v>0</v>
      </c>
      <c r="AR380" s="1">
        <f>IF(AQ380 + AR379 &lt; 0, AQ380 + AR379, 0)</f>
        <v>0</v>
      </c>
      <c r="AS380" s="1">
        <v>0</v>
      </c>
      <c r="AT380" s="1">
        <f>IF(AS380 + AT379 &lt; 0, AS380 + AT379, 0)</f>
        <v>0</v>
      </c>
      <c r="AU380" s="1">
        <v>0</v>
      </c>
      <c r="AV380" s="1">
        <f>IF(AU380 + AV379 &lt; 0, AU380 + AV379, 0)</f>
        <v>0</v>
      </c>
      <c r="AW380" s="1">
        <v>0</v>
      </c>
      <c r="AX380" s="1">
        <f>IF(AW380 + AX379 &lt; 0, AW380 + AX379, 0)</f>
        <v>0</v>
      </c>
      <c r="AY380" s="1">
        <v>0</v>
      </c>
      <c r="AZ380" s="1">
        <f>IF(AY380 + AZ379 &lt; 0, AY380 + AZ379, 0)</f>
        <v>0</v>
      </c>
      <c r="BA380" s="1">
        <v>0</v>
      </c>
      <c r="BB380" s="1">
        <f>IF(BA380 + BB379 &lt; 0, BA380 + BB379, 0)</f>
        <v>0</v>
      </c>
      <c r="BC380" s="1">
        <v>0</v>
      </c>
      <c r="BD380" s="1">
        <f>IF(BC380 + BD379 &lt; 0, BC380 + BD379, 0)</f>
        <v>0</v>
      </c>
      <c r="BE380" s="1">
        <v>0</v>
      </c>
      <c r="BF380" s="1">
        <f>IF(BE380 + BF379 &lt; 0, BE380 + BF379, 0)</f>
        <v>0</v>
      </c>
      <c r="BG380" s="1">
        <v>0</v>
      </c>
      <c r="BH380" s="1">
        <f>IF(BG380 + BH379 &lt; 0, BG380 + BH379, 0)</f>
        <v>0</v>
      </c>
      <c r="BI380" s="1">
        <v>0</v>
      </c>
      <c r="BJ380" s="1">
        <f>IF(BI380 + BJ379 &lt; 0, BI380 + BJ379, 0)</f>
        <v>0</v>
      </c>
      <c r="BK380" s="1">
        <v>0</v>
      </c>
      <c r="BL380" s="1">
        <f>IF(BK380 + BL379 &lt; 0, BK380 + BL379, 0)</f>
        <v>0</v>
      </c>
      <c r="BM380" s="1">
        <v>0</v>
      </c>
      <c r="BN380" s="1">
        <f>IF(BM380 + BN379 &lt; 0, BM380 + BN379, 0)</f>
        <v>0</v>
      </c>
      <c r="BO380" s="1">
        <v>0</v>
      </c>
      <c r="BP380" s="1">
        <f>IF(BO380 + BP379 &lt; 0, BO380 + BP379, 0)</f>
        <v>0</v>
      </c>
      <c r="BQ380" s="1">
        <v>0</v>
      </c>
      <c r="BR380" s="1">
        <f>IF(BQ380 + BR379 &lt; 0, BQ380 + BR379, 0)</f>
        <v>0</v>
      </c>
      <c r="BS380" s="1">
        <v>0</v>
      </c>
      <c r="BT380" s="1">
        <f>IF(BS380 + BT379 &lt; 0, BS380 + BT379, 0)</f>
        <v>0</v>
      </c>
      <c r="BU380" s="1">
        <v>0</v>
      </c>
      <c r="BV380" s="1">
        <f>IF(BU380 + BV379 &lt; 0, BU380 + BV379, 0)</f>
        <v>0</v>
      </c>
      <c r="BW380" s="1">
        <v>0</v>
      </c>
      <c r="BX380" s="1">
        <f>IF(BW380 + BX379 &lt; 0, BW380 + BX379, 0)</f>
        <v>0</v>
      </c>
      <c r="BY380" s="1">
        <v>-23018.12535599983</v>
      </c>
      <c r="BZ380" s="1">
        <f>IF(BY380 + BZ379 &lt; 0, BY380 + BZ379, 0)</f>
        <v>0</v>
      </c>
      <c r="CA380" s="1">
        <v>-29824.42832708673</v>
      </c>
      <c r="CB380" s="1">
        <f>IF(CA380 + CB379 &lt; 0, CA380 + CB379, 0)</f>
        <v>0</v>
      </c>
      <c r="CC380" s="1">
        <v>-26522.41945562413</v>
      </c>
      <c r="CD380" s="1">
        <f>IF(CC380 + CD379 &lt; 0, CC380 + CD379, 0)</f>
        <v>0</v>
      </c>
      <c r="CE380" s="1">
        <v>0</v>
      </c>
      <c r="CF380" s="1">
        <f>IF(CE380 + CF379 &lt; 0, CE380 + CF379, 0)</f>
        <v>0</v>
      </c>
      <c r="CG380" s="1">
        <v>0</v>
      </c>
      <c r="CH380" s="1">
        <f>IF(CG380 + CH379 &lt; 0, CG380 + CH379, 0)</f>
        <v>0</v>
      </c>
      <c r="CI380" s="1">
        <v>0</v>
      </c>
      <c r="CJ380" s="1">
        <f>IF(CI380 + CJ379 &lt; 0, CI380 + CJ379, 0)</f>
        <v>0</v>
      </c>
      <c r="CK380" s="1">
        <v>0</v>
      </c>
      <c r="CL380" s="1">
        <f>IF(CK380 + CL379 &lt; 0, CK380 + CL379, 0)</f>
        <v>0</v>
      </c>
      <c r="CM380" s="1">
        <v>0</v>
      </c>
      <c r="CN380" s="1">
        <f>IF(CM380 + CN379 &lt; 0, CM380 + CN379, 0)</f>
        <v>0</v>
      </c>
      <c r="CO380" s="1">
        <v>0</v>
      </c>
      <c r="CP380" s="1">
        <f>IF(CO380 + CP379 &lt; 0, CO380 + CP379, 0)</f>
        <v>0</v>
      </c>
      <c r="CQ380" s="1">
        <v>0</v>
      </c>
      <c r="CR380" s="1">
        <f>IF(CQ380 + CR379 &lt; 0, CQ380 + CR379, 0)</f>
        <v>0</v>
      </c>
      <c r="CS380" s="1">
        <v>0</v>
      </c>
      <c r="CT380" s="1">
        <f>IF(CS380 + CT379 &lt; 0, CS380 + CT379, 0)</f>
        <v>0</v>
      </c>
      <c r="CU380" s="1">
        <v>0</v>
      </c>
      <c r="CV380" s="1">
        <f>IF(CU380 + CV379 &lt; 0, CU380 + CV379, 0)</f>
        <v>0</v>
      </c>
      <c r="CW380" s="1">
        <v>0</v>
      </c>
      <c r="CX380" s="1">
        <f>IF(CW380 + CX379 &lt; 0, CW380 + CX379, 0)</f>
        <v>0</v>
      </c>
      <c r="CY380" s="1">
        <v>0</v>
      </c>
      <c r="CZ380" s="1">
        <f>IF(CY380 + CZ379 &lt; 0, CY380 + CZ379, 0)</f>
        <v>0</v>
      </c>
      <c r="DA380" s="1">
        <v>0</v>
      </c>
      <c r="DB380" s="1">
        <f>IF(DA380 + DB379 &lt; 0, DA380 + DB379, 0)</f>
        <v>0</v>
      </c>
      <c r="DC380" s="1">
        <v>0</v>
      </c>
      <c r="DD380" s="1">
        <f>IF(DC380 + DD379 &lt; 0, DC380 + DD379, 0)</f>
        <v>0</v>
      </c>
      <c r="DE380" s="1">
        <v>0</v>
      </c>
      <c r="DF380" s="1">
        <f>IF(DE380 + DF379 &lt; 0, DE380 + DF379, 0)</f>
        <v>0</v>
      </c>
      <c r="DG380" s="1">
        <v>0</v>
      </c>
      <c r="DH380" s="1">
        <f>IF(DG380 + DH379 &lt; 0, DG380 + DH379, 0)</f>
        <v>0</v>
      </c>
      <c r="DI380" s="1">
        <v>0</v>
      </c>
      <c r="DJ380" s="1">
        <f>IF(DI380 + DJ379 &lt; 0, DI380 + DJ379, 0)</f>
        <v>0</v>
      </c>
      <c r="DK380" s="1">
        <v>0</v>
      </c>
      <c r="DL380" s="1">
        <f>IF(DK380 + DL379 &lt; 0, DK380 + DL379, 0)</f>
        <v>0</v>
      </c>
      <c r="DM380" s="1">
        <v>0</v>
      </c>
      <c r="DN380" s="1">
        <f>IF(DM380 + DN379 &lt; 0, DM380 + DN379, 0)</f>
        <v>0</v>
      </c>
      <c r="DO380" s="1">
        <v>0</v>
      </c>
      <c r="DP380" s="1">
        <f>IF(DO380 + DP379 &lt; 0, DO380 + DP379, 0)</f>
        <v>0</v>
      </c>
      <c r="DQ380" s="1">
        <v>0</v>
      </c>
      <c r="DR380" s="1">
        <f>IF(DQ380 + DR379 &lt; 0, DQ380 + DR379, 0)</f>
        <v>0</v>
      </c>
      <c r="DS380" s="1">
        <v>0</v>
      </c>
      <c r="DT380" s="1">
        <f>IF(DS380 + DT379 &lt; 0, DS380 + DT379, 0)</f>
        <v>0</v>
      </c>
      <c r="DU380" s="1">
        <v>0</v>
      </c>
      <c r="DV380" s="1">
        <f>IF(DU380 + DV379 &lt; 0, DU380 + DV379, 0)</f>
        <v>0</v>
      </c>
      <c r="DW380" s="1">
        <v>0</v>
      </c>
      <c r="DX380" s="1">
        <f>IF(DW380 + DX379 &lt; 0, DW380 + DX379, 0)</f>
        <v>0</v>
      </c>
      <c r="DY380" s="1">
        <v>0</v>
      </c>
      <c r="DZ380" s="1">
        <f>IF(DY380 + DZ379 &lt; 0, DY380 + DZ379, 0)</f>
        <v>0</v>
      </c>
      <c r="EA380" s="1">
        <v>0</v>
      </c>
      <c r="EB380" s="1">
        <f>IF(EA380 + EB379 &lt; 0, EA380 + EB379, 0)</f>
        <v>0</v>
      </c>
      <c r="EC380" s="1">
        <v>0</v>
      </c>
      <c r="ED380" s="1">
        <f>IF(EC380 + ED379 &lt; 0, EC380 + ED379, 0)</f>
        <v>0</v>
      </c>
      <c r="EE380" s="1">
        <v>0</v>
      </c>
      <c r="EF380" s="1">
        <f>IF(EE380 + EF379 &lt; 0, EE380 + EF379, 0)</f>
        <v>0</v>
      </c>
      <c r="EG380" s="1">
        <v>0</v>
      </c>
      <c r="EH380" s="1">
        <f>IF(EG380 + EH379 &lt; 0, EG380 + EH379, 0)</f>
        <v>0</v>
      </c>
      <c r="EI380" s="1">
        <v>0</v>
      </c>
      <c r="EJ380" s="1">
        <f>IF(EI380 + EJ379 &lt; 0, EI380 + EJ379, 0)</f>
        <v>0</v>
      </c>
      <c r="EK380" s="1">
        <v>0</v>
      </c>
      <c r="EL380" s="1">
        <f>IF(EK380 + EL379 &lt; 0, EK380 + EL379, 0)</f>
        <v>0</v>
      </c>
      <c r="EM380" s="1">
        <v>97970.48060255738</v>
      </c>
      <c r="EN380" s="1">
        <f>IF(EM380 + EN379 &lt; 0, EM380 + EN379, 0)</f>
        <v>0</v>
      </c>
      <c r="EO380" s="1">
        <v>89115.13145585936</v>
      </c>
      <c r="EP380" s="1">
        <f>IF(EO380 + EP379 &lt; 0, EO380 + EP379, 0)</f>
        <v>0</v>
      </c>
      <c r="EQ380" s="1">
        <v>60927.22955635272</v>
      </c>
      <c r="ER380" s="1">
        <f>IF(EQ380 + ER379 &lt; 0, EQ380 + ER379, 0)</f>
        <v>0</v>
      </c>
    </row>
    <row r="381" spans="1:148" s="1" customFormat="1">
      <c r="A381" s="3">
        <v>45853</v>
      </c>
      <c r="B381" s="2" t="s">
        <v>77</v>
      </c>
      <c r="C381" s="2">
        <v>3</v>
      </c>
      <c r="D381" s="2">
        <v>1</v>
      </c>
      <c r="E381" s="1">
        <v>44957.53174472076</v>
      </c>
      <c r="F381" s="1">
        <f>IF(E381 + F380 &lt; 0, E381 + F380, 0)</f>
        <v>0</v>
      </c>
      <c r="G381" s="1">
        <v>43897.64833168421</v>
      </c>
      <c r="H381" s="1">
        <f>IF(G381 + H380 &lt; 0, G381 + H380, 0)</f>
        <v>0</v>
      </c>
      <c r="I381" s="1">
        <v>20169.38687606511</v>
      </c>
      <c r="J381" s="1">
        <f>IF(I381 + J380 &lt; 0, I381 + J380, 0)</f>
        <v>0</v>
      </c>
      <c r="K381" s="1">
        <v>0</v>
      </c>
      <c r="L381" s="1">
        <f>IF(K381 + L380 &lt; 0, K381 + L380, 0)</f>
        <v>0</v>
      </c>
      <c r="M381" s="1">
        <v>0</v>
      </c>
      <c r="N381" s="1">
        <f>IF(M381 + N380 &lt; 0, M381 + N380, 0)</f>
        <v>0</v>
      </c>
      <c r="O381" s="1">
        <v>0</v>
      </c>
      <c r="P381" s="1">
        <f>IF(O381 + P380 &lt; 0, O381 + P380, 0)</f>
        <v>0</v>
      </c>
      <c r="Q381" s="1">
        <v>0</v>
      </c>
      <c r="R381" s="1">
        <f>IF(Q381 + R380 &lt; 0, Q381 + R380, 0)</f>
        <v>0</v>
      </c>
      <c r="S381" s="1">
        <v>0</v>
      </c>
      <c r="T381" s="1">
        <f>IF(S381 + T380 &lt; 0, S381 + T380, 0)</f>
        <v>0</v>
      </c>
      <c r="U381" s="1">
        <v>0</v>
      </c>
      <c r="V381" s="1">
        <f>IF(U381 + V380 &lt; 0, U381 + V380, 0)</f>
        <v>0</v>
      </c>
      <c r="W381" s="1">
        <v>0</v>
      </c>
      <c r="X381" s="1">
        <f>IF(W381 + X380 &lt; 0, W381 + X380, 0)</f>
        <v>0</v>
      </c>
      <c r="Y381" s="1">
        <v>0</v>
      </c>
      <c r="Z381" s="1">
        <f>IF(Y381 + Z380 &lt; 0, Y381 + Z380, 0)</f>
        <v>0</v>
      </c>
      <c r="AA381" s="1">
        <v>0</v>
      </c>
      <c r="AB381" s="1">
        <f>IF(AA381 + AB380 &lt; 0, AA381 + AB380, 0)</f>
        <v>0</v>
      </c>
      <c r="AC381" s="1">
        <v>0</v>
      </c>
      <c r="AD381" s="1">
        <f>IF(AC381 + AD380 &lt; 0, AC381 + AD380, 0)</f>
        <v>0</v>
      </c>
      <c r="AE381" s="1">
        <v>0</v>
      </c>
      <c r="AF381" s="1">
        <f>IF(AE381 + AF380 &lt; 0, AE381 + AF380, 0)</f>
        <v>0</v>
      </c>
      <c r="AG381" s="1">
        <v>0</v>
      </c>
      <c r="AH381" s="1">
        <f>IF(AG381 + AH380 &lt; 0, AG381 + AH380, 0)</f>
        <v>0</v>
      </c>
      <c r="AI381" s="1">
        <v>0</v>
      </c>
      <c r="AJ381" s="1">
        <f>IF(AI381 + AJ380 &lt; 0, AI381 + AJ380, 0)</f>
        <v>0</v>
      </c>
      <c r="AK381" s="1">
        <v>0</v>
      </c>
      <c r="AL381" s="1">
        <f>IF(AK381 + AL380 &lt; 0, AK381 + AL380, 0)</f>
        <v>0</v>
      </c>
      <c r="AM381" s="1">
        <v>0</v>
      </c>
      <c r="AN381" s="1">
        <f>IF(AM381 + AN380 &lt; 0, AM381 + AN380, 0)</f>
        <v>0</v>
      </c>
      <c r="AO381" s="1">
        <v>0</v>
      </c>
      <c r="AP381" s="1">
        <f>IF(AO381 + AP380 &lt; 0, AO381 + AP380, 0)</f>
        <v>0</v>
      </c>
      <c r="AQ381" s="1">
        <v>0</v>
      </c>
      <c r="AR381" s="1">
        <f>IF(AQ381 + AR380 &lt; 0, AQ381 + AR380, 0)</f>
        <v>0</v>
      </c>
      <c r="AS381" s="1">
        <v>0</v>
      </c>
      <c r="AT381" s="1">
        <f>IF(AS381 + AT380 &lt; 0, AS381 + AT380, 0)</f>
        <v>0</v>
      </c>
      <c r="AU381" s="1">
        <v>0</v>
      </c>
      <c r="AV381" s="1">
        <f>IF(AU381 + AV380 &lt; 0, AU381 + AV380, 0)</f>
        <v>0</v>
      </c>
      <c r="AW381" s="1">
        <v>0</v>
      </c>
      <c r="AX381" s="1">
        <f>IF(AW381 + AX380 &lt; 0, AW381 + AX380, 0)</f>
        <v>0</v>
      </c>
      <c r="AY381" s="1">
        <v>0</v>
      </c>
      <c r="AZ381" s="1">
        <f>IF(AY381 + AZ380 &lt; 0, AY381 + AZ380, 0)</f>
        <v>0</v>
      </c>
      <c r="BA381" s="1">
        <v>0</v>
      </c>
      <c r="BB381" s="1">
        <f>IF(BA381 + BB380 &lt; 0, BA381 + BB380, 0)</f>
        <v>0</v>
      </c>
      <c r="BC381" s="1">
        <v>0</v>
      </c>
      <c r="BD381" s="1">
        <f>IF(BC381 + BD380 &lt; 0, BC381 + BD380, 0)</f>
        <v>0</v>
      </c>
      <c r="BE381" s="1">
        <v>0</v>
      </c>
      <c r="BF381" s="1">
        <f>IF(BE381 + BF380 &lt; 0, BE381 + BF380, 0)</f>
        <v>0</v>
      </c>
      <c r="BG381" s="1">
        <v>0</v>
      </c>
      <c r="BH381" s="1">
        <f>IF(BG381 + BH380 &lt; 0, BG381 + BH380, 0)</f>
        <v>0</v>
      </c>
      <c r="BI381" s="1">
        <v>0</v>
      </c>
      <c r="BJ381" s="1">
        <f>IF(BI381 + BJ380 &lt; 0, BI381 + BJ380, 0)</f>
        <v>0</v>
      </c>
      <c r="BK381" s="1">
        <v>0</v>
      </c>
      <c r="BL381" s="1">
        <f>IF(BK381 + BL380 &lt; 0, BK381 + BL380, 0)</f>
        <v>0</v>
      </c>
      <c r="BM381" s="1">
        <v>0</v>
      </c>
      <c r="BN381" s="1">
        <f>IF(BM381 + BN380 &lt; 0, BM381 + BN380, 0)</f>
        <v>0</v>
      </c>
      <c r="BO381" s="1">
        <v>0</v>
      </c>
      <c r="BP381" s="1">
        <f>IF(BO381 + BP380 &lt; 0, BO381 + BP380, 0)</f>
        <v>0</v>
      </c>
      <c r="BQ381" s="1">
        <v>0</v>
      </c>
      <c r="BR381" s="1">
        <f>IF(BQ381 + BR380 &lt; 0, BQ381 + BR380, 0)</f>
        <v>0</v>
      </c>
      <c r="BS381" s="1">
        <v>60325.31330697066</v>
      </c>
      <c r="BT381" s="1">
        <f>IF(BS381 + BT380 &lt; 0, BS381 + BT380, 0)</f>
        <v>0</v>
      </c>
      <c r="BU381" s="1">
        <v>54164.43024583324</v>
      </c>
      <c r="BV381" s="1">
        <f>IF(BU381 + BV380 &lt; 0, BU381 + BV380, 0)</f>
        <v>0</v>
      </c>
      <c r="BW381" s="1">
        <v>44215.2264135166</v>
      </c>
      <c r="BX381" s="1">
        <f>IF(BW381 + BX380 &lt; 0, BW381 + BX380, 0)</f>
        <v>0</v>
      </c>
      <c r="BY381" s="1">
        <v>104349.0990798011</v>
      </c>
      <c r="BZ381" s="1">
        <f>IF(BY381 + BZ380 &lt; 0, BY381 + BZ380, 0)</f>
        <v>0</v>
      </c>
      <c r="CA381" s="1">
        <v>111612.2119203327</v>
      </c>
      <c r="CB381" s="1">
        <f>IF(CA381 + CB380 &lt; 0, CA381 + CB380, 0)</f>
        <v>0</v>
      </c>
      <c r="CC381" s="1">
        <v>104465.02353275</v>
      </c>
      <c r="CD381" s="1">
        <f>IF(CC381 + CD380 &lt; 0, CC381 + CD380, 0)</f>
        <v>0</v>
      </c>
      <c r="CE381" s="1">
        <v>3249.625455454806</v>
      </c>
      <c r="CF381" s="1">
        <f>IF(CE381 + CF380 &lt; 0, CE381 + CF380, 0)</f>
        <v>0</v>
      </c>
      <c r="CG381" s="1">
        <v>13600.15219886281</v>
      </c>
      <c r="CH381" s="1">
        <f>IF(CG381 + CH380 &lt; 0, CG381 + CH380, 0)</f>
        <v>0</v>
      </c>
      <c r="CI381" s="1">
        <v>15749.92271604623</v>
      </c>
      <c r="CJ381" s="1">
        <f>IF(CI381 + CJ380 &lt; 0, CI381 + CJ380, 0)</f>
        <v>0</v>
      </c>
      <c r="CK381" s="1">
        <v>3211.576419752444</v>
      </c>
      <c r="CL381" s="1">
        <f>IF(CK381 + CL380 &lt; 0, CK381 + CL380, 0)</f>
        <v>0</v>
      </c>
      <c r="CM381" s="1">
        <v>14757.08069068774</v>
      </c>
      <c r="CN381" s="1">
        <f>IF(CM381 + CN380 &lt; 0, CM381 + CN380, 0)</f>
        <v>0</v>
      </c>
      <c r="CO381" s="1">
        <v>14516.89615281658</v>
      </c>
      <c r="CP381" s="1">
        <f>IF(CO381 + CP380 &lt; 0, CO381 + CP380, 0)</f>
        <v>0</v>
      </c>
      <c r="CQ381" s="1">
        <v>14051.98449782835</v>
      </c>
      <c r="CR381" s="1">
        <f>IF(CQ381 + CR380 &lt; 0, CQ381 + CR380, 0)</f>
        <v>0</v>
      </c>
      <c r="CS381" s="1">
        <v>-17636.91708041021</v>
      </c>
      <c r="CT381" s="1">
        <f>IF(CS381 + CT380 &lt; 0, CS381 + CT380, 0)</f>
        <v>0</v>
      </c>
      <c r="CU381" s="1">
        <v>-5320.919836502104</v>
      </c>
      <c r="CV381" s="1">
        <f>IF(CU381 + CV380 &lt; 0, CU381 + CV380, 0)</f>
        <v>0</v>
      </c>
      <c r="CW381" s="1">
        <v>-5326.8649983306</v>
      </c>
      <c r="CX381" s="1">
        <f>IF(CW381 + CX380 &lt; 0, CW381 + CX380, 0)</f>
        <v>0</v>
      </c>
      <c r="CY381" s="1">
        <v>17431.21448114432</v>
      </c>
      <c r="CZ381" s="1">
        <f>IF(CY381 + CZ380 &lt; 0, CY381 + CZ380, 0)</f>
        <v>0</v>
      </c>
      <c r="DA381" s="1">
        <v>20082.75665665264</v>
      </c>
      <c r="DB381" s="1">
        <f>IF(DA381 + DB380 &lt; 0, DA381 + DB380, 0)</f>
        <v>0</v>
      </c>
      <c r="DC381" s="1">
        <v>25333.52358357851</v>
      </c>
      <c r="DD381" s="1">
        <f>IF(DC381 + DD380 &lt; 0, DC381 + DD380, 0)</f>
        <v>0</v>
      </c>
      <c r="DE381" s="1">
        <v>3211.576419752444</v>
      </c>
      <c r="DF381" s="1">
        <f>IF(DE381 + DF380 &lt; 0, DE381 + DF380, 0)</f>
        <v>0</v>
      </c>
      <c r="DG381" s="1">
        <v>14757.08069068774</v>
      </c>
      <c r="DH381" s="1">
        <f>IF(DG381 + DH380 &lt; 0, DG381 + DH380, 0)</f>
        <v>0</v>
      </c>
      <c r="DI381" s="1">
        <v>14516.89615281658</v>
      </c>
      <c r="DJ381" s="1">
        <f>IF(DI381 + DJ380 &lt; 0, DI381 + DJ380, 0)</f>
        <v>0</v>
      </c>
      <c r="DK381" s="1">
        <v>14051.98449782835</v>
      </c>
      <c r="DL381" s="1">
        <f>IF(DK381 + DL380 &lt; 0, DK381 + DL380, 0)</f>
        <v>0</v>
      </c>
      <c r="DM381" s="1">
        <v>-17636.91708041021</v>
      </c>
      <c r="DN381" s="1">
        <f>IF(DM381 + DN380 &lt; 0, DM381 + DN380, 0)</f>
        <v>0</v>
      </c>
      <c r="DO381" s="1">
        <v>-5320.919836502104</v>
      </c>
      <c r="DP381" s="1">
        <f>IF(DO381 + DP380 &lt; 0, DO381 + DP380, 0)</f>
        <v>0</v>
      </c>
      <c r="DQ381" s="1">
        <v>-5326.8649983306</v>
      </c>
      <c r="DR381" s="1">
        <f>IF(DQ381 + DR380 &lt; 0, DQ381 + DR380, 0)</f>
        <v>0</v>
      </c>
      <c r="DS381" s="1">
        <v>-13854.23355250807</v>
      </c>
      <c r="DT381" s="1">
        <f>IF(DS381 + DT380 &lt; 0, DS381 + DT380, 0)</f>
        <v>0</v>
      </c>
      <c r="DU381" s="1">
        <v>21519.10775441678</v>
      </c>
      <c r="DV381" s="1">
        <f>IF(DU381 + DV380 &lt; 0, DU381 + DV380, 0)</f>
        <v>0</v>
      </c>
      <c r="DW381" s="1">
        <v>19676.10758758365</v>
      </c>
      <c r="DX381" s="1">
        <f>IF(DW381 + DX380 &lt; 0, DW381 + DX380, 0)</f>
        <v>0</v>
      </c>
      <c r="DY381" s="1">
        <v>-4165.180377042876</v>
      </c>
      <c r="DZ381" s="1">
        <f>IF(DY381 + DZ380 &lt; 0, DY381 + DZ380, 0)</f>
        <v>0</v>
      </c>
      <c r="EA381" s="1">
        <v>3697.89065732325</v>
      </c>
      <c r="EB381" s="1">
        <f>IF(EA381 + EB380 &lt; 0, EA381 + EB380, 0)</f>
        <v>0</v>
      </c>
      <c r="EC381" s="1">
        <v>3510.023543542841</v>
      </c>
      <c r="ED381" s="1">
        <f>IF(EC381 + ED380 &lt; 0, EC381 + ED380, 0)</f>
        <v>0</v>
      </c>
      <c r="EE381" s="1">
        <v>3351.882238904901</v>
      </c>
      <c r="EF381" s="1">
        <f>IF(EE381 + EF380 &lt; 0, EE381 + EF380, 0)</f>
        <v>0</v>
      </c>
      <c r="EG381" s="1">
        <v>-16356.32922255261</v>
      </c>
      <c r="EH381" s="1">
        <f>IF(EG381 + EH380 &lt; 0, EG381 + EH380, 0)</f>
        <v>0</v>
      </c>
      <c r="EI381" s="1">
        <v>-12200.66110443533</v>
      </c>
      <c r="EJ381" s="1">
        <f>IF(EI381 + EJ380 &lt; 0, EI381 + EJ380, 0)</f>
        <v>0</v>
      </c>
      <c r="EK381" s="1">
        <v>-12195.90497497253</v>
      </c>
      <c r="EL381" s="1">
        <f>IF(EK381 + EL380 &lt; 0, EK381 + EL380, 0)</f>
        <v>0</v>
      </c>
      <c r="EM381" s="1">
        <v>0</v>
      </c>
      <c r="EN381" s="1">
        <f>IF(EM381 + EN380 &lt; 0, EM381 + EN380, 0)</f>
        <v>0</v>
      </c>
      <c r="EO381" s="1">
        <v>0</v>
      </c>
      <c r="EP381" s="1">
        <f>IF(EO381 + EP380 &lt; 0, EO381 + EP380, 0)</f>
        <v>0</v>
      </c>
      <c r="EQ381" s="1">
        <v>0</v>
      </c>
      <c r="ER381" s="1">
        <f>IF(EQ381 + ER380 &lt; 0, EQ381 + ER380, 0)</f>
        <v>0</v>
      </c>
    </row>
    <row r="382" spans="1:148" s="1" customFormat="1">
      <c r="A382" s="3">
        <v>45854</v>
      </c>
      <c r="B382" s="2" t="s">
        <v>78</v>
      </c>
      <c r="C382" s="2">
        <v>2</v>
      </c>
      <c r="D382" s="2">
        <v>5</v>
      </c>
      <c r="E382" s="1">
        <v>-33778.89208630526</v>
      </c>
      <c r="F382" s="1">
        <f>IF(E382 + F381 &lt; 0, E382 + F381, 0)</f>
        <v>0</v>
      </c>
      <c r="G382" s="1">
        <v>13626.71214845269</v>
      </c>
      <c r="H382" s="1">
        <f>IF(G382 + H381 &lt; 0, G382 + H381, 0)</f>
        <v>0</v>
      </c>
      <c r="I382" s="1">
        <v>15740.32234084953</v>
      </c>
      <c r="J382" s="1">
        <f>IF(I382 + J381 &lt; 0, I382 + J381, 0)</f>
        <v>0</v>
      </c>
      <c r="K382" s="1">
        <v>0</v>
      </c>
      <c r="L382" s="1">
        <f>IF(K382 + L381 &lt; 0, K382 + L381, 0)</f>
        <v>0</v>
      </c>
      <c r="M382" s="1">
        <v>0</v>
      </c>
      <c r="N382" s="1">
        <f>IF(M382 + N381 &lt; 0, M382 + N381, 0)</f>
        <v>0</v>
      </c>
      <c r="O382" s="1">
        <v>0</v>
      </c>
      <c r="P382" s="1">
        <f>IF(O382 + P381 &lt; 0, O382 + P381, 0)</f>
        <v>0</v>
      </c>
      <c r="Q382" s="1">
        <v>0</v>
      </c>
      <c r="R382" s="1">
        <f>IF(Q382 + R381 &lt; 0, Q382 + R381, 0)</f>
        <v>0</v>
      </c>
      <c r="S382" s="1">
        <v>0</v>
      </c>
      <c r="T382" s="1">
        <f>IF(S382 + T381 &lt; 0, S382 + T381, 0)</f>
        <v>0</v>
      </c>
      <c r="U382" s="1">
        <v>0</v>
      </c>
      <c r="V382" s="1">
        <f>IF(U382 + V381 &lt; 0, U382 + V381, 0)</f>
        <v>0</v>
      </c>
      <c r="W382" s="1">
        <v>0</v>
      </c>
      <c r="X382" s="1">
        <f>IF(W382 + X381 &lt; 0, W382 + X381, 0)</f>
        <v>0</v>
      </c>
      <c r="Y382" s="1">
        <v>0</v>
      </c>
      <c r="Z382" s="1">
        <f>IF(Y382 + Z381 &lt; 0, Y382 + Z381, 0)</f>
        <v>0</v>
      </c>
      <c r="AA382" s="1">
        <v>0</v>
      </c>
      <c r="AB382" s="1">
        <f>IF(AA382 + AB381 &lt; 0, AA382 + AB381, 0)</f>
        <v>0</v>
      </c>
      <c r="AC382" s="1">
        <v>0</v>
      </c>
      <c r="AD382" s="1">
        <f>IF(AC382 + AD381 &lt; 0, AC382 + AD381, 0)</f>
        <v>0</v>
      </c>
      <c r="AE382" s="1">
        <v>0</v>
      </c>
      <c r="AF382" s="1">
        <f>IF(AE382 + AF381 &lt; 0, AE382 + AF381, 0)</f>
        <v>0</v>
      </c>
      <c r="AG382" s="1">
        <v>0</v>
      </c>
      <c r="AH382" s="1">
        <f>IF(AG382 + AH381 &lt; 0, AG382 + AH381, 0)</f>
        <v>0</v>
      </c>
      <c r="AI382" s="1">
        <v>0</v>
      </c>
      <c r="AJ382" s="1">
        <f>IF(AI382 + AJ381 &lt; 0, AI382 + AJ381, 0)</f>
        <v>0</v>
      </c>
      <c r="AK382" s="1">
        <v>0</v>
      </c>
      <c r="AL382" s="1">
        <f>IF(AK382 + AL381 &lt; 0, AK382 + AL381, 0)</f>
        <v>0</v>
      </c>
      <c r="AM382" s="1">
        <v>0</v>
      </c>
      <c r="AN382" s="1">
        <f>IF(AM382 + AN381 &lt; 0, AM382 + AN381, 0)</f>
        <v>0</v>
      </c>
      <c r="AO382" s="1">
        <v>0</v>
      </c>
      <c r="AP382" s="1">
        <f>IF(AO382 + AP381 &lt; 0, AO382 + AP381, 0)</f>
        <v>0</v>
      </c>
      <c r="AQ382" s="1">
        <v>0</v>
      </c>
      <c r="AR382" s="1">
        <f>IF(AQ382 + AR381 &lt; 0, AQ382 + AR381, 0)</f>
        <v>0</v>
      </c>
      <c r="AS382" s="1">
        <v>0</v>
      </c>
      <c r="AT382" s="1">
        <f>IF(AS382 + AT381 &lt; 0, AS382 + AT381, 0)</f>
        <v>0</v>
      </c>
      <c r="AU382" s="1">
        <v>0</v>
      </c>
      <c r="AV382" s="1">
        <f>IF(AU382 + AV381 &lt; 0, AU382 + AV381, 0)</f>
        <v>0</v>
      </c>
      <c r="AW382" s="1">
        <v>0</v>
      </c>
      <c r="AX382" s="1">
        <f>IF(AW382 + AX381 &lt; 0, AW382 + AX381, 0)</f>
        <v>0</v>
      </c>
      <c r="AY382" s="1">
        <v>0</v>
      </c>
      <c r="AZ382" s="1">
        <f>IF(AY382 + AZ381 &lt; 0, AY382 + AZ381, 0)</f>
        <v>0</v>
      </c>
      <c r="BA382" s="1">
        <v>0</v>
      </c>
      <c r="BB382" s="1">
        <f>IF(BA382 + BB381 &lt; 0, BA382 + BB381, 0)</f>
        <v>0</v>
      </c>
      <c r="BC382" s="1">
        <v>0</v>
      </c>
      <c r="BD382" s="1">
        <f>IF(BC382 + BD381 &lt; 0, BC382 + BD381, 0)</f>
        <v>0</v>
      </c>
      <c r="BE382" s="1">
        <v>0</v>
      </c>
      <c r="BF382" s="1">
        <f>IF(BE382 + BF381 &lt; 0, BE382 + BF381, 0)</f>
        <v>0</v>
      </c>
      <c r="BG382" s="1">
        <v>0</v>
      </c>
      <c r="BH382" s="1">
        <f>IF(BG382 + BH381 &lt; 0, BG382 + BH381, 0)</f>
        <v>0</v>
      </c>
      <c r="BI382" s="1">
        <v>0</v>
      </c>
      <c r="BJ382" s="1">
        <f>IF(BI382 + BJ381 &lt; 0, BI382 + BJ381, 0)</f>
        <v>0</v>
      </c>
      <c r="BK382" s="1">
        <v>0</v>
      </c>
      <c r="BL382" s="1">
        <f>IF(BK382 + BL381 &lt; 0, BK382 + BL381, 0)</f>
        <v>0</v>
      </c>
      <c r="BM382" s="1">
        <v>0</v>
      </c>
      <c r="BN382" s="1">
        <f>IF(BM382 + BN381 &lt; 0, BM382 + BN381, 0)</f>
        <v>0</v>
      </c>
      <c r="BO382" s="1">
        <v>0</v>
      </c>
      <c r="BP382" s="1">
        <f>IF(BO382 + BP381 &lt; 0, BO382 + BP381, 0)</f>
        <v>0</v>
      </c>
      <c r="BQ382" s="1">
        <v>0</v>
      </c>
      <c r="BR382" s="1">
        <f>IF(BQ382 + BR381 &lt; 0, BQ382 + BR381, 0)</f>
        <v>0</v>
      </c>
      <c r="BS382" s="1">
        <v>52203.59012479884</v>
      </c>
      <c r="BT382" s="1">
        <f>IF(BS382 + BT381 &lt; 0, BS382 + BT381, 0)</f>
        <v>0</v>
      </c>
      <c r="BU382" s="1">
        <v>62387.76035018775</v>
      </c>
      <c r="BV382" s="1">
        <f>IF(BU382 + BV381 &lt; 0, BU382 + BV381, 0)</f>
        <v>0</v>
      </c>
      <c r="BW382" s="1">
        <v>35391.93507716258</v>
      </c>
      <c r="BX382" s="1">
        <f>IF(BW382 + BX381 &lt; 0, BW382 + BX381, 0)</f>
        <v>0</v>
      </c>
      <c r="BY382" s="1">
        <v>0</v>
      </c>
      <c r="BZ382" s="1">
        <f>IF(BY382 + BZ381 &lt; 0, BY382 + BZ381, 0)</f>
        <v>0</v>
      </c>
      <c r="CA382" s="1">
        <v>0</v>
      </c>
      <c r="CB382" s="1">
        <f>IF(CA382 + CB381 &lt; 0, CA382 + CB381, 0)</f>
        <v>0</v>
      </c>
      <c r="CC382" s="1">
        <v>0</v>
      </c>
      <c r="CD382" s="1">
        <f>IF(CC382 + CD381 &lt; 0, CC382 + CD381, 0)</f>
        <v>0</v>
      </c>
      <c r="CE382" s="1">
        <v>0</v>
      </c>
      <c r="CF382" s="1">
        <f>IF(CE382 + CF381 &lt; 0, CE382 + CF381, 0)</f>
        <v>0</v>
      </c>
      <c r="CG382" s="1">
        <v>0</v>
      </c>
      <c r="CH382" s="1">
        <f>IF(CG382 + CH381 &lt; 0, CG382 + CH381, 0)</f>
        <v>0</v>
      </c>
      <c r="CI382" s="1">
        <v>0</v>
      </c>
      <c r="CJ382" s="1">
        <f>IF(CI382 + CJ381 &lt; 0, CI382 + CJ381, 0)</f>
        <v>0</v>
      </c>
      <c r="CK382" s="1">
        <v>0</v>
      </c>
      <c r="CL382" s="1">
        <f>IF(CK382 + CL381 &lt; 0, CK382 + CL381, 0)</f>
        <v>0</v>
      </c>
      <c r="CM382" s="1">
        <v>0</v>
      </c>
      <c r="CN382" s="1">
        <f>IF(CM382 + CN381 &lt; 0, CM382 + CN381, 0)</f>
        <v>0</v>
      </c>
      <c r="CO382" s="1">
        <v>0</v>
      </c>
      <c r="CP382" s="1">
        <f>IF(CO382 + CP381 &lt; 0, CO382 + CP381, 0)</f>
        <v>0</v>
      </c>
      <c r="CQ382" s="1">
        <v>0</v>
      </c>
      <c r="CR382" s="1">
        <f>IF(CQ382 + CR381 &lt; 0, CQ382 + CR381, 0)</f>
        <v>0</v>
      </c>
      <c r="CS382" s="1">
        <v>0</v>
      </c>
      <c r="CT382" s="1">
        <f>IF(CS382 + CT381 &lt; 0, CS382 + CT381, 0)</f>
        <v>0</v>
      </c>
      <c r="CU382" s="1">
        <v>0</v>
      </c>
      <c r="CV382" s="1">
        <f>IF(CU382 + CV381 &lt; 0, CU382 + CV381, 0)</f>
        <v>0</v>
      </c>
      <c r="CW382" s="1">
        <v>0</v>
      </c>
      <c r="CX382" s="1">
        <f>IF(CW382 + CX381 &lt; 0, CW382 + CX381, 0)</f>
        <v>0</v>
      </c>
      <c r="CY382" s="1">
        <v>0</v>
      </c>
      <c r="CZ382" s="1">
        <f>IF(CY382 + CZ381 &lt; 0, CY382 + CZ381, 0)</f>
        <v>0</v>
      </c>
      <c r="DA382" s="1">
        <v>0</v>
      </c>
      <c r="DB382" s="1">
        <f>IF(DA382 + DB381 &lt; 0, DA382 + DB381, 0)</f>
        <v>0</v>
      </c>
      <c r="DC382" s="1">
        <v>0</v>
      </c>
      <c r="DD382" s="1">
        <f>IF(DC382 + DD381 &lt; 0, DC382 + DD381, 0)</f>
        <v>0</v>
      </c>
      <c r="DE382" s="1">
        <v>0</v>
      </c>
      <c r="DF382" s="1">
        <f>IF(DE382 + DF381 &lt; 0, DE382 + DF381, 0)</f>
        <v>0</v>
      </c>
      <c r="DG382" s="1">
        <v>0</v>
      </c>
      <c r="DH382" s="1">
        <f>IF(DG382 + DH381 &lt; 0, DG382 + DH381, 0)</f>
        <v>0</v>
      </c>
      <c r="DI382" s="1">
        <v>0</v>
      </c>
      <c r="DJ382" s="1">
        <f>IF(DI382 + DJ381 &lt; 0, DI382 + DJ381, 0)</f>
        <v>0</v>
      </c>
      <c r="DK382" s="1">
        <v>0</v>
      </c>
      <c r="DL382" s="1">
        <f>IF(DK382 + DL381 &lt; 0, DK382 + DL381, 0)</f>
        <v>0</v>
      </c>
      <c r="DM382" s="1">
        <v>0</v>
      </c>
      <c r="DN382" s="1">
        <f>IF(DM382 + DN381 &lt; 0, DM382 + DN381, 0)</f>
        <v>0</v>
      </c>
      <c r="DO382" s="1">
        <v>0</v>
      </c>
      <c r="DP382" s="1">
        <f>IF(DO382 + DP381 &lt; 0, DO382 + DP381, 0)</f>
        <v>0</v>
      </c>
      <c r="DQ382" s="1">
        <v>0</v>
      </c>
      <c r="DR382" s="1">
        <f>IF(DQ382 + DR381 &lt; 0, DQ382 + DR381, 0)</f>
        <v>0</v>
      </c>
      <c r="DS382" s="1">
        <v>0</v>
      </c>
      <c r="DT382" s="1">
        <f>IF(DS382 + DT381 &lt; 0, DS382 + DT381, 0)</f>
        <v>0</v>
      </c>
      <c r="DU382" s="1">
        <v>0</v>
      </c>
      <c r="DV382" s="1">
        <f>IF(DU382 + DV381 &lt; 0, DU382 + DV381, 0)</f>
        <v>0</v>
      </c>
      <c r="DW382" s="1">
        <v>0</v>
      </c>
      <c r="DX382" s="1">
        <f>IF(DW382 + DX381 &lt; 0, DW382 + DX381, 0)</f>
        <v>0</v>
      </c>
      <c r="DY382" s="1">
        <v>0</v>
      </c>
      <c r="DZ382" s="1">
        <f>IF(DY382 + DZ381 &lt; 0, DY382 + DZ381, 0)</f>
        <v>0</v>
      </c>
      <c r="EA382" s="1">
        <v>0</v>
      </c>
      <c r="EB382" s="1">
        <f>IF(EA382 + EB381 &lt; 0, EA382 + EB381, 0)</f>
        <v>0</v>
      </c>
      <c r="EC382" s="1">
        <v>0</v>
      </c>
      <c r="ED382" s="1">
        <f>IF(EC382 + ED381 &lt; 0, EC382 + ED381, 0)</f>
        <v>0</v>
      </c>
      <c r="EE382" s="1">
        <v>0</v>
      </c>
      <c r="EF382" s="1">
        <f>IF(EE382 + EF381 &lt; 0, EE382 + EF381, 0)</f>
        <v>0</v>
      </c>
      <c r="EG382" s="1">
        <v>0</v>
      </c>
      <c r="EH382" s="1">
        <f>IF(EG382 + EH381 &lt; 0, EG382 + EH381, 0)</f>
        <v>0</v>
      </c>
      <c r="EI382" s="1">
        <v>0</v>
      </c>
      <c r="EJ382" s="1">
        <f>IF(EI382 + EJ381 &lt; 0, EI382 + EJ381, 0)</f>
        <v>0</v>
      </c>
      <c r="EK382" s="1">
        <v>0</v>
      </c>
      <c r="EL382" s="1">
        <f>IF(EK382 + EL381 &lt; 0, EK382 + EL381, 0)</f>
        <v>0</v>
      </c>
      <c r="EM382" s="1">
        <v>0</v>
      </c>
      <c r="EN382" s="1">
        <f>IF(EM382 + EN381 &lt; 0, EM382 + EN381, 0)</f>
        <v>0</v>
      </c>
      <c r="EO382" s="1">
        <v>0</v>
      </c>
      <c r="EP382" s="1">
        <f>IF(EO382 + EP381 &lt; 0, EO382 + EP381, 0)</f>
        <v>0</v>
      </c>
      <c r="EQ382" s="1">
        <v>0</v>
      </c>
      <c r="ER382" s="1">
        <f>IF(EQ382 + ER381 &lt; 0, EQ382 + ER381, 0)</f>
        <v>0</v>
      </c>
    </row>
    <row r="383" spans="1:148" s="1" customFormat="1">
      <c r="A383" s="3">
        <v>45855</v>
      </c>
      <c r="B383" s="2" t="s">
        <v>79</v>
      </c>
      <c r="C383" s="2">
        <v>1</v>
      </c>
      <c r="D383" s="2">
        <v>4</v>
      </c>
      <c r="E383" s="1">
        <v>33553.62758327996</v>
      </c>
      <c r="F383" s="1">
        <f>IF(E383 + F382 &lt; 0, E383 + F382, 0)</f>
        <v>0</v>
      </c>
      <c r="G383" s="1">
        <v>36071.96926306628</v>
      </c>
      <c r="H383" s="1">
        <f>IF(G383 + H382 &lt; 0, G383 + H382, 0)</f>
        <v>0</v>
      </c>
      <c r="I383" s="1">
        <v>14428.30247561576</v>
      </c>
      <c r="J383" s="1">
        <f>IF(I383 + J382 &lt; 0, I383 + J382, 0)</f>
        <v>0</v>
      </c>
      <c r="K383" s="1">
        <v>2830.188679811317</v>
      </c>
      <c r="L383" s="1">
        <f>IF(K383 + L382 &lt; 0, K383 + L382, 0)</f>
        <v>0</v>
      </c>
      <c r="M383" s="1">
        <v>3773.584906415095</v>
      </c>
      <c r="N383" s="1">
        <f>IF(M383 + N382 &lt; 0, M383 + N382, 0)</f>
        <v>0</v>
      </c>
      <c r="O383" s="1">
        <v>-197.996738916842</v>
      </c>
      <c r="P383" s="1">
        <f>IF(O383 + P382 &lt; 0, O383 + P382, 0)</f>
        <v>0</v>
      </c>
      <c r="Q383" s="1">
        <v>-271.7602298858604</v>
      </c>
      <c r="R383" s="1">
        <f>IF(Q383 + R382 &lt; 0, Q383 + R382, 0)</f>
        <v>0</v>
      </c>
      <c r="S383" s="1">
        <v>7046.354532040529</v>
      </c>
      <c r="T383" s="1">
        <f>IF(S383 + T382 &lt; 0, S383 + T382, 0)</f>
        <v>0</v>
      </c>
      <c r="U383" s="1">
        <v>-9150.555169156763</v>
      </c>
      <c r="V383" s="1">
        <f>IF(U383 + V382 &lt; 0, U383 + V382, 0)</f>
        <v>0</v>
      </c>
      <c r="W383" s="1">
        <v>-4126.873205266711</v>
      </c>
      <c r="X383" s="1">
        <f>IF(W383 + X382 &lt; 0, W383 + X382, 0)</f>
        <v>0</v>
      </c>
      <c r="Y383" s="1">
        <v>-4130.755494265082</v>
      </c>
      <c r="Z383" s="1">
        <f>IF(Y383 + Z382 &lt; 0, Y383 + Z382, 0)</f>
        <v>0</v>
      </c>
      <c r="AA383" s="1">
        <v>-4126.873205266711</v>
      </c>
      <c r="AB383" s="1">
        <f>IF(AA383 + AB382 &lt; 0, AA383 + AB382, 0)</f>
        <v>0</v>
      </c>
      <c r="AC383" s="1">
        <v>-372.6997438434636</v>
      </c>
      <c r="AD383" s="1">
        <f>IF(AC383 + AD382 &lt; 0, AC383 + AD382, 0)</f>
        <v>0</v>
      </c>
      <c r="AE383" s="1">
        <v>2830.188679811317</v>
      </c>
      <c r="AF383" s="1">
        <f>IF(AE383 + AF382 &lt; 0, AE383 + AF382, 0)</f>
        <v>0</v>
      </c>
      <c r="AG383" s="1">
        <v>3773.584906415095</v>
      </c>
      <c r="AH383" s="1">
        <f>IF(AG383 + AH382 &lt; 0, AG383 + AH382, 0)</f>
        <v>0</v>
      </c>
      <c r="AI383" s="1">
        <v>-197.996738916842</v>
      </c>
      <c r="AJ383" s="1">
        <f>IF(AI383 + AJ382 &lt; 0, AI383 + AJ382, 0)</f>
        <v>0</v>
      </c>
      <c r="AK383" s="1">
        <v>-271.7602298858604</v>
      </c>
      <c r="AL383" s="1">
        <f>IF(AK383 + AL382 &lt; 0, AK383 + AL382, 0)</f>
        <v>0</v>
      </c>
      <c r="AM383" s="1">
        <v>7046.354532040529</v>
      </c>
      <c r="AN383" s="1">
        <f>IF(AM383 + AN382 &lt; 0, AM383 + AN382, 0)</f>
        <v>0</v>
      </c>
      <c r="AO383" s="1">
        <v>-9150.555169156763</v>
      </c>
      <c r="AP383" s="1">
        <f>IF(AO383 + AP382 &lt; 0, AO383 + AP382, 0)</f>
        <v>0</v>
      </c>
      <c r="AQ383" s="1">
        <v>-4126.873205266711</v>
      </c>
      <c r="AR383" s="1">
        <f>IF(AQ383 + AR382 &lt; 0, AQ383 + AR382, 0)</f>
        <v>0</v>
      </c>
      <c r="AS383" s="1">
        <v>-4130.755494265082</v>
      </c>
      <c r="AT383" s="1">
        <f>IF(AS383 + AT382 &lt; 0, AS383 + AT382, 0)</f>
        <v>0</v>
      </c>
      <c r="AU383" s="1">
        <v>-4126.873205266711</v>
      </c>
      <c r="AV383" s="1">
        <f>IF(AU383 + AV382 &lt; 0, AU383 + AV382, 0)</f>
        <v>0</v>
      </c>
      <c r="AW383" s="1">
        <v>-372.6997438434636</v>
      </c>
      <c r="AX383" s="1">
        <f>IF(AW383 + AX382 &lt; 0, AW383 + AX382, 0)</f>
        <v>0</v>
      </c>
      <c r="AY383" s="1">
        <v>4002.639957318891</v>
      </c>
      <c r="AZ383" s="1">
        <f>IF(AY383 + AZ382 &lt; 0, AY383 + AZ382, 0)</f>
        <v>0</v>
      </c>
      <c r="BA383" s="1">
        <v>10893.70292942464</v>
      </c>
      <c r="BB383" s="1">
        <f>IF(BA383 + BB382 &lt; 0, BA383 + BB382, 0)</f>
        <v>0</v>
      </c>
      <c r="BC383" s="1">
        <v>10086.1868177638</v>
      </c>
      <c r="BD383" s="1">
        <f>IF(BC383 + BD382 &lt; 0, BC383 + BD382, 0)</f>
        <v>0</v>
      </c>
      <c r="BE383" s="1">
        <v>9915.366101835545</v>
      </c>
      <c r="BF383" s="1">
        <f>IF(BE383 + BF382 &lt; 0, BE383 + BF382, 0)</f>
        <v>0</v>
      </c>
      <c r="BG383" s="1">
        <v>9857.131766860004</v>
      </c>
      <c r="BH383" s="1">
        <f>IF(BG383 + BH382 &lt; 0, BG383 + BH382, 0)</f>
        <v>0</v>
      </c>
      <c r="BI383" s="1">
        <v>-4138.52007226182</v>
      </c>
      <c r="BJ383" s="1">
        <f>IF(BI383 + BJ382 &lt; 0, BI383 + BJ382, 0)</f>
        <v>0</v>
      </c>
      <c r="BK383" s="1">
        <v>-4126.873205266711</v>
      </c>
      <c r="BL383" s="1">
        <f>IF(BK383 + BL382 &lt; 0, BK383 + BL382, 0)</f>
        <v>0</v>
      </c>
      <c r="BM383" s="1">
        <v>-4130.755494265082</v>
      </c>
      <c r="BN383" s="1">
        <f>IF(BM383 + BN382 &lt; 0, BM383 + BN382, 0)</f>
        <v>0</v>
      </c>
      <c r="BO383" s="1">
        <v>-4126.873205266711</v>
      </c>
      <c r="BP383" s="1">
        <f>IF(BO383 + BP382 &lt; 0, BO383 + BP382, 0)</f>
        <v>0</v>
      </c>
      <c r="BQ383" s="1">
        <v>-372.6997438434636</v>
      </c>
      <c r="BR383" s="1">
        <f>IF(BQ383 + BR382 &lt; 0, BQ383 + BR382, 0)</f>
        <v>0</v>
      </c>
      <c r="BS383" s="1">
        <v>0</v>
      </c>
      <c r="BT383" s="1">
        <f>IF(BS383 + BT382 &lt; 0, BS383 + BT382, 0)</f>
        <v>0</v>
      </c>
      <c r="BU383" s="1">
        <v>0</v>
      </c>
      <c r="BV383" s="1">
        <f>IF(BU383 + BV382 &lt; 0, BU383 + BV382, 0)</f>
        <v>0</v>
      </c>
      <c r="BW383" s="1">
        <v>0</v>
      </c>
      <c r="BX383" s="1">
        <f>IF(BW383 + BX382 &lt; 0, BW383 + BX382, 0)</f>
        <v>0</v>
      </c>
      <c r="BY383" s="1">
        <v>0</v>
      </c>
      <c r="BZ383" s="1">
        <f>IF(BY383 + BZ382 &lt; 0, BY383 + BZ382, 0)</f>
        <v>0</v>
      </c>
      <c r="CA383" s="1">
        <v>0</v>
      </c>
      <c r="CB383" s="1">
        <f>IF(CA383 + CB382 &lt; 0, CA383 + CB382, 0)</f>
        <v>0</v>
      </c>
      <c r="CC383" s="1">
        <v>0</v>
      </c>
      <c r="CD383" s="1">
        <f>IF(CC383 + CD382 &lt; 0, CC383 + CD382, 0)</f>
        <v>0</v>
      </c>
      <c r="CE383" s="1">
        <v>0</v>
      </c>
      <c r="CF383" s="1">
        <f>IF(CE383 + CF382 &lt; 0, CE383 + CF382, 0)</f>
        <v>0</v>
      </c>
      <c r="CG383" s="1">
        <v>0</v>
      </c>
      <c r="CH383" s="1">
        <f>IF(CG383 + CH382 &lt; 0, CG383 + CH382, 0)</f>
        <v>0</v>
      </c>
      <c r="CI383" s="1">
        <v>0</v>
      </c>
      <c r="CJ383" s="1">
        <f>IF(CI383 + CJ382 &lt; 0, CI383 + CJ382, 0)</f>
        <v>0</v>
      </c>
      <c r="CK383" s="1">
        <v>0</v>
      </c>
      <c r="CL383" s="1">
        <f>IF(CK383 + CL382 &lt; 0, CK383 + CL382, 0)</f>
        <v>0</v>
      </c>
      <c r="CM383" s="1">
        <v>0</v>
      </c>
      <c r="CN383" s="1">
        <f>IF(CM383 + CN382 &lt; 0, CM383 + CN382, 0)</f>
        <v>0</v>
      </c>
      <c r="CO383" s="1">
        <v>0</v>
      </c>
      <c r="CP383" s="1">
        <f>IF(CO383 + CP382 &lt; 0, CO383 + CP382, 0)</f>
        <v>0</v>
      </c>
      <c r="CQ383" s="1">
        <v>0</v>
      </c>
      <c r="CR383" s="1">
        <f>IF(CQ383 + CR382 &lt; 0, CQ383 + CR382, 0)</f>
        <v>0</v>
      </c>
      <c r="CS383" s="1">
        <v>0</v>
      </c>
      <c r="CT383" s="1">
        <f>IF(CS383 + CT382 &lt; 0, CS383 + CT382, 0)</f>
        <v>0</v>
      </c>
      <c r="CU383" s="1">
        <v>0</v>
      </c>
      <c r="CV383" s="1">
        <f>IF(CU383 + CV382 &lt; 0, CU383 + CV382, 0)</f>
        <v>0</v>
      </c>
      <c r="CW383" s="1">
        <v>0</v>
      </c>
      <c r="CX383" s="1">
        <f>IF(CW383 + CX382 &lt; 0, CW383 + CX382, 0)</f>
        <v>0</v>
      </c>
      <c r="CY383" s="1">
        <v>0</v>
      </c>
      <c r="CZ383" s="1">
        <f>IF(CY383 + CZ382 &lt; 0, CY383 + CZ382, 0)</f>
        <v>0</v>
      </c>
      <c r="DA383" s="1">
        <v>0</v>
      </c>
      <c r="DB383" s="1">
        <f>IF(DA383 + DB382 &lt; 0, DA383 + DB382, 0)</f>
        <v>0</v>
      </c>
      <c r="DC383" s="1">
        <v>0</v>
      </c>
      <c r="DD383" s="1">
        <f>IF(DC383 + DD382 &lt; 0, DC383 + DD382, 0)</f>
        <v>0</v>
      </c>
      <c r="DE383" s="1">
        <v>0</v>
      </c>
      <c r="DF383" s="1">
        <f>IF(DE383 + DF382 &lt; 0, DE383 + DF382, 0)</f>
        <v>0</v>
      </c>
      <c r="DG383" s="1">
        <v>0</v>
      </c>
      <c r="DH383" s="1">
        <f>IF(DG383 + DH382 &lt; 0, DG383 + DH382, 0)</f>
        <v>0</v>
      </c>
      <c r="DI383" s="1">
        <v>0</v>
      </c>
      <c r="DJ383" s="1">
        <f>IF(DI383 + DJ382 &lt; 0, DI383 + DJ382, 0)</f>
        <v>0</v>
      </c>
      <c r="DK383" s="1">
        <v>0</v>
      </c>
      <c r="DL383" s="1">
        <f>IF(DK383 + DL382 &lt; 0, DK383 + DL382, 0)</f>
        <v>0</v>
      </c>
      <c r="DM383" s="1">
        <v>0</v>
      </c>
      <c r="DN383" s="1">
        <f>IF(DM383 + DN382 &lt; 0, DM383 + DN382, 0)</f>
        <v>0</v>
      </c>
      <c r="DO383" s="1">
        <v>0</v>
      </c>
      <c r="DP383" s="1">
        <f>IF(DO383 + DP382 &lt; 0, DO383 + DP382, 0)</f>
        <v>0</v>
      </c>
      <c r="DQ383" s="1">
        <v>0</v>
      </c>
      <c r="DR383" s="1">
        <f>IF(DQ383 + DR382 &lt; 0, DQ383 + DR382, 0)</f>
        <v>0</v>
      </c>
      <c r="DS383" s="1">
        <v>0</v>
      </c>
      <c r="DT383" s="1">
        <f>IF(DS383 + DT382 &lt; 0, DS383 + DT382, 0)</f>
        <v>0</v>
      </c>
      <c r="DU383" s="1">
        <v>0</v>
      </c>
      <c r="DV383" s="1">
        <f>IF(DU383 + DV382 &lt; 0, DU383 + DV382, 0)</f>
        <v>0</v>
      </c>
      <c r="DW383" s="1">
        <v>0</v>
      </c>
      <c r="DX383" s="1">
        <f>IF(DW383 + DX382 &lt; 0, DW383 + DX382, 0)</f>
        <v>0</v>
      </c>
      <c r="DY383" s="1">
        <v>0</v>
      </c>
      <c r="DZ383" s="1">
        <f>IF(DY383 + DZ382 &lt; 0, DY383 + DZ382, 0)</f>
        <v>0</v>
      </c>
      <c r="EA383" s="1">
        <v>0</v>
      </c>
      <c r="EB383" s="1">
        <f>IF(EA383 + EB382 &lt; 0, EA383 + EB382, 0)</f>
        <v>0</v>
      </c>
      <c r="EC383" s="1">
        <v>0</v>
      </c>
      <c r="ED383" s="1">
        <f>IF(EC383 + ED382 &lt; 0, EC383 + ED382, 0)</f>
        <v>0</v>
      </c>
      <c r="EE383" s="1">
        <v>0</v>
      </c>
      <c r="EF383" s="1">
        <f>IF(EE383 + EF382 &lt; 0, EE383 + EF382, 0)</f>
        <v>0</v>
      </c>
      <c r="EG383" s="1">
        <v>0</v>
      </c>
      <c r="EH383" s="1">
        <f>IF(EG383 + EH382 &lt; 0, EG383 + EH382, 0)</f>
        <v>0</v>
      </c>
      <c r="EI383" s="1">
        <v>0</v>
      </c>
      <c r="EJ383" s="1">
        <f>IF(EI383 + EJ382 &lt; 0, EI383 + EJ382, 0)</f>
        <v>0</v>
      </c>
      <c r="EK383" s="1">
        <v>0</v>
      </c>
      <c r="EL383" s="1">
        <f>IF(EK383 + EL382 &lt; 0, EK383 + EL382, 0)</f>
        <v>0</v>
      </c>
      <c r="EM383" s="1">
        <v>0</v>
      </c>
      <c r="EN383" s="1">
        <f>IF(EM383 + EN382 &lt; 0, EM383 + EN382, 0)</f>
        <v>0</v>
      </c>
      <c r="EO383" s="1">
        <v>0</v>
      </c>
      <c r="EP383" s="1">
        <f>IF(EO383 + EP382 &lt; 0, EO383 + EP382, 0)</f>
        <v>0</v>
      </c>
      <c r="EQ383" s="1">
        <v>0</v>
      </c>
      <c r="ER383" s="1">
        <f>IF(EQ383 + ER382 &lt; 0, EQ383 + ER382, 0)</f>
        <v>0</v>
      </c>
    </row>
    <row r="384" spans="1:148" s="1" customFormat="1">
      <c r="A384" s="3">
        <v>45856</v>
      </c>
      <c r="B384" s="2" t="s">
        <v>80</v>
      </c>
      <c r="C384" s="2">
        <v>5</v>
      </c>
      <c r="D384" s="2">
        <v>3</v>
      </c>
      <c r="E384" s="1">
        <v>0</v>
      </c>
      <c r="F384" s="1">
        <f>IF(E384 + F383 &lt; 0, E384 + F383, 0)</f>
        <v>0</v>
      </c>
      <c r="G384" s="1">
        <v>0</v>
      </c>
      <c r="H384" s="1">
        <f>IF(G384 + H383 &lt; 0, G384 + H383, 0)</f>
        <v>0</v>
      </c>
      <c r="I384" s="1">
        <v>0</v>
      </c>
      <c r="J384" s="1">
        <f>IF(I384 + J383 &lt; 0, I384 + J383, 0)</f>
        <v>0</v>
      </c>
      <c r="K384" s="1">
        <v>0</v>
      </c>
      <c r="L384" s="1">
        <f>IF(K384 + L383 &lt; 0, K384 + L383, 0)</f>
        <v>0</v>
      </c>
      <c r="M384" s="1">
        <v>0</v>
      </c>
      <c r="N384" s="1">
        <f>IF(M384 + N383 &lt; 0, M384 + N383, 0)</f>
        <v>0</v>
      </c>
      <c r="O384" s="1">
        <v>0</v>
      </c>
      <c r="P384" s="1">
        <f>IF(O384 + P383 &lt; 0, O384 + P383, 0)</f>
        <v>0</v>
      </c>
      <c r="Q384" s="1">
        <v>0</v>
      </c>
      <c r="R384" s="1">
        <f>IF(Q384 + R383 &lt; 0, Q384 + R383, 0)</f>
        <v>0</v>
      </c>
      <c r="S384" s="1">
        <v>0</v>
      </c>
      <c r="T384" s="1">
        <f>IF(S384 + T383 &lt; 0, S384 + T383, 0)</f>
        <v>0</v>
      </c>
      <c r="U384" s="1">
        <v>0</v>
      </c>
      <c r="V384" s="1">
        <f>IF(U384 + V383 &lt; 0, U384 + V383, 0)</f>
        <v>0</v>
      </c>
      <c r="W384" s="1">
        <v>0</v>
      </c>
      <c r="X384" s="1">
        <f>IF(W384 + X383 &lt; 0, W384 + X383, 0)</f>
        <v>0</v>
      </c>
      <c r="Y384" s="1">
        <v>0</v>
      </c>
      <c r="Z384" s="1">
        <f>IF(Y384 + Z383 &lt; 0, Y384 + Z383, 0)</f>
        <v>0</v>
      </c>
      <c r="AA384" s="1">
        <v>0</v>
      </c>
      <c r="AB384" s="1">
        <f>IF(AA384 + AB383 &lt; 0, AA384 + AB383, 0)</f>
        <v>0</v>
      </c>
      <c r="AC384" s="1">
        <v>0</v>
      </c>
      <c r="AD384" s="1">
        <f>IF(AC384 + AD383 &lt; 0, AC384 + AD383, 0)</f>
        <v>0</v>
      </c>
      <c r="AE384" s="1">
        <v>0</v>
      </c>
      <c r="AF384" s="1">
        <f>IF(AE384 + AF383 &lt; 0, AE384 + AF383, 0)</f>
        <v>0</v>
      </c>
      <c r="AG384" s="1">
        <v>0</v>
      </c>
      <c r="AH384" s="1">
        <f>IF(AG384 + AH383 &lt; 0, AG384 + AH383, 0)</f>
        <v>0</v>
      </c>
      <c r="AI384" s="1">
        <v>0</v>
      </c>
      <c r="AJ384" s="1">
        <f>IF(AI384 + AJ383 &lt; 0, AI384 + AJ383, 0)</f>
        <v>0</v>
      </c>
      <c r="AK384" s="1">
        <v>0</v>
      </c>
      <c r="AL384" s="1">
        <f>IF(AK384 + AL383 &lt; 0, AK384 + AL383, 0)</f>
        <v>0</v>
      </c>
      <c r="AM384" s="1">
        <v>0</v>
      </c>
      <c r="AN384" s="1">
        <f>IF(AM384 + AN383 &lt; 0, AM384 + AN383, 0)</f>
        <v>0</v>
      </c>
      <c r="AO384" s="1">
        <v>0</v>
      </c>
      <c r="AP384" s="1">
        <f>IF(AO384 + AP383 &lt; 0, AO384 + AP383, 0)</f>
        <v>0</v>
      </c>
      <c r="AQ384" s="1">
        <v>0</v>
      </c>
      <c r="AR384" s="1">
        <f>IF(AQ384 + AR383 &lt; 0, AQ384 + AR383, 0)</f>
        <v>0</v>
      </c>
      <c r="AS384" s="1">
        <v>0</v>
      </c>
      <c r="AT384" s="1">
        <f>IF(AS384 + AT383 &lt; 0, AS384 + AT383, 0)</f>
        <v>0</v>
      </c>
      <c r="AU384" s="1">
        <v>0</v>
      </c>
      <c r="AV384" s="1">
        <f>IF(AU384 + AV383 &lt; 0, AU384 + AV383, 0)</f>
        <v>0</v>
      </c>
      <c r="AW384" s="1">
        <v>0</v>
      </c>
      <c r="AX384" s="1">
        <f>IF(AW384 + AX383 &lt; 0, AW384 + AX383, 0)</f>
        <v>0</v>
      </c>
      <c r="AY384" s="1">
        <v>0</v>
      </c>
      <c r="AZ384" s="1">
        <f>IF(AY384 + AZ383 &lt; 0, AY384 + AZ383, 0)</f>
        <v>0</v>
      </c>
      <c r="BA384" s="1">
        <v>0</v>
      </c>
      <c r="BB384" s="1">
        <f>IF(BA384 + BB383 &lt; 0, BA384 + BB383, 0)</f>
        <v>0</v>
      </c>
      <c r="BC384" s="1">
        <v>0</v>
      </c>
      <c r="BD384" s="1">
        <f>IF(BC384 + BD383 &lt; 0, BC384 + BD383, 0)</f>
        <v>0</v>
      </c>
      <c r="BE384" s="1">
        <v>0</v>
      </c>
      <c r="BF384" s="1">
        <f>IF(BE384 + BF383 &lt; 0, BE384 + BF383, 0)</f>
        <v>0</v>
      </c>
      <c r="BG384" s="1">
        <v>0</v>
      </c>
      <c r="BH384" s="1">
        <f>IF(BG384 + BH383 &lt; 0, BG384 + BH383, 0)</f>
        <v>0</v>
      </c>
      <c r="BI384" s="1">
        <v>0</v>
      </c>
      <c r="BJ384" s="1">
        <f>IF(BI384 + BJ383 &lt; 0, BI384 + BJ383, 0)</f>
        <v>0</v>
      </c>
      <c r="BK384" s="1">
        <v>0</v>
      </c>
      <c r="BL384" s="1">
        <f>IF(BK384 + BL383 &lt; 0, BK384 + BL383, 0)</f>
        <v>0</v>
      </c>
      <c r="BM384" s="1">
        <v>0</v>
      </c>
      <c r="BN384" s="1">
        <f>IF(BM384 + BN383 &lt; 0, BM384 + BN383, 0)</f>
        <v>0</v>
      </c>
      <c r="BO384" s="1">
        <v>0</v>
      </c>
      <c r="BP384" s="1">
        <f>IF(BO384 + BP383 &lt; 0, BO384 + BP383, 0)</f>
        <v>0</v>
      </c>
      <c r="BQ384" s="1">
        <v>0</v>
      </c>
      <c r="BR384" s="1">
        <f>IF(BQ384 + BR383 &lt; 0, BQ384 + BR383, 0)</f>
        <v>0</v>
      </c>
      <c r="BS384" s="1">
        <v>0</v>
      </c>
      <c r="BT384" s="1">
        <f>IF(BS384 + BT383 &lt; 0, BS384 + BT383, 0)</f>
        <v>0</v>
      </c>
      <c r="BU384" s="1">
        <v>0</v>
      </c>
      <c r="BV384" s="1">
        <f>IF(BU384 + BV383 &lt; 0, BU384 + BV383, 0)</f>
        <v>0</v>
      </c>
      <c r="BW384" s="1">
        <v>0</v>
      </c>
      <c r="BX384" s="1">
        <f>IF(BW384 + BX383 &lt; 0, BW384 + BX383, 0)</f>
        <v>0</v>
      </c>
      <c r="BY384" s="1">
        <v>0</v>
      </c>
      <c r="BZ384" s="1">
        <f>IF(BY384 + BZ383 &lt; 0, BY384 + BZ383, 0)</f>
        <v>0</v>
      </c>
      <c r="CA384" s="1">
        <v>0</v>
      </c>
      <c r="CB384" s="1">
        <f>IF(CA384 + CB383 &lt; 0, CA384 + CB383, 0)</f>
        <v>0</v>
      </c>
      <c r="CC384" s="1">
        <v>0</v>
      </c>
      <c r="CD384" s="1">
        <f>IF(CC384 + CD383 &lt; 0, CC384 + CD383, 0)</f>
        <v>0</v>
      </c>
      <c r="CE384" s="1">
        <v>0</v>
      </c>
      <c r="CF384" s="1">
        <f>IF(CE384 + CF383 &lt; 0, CE384 + CF383, 0)</f>
        <v>0</v>
      </c>
      <c r="CG384" s="1">
        <v>0</v>
      </c>
      <c r="CH384" s="1">
        <f>IF(CG384 + CH383 &lt; 0, CG384 + CH383, 0)</f>
        <v>0</v>
      </c>
      <c r="CI384" s="1">
        <v>0</v>
      </c>
      <c r="CJ384" s="1">
        <f>IF(CI384 + CJ383 &lt; 0, CI384 + CJ383, 0)</f>
        <v>0</v>
      </c>
      <c r="CK384" s="1">
        <v>0</v>
      </c>
      <c r="CL384" s="1">
        <f>IF(CK384 + CL383 &lt; 0, CK384 + CL383, 0)</f>
        <v>0</v>
      </c>
      <c r="CM384" s="1">
        <v>0</v>
      </c>
      <c r="CN384" s="1">
        <f>IF(CM384 + CN383 &lt; 0, CM384 + CN383, 0)</f>
        <v>0</v>
      </c>
      <c r="CO384" s="1">
        <v>0</v>
      </c>
      <c r="CP384" s="1">
        <f>IF(CO384 + CP383 &lt; 0, CO384 + CP383, 0)</f>
        <v>0</v>
      </c>
      <c r="CQ384" s="1">
        <v>0</v>
      </c>
      <c r="CR384" s="1">
        <f>IF(CQ384 + CR383 &lt; 0, CQ384 + CR383, 0)</f>
        <v>0</v>
      </c>
      <c r="CS384" s="1">
        <v>0</v>
      </c>
      <c r="CT384" s="1">
        <f>IF(CS384 + CT383 &lt; 0, CS384 + CT383, 0)</f>
        <v>0</v>
      </c>
      <c r="CU384" s="1">
        <v>0</v>
      </c>
      <c r="CV384" s="1">
        <f>IF(CU384 + CV383 &lt; 0, CU384 + CV383, 0)</f>
        <v>0</v>
      </c>
      <c r="CW384" s="1">
        <v>0</v>
      </c>
      <c r="CX384" s="1">
        <f>IF(CW384 + CX383 &lt; 0, CW384 + CX383, 0)</f>
        <v>0</v>
      </c>
      <c r="CY384" s="1">
        <v>0</v>
      </c>
      <c r="CZ384" s="1">
        <f>IF(CY384 + CZ383 &lt; 0, CY384 + CZ383, 0)</f>
        <v>0</v>
      </c>
      <c r="DA384" s="1">
        <v>0</v>
      </c>
      <c r="DB384" s="1">
        <f>IF(DA384 + DB383 &lt; 0, DA384 + DB383, 0)</f>
        <v>0</v>
      </c>
      <c r="DC384" s="1">
        <v>0</v>
      </c>
      <c r="DD384" s="1">
        <f>IF(DC384 + DD383 &lt; 0, DC384 + DD383, 0)</f>
        <v>0</v>
      </c>
      <c r="DE384" s="1">
        <v>0</v>
      </c>
      <c r="DF384" s="1">
        <f>IF(DE384 + DF383 &lt; 0, DE384 + DF383, 0)</f>
        <v>0</v>
      </c>
      <c r="DG384" s="1">
        <v>0</v>
      </c>
      <c r="DH384" s="1">
        <f>IF(DG384 + DH383 &lt; 0, DG384 + DH383, 0)</f>
        <v>0</v>
      </c>
      <c r="DI384" s="1">
        <v>0</v>
      </c>
      <c r="DJ384" s="1">
        <f>IF(DI384 + DJ383 &lt; 0, DI384 + DJ383, 0)</f>
        <v>0</v>
      </c>
      <c r="DK384" s="1">
        <v>0</v>
      </c>
      <c r="DL384" s="1">
        <f>IF(DK384 + DL383 &lt; 0, DK384 + DL383, 0)</f>
        <v>0</v>
      </c>
      <c r="DM384" s="1">
        <v>0</v>
      </c>
      <c r="DN384" s="1">
        <f>IF(DM384 + DN383 &lt; 0, DM384 + DN383, 0)</f>
        <v>0</v>
      </c>
      <c r="DO384" s="1">
        <v>0</v>
      </c>
      <c r="DP384" s="1">
        <f>IF(DO384 + DP383 &lt; 0, DO384 + DP383, 0)</f>
        <v>0</v>
      </c>
      <c r="DQ384" s="1">
        <v>0</v>
      </c>
      <c r="DR384" s="1">
        <f>IF(DQ384 + DR383 &lt; 0, DQ384 + DR383, 0)</f>
        <v>0</v>
      </c>
      <c r="DS384" s="1">
        <v>0</v>
      </c>
      <c r="DT384" s="1">
        <f>IF(DS384 + DT383 &lt; 0, DS384 + DT383, 0)</f>
        <v>0</v>
      </c>
      <c r="DU384" s="1">
        <v>0</v>
      </c>
      <c r="DV384" s="1">
        <f>IF(DU384 + DV383 &lt; 0, DU384 + DV383, 0)</f>
        <v>0</v>
      </c>
      <c r="DW384" s="1">
        <v>0</v>
      </c>
      <c r="DX384" s="1">
        <f>IF(DW384 + DX383 &lt; 0, DW384 + DX383, 0)</f>
        <v>0</v>
      </c>
      <c r="DY384" s="1">
        <v>0</v>
      </c>
      <c r="DZ384" s="1">
        <f>IF(DY384 + DZ383 &lt; 0, DY384 + DZ383, 0)</f>
        <v>0</v>
      </c>
      <c r="EA384" s="1">
        <v>0</v>
      </c>
      <c r="EB384" s="1">
        <f>IF(EA384 + EB383 &lt; 0, EA384 + EB383, 0)</f>
        <v>0</v>
      </c>
      <c r="EC384" s="1">
        <v>0</v>
      </c>
      <c r="ED384" s="1">
        <f>IF(EC384 + ED383 &lt; 0, EC384 + ED383, 0)</f>
        <v>0</v>
      </c>
      <c r="EE384" s="1">
        <v>0</v>
      </c>
      <c r="EF384" s="1">
        <f>IF(EE384 + EF383 &lt; 0, EE384 + EF383, 0)</f>
        <v>0</v>
      </c>
      <c r="EG384" s="1">
        <v>0</v>
      </c>
      <c r="EH384" s="1">
        <f>IF(EG384 + EH383 &lt; 0, EG384 + EH383, 0)</f>
        <v>0</v>
      </c>
      <c r="EI384" s="1">
        <v>0</v>
      </c>
      <c r="EJ384" s="1">
        <f>IF(EI384 + EJ383 &lt; 0, EI384 + EJ383, 0)</f>
        <v>0</v>
      </c>
      <c r="EK384" s="1">
        <v>0</v>
      </c>
      <c r="EL384" s="1">
        <f>IF(EK384 + EL383 &lt; 0, EK384 + EL383, 0)</f>
        <v>0</v>
      </c>
      <c r="EM384" s="1">
        <v>0</v>
      </c>
      <c r="EN384" s="1">
        <f>IF(EM384 + EN383 &lt; 0, EM384 + EN383, 0)</f>
        <v>0</v>
      </c>
      <c r="EO384" s="1">
        <v>0</v>
      </c>
      <c r="EP384" s="1">
        <f>IF(EO384 + EP383 &lt; 0, EO384 + EP383, 0)</f>
        <v>0</v>
      </c>
      <c r="EQ384" s="1">
        <v>0</v>
      </c>
      <c r="ER384" s="1">
        <f>IF(EQ384 + ER383 &lt; 0, EQ384 + ER383, 0)</f>
        <v>0</v>
      </c>
    </row>
    <row r="385" spans="1:148" s="1" customFormat="1">
      <c r="A385" s="3">
        <v>45859</v>
      </c>
      <c r="B385" s="2" t="s">
        <v>76</v>
      </c>
      <c r="C385" s="2">
        <v>4</v>
      </c>
      <c r="D385" s="2">
        <v>2</v>
      </c>
      <c r="E385" s="1">
        <v>0</v>
      </c>
      <c r="F385" s="1">
        <f>IF(E385 + F384 &lt; 0, E385 + F384, 0)</f>
        <v>0</v>
      </c>
      <c r="G385" s="1">
        <v>0</v>
      </c>
      <c r="H385" s="1">
        <f>IF(G385 + H384 &lt; 0, G385 + H384, 0)</f>
        <v>0</v>
      </c>
      <c r="I385" s="1">
        <v>0</v>
      </c>
      <c r="J385" s="1">
        <f>IF(I385 + J384 &lt; 0, I385 + J384, 0)</f>
        <v>0</v>
      </c>
      <c r="K385" s="1">
        <v>0</v>
      </c>
      <c r="L385" s="1">
        <f>IF(K385 + L384 &lt; 0, K385 + L384, 0)</f>
        <v>0</v>
      </c>
      <c r="M385" s="1">
        <v>0</v>
      </c>
      <c r="N385" s="1">
        <f>IF(M385 + N384 &lt; 0, M385 + N384, 0)</f>
        <v>0</v>
      </c>
      <c r="O385" s="1">
        <v>0</v>
      </c>
      <c r="P385" s="1">
        <f>IF(O385 + P384 &lt; 0, O385 + P384, 0)</f>
        <v>0</v>
      </c>
      <c r="Q385" s="1">
        <v>0</v>
      </c>
      <c r="R385" s="1">
        <f>IF(Q385 + R384 &lt; 0, Q385 + R384, 0)</f>
        <v>0</v>
      </c>
      <c r="S385" s="1">
        <v>0</v>
      </c>
      <c r="T385" s="1">
        <f>IF(S385 + T384 &lt; 0, S385 + T384, 0)</f>
        <v>0</v>
      </c>
      <c r="U385" s="1">
        <v>0</v>
      </c>
      <c r="V385" s="1">
        <f>IF(U385 + V384 &lt; 0, U385 + V384, 0)</f>
        <v>0</v>
      </c>
      <c r="W385" s="1">
        <v>0</v>
      </c>
      <c r="X385" s="1">
        <f>IF(W385 + X384 &lt; 0, W385 + X384, 0)</f>
        <v>0</v>
      </c>
      <c r="Y385" s="1">
        <v>0</v>
      </c>
      <c r="Z385" s="1">
        <f>IF(Y385 + Z384 &lt; 0, Y385 + Z384, 0)</f>
        <v>0</v>
      </c>
      <c r="AA385" s="1">
        <v>0</v>
      </c>
      <c r="AB385" s="1">
        <f>IF(AA385 + AB384 &lt; 0, AA385 + AB384, 0)</f>
        <v>0</v>
      </c>
      <c r="AC385" s="1">
        <v>0</v>
      </c>
      <c r="AD385" s="1">
        <f>IF(AC385 + AD384 &lt; 0, AC385 + AD384, 0)</f>
        <v>0</v>
      </c>
      <c r="AE385" s="1">
        <v>0</v>
      </c>
      <c r="AF385" s="1">
        <f>IF(AE385 + AF384 &lt; 0, AE385 + AF384, 0)</f>
        <v>0</v>
      </c>
      <c r="AG385" s="1">
        <v>0</v>
      </c>
      <c r="AH385" s="1">
        <f>IF(AG385 + AH384 &lt; 0, AG385 + AH384, 0)</f>
        <v>0</v>
      </c>
      <c r="AI385" s="1">
        <v>0</v>
      </c>
      <c r="AJ385" s="1">
        <f>IF(AI385 + AJ384 &lt; 0, AI385 + AJ384, 0)</f>
        <v>0</v>
      </c>
      <c r="AK385" s="1">
        <v>0</v>
      </c>
      <c r="AL385" s="1">
        <f>IF(AK385 + AL384 &lt; 0, AK385 + AL384, 0)</f>
        <v>0</v>
      </c>
      <c r="AM385" s="1">
        <v>0</v>
      </c>
      <c r="AN385" s="1">
        <f>IF(AM385 + AN384 &lt; 0, AM385 + AN384, 0)</f>
        <v>0</v>
      </c>
      <c r="AO385" s="1">
        <v>0</v>
      </c>
      <c r="AP385" s="1">
        <f>IF(AO385 + AP384 &lt; 0, AO385 + AP384, 0)</f>
        <v>0</v>
      </c>
      <c r="AQ385" s="1">
        <v>0</v>
      </c>
      <c r="AR385" s="1">
        <f>IF(AQ385 + AR384 &lt; 0, AQ385 + AR384, 0)</f>
        <v>0</v>
      </c>
      <c r="AS385" s="1">
        <v>0</v>
      </c>
      <c r="AT385" s="1">
        <f>IF(AS385 + AT384 &lt; 0, AS385 + AT384, 0)</f>
        <v>0</v>
      </c>
      <c r="AU385" s="1">
        <v>0</v>
      </c>
      <c r="AV385" s="1">
        <f>IF(AU385 + AV384 &lt; 0, AU385 + AV384, 0)</f>
        <v>0</v>
      </c>
      <c r="AW385" s="1">
        <v>0</v>
      </c>
      <c r="AX385" s="1">
        <f>IF(AW385 + AX384 &lt; 0, AW385 + AX384, 0)</f>
        <v>0</v>
      </c>
      <c r="AY385" s="1">
        <v>0</v>
      </c>
      <c r="AZ385" s="1">
        <f>IF(AY385 + AZ384 &lt; 0, AY385 + AZ384, 0)</f>
        <v>0</v>
      </c>
      <c r="BA385" s="1">
        <v>0</v>
      </c>
      <c r="BB385" s="1">
        <f>IF(BA385 + BB384 &lt; 0, BA385 + BB384, 0)</f>
        <v>0</v>
      </c>
      <c r="BC385" s="1">
        <v>0</v>
      </c>
      <c r="BD385" s="1">
        <f>IF(BC385 + BD384 &lt; 0, BC385 + BD384, 0)</f>
        <v>0</v>
      </c>
      <c r="BE385" s="1">
        <v>0</v>
      </c>
      <c r="BF385" s="1">
        <f>IF(BE385 + BF384 &lt; 0, BE385 + BF384, 0)</f>
        <v>0</v>
      </c>
      <c r="BG385" s="1">
        <v>0</v>
      </c>
      <c r="BH385" s="1">
        <f>IF(BG385 + BH384 &lt; 0, BG385 + BH384, 0)</f>
        <v>0</v>
      </c>
      <c r="BI385" s="1">
        <v>0</v>
      </c>
      <c r="BJ385" s="1">
        <f>IF(BI385 + BJ384 &lt; 0, BI385 + BJ384, 0)</f>
        <v>0</v>
      </c>
      <c r="BK385" s="1">
        <v>0</v>
      </c>
      <c r="BL385" s="1">
        <f>IF(BK385 + BL384 &lt; 0, BK385 + BL384, 0)</f>
        <v>0</v>
      </c>
      <c r="BM385" s="1">
        <v>0</v>
      </c>
      <c r="BN385" s="1">
        <f>IF(BM385 + BN384 &lt; 0, BM385 + BN384, 0)</f>
        <v>0</v>
      </c>
      <c r="BO385" s="1">
        <v>0</v>
      </c>
      <c r="BP385" s="1">
        <f>IF(BO385 + BP384 &lt; 0, BO385 + BP384, 0)</f>
        <v>0</v>
      </c>
      <c r="BQ385" s="1">
        <v>0</v>
      </c>
      <c r="BR385" s="1">
        <f>IF(BQ385 + BR384 &lt; 0, BQ385 + BR384, 0)</f>
        <v>0</v>
      </c>
      <c r="BS385" s="1">
        <v>0</v>
      </c>
      <c r="BT385" s="1">
        <f>IF(BS385 + BT384 &lt; 0, BS385 + BT384, 0)</f>
        <v>0</v>
      </c>
      <c r="BU385" s="1">
        <v>0</v>
      </c>
      <c r="BV385" s="1">
        <f>IF(BU385 + BV384 &lt; 0, BU385 + BV384, 0)</f>
        <v>0</v>
      </c>
      <c r="BW385" s="1">
        <v>0</v>
      </c>
      <c r="BX385" s="1">
        <f>IF(BW385 + BX384 &lt; 0, BW385 + BX384, 0)</f>
        <v>0</v>
      </c>
      <c r="BY385" s="1">
        <v>48356.49085908</v>
      </c>
      <c r="BZ385" s="1">
        <f>IF(BY385 + BZ384 &lt; 0, BY385 + BZ384, 0)</f>
        <v>0</v>
      </c>
      <c r="CA385" s="1">
        <v>50795.1496721642</v>
      </c>
      <c r="CB385" s="1">
        <f>IF(CA385 + CB384 &lt; 0, CA385 + CB384, 0)</f>
        <v>0</v>
      </c>
      <c r="CC385" s="1">
        <v>99842.61884275731</v>
      </c>
      <c r="CD385" s="1">
        <f>IF(CC385 + CD384 &lt; 0, CC385 + CD384, 0)</f>
        <v>0</v>
      </c>
      <c r="CE385" s="1">
        <v>0</v>
      </c>
      <c r="CF385" s="1">
        <f>IF(CE385 + CF384 &lt; 0, CE385 + CF384, 0)</f>
        <v>0</v>
      </c>
      <c r="CG385" s="1">
        <v>0</v>
      </c>
      <c r="CH385" s="1">
        <f>IF(CG385 + CH384 &lt; 0, CG385 + CH384, 0)</f>
        <v>0</v>
      </c>
      <c r="CI385" s="1">
        <v>0</v>
      </c>
      <c r="CJ385" s="1">
        <f>IF(CI385 + CJ384 &lt; 0, CI385 + CJ384, 0)</f>
        <v>0</v>
      </c>
      <c r="CK385" s="1">
        <v>0</v>
      </c>
      <c r="CL385" s="1">
        <f>IF(CK385 + CL384 &lt; 0, CK385 + CL384, 0)</f>
        <v>0</v>
      </c>
      <c r="CM385" s="1">
        <v>0</v>
      </c>
      <c r="CN385" s="1">
        <f>IF(CM385 + CN384 &lt; 0, CM385 + CN384, 0)</f>
        <v>0</v>
      </c>
      <c r="CO385" s="1">
        <v>0</v>
      </c>
      <c r="CP385" s="1">
        <f>IF(CO385 + CP384 &lt; 0, CO385 + CP384, 0)</f>
        <v>0</v>
      </c>
      <c r="CQ385" s="1">
        <v>0</v>
      </c>
      <c r="CR385" s="1">
        <f>IF(CQ385 + CR384 &lt; 0, CQ385 + CR384, 0)</f>
        <v>0</v>
      </c>
      <c r="CS385" s="1">
        <v>0</v>
      </c>
      <c r="CT385" s="1">
        <f>IF(CS385 + CT384 &lt; 0, CS385 + CT384, 0)</f>
        <v>0</v>
      </c>
      <c r="CU385" s="1">
        <v>0</v>
      </c>
      <c r="CV385" s="1">
        <f>IF(CU385 + CV384 &lt; 0, CU385 + CV384, 0)</f>
        <v>0</v>
      </c>
      <c r="CW385" s="1">
        <v>0</v>
      </c>
      <c r="CX385" s="1">
        <f>IF(CW385 + CX384 &lt; 0, CW385 + CX384, 0)</f>
        <v>0</v>
      </c>
      <c r="CY385" s="1">
        <v>0</v>
      </c>
      <c r="CZ385" s="1">
        <f>IF(CY385 + CZ384 &lt; 0, CY385 + CZ384, 0)</f>
        <v>0</v>
      </c>
      <c r="DA385" s="1">
        <v>0</v>
      </c>
      <c r="DB385" s="1">
        <f>IF(DA385 + DB384 &lt; 0, DA385 + DB384, 0)</f>
        <v>0</v>
      </c>
      <c r="DC385" s="1">
        <v>0</v>
      </c>
      <c r="DD385" s="1">
        <f>IF(DC385 + DD384 &lt; 0, DC385 + DD384, 0)</f>
        <v>0</v>
      </c>
      <c r="DE385" s="1">
        <v>0</v>
      </c>
      <c r="DF385" s="1">
        <f>IF(DE385 + DF384 &lt; 0, DE385 + DF384, 0)</f>
        <v>0</v>
      </c>
      <c r="DG385" s="1">
        <v>0</v>
      </c>
      <c r="DH385" s="1">
        <f>IF(DG385 + DH384 &lt; 0, DG385 + DH384, 0)</f>
        <v>0</v>
      </c>
      <c r="DI385" s="1">
        <v>0</v>
      </c>
      <c r="DJ385" s="1">
        <f>IF(DI385 + DJ384 &lt; 0, DI385 + DJ384, 0)</f>
        <v>0</v>
      </c>
      <c r="DK385" s="1">
        <v>0</v>
      </c>
      <c r="DL385" s="1">
        <f>IF(DK385 + DL384 &lt; 0, DK385 + DL384, 0)</f>
        <v>0</v>
      </c>
      <c r="DM385" s="1">
        <v>0</v>
      </c>
      <c r="DN385" s="1">
        <f>IF(DM385 + DN384 &lt; 0, DM385 + DN384, 0)</f>
        <v>0</v>
      </c>
      <c r="DO385" s="1">
        <v>0</v>
      </c>
      <c r="DP385" s="1">
        <f>IF(DO385 + DP384 &lt; 0, DO385 + DP384, 0)</f>
        <v>0</v>
      </c>
      <c r="DQ385" s="1">
        <v>0</v>
      </c>
      <c r="DR385" s="1">
        <f>IF(DQ385 + DR384 &lt; 0, DQ385 + DR384, 0)</f>
        <v>0</v>
      </c>
      <c r="DS385" s="1">
        <v>0</v>
      </c>
      <c r="DT385" s="1">
        <f>IF(DS385 + DT384 &lt; 0, DS385 + DT384, 0)</f>
        <v>0</v>
      </c>
      <c r="DU385" s="1">
        <v>0</v>
      </c>
      <c r="DV385" s="1">
        <f>IF(DU385 + DV384 &lt; 0, DU385 + DV384, 0)</f>
        <v>0</v>
      </c>
      <c r="DW385" s="1">
        <v>0</v>
      </c>
      <c r="DX385" s="1">
        <f>IF(DW385 + DX384 &lt; 0, DW385 + DX384, 0)</f>
        <v>0</v>
      </c>
      <c r="DY385" s="1">
        <v>0</v>
      </c>
      <c r="DZ385" s="1">
        <f>IF(DY385 + DZ384 &lt; 0, DY385 + DZ384, 0)</f>
        <v>0</v>
      </c>
      <c r="EA385" s="1">
        <v>0</v>
      </c>
      <c r="EB385" s="1">
        <f>IF(EA385 + EB384 &lt; 0, EA385 + EB384, 0)</f>
        <v>0</v>
      </c>
      <c r="EC385" s="1">
        <v>0</v>
      </c>
      <c r="ED385" s="1">
        <f>IF(EC385 + ED384 &lt; 0, EC385 + ED384, 0)</f>
        <v>0</v>
      </c>
      <c r="EE385" s="1">
        <v>0</v>
      </c>
      <c r="EF385" s="1">
        <f>IF(EE385 + EF384 &lt; 0, EE385 + EF384, 0)</f>
        <v>0</v>
      </c>
      <c r="EG385" s="1">
        <v>0</v>
      </c>
      <c r="EH385" s="1">
        <f>IF(EG385 + EH384 &lt; 0, EG385 + EH384, 0)</f>
        <v>0</v>
      </c>
      <c r="EI385" s="1">
        <v>0</v>
      </c>
      <c r="EJ385" s="1">
        <f>IF(EI385 + EJ384 &lt; 0, EI385 + EJ384, 0)</f>
        <v>0</v>
      </c>
      <c r="EK385" s="1">
        <v>0</v>
      </c>
      <c r="EL385" s="1">
        <f>IF(EK385 + EL384 &lt; 0, EK385 + EL384, 0)</f>
        <v>0</v>
      </c>
      <c r="EM385" s="1">
        <v>-106544.1673954401</v>
      </c>
      <c r="EN385" s="1">
        <f>IF(EM385 + EN384 &lt; 0, EM385 + EN384, 0)</f>
        <v>0</v>
      </c>
      <c r="EO385" s="1">
        <v>-110204.9968804186</v>
      </c>
      <c r="EP385" s="1">
        <f>IF(EO385 + EP384 &lt; 0, EO385 + EP384, 0)</f>
        <v>0</v>
      </c>
      <c r="EQ385" s="1">
        <v>-82285.3264813884</v>
      </c>
      <c r="ER385" s="1">
        <f>IF(EQ385 + ER384 &lt; 0, EQ385 + ER384, 0)</f>
        <v>0</v>
      </c>
    </row>
    <row r="386" spans="1:148" s="1" customFormat="1">
      <c r="A386" s="3">
        <v>45860</v>
      </c>
      <c r="B386" s="2" t="s">
        <v>77</v>
      </c>
      <c r="C386" s="2">
        <v>3</v>
      </c>
      <c r="D386" s="2">
        <v>1</v>
      </c>
      <c r="E386" s="1">
        <v>2031.630170722625</v>
      </c>
      <c r="F386" s="1">
        <f>IF(E386 + F385 &lt; 0, E386 + F385, 0)</f>
        <v>0</v>
      </c>
      <c r="G386" s="1">
        <v>-4980.535280801459</v>
      </c>
      <c r="H386" s="1">
        <f>IF(G386 + H385 &lt; 0, G386 + H385, 0)</f>
        <v>0</v>
      </c>
      <c r="I386" s="1">
        <v>-24479.31873968905</v>
      </c>
      <c r="J386" s="1">
        <f>IF(I386 + J385 &lt; 0, I386 + J385, 0)</f>
        <v>0</v>
      </c>
      <c r="K386" s="1">
        <v>0</v>
      </c>
      <c r="L386" s="1">
        <f>IF(K386 + L385 &lt; 0, K386 + L385, 0)</f>
        <v>0</v>
      </c>
      <c r="M386" s="1">
        <v>0</v>
      </c>
      <c r="N386" s="1">
        <f>IF(M386 + N385 &lt; 0, M386 + N385, 0)</f>
        <v>0</v>
      </c>
      <c r="O386" s="1">
        <v>0</v>
      </c>
      <c r="P386" s="1">
        <f>IF(O386 + P385 &lt; 0, O386 + P385, 0)</f>
        <v>0</v>
      </c>
      <c r="Q386" s="1">
        <v>0</v>
      </c>
      <c r="R386" s="1">
        <f>IF(Q386 + R385 &lt; 0, Q386 + R385, 0)</f>
        <v>0</v>
      </c>
      <c r="S386" s="1">
        <v>0</v>
      </c>
      <c r="T386" s="1">
        <f>IF(S386 + T385 &lt; 0, S386 + T385, 0)</f>
        <v>0</v>
      </c>
      <c r="U386" s="1">
        <v>0</v>
      </c>
      <c r="V386" s="1">
        <f>IF(U386 + V385 &lt; 0, U386 + V385, 0)</f>
        <v>0</v>
      </c>
      <c r="W386" s="1">
        <v>0</v>
      </c>
      <c r="X386" s="1">
        <f>IF(W386 + X385 &lt; 0, W386 + X385, 0)</f>
        <v>0</v>
      </c>
      <c r="Y386" s="1">
        <v>0</v>
      </c>
      <c r="Z386" s="1">
        <f>IF(Y386 + Z385 &lt; 0, Y386 + Z385, 0)</f>
        <v>0</v>
      </c>
      <c r="AA386" s="1">
        <v>0</v>
      </c>
      <c r="AB386" s="1">
        <f>IF(AA386 + AB385 &lt; 0, AA386 + AB385, 0)</f>
        <v>0</v>
      </c>
      <c r="AC386" s="1">
        <v>0</v>
      </c>
      <c r="AD386" s="1">
        <f>IF(AC386 + AD385 &lt; 0, AC386 + AD385, 0)</f>
        <v>0</v>
      </c>
      <c r="AE386" s="1">
        <v>0</v>
      </c>
      <c r="AF386" s="1">
        <f>IF(AE386 + AF385 &lt; 0, AE386 + AF385, 0)</f>
        <v>0</v>
      </c>
      <c r="AG386" s="1">
        <v>0</v>
      </c>
      <c r="AH386" s="1">
        <f>IF(AG386 + AH385 &lt; 0, AG386 + AH385, 0)</f>
        <v>0</v>
      </c>
      <c r="AI386" s="1">
        <v>0</v>
      </c>
      <c r="AJ386" s="1">
        <f>IF(AI386 + AJ385 &lt; 0, AI386 + AJ385, 0)</f>
        <v>0</v>
      </c>
      <c r="AK386" s="1">
        <v>0</v>
      </c>
      <c r="AL386" s="1">
        <f>IF(AK386 + AL385 &lt; 0, AK386 + AL385, 0)</f>
        <v>0</v>
      </c>
      <c r="AM386" s="1">
        <v>0</v>
      </c>
      <c r="AN386" s="1">
        <f>IF(AM386 + AN385 &lt; 0, AM386 + AN385, 0)</f>
        <v>0</v>
      </c>
      <c r="AO386" s="1">
        <v>0</v>
      </c>
      <c r="AP386" s="1">
        <f>IF(AO386 + AP385 &lt; 0, AO386 + AP385, 0)</f>
        <v>0</v>
      </c>
      <c r="AQ386" s="1">
        <v>0</v>
      </c>
      <c r="AR386" s="1">
        <f>IF(AQ386 + AR385 &lt; 0, AQ386 + AR385, 0)</f>
        <v>0</v>
      </c>
      <c r="AS386" s="1">
        <v>0</v>
      </c>
      <c r="AT386" s="1">
        <f>IF(AS386 + AT385 &lt; 0, AS386 + AT385, 0)</f>
        <v>0</v>
      </c>
      <c r="AU386" s="1">
        <v>0</v>
      </c>
      <c r="AV386" s="1">
        <f>IF(AU386 + AV385 &lt; 0, AU386 + AV385, 0)</f>
        <v>0</v>
      </c>
      <c r="AW386" s="1">
        <v>0</v>
      </c>
      <c r="AX386" s="1">
        <f>IF(AW386 + AX385 &lt; 0, AW386 + AX385, 0)</f>
        <v>0</v>
      </c>
      <c r="AY386" s="1">
        <v>0</v>
      </c>
      <c r="AZ386" s="1">
        <f>IF(AY386 + AZ385 &lt; 0, AY386 + AZ385, 0)</f>
        <v>0</v>
      </c>
      <c r="BA386" s="1">
        <v>0</v>
      </c>
      <c r="BB386" s="1">
        <f>IF(BA386 + BB385 &lt; 0, BA386 + BB385, 0)</f>
        <v>0</v>
      </c>
      <c r="BC386" s="1">
        <v>0</v>
      </c>
      <c r="BD386" s="1">
        <f>IF(BC386 + BD385 &lt; 0, BC386 + BD385, 0)</f>
        <v>0</v>
      </c>
      <c r="BE386" s="1">
        <v>0</v>
      </c>
      <c r="BF386" s="1">
        <f>IF(BE386 + BF385 &lt; 0, BE386 + BF385, 0)</f>
        <v>0</v>
      </c>
      <c r="BG386" s="1">
        <v>0</v>
      </c>
      <c r="BH386" s="1">
        <f>IF(BG386 + BH385 &lt; 0, BG386 + BH385, 0)</f>
        <v>0</v>
      </c>
      <c r="BI386" s="1">
        <v>0</v>
      </c>
      <c r="BJ386" s="1">
        <f>IF(BI386 + BJ385 &lt; 0, BI386 + BJ385, 0)</f>
        <v>0</v>
      </c>
      <c r="BK386" s="1">
        <v>0</v>
      </c>
      <c r="BL386" s="1">
        <f>IF(BK386 + BL385 &lt; 0, BK386 + BL385, 0)</f>
        <v>0</v>
      </c>
      <c r="BM386" s="1">
        <v>0</v>
      </c>
      <c r="BN386" s="1">
        <f>IF(BM386 + BN385 &lt; 0, BM386 + BN385, 0)</f>
        <v>0</v>
      </c>
      <c r="BO386" s="1">
        <v>0</v>
      </c>
      <c r="BP386" s="1">
        <f>IF(BO386 + BP385 &lt; 0, BO386 + BP385, 0)</f>
        <v>0</v>
      </c>
      <c r="BQ386" s="1">
        <v>0</v>
      </c>
      <c r="BR386" s="1">
        <f>IF(BQ386 + BR385 &lt; 0, BQ386 + BR385, 0)</f>
        <v>0</v>
      </c>
      <c r="BS386" s="1">
        <v>55883.86434827852</v>
      </c>
      <c r="BT386" s="1">
        <f>IF(BS386 + BT385 &lt; 0, BS386 + BT385, 0)</f>
        <v>0</v>
      </c>
      <c r="BU386" s="1">
        <v>53567.53559263759</v>
      </c>
      <c r="BV386" s="1">
        <f>IF(BU386 + BV385 &lt; 0, BU386 + BV385, 0)</f>
        <v>0</v>
      </c>
      <c r="BW386" s="1">
        <v>47183.03280398018</v>
      </c>
      <c r="BX386" s="1">
        <f>IF(BW386 + BX385 &lt; 0, BW386 + BX385, 0)</f>
        <v>0</v>
      </c>
      <c r="BY386" s="1">
        <v>16697.29572538226</v>
      </c>
      <c r="BZ386" s="1">
        <f>IF(BY386 + BZ385 &lt; 0, BY386 + BZ385, 0)</f>
        <v>0</v>
      </c>
      <c r="CA386" s="1">
        <v>31321.92624674113</v>
      </c>
      <c r="CB386" s="1">
        <f>IF(CA386 + CB385 &lt; 0, CA386 + CB385, 0)</f>
        <v>0</v>
      </c>
      <c r="CC386" s="1">
        <v>25980.42714670232</v>
      </c>
      <c r="CD386" s="1">
        <f>IF(CC386 + CD385 &lt; 0, CC386 + CD385, 0)</f>
        <v>0</v>
      </c>
      <c r="CE386" s="1">
        <v>8666.999740034258</v>
      </c>
      <c r="CF386" s="1">
        <f>IF(CE386 + CF385 &lt; 0, CE386 + CF385, 0)</f>
        <v>0</v>
      </c>
      <c r="CG386" s="1">
        <v>17165.08457983727</v>
      </c>
      <c r="CH386" s="1">
        <f>IF(CG386 + CH385 &lt; 0, CG386 + CH385, 0)</f>
        <v>0</v>
      </c>
      <c r="CI386" s="1">
        <v>8355.339853692099</v>
      </c>
      <c r="CJ386" s="1">
        <f>IF(CI386 + CJ385 &lt; 0, CI386 + CJ385, 0)</f>
        <v>0</v>
      </c>
      <c r="CK386" s="1">
        <v>14330.40706398473</v>
      </c>
      <c r="CL386" s="1">
        <f>IF(CK386 + CL385 &lt; 0, CK386 + CL385, 0)</f>
        <v>0</v>
      </c>
      <c r="CM386" s="1">
        <v>14135.32224963314</v>
      </c>
      <c r="CN386" s="1">
        <f>IF(CM386 + CN385 &lt; 0, CM386 + CN385, 0)</f>
        <v>0</v>
      </c>
      <c r="CO386" s="1">
        <v>18692.45593122403</v>
      </c>
      <c r="CP386" s="1">
        <f>IF(CO386 + CP385 &lt; 0, CO386 + CP385, 0)</f>
        <v>0</v>
      </c>
      <c r="CQ386" s="1">
        <v>19597.69705147741</v>
      </c>
      <c r="CR386" s="1">
        <f>IF(CQ386 + CR385 &lt; 0, CQ386 + CR385, 0)</f>
        <v>0</v>
      </c>
      <c r="CS386" s="1">
        <v>19520.37685066733</v>
      </c>
      <c r="CT386" s="1">
        <f>IF(CS386 + CT385 &lt; 0, CS386 + CT385, 0)</f>
        <v>0</v>
      </c>
      <c r="CU386" s="1">
        <v>10871.22023389694</v>
      </c>
      <c r="CV386" s="1">
        <f>IF(CU386 + CV385 &lt; 0, CU386 + CV385, 0)</f>
        <v>0</v>
      </c>
      <c r="CW386" s="1">
        <v>9648.371519546785</v>
      </c>
      <c r="CX386" s="1">
        <f>IF(CW386 + CX385 &lt; 0, CW386 + CX385, 0)</f>
        <v>0</v>
      </c>
      <c r="CY386" s="1">
        <v>267.6468489579616</v>
      </c>
      <c r="CZ386" s="1">
        <f>IF(CY386 + CZ385 &lt; 0, CY386 + CZ385, 0)</f>
        <v>0</v>
      </c>
      <c r="DA386" s="1">
        <v>17165.08457983727</v>
      </c>
      <c r="DB386" s="1">
        <f>IF(DA386 + DB385 &lt; 0, DA386 + DB385, 0)</f>
        <v>0</v>
      </c>
      <c r="DC386" s="1">
        <v>16771.34632648134</v>
      </c>
      <c r="DD386" s="1">
        <f>IF(DC386 + DD385 &lt; 0, DC386 + DD385, 0)</f>
        <v>0</v>
      </c>
      <c r="DE386" s="1">
        <v>14330.40706398473</v>
      </c>
      <c r="DF386" s="1">
        <f>IF(DE386 + DF385 &lt; 0, DE386 + DF385, 0)</f>
        <v>0</v>
      </c>
      <c r="DG386" s="1">
        <v>14135.32224963314</v>
      </c>
      <c r="DH386" s="1">
        <f>IF(DG386 + DH385 &lt; 0, DG386 + DH385, 0)</f>
        <v>0</v>
      </c>
      <c r="DI386" s="1">
        <v>18692.45593122403</v>
      </c>
      <c r="DJ386" s="1">
        <f>IF(DI386 + DJ385 &lt; 0, DI386 + DJ385, 0)</f>
        <v>0</v>
      </c>
      <c r="DK386" s="1">
        <v>19597.69705147741</v>
      </c>
      <c r="DL386" s="1">
        <f>IF(DK386 + DL385 &lt; 0, DK386 + DL385, 0)</f>
        <v>0</v>
      </c>
      <c r="DM386" s="1">
        <v>19520.37685066733</v>
      </c>
      <c r="DN386" s="1">
        <f>IF(DM386 + DN385 &lt; 0, DM386 + DN385, 0)</f>
        <v>0</v>
      </c>
      <c r="DO386" s="1">
        <v>10871.22023389694</v>
      </c>
      <c r="DP386" s="1">
        <f>IF(DO386 + DP385 &lt; 0, DO386 + DP385, 0)</f>
        <v>0</v>
      </c>
      <c r="DQ386" s="1">
        <v>9648.371519546785</v>
      </c>
      <c r="DR386" s="1">
        <f>IF(DQ386 + DR385 &lt; 0, DQ386 + DR385, 0)</f>
        <v>0</v>
      </c>
      <c r="DS386" s="1">
        <v>12732.85276109343</v>
      </c>
      <c r="DT386" s="1">
        <f>IF(DS386 + DT385 &lt; 0, DS386 + DT385, 0)</f>
        <v>0</v>
      </c>
      <c r="DU386" s="1">
        <v>16563.17655506959</v>
      </c>
      <c r="DV386" s="1">
        <f>IF(DU386 + DV385 &lt; 0, DU386 + DV385, 0)</f>
        <v>0</v>
      </c>
      <c r="DW386" s="1">
        <v>12898.1990366719</v>
      </c>
      <c r="DX386" s="1">
        <f>IF(DW386 + DX385 &lt; 0, DW386 + DX385, 0)</f>
        <v>0</v>
      </c>
      <c r="DY386" s="1">
        <v>11627.76866028478</v>
      </c>
      <c r="DZ386" s="1">
        <f>IF(DY386 + DZ385 &lt; 0, DY386 + DZ385, 0)</f>
        <v>0</v>
      </c>
      <c r="EA386" s="1">
        <v>11664.64444836343</v>
      </c>
      <c r="EB386" s="1">
        <f>IF(EA386 + EB385 &lt; 0, EA386 + EB385, 0)</f>
        <v>0</v>
      </c>
      <c r="EC386" s="1">
        <v>9607.927106815358</v>
      </c>
      <c r="ED386" s="1">
        <f>IF(EC386 + ED385 &lt; 0, EC386 + ED385, 0)</f>
        <v>0</v>
      </c>
      <c r="EE386" s="1">
        <v>10247.90046121262</v>
      </c>
      <c r="EF386" s="1">
        <f>IF(EE386 + EF385 &lt; 0, EE386 + EF385, 0)</f>
        <v>0</v>
      </c>
      <c r="EG386" s="1">
        <v>9907.691577648277</v>
      </c>
      <c r="EH386" s="1">
        <f>IF(EG386 + EH385 &lt; 0, EG386 + EH385, 0)</f>
        <v>0</v>
      </c>
      <c r="EI386" s="1">
        <v>-23.7908310184875</v>
      </c>
      <c r="EJ386" s="1">
        <f>IF(EI386 + EJ385 &lt; 0, EI386 + EJ385, 0)</f>
        <v>0</v>
      </c>
      <c r="EK386" s="1">
        <v>-202.2220636571252</v>
      </c>
      <c r="EL386" s="1">
        <f>IF(EK386 + EL385 &lt; 0, EK386 + EL385, 0)</f>
        <v>0</v>
      </c>
      <c r="EM386" s="1">
        <v>0</v>
      </c>
      <c r="EN386" s="1">
        <f>IF(EM386 + EN385 &lt; 0, EM386 + EN385, 0)</f>
        <v>0</v>
      </c>
      <c r="EO386" s="1">
        <v>0</v>
      </c>
      <c r="EP386" s="1">
        <f>IF(EO386 + EP385 &lt; 0, EO386 + EP385, 0)</f>
        <v>0</v>
      </c>
      <c r="EQ386" s="1">
        <v>0</v>
      </c>
      <c r="ER386" s="1">
        <f>IF(EQ386 + ER385 &lt; 0, EQ386 + ER385, 0)</f>
        <v>0</v>
      </c>
    </row>
    <row r="387" spans="1:148" s="1" customFormat="1">
      <c r="A387" s="3">
        <v>45861</v>
      </c>
      <c r="B387" s="2" t="s">
        <v>78</v>
      </c>
      <c r="C387" s="2">
        <v>2</v>
      </c>
      <c r="D387" s="2">
        <v>5</v>
      </c>
      <c r="E387" s="1">
        <v>46917.85661286301</v>
      </c>
      <c r="F387" s="1">
        <f>IF(E387 + F386 &lt; 0, E387 + F386, 0)</f>
        <v>0</v>
      </c>
      <c r="G387" s="1">
        <v>79583.26636201897</v>
      </c>
      <c r="H387" s="1">
        <f>IF(G387 + H386 &lt; 0, G387 + H386, 0)</f>
        <v>0</v>
      </c>
      <c r="I387" s="1">
        <v>68380.56543462389</v>
      </c>
      <c r="J387" s="1">
        <f>IF(I387 + J386 &lt; 0, I387 + J386, 0)</f>
        <v>0</v>
      </c>
      <c r="K387" s="1">
        <v>0</v>
      </c>
      <c r="L387" s="1">
        <f>IF(K387 + L386 &lt; 0, K387 + L386, 0)</f>
        <v>0</v>
      </c>
      <c r="M387" s="1">
        <v>0</v>
      </c>
      <c r="N387" s="1">
        <f>IF(M387 + N386 &lt; 0, M387 + N386, 0)</f>
        <v>0</v>
      </c>
      <c r="O387" s="1">
        <v>0</v>
      </c>
      <c r="P387" s="1">
        <f>IF(O387 + P386 &lt; 0, O387 + P386, 0)</f>
        <v>0</v>
      </c>
      <c r="Q387" s="1">
        <v>0</v>
      </c>
      <c r="R387" s="1">
        <f>IF(Q387 + R386 &lt; 0, Q387 + R386, 0)</f>
        <v>0</v>
      </c>
      <c r="S387" s="1">
        <v>0</v>
      </c>
      <c r="T387" s="1">
        <f>IF(S387 + T386 &lt; 0, S387 + T386, 0)</f>
        <v>0</v>
      </c>
      <c r="U387" s="1">
        <v>0</v>
      </c>
      <c r="V387" s="1">
        <f>IF(U387 + V386 &lt; 0, U387 + V386, 0)</f>
        <v>0</v>
      </c>
      <c r="W387" s="1">
        <v>0</v>
      </c>
      <c r="X387" s="1">
        <f>IF(W387 + X386 &lt; 0, W387 + X386, 0)</f>
        <v>0</v>
      </c>
      <c r="Y387" s="1">
        <v>0</v>
      </c>
      <c r="Z387" s="1">
        <f>IF(Y387 + Z386 &lt; 0, Y387 + Z386, 0)</f>
        <v>0</v>
      </c>
      <c r="AA387" s="1">
        <v>0</v>
      </c>
      <c r="AB387" s="1">
        <f>IF(AA387 + AB386 &lt; 0, AA387 + AB386, 0)</f>
        <v>0</v>
      </c>
      <c r="AC387" s="1">
        <v>0</v>
      </c>
      <c r="AD387" s="1">
        <f>IF(AC387 + AD386 &lt; 0, AC387 + AD386, 0)</f>
        <v>0</v>
      </c>
      <c r="AE387" s="1">
        <v>0</v>
      </c>
      <c r="AF387" s="1">
        <f>IF(AE387 + AF386 &lt; 0, AE387 + AF386, 0)</f>
        <v>0</v>
      </c>
      <c r="AG387" s="1">
        <v>0</v>
      </c>
      <c r="AH387" s="1">
        <f>IF(AG387 + AH386 &lt; 0, AG387 + AH386, 0)</f>
        <v>0</v>
      </c>
      <c r="AI387" s="1">
        <v>0</v>
      </c>
      <c r="AJ387" s="1">
        <f>IF(AI387 + AJ386 &lt; 0, AI387 + AJ386, 0)</f>
        <v>0</v>
      </c>
      <c r="AK387" s="1">
        <v>0</v>
      </c>
      <c r="AL387" s="1">
        <f>IF(AK387 + AL386 &lt; 0, AK387 + AL386, 0)</f>
        <v>0</v>
      </c>
      <c r="AM387" s="1">
        <v>0</v>
      </c>
      <c r="AN387" s="1">
        <f>IF(AM387 + AN386 &lt; 0, AM387 + AN386, 0)</f>
        <v>0</v>
      </c>
      <c r="AO387" s="1">
        <v>0</v>
      </c>
      <c r="AP387" s="1">
        <f>IF(AO387 + AP386 &lt; 0, AO387 + AP386, 0)</f>
        <v>0</v>
      </c>
      <c r="AQ387" s="1">
        <v>0</v>
      </c>
      <c r="AR387" s="1">
        <f>IF(AQ387 + AR386 &lt; 0, AQ387 + AR386, 0)</f>
        <v>0</v>
      </c>
      <c r="AS387" s="1">
        <v>0</v>
      </c>
      <c r="AT387" s="1">
        <f>IF(AS387 + AT386 &lt; 0, AS387 + AT386, 0)</f>
        <v>0</v>
      </c>
      <c r="AU387" s="1">
        <v>0</v>
      </c>
      <c r="AV387" s="1">
        <f>IF(AU387 + AV386 &lt; 0, AU387 + AV386, 0)</f>
        <v>0</v>
      </c>
      <c r="AW387" s="1">
        <v>0</v>
      </c>
      <c r="AX387" s="1">
        <f>IF(AW387 + AX386 &lt; 0, AW387 + AX386, 0)</f>
        <v>0</v>
      </c>
      <c r="AY387" s="1">
        <v>0</v>
      </c>
      <c r="AZ387" s="1">
        <f>IF(AY387 + AZ386 &lt; 0, AY387 + AZ386, 0)</f>
        <v>0</v>
      </c>
      <c r="BA387" s="1">
        <v>0</v>
      </c>
      <c r="BB387" s="1">
        <f>IF(BA387 + BB386 &lt; 0, BA387 + BB386, 0)</f>
        <v>0</v>
      </c>
      <c r="BC387" s="1">
        <v>0</v>
      </c>
      <c r="BD387" s="1">
        <f>IF(BC387 + BD386 &lt; 0, BC387 + BD386, 0)</f>
        <v>0</v>
      </c>
      <c r="BE387" s="1">
        <v>0</v>
      </c>
      <c r="BF387" s="1">
        <f>IF(BE387 + BF386 &lt; 0, BE387 + BF386, 0)</f>
        <v>0</v>
      </c>
      <c r="BG387" s="1">
        <v>0</v>
      </c>
      <c r="BH387" s="1">
        <f>IF(BG387 + BH386 &lt; 0, BG387 + BH386, 0)</f>
        <v>0</v>
      </c>
      <c r="BI387" s="1">
        <v>0</v>
      </c>
      <c r="BJ387" s="1">
        <f>IF(BI387 + BJ386 &lt; 0, BI387 + BJ386, 0)</f>
        <v>0</v>
      </c>
      <c r="BK387" s="1">
        <v>0</v>
      </c>
      <c r="BL387" s="1">
        <f>IF(BK387 + BL386 &lt; 0, BK387 + BL386, 0)</f>
        <v>0</v>
      </c>
      <c r="BM387" s="1">
        <v>0</v>
      </c>
      <c r="BN387" s="1">
        <f>IF(BM387 + BN386 &lt; 0, BM387 + BN386, 0)</f>
        <v>0</v>
      </c>
      <c r="BO387" s="1">
        <v>0</v>
      </c>
      <c r="BP387" s="1">
        <f>IF(BO387 + BP386 &lt; 0, BO387 + BP386, 0)</f>
        <v>0</v>
      </c>
      <c r="BQ387" s="1">
        <v>0</v>
      </c>
      <c r="BR387" s="1">
        <f>IF(BQ387 + BR386 &lt; 0, BQ387 + BR386, 0)</f>
        <v>0</v>
      </c>
      <c r="BS387" s="1">
        <v>-3238.781189993686</v>
      </c>
      <c r="BT387" s="1">
        <f>IF(BS387 + BT386 &lt; 0, BS387 + BT386, 0)</f>
        <v>0</v>
      </c>
      <c r="BU387" s="1">
        <v>2237.136465771813</v>
      </c>
      <c r="BV387" s="1">
        <f>IF(BU387 + BV386 &lt; 0, BU387 + BV386, 0)</f>
        <v>0</v>
      </c>
      <c r="BW387" s="1">
        <v>8515.92888103033</v>
      </c>
      <c r="BX387" s="1">
        <f>IF(BW387 + BX386 &lt; 0, BW387 + BX386, 0)</f>
        <v>0</v>
      </c>
      <c r="BY387" s="1">
        <v>0</v>
      </c>
      <c r="BZ387" s="1">
        <f>IF(BY387 + BZ386 &lt; 0, BY387 + BZ386, 0)</f>
        <v>0</v>
      </c>
      <c r="CA387" s="1">
        <v>0</v>
      </c>
      <c r="CB387" s="1">
        <f>IF(CA387 + CB386 &lt; 0, CA387 + CB386, 0)</f>
        <v>0</v>
      </c>
      <c r="CC387" s="1">
        <v>0</v>
      </c>
      <c r="CD387" s="1">
        <f>IF(CC387 + CD386 &lt; 0, CC387 + CD386, 0)</f>
        <v>0</v>
      </c>
      <c r="CE387" s="1">
        <v>0</v>
      </c>
      <c r="CF387" s="1">
        <f>IF(CE387 + CF386 &lt; 0, CE387 + CF386, 0)</f>
        <v>0</v>
      </c>
      <c r="CG387" s="1">
        <v>0</v>
      </c>
      <c r="CH387" s="1">
        <f>IF(CG387 + CH386 &lt; 0, CG387 + CH386, 0)</f>
        <v>0</v>
      </c>
      <c r="CI387" s="1">
        <v>0</v>
      </c>
      <c r="CJ387" s="1">
        <f>IF(CI387 + CJ386 &lt; 0, CI387 + CJ386, 0)</f>
        <v>0</v>
      </c>
      <c r="CK387" s="1">
        <v>0</v>
      </c>
      <c r="CL387" s="1">
        <f>IF(CK387 + CL386 &lt; 0, CK387 + CL386, 0)</f>
        <v>0</v>
      </c>
      <c r="CM387" s="1">
        <v>0</v>
      </c>
      <c r="CN387" s="1">
        <f>IF(CM387 + CN386 &lt; 0, CM387 + CN386, 0)</f>
        <v>0</v>
      </c>
      <c r="CO387" s="1">
        <v>0</v>
      </c>
      <c r="CP387" s="1">
        <f>IF(CO387 + CP386 &lt; 0, CO387 + CP386, 0)</f>
        <v>0</v>
      </c>
      <c r="CQ387" s="1">
        <v>0</v>
      </c>
      <c r="CR387" s="1">
        <f>IF(CQ387 + CR386 &lt; 0, CQ387 + CR386, 0)</f>
        <v>0</v>
      </c>
      <c r="CS387" s="1">
        <v>0</v>
      </c>
      <c r="CT387" s="1">
        <f>IF(CS387 + CT386 &lt; 0, CS387 + CT386, 0)</f>
        <v>0</v>
      </c>
      <c r="CU387" s="1">
        <v>0</v>
      </c>
      <c r="CV387" s="1">
        <f>IF(CU387 + CV386 &lt; 0, CU387 + CV386, 0)</f>
        <v>0</v>
      </c>
      <c r="CW387" s="1">
        <v>0</v>
      </c>
      <c r="CX387" s="1">
        <f>IF(CW387 + CX386 &lt; 0, CW387 + CX386, 0)</f>
        <v>0</v>
      </c>
      <c r="CY387" s="1">
        <v>0</v>
      </c>
      <c r="CZ387" s="1">
        <f>IF(CY387 + CZ386 &lt; 0, CY387 + CZ386, 0)</f>
        <v>0</v>
      </c>
      <c r="DA387" s="1">
        <v>0</v>
      </c>
      <c r="DB387" s="1">
        <f>IF(DA387 + DB386 &lt; 0, DA387 + DB386, 0)</f>
        <v>0</v>
      </c>
      <c r="DC387" s="1">
        <v>0</v>
      </c>
      <c r="DD387" s="1">
        <f>IF(DC387 + DD386 &lt; 0, DC387 + DD386, 0)</f>
        <v>0</v>
      </c>
      <c r="DE387" s="1">
        <v>0</v>
      </c>
      <c r="DF387" s="1">
        <f>IF(DE387 + DF386 &lt; 0, DE387 + DF386, 0)</f>
        <v>0</v>
      </c>
      <c r="DG387" s="1">
        <v>0</v>
      </c>
      <c r="DH387" s="1">
        <f>IF(DG387 + DH386 &lt; 0, DG387 + DH386, 0)</f>
        <v>0</v>
      </c>
      <c r="DI387" s="1">
        <v>0</v>
      </c>
      <c r="DJ387" s="1">
        <f>IF(DI387 + DJ386 &lt; 0, DI387 + DJ386, 0)</f>
        <v>0</v>
      </c>
      <c r="DK387" s="1">
        <v>0</v>
      </c>
      <c r="DL387" s="1">
        <f>IF(DK387 + DL386 &lt; 0, DK387 + DL386, 0)</f>
        <v>0</v>
      </c>
      <c r="DM387" s="1">
        <v>0</v>
      </c>
      <c r="DN387" s="1">
        <f>IF(DM387 + DN386 &lt; 0, DM387 + DN386, 0)</f>
        <v>0</v>
      </c>
      <c r="DO387" s="1">
        <v>0</v>
      </c>
      <c r="DP387" s="1">
        <f>IF(DO387 + DP386 &lt; 0, DO387 + DP386, 0)</f>
        <v>0</v>
      </c>
      <c r="DQ387" s="1">
        <v>0</v>
      </c>
      <c r="DR387" s="1">
        <f>IF(DQ387 + DR386 &lt; 0, DQ387 + DR386, 0)</f>
        <v>0</v>
      </c>
      <c r="DS387" s="1">
        <v>0</v>
      </c>
      <c r="DT387" s="1">
        <f>IF(DS387 + DT386 &lt; 0, DS387 + DT386, 0)</f>
        <v>0</v>
      </c>
      <c r="DU387" s="1">
        <v>0</v>
      </c>
      <c r="DV387" s="1">
        <f>IF(DU387 + DV386 &lt; 0, DU387 + DV386, 0)</f>
        <v>0</v>
      </c>
      <c r="DW387" s="1">
        <v>0</v>
      </c>
      <c r="DX387" s="1">
        <f>IF(DW387 + DX386 &lt; 0, DW387 + DX386, 0)</f>
        <v>0</v>
      </c>
      <c r="DY387" s="1">
        <v>0</v>
      </c>
      <c r="DZ387" s="1">
        <f>IF(DY387 + DZ386 &lt; 0, DY387 + DZ386, 0)</f>
        <v>0</v>
      </c>
      <c r="EA387" s="1">
        <v>0</v>
      </c>
      <c r="EB387" s="1">
        <f>IF(EA387 + EB386 &lt; 0, EA387 + EB386, 0)</f>
        <v>0</v>
      </c>
      <c r="EC387" s="1">
        <v>0</v>
      </c>
      <c r="ED387" s="1">
        <f>IF(EC387 + ED386 &lt; 0, EC387 + ED386, 0)</f>
        <v>0</v>
      </c>
      <c r="EE387" s="1">
        <v>0</v>
      </c>
      <c r="EF387" s="1">
        <f>IF(EE387 + EF386 &lt; 0, EE387 + EF386, 0)</f>
        <v>0</v>
      </c>
      <c r="EG387" s="1">
        <v>0</v>
      </c>
      <c r="EH387" s="1">
        <f>IF(EG387 + EH386 &lt; 0, EG387 + EH386, 0)</f>
        <v>0</v>
      </c>
      <c r="EI387" s="1">
        <v>0</v>
      </c>
      <c r="EJ387" s="1">
        <f>IF(EI387 + EJ386 &lt; 0, EI387 + EJ386, 0)</f>
        <v>0</v>
      </c>
      <c r="EK387" s="1">
        <v>0</v>
      </c>
      <c r="EL387" s="1">
        <f>IF(EK387 + EL386 &lt; 0, EK387 + EL386, 0)</f>
        <v>0</v>
      </c>
      <c r="EM387" s="1">
        <v>0</v>
      </c>
      <c r="EN387" s="1">
        <f>IF(EM387 + EN386 &lt; 0, EM387 + EN386, 0)</f>
        <v>0</v>
      </c>
      <c r="EO387" s="1">
        <v>0</v>
      </c>
      <c r="EP387" s="1">
        <f>IF(EO387 + EP386 &lt; 0, EO387 + EP386, 0)</f>
        <v>0</v>
      </c>
      <c r="EQ387" s="1">
        <v>0</v>
      </c>
      <c r="ER387" s="1">
        <f>IF(EQ387 + ER386 &lt; 0, EQ387 + ER386, 0)</f>
        <v>0</v>
      </c>
    </row>
    <row r="388" spans="1:148" s="1" customFormat="1">
      <c r="A388" s="3">
        <v>45862</v>
      </c>
      <c r="B388" s="2" t="s">
        <v>79</v>
      </c>
      <c r="C388" s="2">
        <v>1</v>
      </c>
      <c r="D388" s="2">
        <v>4</v>
      </c>
      <c r="E388" s="1">
        <v>165045.8110431807</v>
      </c>
      <c r="F388" s="1">
        <f>IF(E388 + F387 &lt; 0, E388 + F387, 0)</f>
        <v>0</v>
      </c>
      <c r="G388" s="1">
        <v>158123.2044729633</v>
      </c>
      <c r="H388" s="1">
        <f>IF(G388 + H387 &lt; 0, G388 + H387, 0)</f>
        <v>0</v>
      </c>
      <c r="I388" s="1">
        <v>135982.0250291375</v>
      </c>
      <c r="J388" s="1">
        <f>IF(I388 + J387 &lt; 0, I388 + J387, 0)</f>
        <v>0</v>
      </c>
      <c r="K388" s="1">
        <v>-9597.01840396925</v>
      </c>
      <c r="L388" s="1">
        <f>IF(K388 + L387 &lt; 0, K388 + L387, 0)</f>
        <v>0</v>
      </c>
      <c r="M388" s="1">
        <v>-9589.253825972513</v>
      </c>
      <c r="N388" s="1">
        <f>IF(M388 + N387 &lt; 0, M388 + N387, 0)</f>
        <v>0</v>
      </c>
      <c r="O388" s="1">
        <v>-9577.606958977402</v>
      </c>
      <c r="P388" s="1">
        <f>IF(O388 + P387 &lt; 0, O388 + P387, 0)</f>
        <v>0</v>
      </c>
      <c r="Q388" s="1">
        <v>-10637.47185553226</v>
      </c>
      <c r="R388" s="1">
        <f>IF(Q388 + R387 &lt; 0, Q388 + R387, 0)</f>
        <v>0</v>
      </c>
      <c r="S388" s="1">
        <v>-10633.58956653389</v>
      </c>
      <c r="T388" s="1">
        <f>IF(S388 + T387 &lt; 0, S388 + T387, 0)</f>
        <v>0</v>
      </c>
      <c r="U388" s="1">
        <v>-10703.47076850454</v>
      </c>
      <c r="V388" s="1">
        <f>IF(U388 + V387 &lt; 0, U388 + V387, 0)</f>
        <v>0</v>
      </c>
      <c r="W388" s="1">
        <v>-10703.47076850454</v>
      </c>
      <c r="X388" s="1">
        <f>IF(W388 + X387 &lt; 0, W388 + X387, 0)</f>
        <v>0</v>
      </c>
      <c r="Y388" s="1">
        <v>-10699.58847950617</v>
      </c>
      <c r="Z388" s="1">
        <f>IF(Y388 + Z387 &lt; 0, Y388 + Z387, 0)</f>
        <v>0</v>
      </c>
      <c r="AA388" s="1">
        <v>-10699.58847950617</v>
      </c>
      <c r="AB388" s="1">
        <f>IF(AA388 + AB387 &lt; 0, AA388 + AB387, 0)</f>
        <v>0</v>
      </c>
      <c r="AC388" s="1">
        <v>-10695.7061905078</v>
      </c>
      <c r="AD388" s="1">
        <f>IF(AC388 + AD387 &lt; 0, AC388 + AD387, 0)</f>
        <v>0</v>
      </c>
      <c r="AE388" s="1">
        <v>-9597.01840396925</v>
      </c>
      <c r="AF388" s="1">
        <f>IF(AE388 + AF387 &lt; 0, AE388 + AF387, 0)</f>
        <v>0</v>
      </c>
      <c r="AG388" s="1">
        <v>-9589.253825972513</v>
      </c>
      <c r="AH388" s="1">
        <f>IF(AG388 + AH387 &lt; 0, AG388 + AH387, 0)</f>
        <v>0</v>
      </c>
      <c r="AI388" s="1">
        <v>-9577.606958977402</v>
      </c>
      <c r="AJ388" s="1">
        <f>IF(AI388 + AJ387 &lt; 0, AI388 + AJ387, 0)</f>
        <v>0</v>
      </c>
      <c r="AK388" s="1">
        <v>-10637.47185553226</v>
      </c>
      <c r="AL388" s="1">
        <f>IF(AK388 + AL387 &lt; 0, AK388 + AL387, 0)</f>
        <v>0</v>
      </c>
      <c r="AM388" s="1">
        <v>-10633.58956653389</v>
      </c>
      <c r="AN388" s="1">
        <f>IF(AM388 + AN387 &lt; 0, AM388 + AN387, 0)</f>
        <v>0</v>
      </c>
      <c r="AO388" s="1">
        <v>-10703.47076850454</v>
      </c>
      <c r="AP388" s="1">
        <f>IF(AO388 + AP387 &lt; 0, AO388 + AP387, 0)</f>
        <v>0</v>
      </c>
      <c r="AQ388" s="1">
        <v>-10703.47076850454</v>
      </c>
      <c r="AR388" s="1">
        <f>IF(AQ388 + AR387 &lt; 0, AQ388 + AR387, 0)</f>
        <v>0</v>
      </c>
      <c r="AS388" s="1">
        <v>-10699.58847950617</v>
      </c>
      <c r="AT388" s="1">
        <f>IF(AS388 + AT387 &lt; 0, AS388 + AT387, 0)</f>
        <v>0</v>
      </c>
      <c r="AU388" s="1">
        <v>-10699.58847950617</v>
      </c>
      <c r="AV388" s="1">
        <f>IF(AU388 + AV387 &lt; 0, AU388 + AV387, 0)</f>
        <v>0</v>
      </c>
      <c r="AW388" s="1">
        <v>-10695.7061905078</v>
      </c>
      <c r="AX388" s="1">
        <f>IF(AW388 + AX387 &lt; 0, AW388 + AX387, 0)</f>
        <v>0</v>
      </c>
      <c r="AY388" s="1">
        <v>-13933.53521514791</v>
      </c>
      <c r="AZ388" s="1">
        <f>IF(AY388 + AZ387 &lt; 0, AY388 + AZ387, 0)</f>
        <v>0</v>
      </c>
      <c r="BA388" s="1">
        <v>-13925.77063715118</v>
      </c>
      <c r="BB388" s="1">
        <f>IF(BA388 + BB387 &lt; 0, BA388 + BB387, 0)</f>
        <v>0</v>
      </c>
      <c r="BC388" s="1">
        <v>-13921.8883481528</v>
      </c>
      <c r="BD388" s="1">
        <f>IF(BC388 + BD387 &lt; 0, BC388 + BD387, 0)</f>
        <v>0</v>
      </c>
      <c r="BE388" s="1">
        <v>-10637.47185553226</v>
      </c>
      <c r="BF388" s="1">
        <f>IF(BE388 + BF387 &lt; 0, BE388 + BF387, 0)</f>
        <v>0</v>
      </c>
      <c r="BG388" s="1">
        <v>-10633.58956653389</v>
      </c>
      <c r="BH388" s="1">
        <f>IF(BG388 + BH387 &lt; 0, BG388 + BH387, 0)</f>
        <v>0</v>
      </c>
      <c r="BI388" s="1">
        <v>-10703.47076850454</v>
      </c>
      <c r="BJ388" s="1">
        <f>IF(BI388 + BJ387 &lt; 0, BI388 + BJ387, 0)</f>
        <v>0</v>
      </c>
      <c r="BK388" s="1">
        <v>-10703.47076850454</v>
      </c>
      <c r="BL388" s="1">
        <f>IF(BK388 + BL387 &lt; 0, BK388 + BL387, 0)</f>
        <v>0</v>
      </c>
      <c r="BM388" s="1">
        <v>-10699.58847950617</v>
      </c>
      <c r="BN388" s="1">
        <f>IF(BM388 + BN387 &lt; 0, BM388 + BN387, 0)</f>
        <v>0</v>
      </c>
      <c r="BO388" s="1">
        <v>-10699.58847950617</v>
      </c>
      <c r="BP388" s="1">
        <f>IF(BO388 + BP387 &lt; 0, BO388 + BP387, 0)</f>
        <v>0</v>
      </c>
      <c r="BQ388" s="1">
        <v>-10695.7061905078</v>
      </c>
      <c r="BR388" s="1">
        <f>IF(BQ388 + BR387 &lt; 0, BQ388 + BR387, 0)</f>
        <v>0</v>
      </c>
      <c r="BS388" s="1">
        <v>0</v>
      </c>
      <c r="BT388" s="1">
        <f>IF(BS388 + BT387 &lt; 0, BS388 + BT387, 0)</f>
        <v>0</v>
      </c>
      <c r="BU388" s="1">
        <v>0</v>
      </c>
      <c r="BV388" s="1">
        <f>IF(BU388 + BV387 &lt; 0, BU388 + BV387, 0)</f>
        <v>0</v>
      </c>
      <c r="BW388" s="1">
        <v>0</v>
      </c>
      <c r="BX388" s="1">
        <f>IF(BW388 + BX387 &lt; 0, BW388 + BX387, 0)</f>
        <v>0</v>
      </c>
      <c r="BY388" s="1">
        <v>0</v>
      </c>
      <c r="BZ388" s="1">
        <f>IF(BY388 + BZ387 &lt; 0, BY388 + BZ387, 0)</f>
        <v>0</v>
      </c>
      <c r="CA388" s="1">
        <v>0</v>
      </c>
      <c r="CB388" s="1">
        <f>IF(CA388 + CB387 &lt; 0, CA388 + CB387, 0)</f>
        <v>0</v>
      </c>
      <c r="CC388" s="1">
        <v>0</v>
      </c>
      <c r="CD388" s="1">
        <f>IF(CC388 + CD387 &lt; 0, CC388 + CD387, 0)</f>
        <v>0</v>
      </c>
      <c r="CE388" s="1">
        <v>0</v>
      </c>
      <c r="CF388" s="1">
        <f>IF(CE388 + CF387 &lt; 0, CE388 + CF387, 0)</f>
        <v>0</v>
      </c>
      <c r="CG388" s="1">
        <v>0</v>
      </c>
      <c r="CH388" s="1">
        <f>IF(CG388 + CH387 &lt; 0, CG388 + CH387, 0)</f>
        <v>0</v>
      </c>
      <c r="CI388" s="1">
        <v>0</v>
      </c>
      <c r="CJ388" s="1">
        <f>IF(CI388 + CJ387 &lt; 0, CI388 + CJ387, 0)</f>
        <v>0</v>
      </c>
      <c r="CK388" s="1">
        <v>0</v>
      </c>
      <c r="CL388" s="1">
        <f>IF(CK388 + CL387 &lt; 0, CK388 + CL387, 0)</f>
        <v>0</v>
      </c>
      <c r="CM388" s="1">
        <v>0</v>
      </c>
      <c r="CN388" s="1">
        <f>IF(CM388 + CN387 &lt; 0, CM388 + CN387, 0)</f>
        <v>0</v>
      </c>
      <c r="CO388" s="1">
        <v>0</v>
      </c>
      <c r="CP388" s="1">
        <f>IF(CO388 + CP387 &lt; 0, CO388 + CP387, 0)</f>
        <v>0</v>
      </c>
      <c r="CQ388" s="1">
        <v>0</v>
      </c>
      <c r="CR388" s="1">
        <f>IF(CQ388 + CR387 &lt; 0, CQ388 + CR387, 0)</f>
        <v>0</v>
      </c>
      <c r="CS388" s="1">
        <v>0</v>
      </c>
      <c r="CT388" s="1">
        <f>IF(CS388 + CT387 &lt; 0, CS388 + CT387, 0)</f>
        <v>0</v>
      </c>
      <c r="CU388" s="1">
        <v>0</v>
      </c>
      <c r="CV388" s="1">
        <f>IF(CU388 + CV387 &lt; 0, CU388 + CV387, 0)</f>
        <v>0</v>
      </c>
      <c r="CW388" s="1">
        <v>0</v>
      </c>
      <c r="CX388" s="1">
        <f>IF(CW388 + CX387 &lt; 0, CW388 + CX387, 0)</f>
        <v>0</v>
      </c>
      <c r="CY388" s="1">
        <v>0</v>
      </c>
      <c r="CZ388" s="1">
        <f>IF(CY388 + CZ387 &lt; 0, CY388 + CZ387, 0)</f>
        <v>0</v>
      </c>
      <c r="DA388" s="1">
        <v>0</v>
      </c>
      <c r="DB388" s="1">
        <f>IF(DA388 + DB387 &lt; 0, DA388 + DB387, 0)</f>
        <v>0</v>
      </c>
      <c r="DC388" s="1">
        <v>0</v>
      </c>
      <c r="DD388" s="1">
        <f>IF(DC388 + DD387 &lt; 0, DC388 + DD387, 0)</f>
        <v>0</v>
      </c>
      <c r="DE388" s="1">
        <v>0</v>
      </c>
      <c r="DF388" s="1">
        <f>IF(DE388 + DF387 &lt; 0, DE388 + DF387, 0)</f>
        <v>0</v>
      </c>
      <c r="DG388" s="1">
        <v>0</v>
      </c>
      <c r="DH388" s="1">
        <f>IF(DG388 + DH387 &lt; 0, DG388 + DH387, 0)</f>
        <v>0</v>
      </c>
      <c r="DI388" s="1">
        <v>0</v>
      </c>
      <c r="DJ388" s="1">
        <f>IF(DI388 + DJ387 &lt; 0, DI388 + DJ387, 0)</f>
        <v>0</v>
      </c>
      <c r="DK388" s="1">
        <v>0</v>
      </c>
      <c r="DL388" s="1">
        <f>IF(DK388 + DL387 &lt; 0, DK388 + DL387, 0)</f>
        <v>0</v>
      </c>
      <c r="DM388" s="1">
        <v>0</v>
      </c>
      <c r="DN388" s="1">
        <f>IF(DM388 + DN387 &lt; 0, DM388 + DN387, 0)</f>
        <v>0</v>
      </c>
      <c r="DO388" s="1">
        <v>0</v>
      </c>
      <c r="DP388" s="1">
        <f>IF(DO388 + DP387 &lt; 0, DO388 + DP387, 0)</f>
        <v>0</v>
      </c>
      <c r="DQ388" s="1">
        <v>0</v>
      </c>
      <c r="DR388" s="1">
        <f>IF(DQ388 + DR387 &lt; 0, DQ388 + DR387, 0)</f>
        <v>0</v>
      </c>
      <c r="DS388" s="1">
        <v>0</v>
      </c>
      <c r="DT388" s="1">
        <f>IF(DS388 + DT387 &lt; 0, DS388 + DT387, 0)</f>
        <v>0</v>
      </c>
      <c r="DU388" s="1">
        <v>0</v>
      </c>
      <c r="DV388" s="1">
        <f>IF(DU388 + DV387 &lt; 0, DU388 + DV387, 0)</f>
        <v>0</v>
      </c>
      <c r="DW388" s="1">
        <v>0</v>
      </c>
      <c r="DX388" s="1">
        <f>IF(DW388 + DX387 &lt; 0, DW388 + DX387, 0)</f>
        <v>0</v>
      </c>
      <c r="DY388" s="1">
        <v>0</v>
      </c>
      <c r="DZ388" s="1">
        <f>IF(DY388 + DZ387 &lt; 0, DY388 + DZ387, 0)</f>
        <v>0</v>
      </c>
      <c r="EA388" s="1">
        <v>0</v>
      </c>
      <c r="EB388" s="1">
        <f>IF(EA388 + EB387 &lt; 0, EA388 + EB387, 0)</f>
        <v>0</v>
      </c>
      <c r="EC388" s="1">
        <v>0</v>
      </c>
      <c r="ED388" s="1">
        <f>IF(EC388 + ED387 &lt; 0, EC388 + ED387, 0)</f>
        <v>0</v>
      </c>
      <c r="EE388" s="1">
        <v>0</v>
      </c>
      <c r="EF388" s="1">
        <f>IF(EE388 + EF387 &lt; 0, EE388 + EF387, 0)</f>
        <v>0</v>
      </c>
      <c r="EG388" s="1">
        <v>0</v>
      </c>
      <c r="EH388" s="1">
        <f>IF(EG388 + EH387 &lt; 0, EG388 + EH387, 0)</f>
        <v>0</v>
      </c>
      <c r="EI388" s="1">
        <v>0</v>
      </c>
      <c r="EJ388" s="1">
        <f>IF(EI388 + EJ387 &lt; 0, EI388 + EJ387, 0)</f>
        <v>0</v>
      </c>
      <c r="EK388" s="1">
        <v>0</v>
      </c>
      <c r="EL388" s="1">
        <f>IF(EK388 + EL387 &lt; 0, EK388 + EL387, 0)</f>
        <v>0</v>
      </c>
      <c r="EM388" s="1">
        <v>0</v>
      </c>
      <c r="EN388" s="1">
        <f>IF(EM388 + EN387 &lt; 0, EM388 + EN387, 0)</f>
        <v>0</v>
      </c>
      <c r="EO388" s="1">
        <v>0</v>
      </c>
      <c r="EP388" s="1">
        <f>IF(EO388 + EP387 &lt; 0, EO388 + EP387, 0)</f>
        <v>0</v>
      </c>
      <c r="EQ388" s="1">
        <v>0</v>
      </c>
      <c r="ER388" s="1">
        <f>IF(EQ388 + ER387 &lt; 0, EQ388 + ER387, 0)</f>
        <v>0</v>
      </c>
    </row>
    <row r="389" spans="1:148" s="1" customFormat="1">
      <c r="A389" s="3">
        <v>45863</v>
      </c>
      <c r="B389" s="2" t="s">
        <v>80</v>
      </c>
      <c r="C389" s="2">
        <v>5</v>
      </c>
      <c r="D389" s="2">
        <v>3</v>
      </c>
      <c r="E389" s="1">
        <v>0</v>
      </c>
      <c r="F389" s="1">
        <f>IF(E389 + F388 &lt; 0, E389 + F388, 0)</f>
        <v>0</v>
      </c>
      <c r="G389" s="1">
        <v>0</v>
      </c>
      <c r="H389" s="1">
        <f>IF(G389 + H388 &lt; 0, G389 + H388, 0)</f>
        <v>0</v>
      </c>
      <c r="I389" s="1">
        <v>0</v>
      </c>
      <c r="J389" s="1">
        <f>IF(I389 + J388 &lt; 0, I389 + J388, 0)</f>
        <v>0</v>
      </c>
      <c r="K389" s="1">
        <v>0</v>
      </c>
      <c r="L389" s="1">
        <f>IF(K389 + L388 &lt; 0, K389 + L388, 0)</f>
        <v>0</v>
      </c>
      <c r="M389" s="1">
        <v>0</v>
      </c>
      <c r="N389" s="1">
        <f>IF(M389 + N388 &lt; 0, M389 + N388, 0)</f>
        <v>0</v>
      </c>
      <c r="O389" s="1">
        <v>0</v>
      </c>
      <c r="P389" s="1">
        <f>IF(O389 + P388 &lt; 0, O389 + P388, 0)</f>
        <v>0</v>
      </c>
      <c r="Q389" s="1">
        <v>0</v>
      </c>
      <c r="R389" s="1">
        <f>IF(Q389 + R388 &lt; 0, Q389 + R388, 0)</f>
        <v>0</v>
      </c>
      <c r="S389" s="1">
        <v>0</v>
      </c>
      <c r="T389" s="1">
        <f>IF(S389 + T388 &lt; 0, S389 + T388, 0)</f>
        <v>0</v>
      </c>
      <c r="U389" s="1">
        <v>0</v>
      </c>
      <c r="V389" s="1">
        <f>IF(U389 + V388 &lt; 0, U389 + V388, 0)</f>
        <v>0</v>
      </c>
      <c r="W389" s="1">
        <v>0</v>
      </c>
      <c r="X389" s="1">
        <f>IF(W389 + X388 &lt; 0, W389 + X388, 0)</f>
        <v>0</v>
      </c>
      <c r="Y389" s="1">
        <v>0</v>
      </c>
      <c r="Z389" s="1">
        <f>IF(Y389 + Z388 &lt; 0, Y389 + Z388, 0)</f>
        <v>0</v>
      </c>
      <c r="AA389" s="1">
        <v>0</v>
      </c>
      <c r="AB389" s="1">
        <f>IF(AA389 + AB388 &lt; 0, AA389 + AB388, 0)</f>
        <v>0</v>
      </c>
      <c r="AC389" s="1">
        <v>0</v>
      </c>
      <c r="AD389" s="1">
        <f>IF(AC389 + AD388 &lt; 0, AC389 + AD388, 0)</f>
        <v>0</v>
      </c>
      <c r="AE389" s="1">
        <v>0</v>
      </c>
      <c r="AF389" s="1">
        <f>IF(AE389 + AF388 &lt; 0, AE389 + AF388, 0)</f>
        <v>0</v>
      </c>
      <c r="AG389" s="1">
        <v>0</v>
      </c>
      <c r="AH389" s="1">
        <f>IF(AG389 + AH388 &lt; 0, AG389 + AH388, 0)</f>
        <v>0</v>
      </c>
      <c r="AI389" s="1">
        <v>0</v>
      </c>
      <c r="AJ389" s="1">
        <f>IF(AI389 + AJ388 &lt; 0, AI389 + AJ388, 0)</f>
        <v>0</v>
      </c>
      <c r="AK389" s="1">
        <v>0</v>
      </c>
      <c r="AL389" s="1">
        <f>IF(AK389 + AL388 &lt; 0, AK389 + AL388, 0)</f>
        <v>0</v>
      </c>
      <c r="AM389" s="1">
        <v>0</v>
      </c>
      <c r="AN389" s="1">
        <f>IF(AM389 + AN388 &lt; 0, AM389 + AN388, 0)</f>
        <v>0</v>
      </c>
      <c r="AO389" s="1">
        <v>0</v>
      </c>
      <c r="AP389" s="1">
        <f>IF(AO389 + AP388 &lt; 0, AO389 + AP388, 0)</f>
        <v>0</v>
      </c>
      <c r="AQ389" s="1">
        <v>0</v>
      </c>
      <c r="AR389" s="1">
        <f>IF(AQ389 + AR388 &lt; 0, AQ389 + AR388, 0)</f>
        <v>0</v>
      </c>
      <c r="AS389" s="1">
        <v>0</v>
      </c>
      <c r="AT389" s="1">
        <f>IF(AS389 + AT388 &lt; 0, AS389 + AT388, 0)</f>
        <v>0</v>
      </c>
      <c r="AU389" s="1">
        <v>0</v>
      </c>
      <c r="AV389" s="1">
        <f>IF(AU389 + AV388 &lt; 0, AU389 + AV388, 0)</f>
        <v>0</v>
      </c>
      <c r="AW389" s="1">
        <v>0</v>
      </c>
      <c r="AX389" s="1">
        <f>IF(AW389 + AX388 &lt; 0, AW389 + AX388, 0)</f>
        <v>0</v>
      </c>
      <c r="AY389" s="1">
        <v>0</v>
      </c>
      <c r="AZ389" s="1">
        <f>IF(AY389 + AZ388 &lt; 0, AY389 + AZ388, 0)</f>
        <v>0</v>
      </c>
      <c r="BA389" s="1">
        <v>0</v>
      </c>
      <c r="BB389" s="1">
        <f>IF(BA389 + BB388 &lt; 0, BA389 + BB388, 0)</f>
        <v>0</v>
      </c>
      <c r="BC389" s="1">
        <v>0</v>
      </c>
      <c r="BD389" s="1">
        <f>IF(BC389 + BD388 &lt; 0, BC389 + BD388, 0)</f>
        <v>0</v>
      </c>
      <c r="BE389" s="1">
        <v>0</v>
      </c>
      <c r="BF389" s="1">
        <f>IF(BE389 + BF388 &lt; 0, BE389 + BF388, 0)</f>
        <v>0</v>
      </c>
      <c r="BG389" s="1">
        <v>0</v>
      </c>
      <c r="BH389" s="1">
        <f>IF(BG389 + BH388 &lt; 0, BG389 + BH388, 0)</f>
        <v>0</v>
      </c>
      <c r="BI389" s="1">
        <v>0</v>
      </c>
      <c r="BJ389" s="1">
        <f>IF(BI389 + BJ388 &lt; 0, BI389 + BJ388, 0)</f>
        <v>0</v>
      </c>
      <c r="BK389" s="1">
        <v>0</v>
      </c>
      <c r="BL389" s="1">
        <f>IF(BK389 + BL388 &lt; 0, BK389 + BL388, 0)</f>
        <v>0</v>
      </c>
      <c r="BM389" s="1">
        <v>0</v>
      </c>
      <c r="BN389" s="1">
        <f>IF(BM389 + BN388 &lt; 0, BM389 + BN388, 0)</f>
        <v>0</v>
      </c>
      <c r="BO389" s="1">
        <v>0</v>
      </c>
      <c r="BP389" s="1">
        <f>IF(BO389 + BP388 &lt; 0, BO389 + BP388, 0)</f>
        <v>0</v>
      </c>
      <c r="BQ389" s="1">
        <v>0</v>
      </c>
      <c r="BR389" s="1">
        <f>IF(BQ389 + BR388 &lt; 0, BQ389 + BR388, 0)</f>
        <v>0</v>
      </c>
      <c r="BS389" s="1">
        <v>0</v>
      </c>
      <c r="BT389" s="1">
        <f>IF(BS389 + BT388 &lt; 0, BS389 + BT388, 0)</f>
        <v>0</v>
      </c>
      <c r="BU389" s="1">
        <v>0</v>
      </c>
      <c r="BV389" s="1">
        <f>IF(BU389 + BV388 &lt; 0, BU389 + BV388, 0)</f>
        <v>0</v>
      </c>
      <c r="BW389" s="1">
        <v>0</v>
      </c>
      <c r="BX389" s="1">
        <f>IF(BW389 + BX388 &lt; 0, BW389 + BX388, 0)</f>
        <v>0</v>
      </c>
      <c r="BY389" s="1">
        <v>0</v>
      </c>
      <c r="BZ389" s="1">
        <f>IF(BY389 + BZ388 &lt; 0, BY389 + BZ388, 0)</f>
        <v>0</v>
      </c>
      <c r="CA389" s="1">
        <v>0</v>
      </c>
      <c r="CB389" s="1">
        <f>IF(CA389 + CB388 &lt; 0, CA389 + CB388, 0)</f>
        <v>0</v>
      </c>
      <c r="CC389" s="1">
        <v>0</v>
      </c>
      <c r="CD389" s="1">
        <f>IF(CC389 + CD388 &lt; 0, CC389 + CD388, 0)</f>
        <v>0</v>
      </c>
      <c r="CE389" s="1">
        <v>0</v>
      </c>
      <c r="CF389" s="1">
        <f>IF(CE389 + CF388 &lt; 0, CE389 + CF388, 0)</f>
        <v>0</v>
      </c>
      <c r="CG389" s="1">
        <v>0</v>
      </c>
      <c r="CH389" s="1">
        <f>IF(CG389 + CH388 &lt; 0, CG389 + CH388, 0)</f>
        <v>0</v>
      </c>
      <c r="CI389" s="1">
        <v>0</v>
      </c>
      <c r="CJ389" s="1">
        <f>IF(CI389 + CJ388 &lt; 0, CI389 + CJ388, 0)</f>
        <v>0</v>
      </c>
      <c r="CK389" s="1">
        <v>0</v>
      </c>
      <c r="CL389" s="1">
        <f>IF(CK389 + CL388 &lt; 0, CK389 + CL388, 0)</f>
        <v>0</v>
      </c>
      <c r="CM389" s="1">
        <v>0</v>
      </c>
      <c r="CN389" s="1">
        <f>IF(CM389 + CN388 &lt; 0, CM389 + CN388, 0)</f>
        <v>0</v>
      </c>
      <c r="CO389" s="1">
        <v>0</v>
      </c>
      <c r="CP389" s="1">
        <f>IF(CO389 + CP388 &lt; 0, CO389 + CP388, 0)</f>
        <v>0</v>
      </c>
      <c r="CQ389" s="1">
        <v>0</v>
      </c>
      <c r="CR389" s="1">
        <f>IF(CQ389 + CR388 &lt; 0, CQ389 + CR388, 0)</f>
        <v>0</v>
      </c>
      <c r="CS389" s="1">
        <v>0</v>
      </c>
      <c r="CT389" s="1">
        <f>IF(CS389 + CT388 &lt; 0, CS389 + CT388, 0)</f>
        <v>0</v>
      </c>
      <c r="CU389" s="1">
        <v>0</v>
      </c>
      <c r="CV389" s="1">
        <f>IF(CU389 + CV388 &lt; 0, CU389 + CV388, 0)</f>
        <v>0</v>
      </c>
      <c r="CW389" s="1">
        <v>0</v>
      </c>
      <c r="CX389" s="1">
        <f>IF(CW389 + CX388 &lt; 0, CW389 + CX388, 0)</f>
        <v>0</v>
      </c>
      <c r="CY389" s="1">
        <v>0</v>
      </c>
      <c r="CZ389" s="1">
        <f>IF(CY389 + CZ388 &lt; 0, CY389 + CZ388, 0)</f>
        <v>0</v>
      </c>
      <c r="DA389" s="1">
        <v>0</v>
      </c>
      <c r="DB389" s="1">
        <f>IF(DA389 + DB388 &lt; 0, DA389 + DB388, 0)</f>
        <v>0</v>
      </c>
      <c r="DC389" s="1">
        <v>0</v>
      </c>
      <c r="DD389" s="1">
        <f>IF(DC389 + DD388 &lt; 0, DC389 + DD388, 0)</f>
        <v>0</v>
      </c>
      <c r="DE389" s="1">
        <v>0</v>
      </c>
      <c r="DF389" s="1">
        <f>IF(DE389 + DF388 &lt; 0, DE389 + DF388, 0)</f>
        <v>0</v>
      </c>
      <c r="DG389" s="1">
        <v>0</v>
      </c>
      <c r="DH389" s="1">
        <f>IF(DG389 + DH388 &lt; 0, DG389 + DH388, 0)</f>
        <v>0</v>
      </c>
      <c r="DI389" s="1">
        <v>0</v>
      </c>
      <c r="DJ389" s="1">
        <f>IF(DI389 + DJ388 &lt; 0, DI389 + DJ388, 0)</f>
        <v>0</v>
      </c>
      <c r="DK389" s="1">
        <v>0</v>
      </c>
      <c r="DL389" s="1">
        <f>IF(DK389 + DL388 &lt; 0, DK389 + DL388, 0)</f>
        <v>0</v>
      </c>
      <c r="DM389" s="1">
        <v>0</v>
      </c>
      <c r="DN389" s="1">
        <f>IF(DM389 + DN388 &lt; 0, DM389 + DN388, 0)</f>
        <v>0</v>
      </c>
      <c r="DO389" s="1">
        <v>0</v>
      </c>
      <c r="DP389" s="1">
        <f>IF(DO389 + DP388 &lt; 0, DO389 + DP388, 0)</f>
        <v>0</v>
      </c>
      <c r="DQ389" s="1">
        <v>0</v>
      </c>
      <c r="DR389" s="1">
        <f>IF(DQ389 + DR388 &lt; 0, DQ389 + DR388, 0)</f>
        <v>0</v>
      </c>
      <c r="DS389" s="1">
        <v>0</v>
      </c>
      <c r="DT389" s="1">
        <f>IF(DS389 + DT388 &lt; 0, DS389 + DT388, 0)</f>
        <v>0</v>
      </c>
      <c r="DU389" s="1">
        <v>0</v>
      </c>
      <c r="DV389" s="1">
        <f>IF(DU389 + DV388 &lt; 0, DU389 + DV388, 0)</f>
        <v>0</v>
      </c>
      <c r="DW389" s="1">
        <v>0</v>
      </c>
      <c r="DX389" s="1">
        <f>IF(DW389 + DX388 &lt; 0, DW389 + DX388, 0)</f>
        <v>0</v>
      </c>
      <c r="DY389" s="1">
        <v>0</v>
      </c>
      <c r="DZ389" s="1">
        <f>IF(DY389 + DZ388 &lt; 0, DY389 + DZ388, 0)</f>
        <v>0</v>
      </c>
      <c r="EA389" s="1">
        <v>0</v>
      </c>
      <c r="EB389" s="1">
        <f>IF(EA389 + EB388 &lt; 0, EA389 + EB388, 0)</f>
        <v>0</v>
      </c>
      <c r="EC389" s="1">
        <v>0</v>
      </c>
      <c r="ED389" s="1">
        <f>IF(EC389 + ED388 &lt; 0, EC389 + ED388, 0)</f>
        <v>0</v>
      </c>
      <c r="EE389" s="1">
        <v>0</v>
      </c>
      <c r="EF389" s="1">
        <f>IF(EE389 + EF388 &lt; 0, EE389 + EF388, 0)</f>
        <v>0</v>
      </c>
      <c r="EG389" s="1">
        <v>0</v>
      </c>
      <c r="EH389" s="1">
        <f>IF(EG389 + EH388 &lt; 0, EG389 + EH388, 0)</f>
        <v>0</v>
      </c>
      <c r="EI389" s="1">
        <v>0</v>
      </c>
      <c r="EJ389" s="1">
        <f>IF(EI389 + EJ388 &lt; 0, EI389 + EJ388, 0)</f>
        <v>0</v>
      </c>
      <c r="EK389" s="1">
        <v>0</v>
      </c>
      <c r="EL389" s="1">
        <f>IF(EK389 + EL388 &lt; 0, EK389 + EL388, 0)</f>
        <v>0</v>
      </c>
      <c r="EM389" s="1">
        <v>0</v>
      </c>
      <c r="EN389" s="1">
        <f>IF(EM389 + EN388 &lt; 0, EM389 + EN388, 0)</f>
        <v>0</v>
      </c>
      <c r="EO389" s="1">
        <v>0</v>
      </c>
      <c r="EP389" s="1">
        <f>IF(EO389 + EP388 &lt; 0, EO389 + EP388, 0)</f>
        <v>0</v>
      </c>
      <c r="EQ389" s="1">
        <v>0</v>
      </c>
      <c r="ER389" s="1">
        <f>IF(EQ389 + ER388 &lt; 0, EQ389 + ER388, 0)</f>
        <v>0</v>
      </c>
    </row>
    <row r="390" spans="1:148" s="1" customFormat="1">
      <c r="A390" s="3">
        <v>45866</v>
      </c>
      <c r="B390" s="2" t="s">
        <v>76</v>
      </c>
      <c r="C390" s="2">
        <v>4</v>
      </c>
      <c r="D390" s="2">
        <v>2</v>
      </c>
      <c r="E390" s="1">
        <v>0</v>
      </c>
      <c r="F390" s="1">
        <f>IF(E390 + F389 &lt; 0, E390 + F389, 0)</f>
        <v>0</v>
      </c>
      <c r="G390" s="1">
        <v>0</v>
      </c>
      <c r="H390" s="1">
        <f>IF(G390 + H389 &lt; 0, G390 + H389, 0)</f>
        <v>0</v>
      </c>
      <c r="I390" s="1">
        <v>0</v>
      </c>
      <c r="J390" s="1">
        <f>IF(I390 + J389 &lt; 0, I390 + J389, 0)</f>
        <v>0</v>
      </c>
      <c r="K390" s="1">
        <v>0</v>
      </c>
      <c r="L390" s="1">
        <f>IF(K390 + L389 &lt; 0, K390 + L389, 0)</f>
        <v>0</v>
      </c>
      <c r="M390" s="1">
        <v>0</v>
      </c>
      <c r="N390" s="1">
        <f>IF(M390 + N389 &lt; 0, M390 + N389, 0)</f>
        <v>0</v>
      </c>
      <c r="O390" s="1">
        <v>0</v>
      </c>
      <c r="P390" s="1">
        <f>IF(O390 + P389 &lt; 0, O390 + P389, 0)</f>
        <v>0</v>
      </c>
      <c r="Q390" s="1">
        <v>0</v>
      </c>
      <c r="R390" s="1">
        <f>IF(Q390 + R389 &lt; 0, Q390 + R389, 0)</f>
        <v>0</v>
      </c>
      <c r="S390" s="1">
        <v>0</v>
      </c>
      <c r="T390" s="1">
        <f>IF(S390 + T389 &lt; 0, S390 + T389, 0)</f>
        <v>0</v>
      </c>
      <c r="U390" s="1">
        <v>0</v>
      </c>
      <c r="V390" s="1">
        <f>IF(U390 + V389 &lt; 0, U390 + V389, 0)</f>
        <v>0</v>
      </c>
      <c r="W390" s="1">
        <v>0</v>
      </c>
      <c r="X390" s="1">
        <f>IF(W390 + X389 &lt; 0, W390 + X389, 0)</f>
        <v>0</v>
      </c>
      <c r="Y390" s="1">
        <v>0</v>
      </c>
      <c r="Z390" s="1">
        <f>IF(Y390 + Z389 &lt; 0, Y390 + Z389, 0)</f>
        <v>0</v>
      </c>
      <c r="AA390" s="1">
        <v>0</v>
      </c>
      <c r="AB390" s="1">
        <f>IF(AA390 + AB389 &lt; 0, AA390 + AB389, 0)</f>
        <v>0</v>
      </c>
      <c r="AC390" s="1">
        <v>0</v>
      </c>
      <c r="AD390" s="1">
        <f>IF(AC390 + AD389 &lt; 0, AC390 + AD389, 0)</f>
        <v>0</v>
      </c>
      <c r="AE390" s="1">
        <v>0</v>
      </c>
      <c r="AF390" s="1">
        <f>IF(AE390 + AF389 &lt; 0, AE390 + AF389, 0)</f>
        <v>0</v>
      </c>
      <c r="AG390" s="1">
        <v>0</v>
      </c>
      <c r="AH390" s="1">
        <f>IF(AG390 + AH389 &lt; 0, AG390 + AH389, 0)</f>
        <v>0</v>
      </c>
      <c r="AI390" s="1">
        <v>0</v>
      </c>
      <c r="AJ390" s="1">
        <f>IF(AI390 + AJ389 &lt; 0, AI390 + AJ389, 0)</f>
        <v>0</v>
      </c>
      <c r="AK390" s="1">
        <v>0</v>
      </c>
      <c r="AL390" s="1">
        <f>IF(AK390 + AL389 &lt; 0, AK390 + AL389, 0)</f>
        <v>0</v>
      </c>
      <c r="AM390" s="1">
        <v>0</v>
      </c>
      <c r="AN390" s="1">
        <f>IF(AM390 + AN389 &lt; 0, AM390 + AN389, 0)</f>
        <v>0</v>
      </c>
      <c r="AO390" s="1">
        <v>0</v>
      </c>
      <c r="AP390" s="1">
        <f>IF(AO390 + AP389 &lt; 0, AO390 + AP389, 0)</f>
        <v>0</v>
      </c>
      <c r="AQ390" s="1">
        <v>0</v>
      </c>
      <c r="AR390" s="1">
        <f>IF(AQ390 + AR389 &lt; 0, AQ390 + AR389, 0)</f>
        <v>0</v>
      </c>
      <c r="AS390" s="1">
        <v>0</v>
      </c>
      <c r="AT390" s="1">
        <f>IF(AS390 + AT389 &lt; 0, AS390 + AT389, 0)</f>
        <v>0</v>
      </c>
      <c r="AU390" s="1">
        <v>0</v>
      </c>
      <c r="AV390" s="1">
        <f>IF(AU390 + AV389 &lt; 0, AU390 + AV389, 0)</f>
        <v>0</v>
      </c>
      <c r="AW390" s="1">
        <v>0</v>
      </c>
      <c r="AX390" s="1">
        <f>IF(AW390 + AX389 &lt; 0, AW390 + AX389, 0)</f>
        <v>0</v>
      </c>
      <c r="AY390" s="1">
        <v>0</v>
      </c>
      <c r="AZ390" s="1">
        <f>IF(AY390 + AZ389 &lt; 0, AY390 + AZ389, 0)</f>
        <v>0</v>
      </c>
      <c r="BA390" s="1">
        <v>0</v>
      </c>
      <c r="BB390" s="1">
        <f>IF(BA390 + BB389 &lt; 0, BA390 + BB389, 0)</f>
        <v>0</v>
      </c>
      <c r="BC390" s="1">
        <v>0</v>
      </c>
      <c r="BD390" s="1">
        <f>IF(BC390 + BD389 &lt; 0, BC390 + BD389, 0)</f>
        <v>0</v>
      </c>
      <c r="BE390" s="1">
        <v>0</v>
      </c>
      <c r="BF390" s="1">
        <f>IF(BE390 + BF389 &lt; 0, BE390 + BF389, 0)</f>
        <v>0</v>
      </c>
      <c r="BG390" s="1">
        <v>0</v>
      </c>
      <c r="BH390" s="1">
        <f>IF(BG390 + BH389 &lt; 0, BG390 + BH389, 0)</f>
        <v>0</v>
      </c>
      <c r="BI390" s="1">
        <v>0</v>
      </c>
      <c r="BJ390" s="1">
        <f>IF(BI390 + BJ389 &lt; 0, BI390 + BJ389, 0)</f>
        <v>0</v>
      </c>
      <c r="BK390" s="1">
        <v>0</v>
      </c>
      <c r="BL390" s="1">
        <f>IF(BK390 + BL389 &lt; 0, BK390 + BL389, 0)</f>
        <v>0</v>
      </c>
      <c r="BM390" s="1">
        <v>0</v>
      </c>
      <c r="BN390" s="1">
        <f>IF(BM390 + BN389 &lt; 0, BM390 + BN389, 0)</f>
        <v>0</v>
      </c>
      <c r="BO390" s="1">
        <v>0</v>
      </c>
      <c r="BP390" s="1">
        <f>IF(BO390 + BP389 &lt; 0, BO390 + BP389, 0)</f>
        <v>0</v>
      </c>
      <c r="BQ390" s="1">
        <v>0</v>
      </c>
      <c r="BR390" s="1">
        <f>IF(BQ390 + BR389 &lt; 0, BQ390 + BR389, 0)</f>
        <v>0</v>
      </c>
      <c r="BS390" s="1">
        <v>0</v>
      </c>
      <c r="BT390" s="1">
        <f>IF(BS390 + BT389 &lt; 0, BS390 + BT389, 0)</f>
        <v>0</v>
      </c>
      <c r="BU390" s="1">
        <v>0</v>
      </c>
      <c r="BV390" s="1">
        <f>IF(BU390 + BV389 &lt; 0, BU390 + BV389, 0)</f>
        <v>0</v>
      </c>
      <c r="BW390" s="1">
        <v>0</v>
      </c>
      <c r="BX390" s="1">
        <f>IF(BW390 + BX389 &lt; 0, BW390 + BX389, 0)</f>
        <v>0</v>
      </c>
      <c r="BY390" s="1">
        <v>-5679.785129519943</v>
      </c>
      <c r="BZ390" s="1">
        <f>IF(BY390 + BZ389 &lt; 0, BY390 + BZ389, 0)</f>
        <v>0</v>
      </c>
      <c r="CA390" s="1">
        <v>-18303.03963986449</v>
      </c>
      <c r="CB390" s="1">
        <f>IF(CA390 + CB389 &lt; 0, CA390 + CB389, 0)</f>
        <v>0</v>
      </c>
      <c r="CC390" s="1">
        <v>-16375.807923269</v>
      </c>
      <c r="CD390" s="1">
        <f>IF(CC390 + CD389 &lt; 0, CC390 + CD389, 0)</f>
        <v>0</v>
      </c>
      <c r="CE390" s="1">
        <v>0</v>
      </c>
      <c r="CF390" s="1">
        <f>IF(CE390 + CF389 &lt; 0, CE390 + CF389, 0)</f>
        <v>0</v>
      </c>
      <c r="CG390" s="1">
        <v>0</v>
      </c>
      <c r="CH390" s="1">
        <f>IF(CG390 + CH389 &lt; 0, CG390 + CH389, 0)</f>
        <v>0</v>
      </c>
      <c r="CI390" s="1">
        <v>0</v>
      </c>
      <c r="CJ390" s="1">
        <f>IF(CI390 + CJ389 &lt; 0, CI390 + CJ389, 0)</f>
        <v>0</v>
      </c>
      <c r="CK390" s="1">
        <v>0</v>
      </c>
      <c r="CL390" s="1">
        <f>IF(CK390 + CL389 &lt; 0, CK390 + CL389, 0)</f>
        <v>0</v>
      </c>
      <c r="CM390" s="1">
        <v>0</v>
      </c>
      <c r="CN390" s="1">
        <f>IF(CM390 + CN389 &lt; 0, CM390 + CN389, 0)</f>
        <v>0</v>
      </c>
      <c r="CO390" s="1">
        <v>0</v>
      </c>
      <c r="CP390" s="1">
        <f>IF(CO390 + CP389 &lt; 0, CO390 + CP389, 0)</f>
        <v>0</v>
      </c>
      <c r="CQ390" s="1">
        <v>0</v>
      </c>
      <c r="CR390" s="1">
        <f>IF(CQ390 + CR389 &lt; 0, CQ390 + CR389, 0)</f>
        <v>0</v>
      </c>
      <c r="CS390" s="1">
        <v>0</v>
      </c>
      <c r="CT390" s="1">
        <f>IF(CS390 + CT389 &lt; 0, CS390 + CT389, 0)</f>
        <v>0</v>
      </c>
      <c r="CU390" s="1">
        <v>0</v>
      </c>
      <c r="CV390" s="1">
        <f>IF(CU390 + CV389 &lt; 0, CU390 + CV389, 0)</f>
        <v>0</v>
      </c>
      <c r="CW390" s="1">
        <v>0</v>
      </c>
      <c r="CX390" s="1">
        <f>IF(CW390 + CX389 &lt; 0, CW390 + CX389, 0)</f>
        <v>0</v>
      </c>
      <c r="CY390" s="1">
        <v>0</v>
      </c>
      <c r="CZ390" s="1">
        <f>IF(CY390 + CZ389 &lt; 0, CY390 + CZ389, 0)</f>
        <v>0</v>
      </c>
      <c r="DA390" s="1">
        <v>0</v>
      </c>
      <c r="DB390" s="1">
        <f>IF(DA390 + DB389 &lt; 0, DA390 + DB389, 0)</f>
        <v>0</v>
      </c>
      <c r="DC390" s="1">
        <v>0</v>
      </c>
      <c r="DD390" s="1">
        <f>IF(DC390 + DD389 &lt; 0, DC390 + DD389, 0)</f>
        <v>0</v>
      </c>
      <c r="DE390" s="1">
        <v>0</v>
      </c>
      <c r="DF390" s="1">
        <f>IF(DE390 + DF389 &lt; 0, DE390 + DF389, 0)</f>
        <v>0</v>
      </c>
      <c r="DG390" s="1">
        <v>0</v>
      </c>
      <c r="DH390" s="1">
        <f>IF(DG390 + DH389 &lt; 0, DG390 + DH389, 0)</f>
        <v>0</v>
      </c>
      <c r="DI390" s="1">
        <v>0</v>
      </c>
      <c r="DJ390" s="1">
        <f>IF(DI390 + DJ389 &lt; 0, DI390 + DJ389, 0)</f>
        <v>0</v>
      </c>
      <c r="DK390" s="1">
        <v>0</v>
      </c>
      <c r="DL390" s="1">
        <f>IF(DK390 + DL389 &lt; 0, DK390 + DL389, 0)</f>
        <v>0</v>
      </c>
      <c r="DM390" s="1">
        <v>0</v>
      </c>
      <c r="DN390" s="1">
        <f>IF(DM390 + DN389 &lt; 0, DM390 + DN389, 0)</f>
        <v>0</v>
      </c>
      <c r="DO390" s="1">
        <v>0</v>
      </c>
      <c r="DP390" s="1">
        <f>IF(DO390 + DP389 &lt; 0, DO390 + DP389, 0)</f>
        <v>0</v>
      </c>
      <c r="DQ390" s="1">
        <v>0</v>
      </c>
      <c r="DR390" s="1">
        <f>IF(DQ390 + DR389 &lt; 0, DQ390 + DR389, 0)</f>
        <v>0</v>
      </c>
      <c r="DS390" s="1">
        <v>0</v>
      </c>
      <c r="DT390" s="1">
        <f>IF(DS390 + DT389 &lt; 0, DS390 + DT389, 0)</f>
        <v>0</v>
      </c>
      <c r="DU390" s="1">
        <v>0</v>
      </c>
      <c r="DV390" s="1">
        <f>IF(DU390 + DV389 &lt; 0, DU390 + DV389, 0)</f>
        <v>0</v>
      </c>
      <c r="DW390" s="1">
        <v>0</v>
      </c>
      <c r="DX390" s="1">
        <f>IF(DW390 + DX389 &lt; 0, DW390 + DX389, 0)</f>
        <v>0</v>
      </c>
      <c r="DY390" s="1">
        <v>0</v>
      </c>
      <c r="DZ390" s="1">
        <f>IF(DY390 + DZ389 &lt; 0, DY390 + DZ389, 0)</f>
        <v>0</v>
      </c>
      <c r="EA390" s="1">
        <v>0</v>
      </c>
      <c r="EB390" s="1">
        <f>IF(EA390 + EB389 &lt; 0, EA390 + EB389, 0)</f>
        <v>0</v>
      </c>
      <c r="EC390" s="1">
        <v>0</v>
      </c>
      <c r="ED390" s="1">
        <f>IF(EC390 + ED389 &lt; 0, EC390 + ED389, 0)</f>
        <v>0</v>
      </c>
      <c r="EE390" s="1">
        <v>0</v>
      </c>
      <c r="EF390" s="1">
        <f>IF(EE390 + EF389 &lt; 0, EE390 + EF389, 0)</f>
        <v>0</v>
      </c>
      <c r="EG390" s="1">
        <v>0</v>
      </c>
      <c r="EH390" s="1">
        <f>IF(EG390 + EH389 &lt; 0, EG390 + EH389, 0)</f>
        <v>0</v>
      </c>
      <c r="EI390" s="1">
        <v>0</v>
      </c>
      <c r="EJ390" s="1">
        <f>IF(EI390 + EJ389 &lt; 0, EI390 + EJ389, 0)</f>
        <v>0</v>
      </c>
      <c r="EK390" s="1">
        <v>0</v>
      </c>
      <c r="EL390" s="1">
        <f>IF(EK390 + EL389 &lt; 0, EK390 + EL389, 0)</f>
        <v>0</v>
      </c>
      <c r="EM390" s="1">
        <v>-104922.6146255303</v>
      </c>
      <c r="EN390" s="1">
        <f>IF(EM390 + EN389 &lt; 0, EM390 + EN389, 0)</f>
        <v>0</v>
      </c>
      <c r="EO390" s="1">
        <v>-62269.4562734602</v>
      </c>
      <c r="EP390" s="1">
        <f>IF(EO390 + EP389 &lt; 0, EO390 + EP389, 0)</f>
        <v>0</v>
      </c>
      <c r="EQ390" s="1">
        <v>-7928.168188904914</v>
      </c>
      <c r="ER390" s="1">
        <f>IF(EQ390 + ER389 &lt; 0, EQ390 + ER389, 0)</f>
        <v>0</v>
      </c>
    </row>
    <row r="391" spans="1:148" s="1" customFormat="1">
      <c r="A391" s="3">
        <v>45867</v>
      </c>
      <c r="B391" s="2" t="s">
        <v>77</v>
      </c>
      <c r="C391" s="2">
        <v>3</v>
      </c>
      <c r="D391" s="2">
        <v>1</v>
      </c>
      <c r="E391" s="1">
        <v>1766.336752082339</v>
      </c>
      <c r="F391" s="1">
        <f>IF(E391 + F390 &lt; 0, E391 + F390, 0)</f>
        <v>0</v>
      </c>
      <c r="G391" s="1">
        <v>4864.257891107201</v>
      </c>
      <c r="H391" s="1">
        <f>IF(G391 + H390 &lt; 0, G391 + H390, 0)</f>
        <v>0</v>
      </c>
      <c r="I391" s="1">
        <v>-8290.106528408956</v>
      </c>
      <c r="J391" s="1">
        <f>IF(I391 + J390 &lt; 0, I391 + J390, 0)</f>
        <v>0</v>
      </c>
      <c r="K391" s="1">
        <v>0</v>
      </c>
      <c r="L391" s="1">
        <f>IF(K391 + L390 &lt; 0, K391 + L390, 0)</f>
        <v>0</v>
      </c>
      <c r="M391" s="1">
        <v>0</v>
      </c>
      <c r="N391" s="1">
        <f>IF(M391 + N390 &lt; 0, M391 + N390, 0)</f>
        <v>0</v>
      </c>
      <c r="O391" s="1">
        <v>0</v>
      </c>
      <c r="P391" s="1">
        <f>IF(O391 + P390 &lt; 0, O391 + P390, 0)</f>
        <v>0</v>
      </c>
      <c r="Q391" s="1">
        <v>0</v>
      </c>
      <c r="R391" s="1">
        <f>IF(Q391 + R390 &lt; 0, Q391 + R390, 0)</f>
        <v>0</v>
      </c>
      <c r="S391" s="1">
        <v>0</v>
      </c>
      <c r="T391" s="1">
        <f>IF(S391 + T390 &lt; 0, S391 + T390, 0)</f>
        <v>0</v>
      </c>
      <c r="U391" s="1">
        <v>0</v>
      </c>
      <c r="V391" s="1">
        <f>IF(U391 + V390 &lt; 0, U391 + V390, 0)</f>
        <v>0</v>
      </c>
      <c r="W391" s="1">
        <v>0</v>
      </c>
      <c r="X391" s="1">
        <f>IF(W391 + X390 &lt; 0, W391 + X390, 0)</f>
        <v>0</v>
      </c>
      <c r="Y391" s="1">
        <v>0</v>
      </c>
      <c r="Z391" s="1">
        <f>IF(Y391 + Z390 &lt; 0, Y391 + Z390, 0)</f>
        <v>0</v>
      </c>
      <c r="AA391" s="1">
        <v>0</v>
      </c>
      <c r="AB391" s="1">
        <f>IF(AA391 + AB390 &lt; 0, AA391 + AB390, 0)</f>
        <v>0</v>
      </c>
      <c r="AC391" s="1">
        <v>0</v>
      </c>
      <c r="AD391" s="1">
        <f>IF(AC391 + AD390 &lt; 0, AC391 + AD390, 0)</f>
        <v>0</v>
      </c>
      <c r="AE391" s="1">
        <v>0</v>
      </c>
      <c r="AF391" s="1">
        <f>IF(AE391 + AF390 &lt; 0, AE391 + AF390, 0)</f>
        <v>0</v>
      </c>
      <c r="AG391" s="1">
        <v>0</v>
      </c>
      <c r="AH391" s="1">
        <f>IF(AG391 + AH390 &lt; 0, AG391 + AH390, 0)</f>
        <v>0</v>
      </c>
      <c r="AI391" s="1">
        <v>0</v>
      </c>
      <c r="AJ391" s="1">
        <f>IF(AI391 + AJ390 &lt; 0, AI391 + AJ390, 0)</f>
        <v>0</v>
      </c>
      <c r="AK391" s="1">
        <v>0</v>
      </c>
      <c r="AL391" s="1">
        <f>IF(AK391 + AL390 &lt; 0, AK391 + AL390, 0)</f>
        <v>0</v>
      </c>
      <c r="AM391" s="1">
        <v>0</v>
      </c>
      <c r="AN391" s="1">
        <f>IF(AM391 + AN390 &lt; 0, AM391 + AN390, 0)</f>
        <v>0</v>
      </c>
      <c r="AO391" s="1">
        <v>0</v>
      </c>
      <c r="AP391" s="1">
        <f>IF(AO391 + AP390 &lt; 0, AO391 + AP390, 0)</f>
        <v>0</v>
      </c>
      <c r="AQ391" s="1">
        <v>0</v>
      </c>
      <c r="AR391" s="1">
        <f>IF(AQ391 + AR390 &lt; 0, AQ391 + AR390, 0)</f>
        <v>0</v>
      </c>
      <c r="AS391" s="1">
        <v>0</v>
      </c>
      <c r="AT391" s="1">
        <f>IF(AS391 + AT390 &lt; 0, AS391 + AT390, 0)</f>
        <v>0</v>
      </c>
      <c r="AU391" s="1">
        <v>0</v>
      </c>
      <c r="AV391" s="1">
        <f>IF(AU391 + AV390 &lt; 0, AU391 + AV390, 0)</f>
        <v>0</v>
      </c>
      <c r="AW391" s="1">
        <v>0</v>
      </c>
      <c r="AX391" s="1">
        <f>IF(AW391 + AX390 &lt; 0, AW391 + AX390, 0)</f>
        <v>0</v>
      </c>
      <c r="AY391" s="1">
        <v>0</v>
      </c>
      <c r="AZ391" s="1">
        <f>IF(AY391 + AZ390 &lt; 0, AY391 + AZ390, 0)</f>
        <v>0</v>
      </c>
      <c r="BA391" s="1">
        <v>0</v>
      </c>
      <c r="BB391" s="1">
        <f>IF(BA391 + BB390 &lt; 0, BA391 + BB390, 0)</f>
        <v>0</v>
      </c>
      <c r="BC391" s="1">
        <v>0</v>
      </c>
      <c r="BD391" s="1">
        <f>IF(BC391 + BD390 &lt; 0, BC391 + BD390, 0)</f>
        <v>0</v>
      </c>
      <c r="BE391" s="1">
        <v>0</v>
      </c>
      <c r="BF391" s="1">
        <f>IF(BE391 + BF390 &lt; 0, BE391 + BF390, 0)</f>
        <v>0</v>
      </c>
      <c r="BG391" s="1">
        <v>0</v>
      </c>
      <c r="BH391" s="1">
        <f>IF(BG391 + BH390 &lt; 0, BG391 + BH390, 0)</f>
        <v>0</v>
      </c>
      <c r="BI391" s="1">
        <v>0</v>
      </c>
      <c r="BJ391" s="1">
        <f>IF(BI391 + BJ390 &lt; 0, BI391 + BJ390, 0)</f>
        <v>0</v>
      </c>
      <c r="BK391" s="1">
        <v>0</v>
      </c>
      <c r="BL391" s="1">
        <f>IF(BK391 + BL390 &lt; 0, BK391 + BL390, 0)</f>
        <v>0</v>
      </c>
      <c r="BM391" s="1">
        <v>0</v>
      </c>
      <c r="BN391" s="1">
        <f>IF(BM391 + BN390 &lt; 0, BM391 + BN390, 0)</f>
        <v>0</v>
      </c>
      <c r="BO391" s="1">
        <v>0</v>
      </c>
      <c r="BP391" s="1">
        <f>IF(BO391 + BP390 &lt; 0, BO391 + BP390, 0)</f>
        <v>0</v>
      </c>
      <c r="BQ391" s="1">
        <v>0</v>
      </c>
      <c r="BR391" s="1">
        <f>IF(BQ391 + BR390 &lt; 0, BQ391 + BR390, 0)</f>
        <v>0</v>
      </c>
      <c r="BS391" s="1">
        <v>-5314.412911469114</v>
      </c>
      <c r="BT391" s="1">
        <f>IF(BS391 + BT390 &lt; 0, BS391 + BT390, 0)</f>
        <v>0</v>
      </c>
      <c r="BU391" s="1">
        <v>10294.93600651085</v>
      </c>
      <c r="BV391" s="1">
        <f>IF(BU391 + BV390 &lt; 0, BU391 + BV390, 0)</f>
        <v>0</v>
      </c>
      <c r="BW391" s="1">
        <v>32697.35273728118</v>
      </c>
      <c r="BX391" s="1">
        <f>IF(BW391 + BX390 &lt; 0, BW391 + BX390, 0)</f>
        <v>0</v>
      </c>
      <c r="BY391" s="1">
        <v>-55162.87600424367</v>
      </c>
      <c r="BZ391" s="1">
        <f>IF(BY391 + BZ390 &lt; 0, BY391 + BZ390, 0)</f>
        <v>0</v>
      </c>
      <c r="CA391" s="1">
        <v>8854.266293165401</v>
      </c>
      <c r="CB391" s="1">
        <f>IF(CA391 + CB390 &lt; 0, CA391 + CB390, 0)</f>
        <v>0</v>
      </c>
      <c r="CC391" s="1">
        <v>-26666.78811928736</v>
      </c>
      <c r="CD391" s="1">
        <f>IF(CC391 + CD390 &lt; 0, CC391 + CD390, 0)</f>
        <v>0</v>
      </c>
      <c r="CE391" s="1">
        <v>-8166.338751663631</v>
      </c>
      <c r="CF391" s="1">
        <f>IF(CE391 + CF390 &lt; 0, CE391 + CF390, 0)</f>
        <v>0</v>
      </c>
      <c r="CG391" s="1">
        <v>-8155.408197117974</v>
      </c>
      <c r="CH391" s="1">
        <f>IF(CG391 + CH390 &lt; 0, CG391 + CH390, 0)</f>
        <v>0</v>
      </c>
      <c r="CI391" s="1">
        <v>4636.984139478245</v>
      </c>
      <c r="CJ391" s="1">
        <f>IF(CI391 + CJ390 &lt; 0, CI391 + CJ390, 0)</f>
        <v>0</v>
      </c>
      <c r="CK391" s="1">
        <v>-7086.642863765214</v>
      </c>
      <c r="CL391" s="1">
        <f>IF(CK391 + CL390 &lt; 0, CK391 + CL390, 0)</f>
        <v>0</v>
      </c>
      <c r="CM391" s="1">
        <v>-8774.80628803833</v>
      </c>
      <c r="CN391" s="1">
        <f>IF(CM391 + CN390 &lt; 0, CM391 + CN390, 0)</f>
        <v>0</v>
      </c>
      <c r="CO391" s="1">
        <v>-9952.877166847626</v>
      </c>
      <c r="CP391" s="1">
        <f>IF(CO391 + CP390 &lt; 0, CO391 + CP390, 0)</f>
        <v>0</v>
      </c>
      <c r="CQ391" s="1">
        <v>-9955.306178968887</v>
      </c>
      <c r="CR391" s="1">
        <f>IF(CQ391 + CR390 &lt; 0, CQ391 + CR390, 0)</f>
        <v>0</v>
      </c>
      <c r="CS391" s="1">
        <v>-4401.369963716389</v>
      </c>
      <c r="CT391" s="1">
        <f>IF(CS391 + CT390 &lt; 0, CS391 + CT390, 0)</f>
        <v>0</v>
      </c>
      <c r="CU391" s="1">
        <v>-10608.71043958683</v>
      </c>
      <c r="CV391" s="1">
        <f>IF(CU391 + CV390 &lt; 0, CU391 + CV390, 0)</f>
        <v>0</v>
      </c>
      <c r="CW391" s="1">
        <v>-4383.152372806967</v>
      </c>
      <c r="CX391" s="1">
        <f>IF(CW391 + CX390 &lt; 0, CW391 + CX390, 0)</f>
        <v>0</v>
      </c>
      <c r="CY391" s="1">
        <v>-8569.55476379217</v>
      </c>
      <c r="CZ391" s="1">
        <f>IF(CY391 + CZ390 &lt; 0, CY391 + CZ390, 0)</f>
        <v>0</v>
      </c>
      <c r="DA391" s="1">
        <v>-8006.023951660717</v>
      </c>
      <c r="DB391" s="1">
        <f>IF(DA391 + DB390 &lt; 0, DA391 + DB390, 0)</f>
        <v>0</v>
      </c>
      <c r="DC391" s="1">
        <v>7681.750833473001</v>
      </c>
      <c r="DD391" s="1">
        <f>IF(DC391 + DD390 &lt; 0, DC391 + DD390, 0)</f>
        <v>0</v>
      </c>
      <c r="DE391" s="1">
        <v>-6786.65986679006</v>
      </c>
      <c r="DF391" s="1">
        <f>IF(DE391 + DF390 &lt; 0, DE391 + DF390, 0)</f>
        <v>0</v>
      </c>
      <c r="DG391" s="1">
        <v>5023.197066757997</v>
      </c>
      <c r="DH391" s="1">
        <f>IF(DG391 + DH390 &lt; 0, DG391 + DH390, 0)</f>
        <v>0</v>
      </c>
      <c r="DI391" s="1">
        <v>-9952.877166847626</v>
      </c>
      <c r="DJ391" s="1">
        <f>IF(DI391 + DJ390 &lt; 0, DI391 + DJ390, 0)</f>
        <v>0</v>
      </c>
      <c r="DK391" s="1">
        <v>-9955.306178968887</v>
      </c>
      <c r="DL391" s="1">
        <f>IF(DK391 + DL390 &lt; 0, DK391 + DL390, 0)</f>
        <v>0</v>
      </c>
      <c r="DM391" s="1">
        <v>-10367.02373352183</v>
      </c>
      <c r="DN391" s="1">
        <f>IF(DM391 + DN390 &lt; 0, DM391 + DN390, 0)</f>
        <v>0</v>
      </c>
      <c r="DO391" s="1">
        <v>-10373.09626382497</v>
      </c>
      <c r="DP391" s="1">
        <f>IF(DO391 + DP390 &lt; 0, DO391 + DP390, 0)</f>
        <v>0</v>
      </c>
      <c r="DQ391" s="1">
        <v>-10362.16570927932</v>
      </c>
      <c r="DR391" s="1">
        <f>IF(DQ391 + DR390 &lt; 0, DQ391 + DR390, 0)</f>
        <v>0</v>
      </c>
      <c r="DS391" s="1">
        <v>8397.094903182977</v>
      </c>
      <c r="DT391" s="1">
        <f>IF(DS391 + DT390 &lt; 0, DS391 + DT390, 0)</f>
        <v>0</v>
      </c>
      <c r="DU391" s="1">
        <v>-3752.823727340961</v>
      </c>
      <c r="DV391" s="1">
        <f>IF(DU391 + DV390 &lt; 0, DU391 + DV390, 0)</f>
        <v>0</v>
      </c>
      <c r="DW391" s="1">
        <v>9248.463651683305</v>
      </c>
      <c r="DX391" s="1">
        <f>IF(DW391 + DX390 &lt; 0, DW391 + DX390, 0)</f>
        <v>0</v>
      </c>
      <c r="DY391" s="1">
        <v>2294.201948526561</v>
      </c>
      <c r="DZ391" s="1">
        <f>IF(DY391 + DZ390 &lt; 0, DY391 + DZ390, 0)</f>
        <v>0</v>
      </c>
      <c r="EA391" s="1">
        <v>10541.91260625228</v>
      </c>
      <c r="EB391" s="1">
        <f>IF(EA391 + EB390 &lt; 0, EA391 + EB390, 0)</f>
        <v>0</v>
      </c>
      <c r="EC391" s="1">
        <v>-4293.278924320486</v>
      </c>
      <c r="ED391" s="1">
        <f>IF(EC391 + ED390 &lt; 0, EC391 + ED390, 0)</f>
        <v>0</v>
      </c>
      <c r="EE391" s="1">
        <v>-10436.25057897763</v>
      </c>
      <c r="EF391" s="1">
        <f>IF(EE391 + EF390 &lt; 0, EE391 + EF390, 0)</f>
        <v>0</v>
      </c>
      <c r="EG391" s="1">
        <v>-6938.473124368577</v>
      </c>
      <c r="EH391" s="1">
        <f>IF(EG391 + EH390 &lt; 0, EG391 + EH390, 0)</f>
        <v>0</v>
      </c>
      <c r="EI391" s="1">
        <v>10194.56387291263</v>
      </c>
      <c r="EJ391" s="1">
        <f>IF(EI391 + EJ390 &lt; 0, EI391 + EJ390, 0)</f>
        <v>0</v>
      </c>
      <c r="EK391" s="1">
        <v>-8449.318663789985</v>
      </c>
      <c r="EL391" s="1">
        <f>IF(EK391 + EL390 &lt; 0, EK391 + EL390, 0)</f>
        <v>0</v>
      </c>
      <c r="EM391" s="1">
        <v>0</v>
      </c>
      <c r="EN391" s="1">
        <f>IF(EM391 + EN390 &lt; 0, EM391 + EN390, 0)</f>
        <v>0</v>
      </c>
      <c r="EO391" s="1">
        <v>0</v>
      </c>
      <c r="EP391" s="1">
        <f>IF(EO391 + EP390 &lt; 0, EO391 + EP390, 0)</f>
        <v>0</v>
      </c>
      <c r="EQ391" s="1">
        <v>0</v>
      </c>
      <c r="ER391" s="1">
        <f>IF(EQ391 + ER390 &lt; 0, EQ391 + ER390, 0)</f>
        <v>0</v>
      </c>
    </row>
    <row r="392" spans="1:148" s="1" customFormat="1">
      <c r="A392" s="3">
        <v>45868</v>
      </c>
      <c r="B392" s="2" t="s">
        <v>78</v>
      </c>
      <c r="C392" s="2">
        <v>2</v>
      </c>
      <c r="D392" s="2">
        <v>5</v>
      </c>
      <c r="E392" s="1">
        <v>-130185.6515344556</v>
      </c>
      <c r="F392" s="1">
        <f>IF(E392 + F391 &lt; 0, E392 + F391, 0)</f>
        <v>0</v>
      </c>
      <c r="G392" s="1">
        <v>-102866.2420587898</v>
      </c>
      <c r="H392" s="1">
        <f>IF(G392 + H391 &lt; 0, G392 + H391, 0)</f>
        <v>0</v>
      </c>
      <c r="I392" s="1">
        <v>-141509.8997962376</v>
      </c>
      <c r="J392" s="1">
        <f>IF(I392 + J391 &lt; 0, I392 + J391, 0)</f>
        <v>0</v>
      </c>
      <c r="K392" s="1">
        <v>0</v>
      </c>
      <c r="L392" s="1">
        <f>IF(K392 + L391 &lt; 0, K392 + L391, 0)</f>
        <v>0</v>
      </c>
      <c r="M392" s="1">
        <v>0</v>
      </c>
      <c r="N392" s="1">
        <f>IF(M392 + N391 &lt; 0, M392 + N391, 0)</f>
        <v>0</v>
      </c>
      <c r="O392" s="1">
        <v>0</v>
      </c>
      <c r="P392" s="1">
        <f>IF(O392 + P391 &lt; 0, O392 + P391, 0)</f>
        <v>0</v>
      </c>
      <c r="Q392" s="1">
        <v>0</v>
      </c>
      <c r="R392" s="1">
        <f>IF(Q392 + R391 &lt; 0, Q392 + R391, 0)</f>
        <v>0</v>
      </c>
      <c r="S392" s="1">
        <v>0</v>
      </c>
      <c r="T392" s="1">
        <f>IF(S392 + T391 &lt; 0, S392 + T391, 0)</f>
        <v>0</v>
      </c>
      <c r="U392" s="1">
        <v>0</v>
      </c>
      <c r="V392" s="1">
        <f>IF(U392 + V391 &lt; 0, U392 + V391, 0)</f>
        <v>0</v>
      </c>
      <c r="W392" s="1">
        <v>0</v>
      </c>
      <c r="X392" s="1">
        <f>IF(W392 + X391 &lt; 0, W392 + X391, 0)</f>
        <v>0</v>
      </c>
      <c r="Y392" s="1">
        <v>0</v>
      </c>
      <c r="Z392" s="1">
        <f>IF(Y392 + Z391 &lt; 0, Y392 + Z391, 0)</f>
        <v>0</v>
      </c>
      <c r="AA392" s="1">
        <v>0</v>
      </c>
      <c r="AB392" s="1">
        <f>IF(AA392 + AB391 &lt; 0, AA392 + AB391, 0)</f>
        <v>0</v>
      </c>
      <c r="AC392" s="1">
        <v>0</v>
      </c>
      <c r="AD392" s="1">
        <f>IF(AC392 + AD391 &lt; 0, AC392 + AD391, 0)</f>
        <v>0</v>
      </c>
      <c r="AE392" s="1">
        <v>0</v>
      </c>
      <c r="AF392" s="1">
        <f>IF(AE392 + AF391 &lt; 0, AE392 + AF391, 0)</f>
        <v>0</v>
      </c>
      <c r="AG392" s="1">
        <v>0</v>
      </c>
      <c r="AH392" s="1">
        <f>IF(AG392 + AH391 &lt; 0, AG392 + AH391, 0)</f>
        <v>0</v>
      </c>
      <c r="AI392" s="1">
        <v>0</v>
      </c>
      <c r="AJ392" s="1">
        <f>IF(AI392 + AJ391 &lt; 0, AI392 + AJ391, 0)</f>
        <v>0</v>
      </c>
      <c r="AK392" s="1">
        <v>0</v>
      </c>
      <c r="AL392" s="1">
        <f>IF(AK392 + AL391 &lt; 0, AK392 + AL391, 0)</f>
        <v>0</v>
      </c>
      <c r="AM392" s="1">
        <v>0</v>
      </c>
      <c r="AN392" s="1">
        <f>IF(AM392 + AN391 &lt; 0, AM392 + AN391, 0)</f>
        <v>0</v>
      </c>
      <c r="AO392" s="1">
        <v>0</v>
      </c>
      <c r="AP392" s="1">
        <f>IF(AO392 + AP391 &lt; 0, AO392 + AP391, 0)</f>
        <v>0</v>
      </c>
      <c r="AQ392" s="1">
        <v>0</v>
      </c>
      <c r="AR392" s="1">
        <f>IF(AQ392 + AR391 &lt; 0, AQ392 + AR391, 0)</f>
        <v>0</v>
      </c>
      <c r="AS392" s="1">
        <v>0</v>
      </c>
      <c r="AT392" s="1">
        <f>IF(AS392 + AT391 &lt; 0, AS392 + AT391, 0)</f>
        <v>0</v>
      </c>
      <c r="AU392" s="1">
        <v>0</v>
      </c>
      <c r="AV392" s="1">
        <f>IF(AU392 + AV391 &lt; 0, AU392 + AV391, 0)</f>
        <v>0</v>
      </c>
      <c r="AW392" s="1">
        <v>0</v>
      </c>
      <c r="AX392" s="1">
        <f>IF(AW392 + AX391 &lt; 0, AW392 + AX391, 0)</f>
        <v>0</v>
      </c>
      <c r="AY392" s="1">
        <v>0</v>
      </c>
      <c r="AZ392" s="1">
        <f>IF(AY392 + AZ391 &lt; 0, AY392 + AZ391, 0)</f>
        <v>0</v>
      </c>
      <c r="BA392" s="1">
        <v>0</v>
      </c>
      <c r="BB392" s="1">
        <f>IF(BA392 + BB391 &lt; 0, BA392 + BB391, 0)</f>
        <v>0</v>
      </c>
      <c r="BC392" s="1">
        <v>0</v>
      </c>
      <c r="BD392" s="1">
        <f>IF(BC392 + BD391 &lt; 0, BC392 + BD391, 0)</f>
        <v>0</v>
      </c>
      <c r="BE392" s="1">
        <v>0</v>
      </c>
      <c r="BF392" s="1">
        <f>IF(BE392 + BF391 &lt; 0, BE392 + BF391, 0)</f>
        <v>0</v>
      </c>
      <c r="BG392" s="1">
        <v>0</v>
      </c>
      <c r="BH392" s="1">
        <f>IF(BG392 + BH391 &lt; 0, BG392 + BH391, 0)</f>
        <v>0</v>
      </c>
      <c r="BI392" s="1">
        <v>0</v>
      </c>
      <c r="BJ392" s="1">
        <f>IF(BI392 + BJ391 &lt; 0, BI392 + BJ391, 0)</f>
        <v>0</v>
      </c>
      <c r="BK392" s="1">
        <v>0</v>
      </c>
      <c r="BL392" s="1">
        <f>IF(BK392 + BL391 &lt; 0, BK392 + BL391, 0)</f>
        <v>0</v>
      </c>
      <c r="BM392" s="1">
        <v>0</v>
      </c>
      <c r="BN392" s="1">
        <f>IF(BM392 + BN391 &lt; 0, BM392 + BN391, 0)</f>
        <v>0</v>
      </c>
      <c r="BO392" s="1">
        <v>0</v>
      </c>
      <c r="BP392" s="1">
        <f>IF(BO392 + BP391 &lt; 0, BO392 + BP391, 0)</f>
        <v>0</v>
      </c>
      <c r="BQ392" s="1">
        <v>0</v>
      </c>
      <c r="BR392" s="1">
        <f>IF(BQ392 + BR391 &lt; 0, BQ392 + BR391, 0)</f>
        <v>0</v>
      </c>
      <c r="BS392" s="1">
        <v>71732.15782509361</v>
      </c>
      <c r="BT392" s="1">
        <f>IF(BS392 + BT391 &lt; 0, BS392 + BT391, 0)</f>
        <v>0</v>
      </c>
      <c r="BU392" s="1">
        <v>69468.80284525998</v>
      </c>
      <c r="BV392" s="1">
        <f>IF(BU392 + BV391 &lt; 0, BU392 + BV391, 0)</f>
        <v>0</v>
      </c>
      <c r="BW392" s="1">
        <v>43777.94632023748</v>
      </c>
      <c r="BX392" s="1">
        <f>IF(BW392 + BX391 &lt; 0, BW392 + BX391, 0)</f>
        <v>0</v>
      </c>
      <c r="BY392" s="1">
        <v>0</v>
      </c>
      <c r="BZ392" s="1">
        <f>IF(BY392 + BZ391 &lt; 0, BY392 + BZ391, 0)</f>
        <v>0</v>
      </c>
      <c r="CA392" s="1">
        <v>0</v>
      </c>
      <c r="CB392" s="1">
        <f>IF(CA392 + CB391 &lt; 0, CA392 + CB391, 0)</f>
        <v>0</v>
      </c>
      <c r="CC392" s="1">
        <v>0</v>
      </c>
      <c r="CD392" s="1">
        <f>IF(CC392 + CD391 &lt; 0, CC392 + CD391, 0)</f>
        <v>0</v>
      </c>
      <c r="CE392" s="1">
        <v>0</v>
      </c>
      <c r="CF392" s="1">
        <f>IF(CE392 + CF391 &lt; 0, CE392 + CF391, 0)</f>
        <v>0</v>
      </c>
      <c r="CG392" s="1">
        <v>0</v>
      </c>
      <c r="CH392" s="1">
        <f>IF(CG392 + CH391 &lt; 0, CG392 + CH391, 0)</f>
        <v>0</v>
      </c>
      <c r="CI392" s="1">
        <v>0</v>
      </c>
      <c r="CJ392" s="1">
        <f>IF(CI392 + CJ391 &lt; 0, CI392 + CJ391, 0)</f>
        <v>0</v>
      </c>
      <c r="CK392" s="1">
        <v>0</v>
      </c>
      <c r="CL392" s="1">
        <f>IF(CK392 + CL391 &lt; 0, CK392 + CL391, 0)</f>
        <v>0</v>
      </c>
      <c r="CM392" s="1">
        <v>0</v>
      </c>
      <c r="CN392" s="1">
        <f>IF(CM392 + CN391 &lt; 0, CM392 + CN391, 0)</f>
        <v>0</v>
      </c>
      <c r="CO392" s="1">
        <v>0</v>
      </c>
      <c r="CP392" s="1">
        <f>IF(CO392 + CP391 &lt; 0, CO392 + CP391, 0)</f>
        <v>0</v>
      </c>
      <c r="CQ392" s="1">
        <v>0</v>
      </c>
      <c r="CR392" s="1">
        <f>IF(CQ392 + CR391 &lt; 0, CQ392 + CR391, 0)</f>
        <v>0</v>
      </c>
      <c r="CS392" s="1">
        <v>0</v>
      </c>
      <c r="CT392" s="1">
        <f>IF(CS392 + CT391 &lt; 0, CS392 + CT391, 0)</f>
        <v>0</v>
      </c>
      <c r="CU392" s="1">
        <v>0</v>
      </c>
      <c r="CV392" s="1">
        <f>IF(CU392 + CV391 &lt; 0, CU392 + CV391, 0)</f>
        <v>0</v>
      </c>
      <c r="CW392" s="1">
        <v>0</v>
      </c>
      <c r="CX392" s="1">
        <f>IF(CW392 + CX391 &lt; 0, CW392 + CX391, 0)</f>
        <v>0</v>
      </c>
      <c r="CY392" s="1">
        <v>0</v>
      </c>
      <c r="CZ392" s="1">
        <f>IF(CY392 + CZ391 &lt; 0, CY392 + CZ391, 0)</f>
        <v>0</v>
      </c>
      <c r="DA392" s="1">
        <v>0</v>
      </c>
      <c r="DB392" s="1">
        <f>IF(DA392 + DB391 &lt; 0, DA392 + DB391, 0)</f>
        <v>0</v>
      </c>
      <c r="DC392" s="1">
        <v>0</v>
      </c>
      <c r="DD392" s="1">
        <f>IF(DC392 + DD391 &lt; 0, DC392 + DD391, 0)</f>
        <v>0</v>
      </c>
      <c r="DE392" s="1">
        <v>0</v>
      </c>
      <c r="DF392" s="1">
        <f>IF(DE392 + DF391 &lt; 0, DE392 + DF391, 0)</f>
        <v>0</v>
      </c>
      <c r="DG392" s="1">
        <v>0</v>
      </c>
      <c r="DH392" s="1">
        <f>IF(DG392 + DH391 &lt; 0, DG392 + DH391, 0)</f>
        <v>0</v>
      </c>
      <c r="DI392" s="1">
        <v>0</v>
      </c>
      <c r="DJ392" s="1">
        <f>IF(DI392 + DJ391 &lt; 0, DI392 + DJ391, 0)</f>
        <v>0</v>
      </c>
      <c r="DK392" s="1">
        <v>0</v>
      </c>
      <c r="DL392" s="1">
        <f>IF(DK392 + DL391 &lt; 0, DK392 + DL391, 0)</f>
        <v>0</v>
      </c>
      <c r="DM392" s="1">
        <v>0</v>
      </c>
      <c r="DN392" s="1">
        <f>IF(DM392 + DN391 &lt; 0, DM392 + DN391, 0)</f>
        <v>0</v>
      </c>
      <c r="DO392" s="1">
        <v>0</v>
      </c>
      <c r="DP392" s="1">
        <f>IF(DO392 + DP391 &lt; 0, DO392 + DP391, 0)</f>
        <v>0</v>
      </c>
      <c r="DQ392" s="1">
        <v>0</v>
      </c>
      <c r="DR392" s="1">
        <f>IF(DQ392 + DR391 &lt; 0, DQ392 + DR391, 0)</f>
        <v>0</v>
      </c>
      <c r="DS392" s="1">
        <v>0</v>
      </c>
      <c r="DT392" s="1">
        <f>IF(DS392 + DT391 &lt; 0, DS392 + DT391, 0)</f>
        <v>0</v>
      </c>
      <c r="DU392" s="1">
        <v>0</v>
      </c>
      <c r="DV392" s="1">
        <f>IF(DU392 + DV391 &lt; 0, DU392 + DV391, 0)</f>
        <v>0</v>
      </c>
      <c r="DW392" s="1">
        <v>0</v>
      </c>
      <c r="DX392" s="1">
        <f>IF(DW392 + DX391 &lt; 0, DW392 + DX391, 0)</f>
        <v>0</v>
      </c>
      <c r="DY392" s="1">
        <v>0</v>
      </c>
      <c r="DZ392" s="1">
        <f>IF(DY392 + DZ391 &lt; 0, DY392 + DZ391, 0)</f>
        <v>0</v>
      </c>
      <c r="EA392" s="1">
        <v>0</v>
      </c>
      <c r="EB392" s="1">
        <f>IF(EA392 + EB391 &lt; 0, EA392 + EB391, 0)</f>
        <v>0</v>
      </c>
      <c r="EC392" s="1">
        <v>0</v>
      </c>
      <c r="ED392" s="1">
        <f>IF(EC392 + ED391 &lt; 0, EC392 + ED391, 0)</f>
        <v>0</v>
      </c>
      <c r="EE392" s="1">
        <v>0</v>
      </c>
      <c r="EF392" s="1">
        <f>IF(EE392 + EF391 &lt; 0, EE392 + EF391, 0)</f>
        <v>0</v>
      </c>
      <c r="EG392" s="1">
        <v>0</v>
      </c>
      <c r="EH392" s="1">
        <f>IF(EG392 + EH391 &lt; 0, EG392 + EH391, 0)</f>
        <v>0</v>
      </c>
      <c r="EI392" s="1">
        <v>0</v>
      </c>
      <c r="EJ392" s="1">
        <f>IF(EI392 + EJ391 &lt; 0, EI392 + EJ391, 0)</f>
        <v>0</v>
      </c>
      <c r="EK392" s="1">
        <v>0</v>
      </c>
      <c r="EL392" s="1">
        <f>IF(EK392 + EL391 &lt; 0, EK392 + EL391, 0)</f>
        <v>0</v>
      </c>
      <c r="EM392" s="1">
        <v>0</v>
      </c>
      <c r="EN392" s="1">
        <f>IF(EM392 + EN391 &lt; 0, EM392 + EN391, 0)</f>
        <v>0</v>
      </c>
      <c r="EO392" s="1">
        <v>0</v>
      </c>
      <c r="EP392" s="1">
        <f>IF(EO392 + EP391 &lt; 0, EO392 + EP391, 0)</f>
        <v>0</v>
      </c>
      <c r="EQ392" s="1">
        <v>0</v>
      </c>
      <c r="ER392" s="1">
        <f>IF(EQ392 + ER391 &lt; 0, EQ392 + ER391, 0)</f>
        <v>0</v>
      </c>
    </row>
    <row r="393" spans="1:148" s="1" customFormat="1">
      <c r="A393" s="3">
        <v>45869</v>
      </c>
      <c r="B393" s="2" t="s">
        <v>79</v>
      </c>
      <c r="C393" s="2">
        <v>1</v>
      </c>
      <c r="D393" s="2">
        <v>4</v>
      </c>
      <c r="E393" s="1">
        <v>53057.26383518174</v>
      </c>
      <c r="F393" s="1">
        <f>IF(E393 + F392 &lt; 0, E393 + F392, 0)</f>
        <v>0</v>
      </c>
      <c r="G393" s="1">
        <v>60383.38025042364</v>
      </c>
      <c r="H393" s="1">
        <f>IF(G393 + H392 &lt; 0, G393 + H392, 0)</f>
        <v>0</v>
      </c>
      <c r="I393" s="1">
        <v>96152.79620329673</v>
      </c>
      <c r="J393" s="1">
        <f>IF(I393 + J392 &lt; 0, I393 + J392, 0)</f>
        <v>0</v>
      </c>
      <c r="K393" s="1">
        <v>-9899.928522351676</v>
      </c>
      <c r="L393" s="1">
        <f>IF(K393 + L392 &lt; 0, K393 + L392, 0)</f>
        <v>0</v>
      </c>
      <c r="M393" s="1">
        <v>-12929.87054503693</v>
      </c>
      <c r="N393" s="1">
        <f>IF(M393 + N392 &lt; 0, M393 + N392, 0)</f>
        <v>0</v>
      </c>
      <c r="O393" s="1">
        <v>-12913.98618318799</v>
      </c>
      <c r="P393" s="1">
        <f>IF(O393 + P392 &lt; 0, O393 + P392, 0)</f>
        <v>0</v>
      </c>
      <c r="Q393" s="1">
        <v>-16408.54578995473</v>
      </c>
      <c r="R393" s="1">
        <f>IF(Q393 + R392 &lt; 0, Q393 + R392, 0)</f>
        <v>0</v>
      </c>
      <c r="S393" s="1">
        <v>-16400.60360903025</v>
      </c>
      <c r="T393" s="1">
        <f>IF(S393 + T392 &lt; 0, S393 + T392, 0)</f>
        <v>0</v>
      </c>
      <c r="U393" s="1">
        <v>-16400.60360903026</v>
      </c>
      <c r="V393" s="1">
        <f>IF(U393 + V392 &lt; 0, U393 + V392, 0)</f>
        <v>0</v>
      </c>
      <c r="W393" s="1">
        <v>-18409.18116482869</v>
      </c>
      <c r="X393" s="1">
        <f>IF(W393 + X392 &lt; 0, W393 + X392, 0)</f>
        <v>0</v>
      </c>
      <c r="Y393" s="1">
        <v>-17738.86109480343</v>
      </c>
      <c r="Z393" s="1">
        <f>IF(Y393 + Z392 &lt; 0, Y393 + Z392, 0)</f>
        <v>0</v>
      </c>
      <c r="AA393" s="1">
        <v>-16416.4879708792</v>
      </c>
      <c r="AB393" s="1">
        <f>IF(AA393 + AB392 &lt; 0, AA393 + AB392, 0)</f>
        <v>0</v>
      </c>
      <c r="AC393" s="1">
        <v>-17738.86109480343</v>
      </c>
      <c r="AD393" s="1">
        <f>IF(AC393 + AD392 &lt; 0, AC393 + AD392, 0)</f>
        <v>0</v>
      </c>
      <c r="AE393" s="1">
        <v>-9899.928522351676</v>
      </c>
      <c r="AF393" s="1">
        <f>IF(AE393 + AF392 &lt; 0, AE393 + AF392, 0)</f>
        <v>0</v>
      </c>
      <c r="AG393" s="1">
        <v>-12929.87054503693</v>
      </c>
      <c r="AH393" s="1">
        <f>IF(AG393 + AH392 &lt; 0, AG393 + AH392, 0)</f>
        <v>0</v>
      </c>
      <c r="AI393" s="1">
        <v>-12913.98618318799</v>
      </c>
      <c r="AJ393" s="1">
        <f>IF(AI393 + AJ392 &lt; 0, AI393 + AJ392, 0)</f>
        <v>0</v>
      </c>
      <c r="AK393" s="1">
        <v>-16408.54578995473</v>
      </c>
      <c r="AL393" s="1">
        <f>IF(AK393 + AL392 &lt; 0, AK393 + AL392, 0)</f>
        <v>0</v>
      </c>
      <c r="AM393" s="1">
        <v>-16400.60360903025</v>
      </c>
      <c r="AN393" s="1">
        <f>IF(AM393 + AN392 &lt; 0, AM393 + AN392, 0)</f>
        <v>0</v>
      </c>
      <c r="AO393" s="1">
        <v>-16400.60360903026</v>
      </c>
      <c r="AP393" s="1">
        <f>IF(AO393 + AP392 &lt; 0, AO393 + AP392, 0)</f>
        <v>0</v>
      </c>
      <c r="AQ393" s="1">
        <v>-18409.18116482869</v>
      </c>
      <c r="AR393" s="1">
        <f>IF(AQ393 + AR392 &lt; 0, AQ393 + AR392, 0)</f>
        <v>0</v>
      </c>
      <c r="AS393" s="1">
        <v>-17738.86109480343</v>
      </c>
      <c r="AT393" s="1">
        <f>IF(AS393 + AT392 &lt; 0, AS393 + AT392, 0)</f>
        <v>0</v>
      </c>
      <c r="AU393" s="1">
        <v>-16416.4879708792</v>
      </c>
      <c r="AV393" s="1">
        <f>IF(AU393 + AV392 &lt; 0, AU393 + AV392, 0)</f>
        <v>0</v>
      </c>
      <c r="AW393" s="1">
        <v>-17738.86109480343</v>
      </c>
      <c r="AX393" s="1">
        <f>IF(AW393 + AX392 &lt; 0, AW393 + AX392, 0)</f>
        <v>0</v>
      </c>
      <c r="AY393" s="1">
        <v>-9764.911446635693</v>
      </c>
      <c r="AZ393" s="1">
        <f>IF(AY393 + AZ392 &lt; 0, AY393 + AZ392, 0)</f>
        <v>0</v>
      </c>
      <c r="BA393" s="1">
        <v>-14073.54459816059</v>
      </c>
      <c r="BB393" s="1">
        <f>IF(BA393 + BB392 &lt; 0, BA393 + BB392, 0)</f>
        <v>0</v>
      </c>
      <c r="BC393" s="1">
        <v>-13994.12278891589</v>
      </c>
      <c r="BD393" s="1">
        <f>IF(BC393 + BD392 &lt; 0, BC393 + BD392, 0)</f>
        <v>0</v>
      </c>
      <c r="BE393" s="1">
        <v>-13978.23842706695</v>
      </c>
      <c r="BF393" s="1">
        <f>IF(BE393 + BF392 &lt; 0, BE393 + BF392, 0)</f>
        <v>0</v>
      </c>
      <c r="BG393" s="1">
        <v>-11011.83385177746</v>
      </c>
      <c r="BH393" s="1">
        <f>IF(BG393 + BH392 &lt; 0, BG393 + BH392, 0)</f>
        <v>0</v>
      </c>
      <c r="BI393" s="1">
        <v>-11011.83385177746</v>
      </c>
      <c r="BJ393" s="1">
        <f>IF(BI393 + BJ392 &lt; 0, BI393 + BJ392, 0)</f>
        <v>0</v>
      </c>
      <c r="BK393" s="1">
        <v>-9760.940356173456</v>
      </c>
      <c r="BL393" s="1">
        <f>IF(BK393 + BL392 &lt; 0, BK393 + BL392, 0)</f>
        <v>0</v>
      </c>
      <c r="BM393" s="1">
        <v>-9752.998175248986</v>
      </c>
      <c r="BN393" s="1">
        <f>IF(BM393 + BN392 &lt; 0, BM393 + BN392, 0)</f>
        <v>0</v>
      </c>
      <c r="BO393" s="1">
        <v>-9752.998175248986</v>
      </c>
      <c r="BP393" s="1">
        <f>IF(BO393 + BP392 &lt; 0, BO393 + BP392, 0)</f>
        <v>0</v>
      </c>
      <c r="BQ393" s="1">
        <v>-9749.02708478675</v>
      </c>
      <c r="BR393" s="1">
        <f>IF(BQ393 + BR392 &lt; 0, BQ393 + BR392, 0)</f>
        <v>0</v>
      </c>
      <c r="BS393" s="1">
        <v>0</v>
      </c>
      <c r="BT393" s="1">
        <f>IF(BS393 + BT392 &lt; 0, BS393 + BT392, 0)</f>
        <v>0</v>
      </c>
      <c r="BU393" s="1">
        <v>0</v>
      </c>
      <c r="BV393" s="1">
        <f>IF(BU393 + BV392 &lt; 0, BU393 + BV392, 0)</f>
        <v>0</v>
      </c>
      <c r="BW393" s="1">
        <v>0</v>
      </c>
      <c r="BX393" s="1">
        <f>IF(BW393 + BX392 &lt; 0, BW393 + BX392, 0)</f>
        <v>0</v>
      </c>
      <c r="BY393" s="1">
        <v>0</v>
      </c>
      <c r="BZ393" s="1">
        <f>IF(BY393 + BZ392 &lt; 0, BY393 + BZ392, 0)</f>
        <v>0</v>
      </c>
      <c r="CA393" s="1">
        <v>0</v>
      </c>
      <c r="CB393" s="1">
        <f>IF(CA393 + CB392 &lt; 0, CA393 + CB392, 0)</f>
        <v>0</v>
      </c>
      <c r="CC393" s="1">
        <v>0</v>
      </c>
      <c r="CD393" s="1">
        <f>IF(CC393 + CD392 &lt; 0, CC393 + CD392, 0)</f>
        <v>0</v>
      </c>
      <c r="CE393" s="1">
        <v>0</v>
      </c>
      <c r="CF393" s="1">
        <f>IF(CE393 + CF392 &lt; 0, CE393 + CF392, 0)</f>
        <v>0</v>
      </c>
      <c r="CG393" s="1">
        <v>0</v>
      </c>
      <c r="CH393" s="1">
        <f>IF(CG393 + CH392 &lt; 0, CG393 + CH392, 0)</f>
        <v>0</v>
      </c>
      <c r="CI393" s="1">
        <v>0</v>
      </c>
      <c r="CJ393" s="1">
        <f>IF(CI393 + CJ392 &lt; 0, CI393 + CJ392, 0)</f>
        <v>0</v>
      </c>
      <c r="CK393" s="1">
        <v>0</v>
      </c>
      <c r="CL393" s="1">
        <f>IF(CK393 + CL392 &lt; 0, CK393 + CL392, 0)</f>
        <v>0</v>
      </c>
      <c r="CM393" s="1">
        <v>0</v>
      </c>
      <c r="CN393" s="1">
        <f>IF(CM393 + CN392 &lt; 0, CM393 + CN392, 0)</f>
        <v>0</v>
      </c>
      <c r="CO393" s="1">
        <v>0</v>
      </c>
      <c r="CP393" s="1">
        <f>IF(CO393 + CP392 &lt; 0, CO393 + CP392, 0)</f>
        <v>0</v>
      </c>
      <c r="CQ393" s="1">
        <v>0</v>
      </c>
      <c r="CR393" s="1">
        <f>IF(CQ393 + CR392 &lt; 0, CQ393 + CR392, 0)</f>
        <v>0</v>
      </c>
      <c r="CS393" s="1">
        <v>0</v>
      </c>
      <c r="CT393" s="1">
        <f>IF(CS393 + CT392 &lt; 0, CS393 + CT392, 0)</f>
        <v>0</v>
      </c>
      <c r="CU393" s="1">
        <v>0</v>
      </c>
      <c r="CV393" s="1">
        <f>IF(CU393 + CV392 &lt; 0, CU393 + CV392, 0)</f>
        <v>0</v>
      </c>
      <c r="CW393" s="1">
        <v>0</v>
      </c>
      <c r="CX393" s="1">
        <f>IF(CW393 + CX392 &lt; 0, CW393 + CX392, 0)</f>
        <v>0</v>
      </c>
      <c r="CY393" s="1">
        <v>0</v>
      </c>
      <c r="CZ393" s="1">
        <f>IF(CY393 + CZ392 &lt; 0, CY393 + CZ392, 0)</f>
        <v>0</v>
      </c>
      <c r="DA393" s="1">
        <v>0</v>
      </c>
      <c r="DB393" s="1">
        <f>IF(DA393 + DB392 &lt; 0, DA393 + DB392, 0)</f>
        <v>0</v>
      </c>
      <c r="DC393" s="1">
        <v>0</v>
      </c>
      <c r="DD393" s="1">
        <f>IF(DC393 + DD392 &lt; 0, DC393 + DD392, 0)</f>
        <v>0</v>
      </c>
      <c r="DE393" s="1">
        <v>0</v>
      </c>
      <c r="DF393" s="1">
        <f>IF(DE393 + DF392 &lt; 0, DE393 + DF392, 0)</f>
        <v>0</v>
      </c>
      <c r="DG393" s="1">
        <v>0</v>
      </c>
      <c r="DH393" s="1">
        <f>IF(DG393 + DH392 &lt; 0, DG393 + DH392, 0)</f>
        <v>0</v>
      </c>
      <c r="DI393" s="1">
        <v>0</v>
      </c>
      <c r="DJ393" s="1">
        <f>IF(DI393 + DJ392 &lt; 0, DI393 + DJ392, 0)</f>
        <v>0</v>
      </c>
      <c r="DK393" s="1">
        <v>0</v>
      </c>
      <c r="DL393" s="1">
        <f>IF(DK393 + DL392 &lt; 0, DK393 + DL392, 0)</f>
        <v>0</v>
      </c>
      <c r="DM393" s="1">
        <v>0</v>
      </c>
      <c r="DN393" s="1">
        <f>IF(DM393 + DN392 &lt; 0, DM393 + DN392, 0)</f>
        <v>0</v>
      </c>
      <c r="DO393" s="1">
        <v>0</v>
      </c>
      <c r="DP393" s="1">
        <f>IF(DO393 + DP392 &lt; 0, DO393 + DP392, 0)</f>
        <v>0</v>
      </c>
      <c r="DQ393" s="1">
        <v>0</v>
      </c>
      <c r="DR393" s="1">
        <f>IF(DQ393 + DR392 &lt; 0, DQ393 + DR392, 0)</f>
        <v>0</v>
      </c>
      <c r="DS393" s="1">
        <v>0</v>
      </c>
      <c r="DT393" s="1">
        <f>IF(DS393 + DT392 &lt; 0, DS393 + DT392, 0)</f>
        <v>0</v>
      </c>
      <c r="DU393" s="1">
        <v>0</v>
      </c>
      <c r="DV393" s="1">
        <f>IF(DU393 + DV392 &lt; 0, DU393 + DV392, 0)</f>
        <v>0</v>
      </c>
      <c r="DW393" s="1">
        <v>0</v>
      </c>
      <c r="DX393" s="1">
        <f>IF(DW393 + DX392 &lt; 0, DW393 + DX392, 0)</f>
        <v>0</v>
      </c>
      <c r="DY393" s="1">
        <v>0</v>
      </c>
      <c r="DZ393" s="1">
        <f>IF(DY393 + DZ392 &lt; 0, DY393 + DZ392, 0)</f>
        <v>0</v>
      </c>
      <c r="EA393" s="1">
        <v>0</v>
      </c>
      <c r="EB393" s="1">
        <f>IF(EA393 + EB392 &lt; 0, EA393 + EB392, 0)</f>
        <v>0</v>
      </c>
      <c r="EC393" s="1">
        <v>0</v>
      </c>
      <c r="ED393" s="1">
        <f>IF(EC393 + ED392 &lt; 0, EC393 + ED392, 0)</f>
        <v>0</v>
      </c>
      <c r="EE393" s="1">
        <v>0</v>
      </c>
      <c r="EF393" s="1">
        <f>IF(EE393 + EF392 &lt; 0, EE393 + EF392, 0)</f>
        <v>0</v>
      </c>
      <c r="EG393" s="1">
        <v>0</v>
      </c>
      <c r="EH393" s="1">
        <f>IF(EG393 + EH392 &lt; 0, EG393 + EH392, 0)</f>
        <v>0</v>
      </c>
      <c r="EI393" s="1">
        <v>0</v>
      </c>
      <c r="EJ393" s="1">
        <f>IF(EI393 + EJ392 &lt; 0, EI393 + EJ392, 0)</f>
        <v>0</v>
      </c>
      <c r="EK393" s="1">
        <v>0</v>
      </c>
      <c r="EL393" s="1">
        <f>IF(EK393 + EL392 &lt; 0, EK393 + EL392, 0)</f>
        <v>0</v>
      </c>
      <c r="EM393" s="1">
        <v>0</v>
      </c>
      <c r="EN393" s="1">
        <f>IF(EM393 + EN392 &lt; 0, EM393 + EN392, 0)</f>
        <v>0</v>
      </c>
      <c r="EO393" s="1">
        <v>0</v>
      </c>
      <c r="EP393" s="1">
        <f>IF(EO393 + EP392 &lt; 0, EO393 + EP392, 0)</f>
        <v>0</v>
      </c>
      <c r="EQ393" s="1">
        <v>0</v>
      </c>
      <c r="ER393" s="1">
        <f>IF(EQ393 + ER392 &lt; 0, EQ393 + ER392, 0)</f>
        <v>0</v>
      </c>
    </row>
    <row r="394" spans="1:148" s="1" customFormat="1">
      <c r="A394" s="3">
        <v>45870</v>
      </c>
      <c r="B394" s="2" t="s">
        <v>80</v>
      </c>
      <c r="C394" s="2">
        <v>5</v>
      </c>
      <c r="D394" s="2">
        <v>3</v>
      </c>
      <c r="E394" s="1">
        <v>0</v>
      </c>
      <c r="F394" s="1">
        <f>IF(E394 + F393 &lt; 0, E394 + F393, 0)</f>
        <v>0</v>
      </c>
      <c r="G394" s="1">
        <v>0</v>
      </c>
      <c r="H394" s="1">
        <f>IF(G394 + H393 &lt; 0, G394 + H393, 0)</f>
        <v>0</v>
      </c>
      <c r="I394" s="1">
        <v>0</v>
      </c>
      <c r="J394" s="1">
        <f>IF(I394 + J393 &lt; 0, I394 + J393, 0)</f>
        <v>0</v>
      </c>
      <c r="K394" s="1">
        <v>0</v>
      </c>
      <c r="L394" s="1">
        <f>IF(K394 + L393 &lt; 0, K394 + L393, 0)</f>
        <v>0</v>
      </c>
      <c r="M394" s="1">
        <v>0</v>
      </c>
      <c r="N394" s="1">
        <f>IF(M394 + N393 &lt; 0, M394 + N393, 0)</f>
        <v>0</v>
      </c>
      <c r="O394" s="1">
        <v>0</v>
      </c>
      <c r="P394" s="1">
        <f>IF(O394 + P393 &lt; 0, O394 + P393, 0)</f>
        <v>0</v>
      </c>
      <c r="Q394" s="1">
        <v>0</v>
      </c>
      <c r="R394" s="1">
        <f>IF(Q394 + R393 &lt; 0, Q394 + R393, 0)</f>
        <v>0</v>
      </c>
      <c r="S394" s="1">
        <v>0</v>
      </c>
      <c r="T394" s="1">
        <f>IF(S394 + T393 &lt; 0, S394 + T393, 0)</f>
        <v>0</v>
      </c>
      <c r="U394" s="1">
        <v>0</v>
      </c>
      <c r="V394" s="1">
        <f>IF(U394 + V393 &lt; 0, U394 + V393, 0)</f>
        <v>0</v>
      </c>
      <c r="W394" s="1">
        <v>0</v>
      </c>
      <c r="X394" s="1">
        <f>IF(W394 + X393 &lt; 0, W394 + X393, 0)</f>
        <v>0</v>
      </c>
      <c r="Y394" s="1">
        <v>0</v>
      </c>
      <c r="Z394" s="1">
        <f>IF(Y394 + Z393 &lt; 0, Y394 + Z393, 0)</f>
        <v>0</v>
      </c>
      <c r="AA394" s="1">
        <v>0</v>
      </c>
      <c r="AB394" s="1">
        <f>IF(AA394 + AB393 &lt; 0, AA394 + AB393, 0)</f>
        <v>0</v>
      </c>
      <c r="AC394" s="1">
        <v>0</v>
      </c>
      <c r="AD394" s="1">
        <f>IF(AC394 + AD393 &lt; 0, AC394 + AD393, 0)</f>
        <v>0</v>
      </c>
      <c r="AE394" s="1">
        <v>0</v>
      </c>
      <c r="AF394" s="1">
        <f>IF(AE394 + AF393 &lt; 0, AE394 + AF393, 0)</f>
        <v>0</v>
      </c>
      <c r="AG394" s="1">
        <v>0</v>
      </c>
      <c r="AH394" s="1">
        <f>IF(AG394 + AH393 &lt; 0, AG394 + AH393, 0)</f>
        <v>0</v>
      </c>
      <c r="AI394" s="1">
        <v>0</v>
      </c>
      <c r="AJ394" s="1">
        <f>IF(AI394 + AJ393 &lt; 0, AI394 + AJ393, 0)</f>
        <v>0</v>
      </c>
      <c r="AK394" s="1">
        <v>0</v>
      </c>
      <c r="AL394" s="1">
        <f>IF(AK394 + AL393 &lt; 0, AK394 + AL393, 0)</f>
        <v>0</v>
      </c>
      <c r="AM394" s="1">
        <v>0</v>
      </c>
      <c r="AN394" s="1">
        <f>IF(AM394 + AN393 &lt; 0, AM394 + AN393, 0)</f>
        <v>0</v>
      </c>
      <c r="AO394" s="1">
        <v>0</v>
      </c>
      <c r="AP394" s="1">
        <f>IF(AO394 + AP393 &lt; 0, AO394 + AP393, 0)</f>
        <v>0</v>
      </c>
      <c r="AQ394" s="1">
        <v>0</v>
      </c>
      <c r="AR394" s="1">
        <f>IF(AQ394 + AR393 &lt; 0, AQ394 + AR393, 0)</f>
        <v>0</v>
      </c>
      <c r="AS394" s="1">
        <v>0</v>
      </c>
      <c r="AT394" s="1">
        <f>IF(AS394 + AT393 &lt; 0, AS394 + AT393, 0)</f>
        <v>0</v>
      </c>
      <c r="AU394" s="1">
        <v>0</v>
      </c>
      <c r="AV394" s="1">
        <f>IF(AU394 + AV393 &lt; 0, AU394 + AV393, 0)</f>
        <v>0</v>
      </c>
      <c r="AW394" s="1">
        <v>0</v>
      </c>
      <c r="AX394" s="1">
        <f>IF(AW394 + AX393 &lt; 0, AW394 + AX393, 0)</f>
        <v>0</v>
      </c>
      <c r="AY394" s="1">
        <v>0</v>
      </c>
      <c r="AZ394" s="1">
        <f>IF(AY394 + AZ393 &lt; 0, AY394 + AZ393, 0)</f>
        <v>0</v>
      </c>
      <c r="BA394" s="1">
        <v>0</v>
      </c>
      <c r="BB394" s="1">
        <f>IF(BA394 + BB393 &lt; 0, BA394 + BB393, 0)</f>
        <v>0</v>
      </c>
      <c r="BC394" s="1">
        <v>0</v>
      </c>
      <c r="BD394" s="1">
        <f>IF(BC394 + BD393 &lt; 0, BC394 + BD393, 0)</f>
        <v>0</v>
      </c>
      <c r="BE394" s="1">
        <v>0</v>
      </c>
      <c r="BF394" s="1">
        <f>IF(BE394 + BF393 &lt; 0, BE394 + BF393, 0)</f>
        <v>0</v>
      </c>
      <c r="BG394" s="1">
        <v>0</v>
      </c>
      <c r="BH394" s="1">
        <f>IF(BG394 + BH393 &lt; 0, BG394 + BH393, 0)</f>
        <v>0</v>
      </c>
      <c r="BI394" s="1">
        <v>0</v>
      </c>
      <c r="BJ394" s="1">
        <f>IF(BI394 + BJ393 &lt; 0, BI394 + BJ393, 0)</f>
        <v>0</v>
      </c>
      <c r="BK394" s="1">
        <v>0</v>
      </c>
      <c r="BL394" s="1">
        <f>IF(BK394 + BL393 &lt; 0, BK394 + BL393, 0)</f>
        <v>0</v>
      </c>
      <c r="BM394" s="1">
        <v>0</v>
      </c>
      <c r="BN394" s="1">
        <f>IF(BM394 + BN393 &lt; 0, BM394 + BN393, 0)</f>
        <v>0</v>
      </c>
      <c r="BO394" s="1">
        <v>0</v>
      </c>
      <c r="BP394" s="1">
        <f>IF(BO394 + BP393 &lt; 0, BO394 + BP393, 0)</f>
        <v>0</v>
      </c>
      <c r="BQ394" s="1">
        <v>0</v>
      </c>
      <c r="BR394" s="1">
        <f>IF(BQ394 + BR393 &lt; 0, BQ394 + BR393, 0)</f>
        <v>0</v>
      </c>
      <c r="BS394" s="1">
        <v>0</v>
      </c>
      <c r="BT394" s="1">
        <f>IF(BS394 + BT393 &lt; 0, BS394 + BT393, 0)</f>
        <v>0</v>
      </c>
      <c r="BU394" s="1">
        <v>0</v>
      </c>
      <c r="BV394" s="1">
        <f>IF(BU394 + BV393 &lt; 0, BU394 + BV393, 0)</f>
        <v>0</v>
      </c>
      <c r="BW394" s="1">
        <v>0</v>
      </c>
      <c r="BX394" s="1">
        <f>IF(BW394 + BX393 &lt; 0, BW394 + BX393, 0)</f>
        <v>0</v>
      </c>
      <c r="BY394" s="1">
        <v>0</v>
      </c>
      <c r="BZ394" s="1">
        <f>IF(BY394 + BZ393 &lt; 0, BY394 + BZ393, 0)</f>
        <v>0</v>
      </c>
      <c r="CA394" s="1">
        <v>0</v>
      </c>
      <c r="CB394" s="1">
        <f>IF(CA394 + CB393 &lt; 0, CA394 + CB393, 0)</f>
        <v>0</v>
      </c>
      <c r="CC394" s="1">
        <v>0</v>
      </c>
      <c r="CD394" s="1">
        <f>IF(CC394 + CD393 &lt; 0, CC394 + CD393, 0)</f>
        <v>0</v>
      </c>
      <c r="CE394" s="1">
        <v>0</v>
      </c>
      <c r="CF394" s="1">
        <f>IF(CE394 + CF393 &lt; 0, CE394 + CF393, 0)</f>
        <v>0</v>
      </c>
      <c r="CG394" s="1">
        <v>0</v>
      </c>
      <c r="CH394" s="1">
        <f>IF(CG394 + CH393 &lt; 0, CG394 + CH393, 0)</f>
        <v>0</v>
      </c>
      <c r="CI394" s="1">
        <v>0</v>
      </c>
      <c r="CJ394" s="1">
        <f>IF(CI394 + CJ393 &lt; 0, CI394 + CJ393, 0)</f>
        <v>0</v>
      </c>
      <c r="CK394" s="1">
        <v>0</v>
      </c>
      <c r="CL394" s="1">
        <f>IF(CK394 + CL393 &lt; 0, CK394 + CL393, 0)</f>
        <v>0</v>
      </c>
      <c r="CM394" s="1">
        <v>0</v>
      </c>
      <c r="CN394" s="1">
        <f>IF(CM394 + CN393 &lt; 0, CM394 + CN393, 0)</f>
        <v>0</v>
      </c>
      <c r="CO394" s="1">
        <v>0</v>
      </c>
      <c r="CP394" s="1">
        <f>IF(CO394 + CP393 &lt; 0, CO394 + CP393, 0)</f>
        <v>0</v>
      </c>
      <c r="CQ394" s="1">
        <v>0</v>
      </c>
      <c r="CR394" s="1">
        <f>IF(CQ394 + CR393 &lt; 0, CQ394 + CR393, 0)</f>
        <v>0</v>
      </c>
      <c r="CS394" s="1">
        <v>0</v>
      </c>
      <c r="CT394" s="1">
        <f>IF(CS394 + CT393 &lt; 0, CS394 + CT393, 0)</f>
        <v>0</v>
      </c>
      <c r="CU394" s="1">
        <v>0</v>
      </c>
      <c r="CV394" s="1">
        <f>IF(CU394 + CV393 &lt; 0, CU394 + CV393, 0)</f>
        <v>0</v>
      </c>
      <c r="CW394" s="1">
        <v>0</v>
      </c>
      <c r="CX394" s="1">
        <f>IF(CW394 + CX393 &lt; 0, CW394 + CX393, 0)</f>
        <v>0</v>
      </c>
      <c r="CY394" s="1">
        <v>0</v>
      </c>
      <c r="CZ394" s="1">
        <f>IF(CY394 + CZ393 &lt; 0, CY394 + CZ393, 0)</f>
        <v>0</v>
      </c>
      <c r="DA394" s="1">
        <v>0</v>
      </c>
      <c r="DB394" s="1">
        <f>IF(DA394 + DB393 &lt; 0, DA394 + DB393, 0)</f>
        <v>0</v>
      </c>
      <c r="DC394" s="1">
        <v>0</v>
      </c>
      <c r="DD394" s="1">
        <f>IF(DC394 + DD393 &lt; 0, DC394 + DD393, 0)</f>
        <v>0</v>
      </c>
      <c r="DE394" s="1">
        <v>0</v>
      </c>
      <c r="DF394" s="1">
        <f>IF(DE394 + DF393 &lt; 0, DE394 + DF393, 0)</f>
        <v>0</v>
      </c>
      <c r="DG394" s="1">
        <v>0</v>
      </c>
      <c r="DH394" s="1">
        <f>IF(DG394 + DH393 &lt; 0, DG394 + DH393, 0)</f>
        <v>0</v>
      </c>
      <c r="DI394" s="1">
        <v>0</v>
      </c>
      <c r="DJ394" s="1">
        <f>IF(DI394 + DJ393 &lt; 0, DI394 + DJ393, 0)</f>
        <v>0</v>
      </c>
      <c r="DK394" s="1">
        <v>0</v>
      </c>
      <c r="DL394" s="1">
        <f>IF(DK394 + DL393 &lt; 0, DK394 + DL393, 0)</f>
        <v>0</v>
      </c>
      <c r="DM394" s="1">
        <v>0</v>
      </c>
      <c r="DN394" s="1">
        <f>IF(DM394 + DN393 &lt; 0, DM394 + DN393, 0)</f>
        <v>0</v>
      </c>
      <c r="DO394" s="1">
        <v>0</v>
      </c>
      <c r="DP394" s="1">
        <f>IF(DO394 + DP393 &lt; 0, DO394 + DP393, 0)</f>
        <v>0</v>
      </c>
      <c r="DQ394" s="1">
        <v>0</v>
      </c>
      <c r="DR394" s="1">
        <f>IF(DQ394 + DR393 &lt; 0, DQ394 + DR393, 0)</f>
        <v>0</v>
      </c>
      <c r="DS394" s="1">
        <v>0</v>
      </c>
      <c r="DT394" s="1">
        <f>IF(DS394 + DT393 &lt; 0, DS394 + DT393, 0)</f>
        <v>0</v>
      </c>
      <c r="DU394" s="1">
        <v>0</v>
      </c>
      <c r="DV394" s="1">
        <f>IF(DU394 + DV393 &lt; 0, DU394 + DV393, 0)</f>
        <v>0</v>
      </c>
      <c r="DW394" s="1">
        <v>0</v>
      </c>
      <c r="DX394" s="1">
        <f>IF(DW394 + DX393 &lt; 0, DW394 + DX393, 0)</f>
        <v>0</v>
      </c>
      <c r="DY394" s="1">
        <v>0</v>
      </c>
      <c r="DZ394" s="1">
        <f>IF(DY394 + DZ393 &lt; 0, DY394 + DZ393, 0)</f>
        <v>0</v>
      </c>
      <c r="EA394" s="1">
        <v>0</v>
      </c>
      <c r="EB394" s="1">
        <f>IF(EA394 + EB393 &lt; 0, EA394 + EB393, 0)</f>
        <v>0</v>
      </c>
      <c r="EC394" s="1">
        <v>0</v>
      </c>
      <c r="ED394" s="1">
        <f>IF(EC394 + ED393 &lt; 0, EC394 + ED393, 0)</f>
        <v>0</v>
      </c>
      <c r="EE394" s="1">
        <v>0</v>
      </c>
      <c r="EF394" s="1">
        <f>IF(EE394 + EF393 &lt; 0, EE394 + EF393, 0)</f>
        <v>0</v>
      </c>
      <c r="EG394" s="1">
        <v>0</v>
      </c>
      <c r="EH394" s="1">
        <f>IF(EG394 + EH393 &lt; 0, EG394 + EH393, 0)</f>
        <v>0</v>
      </c>
      <c r="EI394" s="1">
        <v>0</v>
      </c>
      <c r="EJ394" s="1">
        <f>IF(EI394 + EJ393 &lt; 0, EI394 + EJ393, 0)</f>
        <v>0</v>
      </c>
      <c r="EK394" s="1">
        <v>0</v>
      </c>
      <c r="EL394" s="1">
        <f>IF(EK394 + EL393 &lt; 0, EK394 + EL393, 0)</f>
        <v>0</v>
      </c>
      <c r="EM394" s="1">
        <v>0</v>
      </c>
      <c r="EN394" s="1">
        <f>IF(EM394 + EN393 &lt; 0, EM394 + EN393, 0)</f>
        <v>0</v>
      </c>
      <c r="EO394" s="1">
        <v>0</v>
      </c>
      <c r="EP394" s="1">
        <f>IF(EO394 + EP393 &lt; 0, EO394 + EP393, 0)</f>
        <v>0</v>
      </c>
      <c r="EQ394" s="1">
        <v>0</v>
      </c>
      <c r="ER394" s="1">
        <f>IF(EQ394 + ER393 &lt; 0, EQ394 + ER393, 0)</f>
        <v>0</v>
      </c>
    </row>
    <row r="395" spans="1:148" s="1" customFormat="1">
      <c r="A395" s="3">
        <v>45873</v>
      </c>
      <c r="B395" s="2" t="s">
        <v>76</v>
      </c>
      <c r="C395" s="2">
        <v>4</v>
      </c>
      <c r="D395" s="2">
        <v>2</v>
      </c>
      <c r="E395" s="1">
        <v>0</v>
      </c>
      <c r="F395" s="1">
        <f>IF(E395 + F394 &lt; 0, E395 + F394, 0)</f>
        <v>0</v>
      </c>
      <c r="G395" s="1">
        <v>0</v>
      </c>
      <c r="H395" s="1">
        <f>IF(G395 + H394 &lt; 0, G395 + H394, 0)</f>
        <v>0</v>
      </c>
      <c r="I395" s="1">
        <v>0</v>
      </c>
      <c r="J395" s="1">
        <f>IF(I395 + J394 &lt; 0, I395 + J394, 0)</f>
        <v>0</v>
      </c>
      <c r="K395" s="1">
        <v>0</v>
      </c>
      <c r="L395" s="1">
        <f>IF(K395 + L394 &lt; 0, K395 + L394, 0)</f>
        <v>0</v>
      </c>
      <c r="M395" s="1">
        <v>0</v>
      </c>
      <c r="N395" s="1">
        <f>IF(M395 + N394 &lt; 0, M395 + N394, 0)</f>
        <v>0</v>
      </c>
      <c r="O395" s="1">
        <v>0</v>
      </c>
      <c r="P395" s="1">
        <f>IF(O395 + P394 &lt; 0, O395 + P394, 0)</f>
        <v>0</v>
      </c>
      <c r="Q395" s="1">
        <v>0</v>
      </c>
      <c r="R395" s="1">
        <f>IF(Q395 + R394 &lt; 0, Q395 + R394, 0)</f>
        <v>0</v>
      </c>
      <c r="S395" s="1">
        <v>0</v>
      </c>
      <c r="T395" s="1">
        <f>IF(S395 + T394 &lt; 0, S395 + T394, 0)</f>
        <v>0</v>
      </c>
      <c r="U395" s="1">
        <v>0</v>
      </c>
      <c r="V395" s="1">
        <f>IF(U395 + V394 &lt; 0, U395 + V394, 0)</f>
        <v>0</v>
      </c>
      <c r="W395" s="1">
        <v>0</v>
      </c>
      <c r="X395" s="1">
        <f>IF(W395 + X394 &lt; 0, W395 + X394, 0)</f>
        <v>0</v>
      </c>
      <c r="Y395" s="1">
        <v>0</v>
      </c>
      <c r="Z395" s="1">
        <f>IF(Y395 + Z394 &lt; 0, Y395 + Z394, 0)</f>
        <v>0</v>
      </c>
      <c r="AA395" s="1">
        <v>0</v>
      </c>
      <c r="AB395" s="1">
        <f>IF(AA395 + AB394 &lt; 0, AA395 + AB394, 0)</f>
        <v>0</v>
      </c>
      <c r="AC395" s="1">
        <v>0</v>
      </c>
      <c r="AD395" s="1">
        <f>IF(AC395 + AD394 &lt; 0, AC395 + AD394, 0)</f>
        <v>0</v>
      </c>
      <c r="AE395" s="1">
        <v>0</v>
      </c>
      <c r="AF395" s="1">
        <f>IF(AE395 + AF394 &lt; 0, AE395 + AF394, 0)</f>
        <v>0</v>
      </c>
      <c r="AG395" s="1">
        <v>0</v>
      </c>
      <c r="AH395" s="1">
        <f>IF(AG395 + AH394 &lt; 0, AG395 + AH394, 0)</f>
        <v>0</v>
      </c>
      <c r="AI395" s="1">
        <v>0</v>
      </c>
      <c r="AJ395" s="1">
        <f>IF(AI395 + AJ394 &lt; 0, AI395 + AJ394, 0)</f>
        <v>0</v>
      </c>
      <c r="AK395" s="1">
        <v>0</v>
      </c>
      <c r="AL395" s="1">
        <f>IF(AK395 + AL394 &lt; 0, AK395 + AL394, 0)</f>
        <v>0</v>
      </c>
      <c r="AM395" s="1">
        <v>0</v>
      </c>
      <c r="AN395" s="1">
        <f>IF(AM395 + AN394 &lt; 0, AM395 + AN394, 0)</f>
        <v>0</v>
      </c>
      <c r="AO395" s="1">
        <v>0</v>
      </c>
      <c r="AP395" s="1">
        <f>IF(AO395 + AP394 &lt; 0, AO395 + AP394, 0)</f>
        <v>0</v>
      </c>
      <c r="AQ395" s="1">
        <v>0</v>
      </c>
      <c r="AR395" s="1">
        <f>IF(AQ395 + AR394 &lt; 0, AQ395 + AR394, 0)</f>
        <v>0</v>
      </c>
      <c r="AS395" s="1">
        <v>0</v>
      </c>
      <c r="AT395" s="1">
        <f>IF(AS395 + AT394 &lt; 0, AS395 + AT394, 0)</f>
        <v>0</v>
      </c>
      <c r="AU395" s="1">
        <v>0</v>
      </c>
      <c r="AV395" s="1">
        <f>IF(AU395 + AV394 &lt; 0, AU395 + AV394, 0)</f>
        <v>0</v>
      </c>
      <c r="AW395" s="1">
        <v>0</v>
      </c>
      <c r="AX395" s="1">
        <f>IF(AW395 + AX394 &lt; 0, AW395 + AX394, 0)</f>
        <v>0</v>
      </c>
      <c r="AY395" s="1">
        <v>0</v>
      </c>
      <c r="AZ395" s="1">
        <f>IF(AY395 + AZ394 &lt; 0, AY395 + AZ394, 0)</f>
        <v>0</v>
      </c>
      <c r="BA395" s="1">
        <v>0</v>
      </c>
      <c r="BB395" s="1">
        <f>IF(BA395 + BB394 &lt; 0, BA395 + BB394, 0)</f>
        <v>0</v>
      </c>
      <c r="BC395" s="1">
        <v>0</v>
      </c>
      <c r="BD395" s="1">
        <f>IF(BC395 + BD394 &lt; 0, BC395 + BD394, 0)</f>
        <v>0</v>
      </c>
      <c r="BE395" s="1">
        <v>0</v>
      </c>
      <c r="BF395" s="1">
        <f>IF(BE395 + BF394 &lt; 0, BE395 + BF394, 0)</f>
        <v>0</v>
      </c>
      <c r="BG395" s="1">
        <v>0</v>
      </c>
      <c r="BH395" s="1">
        <f>IF(BG395 + BH394 &lt; 0, BG395 + BH394, 0)</f>
        <v>0</v>
      </c>
      <c r="BI395" s="1">
        <v>0</v>
      </c>
      <c r="BJ395" s="1">
        <f>IF(BI395 + BJ394 &lt; 0, BI395 + BJ394, 0)</f>
        <v>0</v>
      </c>
      <c r="BK395" s="1">
        <v>0</v>
      </c>
      <c r="BL395" s="1">
        <f>IF(BK395 + BL394 &lt; 0, BK395 + BL394, 0)</f>
        <v>0</v>
      </c>
      <c r="BM395" s="1">
        <v>0</v>
      </c>
      <c r="BN395" s="1">
        <f>IF(BM395 + BN394 &lt; 0, BM395 + BN394, 0)</f>
        <v>0</v>
      </c>
      <c r="BO395" s="1">
        <v>0</v>
      </c>
      <c r="BP395" s="1">
        <f>IF(BO395 + BP394 &lt; 0, BO395 + BP394, 0)</f>
        <v>0</v>
      </c>
      <c r="BQ395" s="1">
        <v>0</v>
      </c>
      <c r="BR395" s="1">
        <f>IF(BQ395 + BR394 &lt; 0, BQ395 + BR394, 0)</f>
        <v>0</v>
      </c>
      <c r="BS395" s="1">
        <v>0</v>
      </c>
      <c r="BT395" s="1">
        <f>IF(BS395 + BT394 &lt; 0, BS395 + BT394, 0)</f>
        <v>0</v>
      </c>
      <c r="BU395" s="1">
        <v>0</v>
      </c>
      <c r="BV395" s="1">
        <f>IF(BU395 + BV394 &lt; 0, BU395 + BV394, 0)</f>
        <v>0</v>
      </c>
      <c r="BW395" s="1">
        <v>0</v>
      </c>
      <c r="BX395" s="1">
        <f>IF(BW395 + BX394 &lt; 0, BW395 + BX394, 0)</f>
        <v>0</v>
      </c>
      <c r="BY395" s="1">
        <v>-60147.8311142364</v>
      </c>
      <c r="BZ395" s="1">
        <f>IF(BY395 + BZ394 &lt; 0, BY395 + BZ394, 0)</f>
        <v>0</v>
      </c>
      <c r="CA395" s="1">
        <v>-67233.55494165604</v>
      </c>
      <c r="CB395" s="1">
        <f>IF(CA395 + CB394 &lt; 0, CA395 + CB394, 0)</f>
        <v>0</v>
      </c>
      <c r="CC395" s="1">
        <v>-55737.1824171214</v>
      </c>
      <c r="CD395" s="1">
        <f>IF(CC395 + CD394 &lt; 0, CC395 + CD394, 0)</f>
        <v>0</v>
      </c>
      <c r="CE395" s="1">
        <v>0</v>
      </c>
      <c r="CF395" s="1">
        <f>IF(CE395 + CF394 &lt; 0, CE395 + CF394, 0)</f>
        <v>0</v>
      </c>
      <c r="CG395" s="1">
        <v>0</v>
      </c>
      <c r="CH395" s="1">
        <f>IF(CG395 + CH394 &lt; 0, CG395 + CH394, 0)</f>
        <v>0</v>
      </c>
      <c r="CI395" s="1">
        <v>0</v>
      </c>
      <c r="CJ395" s="1">
        <f>IF(CI395 + CJ394 &lt; 0, CI395 + CJ394, 0)</f>
        <v>0</v>
      </c>
      <c r="CK395" s="1">
        <v>0</v>
      </c>
      <c r="CL395" s="1">
        <f>IF(CK395 + CL394 &lt; 0, CK395 + CL394, 0)</f>
        <v>0</v>
      </c>
      <c r="CM395" s="1">
        <v>0</v>
      </c>
      <c r="CN395" s="1">
        <f>IF(CM395 + CN394 &lt; 0, CM395 + CN394, 0)</f>
        <v>0</v>
      </c>
      <c r="CO395" s="1">
        <v>0</v>
      </c>
      <c r="CP395" s="1">
        <f>IF(CO395 + CP394 &lt; 0, CO395 + CP394, 0)</f>
        <v>0</v>
      </c>
      <c r="CQ395" s="1">
        <v>0</v>
      </c>
      <c r="CR395" s="1">
        <f>IF(CQ395 + CR394 &lt; 0, CQ395 + CR394, 0)</f>
        <v>0</v>
      </c>
      <c r="CS395" s="1">
        <v>0</v>
      </c>
      <c r="CT395" s="1">
        <f>IF(CS395 + CT394 &lt; 0, CS395 + CT394, 0)</f>
        <v>0</v>
      </c>
      <c r="CU395" s="1">
        <v>0</v>
      </c>
      <c r="CV395" s="1">
        <f>IF(CU395 + CV394 &lt; 0, CU395 + CV394, 0)</f>
        <v>0</v>
      </c>
      <c r="CW395" s="1">
        <v>0</v>
      </c>
      <c r="CX395" s="1">
        <f>IF(CW395 + CX394 &lt; 0, CW395 + CX394, 0)</f>
        <v>0</v>
      </c>
      <c r="CY395" s="1">
        <v>0</v>
      </c>
      <c r="CZ395" s="1">
        <f>IF(CY395 + CZ394 &lt; 0, CY395 + CZ394, 0)</f>
        <v>0</v>
      </c>
      <c r="DA395" s="1">
        <v>0</v>
      </c>
      <c r="DB395" s="1">
        <f>IF(DA395 + DB394 &lt; 0, DA395 + DB394, 0)</f>
        <v>0</v>
      </c>
      <c r="DC395" s="1">
        <v>0</v>
      </c>
      <c r="DD395" s="1">
        <f>IF(DC395 + DD394 &lt; 0, DC395 + DD394, 0)</f>
        <v>0</v>
      </c>
      <c r="DE395" s="1">
        <v>0</v>
      </c>
      <c r="DF395" s="1">
        <f>IF(DE395 + DF394 &lt; 0, DE395 + DF394, 0)</f>
        <v>0</v>
      </c>
      <c r="DG395" s="1">
        <v>0</v>
      </c>
      <c r="DH395" s="1">
        <f>IF(DG395 + DH394 &lt; 0, DG395 + DH394, 0)</f>
        <v>0</v>
      </c>
      <c r="DI395" s="1">
        <v>0</v>
      </c>
      <c r="DJ395" s="1">
        <f>IF(DI395 + DJ394 &lt; 0, DI395 + DJ394, 0)</f>
        <v>0</v>
      </c>
      <c r="DK395" s="1">
        <v>0</v>
      </c>
      <c r="DL395" s="1">
        <f>IF(DK395 + DL394 &lt; 0, DK395 + DL394, 0)</f>
        <v>0</v>
      </c>
      <c r="DM395" s="1">
        <v>0</v>
      </c>
      <c r="DN395" s="1">
        <f>IF(DM395 + DN394 &lt; 0, DM395 + DN394, 0)</f>
        <v>0</v>
      </c>
      <c r="DO395" s="1">
        <v>0</v>
      </c>
      <c r="DP395" s="1">
        <f>IF(DO395 + DP394 &lt; 0, DO395 + DP394, 0)</f>
        <v>0</v>
      </c>
      <c r="DQ395" s="1">
        <v>0</v>
      </c>
      <c r="DR395" s="1">
        <f>IF(DQ395 + DR394 &lt; 0, DQ395 + DR394, 0)</f>
        <v>0</v>
      </c>
      <c r="DS395" s="1">
        <v>0</v>
      </c>
      <c r="DT395" s="1">
        <f>IF(DS395 + DT394 &lt; 0, DS395 + DT394, 0)</f>
        <v>0</v>
      </c>
      <c r="DU395" s="1">
        <v>0</v>
      </c>
      <c r="DV395" s="1">
        <f>IF(DU395 + DV394 &lt; 0, DU395 + DV394, 0)</f>
        <v>0</v>
      </c>
      <c r="DW395" s="1">
        <v>0</v>
      </c>
      <c r="DX395" s="1">
        <f>IF(DW395 + DX394 &lt; 0, DW395 + DX394, 0)</f>
        <v>0</v>
      </c>
      <c r="DY395" s="1">
        <v>0</v>
      </c>
      <c r="DZ395" s="1">
        <f>IF(DY395 + DZ394 &lt; 0, DY395 + DZ394, 0)</f>
        <v>0</v>
      </c>
      <c r="EA395" s="1">
        <v>0</v>
      </c>
      <c r="EB395" s="1">
        <f>IF(EA395 + EB394 &lt; 0, EA395 + EB394, 0)</f>
        <v>0</v>
      </c>
      <c r="EC395" s="1">
        <v>0</v>
      </c>
      <c r="ED395" s="1">
        <f>IF(EC395 + ED394 &lt; 0, EC395 + ED394, 0)</f>
        <v>0</v>
      </c>
      <c r="EE395" s="1">
        <v>0</v>
      </c>
      <c r="EF395" s="1">
        <f>IF(EE395 + EF394 &lt; 0, EE395 + EF394, 0)</f>
        <v>0</v>
      </c>
      <c r="EG395" s="1">
        <v>0</v>
      </c>
      <c r="EH395" s="1">
        <f>IF(EG395 + EH394 &lt; 0, EG395 + EH394, 0)</f>
        <v>0</v>
      </c>
      <c r="EI395" s="1">
        <v>0</v>
      </c>
      <c r="EJ395" s="1">
        <f>IF(EI395 + EJ394 &lt; 0, EI395 + EJ394, 0)</f>
        <v>0</v>
      </c>
      <c r="EK395" s="1">
        <v>0</v>
      </c>
      <c r="EL395" s="1">
        <f>IF(EK395 + EL394 &lt; 0, EK395 + EL394, 0)</f>
        <v>0</v>
      </c>
      <c r="EM395" s="1">
        <v>109556.9057933558</v>
      </c>
      <c r="EN395" s="1">
        <f>IF(EM395 + EN394 &lt; 0, EM395 + EN394, 0)</f>
        <v>0</v>
      </c>
      <c r="EO395" s="1">
        <v>104243.4662873075</v>
      </c>
      <c r="EP395" s="1">
        <f>IF(EO395 + EP394 &lt; 0, EO395 + EP394, 0)</f>
        <v>0</v>
      </c>
      <c r="EQ395" s="1">
        <v>79629.95343833472</v>
      </c>
      <c r="ER395" s="1">
        <f>IF(EQ395 + ER394 &lt; 0, EQ395 + ER394, 0)</f>
        <v>0</v>
      </c>
    </row>
    <row r="396" spans="1:148" s="1" customFormat="1">
      <c r="A396" s="3">
        <v>45874</v>
      </c>
      <c r="B396" s="2" t="s">
        <v>77</v>
      </c>
      <c r="C396" s="2">
        <v>3</v>
      </c>
      <c r="D396" s="2">
        <v>1</v>
      </c>
      <c r="E396" s="1">
        <v>71886.54883667573</v>
      </c>
      <c r="F396" s="1">
        <f>IF(E396 + F395 &lt; 0, E396 + F395, 0)</f>
        <v>0</v>
      </c>
      <c r="G396" s="1">
        <v>73660.15110486666</v>
      </c>
      <c r="H396" s="1">
        <f>IF(G396 + H395 &lt; 0, G396 + H395, 0)</f>
        <v>0</v>
      </c>
      <c r="I396" s="1">
        <v>66778.47535855263</v>
      </c>
      <c r="J396" s="1">
        <f>IF(I396 + J395 &lt; 0, I396 + J395, 0)</f>
        <v>0</v>
      </c>
      <c r="K396" s="1">
        <v>0</v>
      </c>
      <c r="L396" s="1">
        <f>IF(K396 + L395 &lt; 0, K396 + L395, 0)</f>
        <v>0</v>
      </c>
      <c r="M396" s="1">
        <v>0</v>
      </c>
      <c r="N396" s="1">
        <f>IF(M396 + N395 &lt; 0, M396 + N395, 0)</f>
        <v>0</v>
      </c>
      <c r="O396" s="1">
        <v>0</v>
      </c>
      <c r="P396" s="1">
        <f>IF(O396 + P395 &lt; 0, O396 + P395, 0)</f>
        <v>0</v>
      </c>
      <c r="Q396" s="1">
        <v>0</v>
      </c>
      <c r="R396" s="1">
        <f>IF(Q396 + R395 &lt; 0, Q396 + R395, 0)</f>
        <v>0</v>
      </c>
      <c r="S396" s="1">
        <v>0</v>
      </c>
      <c r="T396" s="1">
        <f>IF(S396 + T395 &lt; 0, S396 + T395, 0)</f>
        <v>0</v>
      </c>
      <c r="U396" s="1">
        <v>0</v>
      </c>
      <c r="V396" s="1">
        <f>IF(U396 + V395 &lt; 0, U396 + V395, 0)</f>
        <v>0</v>
      </c>
      <c r="W396" s="1">
        <v>0</v>
      </c>
      <c r="X396" s="1">
        <f>IF(W396 + X395 &lt; 0, W396 + X395, 0)</f>
        <v>0</v>
      </c>
      <c r="Y396" s="1">
        <v>0</v>
      </c>
      <c r="Z396" s="1">
        <f>IF(Y396 + Z395 &lt; 0, Y396 + Z395, 0)</f>
        <v>0</v>
      </c>
      <c r="AA396" s="1">
        <v>0</v>
      </c>
      <c r="AB396" s="1">
        <f>IF(AA396 + AB395 &lt; 0, AA396 + AB395, 0)</f>
        <v>0</v>
      </c>
      <c r="AC396" s="1">
        <v>0</v>
      </c>
      <c r="AD396" s="1">
        <f>IF(AC396 + AD395 &lt; 0, AC396 + AD395, 0)</f>
        <v>0</v>
      </c>
      <c r="AE396" s="1">
        <v>0</v>
      </c>
      <c r="AF396" s="1">
        <f>IF(AE396 + AF395 &lt; 0, AE396 + AF395, 0)</f>
        <v>0</v>
      </c>
      <c r="AG396" s="1">
        <v>0</v>
      </c>
      <c r="AH396" s="1">
        <f>IF(AG396 + AH395 &lt; 0, AG396 + AH395, 0)</f>
        <v>0</v>
      </c>
      <c r="AI396" s="1">
        <v>0</v>
      </c>
      <c r="AJ396" s="1">
        <f>IF(AI396 + AJ395 &lt; 0, AI396 + AJ395, 0)</f>
        <v>0</v>
      </c>
      <c r="AK396" s="1">
        <v>0</v>
      </c>
      <c r="AL396" s="1">
        <f>IF(AK396 + AL395 &lt; 0, AK396 + AL395, 0)</f>
        <v>0</v>
      </c>
      <c r="AM396" s="1">
        <v>0</v>
      </c>
      <c r="AN396" s="1">
        <f>IF(AM396 + AN395 &lt; 0, AM396 + AN395, 0)</f>
        <v>0</v>
      </c>
      <c r="AO396" s="1">
        <v>0</v>
      </c>
      <c r="AP396" s="1">
        <f>IF(AO396 + AP395 &lt; 0, AO396 + AP395, 0)</f>
        <v>0</v>
      </c>
      <c r="AQ396" s="1">
        <v>0</v>
      </c>
      <c r="AR396" s="1">
        <f>IF(AQ396 + AR395 &lt; 0, AQ396 + AR395, 0)</f>
        <v>0</v>
      </c>
      <c r="AS396" s="1">
        <v>0</v>
      </c>
      <c r="AT396" s="1">
        <f>IF(AS396 + AT395 &lt; 0, AS396 + AT395, 0)</f>
        <v>0</v>
      </c>
      <c r="AU396" s="1">
        <v>0</v>
      </c>
      <c r="AV396" s="1">
        <f>IF(AU396 + AV395 &lt; 0, AU396 + AV395, 0)</f>
        <v>0</v>
      </c>
      <c r="AW396" s="1">
        <v>0</v>
      </c>
      <c r="AX396" s="1">
        <f>IF(AW396 + AX395 &lt; 0, AW396 + AX395, 0)</f>
        <v>0</v>
      </c>
      <c r="AY396" s="1">
        <v>0</v>
      </c>
      <c r="AZ396" s="1">
        <f>IF(AY396 + AZ395 &lt; 0, AY396 + AZ395, 0)</f>
        <v>0</v>
      </c>
      <c r="BA396" s="1">
        <v>0</v>
      </c>
      <c r="BB396" s="1">
        <f>IF(BA396 + BB395 &lt; 0, BA396 + BB395, 0)</f>
        <v>0</v>
      </c>
      <c r="BC396" s="1">
        <v>0</v>
      </c>
      <c r="BD396" s="1">
        <f>IF(BC396 + BD395 &lt; 0, BC396 + BD395, 0)</f>
        <v>0</v>
      </c>
      <c r="BE396" s="1">
        <v>0</v>
      </c>
      <c r="BF396" s="1">
        <f>IF(BE396 + BF395 &lt; 0, BE396 + BF395, 0)</f>
        <v>0</v>
      </c>
      <c r="BG396" s="1">
        <v>0</v>
      </c>
      <c r="BH396" s="1">
        <f>IF(BG396 + BH395 &lt; 0, BG396 + BH395, 0)</f>
        <v>0</v>
      </c>
      <c r="BI396" s="1">
        <v>0</v>
      </c>
      <c r="BJ396" s="1">
        <f>IF(BI396 + BJ395 &lt; 0, BI396 + BJ395, 0)</f>
        <v>0</v>
      </c>
      <c r="BK396" s="1">
        <v>0</v>
      </c>
      <c r="BL396" s="1">
        <f>IF(BK396 + BL395 &lt; 0, BK396 + BL395, 0)</f>
        <v>0</v>
      </c>
      <c r="BM396" s="1">
        <v>0</v>
      </c>
      <c r="BN396" s="1">
        <f>IF(BM396 + BN395 &lt; 0, BM396 + BN395, 0)</f>
        <v>0</v>
      </c>
      <c r="BO396" s="1">
        <v>0</v>
      </c>
      <c r="BP396" s="1">
        <f>IF(BO396 + BP395 &lt; 0, BO396 + BP395, 0)</f>
        <v>0</v>
      </c>
      <c r="BQ396" s="1">
        <v>0</v>
      </c>
      <c r="BR396" s="1">
        <f>IF(BQ396 + BR395 &lt; 0, BQ396 + BR395, 0)</f>
        <v>0</v>
      </c>
      <c r="BS396" s="1">
        <v>98685.98118018996</v>
      </c>
      <c r="BT396" s="1">
        <f>IF(BS396 + BT395 &lt; 0, BS396 + BT395, 0)</f>
        <v>0</v>
      </c>
      <c r="BU396" s="1">
        <v>94827.04031026596</v>
      </c>
      <c r="BV396" s="1">
        <f>IF(BU396 + BV395 &lt; 0, BU396 + BV395, 0)</f>
        <v>0</v>
      </c>
      <c r="BW396" s="1">
        <v>78496.7941263619</v>
      </c>
      <c r="BX396" s="1">
        <f>IF(BW396 + BX395 &lt; 0, BW396 + BX395, 0)</f>
        <v>0</v>
      </c>
      <c r="BY396" s="1">
        <v>140665.3835027991</v>
      </c>
      <c r="BZ396" s="1">
        <f>IF(BY396 + BZ395 &lt; 0, BY396 + BZ395, 0)</f>
        <v>0</v>
      </c>
      <c r="CA396" s="1">
        <v>195599.7712435652</v>
      </c>
      <c r="CB396" s="1">
        <f>IF(CA396 + CB395 &lt; 0, CA396 + CB395, 0)</f>
        <v>0</v>
      </c>
      <c r="CC396" s="1">
        <v>226997.8755152475</v>
      </c>
      <c r="CD396" s="1">
        <f>IF(CC396 + CD395 &lt; 0, CC396 + CD395, 0)</f>
        <v>0</v>
      </c>
      <c r="CE396" s="1">
        <v>20486.18677923585</v>
      </c>
      <c r="CF396" s="1">
        <f>IF(CE396 + CF395 &lt; 0, CE396 + CF395, 0)</f>
        <v>0</v>
      </c>
      <c r="CG396" s="1">
        <v>19941.40578108811</v>
      </c>
      <c r="CH396" s="1">
        <f>IF(CG396 + CH395 &lt; 0, CG396 + CH395, 0)</f>
        <v>0</v>
      </c>
      <c r="CI396" s="1">
        <v>23696.76279498656</v>
      </c>
      <c r="CJ396" s="1">
        <f>IF(CI396 + CJ395 &lt; 0, CI396 + CJ395, 0)</f>
        <v>0</v>
      </c>
      <c r="CK396" s="1">
        <v>23800.87649685479</v>
      </c>
      <c r="CL396" s="1">
        <f>IF(CK396 + CL395 &lt; 0, CK396 + CL395, 0)</f>
        <v>0</v>
      </c>
      <c r="CM396" s="1">
        <v>24670.10484501053</v>
      </c>
      <c r="CN396" s="1">
        <f>IF(CM396 + CN395 &lt; 0, CM396 + CN395, 0)</f>
        <v>0</v>
      </c>
      <c r="CO396" s="1">
        <v>23809.35086793709</v>
      </c>
      <c r="CP396" s="1">
        <f>IF(CO396 + CP395 &lt; 0, CO396 + CP395, 0)</f>
        <v>0</v>
      </c>
      <c r="CQ396" s="1">
        <v>23758.5046414433</v>
      </c>
      <c r="CR396" s="1">
        <f>IF(CQ396 + CR395 &lt; 0, CQ396 + CR395, 0)</f>
        <v>0</v>
      </c>
      <c r="CS396" s="1">
        <v>24090.21573809327</v>
      </c>
      <c r="CT396" s="1">
        <f>IF(CS396 + CT395 &lt; 0, CS396 + CT395, 0)</f>
        <v>0</v>
      </c>
      <c r="CU396" s="1">
        <v>27214.83741858066</v>
      </c>
      <c r="CV396" s="1">
        <f>IF(CU396 + CV395 &lt; 0, CU396 + CV395, 0)</f>
        <v>0</v>
      </c>
      <c r="CW396" s="1">
        <v>27078.03685682356</v>
      </c>
      <c r="CX396" s="1">
        <f>IF(CW396 + CX395 &lt; 0, CW396 + CX395, 0)</f>
        <v>0</v>
      </c>
      <c r="CY396" s="1">
        <v>31042.83189889881</v>
      </c>
      <c r="CZ396" s="1">
        <f>IF(CY396 + CZ395 &lt; 0, CY396 + CZ395, 0)</f>
        <v>0</v>
      </c>
      <c r="DA396" s="1">
        <v>30295.87661921624</v>
      </c>
      <c r="DB396" s="1">
        <f>IF(DA396 + DB395 &lt; 0, DA396 + DB395, 0)</f>
        <v>0</v>
      </c>
      <c r="DC396" s="1">
        <v>35706.15724304351</v>
      </c>
      <c r="DD396" s="1">
        <f>IF(DC396 + DD395 &lt; 0, DC396 + DD395, 0)</f>
        <v>0</v>
      </c>
      <c r="DE396" s="1">
        <v>34459.21406950534</v>
      </c>
      <c r="DF396" s="1">
        <f>IF(DE396 + DF395 &lt; 0, DE396 + DF395, 0)</f>
        <v>0</v>
      </c>
      <c r="DG396" s="1">
        <v>34966.46571000291</v>
      </c>
      <c r="DH396" s="1">
        <f>IF(DG396 + DH395 &lt; 0, DG396 + DH395, 0)</f>
        <v>0</v>
      </c>
      <c r="DI396" s="1">
        <v>35622.62415666085</v>
      </c>
      <c r="DJ396" s="1">
        <f>IF(DI396 + DJ395 &lt; 0, DI396 + DJ395, 0)</f>
        <v>0</v>
      </c>
      <c r="DK396" s="1">
        <v>33993.12365997893</v>
      </c>
      <c r="DL396" s="1">
        <f>IF(DK396 + DL395 &lt; 0, DK396 + DL395, 0)</f>
        <v>0</v>
      </c>
      <c r="DM396" s="1">
        <v>33974.96429337401</v>
      </c>
      <c r="DN396" s="1">
        <f>IF(DM396 + DN395 &lt; 0, DM396 + DN395, 0)</f>
        <v>0</v>
      </c>
      <c r="DO396" s="1">
        <v>20470.44866151159</v>
      </c>
      <c r="DP396" s="1">
        <f>IF(DO396 + DP395 &lt; 0, DO396 + DP395, 0)</f>
        <v>0</v>
      </c>
      <c r="DQ396" s="1">
        <v>29248.68647833225</v>
      </c>
      <c r="DR396" s="1">
        <f>IF(DQ396 + DR395 &lt; 0, DQ396 + DR395, 0)</f>
        <v>0</v>
      </c>
      <c r="DS396" s="1">
        <v>24213.69943100675</v>
      </c>
      <c r="DT396" s="1">
        <f>IF(DS396 + DT395 &lt; 0, DS396 + DT395, 0)</f>
        <v>0</v>
      </c>
      <c r="DU396" s="1">
        <v>20751.31353166775</v>
      </c>
      <c r="DV396" s="1">
        <f>IF(DU396 + DV395 &lt; 0, DU396 + DV395, 0)</f>
        <v>0</v>
      </c>
      <c r="DW396" s="1">
        <v>27823.78151206581</v>
      </c>
      <c r="DX396" s="1">
        <f>IF(DW396 + DX395 &lt; 0, DW396 + DX395, 0)</f>
        <v>0</v>
      </c>
      <c r="DY396" s="1">
        <v>27090.14310122684</v>
      </c>
      <c r="DZ396" s="1">
        <f>IF(DY396 + DZ395 &lt; 0, DY396 + DZ395, 0)</f>
        <v>0</v>
      </c>
      <c r="EA396" s="1">
        <v>28427.88310778964</v>
      </c>
      <c r="EB396" s="1">
        <f>IF(EA396 + EB395 &lt; 0, EA396 + EB395, 0)</f>
        <v>0</v>
      </c>
      <c r="EC396" s="1">
        <v>27800.77964769957</v>
      </c>
      <c r="ED396" s="1">
        <f>IF(EC396 + ED395 &lt; 0, EC396 + ED395, 0)</f>
        <v>0</v>
      </c>
      <c r="EE396" s="1">
        <v>26502.99024766761</v>
      </c>
      <c r="EF396" s="1">
        <f>IF(EE396 + EF395 &lt; 0, EE396 + EF395, 0)</f>
        <v>0</v>
      </c>
      <c r="EG396" s="1">
        <v>26492.09462770465</v>
      </c>
      <c r="EH396" s="1">
        <f>IF(EG396 + EH395 &lt; 0, EG396 + EH395, 0)</f>
        <v>0</v>
      </c>
      <c r="EI396" s="1">
        <v>22872.32755112298</v>
      </c>
      <c r="EJ396" s="1">
        <f>IF(EI396 + EJ395 &lt; 0, EI396 + EJ395, 0)</f>
        <v>0</v>
      </c>
      <c r="EK396" s="1">
        <v>22633.83453637829</v>
      </c>
      <c r="EL396" s="1">
        <f>IF(EK396 + EL395 &lt; 0, EK396 + EL395, 0)</f>
        <v>0</v>
      </c>
      <c r="EM396" s="1">
        <v>0</v>
      </c>
      <c r="EN396" s="1">
        <f>IF(EM396 + EN395 &lt; 0, EM396 + EN395, 0)</f>
        <v>0</v>
      </c>
      <c r="EO396" s="1">
        <v>0</v>
      </c>
      <c r="EP396" s="1">
        <f>IF(EO396 + EP395 &lt; 0, EO396 + EP395, 0)</f>
        <v>0</v>
      </c>
      <c r="EQ396" s="1">
        <v>0</v>
      </c>
      <c r="ER396" s="1">
        <f>IF(EQ396 + ER395 &lt; 0, EQ396 + ER395, 0)</f>
        <v>0</v>
      </c>
    </row>
    <row r="397" spans="1:148" s="1" customFormat="1">
      <c r="A397" s="3">
        <v>45875</v>
      </c>
      <c r="B397" s="2" t="s">
        <v>78</v>
      </c>
      <c r="C397" s="2">
        <v>2</v>
      </c>
      <c r="D397" s="2">
        <v>5</v>
      </c>
      <c r="E397" s="1">
        <v>7331.676514802743</v>
      </c>
      <c r="F397" s="1">
        <f>IF(E397 + F396 &lt; 0, E397 + F396, 0)</f>
        <v>0</v>
      </c>
      <c r="G397" s="1">
        <v>-714.3176036073045</v>
      </c>
      <c r="H397" s="1">
        <f>IF(G397 + H396 &lt; 0, G397 + H396, 0)</f>
        <v>0</v>
      </c>
      <c r="I397" s="1">
        <v>-808.567842972163</v>
      </c>
      <c r="J397" s="1">
        <f>IF(I397 + J396 &lt; 0, I397 + J396, 0)</f>
        <v>0</v>
      </c>
      <c r="K397" s="1">
        <v>0</v>
      </c>
      <c r="L397" s="1">
        <f>IF(K397 + L396 &lt; 0, K397 + L396, 0)</f>
        <v>0</v>
      </c>
      <c r="M397" s="1">
        <v>0</v>
      </c>
      <c r="N397" s="1">
        <f>IF(M397 + N396 &lt; 0, M397 + N396, 0)</f>
        <v>0</v>
      </c>
      <c r="O397" s="1">
        <v>0</v>
      </c>
      <c r="P397" s="1">
        <f>IF(O397 + P396 &lt; 0, O397 + P396, 0)</f>
        <v>0</v>
      </c>
      <c r="Q397" s="1">
        <v>0</v>
      </c>
      <c r="R397" s="1">
        <f>IF(Q397 + R396 &lt; 0, Q397 + R396, 0)</f>
        <v>0</v>
      </c>
      <c r="S397" s="1">
        <v>0</v>
      </c>
      <c r="T397" s="1">
        <f>IF(S397 + T396 &lt; 0, S397 + T396, 0)</f>
        <v>0</v>
      </c>
      <c r="U397" s="1">
        <v>0</v>
      </c>
      <c r="V397" s="1">
        <f>IF(U397 + V396 &lt; 0, U397 + V396, 0)</f>
        <v>0</v>
      </c>
      <c r="W397" s="1">
        <v>0</v>
      </c>
      <c r="X397" s="1">
        <f>IF(W397 + X396 &lt; 0, W397 + X396, 0)</f>
        <v>0</v>
      </c>
      <c r="Y397" s="1">
        <v>0</v>
      </c>
      <c r="Z397" s="1">
        <f>IF(Y397 + Z396 &lt; 0, Y397 + Z396, 0)</f>
        <v>0</v>
      </c>
      <c r="AA397" s="1">
        <v>0</v>
      </c>
      <c r="AB397" s="1">
        <f>IF(AA397 + AB396 &lt; 0, AA397 + AB396, 0)</f>
        <v>0</v>
      </c>
      <c r="AC397" s="1">
        <v>0</v>
      </c>
      <c r="AD397" s="1">
        <f>IF(AC397 + AD396 &lt; 0, AC397 + AD396, 0)</f>
        <v>0</v>
      </c>
      <c r="AE397" s="1">
        <v>0</v>
      </c>
      <c r="AF397" s="1">
        <f>IF(AE397 + AF396 &lt; 0, AE397 + AF396, 0)</f>
        <v>0</v>
      </c>
      <c r="AG397" s="1">
        <v>0</v>
      </c>
      <c r="AH397" s="1">
        <f>IF(AG397 + AH396 &lt; 0, AG397 + AH396, 0)</f>
        <v>0</v>
      </c>
      <c r="AI397" s="1">
        <v>0</v>
      </c>
      <c r="AJ397" s="1">
        <f>IF(AI397 + AJ396 &lt; 0, AI397 + AJ396, 0)</f>
        <v>0</v>
      </c>
      <c r="AK397" s="1">
        <v>0</v>
      </c>
      <c r="AL397" s="1">
        <f>IF(AK397 + AL396 &lt; 0, AK397 + AL396, 0)</f>
        <v>0</v>
      </c>
      <c r="AM397" s="1">
        <v>0</v>
      </c>
      <c r="AN397" s="1">
        <f>IF(AM397 + AN396 &lt; 0, AM397 + AN396, 0)</f>
        <v>0</v>
      </c>
      <c r="AO397" s="1">
        <v>0</v>
      </c>
      <c r="AP397" s="1">
        <f>IF(AO397 + AP396 &lt; 0, AO397 + AP396, 0)</f>
        <v>0</v>
      </c>
      <c r="AQ397" s="1">
        <v>0</v>
      </c>
      <c r="AR397" s="1">
        <f>IF(AQ397 + AR396 &lt; 0, AQ397 + AR396, 0)</f>
        <v>0</v>
      </c>
      <c r="AS397" s="1">
        <v>0</v>
      </c>
      <c r="AT397" s="1">
        <f>IF(AS397 + AT396 &lt; 0, AS397 + AT396, 0)</f>
        <v>0</v>
      </c>
      <c r="AU397" s="1">
        <v>0</v>
      </c>
      <c r="AV397" s="1">
        <f>IF(AU397 + AV396 &lt; 0, AU397 + AV396, 0)</f>
        <v>0</v>
      </c>
      <c r="AW397" s="1">
        <v>0</v>
      </c>
      <c r="AX397" s="1">
        <f>IF(AW397 + AX396 &lt; 0, AW397 + AX396, 0)</f>
        <v>0</v>
      </c>
      <c r="AY397" s="1">
        <v>0</v>
      </c>
      <c r="AZ397" s="1">
        <f>IF(AY397 + AZ396 &lt; 0, AY397 + AZ396, 0)</f>
        <v>0</v>
      </c>
      <c r="BA397" s="1">
        <v>0</v>
      </c>
      <c r="BB397" s="1">
        <f>IF(BA397 + BB396 &lt; 0, BA397 + BB396, 0)</f>
        <v>0</v>
      </c>
      <c r="BC397" s="1">
        <v>0</v>
      </c>
      <c r="BD397" s="1">
        <f>IF(BC397 + BD396 &lt; 0, BC397 + BD396, 0)</f>
        <v>0</v>
      </c>
      <c r="BE397" s="1">
        <v>0</v>
      </c>
      <c r="BF397" s="1">
        <f>IF(BE397 + BF396 &lt; 0, BE397 + BF396, 0)</f>
        <v>0</v>
      </c>
      <c r="BG397" s="1">
        <v>0</v>
      </c>
      <c r="BH397" s="1">
        <f>IF(BG397 + BH396 &lt; 0, BG397 + BH396, 0)</f>
        <v>0</v>
      </c>
      <c r="BI397" s="1">
        <v>0</v>
      </c>
      <c r="BJ397" s="1">
        <f>IF(BI397 + BJ396 &lt; 0, BI397 + BJ396, 0)</f>
        <v>0</v>
      </c>
      <c r="BK397" s="1">
        <v>0</v>
      </c>
      <c r="BL397" s="1">
        <f>IF(BK397 + BL396 &lt; 0, BK397 + BL396, 0)</f>
        <v>0</v>
      </c>
      <c r="BM397" s="1">
        <v>0</v>
      </c>
      <c r="BN397" s="1">
        <f>IF(BM397 + BN396 &lt; 0, BM397 + BN396, 0)</f>
        <v>0</v>
      </c>
      <c r="BO397" s="1">
        <v>0</v>
      </c>
      <c r="BP397" s="1">
        <f>IF(BO397 + BP396 &lt; 0, BO397 + BP396, 0)</f>
        <v>0</v>
      </c>
      <c r="BQ397" s="1">
        <v>0</v>
      </c>
      <c r="BR397" s="1">
        <f>IF(BQ397 + BR396 &lt; 0, BQ397 + BR396, 0)</f>
        <v>0</v>
      </c>
      <c r="BS397" s="1">
        <v>86234.2651409829</v>
      </c>
      <c r="BT397" s="1">
        <f>IF(BS397 + BT396 &lt; 0, BS397 + BT396, 0)</f>
        <v>0</v>
      </c>
      <c r="BU397" s="1">
        <v>75483.75320969334</v>
      </c>
      <c r="BV397" s="1">
        <f>IF(BU397 + BV396 &lt; 0, BU397 + BV396, 0)</f>
        <v>0</v>
      </c>
      <c r="BW397" s="1">
        <v>43902.88427311063</v>
      </c>
      <c r="BX397" s="1">
        <f>IF(BW397 + BX396 &lt; 0, BW397 + BX396, 0)</f>
        <v>0</v>
      </c>
      <c r="BY397" s="1">
        <v>0</v>
      </c>
      <c r="BZ397" s="1">
        <f>IF(BY397 + BZ396 &lt; 0, BY397 + BZ396, 0)</f>
        <v>0</v>
      </c>
      <c r="CA397" s="1">
        <v>0</v>
      </c>
      <c r="CB397" s="1">
        <f>IF(CA397 + CB396 &lt; 0, CA397 + CB396, 0)</f>
        <v>0</v>
      </c>
      <c r="CC397" s="1">
        <v>0</v>
      </c>
      <c r="CD397" s="1">
        <f>IF(CC397 + CD396 &lt; 0, CC397 + CD396, 0)</f>
        <v>0</v>
      </c>
      <c r="CE397" s="1">
        <v>0</v>
      </c>
      <c r="CF397" s="1">
        <f>IF(CE397 + CF396 &lt; 0, CE397 + CF396, 0)</f>
        <v>0</v>
      </c>
      <c r="CG397" s="1">
        <v>0</v>
      </c>
      <c r="CH397" s="1">
        <f>IF(CG397 + CH396 &lt; 0, CG397 + CH396, 0)</f>
        <v>0</v>
      </c>
      <c r="CI397" s="1">
        <v>0</v>
      </c>
      <c r="CJ397" s="1">
        <f>IF(CI397 + CJ396 &lt; 0, CI397 + CJ396, 0)</f>
        <v>0</v>
      </c>
      <c r="CK397" s="1">
        <v>0</v>
      </c>
      <c r="CL397" s="1">
        <f>IF(CK397 + CL396 &lt; 0, CK397 + CL396, 0)</f>
        <v>0</v>
      </c>
      <c r="CM397" s="1">
        <v>0</v>
      </c>
      <c r="CN397" s="1">
        <f>IF(CM397 + CN396 &lt; 0, CM397 + CN396, 0)</f>
        <v>0</v>
      </c>
      <c r="CO397" s="1">
        <v>0</v>
      </c>
      <c r="CP397" s="1">
        <f>IF(CO397 + CP396 &lt; 0, CO397 + CP396, 0)</f>
        <v>0</v>
      </c>
      <c r="CQ397" s="1">
        <v>0</v>
      </c>
      <c r="CR397" s="1">
        <f>IF(CQ397 + CR396 &lt; 0, CQ397 + CR396, 0)</f>
        <v>0</v>
      </c>
      <c r="CS397" s="1">
        <v>0</v>
      </c>
      <c r="CT397" s="1">
        <f>IF(CS397 + CT396 &lt; 0, CS397 + CT396, 0)</f>
        <v>0</v>
      </c>
      <c r="CU397" s="1">
        <v>0</v>
      </c>
      <c r="CV397" s="1">
        <f>IF(CU397 + CV396 &lt; 0, CU397 + CV396, 0)</f>
        <v>0</v>
      </c>
      <c r="CW397" s="1">
        <v>0</v>
      </c>
      <c r="CX397" s="1">
        <f>IF(CW397 + CX396 &lt; 0, CW397 + CX396, 0)</f>
        <v>0</v>
      </c>
      <c r="CY397" s="1">
        <v>0</v>
      </c>
      <c r="CZ397" s="1">
        <f>IF(CY397 + CZ396 &lt; 0, CY397 + CZ396, 0)</f>
        <v>0</v>
      </c>
      <c r="DA397" s="1">
        <v>0</v>
      </c>
      <c r="DB397" s="1">
        <f>IF(DA397 + DB396 &lt; 0, DA397 + DB396, 0)</f>
        <v>0</v>
      </c>
      <c r="DC397" s="1">
        <v>0</v>
      </c>
      <c r="DD397" s="1">
        <f>IF(DC397 + DD396 &lt; 0, DC397 + DD396, 0)</f>
        <v>0</v>
      </c>
      <c r="DE397" s="1">
        <v>0</v>
      </c>
      <c r="DF397" s="1">
        <f>IF(DE397 + DF396 &lt; 0, DE397 + DF396, 0)</f>
        <v>0</v>
      </c>
      <c r="DG397" s="1">
        <v>0</v>
      </c>
      <c r="DH397" s="1">
        <f>IF(DG397 + DH396 &lt; 0, DG397 + DH396, 0)</f>
        <v>0</v>
      </c>
      <c r="DI397" s="1">
        <v>0</v>
      </c>
      <c r="DJ397" s="1">
        <f>IF(DI397 + DJ396 &lt; 0, DI397 + DJ396, 0)</f>
        <v>0</v>
      </c>
      <c r="DK397" s="1">
        <v>0</v>
      </c>
      <c r="DL397" s="1">
        <f>IF(DK397 + DL396 &lt; 0, DK397 + DL396, 0)</f>
        <v>0</v>
      </c>
      <c r="DM397" s="1">
        <v>0</v>
      </c>
      <c r="DN397" s="1">
        <f>IF(DM397 + DN396 &lt; 0, DM397 + DN396, 0)</f>
        <v>0</v>
      </c>
      <c r="DO397" s="1">
        <v>0</v>
      </c>
      <c r="DP397" s="1">
        <f>IF(DO397 + DP396 &lt; 0, DO397 + DP396, 0)</f>
        <v>0</v>
      </c>
      <c r="DQ397" s="1">
        <v>0</v>
      </c>
      <c r="DR397" s="1">
        <f>IF(DQ397 + DR396 &lt; 0, DQ397 + DR396, 0)</f>
        <v>0</v>
      </c>
      <c r="DS397" s="1">
        <v>0</v>
      </c>
      <c r="DT397" s="1">
        <f>IF(DS397 + DT396 &lt; 0, DS397 + DT396, 0)</f>
        <v>0</v>
      </c>
      <c r="DU397" s="1">
        <v>0</v>
      </c>
      <c r="DV397" s="1">
        <f>IF(DU397 + DV396 &lt; 0, DU397 + DV396, 0)</f>
        <v>0</v>
      </c>
      <c r="DW397" s="1">
        <v>0</v>
      </c>
      <c r="DX397" s="1">
        <f>IF(DW397 + DX396 &lt; 0, DW397 + DX396, 0)</f>
        <v>0</v>
      </c>
      <c r="DY397" s="1">
        <v>0</v>
      </c>
      <c r="DZ397" s="1">
        <f>IF(DY397 + DZ396 &lt; 0, DY397 + DZ396, 0)</f>
        <v>0</v>
      </c>
      <c r="EA397" s="1">
        <v>0</v>
      </c>
      <c r="EB397" s="1">
        <f>IF(EA397 + EB396 &lt; 0, EA397 + EB396, 0)</f>
        <v>0</v>
      </c>
      <c r="EC397" s="1">
        <v>0</v>
      </c>
      <c r="ED397" s="1">
        <f>IF(EC397 + ED396 &lt; 0, EC397 + ED396, 0)</f>
        <v>0</v>
      </c>
      <c r="EE397" s="1">
        <v>0</v>
      </c>
      <c r="EF397" s="1">
        <f>IF(EE397 + EF396 &lt; 0, EE397 + EF396, 0)</f>
        <v>0</v>
      </c>
      <c r="EG397" s="1">
        <v>0</v>
      </c>
      <c r="EH397" s="1">
        <f>IF(EG397 + EH396 &lt; 0, EG397 + EH396, 0)</f>
        <v>0</v>
      </c>
      <c r="EI397" s="1">
        <v>0</v>
      </c>
      <c r="EJ397" s="1">
        <f>IF(EI397 + EJ396 &lt; 0, EI397 + EJ396, 0)</f>
        <v>0</v>
      </c>
      <c r="EK397" s="1">
        <v>0</v>
      </c>
      <c r="EL397" s="1">
        <f>IF(EK397 + EL396 &lt; 0, EK397 + EL396, 0)</f>
        <v>0</v>
      </c>
      <c r="EM397" s="1">
        <v>0</v>
      </c>
      <c r="EN397" s="1">
        <f>IF(EM397 + EN396 &lt; 0, EM397 + EN396, 0)</f>
        <v>0</v>
      </c>
      <c r="EO397" s="1">
        <v>0</v>
      </c>
      <c r="EP397" s="1">
        <f>IF(EO397 + EP396 &lt; 0, EO397 + EP396, 0)</f>
        <v>0</v>
      </c>
      <c r="EQ397" s="1">
        <v>0</v>
      </c>
      <c r="ER397" s="1">
        <f>IF(EQ397 + ER396 &lt; 0, EQ397 + ER396, 0)</f>
        <v>0</v>
      </c>
    </row>
    <row r="398" spans="1:148" s="1" customFormat="1">
      <c r="A398" s="3">
        <v>45876</v>
      </c>
      <c r="B398" s="2" t="s">
        <v>79</v>
      </c>
      <c r="C398" s="2">
        <v>1</v>
      </c>
      <c r="D398" s="2">
        <v>4</v>
      </c>
      <c r="E398" s="1">
        <v>-106653.5959664137</v>
      </c>
      <c r="F398" s="1">
        <f>IF(E398 + F397 &lt; 0, E398 + F397, 0)</f>
        <v>0</v>
      </c>
      <c r="G398" s="1">
        <v>-3928.699713429416</v>
      </c>
      <c r="H398" s="1">
        <f>IF(G398 + H397 &lt; 0, G398 + H397, 0)</f>
        <v>0</v>
      </c>
      <c r="I398" s="1">
        <v>-58274.46520961147</v>
      </c>
      <c r="J398" s="1">
        <f>IF(I398 + J397 &lt; 0, I398 + J397, 0)</f>
        <v>0</v>
      </c>
      <c r="K398" s="1">
        <v>-6545.338443199235</v>
      </c>
      <c r="L398" s="1">
        <f>IF(K398 + L397 &lt; 0, K398 + L397, 0)</f>
        <v>0</v>
      </c>
      <c r="M398" s="1">
        <v>-6533.365263120209</v>
      </c>
      <c r="N398" s="1">
        <f>IF(M398 + N397 &lt; 0, M398 + N397, 0)</f>
        <v>0</v>
      </c>
      <c r="O398" s="1">
        <v>-5559.546616693005</v>
      </c>
      <c r="P398" s="1">
        <f>IF(O398 + P397 &lt; 0, O398 + P397, 0)</f>
        <v>0</v>
      </c>
      <c r="Q398" s="1">
        <v>-10089.39974659004</v>
      </c>
      <c r="R398" s="1">
        <f>IF(Q398 + R397 &lt; 0, Q398 + R397, 0)</f>
        <v>0</v>
      </c>
      <c r="S398" s="1">
        <v>-7331.577268388412</v>
      </c>
      <c r="T398" s="1">
        <f>IF(S398 + T397 &lt; 0, S398 + T397, 0)</f>
        <v>0</v>
      </c>
      <c r="U398" s="1">
        <v>-7347.541508493772</v>
      </c>
      <c r="V398" s="1">
        <f>IF(U398 + V397 &lt; 0, U398 + V397, 0)</f>
        <v>0</v>
      </c>
      <c r="W398" s="1">
        <v>-10093.39080661637</v>
      </c>
      <c r="X398" s="1">
        <f>IF(W398 + X397 &lt; 0, W398 + X397, 0)</f>
        <v>0</v>
      </c>
      <c r="Y398" s="1">
        <v>-13378.03320829502</v>
      </c>
      <c r="Z398" s="1">
        <f>IF(Y398 + Z397 &lt; 0, Y398 + Z397, 0)</f>
        <v>0</v>
      </c>
      <c r="AA398" s="1">
        <v>-13374.04214826868</v>
      </c>
      <c r="AB398" s="1">
        <f>IF(AA398 + AB397 &lt; 0, AA398 + AB397, 0)</f>
        <v>0</v>
      </c>
      <c r="AC398" s="1">
        <v>-13362.06896818965</v>
      </c>
      <c r="AD398" s="1">
        <f>IF(AC398 + AD397 &lt; 0, AC398 + AD397, 0)</f>
        <v>0</v>
      </c>
      <c r="AE398" s="1">
        <v>-6545.338443199235</v>
      </c>
      <c r="AF398" s="1">
        <f>IF(AE398 + AF397 &lt; 0, AE398 + AF397, 0)</f>
        <v>0</v>
      </c>
      <c r="AG398" s="1">
        <v>-6533.365263120209</v>
      </c>
      <c r="AH398" s="1">
        <f>IF(AG398 + AH397 &lt; 0, AG398 + AH397, 0)</f>
        <v>0</v>
      </c>
      <c r="AI398" s="1">
        <v>-5559.546616693005</v>
      </c>
      <c r="AJ398" s="1">
        <f>IF(AI398 + AJ397 &lt; 0, AI398 + AJ397, 0)</f>
        <v>0</v>
      </c>
      <c r="AK398" s="1">
        <v>-10089.39974659004</v>
      </c>
      <c r="AL398" s="1">
        <f>IF(AK398 + AL397 &lt; 0, AK398 + AL397, 0)</f>
        <v>0</v>
      </c>
      <c r="AM398" s="1">
        <v>-7331.577268388412</v>
      </c>
      <c r="AN398" s="1">
        <f>IF(AM398 + AN397 &lt; 0, AM398 + AN397, 0)</f>
        <v>0</v>
      </c>
      <c r="AO398" s="1">
        <v>-7347.541508493772</v>
      </c>
      <c r="AP398" s="1">
        <f>IF(AO398 + AP397 &lt; 0, AO398 + AP397, 0)</f>
        <v>0</v>
      </c>
      <c r="AQ398" s="1">
        <v>-10093.39080661637</v>
      </c>
      <c r="AR398" s="1">
        <f>IF(AQ398 + AR397 &lt; 0, AQ398 + AR397, 0)</f>
        <v>0</v>
      </c>
      <c r="AS398" s="1">
        <v>-13378.03320829502</v>
      </c>
      <c r="AT398" s="1">
        <f>IF(AS398 + AT397 &lt; 0, AS398 + AT397, 0)</f>
        <v>0</v>
      </c>
      <c r="AU398" s="1">
        <v>-13374.04214826868</v>
      </c>
      <c r="AV398" s="1">
        <f>IF(AU398 + AV397 &lt; 0, AU398 + AV397, 0)</f>
        <v>0</v>
      </c>
      <c r="AW398" s="1">
        <v>-13362.06896818965</v>
      </c>
      <c r="AX398" s="1">
        <f>IF(AW398 + AX397 &lt; 0, AW398 + AX397, 0)</f>
        <v>0</v>
      </c>
      <c r="AY398" s="1">
        <v>-3356.481482152776</v>
      </c>
      <c r="AZ398" s="1">
        <f>IF(AY398 + AZ397 &lt; 0, AY398 + AZ397, 0)</f>
        <v>0</v>
      </c>
      <c r="BA398" s="1">
        <v>-3735.632184655172</v>
      </c>
      <c r="BB398" s="1">
        <f>IF(BA398 + BB397 &lt; 0, BA398 + BB397, 0)</f>
        <v>0</v>
      </c>
      <c r="BC398" s="1">
        <v>-3727.650064602492</v>
      </c>
      <c r="BD398" s="1">
        <f>IF(BC398 + BD397 &lt; 0, BC398 + BD397, 0)</f>
        <v>0</v>
      </c>
      <c r="BE398" s="1">
        <v>-12444.12516213122</v>
      </c>
      <c r="BF398" s="1">
        <f>IF(BE398 + BF397 &lt; 0, BE398 + BF397, 0)</f>
        <v>0</v>
      </c>
      <c r="BG398" s="1">
        <v>-3408.36526249521</v>
      </c>
      <c r="BH398" s="1">
        <f>IF(BG398 + BH397 &lt; 0, BG398 + BH397, 0)</f>
        <v>0</v>
      </c>
      <c r="BI398" s="1">
        <v>-12635.6960433956</v>
      </c>
      <c r="BJ398" s="1">
        <f>IF(BI398 + BJ397 &lt; 0, BI398 + BJ397, 0)</f>
        <v>0</v>
      </c>
      <c r="BK398" s="1">
        <v>-12639.68710342194</v>
      </c>
      <c r="BL398" s="1">
        <f>IF(BK398 + BL397 &lt; 0, BK398 + BL397, 0)</f>
        <v>0</v>
      </c>
      <c r="BM398" s="1">
        <v>-7231.800767729887</v>
      </c>
      <c r="BN398" s="1">
        <f>IF(BM398 + BN397 &lt; 0, BM398 + BN397, 0)</f>
        <v>0</v>
      </c>
      <c r="BO398" s="1">
        <v>-7231.800767729885</v>
      </c>
      <c r="BP398" s="1">
        <f>IF(BO398 + BP397 &lt; 0, BO398 + BP397, 0)</f>
        <v>0</v>
      </c>
      <c r="BQ398" s="1">
        <v>-7223.818647677202</v>
      </c>
      <c r="BR398" s="1">
        <f>IF(BQ398 + BR397 &lt; 0, BQ398 + BR397, 0)</f>
        <v>0</v>
      </c>
      <c r="BS398" s="1">
        <v>0</v>
      </c>
      <c r="BT398" s="1">
        <f>IF(BS398 + BT397 &lt; 0, BS398 + BT397, 0)</f>
        <v>0</v>
      </c>
      <c r="BU398" s="1">
        <v>0</v>
      </c>
      <c r="BV398" s="1">
        <f>IF(BU398 + BV397 &lt; 0, BU398 + BV397, 0)</f>
        <v>0</v>
      </c>
      <c r="BW398" s="1">
        <v>0</v>
      </c>
      <c r="BX398" s="1">
        <f>IF(BW398 + BX397 &lt; 0, BW398 + BX397, 0)</f>
        <v>0</v>
      </c>
      <c r="BY398" s="1">
        <v>0</v>
      </c>
      <c r="BZ398" s="1">
        <f>IF(BY398 + BZ397 &lt; 0, BY398 + BZ397, 0)</f>
        <v>0</v>
      </c>
      <c r="CA398" s="1">
        <v>0</v>
      </c>
      <c r="CB398" s="1">
        <f>IF(CA398 + CB397 &lt; 0, CA398 + CB397, 0)</f>
        <v>0</v>
      </c>
      <c r="CC398" s="1">
        <v>0</v>
      </c>
      <c r="CD398" s="1">
        <f>IF(CC398 + CD397 &lt; 0, CC398 + CD397, 0)</f>
        <v>0</v>
      </c>
      <c r="CE398" s="1">
        <v>0</v>
      </c>
      <c r="CF398" s="1">
        <f>IF(CE398 + CF397 &lt; 0, CE398 + CF397, 0)</f>
        <v>0</v>
      </c>
      <c r="CG398" s="1">
        <v>0</v>
      </c>
      <c r="CH398" s="1">
        <f>IF(CG398 + CH397 &lt; 0, CG398 + CH397, 0)</f>
        <v>0</v>
      </c>
      <c r="CI398" s="1">
        <v>0</v>
      </c>
      <c r="CJ398" s="1">
        <f>IF(CI398 + CJ397 &lt; 0, CI398 + CJ397, 0)</f>
        <v>0</v>
      </c>
      <c r="CK398" s="1">
        <v>0</v>
      </c>
      <c r="CL398" s="1">
        <f>IF(CK398 + CL397 &lt; 0, CK398 + CL397, 0)</f>
        <v>0</v>
      </c>
      <c r="CM398" s="1">
        <v>0</v>
      </c>
      <c r="CN398" s="1">
        <f>IF(CM398 + CN397 &lt; 0, CM398 + CN397, 0)</f>
        <v>0</v>
      </c>
      <c r="CO398" s="1">
        <v>0</v>
      </c>
      <c r="CP398" s="1">
        <f>IF(CO398 + CP397 &lt; 0, CO398 + CP397, 0)</f>
        <v>0</v>
      </c>
      <c r="CQ398" s="1">
        <v>0</v>
      </c>
      <c r="CR398" s="1">
        <f>IF(CQ398 + CR397 &lt; 0, CQ398 + CR397, 0)</f>
        <v>0</v>
      </c>
      <c r="CS398" s="1">
        <v>0</v>
      </c>
      <c r="CT398" s="1">
        <f>IF(CS398 + CT397 &lt; 0, CS398 + CT397, 0)</f>
        <v>0</v>
      </c>
      <c r="CU398" s="1">
        <v>0</v>
      </c>
      <c r="CV398" s="1">
        <f>IF(CU398 + CV397 &lt; 0, CU398 + CV397, 0)</f>
        <v>0</v>
      </c>
      <c r="CW398" s="1">
        <v>0</v>
      </c>
      <c r="CX398" s="1">
        <f>IF(CW398 + CX397 &lt; 0, CW398 + CX397, 0)</f>
        <v>0</v>
      </c>
      <c r="CY398" s="1">
        <v>0</v>
      </c>
      <c r="CZ398" s="1">
        <f>IF(CY398 + CZ397 &lt; 0, CY398 + CZ397, 0)</f>
        <v>0</v>
      </c>
      <c r="DA398" s="1">
        <v>0</v>
      </c>
      <c r="DB398" s="1">
        <f>IF(DA398 + DB397 &lt; 0, DA398 + DB397, 0)</f>
        <v>0</v>
      </c>
      <c r="DC398" s="1">
        <v>0</v>
      </c>
      <c r="DD398" s="1">
        <f>IF(DC398 + DD397 &lt; 0, DC398 + DD397, 0)</f>
        <v>0</v>
      </c>
      <c r="DE398" s="1">
        <v>0</v>
      </c>
      <c r="DF398" s="1">
        <f>IF(DE398 + DF397 &lt; 0, DE398 + DF397, 0)</f>
        <v>0</v>
      </c>
      <c r="DG398" s="1">
        <v>0</v>
      </c>
      <c r="DH398" s="1">
        <f>IF(DG398 + DH397 &lt; 0, DG398 + DH397, 0)</f>
        <v>0</v>
      </c>
      <c r="DI398" s="1">
        <v>0</v>
      </c>
      <c r="DJ398" s="1">
        <f>IF(DI398 + DJ397 &lt; 0, DI398 + DJ397, 0)</f>
        <v>0</v>
      </c>
      <c r="DK398" s="1">
        <v>0</v>
      </c>
      <c r="DL398" s="1">
        <f>IF(DK398 + DL397 &lt; 0, DK398 + DL397, 0)</f>
        <v>0</v>
      </c>
      <c r="DM398" s="1">
        <v>0</v>
      </c>
      <c r="DN398" s="1">
        <f>IF(DM398 + DN397 &lt; 0, DM398 + DN397, 0)</f>
        <v>0</v>
      </c>
      <c r="DO398" s="1">
        <v>0</v>
      </c>
      <c r="DP398" s="1">
        <f>IF(DO398 + DP397 &lt; 0, DO398 + DP397, 0)</f>
        <v>0</v>
      </c>
      <c r="DQ398" s="1">
        <v>0</v>
      </c>
      <c r="DR398" s="1">
        <f>IF(DQ398 + DR397 &lt; 0, DQ398 + DR397, 0)</f>
        <v>0</v>
      </c>
      <c r="DS398" s="1">
        <v>0</v>
      </c>
      <c r="DT398" s="1">
        <f>IF(DS398 + DT397 &lt; 0, DS398 + DT397, 0)</f>
        <v>0</v>
      </c>
      <c r="DU398" s="1">
        <v>0</v>
      </c>
      <c r="DV398" s="1">
        <f>IF(DU398 + DV397 &lt; 0, DU398 + DV397, 0)</f>
        <v>0</v>
      </c>
      <c r="DW398" s="1">
        <v>0</v>
      </c>
      <c r="DX398" s="1">
        <f>IF(DW398 + DX397 &lt; 0, DW398 + DX397, 0)</f>
        <v>0</v>
      </c>
      <c r="DY398" s="1">
        <v>0</v>
      </c>
      <c r="DZ398" s="1">
        <f>IF(DY398 + DZ397 &lt; 0, DY398 + DZ397, 0)</f>
        <v>0</v>
      </c>
      <c r="EA398" s="1">
        <v>0</v>
      </c>
      <c r="EB398" s="1">
        <f>IF(EA398 + EB397 &lt; 0, EA398 + EB397, 0)</f>
        <v>0</v>
      </c>
      <c r="EC398" s="1">
        <v>0</v>
      </c>
      <c r="ED398" s="1">
        <f>IF(EC398 + ED397 &lt; 0, EC398 + ED397, 0)</f>
        <v>0</v>
      </c>
      <c r="EE398" s="1">
        <v>0</v>
      </c>
      <c r="EF398" s="1">
        <f>IF(EE398 + EF397 &lt; 0, EE398 + EF397, 0)</f>
        <v>0</v>
      </c>
      <c r="EG398" s="1">
        <v>0</v>
      </c>
      <c r="EH398" s="1">
        <f>IF(EG398 + EH397 &lt; 0, EG398 + EH397, 0)</f>
        <v>0</v>
      </c>
      <c r="EI398" s="1">
        <v>0</v>
      </c>
      <c r="EJ398" s="1">
        <f>IF(EI398 + EJ397 &lt; 0, EI398 + EJ397, 0)</f>
        <v>0</v>
      </c>
      <c r="EK398" s="1">
        <v>0</v>
      </c>
      <c r="EL398" s="1">
        <f>IF(EK398 + EL397 &lt; 0, EK398 + EL397, 0)</f>
        <v>0</v>
      </c>
      <c r="EM398" s="1">
        <v>0</v>
      </c>
      <c r="EN398" s="1">
        <f>IF(EM398 + EN397 &lt; 0, EM398 + EN397, 0)</f>
        <v>0</v>
      </c>
      <c r="EO398" s="1">
        <v>0</v>
      </c>
      <c r="EP398" s="1">
        <f>IF(EO398 + EP397 &lt; 0, EO398 + EP397, 0)</f>
        <v>0</v>
      </c>
      <c r="EQ398" s="1">
        <v>0</v>
      </c>
      <c r="ER398" s="1">
        <f>IF(EQ398 + ER397 &lt; 0, EQ398 + ER397, 0)</f>
        <v>0</v>
      </c>
    </row>
    <row r="399" spans="1:148" s="1" customFormat="1">
      <c r="A399" s="3">
        <v>45877</v>
      </c>
      <c r="B399" s="2" t="s">
        <v>80</v>
      </c>
      <c r="C399" s="2">
        <v>5</v>
      </c>
      <c r="D399" s="2">
        <v>3</v>
      </c>
      <c r="E399" s="1">
        <v>0</v>
      </c>
      <c r="F399" s="1">
        <f>IF(E399 + F398 &lt; 0, E399 + F398, 0)</f>
        <v>0</v>
      </c>
      <c r="G399" s="1">
        <v>0</v>
      </c>
      <c r="H399" s="1">
        <f>IF(G399 + H398 &lt; 0, G399 + H398, 0)</f>
        <v>0</v>
      </c>
      <c r="I399" s="1">
        <v>0</v>
      </c>
      <c r="J399" s="1">
        <f>IF(I399 + J398 &lt; 0, I399 + J398, 0)</f>
        <v>0</v>
      </c>
      <c r="K399" s="1">
        <v>0</v>
      </c>
      <c r="L399" s="1">
        <f>IF(K399 + L398 &lt; 0, K399 + L398, 0)</f>
        <v>0</v>
      </c>
      <c r="M399" s="1">
        <v>0</v>
      </c>
      <c r="N399" s="1">
        <f>IF(M399 + N398 &lt; 0, M399 + N398, 0)</f>
        <v>0</v>
      </c>
      <c r="O399" s="1">
        <v>0</v>
      </c>
      <c r="P399" s="1">
        <f>IF(O399 + P398 &lt; 0, O399 + P398, 0)</f>
        <v>0</v>
      </c>
      <c r="Q399" s="1">
        <v>0</v>
      </c>
      <c r="R399" s="1">
        <f>IF(Q399 + R398 &lt; 0, Q399 + R398, 0)</f>
        <v>0</v>
      </c>
      <c r="S399" s="1">
        <v>0</v>
      </c>
      <c r="T399" s="1">
        <f>IF(S399 + T398 &lt; 0, S399 + T398, 0)</f>
        <v>0</v>
      </c>
      <c r="U399" s="1">
        <v>0</v>
      </c>
      <c r="V399" s="1">
        <f>IF(U399 + V398 &lt; 0, U399 + V398, 0)</f>
        <v>0</v>
      </c>
      <c r="W399" s="1">
        <v>0</v>
      </c>
      <c r="X399" s="1">
        <f>IF(W399 + X398 &lt; 0, W399 + X398, 0)</f>
        <v>0</v>
      </c>
      <c r="Y399" s="1">
        <v>0</v>
      </c>
      <c r="Z399" s="1">
        <f>IF(Y399 + Z398 &lt; 0, Y399 + Z398, 0)</f>
        <v>0</v>
      </c>
      <c r="AA399" s="1">
        <v>0</v>
      </c>
      <c r="AB399" s="1">
        <f>IF(AA399 + AB398 &lt; 0, AA399 + AB398, 0)</f>
        <v>0</v>
      </c>
      <c r="AC399" s="1">
        <v>0</v>
      </c>
      <c r="AD399" s="1">
        <f>IF(AC399 + AD398 &lt; 0, AC399 + AD398, 0)</f>
        <v>0</v>
      </c>
      <c r="AE399" s="1">
        <v>0</v>
      </c>
      <c r="AF399" s="1">
        <f>IF(AE399 + AF398 &lt; 0, AE399 + AF398, 0)</f>
        <v>0</v>
      </c>
      <c r="AG399" s="1">
        <v>0</v>
      </c>
      <c r="AH399" s="1">
        <f>IF(AG399 + AH398 &lt; 0, AG399 + AH398, 0)</f>
        <v>0</v>
      </c>
      <c r="AI399" s="1">
        <v>0</v>
      </c>
      <c r="AJ399" s="1">
        <f>IF(AI399 + AJ398 &lt; 0, AI399 + AJ398, 0)</f>
        <v>0</v>
      </c>
      <c r="AK399" s="1">
        <v>0</v>
      </c>
      <c r="AL399" s="1">
        <f>IF(AK399 + AL398 &lt; 0, AK399 + AL398, 0)</f>
        <v>0</v>
      </c>
      <c r="AM399" s="1">
        <v>0</v>
      </c>
      <c r="AN399" s="1">
        <f>IF(AM399 + AN398 &lt; 0, AM399 + AN398, 0)</f>
        <v>0</v>
      </c>
      <c r="AO399" s="1">
        <v>0</v>
      </c>
      <c r="AP399" s="1">
        <f>IF(AO399 + AP398 &lt; 0, AO399 + AP398, 0)</f>
        <v>0</v>
      </c>
      <c r="AQ399" s="1">
        <v>0</v>
      </c>
      <c r="AR399" s="1">
        <f>IF(AQ399 + AR398 &lt; 0, AQ399 + AR398, 0)</f>
        <v>0</v>
      </c>
      <c r="AS399" s="1">
        <v>0</v>
      </c>
      <c r="AT399" s="1">
        <f>IF(AS399 + AT398 &lt; 0, AS399 + AT398, 0)</f>
        <v>0</v>
      </c>
      <c r="AU399" s="1">
        <v>0</v>
      </c>
      <c r="AV399" s="1">
        <f>IF(AU399 + AV398 &lt; 0, AU399 + AV398, 0)</f>
        <v>0</v>
      </c>
      <c r="AW399" s="1">
        <v>0</v>
      </c>
      <c r="AX399" s="1">
        <f>IF(AW399 + AX398 &lt; 0, AW399 + AX398, 0)</f>
        <v>0</v>
      </c>
      <c r="AY399" s="1">
        <v>0</v>
      </c>
      <c r="AZ399" s="1">
        <f>IF(AY399 + AZ398 &lt; 0, AY399 + AZ398, 0)</f>
        <v>0</v>
      </c>
      <c r="BA399" s="1">
        <v>0</v>
      </c>
      <c r="BB399" s="1">
        <f>IF(BA399 + BB398 &lt; 0, BA399 + BB398, 0)</f>
        <v>0</v>
      </c>
      <c r="BC399" s="1">
        <v>0</v>
      </c>
      <c r="BD399" s="1">
        <f>IF(BC399 + BD398 &lt; 0, BC399 + BD398, 0)</f>
        <v>0</v>
      </c>
      <c r="BE399" s="1">
        <v>0</v>
      </c>
      <c r="BF399" s="1">
        <f>IF(BE399 + BF398 &lt; 0, BE399 + BF398, 0)</f>
        <v>0</v>
      </c>
      <c r="BG399" s="1">
        <v>0</v>
      </c>
      <c r="BH399" s="1">
        <f>IF(BG399 + BH398 &lt; 0, BG399 + BH398, 0)</f>
        <v>0</v>
      </c>
      <c r="BI399" s="1">
        <v>0</v>
      </c>
      <c r="BJ399" s="1">
        <f>IF(BI399 + BJ398 &lt; 0, BI399 + BJ398, 0)</f>
        <v>0</v>
      </c>
      <c r="BK399" s="1">
        <v>0</v>
      </c>
      <c r="BL399" s="1">
        <f>IF(BK399 + BL398 &lt; 0, BK399 + BL398, 0)</f>
        <v>0</v>
      </c>
      <c r="BM399" s="1">
        <v>0</v>
      </c>
      <c r="BN399" s="1">
        <f>IF(BM399 + BN398 &lt; 0, BM399 + BN398, 0)</f>
        <v>0</v>
      </c>
      <c r="BO399" s="1">
        <v>0</v>
      </c>
      <c r="BP399" s="1">
        <f>IF(BO399 + BP398 &lt; 0, BO399 + BP398, 0)</f>
        <v>0</v>
      </c>
      <c r="BQ399" s="1">
        <v>0</v>
      </c>
      <c r="BR399" s="1">
        <f>IF(BQ399 + BR398 &lt; 0, BQ399 + BR398, 0)</f>
        <v>0</v>
      </c>
      <c r="BS399" s="1">
        <v>0</v>
      </c>
      <c r="BT399" s="1">
        <f>IF(BS399 + BT398 &lt; 0, BS399 + BT398, 0)</f>
        <v>0</v>
      </c>
      <c r="BU399" s="1">
        <v>0</v>
      </c>
      <c r="BV399" s="1">
        <f>IF(BU399 + BV398 &lt; 0, BU399 + BV398, 0)</f>
        <v>0</v>
      </c>
      <c r="BW399" s="1">
        <v>0</v>
      </c>
      <c r="BX399" s="1">
        <f>IF(BW399 + BX398 &lt; 0, BW399 + BX398, 0)</f>
        <v>0</v>
      </c>
      <c r="BY399" s="1">
        <v>0</v>
      </c>
      <c r="BZ399" s="1">
        <f>IF(BY399 + BZ398 &lt; 0, BY399 + BZ398, 0)</f>
        <v>0</v>
      </c>
      <c r="CA399" s="1">
        <v>0</v>
      </c>
      <c r="CB399" s="1">
        <f>IF(CA399 + CB398 &lt; 0, CA399 + CB398, 0)</f>
        <v>0</v>
      </c>
      <c r="CC399" s="1">
        <v>0</v>
      </c>
      <c r="CD399" s="1">
        <f>IF(CC399 + CD398 &lt; 0, CC399 + CD398, 0)</f>
        <v>0</v>
      </c>
      <c r="CE399" s="1">
        <v>0</v>
      </c>
      <c r="CF399" s="1">
        <f>IF(CE399 + CF398 &lt; 0, CE399 + CF398, 0)</f>
        <v>0</v>
      </c>
      <c r="CG399" s="1">
        <v>0</v>
      </c>
      <c r="CH399" s="1">
        <f>IF(CG399 + CH398 &lt; 0, CG399 + CH398, 0)</f>
        <v>0</v>
      </c>
      <c r="CI399" s="1">
        <v>0</v>
      </c>
      <c r="CJ399" s="1">
        <f>IF(CI399 + CJ398 &lt; 0, CI399 + CJ398, 0)</f>
        <v>0</v>
      </c>
      <c r="CK399" s="1">
        <v>0</v>
      </c>
      <c r="CL399" s="1">
        <f>IF(CK399 + CL398 &lt; 0, CK399 + CL398, 0)</f>
        <v>0</v>
      </c>
      <c r="CM399" s="1">
        <v>0</v>
      </c>
      <c r="CN399" s="1">
        <f>IF(CM399 + CN398 &lt; 0, CM399 + CN398, 0)</f>
        <v>0</v>
      </c>
      <c r="CO399" s="1">
        <v>0</v>
      </c>
      <c r="CP399" s="1">
        <f>IF(CO399 + CP398 &lt; 0, CO399 + CP398, 0)</f>
        <v>0</v>
      </c>
      <c r="CQ399" s="1">
        <v>0</v>
      </c>
      <c r="CR399" s="1">
        <f>IF(CQ399 + CR398 &lt; 0, CQ399 + CR398, 0)</f>
        <v>0</v>
      </c>
      <c r="CS399" s="1">
        <v>0</v>
      </c>
      <c r="CT399" s="1">
        <f>IF(CS399 + CT398 &lt; 0, CS399 + CT398, 0)</f>
        <v>0</v>
      </c>
      <c r="CU399" s="1">
        <v>0</v>
      </c>
      <c r="CV399" s="1">
        <f>IF(CU399 + CV398 &lt; 0, CU399 + CV398, 0)</f>
        <v>0</v>
      </c>
      <c r="CW399" s="1">
        <v>0</v>
      </c>
      <c r="CX399" s="1">
        <f>IF(CW399 + CX398 &lt; 0, CW399 + CX398, 0)</f>
        <v>0</v>
      </c>
      <c r="CY399" s="1">
        <v>0</v>
      </c>
      <c r="CZ399" s="1">
        <f>IF(CY399 + CZ398 &lt; 0, CY399 + CZ398, 0)</f>
        <v>0</v>
      </c>
      <c r="DA399" s="1">
        <v>0</v>
      </c>
      <c r="DB399" s="1">
        <f>IF(DA399 + DB398 &lt; 0, DA399 + DB398, 0)</f>
        <v>0</v>
      </c>
      <c r="DC399" s="1">
        <v>0</v>
      </c>
      <c r="DD399" s="1">
        <f>IF(DC399 + DD398 &lt; 0, DC399 + DD398, 0)</f>
        <v>0</v>
      </c>
      <c r="DE399" s="1">
        <v>0</v>
      </c>
      <c r="DF399" s="1">
        <f>IF(DE399 + DF398 &lt; 0, DE399 + DF398, 0)</f>
        <v>0</v>
      </c>
      <c r="DG399" s="1">
        <v>0</v>
      </c>
      <c r="DH399" s="1">
        <f>IF(DG399 + DH398 &lt; 0, DG399 + DH398, 0)</f>
        <v>0</v>
      </c>
      <c r="DI399" s="1">
        <v>0</v>
      </c>
      <c r="DJ399" s="1">
        <f>IF(DI399 + DJ398 &lt; 0, DI399 + DJ398, 0)</f>
        <v>0</v>
      </c>
      <c r="DK399" s="1">
        <v>0</v>
      </c>
      <c r="DL399" s="1">
        <f>IF(DK399 + DL398 &lt; 0, DK399 + DL398, 0)</f>
        <v>0</v>
      </c>
      <c r="DM399" s="1">
        <v>0</v>
      </c>
      <c r="DN399" s="1">
        <f>IF(DM399 + DN398 &lt; 0, DM399 + DN398, 0)</f>
        <v>0</v>
      </c>
      <c r="DO399" s="1">
        <v>0</v>
      </c>
      <c r="DP399" s="1">
        <f>IF(DO399 + DP398 &lt; 0, DO399 + DP398, 0)</f>
        <v>0</v>
      </c>
      <c r="DQ399" s="1">
        <v>0</v>
      </c>
      <c r="DR399" s="1">
        <f>IF(DQ399 + DR398 &lt; 0, DQ399 + DR398, 0)</f>
        <v>0</v>
      </c>
      <c r="DS399" s="1">
        <v>0</v>
      </c>
      <c r="DT399" s="1">
        <f>IF(DS399 + DT398 &lt; 0, DS399 + DT398, 0)</f>
        <v>0</v>
      </c>
      <c r="DU399" s="1">
        <v>0</v>
      </c>
      <c r="DV399" s="1">
        <f>IF(DU399 + DV398 &lt; 0, DU399 + DV398, 0)</f>
        <v>0</v>
      </c>
      <c r="DW399" s="1">
        <v>0</v>
      </c>
      <c r="DX399" s="1">
        <f>IF(DW399 + DX398 &lt; 0, DW399 + DX398, 0)</f>
        <v>0</v>
      </c>
      <c r="DY399" s="1">
        <v>0</v>
      </c>
      <c r="DZ399" s="1">
        <f>IF(DY399 + DZ398 &lt; 0, DY399 + DZ398, 0)</f>
        <v>0</v>
      </c>
      <c r="EA399" s="1">
        <v>0</v>
      </c>
      <c r="EB399" s="1">
        <f>IF(EA399 + EB398 &lt; 0, EA399 + EB398, 0)</f>
        <v>0</v>
      </c>
      <c r="EC399" s="1">
        <v>0</v>
      </c>
      <c r="ED399" s="1">
        <f>IF(EC399 + ED398 &lt; 0, EC399 + ED398, 0)</f>
        <v>0</v>
      </c>
      <c r="EE399" s="1">
        <v>0</v>
      </c>
      <c r="EF399" s="1">
        <f>IF(EE399 + EF398 &lt; 0, EE399 + EF398, 0)</f>
        <v>0</v>
      </c>
      <c r="EG399" s="1">
        <v>0</v>
      </c>
      <c r="EH399" s="1">
        <f>IF(EG399 + EH398 &lt; 0, EG399 + EH398, 0)</f>
        <v>0</v>
      </c>
      <c r="EI399" s="1">
        <v>0</v>
      </c>
      <c r="EJ399" s="1">
        <f>IF(EI399 + EJ398 &lt; 0, EI399 + EJ398, 0)</f>
        <v>0</v>
      </c>
      <c r="EK399" s="1">
        <v>0</v>
      </c>
      <c r="EL399" s="1">
        <f>IF(EK399 + EL398 &lt; 0, EK399 + EL398, 0)</f>
        <v>0</v>
      </c>
      <c r="EM399" s="1">
        <v>0</v>
      </c>
      <c r="EN399" s="1">
        <f>IF(EM399 + EN398 &lt; 0, EM399 + EN398, 0)</f>
        <v>0</v>
      </c>
      <c r="EO399" s="1">
        <v>0</v>
      </c>
      <c r="EP399" s="1">
        <f>IF(EO399 + EP398 &lt; 0, EO399 + EP398, 0)</f>
        <v>0</v>
      </c>
      <c r="EQ399" s="1">
        <v>0</v>
      </c>
      <c r="ER399" s="1">
        <f>IF(EQ399 + ER398 &lt; 0, EQ399 + ER398, 0)</f>
        <v>0</v>
      </c>
    </row>
    <row r="400" spans="1:148" s="1" customFormat="1">
      <c r="A400" s="3">
        <v>45880</v>
      </c>
      <c r="B400" s="2" t="s">
        <v>76</v>
      </c>
      <c r="C400" s="2">
        <v>4</v>
      </c>
      <c r="D400" s="2">
        <v>2</v>
      </c>
      <c r="E400" s="1">
        <v>0</v>
      </c>
      <c r="F400" s="1">
        <f>IF(E400 + F399 &lt; 0, E400 + F399, 0)</f>
        <v>0</v>
      </c>
      <c r="G400" s="1">
        <v>0</v>
      </c>
      <c r="H400" s="1">
        <f>IF(G400 + H399 &lt; 0, G400 + H399, 0)</f>
        <v>0</v>
      </c>
      <c r="I400" s="1">
        <v>0</v>
      </c>
      <c r="J400" s="1">
        <f>IF(I400 + J399 &lt; 0, I400 + J399, 0)</f>
        <v>0</v>
      </c>
      <c r="K400" s="1">
        <v>0</v>
      </c>
      <c r="L400" s="1">
        <f>IF(K400 + L399 &lt; 0, K400 + L399, 0)</f>
        <v>0</v>
      </c>
      <c r="M400" s="1">
        <v>0</v>
      </c>
      <c r="N400" s="1">
        <f>IF(M400 + N399 &lt; 0, M400 + N399, 0)</f>
        <v>0</v>
      </c>
      <c r="O400" s="1">
        <v>0</v>
      </c>
      <c r="P400" s="1">
        <f>IF(O400 + P399 &lt; 0, O400 + P399, 0)</f>
        <v>0</v>
      </c>
      <c r="Q400" s="1">
        <v>0</v>
      </c>
      <c r="R400" s="1">
        <f>IF(Q400 + R399 &lt; 0, Q400 + R399, 0)</f>
        <v>0</v>
      </c>
      <c r="S400" s="1">
        <v>0</v>
      </c>
      <c r="T400" s="1">
        <f>IF(S400 + T399 &lt; 0, S400 + T399, 0)</f>
        <v>0</v>
      </c>
      <c r="U400" s="1">
        <v>0</v>
      </c>
      <c r="V400" s="1">
        <f>IF(U400 + V399 &lt; 0, U400 + V399, 0)</f>
        <v>0</v>
      </c>
      <c r="W400" s="1">
        <v>0</v>
      </c>
      <c r="X400" s="1">
        <f>IF(W400 + X399 &lt; 0, W400 + X399, 0)</f>
        <v>0</v>
      </c>
      <c r="Y400" s="1">
        <v>0</v>
      </c>
      <c r="Z400" s="1">
        <f>IF(Y400 + Z399 &lt; 0, Y400 + Z399, 0)</f>
        <v>0</v>
      </c>
      <c r="AA400" s="1">
        <v>0</v>
      </c>
      <c r="AB400" s="1">
        <f>IF(AA400 + AB399 &lt; 0, AA400 + AB399, 0)</f>
        <v>0</v>
      </c>
      <c r="AC400" s="1">
        <v>0</v>
      </c>
      <c r="AD400" s="1">
        <f>IF(AC400 + AD399 &lt; 0, AC400 + AD399, 0)</f>
        <v>0</v>
      </c>
      <c r="AE400" s="1">
        <v>0</v>
      </c>
      <c r="AF400" s="1">
        <f>IF(AE400 + AF399 &lt; 0, AE400 + AF399, 0)</f>
        <v>0</v>
      </c>
      <c r="AG400" s="1">
        <v>0</v>
      </c>
      <c r="AH400" s="1">
        <f>IF(AG400 + AH399 &lt; 0, AG400 + AH399, 0)</f>
        <v>0</v>
      </c>
      <c r="AI400" s="1">
        <v>0</v>
      </c>
      <c r="AJ400" s="1">
        <f>IF(AI400 + AJ399 &lt; 0, AI400 + AJ399, 0)</f>
        <v>0</v>
      </c>
      <c r="AK400" s="1">
        <v>0</v>
      </c>
      <c r="AL400" s="1">
        <f>IF(AK400 + AL399 &lt; 0, AK400 + AL399, 0)</f>
        <v>0</v>
      </c>
      <c r="AM400" s="1">
        <v>0</v>
      </c>
      <c r="AN400" s="1">
        <f>IF(AM400 + AN399 &lt; 0, AM400 + AN399, 0)</f>
        <v>0</v>
      </c>
      <c r="AO400" s="1">
        <v>0</v>
      </c>
      <c r="AP400" s="1">
        <f>IF(AO400 + AP399 &lt; 0, AO400 + AP399, 0)</f>
        <v>0</v>
      </c>
      <c r="AQ400" s="1">
        <v>0</v>
      </c>
      <c r="AR400" s="1">
        <f>IF(AQ400 + AR399 &lt; 0, AQ400 + AR399, 0)</f>
        <v>0</v>
      </c>
      <c r="AS400" s="1">
        <v>0</v>
      </c>
      <c r="AT400" s="1">
        <f>IF(AS400 + AT399 &lt; 0, AS400 + AT399, 0)</f>
        <v>0</v>
      </c>
      <c r="AU400" s="1">
        <v>0</v>
      </c>
      <c r="AV400" s="1">
        <f>IF(AU400 + AV399 &lt; 0, AU400 + AV399, 0)</f>
        <v>0</v>
      </c>
      <c r="AW400" s="1">
        <v>0</v>
      </c>
      <c r="AX400" s="1">
        <f>IF(AW400 + AX399 &lt; 0, AW400 + AX399, 0)</f>
        <v>0</v>
      </c>
      <c r="AY400" s="1">
        <v>0</v>
      </c>
      <c r="AZ400" s="1">
        <f>IF(AY400 + AZ399 &lt; 0, AY400 + AZ399, 0)</f>
        <v>0</v>
      </c>
      <c r="BA400" s="1">
        <v>0</v>
      </c>
      <c r="BB400" s="1">
        <f>IF(BA400 + BB399 &lt; 0, BA400 + BB399, 0)</f>
        <v>0</v>
      </c>
      <c r="BC400" s="1">
        <v>0</v>
      </c>
      <c r="BD400" s="1">
        <f>IF(BC400 + BD399 &lt; 0, BC400 + BD399, 0)</f>
        <v>0</v>
      </c>
      <c r="BE400" s="1">
        <v>0</v>
      </c>
      <c r="BF400" s="1">
        <f>IF(BE400 + BF399 &lt; 0, BE400 + BF399, 0)</f>
        <v>0</v>
      </c>
      <c r="BG400" s="1">
        <v>0</v>
      </c>
      <c r="BH400" s="1">
        <f>IF(BG400 + BH399 &lt; 0, BG400 + BH399, 0)</f>
        <v>0</v>
      </c>
      <c r="BI400" s="1">
        <v>0</v>
      </c>
      <c r="BJ400" s="1">
        <f>IF(BI400 + BJ399 &lt; 0, BI400 + BJ399, 0)</f>
        <v>0</v>
      </c>
      <c r="BK400" s="1">
        <v>0</v>
      </c>
      <c r="BL400" s="1">
        <f>IF(BK400 + BL399 &lt; 0, BK400 + BL399, 0)</f>
        <v>0</v>
      </c>
      <c r="BM400" s="1">
        <v>0</v>
      </c>
      <c r="BN400" s="1">
        <f>IF(BM400 + BN399 &lt; 0, BM400 + BN399, 0)</f>
        <v>0</v>
      </c>
      <c r="BO400" s="1">
        <v>0</v>
      </c>
      <c r="BP400" s="1">
        <f>IF(BO400 + BP399 &lt; 0, BO400 + BP399, 0)</f>
        <v>0</v>
      </c>
      <c r="BQ400" s="1">
        <v>0</v>
      </c>
      <c r="BR400" s="1">
        <f>IF(BQ400 + BR399 &lt; 0, BQ400 + BR399, 0)</f>
        <v>0</v>
      </c>
      <c r="BS400" s="1">
        <v>0</v>
      </c>
      <c r="BT400" s="1">
        <f>IF(BS400 + BT399 &lt; 0, BS400 + BT399, 0)</f>
        <v>0</v>
      </c>
      <c r="BU400" s="1">
        <v>0</v>
      </c>
      <c r="BV400" s="1">
        <f>IF(BU400 + BV399 &lt; 0, BU400 + BV399, 0)</f>
        <v>0</v>
      </c>
      <c r="BW400" s="1">
        <v>0</v>
      </c>
      <c r="BX400" s="1">
        <f>IF(BW400 + BX399 &lt; 0, BW400 + BX399, 0)</f>
        <v>0</v>
      </c>
      <c r="BY400" s="1">
        <v>38648.55570556088</v>
      </c>
      <c r="BZ400" s="1">
        <f>IF(BY400 + BZ399 &lt; 0, BY400 + BZ399, 0)</f>
        <v>0</v>
      </c>
      <c r="CA400" s="1">
        <v>25498.29730380781</v>
      </c>
      <c r="CB400" s="1">
        <f>IF(CA400 + CB399 &lt; 0, CA400 + CB399, 0)</f>
        <v>0</v>
      </c>
      <c r="CC400" s="1">
        <v>34399.47921672824</v>
      </c>
      <c r="CD400" s="1">
        <f>IF(CC400 + CD399 &lt; 0, CC400 + CD399, 0)</f>
        <v>0</v>
      </c>
      <c r="CE400" s="1">
        <v>0</v>
      </c>
      <c r="CF400" s="1">
        <f>IF(CE400 + CF399 &lt; 0, CE400 + CF399, 0)</f>
        <v>0</v>
      </c>
      <c r="CG400" s="1">
        <v>0</v>
      </c>
      <c r="CH400" s="1">
        <f>IF(CG400 + CH399 &lt; 0, CG400 + CH399, 0)</f>
        <v>0</v>
      </c>
      <c r="CI400" s="1">
        <v>0</v>
      </c>
      <c r="CJ400" s="1">
        <f>IF(CI400 + CJ399 &lt; 0, CI400 + CJ399, 0)</f>
        <v>0</v>
      </c>
      <c r="CK400" s="1">
        <v>0</v>
      </c>
      <c r="CL400" s="1">
        <f>IF(CK400 + CL399 &lt; 0, CK400 + CL399, 0)</f>
        <v>0</v>
      </c>
      <c r="CM400" s="1">
        <v>0</v>
      </c>
      <c r="CN400" s="1">
        <f>IF(CM400 + CN399 &lt; 0, CM400 + CN399, 0)</f>
        <v>0</v>
      </c>
      <c r="CO400" s="1">
        <v>0</v>
      </c>
      <c r="CP400" s="1">
        <f>IF(CO400 + CP399 &lt; 0, CO400 + CP399, 0)</f>
        <v>0</v>
      </c>
      <c r="CQ400" s="1">
        <v>0</v>
      </c>
      <c r="CR400" s="1">
        <f>IF(CQ400 + CR399 &lt; 0, CQ400 + CR399, 0)</f>
        <v>0</v>
      </c>
      <c r="CS400" s="1">
        <v>0</v>
      </c>
      <c r="CT400" s="1">
        <f>IF(CS400 + CT399 &lt; 0, CS400 + CT399, 0)</f>
        <v>0</v>
      </c>
      <c r="CU400" s="1">
        <v>0</v>
      </c>
      <c r="CV400" s="1">
        <f>IF(CU400 + CV399 &lt; 0, CU400 + CV399, 0)</f>
        <v>0</v>
      </c>
      <c r="CW400" s="1">
        <v>0</v>
      </c>
      <c r="CX400" s="1">
        <f>IF(CW400 + CX399 &lt; 0, CW400 + CX399, 0)</f>
        <v>0</v>
      </c>
      <c r="CY400" s="1">
        <v>0</v>
      </c>
      <c r="CZ400" s="1">
        <f>IF(CY400 + CZ399 &lt; 0, CY400 + CZ399, 0)</f>
        <v>0</v>
      </c>
      <c r="DA400" s="1">
        <v>0</v>
      </c>
      <c r="DB400" s="1">
        <f>IF(DA400 + DB399 &lt; 0, DA400 + DB399, 0)</f>
        <v>0</v>
      </c>
      <c r="DC400" s="1">
        <v>0</v>
      </c>
      <c r="DD400" s="1">
        <f>IF(DC400 + DD399 &lt; 0, DC400 + DD399, 0)</f>
        <v>0</v>
      </c>
      <c r="DE400" s="1">
        <v>0</v>
      </c>
      <c r="DF400" s="1">
        <f>IF(DE400 + DF399 &lt; 0, DE400 + DF399, 0)</f>
        <v>0</v>
      </c>
      <c r="DG400" s="1">
        <v>0</v>
      </c>
      <c r="DH400" s="1">
        <f>IF(DG400 + DH399 &lt; 0, DG400 + DH399, 0)</f>
        <v>0</v>
      </c>
      <c r="DI400" s="1">
        <v>0</v>
      </c>
      <c r="DJ400" s="1">
        <f>IF(DI400 + DJ399 &lt; 0, DI400 + DJ399, 0)</f>
        <v>0</v>
      </c>
      <c r="DK400" s="1">
        <v>0</v>
      </c>
      <c r="DL400" s="1">
        <f>IF(DK400 + DL399 &lt; 0, DK400 + DL399, 0)</f>
        <v>0</v>
      </c>
      <c r="DM400" s="1">
        <v>0</v>
      </c>
      <c r="DN400" s="1">
        <f>IF(DM400 + DN399 &lt; 0, DM400 + DN399, 0)</f>
        <v>0</v>
      </c>
      <c r="DO400" s="1">
        <v>0</v>
      </c>
      <c r="DP400" s="1">
        <f>IF(DO400 + DP399 &lt; 0, DO400 + DP399, 0)</f>
        <v>0</v>
      </c>
      <c r="DQ400" s="1">
        <v>0</v>
      </c>
      <c r="DR400" s="1">
        <f>IF(DQ400 + DR399 &lt; 0, DQ400 + DR399, 0)</f>
        <v>0</v>
      </c>
      <c r="DS400" s="1">
        <v>0</v>
      </c>
      <c r="DT400" s="1">
        <f>IF(DS400 + DT399 &lt; 0, DS400 + DT399, 0)</f>
        <v>0</v>
      </c>
      <c r="DU400" s="1">
        <v>0</v>
      </c>
      <c r="DV400" s="1">
        <f>IF(DU400 + DV399 &lt; 0, DU400 + DV399, 0)</f>
        <v>0</v>
      </c>
      <c r="DW400" s="1">
        <v>0</v>
      </c>
      <c r="DX400" s="1">
        <f>IF(DW400 + DX399 &lt; 0, DW400 + DX399, 0)</f>
        <v>0</v>
      </c>
      <c r="DY400" s="1">
        <v>0</v>
      </c>
      <c r="DZ400" s="1">
        <f>IF(DY400 + DZ399 &lt; 0, DY400 + DZ399, 0)</f>
        <v>0</v>
      </c>
      <c r="EA400" s="1">
        <v>0</v>
      </c>
      <c r="EB400" s="1">
        <f>IF(EA400 + EB399 &lt; 0, EA400 + EB399, 0)</f>
        <v>0</v>
      </c>
      <c r="EC400" s="1">
        <v>0</v>
      </c>
      <c r="ED400" s="1">
        <f>IF(EC400 + ED399 &lt; 0, EC400 + ED399, 0)</f>
        <v>0</v>
      </c>
      <c r="EE400" s="1">
        <v>0</v>
      </c>
      <c r="EF400" s="1">
        <f>IF(EE400 + EF399 &lt; 0, EE400 + EF399, 0)</f>
        <v>0</v>
      </c>
      <c r="EG400" s="1">
        <v>0</v>
      </c>
      <c r="EH400" s="1">
        <f>IF(EG400 + EH399 &lt; 0, EG400 + EH399, 0)</f>
        <v>0</v>
      </c>
      <c r="EI400" s="1">
        <v>0</v>
      </c>
      <c r="EJ400" s="1">
        <f>IF(EI400 + EJ399 &lt; 0, EI400 + EJ399, 0)</f>
        <v>0</v>
      </c>
      <c r="EK400" s="1">
        <v>0</v>
      </c>
      <c r="EL400" s="1">
        <f>IF(EK400 + EL399 &lt; 0, EK400 + EL399, 0)</f>
        <v>0</v>
      </c>
      <c r="EM400" s="1">
        <v>-59205.59704234916</v>
      </c>
      <c r="EN400" s="1">
        <f>IF(EM400 + EN399 &lt; 0, EM400 + EN399, 0)</f>
        <v>0</v>
      </c>
      <c r="EO400" s="1">
        <v>-84780.86241755754</v>
      </c>
      <c r="EP400" s="1">
        <f>IF(EO400 + EP399 &lt; 0, EO400 + EP399, 0)</f>
        <v>0</v>
      </c>
      <c r="EQ400" s="1">
        <v>-20470.52985991849</v>
      </c>
      <c r="ER400" s="1">
        <f>IF(EQ400 + ER399 &lt; 0, EQ400 + ER399, 0)</f>
        <v>0</v>
      </c>
    </row>
    <row r="401" spans="1:148" s="1" customFormat="1">
      <c r="A401" s="3">
        <v>45881</v>
      </c>
      <c r="B401" s="2" t="s">
        <v>77</v>
      </c>
      <c r="C401" s="2">
        <v>3</v>
      </c>
      <c r="D401" s="2">
        <v>1</v>
      </c>
      <c r="E401" s="1">
        <v>48651.25961424581</v>
      </c>
      <c r="F401" s="1">
        <f>IF(E401 + F400 &lt; 0, E401 + F400, 0)</f>
        <v>0</v>
      </c>
      <c r="G401" s="1">
        <v>3064.979559116517</v>
      </c>
      <c r="H401" s="1">
        <f>IF(G401 + H400 &lt; 0, G401 + H400, 0)</f>
        <v>0</v>
      </c>
      <c r="I401" s="1">
        <v>-43357.88305642152</v>
      </c>
      <c r="J401" s="1">
        <f>IF(I401 + J400 &lt; 0, I401 + J400, 0)</f>
        <v>0</v>
      </c>
      <c r="K401" s="1">
        <v>0</v>
      </c>
      <c r="L401" s="1">
        <f>IF(K401 + L400 &lt; 0, K401 + L400, 0)</f>
        <v>0</v>
      </c>
      <c r="M401" s="1">
        <v>0</v>
      </c>
      <c r="N401" s="1">
        <f>IF(M401 + N400 &lt; 0, M401 + N400, 0)</f>
        <v>0</v>
      </c>
      <c r="O401" s="1">
        <v>0</v>
      </c>
      <c r="P401" s="1">
        <f>IF(O401 + P400 &lt; 0, O401 + P400, 0)</f>
        <v>0</v>
      </c>
      <c r="Q401" s="1">
        <v>0</v>
      </c>
      <c r="R401" s="1">
        <f>IF(Q401 + R400 &lt; 0, Q401 + R400, 0)</f>
        <v>0</v>
      </c>
      <c r="S401" s="1">
        <v>0</v>
      </c>
      <c r="T401" s="1">
        <f>IF(S401 + T400 &lt; 0, S401 + T400, 0)</f>
        <v>0</v>
      </c>
      <c r="U401" s="1">
        <v>0</v>
      </c>
      <c r="V401" s="1">
        <f>IF(U401 + V400 &lt; 0, U401 + V400, 0)</f>
        <v>0</v>
      </c>
      <c r="W401" s="1">
        <v>0</v>
      </c>
      <c r="X401" s="1">
        <f>IF(W401 + X400 &lt; 0, W401 + X400, 0)</f>
        <v>0</v>
      </c>
      <c r="Y401" s="1">
        <v>0</v>
      </c>
      <c r="Z401" s="1">
        <f>IF(Y401 + Z400 &lt; 0, Y401 + Z400, 0)</f>
        <v>0</v>
      </c>
      <c r="AA401" s="1">
        <v>0</v>
      </c>
      <c r="AB401" s="1">
        <f>IF(AA401 + AB400 &lt; 0, AA401 + AB400, 0)</f>
        <v>0</v>
      </c>
      <c r="AC401" s="1">
        <v>0</v>
      </c>
      <c r="AD401" s="1">
        <f>IF(AC401 + AD400 &lt; 0, AC401 + AD400, 0)</f>
        <v>0</v>
      </c>
      <c r="AE401" s="1">
        <v>0</v>
      </c>
      <c r="AF401" s="1">
        <f>IF(AE401 + AF400 &lt; 0, AE401 + AF400, 0)</f>
        <v>0</v>
      </c>
      <c r="AG401" s="1">
        <v>0</v>
      </c>
      <c r="AH401" s="1">
        <f>IF(AG401 + AH400 &lt; 0, AG401 + AH400, 0)</f>
        <v>0</v>
      </c>
      <c r="AI401" s="1">
        <v>0</v>
      </c>
      <c r="AJ401" s="1">
        <f>IF(AI401 + AJ400 &lt; 0, AI401 + AJ400, 0)</f>
        <v>0</v>
      </c>
      <c r="AK401" s="1">
        <v>0</v>
      </c>
      <c r="AL401" s="1">
        <f>IF(AK401 + AL400 &lt; 0, AK401 + AL400, 0)</f>
        <v>0</v>
      </c>
      <c r="AM401" s="1">
        <v>0</v>
      </c>
      <c r="AN401" s="1">
        <f>IF(AM401 + AN400 &lt; 0, AM401 + AN400, 0)</f>
        <v>0</v>
      </c>
      <c r="AO401" s="1">
        <v>0</v>
      </c>
      <c r="AP401" s="1">
        <f>IF(AO401 + AP400 &lt; 0, AO401 + AP400, 0)</f>
        <v>0</v>
      </c>
      <c r="AQ401" s="1">
        <v>0</v>
      </c>
      <c r="AR401" s="1">
        <f>IF(AQ401 + AR400 &lt; 0, AQ401 + AR400, 0)</f>
        <v>0</v>
      </c>
      <c r="AS401" s="1">
        <v>0</v>
      </c>
      <c r="AT401" s="1">
        <f>IF(AS401 + AT400 &lt; 0, AS401 + AT400, 0)</f>
        <v>0</v>
      </c>
      <c r="AU401" s="1">
        <v>0</v>
      </c>
      <c r="AV401" s="1">
        <f>IF(AU401 + AV400 &lt; 0, AU401 + AV400, 0)</f>
        <v>0</v>
      </c>
      <c r="AW401" s="1">
        <v>0</v>
      </c>
      <c r="AX401" s="1">
        <f>IF(AW401 + AX400 &lt; 0, AW401 + AX400, 0)</f>
        <v>0</v>
      </c>
      <c r="AY401" s="1">
        <v>0</v>
      </c>
      <c r="AZ401" s="1">
        <f>IF(AY401 + AZ400 &lt; 0, AY401 + AZ400, 0)</f>
        <v>0</v>
      </c>
      <c r="BA401" s="1">
        <v>0</v>
      </c>
      <c r="BB401" s="1">
        <f>IF(BA401 + BB400 &lt; 0, BA401 + BB400, 0)</f>
        <v>0</v>
      </c>
      <c r="BC401" s="1">
        <v>0</v>
      </c>
      <c r="BD401" s="1">
        <f>IF(BC401 + BD400 &lt; 0, BC401 + BD400, 0)</f>
        <v>0</v>
      </c>
      <c r="BE401" s="1">
        <v>0</v>
      </c>
      <c r="BF401" s="1">
        <f>IF(BE401 + BF400 &lt; 0, BE401 + BF400, 0)</f>
        <v>0</v>
      </c>
      <c r="BG401" s="1">
        <v>0</v>
      </c>
      <c r="BH401" s="1">
        <f>IF(BG401 + BH400 &lt; 0, BG401 + BH400, 0)</f>
        <v>0</v>
      </c>
      <c r="BI401" s="1">
        <v>0</v>
      </c>
      <c r="BJ401" s="1">
        <f>IF(BI401 + BJ400 &lt; 0, BI401 + BJ400, 0)</f>
        <v>0</v>
      </c>
      <c r="BK401" s="1">
        <v>0</v>
      </c>
      <c r="BL401" s="1">
        <f>IF(BK401 + BL400 &lt; 0, BK401 + BL400, 0)</f>
        <v>0</v>
      </c>
      <c r="BM401" s="1">
        <v>0</v>
      </c>
      <c r="BN401" s="1">
        <f>IF(BM401 + BN400 &lt; 0, BM401 + BN400, 0)</f>
        <v>0</v>
      </c>
      <c r="BO401" s="1">
        <v>0</v>
      </c>
      <c r="BP401" s="1">
        <f>IF(BO401 + BP400 &lt; 0, BO401 + BP400, 0)</f>
        <v>0</v>
      </c>
      <c r="BQ401" s="1">
        <v>0</v>
      </c>
      <c r="BR401" s="1">
        <f>IF(BQ401 + BR400 &lt; 0, BQ401 + BR400, 0)</f>
        <v>0</v>
      </c>
      <c r="BS401" s="1">
        <v>-73368.07133909936</v>
      </c>
      <c r="BT401" s="1">
        <f>IF(BS401 + BT400 &lt; 0, BS401 + BT400, 0)</f>
        <v>0</v>
      </c>
      <c r="BU401" s="1">
        <v>6306.220173198372</v>
      </c>
      <c r="BV401" s="1">
        <f>IF(BU401 + BV400 &lt; 0, BU401 + BV400, 0)</f>
        <v>0</v>
      </c>
      <c r="BW401" s="1">
        <v>15389.08940560031</v>
      </c>
      <c r="BX401" s="1">
        <f>IF(BW401 + BX400 &lt; 0, BW401 + BX400, 0)</f>
        <v>0</v>
      </c>
      <c r="BY401" s="1">
        <v>68853.96005533196</v>
      </c>
      <c r="BZ401" s="1">
        <f>IF(BY401 + BZ400 &lt; 0, BY401 + BZ400, 0)</f>
        <v>0</v>
      </c>
      <c r="CA401" s="1">
        <v>14814.54397278536</v>
      </c>
      <c r="CB401" s="1">
        <f>IF(CA401 + CB400 &lt; 0, CA401 + CB400, 0)</f>
        <v>0</v>
      </c>
      <c r="CC401" s="1">
        <v>-38943.78579106738</v>
      </c>
      <c r="CD401" s="1">
        <f>IF(CC401 + CD400 &lt; 0, CC401 + CD400, 0)</f>
        <v>0</v>
      </c>
      <c r="CE401" s="1">
        <v>-16917.29438200956</v>
      </c>
      <c r="CF401" s="1">
        <f>IF(CE401 + CF400 &lt; 0, CE401 + CF400, 0)</f>
        <v>0</v>
      </c>
      <c r="CG401" s="1">
        <v>-18452.29389477329</v>
      </c>
      <c r="CH401" s="1">
        <f>IF(CG401 + CH400 &lt; 0, CG401 + CH400, 0)</f>
        <v>0</v>
      </c>
      <c r="CI401" s="1">
        <v>-18074.7525754057</v>
      </c>
      <c r="CJ401" s="1">
        <f>IF(CI401 + CJ400 &lt; 0, CI401 + CJ400, 0)</f>
        <v>0</v>
      </c>
      <c r="CK401" s="1">
        <v>-16720.14407238016</v>
      </c>
      <c r="CL401" s="1">
        <f>IF(CK401 + CL400 &lt; 0, CK401 + CL400, 0)</f>
        <v>0</v>
      </c>
      <c r="CM401" s="1">
        <v>-18453.13185976785</v>
      </c>
      <c r="CN401" s="1">
        <f>IF(CM401 + CN400 &lt; 0, CM401 + CN400, 0)</f>
        <v>0</v>
      </c>
      <c r="CO401" s="1">
        <v>-16521.6225473051</v>
      </c>
      <c r="CP401" s="1">
        <f>IF(CO401 + CP400 &lt; 0, CO401 + CP400, 0)</f>
        <v>0</v>
      </c>
      <c r="CQ401" s="1">
        <v>-13028.22266361681</v>
      </c>
      <c r="CR401" s="1">
        <f>IF(CQ401 + CR400 &lt; 0, CQ401 + CR400, 0)</f>
        <v>0</v>
      </c>
      <c r="CS401" s="1">
        <v>-11811.80220605794</v>
      </c>
      <c r="CT401" s="1">
        <f>IF(CS401 + CT400 &lt; 0, CS401 + CT400, 0)</f>
        <v>0</v>
      </c>
      <c r="CU401" s="1">
        <v>-17563.97482190292</v>
      </c>
      <c r="CV401" s="1">
        <f>IF(CU401 + CV400 &lt; 0, CU401 + CV400, 0)</f>
        <v>0</v>
      </c>
      <c r="CW401" s="1">
        <v>-17990.57518277026</v>
      </c>
      <c r="CX401" s="1">
        <f>IF(CW401 + CX400 &lt; 0, CW401 + CX400, 0)</f>
        <v>0</v>
      </c>
      <c r="CY401" s="1">
        <v>-15682.43869457036</v>
      </c>
      <c r="CZ401" s="1">
        <f>IF(CY401 + CZ400 &lt; 0, CY401 + CZ400, 0)</f>
        <v>0</v>
      </c>
      <c r="DA401" s="1">
        <v>-16272.13751483357</v>
      </c>
      <c r="DB401" s="1">
        <f>IF(DA401 + DB400 &lt; 0, DA401 + DB400, 0)</f>
        <v>0</v>
      </c>
      <c r="DC401" s="1">
        <v>-16055.79018896514</v>
      </c>
      <c r="DD401" s="1">
        <f>IF(DC401 + DD400 &lt; 0, DC401 + DD400, 0)</f>
        <v>0</v>
      </c>
      <c r="DE401" s="1">
        <v>-18817.9513469453</v>
      </c>
      <c r="DF401" s="1">
        <f>IF(DE401 + DF400 &lt; 0, DE401 + DF400, 0)</f>
        <v>0</v>
      </c>
      <c r="DG401" s="1">
        <v>-16627.66320843498</v>
      </c>
      <c r="DH401" s="1">
        <f>IF(DG401 + DH400 &lt; 0, DG401 + DH400, 0)</f>
        <v>0</v>
      </c>
      <c r="DI401" s="1">
        <v>-8978.947273991196</v>
      </c>
      <c r="DJ401" s="1">
        <f>IF(DI401 + DJ400 &lt; 0, DI401 + DJ400, 0)</f>
        <v>0</v>
      </c>
      <c r="DK401" s="1">
        <v>-10964.46723928518</v>
      </c>
      <c r="DL401" s="1">
        <f>IF(DK401 + DL400 &lt; 0, DK401 + DL400, 0)</f>
        <v>0</v>
      </c>
      <c r="DM401" s="1">
        <v>-9971.097827551237</v>
      </c>
      <c r="DN401" s="1">
        <f>IF(DM401 + DN400 &lt; 0, DM401 + DN400, 0)</f>
        <v>0</v>
      </c>
      <c r="DO401" s="1">
        <v>-10955.17344570915</v>
      </c>
      <c r="DP401" s="1">
        <f>IF(DO401 + DP400 &lt; 0, DO401 + DP400, 0)</f>
        <v>0</v>
      </c>
      <c r="DQ401" s="1">
        <v>-26343.18171264516</v>
      </c>
      <c r="DR401" s="1">
        <f>IF(DQ401 + DR400 &lt; 0, DQ401 + DR400, 0)</f>
        <v>0</v>
      </c>
      <c r="DS401" s="1">
        <v>-14097.54217531232</v>
      </c>
      <c r="DT401" s="1">
        <f>IF(DS401 + DT400 &lt; 0, DS401 + DT400, 0)</f>
        <v>0</v>
      </c>
      <c r="DU401" s="1">
        <v>-16730.80908140184</v>
      </c>
      <c r="DV401" s="1">
        <f>IF(DU401 + DV400 &lt; 0, DU401 + DV400, 0)</f>
        <v>0</v>
      </c>
      <c r="DW401" s="1">
        <v>-16843.47728385233</v>
      </c>
      <c r="DX401" s="1">
        <f>IF(DW401 + DX400 &lt; 0, DW401 + DX400, 0)</f>
        <v>0</v>
      </c>
      <c r="DY401" s="1">
        <v>-20091.20106686257</v>
      </c>
      <c r="DZ401" s="1">
        <f>IF(DY401 + DZ400 &lt; 0, DY401 + DZ400, 0)</f>
        <v>0</v>
      </c>
      <c r="EA401" s="1">
        <v>-11690.8305322977</v>
      </c>
      <c r="EB401" s="1">
        <f>IF(EA401 + EB400 &lt; 0, EA401 + EB400, 0)</f>
        <v>0</v>
      </c>
      <c r="EC401" s="1">
        <v>-16282.72634521939</v>
      </c>
      <c r="ED401" s="1">
        <f>IF(EC401 + ED400 &lt; 0, EC401 + ED400, 0)</f>
        <v>0</v>
      </c>
      <c r="EE401" s="1">
        <v>-26623.5190926437</v>
      </c>
      <c r="EF401" s="1">
        <f>IF(EE401 + EF400 &lt; 0, EE401 + EF400, 0)</f>
        <v>0</v>
      </c>
      <c r="EG401" s="1">
        <v>-3574.911024068296</v>
      </c>
      <c r="EH401" s="1">
        <f>IF(EG401 + EH400 &lt; 0, EG401 + EH400, 0)</f>
        <v>0</v>
      </c>
      <c r="EI401" s="1">
        <v>-14051.45410061147</v>
      </c>
      <c r="EJ401" s="1">
        <f>IF(EI401 + EJ400 &lt; 0, EI401 + EJ400, 0)</f>
        <v>0</v>
      </c>
      <c r="EK401" s="1">
        <v>-14225.75081948013</v>
      </c>
      <c r="EL401" s="1">
        <f>IF(EK401 + EL400 &lt; 0, EK401 + EL400, 0)</f>
        <v>0</v>
      </c>
      <c r="EM401" s="1">
        <v>0</v>
      </c>
      <c r="EN401" s="1">
        <f>IF(EM401 + EN400 &lt; 0, EM401 + EN400, 0)</f>
        <v>0</v>
      </c>
      <c r="EO401" s="1">
        <v>0</v>
      </c>
      <c r="EP401" s="1">
        <f>IF(EO401 + EP400 &lt; 0, EO401 + EP400, 0)</f>
        <v>0</v>
      </c>
      <c r="EQ401" s="1">
        <v>0</v>
      </c>
      <c r="ER401" s="1">
        <f>IF(EQ401 + ER400 &lt; 0, EQ401 + ER400, 0)</f>
        <v>0</v>
      </c>
    </row>
    <row r="402" spans="1:148" s="1" customFormat="1">
      <c r="A402" s="3">
        <v>45882</v>
      </c>
      <c r="B402" s="2" t="s">
        <v>78</v>
      </c>
      <c r="C402" s="2">
        <v>2</v>
      </c>
      <c r="D402" s="2">
        <v>4</v>
      </c>
      <c r="E402" s="1">
        <v>-76534.11295943141</v>
      </c>
      <c r="F402" s="1">
        <f>IF(E402 + F401 &lt; 0, E402 + F401, 0)</f>
        <v>0</v>
      </c>
      <c r="G402" s="1">
        <v>-78468.22391513978</v>
      </c>
      <c r="H402" s="1">
        <f>IF(G402 + H401 &lt; 0, G402 + H401, 0)</f>
        <v>0</v>
      </c>
      <c r="I402" s="1">
        <v>-32959.43836861371</v>
      </c>
      <c r="J402" s="1">
        <f>IF(I402 + J401 &lt; 0, I402 + J401, 0)</f>
        <v>0</v>
      </c>
      <c r="K402" s="1">
        <v>0</v>
      </c>
      <c r="L402" s="1">
        <f>IF(K402 + L401 &lt; 0, K402 + L401, 0)</f>
        <v>0</v>
      </c>
      <c r="M402" s="1">
        <v>0</v>
      </c>
      <c r="N402" s="1">
        <f>IF(M402 + N401 &lt; 0, M402 + N401, 0)</f>
        <v>0</v>
      </c>
      <c r="O402" s="1">
        <v>0</v>
      </c>
      <c r="P402" s="1">
        <f>IF(O402 + P401 &lt; 0, O402 + P401, 0)</f>
        <v>0</v>
      </c>
      <c r="Q402" s="1">
        <v>0</v>
      </c>
      <c r="R402" s="1">
        <f>IF(Q402 + R401 &lt; 0, Q402 + R401, 0)</f>
        <v>0</v>
      </c>
      <c r="S402" s="1">
        <v>0</v>
      </c>
      <c r="T402" s="1">
        <f>IF(S402 + T401 &lt; 0, S402 + T401, 0)</f>
        <v>0</v>
      </c>
      <c r="U402" s="1">
        <v>0</v>
      </c>
      <c r="V402" s="1">
        <f>IF(U402 + V401 &lt; 0, U402 + V401, 0)</f>
        <v>0</v>
      </c>
      <c r="W402" s="1">
        <v>0</v>
      </c>
      <c r="X402" s="1">
        <f>IF(W402 + X401 &lt; 0, W402 + X401, 0)</f>
        <v>0</v>
      </c>
      <c r="Y402" s="1">
        <v>0</v>
      </c>
      <c r="Z402" s="1">
        <f>IF(Y402 + Z401 &lt; 0, Y402 + Z401, 0)</f>
        <v>0</v>
      </c>
      <c r="AA402" s="1">
        <v>0</v>
      </c>
      <c r="AB402" s="1">
        <f>IF(AA402 + AB401 &lt; 0, AA402 + AB401, 0)</f>
        <v>0</v>
      </c>
      <c r="AC402" s="1">
        <v>0</v>
      </c>
      <c r="AD402" s="1">
        <f>IF(AC402 + AD401 &lt; 0, AC402 + AD401, 0)</f>
        <v>0</v>
      </c>
      <c r="AE402" s="1">
        <v>0</v>
      </c>
      <c r="AF402" s="1">
        <f>IF(AE402 + AF401 &lt; 0, AE402 + AF401, 0)</f>
        <v>0</v>
      </c>
      <c r="AG402" s="1">
        <v>0</v>
      </c>
      <c r="AH402" s="1">
        <f>IF(AG402 + AH401 &lt; 0, AG402 + AH401, 0)</f>
        <v>0</v>
      </c>
      <c r="AI402" s="1">
        <v>0</v>
      </c>
      <c r="AJ402" s="1">
        <f>IF(AI402 + AJ401 &lt; 0, AI402 + AJ401, 0)</f>
        <v>0</v>
      </c>
      <c r="AK402" s="1">
        <v>0</v>
      </c>
      <c r="AL402" s="1">
        <f>IF(AK402 + AL401 &lt; 0, AK402 + AL401, 0)</f>
        <v>0</v>
      </c>
      <c r="AM402" s="1">
        <v>0</v>
      </c>
      <c r="AN402" s="1">
        <f>IF(AM402 + AN401 &lt; 0, AM402 + AN401, 0)</f>
        <v>0</v>
      </c>
      <c r="AO402" s="1">
        <v>0</v>
      </c>
      <c r="AP402" s="1">
        <f>IF(AO402 + AP401 &lt; 0, AO402 + AP401, 0)</f>
        <v>0</v>
      </c>
      <c r="AQ402" s="1">
        <v>0</v>
      </c>
      <c r="AR402" s="1">
        <f>IF(AQ402 + AR401 &lt; 0, AQ402 + AR401, 0)</f>
        <v>0</v>
      </c>
      <c r="AS402" s="1">
        <v>0</v>
      </c>
      <c r="AT402" s="1">
        <f>IF(AS402 + AT401 &lt; 0, AS402 + AT401, 0)</f>
        <v>0</v>
      </c>
      <c r="AU402" s="1">
        <v>0</v>
      </c>
      <c r="AV402" s="1">
        <f>IF(AU402 + AV401 &lt; 0, AU402 + AV401, 0)</f>
        <v>0</v>
      </c>
      <c r="AW402" s="1">
        <v>0</v>
      </c>
      <c r="AX402" s="1">
        <f>IF(AW402 + AX401 &lt; 0, AW402 + AX401, 0)</f>
        <v>0</v>
      </c>
      <c r="AY402" s="1">
        <v>0</v>
      </c>
      <c r="AZ402" s="1">
        <f>IF(AY402 + AZ401 &lt; 0, AY402 + AZ401, 0)</f>
        <v>0</v>
      </c>
      <c r="BA402" s="1">
        <v>0</v>
      </c>
      <c r="BB402" s="1">
        <f>IF(BA402 + BB401 &lt; 0, BA402 + BB401, 0)</f>
        <v>0</v>
      </c>
      <c r="BC402" s="1">
        <v>0</v>
      </c>
      <c r="BD402" s="1">
        <f>IF(BC402 + BD401 &lt; 0, BC402 + BD401, 0)</f>
        <v>0</v>
      </c>
      <c r="BE402" s="1">
        <v>0</v>
      </c>
      <c r="BF402" s="1">
        <f>IF(BE402 + BF401 &lt; 0, BE402 + BF401, 0)</f>
        <v>0</v>
      </c>
      <c r="BG402" s="1">
        <v>0</v>
      </c>
      <c r="BH402" s="1">
        <f>IF(BG402 + BH401 &lt; 0, BG402 + BH401, 0)</f>
        <v>0</v>
      </c>
      <c r="BI402" s="1">
        <v>0</v>
      </c>
      <c r="BJ402" s="1">
        <f>IF(BI402 + BJ401 &lt; 0, BI402 + BJ401, 0)</f>
        <v>0</v>
      </c>
      <c r="BK402" s="1">
        <v>0</v>
      </c>
      <c r="BL402" s="1">
        <f>IF(BK402 + BL401 &lt; 0, BK402 + BL401, 0)</f>
        <v>0</v>
      </c>
      <c r="BM402" s="1">
        <v>0</v>
      </c>
      <c r="BN402" s="1">
        <f>IF(BM402 + BN401 &lt; 0, BM402 + BN401, 0)</f>
        <v>0</v>
      </c>
      <c r="BO402" s="1">
        <v>0</v>
      </c>
      <c r="BP402" s="1">
        <f>IF(BO402 + BP401 &lt; 0, BO402 + BP401, 0)</f>
        <v>0</v>
      </c>
      <c r="BQ402" s="1">
        <v>0</v>
      </c>
      <c r="BR402" s="1">
        <f>IF(BQ402 + BR401 &lt; 0, BQ402 + BR401, 0)</f>
        <v>0</v>
      </c>
      <c r="BS402" s="1">
        <v>95041.48669792607</v>
      </c>
      <c r="BT402" s="1">
        <f>IF(BS402 + BT401 &lt; 0, BS402 + BT401, 0)</f>
        <v>0</v>
      </c>
      <c r="BU402" s="1">
        <v>83152.35119361113</v>
      </c>
      <c r="BV402" s="1">
        <f>IF(BU402 + BV401 &lt; 0, BU402 + BV401, 0)</f>
        <v>0</v>
      </c>
      <c r="BW402" s="1">
        <v>66366.75339226986</v>
      </c>
      <c r="BX402" s="1">
        <f>IF(BW402 + BX401 &lt; 0, BW402 + BX401, 0)</f>
        <v>0</v>
      </c>
      <c r="BY402" s="1">
        <v>0</v>
      </c>
      <c r="BZ402" s="1">
        <f>IF(BY402 + BZ401 &lt; 0, BY402 + BZ401, 0)</f>
        <v>0</v>
      </c>
      <c r="CA402" s="1">
        <v>0</v>
      </c>
      <c r="CB402" s="1">
        <f>IF(CA402 + CB401 &lt; 0, CA402 + CB401, 0)</f>
        <v>0</v>
      </c>
      <c r="CC402" s="1">
        <v>0</v>
      </c>
      <c r="CD402" s="1">
        <f>IF(CC402 + CD401 &lt; 0, CC402 + CD401, 0)</f>
        <v>0</v>
      </c>
      <c r="CE402" s="1">
        <v>0</v>
      </c>
      <c r="CF402" s="1">
        <f>IF(CE402 + CF401 &lt; 0, CE402 + CF401, 0)</f>
        <v>0</v>
      </c>
      <c r="CG402" s="1">
        <v>0</v>
      </c>
      <c r="CH402" s="1">
        <f>IF(CG402 + CH401 &lt; 0, CG402 + CH401, 0)</f>
        <v>0</v>
      </c>
      <c r="CI402" s="1">
        <v>0</v>
      </c>
      <c r="CJ402" s="1">
        <f>IF(CI402 + CJ401 &lt; 0, CI402 + CJ401, 0)</f>
        <v>0</v>
      </c>
      <c r="CK402" s="1">
        <v>0</v>
      </c>
      <c r="CL402" s="1">
        <f>IF(CK402 + CL401 &lt; 0, CK402 + CL401, 0)</f>
        <v>0</v>
      </c>
      <c r="CM402" s="1">
        <v>0</v>
      </c>
      <c r="CN402" s="1">
        <f>IF(CM402 + CN401 &lt; 0, CM402 + CN401, 0)</f>
        <v>0</v>
      </c>
      <c r="CO402" s="1">
        <v>0</v>
      </c>
      <c r="CP402" s="1">
        <f>IF(CO402 + CP401 &lt; 0, CO402 + CP401, 0)</f>
        <v>0</v>
      </c>
      <c r="CQ402" s="1">
        <v>0</v>
      </c>
      <c r="CR402" s="1">
        <f>IF(CQ402 + CR401 &lt; 0, CQ402 + CR401, 0)</f>
        <v>0</v>
      </c>
      <c r="CS402" s="1">
        <v>0</v>
      </c>
      <c r="CT402" s="1">
        <f>IF(CS402 + CT401 &lt; 0, CS402 + CT401, 0)</f>
        <v>0</v>
      </c>
      <c r="CU402" s="1">
        <v>0</v>
      </c>
      <c r="CV402" s="1">
        <f>IF(CU402 + CV401 &lt; 0, CU402 + CV401, 0)</f>
        <v>0</v>
      </c>
      <c r="CW402" s="1">
        <v>0</v>
      </c>
      <c r="CX402" s="1">
        <f>IF(CW402 + CX401 &lt; 0, CW402 + CX401, 0)</f>
        <v>0</v>
      </c>
      <c r="CY402" s="1">
        <v>0</v>
      </c>
      <c r="CZ402" s="1">
        <f>IF(CY402 + CZ401 &lt; 0, CY402 + CZ401, 0)</f>
        <v>0</v>
      </c>
      <c r="DA402" s="1">
        <v>0</v>
      </c>
      <c r="DB402" s="1">
        <f>IF(DA402 + DB401 &lt; 0, DA402 + DB401, 0)</f>
        <v>0</v>
      </c>
      <c r="DC402" s="1">
        <v>0</v>
      </c>
      <c r="DD402" s="1">
        <f>IF(DC402 + DD401 &lt; 0, DC402 + DD401, 0)</f>
        <v>0</v>
      </c>
      <c r="DE402" s="1">
        <v>0</v>
      </c>
      <c r="DF402" s="1">
        <f>IF(DE402 + DF401 &lt; 0, DE402 + DF401, 0)</f>
        <v>0</v>
      </c>
      <c r="DG402" s="1">
        <v>0</v>
      </c>
      <c r="DH402" s="1">
        <f>IF(DG402 + DH401 &lt; 0, DG402 + DH401, 0)</f>
        <v>0</v>
      </c>
      <c r="DI402" s="1">
        <v>0</v>
      </c>
      <c r="DJ402" s="1">
        <f>IF(DI402 + DJ401 &lt; 0, DI402 + DJ401, 0)</f>
        <v>0</v>
      </c>
      <c r="DK402" s="1">
        <v>0</v>
      </c>
      <c r="DL402" s="1">
        <f>IF(DK402 + DL401 &lt; 0, DK402 + DL401, 0)</f>
        <v>0</v>
      </c>
      <c r="DM402" s="1">
        <v>0</v>
      </c>
      <c r="DN402" s="1">
        <f>IF(DM402 + DN401 &lt; 0, DM402 + DN401, 0)</f>
        <v>0</v>
      </c>
      <c r="DO402" s="1">
        <v>0</v>
      </c>
      <c r="DP402" s="1">
        <f>IF(DO402 + DP401 &lt; 0, DO402 + DP401, 0)</f>
        <v>0</v>
      </c>
      <c r="DQ402" s="1">
        <v>0</v>
      </c>
      <c r="DR402" s="1">
        <f>IF(DQ402 + DR401 &lt; 0, DQ402 + DR401, 0)</f>
        <v>0</v>
      </c>
      <c r="DS402" s="1">
        <v>0</v>
      </c>
      <c r="DT402" s="1">
        <f>IF(DS402 + DT401 &lt; 0, DS402 + DT401, 0)</f>
        <v>0</v>
      </c>
      <c r="DU402" s="1">
        <v>0</v>
      </c>
      <c r="DV402" s="1">
        <f>IF(DU402 + DV401 &lt; 0, DU402 + DV401, 0)</f>
        <v>0</v>
      </c>
      <c r="DW402" s="1">
        <v>0</v>
      </c>
      <c r="DX402" s="1">
        <f>IF(DW402 + DX401 &lt; 0, DW402 + DX401, 0)</f>
        <v>0</v>
      </c>
      <c r="DY402" s="1">
        <v>0</v>
      </c>
      <c r="DZ402" s="1">
        <f>IF(DY402 + DZ401 &lt; 0, DY402 + DZ401, 0)</f>
        <v>0</v>
      </c>
      <c r="EA402" s="1">
        <v>0</v>
      </c>
      <c r="EB402" s="1">
        <f>IF(EA402 + EB401 &lt; 0, EA402 + EB401, 0)</f>
        <v>0</v>
      </c>
      <c r="EC402" s="1">
        <v>0</v>
      </c>
      <c r="ED402" s="1">
        <f>IF(EC402 + ED401 &lt; 0, EC402 + ED401, 0)</f>
        <v>0</v>
      </c>
      <c r="EE402" s="1">
        <v>0</v>
      </c>
      <c r="EF402" s="1">
        <f>IF(EE402 + EF401 &lt; 0, EE402 + EF401, 0)</f>
        <v>0</v>
      </c>
      <c r="EG402" s="1">
        <v>0</v>
      </c>
      <c r="EH402" s="1">
        <f>IF(EG402 + EH401 &lt; 0, EG402 + EH401, 0)</f>
        <v>0</v>
      </c>
      <c r="EI402" s="1">
        <v>0</v>
      </c>
      <c r="EJ402" s="1">
        <f>IF(EI402 + EJ401 &lt; 0, EI402 + EJ401, 0)</f>
        <v>0</v>
      </c>
      <c r="EK402" s="1">
        <v>0</v>
      </c>
      <c r="EL402" s="1">
        <f>IF(EK402 + EL401 &lt; 0, EK402 + EL401, 0)</f>
        <v>0</v>
      </c>
      <c r="EM402" s="1">
        <v>0</v>
      </c>
      <c r="EN402" s="1">
        <f>IF(EM402 + EN401 &lt; 0, EM402 + EN401, 0)</f>
        <v>0</v>
      </c>
      <c r="EO402" s="1">
        <v>0</v>
      </c>
      <c r="EP402" s="1">
        <f>IF(EO402 + EP401 &lt; 0, EO402 + EP401, 0)</f>
        <v>0</v>
      </c>
      <c r="EQ402" s="1">
        <v>0</v>
      </c>
      <c r="ER402" s="1">
        <f>IF(EQ402 + ER401 &lt; 0, EQ402 + ER401, 0)</f>
        <v>0</v>
      </c>
    </row>
    <row r="403" spans="1:148" s="1" customFormat="1">
      <c r="A403" s="3">
        <v>45883</v>
      </c>
      <c r="B403" s="2" t="s">
        <v>79</v>
      </c>
      <c r="C403" s="2">
        <v>1</v>
      </c>
      <c r="D403" s="2">
        <v>3</v>
      </c>
      <c r="E403" s="1">
        <v>12243.5620905488</v>
      </c>
      <c r="F403" s="1">
        <f>IF(E403 + F402 &lt; 0, E403 + F402, 0)</f>
        <v>0</v>
      </c>
      <c r="G403" s="1">
        <v>88645.57145834361</v>
      </c>
      <c r="H403" s="1">
        <f>IF(G403 + H402 &lt; 0, G403 + H402, 0)</f>
        <v>0</v>
      </c>
      <c r="I403" s="1">
        <v>119167.6956654428</v>
      </c>
      <c r="J403" s="1">
        <f>IF(I403 + J402 &lt; 0, I403 + J402, 0)</f>
        <v>0</v>
      </c>
      <c r="K403" s="1">
        <v>26588.90740831706</v>
      </c>
      <c r="L403" s="1">
        <f>IF(K403 + L402 &lt; 0, K403 + L402, 0)</f>
        <v>0</v>
      </c>
      <c r="M403" s="1">
        <v>24589.38348504166</v>
      </c>
      <c r="N403" s="1">
        <f>IF(M403 + N402 &lt; 0, M403 + N402, 0)</f>
        <v>0</v>
      </c>
      <c r="O403" s="1">
        <v>24391.01801646275</v>
      </c>
      <c r="P403" s="1">
        <f>IF(O403 + P402 &lt; 0, O403 + P402, 0)</f>
        <v>0</v>
      </c>
      <c r="Q403" s="1">
        <v>26255.6534211045</v>
      </c>
      <c r="R403" s="1">
        <f>IF(Q403 + R402 &lt; 0, Q403 + R402, 0)</f>
        <v>0</v>
      </c>
      <c r="S403" s="1">
        <v>24684.59890995953</v>
      </c>
      <c r="T403" s="1">
        <f>IF(S403 + T402 &lt; 0, S403 + T402, 0)</f>
        <v>0</v>
      </c>
      <c r="U403" s="1">
        <v>24863.12783168055</v>
      </c>
      <c r="V403" s="1">
        <f>IF(U403 + V402 &lt; 0, U403 + V402, 0)</f>
        <v>0</v>
      </c>
      <c r="W403" s="1">
        <v>26041.41871503928</v>
      </c>
      <c r="X403" s="1">
        <f>IF(W403 + X402 &lt; 0, W403 + X402, 0)</f>
        <v>0</v>
      </c>
      <c r="Y403" s="1">
        <v>23665.00040146393</v>
      </c>
      <c r="Z403" s="1">
        <f>IF(Y403 + Z402 &lt; 0, Y403 + Z402, 0)</f>
        <v>0</v>
      </c>
      <c r="AA403" s="1">
        <v>22169.32476837895</v>
      </c>
      <c r="AB403" s="1">
        <f>IF(AA403 + AB402 &lt; 0, AA403 + AB402, 0)</f>
        <v>0</v>
      </c>
      <c r="AC403" s="1">
        <v>21502.81679395382</v>
      </c>
      <c r="AD403" s="1">
        <f>IF(AC403 + AD402 &lt; 0, AC403 + AD402, 0)</f>
        <v>0</v>
      </c>
      <c r="AE403" s="1">
        <v>26588.90740831706</v>
      </c>
      <c r="AF403" s="1">
        <f>IF(AE403 + AF402 &lt; 0, AE403 + AF402, 0)</f>
        <v>0</v>
      </c>
      <c r="AG403" s="1">
        <v>24589.38348504166</v>
      </c>
      <c r="AH403" s="1">
        <f>IF(AG403 + AH402 &lt; 0, AG403 + AH402, 0)</f>
        <v>0</v>
      </c>
      <c r="AI403" s="1">
        <v>24391.01801646275</v>
      </c>
      <c r="AJ403" s="1">
        <f>IF(AI403 + AJ402 &lt; 0, AI403 + AJ402, 0)</f>
        <v>0</v>
      </c>
      <c r="AK403" s="1">
        <v>26255.6534211045</v>
      </c>
      <c r="AL403" s="1">
        <f>IF(AK403 + AL402 &lt; 0, AK403 + AL402, 0)</f>
        <v>0</v>
      </c>
      <c r="AM403" s="1">
        <v>24684.59890995953</v>
      </c>
      <c r="AN403" s="1">
        <f>IF(AM403 + AN402 &lt; 0, AM403 + AN402, 0)</f>
        <v>0</v>
      </c>
      <c r="AO403" s="1">
        <v>24863.12783168055</v>
      </c>
      <c r="AP403" s="1">
        <f>IF(AO403 + AP402 &lt; 0, AO403 + AP402, 0)</f>
        <v>0</v>
      </c>
      <c r="AQ403" s="1">
        <v>26041.41871503928</v>
      </c>
      <c r="AR403" s="1">
        <f>IF(AQ403 + AR402 &lt; 0, AQ403 + AR402, 0)</f>
        <v>0</v>
      </c>
      <c r="AS403" s="1">
        <v>23665.00040146393</v>
      </c>
      <c r="AT403" s="1">
        <f>IF(AS403 + AT402 &lt; 0, AS403 + AT402, 0)</f>
        <v>0</v>
      </c>
      <c r="AU403" s="1">
        <v>22169.32476837895</v>
      </c>
      <c r="AV403" s="1">
        <f>IF(AU403 + AV402 &lt; 0, AU403 + AV402, 0)</f>
        <v>0</v>
      </c>
      <c r="AW403" s="1">
        <v>21502.81679395382</v>
      </c>
      <c r="AX403" s="1">
        <f>IF(AW403 + AX402 &lt; 0, AW403 + AX402, 0)</f>
        <v>0</v>
      </c>
      <c r="AY403" s="1">
        <v>15512.17964287074</v>
      </c>
      <c r="AZ403" s="1">
        <f>IF(AY403 + AZ402 &lt; 0, AY403 + AZ402, 0)</f>
        <v>0</v>
      </c>
      <c r="BA403" s="1">
        <v>14314.05221265413</v>
      </c>
      <c r="BB403" s="1">
        <f>IF(BA403 + BB402 &lt; 0, BA403 + BB402, 0)</f>
        <v>0</v>
      </c>
      <c r="BC403" s="1">
        <v>14548.12346557724</v>
      </c>
      <c r="BD403" s="1">
        <f>IF(BC403 + BD402 &lt; 0, BC403 + BD402, 0)</f>
        <v>0</v>
      </c>
      <c r="BE403" s="1">
        <v>15865.2701769412</v>
      </c>
      <c r="BF403" s="1">
        <f>IF(BE403 + BF402 &lt; 0, BE403 + BF402, 0)</f>
        <v>0</v>
      </c>
      <c r="BG403" s="1">
        <v>14611.60041552249</v>
      </c>
      <c r="BH403" s="1">
        <f>IF(BG403 + BH402 &lt; 0, BG403 + BH402, 0)</f>
        <v>0</v>
      </c>
      <c r="BI403" s="1">
        <v>14964.69094959295</v>
      </c>
      <c r="BJ403" s="1">
        <f>IF(BI403 + BJ402 &lt; 0, BI403 + BJ402, 0)</f>
        <v>0</v>
      </c>
      <c r="BK403" s="1">
        <v>15805.76053636753</v>
      </c>
      <c r="BL403" s="1">
        <f>IF(BK403 + BL402 &lt; 0, BK403 + BL402, 0)</f>
        <v>0</v>
      </c>
      <c r="BM403" s="1">
        <v>13980.79822544156</v>
      </c>
      <c r="BN403" s="1">
        <f>IF(BM403 + BN402 &lt; 0, BM403 + BN402, 0)</f>
        <v>0</v>
      </c>
      <c r="BO403" s="1">
        <v>13000.87281066175</v>
      </c>
      <c r="BP403" s="1">
        <f>IF(BO403 + BP402 &lt; 0, BO403 + BP402, 0)</f>
        <v>0</v>
      </c>
      <c r="BQ403" s="1">
        <v>12508.92644858605</v>
      </c>
      <c r="BR403" s="1">
        <f>IF(BQ403 + BR402 &lt; 0, BQ403 + BR402, 0)</f>
        <v>0</v>
      </c>
      <c r="BS403" s="1">
        <v>0</v>
      </c>
      <c r="BT403" s="1">
        <f>IF(BS403 + BT402 &lt; 0, BS403 + BT402, 0)</f>
        <v>0</v>
      </c>
      <c r="BU403" s="1">
        <v>0</v>
      </c>
      <c r="BV403" s="1">
        <f>IF(BU403 + BV402 &lt; 0, BU403 + BV402, 0)</f>
        <v>0</v>
      </c>
      <c r="BW403" s="1">
        <v>0</v>
      </c>
      <c r="BX403" s="1">
        <f>IF(BW403 + BX402 &lt; 0, BW403 + BX402, 0)</f>
        <v>0</v>
      </c>
      <c r="BY403" s="1">
        <v>0</v>
      </c>
      <c r="BZ403" s="1">
        <f>IF(BY403 + BZ402 &lt; 0, BY403 + BZ402, 0)</f>
        <v>0</v>
      </c>
      <c r="CA403" s="1">
        <v>0</v>
      </c>
      <c r="CB403" s="1">
        <f>IF(CA403 + CB402 &lt; 0, CA403 + CB402, 0)</f>
        <v>0</v>
      </c>
      <c r="CC403" s="1">
        <v>0</v>
      </c>
      <c r="CD403" s="1">
        <f>IF(CC403 + CD402 &lt; 0, CC403 + CD402, 0)</f>
        <v>0</v>
      </c>
      <c r="CE403" s="1">
        <v>0</v>
      </c>
      <c r="CF403" s="1">
        <f>IF(CE403 + CF402 &lt; 0, CE403 + CF402, 0)</f>
        <v>0</v>
      </c>
      <c r="CG403" s="1">
        <v>0</v>
      </c>
      <c r="CH403" s="1">
        <f>IF(CG403 + CH402 &lt; 0, CG403 + CH402, 0)</f>
        <v>0</v>
      </c>
      <c r="CI403" s="1">
        <v>0</v>
      </c>
      <c r="CJ403" s="1">
        <f>IF(CI403 + CJ402 &lt; 0, CI403 + CJ402, 0)</f>
        <v>0</v>
      </c>
      <c r="CK403" s="1">
        <v>0</v>
      </c>
      <c r="CL403" s="1">
        <f>IF(CK403 + CL402 &lt; 0, CK403 + CL402, 0)</f>
        <v>0</v>
      </c>
      <c r="CM403" s="1">
        <v>0</v>
      </c>
      <c r="CN403" s="1">
        <f>IF(CM403 + CN402 &lt; 0, CM403 + CN402, 0)</f>
        <v>0</v>
      </c>
      <c r="CO403" s="1">
        <v>0</v>
      </c>
      <c r="CP403" s="1">
        <f>IF(CO403 + CP402 &lt; 0, CO403 + CP402, 0)</f>
        <v>0</v>
      </c>
      <c r="CQ403" s="1">
        <v>0</v>
      </c>
      <c r="CR403" s="1">
        <f>IF(CQ403 + CR402 &lt; 0, CQ403 + CR402, 0)</f>
        <v>0</v>
      </c>
      <c r="CS403" s="1">
        <v>0</v>
      </c>
      <c r="CT403" s="1">
        <f>IF(CS403 + CT402 &lt; 0, CS403 + CT402, 0)</f>
        <v>0</v>
      </c>
      <c r="CU403" s="1">
        <v>0</v>
      </c>
      <c r="CV403" s="1">
        <f>IF(CU403 + CV402 &lt; 0, CU403 + CV402, 0)</f>
        <v>0</v>
      </c>
      <c r="CW403" s="1">
        <v>0</v>
      </c>
      <c r="CX403" s="1">
        <f>IF(CW403 + CX402 &lt; 0, CW403 + CX402, 0)</f>
        <v>0</v>
      </c>
      <c r="CY403" s="1">
        <v>0</v>
      </c>
      <c r="CZ403" s="1">
        <f>IF(CY403 + CZ402 &lt; 0, CY403 + CZ402, 0)</f>
        <v>0</v>
      </c>
      <c r="DA403" s="1">
        <v>0</v>
      </c>
      <c r="DB403" s="1">
        <f>IF(DA403 + DB402 &lt; 0, DA403 + DB402, 0)</f>
        <v>0</v>
      </c>
      <c r="DC403" s="1">
        <v>0</v>
      </c>
      <c r="DD403" s="1">
        <f>IF(DC403 + DD402 &lt; 0, DC403 + DD402, 0)</f>
        <v>0</v>
      </c>
      <c r="DE403" s="1">
        <v>0</v>
      </c>
      <c r="DF403" s="1">
        <f>IF(DE403 + DF402 &lt; 0, DE403 + DF402, 0)</f>
        <v>0</v>
      </c>
      <c r="DG403" s="1">
        <v>0</v>
      </c>
      <c r="DH403" s="1">
        <f>IF(DG403 + DH402 &lt; 0, DG403 + DH402, 0)</f>
        <v>0</v>
      </c>
      <c r="DI403" s="1">
        <v>0</v>
      </c>
      <c r="DJ403" s="1">
        <f>IF(DI403 + DJ402 &lt; 0, DI403 + DJ402, 0)</f>
        <v>0</v>
      </c>
      <c r="DK403" s="1">
        <v>0</v>
      </c>
      <c r="DL403" s="1">
        <f>IF(DK403 + DL402 &lt; 0, DK403 + DL402, 0)</f>
        <v>0</v>
      </c>
      <c r="DM403" s="1">
        <v>0</v>
      </c>
      <c r="DN403" s="1">
        <f>IF(DM403 + DN402 &lt; 0, DM403 + DN402, 0)</f>
        <v>0</v>
      </c>
      <c r="DO403" s="1">
        <v>0</v>
      </c>
      <c r="DP403" s="1">
        <f>IF(DO403 + DP402 &lt; 0, DO403 + DP402, 0)</f>
        <v>0</v>
      </c>
      <c r="DQ403" s="1">
        <v>0</v>
      </c>
      <c r="DR403" s="1">
        <f>IF(DQ403 + DR402 &lt; 0, DQ403 + DR402, 0)</f>
        <v>0</v>
      </c>
      <c r="DS403" s="1">
        <v>0</v>
      </c>
      <c r="DT403" s="1">
        <f>IF(DS403 + DT402 &lt; 0, DS403 + DT402, 0)</f>
        <v>0</v>
      </c>
      <c r="DU403" s="1">
        <v>0</v>
      </c>
      <c r="DV403" s="1">
        <f>IF(DU403 + DV402 &lt; 0, DU403 + DV402, 0)</f>
        <v>0</v>
      </c>
      <c r="DW403" s="1">
        <v>0</v>
      </c>
      <c r="DX403" s="1">
        <f>IF(DW403 + DX402 &lt; 0, DW403 + DX402, 0)</f>
        <v>0</v>
      </c>
      <c r="DY403" s="1">
        <v>0</v>
      </c>
      <c r="DZ403" s="1">
        <f>IF(DY403 + DZ402 &lt; 0, DY403 + DZ402, 0)</f>
        <v>0</v>
      </c>
      <c r="EA403" s="1">
        <v>0</v>
      </c>
      <c r="EB403" s="1">
        <f>IF(EA403 + EB402 &lt; 0, EA403 + EB402, 0)</f>
        <v>0</v>
      </c>
      <c r="EC403" s="1">
        <v>0</v>
      </c>
      <c r="ED403" s="1">
        <f>IF(EC403 + ED402 &lt; 0, EC403 + ED402, 0)</f>
        <v>0</v>
      </c>
      <c r="EE403" s="1">
        <v>0</v>
      </c>
      <c r="EF403" s="1">
        <f>IF(EE403 + EF402 &lt; 0, EE403 + EF402, 0)</f>
        <v>0</v>
      </c>
      <c r="EG403" s="1">
        <v>0</v>
      </c>
      <c r="EH403" s="1">
        <f>IF(EG403 + EH402 &lt; 0, EG403 + EH402, 0)</f>
        <v>0</v>
      </c>
      <c r="EI403" s="1">
        <v>0</v>
      </c>
      <c r="EJ403" s="1">
        <f>IF(EI403 + EJ402 &lt; 0, EI403 + EJ402, 0)</f>
        <v>0</v>
      </c>
      <c r="EK403" s="1">
        <v>0</v>
      </c>
      <c r="EL403" s="1">
        <f>IF(EK403 + EL402 &lt; 0, EK403 + EL402, 0)</f>
        <v>0</v>
      </c>
      <c r="EM403" s="1">
        <v>0</v>
      </c>
      <c r="EN403" s="1">
        <f>IF(EM403 + EN402 &lt; 0, EM403 + EN402, 0)</f>
        <v>0</v>
      </c>
      <c r="EO403" s="1">
        <v>0</v>
      </c>
      <c r="EP403" s="1">
        <f>IF(EO403 + EP402 &lt; 0, EO403 + EP402, 0)</f>
        <v>0</v>
      </c>
      <c r="EQ403" s="1">
        <v>0</v>
      </c>
      <c r="ER403" s="1">
        <f>IF(EQ403 + ER402 &lt; 0, EQ403 + ER402, 0)</f>
        <v>0</v>
      </c>
    </row>
    <row r="404" spans="1:148" s="1" customFormat="1">
      <c r="A404" s="3">
        <v>45887</v>
      </c>
      <c r="B404" s="2" t="s">
        <v>76</v>
      </c>
      <c r="C404" s="2">
        <v>4</v>
      </c>
      <c r="D404" s="2">
        <v>2</v>
      </c>
      <c r="E404" s="1">
        <v>0</v>
      </c>
      <c r="F404" s="1">
        <f>IF(E404 + F403 &lt; 0, E404 + F403, 0)</f>
        <v>0</v>
      </c>
      <c r="G404" s="1">
        <v>0</v>
      </c>
      <c r="H404" s="1">
        <f>IF(G404 + H403 &lt; 0, G404 + H403, 0)</f>
        <v>0</v>
      </c>
      <c r="I404" s="1">
        <v>0</v>
      </c>
      <c r="J404" s="1">
        <f>IF(I404 + J403 &lt; 0, I404 + J403, 0)</f>
        <v>0</v>
      </c>
      <c r="K404" s="1">
        <v>0</v>
      </c>
      <c r="L404" s="1">
        <f>IF(K404 + L403 &lt; 0, K404 + L403, 0)</f>
        <v>0</v>
      </c>
      <c r="M404" s="1">
        <v>0</v>
      </c>
      <c r="N404" s="1">
        <f>IF(M404 + N403 &lt; 0, M404 + N403, 0)</f>
        <v>0</v>
      </c>
      <c r="O404" s="1">
        <v>0</v>
      </c>
      <c r="P404" s="1">
        <f>IF(O404 + P403 &lt; 0, O404 + P403, 0)</f>
        <v>0</v>
      </c>
      <c r="Q404" s="1">
        <v>0</v>
      </c>
      <c r="R404" s="1">
        <f>IF(Q404 + R403 &lt; 0, Q404 + R403, 0)</f>
        <v>0</v>
      </c>
      <c r="S404" s="1">
        <v>0</v>
      </c>
      <c r="T404" s="1">
        <f>IF(S404 + T403 &lt; 0, S404 + T403, 0)</f>
        <v>0</v>
      </c>
      <c r="U404" s="1">
        <v>0</v>
      </c>
      <c r="V404" s="1">
        <f>IF(U404 + V403 &lt; 0, U404 + V403, 0)</f>
        <v>0</v>
      </c>
      <c r="W404" s="1">
        <v>0</v>
      </c>
      <c r="X404" s="1">
        <f>IF(W404 + X403 &lt; 0, W404 + X403, 0)</f>
        <v>0</v>
      </c>
      <c r="Y404" s="1">
        <v>0</v>
      </c>
      <c r="Z404" s="1">
        <f>IF(Y404 + Z403 &lt; 0, Y404 + Z403, 0)</f>
        <v>0</v>
      </c>
      <c r="AA404" s="1">
        <v>0</v>
      </c>
      <c r="AB404" s="1">
        <f>IF(AA404 + AB403 &lt; 0, AA404 + AB403, 0)</f>
        <v>0</v>
      </c>
      <c r="AC404" s="1">
        <v>0</v>
      </c>
      <c r="AD404" s="1">
        <f>IF(AC404 + AD403 &lt; 0, AC404 + AD403, 0)</f>
        <v>0</v>
      </c>
      <c r="AE404" s="1">
        <v>0</v>
      </c>
      <c r="AF404" s="1">
        <f>IF(AE404 + AF403 &lt; 0, AE404 + AF403, 0)</f>
        <v>0</v>
      </c>
      <c r="AG404" s="1">
        <v>0</v>
      </c>
      <c r="AH404" s="1">
        <f>IF(AG404 + AH403 &lt; 0, AG404 + AH403, 0)</f>
        <v>0</v>
      </c>
      <c r="AI404" s="1">
        <v>0</v>
      </c>
      <c r="AJ404" s="1">
        <f>IF(AI404 + AJ403 &lt; 0, AI404 + AJ403, 0)</f>
        <v>0</v>
      </c>
      <c r="AK404" s="1">
        <v>0</v>
      </c>
      <c r="AL404" s="1">
        <f>IF(AK404 + AL403 &lt; 0, AK404 + AL403, 0)</f>
        <v>0</v>
      </c>
      <c r="AM404" s="1">
        <v>0</v>
      </c>
      <c r="AN404" s="1">
        <f>IF(AM404 + AN403 &lt; 0, AM404 + AN403, 0)</f>
        <v>0</v>
      </c>
      <c r="AO404" s="1">
        <v>0</v>
      </c>
      <c r="AP404" s="1">
        <f>IF(AO404 + AP403 &lt; 0, AO404 + AP403, 0)</f>
        <v>0</v>
      </c>
      <c r="AQ404" s="1">
        <v>0</v>
      </c>
      <c r="AR404" s="1">
        <f>IF(AQ404 + AR403 &lt; 0, AQ404 + AR403, 0)</f>
        <v>0</v>
      </c>
      <c r="AS404" s="1">
        <v>0</v>
      </c>
      <c r="AT404" s="1">
        <f>IF(AS404 + AT403 &lt; 0, AS404 + AT403, 0)</f>
        <v>0</v>
      </c>
      <c r="AU404" s="1">
        <v>0</v>
      </c>
      <c r="AV404" s="1">
        <f>IF(AU404 + AV403 &lt; 0, AU404 + AV403, 0)</f>
        <v>0</v>
      </c>
      <c r="AW404" s="1">
        <v>0</v>
      </c>
      <c r="AX404" s="1">
        <f>IF(AW404 + AX403 &lt; 0, AW404 + AX403, 0)</f>
        <v>0</v>
      </c>
      <c r="AY404" s="1">
        <v>0</v>
      </c>
      <c r="AZ404" s="1">
        <f>IF(AY404 + AZ403 &lt; 0, AY404 + AZ403, 0)</f>
        <v>0</v>
      </c>
      <c r="BA404" s="1">
        <v>0</v>
      </c>
      <c r="BB404" s="1">
        <f>IF(BA404 + BB403 &lt; 0, BA404 + BB403, 0)</f>
        <v>0</v>
      </c>
      <c r="BC404" s="1">
        <v>0</v>
      </c>
      <c r="BD404" s="1">
        <f>IF(BC404 + BD403 &lt; 0, BC404 + BD403, 0)</f>
        <v>0</v>
      </c>
      <c r="BE404" s="1">
        <v>0</v>
      </c>
      <c r="BF404" s="1">
        <f>IF(BE404 + BF403 &lt; 0, BE404 + BF403, 0)</f>
        <v>0</v>
      </c>
      <c r="BG404" s="1">
        <v>0</v>
      </c>
      <c r="BH404" s="1">
        <f>IF(BG404 + BH403 &lt; 0, BG404 + BH403, 0)</f>
        <v>0</v>
      </c>
      <c r="BI404" s="1">
        <v>0</v>
      </c>
      <c r="BJ404" s="1">
        <f>IF(BI404 + BJ403 &lt; 0, BI404 + BJ403, 0)</f>
        <v>0</v>
      </c>
      <c r="BK404" s="1">
        <v>0</v>
      </c>
      <c r="BL404" s="1">
        <f>IF(BK404 + BL403 &lt; 0, BK404 + BL403, 0)</f>
        <v>0</v>
      </c>
      <c r="BM404" s="1">
        <v>0</v>
      </c>
      <c r="BN404" s="1">
        <f>IF(BM404 + BN403 &lt; 0, BM404 + BN403, 0)</f>
        <v>0</v>
      </c>
      <c r="BO404" s="1">
        <v>0</v>
      </c>
      <c r="BP404" s="1">
        <f>IF(BO404 + BP403 &lt; 0, BO404 + BP403, 0)</f>
        <v>0</v>
      </c>
      <c r="BQ404" s="1">
        <v>0</v>
      </c>
      <c r="BR404" s="1">
        <f>IF(BQ404 + BR403 &lt; 0, BQ404 + BR403, 0)</f>
        <v>0</v>
      </c>
      <c r="BS404" s="1">
        <v>0</v>
      </c>
      <c r="BT404" s="1">
        <f>IF(BS404 + BT403 &lt; 0, BS404 + BT403, 0)</f>
        <v>0</v>
      </c>
      <c r="BU404" s="1">
        <v>0</v>
      </c>
      <c r="BV404" s="1">
        <f>IF(BU404 + BV403 &lt; 0, BU404 + BV403, 0)</f>
        <v>0</v>
      </c>
      <c r="BW404" s="1">
        <v>0</v>
      </c>
      <c r="BX404" s="1">
        <f>IF(BW404 + BX403 &lt; 0, BW404 + BX403, 0)</f>
        <v>0</v>
      </c>
      <c r="BY404" s="1">
        <v>85805.91495884961</v>
      </c>
      <c r="BZ404" s="1">
        <f>IF(BY404 + BZ403 &lt; 0, BY404 + BZ403, 0)</f>
        <v>0</v>
      </c>
      <c r="CA404" s="1">
        <v>60736.38182237035</v>
      </c>
      <c r="CB404" s="1">
        <f>IF(CA404 + CB403 &lt; 0, CA404 + CB403, 0)</f>
        <v>0</v>
      </c>
      <c r="CC404" s="1">
        <v>48980.80751170276</v>
      </c>
      <c r="CD404" s="1">
        <f>IF(CC404 + CD403 &lt; 0, CC404 + CD403, 0)</f>
        <v>0</v>
      </c>
      <c r="CE404" s="1">
        <v>0</v>
      </c>
      <c r="CF404" s="1">
        <f>IF(CE404 + CF403 &lt; 0, CE404 + CF403, 0)</f>
        <v>0</v>
      </c>
      <c r="CG404" s="1">
        <v>0</v>
      </c>
      <c r="CH404" s="1">
        <f>IF(CG404 + CH403 &lt; 0, CG404 + CH403, 0)</f>
        <v>0</v>
      </c>
      <c r="CI404" s="1">
        <v>0</v>
      </c>
      <c r="CJ404" s="1">
        <f>IF(CI404 + CJ403 &lt; 0, CI404 + CJ403, 0)</f>
        <v>0</v>
      </c>
      <c r="CK404" s="1">
        <v>0</v>
      </c>
      <c r="CL404" s="1">
        <f>IF(CK404 + CL403 &lt; 0, CK404 + CL403, 0)</f>
        <v>0</v>
      </c>
      <c r="CM404" s="1">
        <v>0</v>
      </c>
      <c r="CN404" s="1">
        <f>IF(CM404 + CN403 &lt; 0, CM404 + CN403, 0)</f>
        <v>0</v>
      </c>
      <c r="CO404" s="1">
        <v>0</v>
      </c>
      <c r="CP404" s="1">
        <f>IF(CO404 + CP403 &lt; 0, CO404 + CP403, 0)</f>
        <v>0</v>
      </c>
      <c r="CQ404" s="1">
        <v>0</v>
      </c>
      <c r="CR404" s="1">
        <f>IF(CQ404 + CR403 &lt; 0, CQ404 + CR403, 0)</f>
        <v>0</v>
      </c>
      <c r="CS404" s="1">
        <v>0</v>
      </c>
      <c r="CT404" s="1">
        <f>IF(CS404 + CT403 &lt; 0, CS404 + CT403, 0)</f>
        <v>0</v>
      </c>
      <c r="CU404" s="1">
        <v>0</v>
      </c>
      <c r="CV404" s="1">
        <f>IF(CU404 + CV403 &lt; 0, CU404 + CV403, 0)</f>
        <v>0</v>
      </c>
      <c r="CW404" s="1">
        <v>0</v>
      </c>
      <c r="CX404" s="1">
        <f>IF(CW404 + CX403 &lt; 0, CW404 + CX403, 0)</f>
        <v>0</v>
      </c>
      <c r="CY404" s="1">
        <v>0</v>
      </c>
      <c r="CZ404" s="1">
        <f>IF(CY404 + CZ403 &lt; 0, CY404 + CZ403, 0)</f>
        <v>0</v>
      </c>
      <c r="DA404" s="1">
        <v>0</v>
      </c>
      <c r="DB404" s="1">
        <f>IF(DA404 + DB403 &lt; 0, DA404 + DB403, 0)</f>
        <v>0</v>
      </c>
      <c r="DC404" s="1">
        <v>0</v>
      </c>
      <c r="DD404" s="1">
        <f>IF(DC404 + DD403 &lt; 0, DC404 + DD403, 0)</f>
        <v>0</v>
      </c>
      <c r="DE404" s="1">
        <v>0</v>
      </c>
      <c r="DF404" s="1">
        <f>IF(DE404 + DF403 &lt; 0, DE404 + DF403, 0)</f>
        <v>0</v>
      </c>
      <c r="DG404" s="1">
        <v>0</v>
      </c>
      <c r="DH404" s="1">
        <f>IF(DG404 + DH403 &lt; 0, DG404 + DH403, 0)</f>
        <v>0</v>
      </c>
      <c r="DI404" s="1">
        <v>0</v>
      </c>
      <c r="DJ404" s="1">
        <f>IF(DI404 + DJ403 &lt; 0, DI404 + DJ403, 0)</f>
        <v>0</v>
      </c>
      <c r="DK404" s="1">
        <v>0</v>
      </c>
      <c r="DL404" s="1">
        <f>IF(DK404 + DL403 &lt; 0, DK404 + DL403, 0)</f>
        <v>0</v>
      </c>
      <c r="DM404" s="1">
        <v>0</v>
      </c>
      <c r="DN404" s="1">
        <f>IF(DM404 + DN403 &lt; 0, DM404 + DN403, 0)</f>
        <v>0</v>
      </c>
      <c r="DO404" s="1">
        <v>0</v>
      </c>
      <c r="DP404" s="1">
        <f>IF(DO404 + DP403 &lt; 0, DO404 + DP403, 0)</f>
        <v>0</v>
      </c>
      <c r="DQ404" s="1">
        <v>0</v>
      </c>
      <c r="DR404" s="1">
        <f>IF(DQ404 + DR403 &lt; 0, DQ404 + DR403, 0)</f>
        <v>0</v>
      </c>
      <c r="DS404" s="1">
        <v>0</v>
      </c>
      <c r="DT404" s="1">
        <f>IF(DS404 + DT403 &lt; 0, DS404 + DT403, 0)</f>
        <v>0</v>
      </c>
      <c r="DU404" s="1">
        <v>0</v>
      </c>
      <c r="DV404" s="1">
        <f>IF(DU404 + DV403 &lt; 0, DU404 + DV403, 0)</f>
        <v>0</v>
      </c>
      <c r="DW404" s="1">
        <v>0</v>
      </c>
      <c r="DX404" s="1">
        <f>IF(DW404 + DX403 &lt; 0, DW404 + DX403, 0)</f>
        <v>0</v>
      </c>
      <c r="DY404" s="1">
        <v>0</v>
      </c>
      <c r="DZ404" s="1">
        <f>IF(DY404 + DZ403 &lt; 0, DY404 + DZ403, 0)</f>
        <v>0</v>
      </c>
      <c r="EA404" s="1">
        <v>0</v>
      </c>
      <c r="EB404" s="1">
        <f>IF(EA404 + EB403 &lt; 0, EA404 + EB403, 0)</f>
        <v>0</v>
      </c>
      <c r="EC404" s="1">
        <v>0</v>
      </c>
      <c r="ED404" s="1">
        <f>IF(EC404 + ED403 &lt; 0, EC404 + ED403, 0)</f>
        <v>0</v>
      </c>
      <c r="EE404" s="1">
        <v>0</v>
      </c>
      <c r="EF404" s="1">
        <f>IF(EE404 + EF403 &lt; 0, EE404 + EF403, 0)</f>
        <v>0</v>
      </c>
      <c r="EG404" s="1">
        <v>0</v>
      </c>
      <c r="EH404" s="1">
        <f>IF(EG404 + EH403 &lt; 0, EG404 + EH403, 0)</f>
        <v>0</v>
      </c>
      <c r="EI404" s="1">
        <v>0</v>
      </c>
      <c r="EJ404" s="1">
        <f>IF(EI404 + EJ403 &lt; 0, EI404 + EJ403, 0)</f>
        <v>0</v>
      </c>
      <c r="EK404" s="1">
        <v>0</v>
      </c>
      <c r="EL404" s="1">
        <f>IF(EK404 + EL403 &lt; 0, EK404 + EL403, 0)</f>
        <v>0</v>
      </c>
      <c r="EM404" s="1">
        <v>180456.2761796697</v>
      </c>
      <c r="EN404" s="1">
        <f>IF(EM404 + EN403 &lt; 0, EM404 + EN403, 0)</f>
        <v>0</v>
      </c>
      <c r="EO404" s="1">
        <v>168787.0342628919</v>
      </c>
      <c r="EP404" s="1">
        <f>IF(EO404 + EP403 &lt; 0, EO404 + EP403, 0)</f>
        <v>0</v>
      </c>
      <c r="EQ404" s="1">
        <v>116546.8093635165</v>
      </c>
      <c r="ER404" s="1">
        <f>IF(EQ404 + ER403 &lt; 0, EQ404 + ER403, 0)</f>
        <v>0</v>
      </c>
    </row>
    <row r="405" spans="1:148" s="1" customFormat="1">
      <c r="A405" s="3">
        <v>45888</v>
      </c>
      <c r="B405" s="2" t="s">
        <v>77</v>
      </c>
      <c r="C405" s="2">
        <v>3</v>
      </c>
      <c r="D405" s="2">
        <v>1</v>
      </c>
      <c r="E405" s="1">
        <v>47423.59709927196</v>
      </c>
      <c r="F405" s="1">
        <f>IF(E405 + F404 &lt; 0, E405 + F404, 0)</f>
        <v>0</v>
      </c>
      <c r="G405" s="1">
        <v>16046.94462368798</v>
      </c>
      <c r="H405" s="1">
        <f>IF(G405 + H404 &lt; 0, G405 + H404, 0)</f>
        <v>0</v>
      </c>
      <c r="I405" s="1">
        <v>-21743.08186267962</v>
      </c>
      <c r="J405" s="1">
        <f>IF(I405 + J404 &lt; 0, I405 + J404, 0)</f>
        <v>0</v>
      </c>
      <c r="K405" s="1">
        <v>0</v>
      </c>
      <c r="L405" s="1">
        <f>IF(K405 + L404 &lt; 0, K405 + L404, 0)</f>
        <v>0</v>
      </c>
      <c r="M405" s="1">
        <v>0</v>
      </c>
      <c r="N405" s="1">
        <f>IF(M405 + N404 &lt; 0, M405 + N404, 0)</f>
        <v>0</v>
      </c>
      <c r="O405" s="1">
        <v>0</v>
      </c>
      <c r="P405" s="1">
        <f>IF(O405 + P404 &lt; 0, O405 + P404, 0)</f>
        <v>0</v>
      </c>
      <c r="Q405" s="1">
        <v>0</v>
      </c>
      <c r="R405" s="1">
        <f>IF(Q405 + R404 &lt; 0, Q405 + R404, 0)</f>
        <v>0</v>
      </c>
      <c r="S405" s="1">
        <v>0</v>
      </c>
      <c r="T405" s="1">
        <f>IF(S405 + T404 &lt; 0, S405 + T404, 0)</f>
        <v>0</v>
      </c>
      <c r="U405" s="1">
        <v>0</v>
      </c>
      <c r="V405" s="1">
        <f>IF(U405 + V404 &lt; 0, U405 + V404, 0)</f>
        <v>0</v>
      </c>
      <c r="W405" s="1">
        <v>0</v>
      </c>
      <c r="X405" s="1">
        <f>IF(W405 + X404 &lt; 0, W405 + X404, 0)</f>
        <v>0</v>
      </c>
      <c r="Y405" s="1">
        <v>0</v>
      </c>
      <c r="Z405" s="1">
        <f>IF(Y405 + Z404 &lt; 0, Y405 + Z404, 0)</f>
        <v>0</v>
      </c>
      <c r="AA405" s="1">
        <v>0</v>
      </c>
      <c r="AB405" s="1">
        <f>IF(AA405 + AB404 &lt; 0, AA405 + AB404, 0)</f>
        <v>0</v>
      </c>
      <c r="AC405" s="1">
        <v>0</v>
      </c>
      <c r="AD405" s="1">
        <f>IF(AC405 + AD404 &lt; 0, AC405 + AD404, 0)</f>
        <v>0</v>
      </c>
      <c r="AE405" s="1">
        <v>0</v>
      </c>
      <c r="AF405" s="1">
        <f>IF(AE405 + AF404 &lt; 0, AE405 + AF404, 0)</f>
        <v>0</v>
      </c>
      <c r="AG405" s="1">
        <v>0</v>
      </c>
      <c r="AH405" s="1">
        <f>IF(AG405 + AH404 &lt; 0, AG405 + AH404, 0)</f>
        <v>0</v>
      </c>
      <c r="AI405" s="1">
        <v>0</v>
      </c>
      <c r="AJ405" s="1">
        <f>IF(AI405 + AJ404 &lt; 0, AI405 + AJ404, 0)</f>
        <v>0</v>
      </c>
      <c r="AK405" s="1">
        <v>0</v>
      </c>
      <c r="AL405" s="1">
        <f>IF(AK405 + AL404 &lt; 0, AK405 + AL404, 0)</f>
        <v>0</v>
      </c>
      <c r="AM405" s="1">
        <v>0</v>
      </c>
      <c r="AN405" s="1">
        <f>IF(AM405 + AN404 &lt; 0, AM405 + AN404, 0)</f>
        <v>0</v>
      </c>
      <c r="AO405" s="1">
        <v>0</v>
      </c>
      <c r="AP405" s="1">
        <f>IF(AO405 + AP404 &lt; 0, AO405 + AP404, 0)</f>
        <v>0</v>
      </c>
      <c r="AQ405" s="1">
        <v>0</v>
      </c>
      <c r="AR405" s="1">
        <f>IF(AQ405 + AR404 &lt; 0, AQ405 + AR404, 0)</f>
        <v>0</v>
      </c>
      <c r="AS405" s="1">
        <v>0</v>
      </c>
      <c r="AT405" s="1">
        <f>IF(AS405 + AT404 &lt; 0, AS405 + AT404, 0)</f>
        <v>0</v>
      </c>
      <c r="AU405" s="1">
        <v>0</v>
      </c>
      <c r="AV405" s="1">
        <f>IF(AU405 + AV404 &lt; 0, AU405 + AV404, 0)</f>
        <v>0</v>
      </c>
      <c r="AW405" s="1">
        <v>0</v>
      </c>
      <c r="AX405" s="1">
        <f>IF(AW405 + AX404 &lt; 0, AW405 + AX404, 0)</f>
        <v>0</v>
      </c>
      <c r="AY405" s="1">
        <v>0</v>
      </c>
      <c r="AZ405" s="1">
        <f>IF(AY405 + AZ404 &lt; 0, AY405 + AZ404, 0)</f>
        <v>0</v>
      </c>
      <c r="BA405" s="1">
        <v>0</v>
      </c>
      <c r="BB405" s="1">
        <f>IF(BA405 + BB404 &lt; 0, BA405 + BB404, 0)</f>
        <v>0</v>
      </c>
      <c r="BC405" s="1">
        <v>0</v>
      </c>
      <c r="BD405" s="1">
        <f>IF(BC405 + BD404 &lt; 0, BC405 + BD404, 0)</f>
        <v>0</v>
      </c>
      <c r="BE405" s="1">
        <v>0</v>
      </c>
      <c r="BF405" s="1">
        <f>IF(BE405 + BF404 &lt; 0, BE405 + BF404, 0)</f>
        <v>0</v>
      </c>
      <c r="BG405" s="1">
        <v>0</v>
      </c>
      <c r="BH405" s="1">
        <f>IF(BG405 + BH404 &lt; 0, BG405 + BH404, 0)</f>
        <v>0</v>
      </c>
      <c r="BI405" s="1">
        <v>0</v>
      </c>
      <c r="BJ405" s="1">
        <f>IF(BI405 + BJ404 &lt; 0, BI405 + BJ404, 0)</f>
        <v>0</v>
      </c>
      <c r="BK405" s="1">
        <v>0</v>
      </c>
      <c r="BL405" s="1">
        <f>IF(BK405 + BL404 &lt; 0, BK405 + BL404, 0)</f>
        <v>0</v>
      </c>
      <c r="BM405" s="1">
        <v>0</v>
      </c>
      <c r="BN405" s="1">
        <f>IF(BM405 + BN404 &lt; 0, BM405 + BN404, 0)</f>
        <v>0</v>
      </c>
      <c r="BO405" s="1">
        <v>0</v>
      </c>
      <c r="BP405" s="1">
        <f>IF(BO405 + BP404 &lt; 0, BO405 + BP404, 0)</f>
        <v>0</v>
      </c>
      <c r="BQ405" s="1">
        <v>0</v>
      </c>
      <c r="BR405" s="1">
        <f>IF(BQ405 + BR404 &lt; 0, BQ405 + BR404, 0)</f>
        <v>0</v>
      </c>
      <c r="BS405" s="1">
        <v>75575.36315414544</v>
      </c>
      <c r="BT405" s="1">
        <f>IF(BS405 + BT404 &lt; 0, BS405 + BT404, 0)</f>
        <v>0</v>
      </c>
      <c r="BU405" s="1">
        <v>71716.02843665346</v>
      </c>
      <c r="BV405" s="1">
        <f>IF(BU405 + BV404 &lt; 0, BU405 + BV404, 0)</f>
        <v>0</v>
      </c>
      <c r="BW405" s="1">
        <v>56050.74515363611</v>
      </c>
      <c r="BX405" s="1">
        <f>IF(BW405 + BX404 &lt; 0, BW405 + BX404, 0)</f>
        <v>0</v>
      </c>
      <c r="BY405" s="1">
        <v>108477.0017765967</v>
      </c>
      <c r="BZ405" s="1">
        <f>IF(BY405 + BZ404 &lt; 0, BY405 + BZ404, 0)</f>
        <v>0</v>
      </c>
      <c r="CA405" s="1">
        <v>87758.62200578711</v>
      </c>
      <c r="CB405" s="1">
        <f>IF(CA405 + CB404 &lt; 0, CA405 + CB404, 0)</f>
        <v>0</v>
      </c>
      <c r="CC405" s="1">
        <v>56425.72550856995</v>
      </c>
      <c r="CD405" s="1">
        <f>IF(CC405 + CD404 &lt; 0, CC405 + CD404, 0)</f>
        <v>0</v>
      </c>
      <c r="CE405" s="1">
        <v>11851.04844777874</v>
      </c>
      <c r="CF405" s="1">
        <f>IF(CE405 + CF404 &lt; 0, CE405 + CF404, 0)</f>
        <v>0</v>
      </c>
      <c r="CG405" s="1">
        <v>13618.94432665727</v>
      </c>
      <c r="CH405" s="1">
        <f>IF(CG405 + CH404 &lt; 0, CG405 + CH404, 0)</f>
        <v>0</v>
      </c>
      <c r="CI405" s="1">
        <v>12060.73752952711</v>
      </c>
      <c r="CJ405" s="1">
        <f>IF(CI405 + CJ404 &lt; 0, CI405 + CJ404, 0)</f>
        <v>0</v>
      </c>
      <c r="CK405" s="1">
        <v>10138.58761350036</v>
      </c>
      <c r="CL405" s="1">
        <f>IF(CK405 + CL404 &lt; 0, CK405 + CL404, 0)</f>
        <v>0</v>
      </c>
      <c r="CM405" s="1">
        <v>21948.6623326616</v>
      </c>
      <c r="CN405" s="1">
        <f>IF(CM405 + CN404 &lt; 0, CM405 + CN404, 0)</f>
        <v>0</v>
      </c>
      <c r="CO405" s="1">
        <v>22960.95445144685</v>
      </c>
      <c r="CP405" s="1">
        <f>IF(CO405 + CP404 &lt; 0, CO405 + CP404, 0)</f>
        <v>0</v>
      </c>
      <c r="CQ405" s="1">
        <v>22734.39383438539</v>
      </c>
      <c r="CR405" s="1">
        <f>IF(CQ405 + CR404 &lt; 0, CQ405 + CR404, 0)</f>
        <v>0</v>
      </c>
      <c r="CS405" s="1">
        <v>18599.66257301373</v>
      </c>
      <c r="CT405" s="1">
        <f>IF(CS405 + CT404 &lt; 0, CS405 + CT404, 0)</f>
        <v>0</v>
      </c>
      <c r="CU405" s="1">
        <v>14079.29621877151</v>
      </c>
      <c r="CV405" s="1">
        <f>IF(CU405 + CV404 &lt; 0, CU405 + CV404, 0)</f>
        <v>0</v>
      </c>
      <c r="CW405" s="1">
        <v>14192.57652730224</v>
      </c>
      <c r="CX405" s="1">
        <f>IF(CW405 + CX404 &lt; 0, CW405 + CX404, 0)</f>
        <v>0</v>
      </c>
      <c r="CY405" s="1">
        <v>21313.56953909038</v>
      </c>
      <c r="CZ405" s="1">
        <f>IF(CY405 + CZ404 &lt; 0, CY405 + CZ404, 0)</f>
        <v>0</v>
      </c>
      <c r="DA405" s="1">
        <v>18011.56905638611</v>
      </c>
      <c r="DB405" s="1">
        <f>IF(DA405 + DB404 &lt; 0, DA405 + DB404, 0)</f>
        <v>0</v>
      </c>
      <c r="DC405" s="1">
        <v>20953.24174918944</v>
      </c>
      <c r="DD405" s="1">
        <f>IF(DC405 + DD404 &lt; 0, DC405 + DD404, 0)</f>
        <v>0</v>
      </c>
      <c r="DE405" s="1">
        <v>20048.20439060882</v>
      </c>
      <c r="DF405" s="1">
        <f>IF(DE405 + DF404 &lt; 0, DE405 + DF404, 0)</f>
        <v>0</v>
      </c>
      <c r="DG405" s="1">
        <v>19516.75102824656</v>
      </c>
      <c r="DH405" s="1">
        <f>IF(DG405 + DH404 &lt; 0, DG405 + DH404, 0)</f>
        <v>0</v>
      </c>
      <c r="DI405" s="1">
        <v>20426.60882548807</v>
      </c>
      <c r="DJ405" s="1">
        <f>IF(DI405 + DJ404 &lt; 0, DI405 + DJ404, 0)</f>
        <v>0</v>
      </c>
      <c r="DK405" s="1">
        <v>20237.40660804844</v>
      </c>
      <c r="DL405" s="1">
        <f>IF(DK405 + DL404 &lt; 0, DK405 + DL404, 0)</f>
        <v>0</v>
      </c>
      <c r="DM405" s="1">
        <v>22600.62666154591</v>
      </c>
      <c r="DN405" s="1">
        <f>IF(DM405 + DN404 &lt; 0, DM405 + DN404, 0)</f>
        <v>0</v>
      </c>
      <c r="DO405" s="1">
        <v>14079.29621877151</v>
      </c>
      <c r="DP405" s="1">
        <f>IF(DO405 + DP404 &lt; 0, DO405 + DP404, 0)</f>
        <v>0</v>
      </c>
      <c r="DQ405" s="1">
        <v>14192.57652730224</v>
      </c>
      <c r="DR405" s="1">
        <f>IF(DQ405 + DR404 &lt; 0, DQ405 + DR404, 0)</f>
        <v>0</v>
      </c>
      <c r="DS405" s="1">
        <v>20636.29790723644</v>
      </c>
      <c r="DT405" s="1">
        <f>IF(DS405 + DT404 &lt; 0, DS405 + DT404, 0)</f>
        <v>0</v>
      </c>
      <c r="DU405" s="1">
        <v>12989.87708141215</v>
      </c>
      <c r="DV405" s="1">
        <f>IF(DU405 + DV404 &lt; 0, DU405 + DV404, 0)</f>
        <v>0</v>
      </c>
      <c r="DW405" s="1">
        <v>2556.037599932754</v>
      </c>
      <c r="DX405" s="1">
        <f>IF(DW405 + DX404 &lt; 0, DW405 + DX404, 0)</f>
        <v>0</v>
      </c>
      <c r="DY405" s="1">
        <v>3350.204869313088</v>
      </c>
      <c r="DZ405" s="1">
        <f>IF(DY405 + DZ404 &lt; 0, DY405 + DZ404, 0)</f>
        <v>0</v>
      </c>
      <c r="EA405" s="1">
        <v>14013.01518718438</v>
      </c>
      <c r="EB405" s="1">
        <f>IF(EA405 + EB404 &lt; 0, EA405 + EB404, 0)</f>
        <v>0</v>
      </c>
      <c r="EC405" s="1">
        <v>14673.41528372523</v>
      </c>
      <c r="ED405" s="1">
        <f>IF(EC405 + ED404 &lt; 0, EC405 + ED404, 0)</f>
        <v>0</v>
      </c>
      <c r="EE405" s="1">
        <v>14517.95613691178</v>
      </c>
      <c r="EF405" s="1">
        <f>IF(EE405 + EF404 &lt; 0, EE405 + EF404, 0)</f>
        <v>0</v>
      </c>
      <c r="EG405" s="1">
        <v>19474.57218996384</v>
      </c>
      <c r="EH405" s="1">
        <f>IF(EG405 + EH404 &lt; 0, EG405 + EH404, 0)</f>
        <v>0</v>
      </c>
      <c r="EI405" s="1">
        <v>19893.95035346059</v>
      </c>
      <c r="EJ405" s="1">
        <f>IF(EI405 + EJ404 &lt; 0, EI405 + EJ404, 0)</f>
        <v>0</v>
      </c>
      <c r="EK405" s="1">
        <v>19774.64449660376</v>
      </c>
      <c r="EL405" s="1">
        <f>IF(EK405 + EL404 &lt; 0, EK405 + EL404, 0)</f>
        <v>0</v>
      </c>
      <c r="EM405" s="1">
        <v>0</v>
      </c>
      <c r="EN405" s="1">
        <f>IF(EM405 + EN404 &lt; 0, EM405 + EN404, 0)</f>
        <v>0</v>
      </c>
      <c r="EO405" s="1">
        <v>0</v>
      </c>
      <c r="EP405" s="1">
        <f>IF(EO405 + EP404 &lt; 0, EO405 + EP404, 0)</f>
        <v>0</v>
      </c>
      <c r="EQ405" s="1">
        <v>0</v>
      </c>
      <c r="ER405" s="1">
        <f>IF(EQ405 + ER404 &lt; 0, EQ405 + ER404, 0)</f>
        <v>0</v>
      </c>
    </row>
    <row r="406" spans="1:148" s="1" customFormat="1">
      <c r="A406" s="3">
        <v>45889</v>
      </c>
      <c r="B406" s="2" t="s">
        <v>78</v>
      </c>
      <c r="C406" s="2">
        <v>2</v>
      </c>
      <c r="D406" s="2">
        <v>5</v>
      </c>
      <c r="E406" s="1">
        <v>64967.80301543102</v>
      </c>
      <c r="F406" s="1">
        <f>IF(E406 + F405 &lt; 0, E406 + F405, 0)</f>
        <v>0</v>
      </c>
      <c r="G406" s="1">
        <v>45649.60447404182</v>
      </c>
      <c r="H406" s="1">
        <f>IF(G406 + H405 &lt; 0, G406 + H405, 0)</f>
        <v>0</v>
      </c>
      <c r="I406" s="1">
        <v>38302.90190613092</v>
      </c>
      <c r="J406" s="1">
        <f>IF(I406 + J405 &lt; 0, I406 + J405, 0)</f>
        <v>0</v>
      </c>
      <c r="K406" s="1">
        <v>0</v>
      </c>
      <c r="L406" s="1">
        <f>IF(K406 + L405 &lt; 0, K406 + L405, 0)</f>
        <v>0</v>
      </c>
      <c r="M406" s="1">
        <v>0</v>
      </c>
      <c r="N406" s="1">
        <f>IF(M406 + N405 &lt; 0, M406 + N405, 0)</f>
        <v>0</v>
      </c>
      <c r="O406" s="1">
        <v>0</v>
      </c>
      <c r="P406" s="1">
        <f>IF(O406 + P405 &lt; 0, O406 + P405, 0)</f>
        <v>0</v>
      </c>
      <c r="Q406" s="1">
        <v>0</v>
      </c>
      <c r="R406" s="1">
        <f>IF(Q406 + R405 &lt; 0, Q406 + R405, 0)</f>
        <v>0</v>
      </c>
      <c r="S406" s="1">
        <v>0</v>
      </c>
      <c r="T406" s="1">
        <f>IF(S406 + T405 &lt; 0, S406 + T405, 0)</f>
        <v>0</v>
      </c>
      <c r="U406" s="1">
        <v>0</v>
      </c>
      <c r="V406" s="1">
        <f>IF(U406 + V405 &lt; 0, U406 + V405, 0)</f>
        <v>0</v>
      </c>
      <c r="W406" s="1">
        <v>0</v>
      </c>
      <c r="X406" s="1">
        <f>IF(W406 + X405 &lt; 0, W406 + X405, 0)</f>
        <v>0</v>
      </c>
      <c r="Y406" s="1">
        <v>0</v>
      </c>
      <c r="Z406" s="1">
        <f>IF(Y406 + Z405 &lt; 0, Y406 + Z405, 0)</f>
        <v>0</v>
      </c>
      <c r="AA406" s="1">
        <v>0</v>
      </c>
      <c r="AB406" s="1">
        <f>IF(AA406 + AB405 &lt; 0, AA406 + AB405, 0)</f>
        <v>0</v>
      </c>
      <c r="AC406" s="1">
        <v>0</v>
      </c>
      <c r="AD406" s="1">
        <f>IF(AC406 + AD405 &lt; 0, AC406 + AD405, 0)</f>
        <v>0</v>
      </c>
      <c r="AE406" s="1">
        <v>0</v>
      </c>
      <c r="AF406" s="1">
        <f>IF(AE406 + AF405 &lt; 0, AE406 + AF405, 0)</f>
        <v>0</v>
      </c>
      <c r="AG406" s="1">
        <v>0</v>
      </c>
      <c r="AH406" s="1">
        <f>IF(AG406 + AH405 &lt; 0, AG406 + AH405, 0)</f>
        <v>0</v>
      </c>
      <c r="AI406" s="1">
        <v>0</v>
      </c>
      <c r="AJ406" s="1">
        <f>IF(AI406 + AJ405 &lt; 0, AI406 + AJ405, 0)</f>
        <v>0</v>
      </c>
      <c r="AK406" s="1">
        <v>0</v>
      </c>
      <c r="AL406" s="1">
        <f>IF(AK406 + AL405 &lt; 0, AK406 + AL405, 0)</f>
        <v>0</v>
      </c>
      <c r="AM406" s="1">
        <v>0</v>
      </c>
      <c r="AN406" s="1">
        <f>IF(AM406 + AN405 &lt; 0, AM406 + AN405, 0)</f>
        <v>0</v>
      </c>
      <c r="AO406" s="1">
        <v>0</v>
      </c>
      <c r="AP406" s="1">
        <f>IF(AO406 + AP405 &lt; 0, AO406 + AP405, 0)</f>
        <v>0</v>
      </c>
      <c r="AQ406" s="1">
        <v>0</v>
      </c>
      <c r="AR406" s="1">
        <f>IF(AQ406 + AR405 &lt; 0, AQ406 + AR405, 0)</f>
        <v>0</v>
      </c>
      <c r="AS406" s="1">
        <v>0</v>
      </c>
      <c r="AT406" s="1">
        <f>IF(AS406 + AT405 &lt; 0, AS406 + AT405, 0)</f>
        <v>0</v>
      </c>
      <c r="AU406" s="1">
        <v>0</v>
      </c>
      <c r="AV406" s="1">
        <f>IF(AU406 + AV405 &lt; 0, AU406 + AV405, 0)</f>
        <v>0</v>
      </c>
      <c r="AW406" s="1">
        <v>0</v>
      </c>
      <c r="AX406" s="1">
        <f>IF(AW406 + AX405 &lt; 0, AW406 + AX405, 0)</f>
        <v>0</v>
      </c>
      <c r="AY406" s="1">
        <v>0</v>
      </c>
      <c r="AZ406" s="1">
        <f>IF(AY406 + AZ405 &lt; 0, AY406 + AZ405, 0)</f>
        <v>0</v>
      </c>
      <c r="BA406" s="1">
        <v>0</v>
      </c>
      <c r="BB406" s="1">
        <f>IF(BA406 + BB405 &lt; 0, BA406 + BB405, 0)</f>
        <v>0</v>
      </c>
      <c r="BC406" s="1">
        <v>0</v>
      </c>
      <c r="BD406" s="1">
        <f>IF(BC406 + BD405 &lt; 0, BC406 + BD405, 0)</f>
        <v>0</v>
      </c>
      <c r="BE406" s="1">
        <v>0</v>
      </c>
      <c r="BF406" s="1">
        <f>IF(BE406 + BF405 &lt; 0, BE406 + BF405, 0)</f>
        <v>0</v>
      </c>
      <c r="BG406" s="1">
        <v>0</v>
      </c>
      <c r="BH406" s="1">
        <f>IF(BG406 + BH405 &lt; 0, BG406 + BH405, 0)</f>
        <v>0</v>
      </c>
      <c r="BI406" s="1">
        <v>0</v>
      </c>
      <c r="BJ406" s="1">
        <f>IF(BI406 + BJ405 &lt; 0, BI406 + BJ405, 0)</f>
        <v>0</v>
      </c>
      <c r="BK406" s="1">
        <v>0</v>
      </c>
      <c r="BL406" s="1">
        <f>IF(BK406 + BL405 &lt; 0, BK406 + BL405, 0)</f>
        <v>0</v>
      </c>
      <c r="BM406" s="1">
        <v>0</v>
      </c>
      <c r="BN406" s="1">
        <f>IF(BM406 + BN405 &lt; 0, BM406 + BN405, 0)</f>
        <v>0</v>
      </c>
      <c r="BO406" s="1">
        <v>0</v>
      </c>
      <c r="BP406" s="1">
        <f>IF(BO406 + BP405 &lt; 0, BO406 + BP405, 0)</f>
        <v>0</v>
      </c>
      <c r="BQ406" s="1">
        <v>0</v>
      </c>
      <c r="BR406" s="1">
        <f>IF(BQ406 + BR405 &lt; 0, BQ406 + BR405, 0)</f>
        <v>0</v>
      </c>
      <c r="BS406" s="1">
        <v>-67676.57745964595</v>
      </c>
      <c r="BT406" s="1">
        <f>IF(BS406 + BT405 &lt; 0, BS406 + BT405, 0)</f>
        <v>0</v>
      </c>
      <c r="BU406" s="1">
        <v>-24196.26953409685</v>
      </c>
      <c r="BV406" s="1">
        <f>IF(BU406 + BV405 &lt; 0, BU406 + BV405, 0)</f>
        <v>0</v>
      </c>
      <c r="BW406" s="1">
        <v>10601.31673117069</v>
      </c>
      <c r="BX406" s="1">
        <f>IF(BW406 + BX405 &lt; 0, BW406 + BX405, 0)</f>
        <v>0</v>
      </c>
      <c r="BY406" s="1">
        <v>0</v>
      </c>
      <c r="BZ406" s="1">
        <f>IF(BY406 + BZ405 &lt; 0, BY406 + BZ405, 0)</f>
        <v>0</v>
      </c>
      <c r="CA406" s="1">
        <v>0</v>
      </c>
      <c r="CB406" s="1">
        <f>IF(CA406 + CB405 &lt; 0, CA406 + CB405, 0)</f>
        <v>0</v>
      </c>
      <c r="CC406" s="1">
        <v>0</v>
      </c>
      <c r="CD406" s="1">
        <f>IF(CC406 + CD405 &lt; 0, CC406 + CD405, 0)</f>
        <v>0</v>
      </c>
      <c r="CE406" s="1">
        <v>0</v>
      </c>
      <c r="CF406" s="1">
        <f>IF(CE406 + CF405 &lt; 0, CE406 + CF405, 0)</f>
        <v>0</v>
      </c>
      <c r="CG406" s="1">
        <v>0</v>
      </c>
      <c r="CH406" s="1">
        <f>IF(CG406 + CH405 &lt; 0, CG406 + CH405, 0)</f>
        <v>0</v>
      </c>
      <c r="CI406" s="1">
        <v>0</v>
      </c>
      <c r="CJ406" s="1">
        <f>IF(CI406 + CJ405 &lt; 0, CI406 + CJ405, 0)</f>
        <v>0</v>
      </c>
      <c r="CK406" s="1">
        <v>0</v>
      </c>
      <c r="CL406" s="1">
        <f>IF(CK406 + CL405 &lt; 0, CK406 + CL405, 0)</f>
        <v>0</v>
      </c>
      <c r="CM406" s="1">
        <v>0</v>
      </c>
      <c r="CN406" s="1">
        <f>IF(CM406 + CN405 &lt; 0, CM406 + CN405, 0)</f>
        <v>0</v>
      </c>
      <c r="CO406" s="1">
        <v>0</v>
      </c>
      <c r="CP406" s="1">
        <f>IF(CO406 + CP405 &lt; 0, CO406 + CP405, 0)</f>
        <v>0</v>
      </c>
      <c r="CQ406" s="1">
        <v>0</v>
      </c>
      <c r="CR406" s="1">
        <f>IF(CQ406 + CR405 &lt; 0, CQ406 + CR405, 0)</f>
        <v>0</v>
      </c>
      <c r="CS406" s="1">
        <v>0</v>
      </c>
      <c r="CT406" s="1">
        <f>IF(CS406 + CT405 &lt; 0, CS406 + CT405, 0)</f>
        <v>0</v>
      </c>
      <c r="CU406" s="1">
        <v>0</v>
      </c>
      <c r="CV406" s="1">
        <f>IF(CU406 + CV405 &lt; 0, CU406 + CV405, 0)</f>
        <v>0</v>
      </c>
      <c r="CW406" s="1">
        <v>0</v>
      </c>
      <c r="CX406" s="1">
        <f>IF(CW406 + CX405 &lt; 0, CW406 + CX405, 0)</f>
        <v>0</v>
      </c>
      <c r="CY406" s="1">
        <v>0</v>
      </c>
      <c r="CZ406" s="1">
        <f>IF(CY406 + CZ405 &lt; 0, CY406 + CZ405, 0)</f>
        <v>0</v>
      </c>
      <c r="DA406" s="1">
        <v>0</v>
      </c>
      <c r="DB406" s="1">
        <f>IF(DA406 + DB405 &lt; 0, DA406 + DB405, 0)</f>
        <v>0</v>
      </c>
      <c r="DC406" s="1">
        <v>0</v>
      </c>
      <c r="DD406" s="1">
        <f>IF(DC406 + DD405 &lt; 0, DC406 + DD405, 0)</f>
        <v>0</v>
      </c>
      <c r="DE406" s="1">
        <v>0</v>
      </c>
      <c r="DF406" s="1">
        <f>IF(DE406 + DF405 &lt; 0, DE406 + DF405, 0)</f>
        <v>0</v>
      </c>
      <c r="DG406" s="1">
        <v>0</v>
      </c>
      <c r="DH406" s="1">
        <f>IF(DG406 + DH405 &lt; 0, DG406 + DH405, 0)</f>
        <v>0</v>
      </c>
      <c r="DI406" s="1">
        <v>0</v>
      </c>
      <c r="DJ406" s="1">
        <f>IF(DI406 + DJ405 &lt; 0, DI406 + DJ405, 0)</f>
        <v>0</v>
      </c>
      <c r="DK406" s="1">
        <v>0</v>
      </c>
      <c r="DL406" s="1">
        <f>IF(DK406 + DL405 &lt; 0, DK406 + DL405, 0)</f>
        <v>0</v>
      </c>
      <c r="DM406" s="1">
        <v>0</v>
      </c>
      <c r="DN406" s="1">
        <f>IF(DM406 + DN405 &lt; 0, DM406 + DN405, 0)</f>
        <v>0</v>
      </c>
      <c r="DO406" s="1">
        <v>0</v>
      </c>
      <c r="DP406" s="1">
        <f>IF(DO406 + DP405 &lt; 0, DO406 + DP405, 0)</f>
        <v>0</v>
      </c>
      <c r="DQ406" s="1">
        <v>0</v>
      </c>
      <c r="DR406" s="1">
        <f>IF(DQ406 + DR405 &lt; 0, DQ406 + DR405, 0)</f>
        <v>0</v>
      </c>
      <c r="DS406" s="1">
        <v>0</v>
      </c>
      <c r="DT406" s="1">
        <f>IF(DS406 + DT405 &lt; 0, DS406 + DT405, 0)</f>
        <v>0</v>
      </c>
      <c r="DU406" s="1">
        <v>0</v>
      </c>
      <c r="DV406" s="1">
        <f>IF(DU406 + DV405 &lt; 0, DU406 + DV405, 0)</f>
        <v>0</v>
      </c>
      <c r="DW406" s="1">
        <v>0</v>
      </c>
      <c r="DX406" s="1">
        <f>IF(DW406 + DX405 &lt; 0, DW406 + DX405, 0)</f>
        <v>0</v>
      </c>
      <c r="DY406" s="1">
        <v>0</v>
      </c>
      <c r="DZ406" s="1">
        <f>IF(DY406 + DZ405 &lt; 0, DY406 + DZ405, 0)</f>
        <v>0</v>
      </c>
      <c r="EA406" s="1">
        <v>0</v>
      </c>
      <c r="EB406" s="1">
        <f>IF(EA406 + EB405 &lt; 0, EA406 + EB405, 0)</f>
        <v>0</v>
      </c>
      <c r="EC406" s="1">
        <v>0</v>
      </c>
      <c r="ED406" s="1">
        <f>IF(EC406 + ED405 &lt; 0, EC406 + ED405, 0)</f>
        <v>0</v>
      </c>
      <c r="EE406" s="1">
        <v>0</v>
      </c>
      <c r="EF406" s="1">
        <f>IF(EE406 + EF405 &lt; 0, EE406 + EF405, 0)</f>
        <v>0</v>
      </c>
      <c r="EG406" s="1">
        <v>0</v>
      </c>
      <c r="EH406" s="1">
        <f>IF(EG406 + EH405 &lt; 0, EG406 + EH405, 0)</f>
        <v>0</v>
      </c>
      <c r="EI406" s="1">
        <v>0</v>
      </c>
      <c r="EJ406" s="1">
        <f>IF(EI406 + EJ405 &lt; 0, EI406 + EJ405, 0)</f>
        <v>0</v>
      </c>
      <c r="EK406" s="1">
        <v>0</v>
      </c>
      <c r="EL406" s="1">
        <f>IF(EK406 + EL405 &lt; 0, EK406 + EL405, 0)</f>
        <v>0</v>
      </c>
      <c r="EM406" s="1">
        <v>0</v>
      </c>
      <c r="EN406" s="1">
        <f>IF(EM406 + EN405 &lt; 0, EM406 + EN405, 0)</f>
        <v>0</v>
      </c>
      <c r="EO406" s="1">
        <v>0</v>
      </c>
      <c r="EP406" s="1">
        <f>IF(EO406 + EP405 &lt; 0, EO406 + EP405, 0)</f>
        <v>0</v>
      </c>
      <c r="EQ406" s="1">
        <v>0</v>
      </c>
      <c r="ER406" s="1">
        <f>IF(EQ406 + ER405 &lt; 0, EQ406 + ER405, 0)</f>
        <v>0</v>
      </c>
    </row>
    <row r="407" spans="1:148" s="1" customFormat="1">
      <c r="A407" s="3">
        <v>45890</v>
      </c>
      <c r="B407" s="2" t="s">
        <v>79</v>
      </c>
      <c r="C407" s="2">
        <v>1</v>
      </c>
      <c r="D407" s="2">
        <v>4</v>
      </c>
      <c r="E407" s="1">
        <v>34413.37021952408</v>
      </c>
      <c r="F407" s="1">
        <f>IF(E407 + F406 &lt; 0, E407 + F406, 0)</f>
        <v>0</v>
      </c>
      <c r="G407" s="1">
        <v>-2948.8811818984</v>
      </c>
      <c r="H407" s="1">
        <f>IF(G407 + H406 &lt; 0, G407 + H406, 0)</f>
        <v>0</v>
      </c>
      <c r="I407" s="1">
        <v>-29735.16169439493</v>
      </c>
      <c r="J407" s="1">
        <f>IF(I407 + J406 &lt; 0, I407 + J406, 0)</f>
        <v>0</v>
      </c>
      <c r="K407" s="1">
        <v>21022.6385678267</v>
      </c>
      <c r="L407" s="1">
        <f>IF(K407 + L406 &lt; 0, K407 + L406, 0)</f>
        <v>0</v>
      </c>
      <c r="M407" s="1">
        <v>20612.80250217096</v>
      </c>
      <c r="N407" s="1">
        <f>IF(M407 + N406 &lt; 0, M407 + N406, 0)</f>
        <v>0</v>
      </c>
      <c r="O407" s="1">
        <v>19012.49024580093</v>
      </c>
      <c r="P407" s="1">
        <f>IF(O407 + P406 &lt; 0, O407 + P406, 0)</f>
        <v>0</v>
      </c>
      <c r="Q407" s="1">
        <v>17408.27478880562</v>
      </c>
      <c r="R407" s="1">
        <f>IF(Q407 + R406 &lt; 0, Q407 + R406, 0)</f>
        <v>0</v>
      </c>
      <c r="S407" s="1">
        <v>9925.839190119439</v>
      </c>
      <c r="T407" s="1">
        <f>IF(S407 + T406 &lt; 0, S407 + T406, 0)</f>
        <v>0</v>
      </c>
      <c r="U407" s="1">
        <v>9558.938331341918</v>
      </c>
      <c r="V407" s="1">
        <f>IF(U407 + V406 &lt; 0, U407 + V406, 0)</f>
        <v>0</v>
      </c>
      <c r="W407" s="1">
        <v>19082.74785705621</v>
      </c>
      <c r="X407" s="1">
        <f>IF(W407 + X406 &lt; 0, W407 + X406, 0)</f>
        <v>0</v>
      </c>
      <c r="Y407" s="1">
        <v>18969.55503892271</v>
      </c>
      <c r="Z407" s="1">
        <f>IF(Y407 + Z406 &lt; 0, Y407 + Z406, 0)</f>
        <v>0</v>
      </c>
      <c r="AA407" s="1">
        <v>16077.28337558079</v>
      </c>
      <c r="AB407" s="1">
        <f>IF(AA407 + AB406 &lt; 0, AA407 + AB406, 0)</f>
        <v>0</v>
      </c>
      <c r="AC407" s="1">
        <v>15128.80562363466</v>
      </c>
      <c r="AD407" s="1">
        <f>IF(AC407 + AD406 &lt; 0, AC407 + AD406, 0)</f>
        <v>0</v>
      </c>
      <c r="AE407" s="1">
        <v>21022.6385678267</v>
      </c>
      <c r="AF407" s="1">
        <f>IF(AE407 + AF406 &lt; 0, AE407 + AF406, 0)</f>
        <v>0</v>
      </c>
      <c r="AG407" s="1">
        <v>20612.80250217096</v>
      </c>
      <c r="AH407" s="1">
        <f>IF(AG407 + AH406 &lt; 0, AG407 + AH406, 0)</f>
        <v>0</v>
      </c>
      <c r="AI407" s="1">
        <v>19012.49024580093</v>
      </c>
      <c r="AJ407" s="1">
        <f>IF(AI407 + AJ406 &lt; 0, AI407 + AJ406, 0)</f>
        <v>0</v>
      </c>
      <c r="AK407" s="1">
        <v>17408.27478880562</v>
      </c>
      <c r="AL407" s="1">
        <f>IF(AK407 + AL406 &lt; 0, AK407 + AL406, 0)</f>
        <v>0</v>
      </c>
      <c r="AM407" s="1">
        <v>9925.839190119439</v>
      </c>
      <c r="AN407" s="1">
        <f>IF(AM407 + AN406 &lt; 0, AM407 + AN406, 0)</f>
        <v>0</v>
      </c>
      <c r="AO407" s="1">
        <v>9558.938331341918</v>
      </c>
      <c r="AP407" s="1">
        <f>IF(AO407 + AP406 &lt; 0, AO407 + AP406, 0)</f>
        <v>0</v>
      </c>
      <c r="AQ407" s="1">
        <v>19082.74785705621</v>
      </c>
      <c r="AR407" s="1">
        <f>IF(AQ407 + AR406 &lt; 0, AQ407 + AR406, 0)</f>
        <v>0</v>
      </c>
      <c r="AS407" s="1">
        <v>18969.55503892271</v>
      </c>
      <c r="AT407" s="1">
        <f>IF(AS407 + AT406 &lt; 0, AS407 + AT406, 0)</f>
        <v>0</v>
      </c>
      <c r="AU407" s="1">
        <v>16077.28337558079</v>
      </c>
      <c r="AV407" s="1">
        <f>IF(AU407 + AV406 &lt; 0, AU407 + AV406, 0)</f>
        <v>0</v>
      </c>
      <c r="AW407" s="1">
        <v>15128.80562363466</v>
      </c>
      <c r="AX407" s="1">
        <f>IF(AW407 + AX406 &lt; 0, AW407 + AX406, 0)</f>
        <v>0</v>
      </c>
      <c r="AY407" s="1">
        <v>12326.30757467447</v>
      </c>
      <c r="AZ407" s="1">
        <f>IF(AY407 + AZ406 &lt; 0, AY407 + AZ406, 0)</f>
        <v>0</v>
      </c>
      <c r="BA407" s="1">
        <v>11959.40671589695</v>
      </c>
      <c r="BB407" s="1">
        <f>IF(BA407 + BB406 &lt; 0, BA407 + BB406, 0)</f>
        <v>0</v>
      </c>
      <c r="BC407" s="1">
        <v>10819.67213331147</v>
      </c>
      <c r="BD407" s="1">
        <f>IF(BC407 + BD406 &lt; 0, BC407 + BD406, 0)</f>
        <v>0</v>
      </c>
      <c r="BE407" s="1">
        <v>9660.421547599532</v>
      </c>
      <c r="BF407" s="1">
        <f>IF(BE407 + BF406 &lt; 0, BE407 + BF406, 0)</f>
        <v>0</v>
      </c>
      <c r="BG407" s="1">
        <v>12275.56596654566</v>
      </c>
      <c r="BH407" s="1">
        <f>IF(BG407 + BH406 &lt; 0, BG407 + BH406, 0)</f>
        <v>0</v>
      </c>
      <c r="BI407" s="1">
        <v>12006.24512340047</v>
      </c>
      <c r="BJ407" s="1">
        <f>IF(BI407 + BJ406 &lt; 0, BI407 + BJ406, 0)</f>
        <v>0</v>
      </c>
      <c r="BK407" s="1">
        <v>10944.57455332084</v>
      </c>
      <c r="BL407" s="1">
        <f>IF(BK407 + BL406 &lt; 0, BK407 + BL406, 0)</f>
        <v>0</v>
      </c>
      <c r="BM407" s="1">
        <v>10788.44652830913</v>
      </c>
      <c r="BN407" s="1">
        <f>IF(BM407 + BN406 &lt; 0, BM407 + BN406, 0)</f>
        <v>0</v>
      </c>
      <c r="BO407" s="1">
        <v>8829.039814412175</v>
      </c>
      <c r="BP407" s="1">
        <f>IF(BO407 + BP406 &lt; 0, BO407 + BP406, 0)</f>
        <v>0</v>
      </c>
      <c r="BQ407" s="1">
        <v>-5366.900859777516</v>
      </c>
      <c r="BR407" s="1">
        <f>IF(BQ407 + BR406 &lt; 0, BQ407 + BR406, 0)</f>
        <v>0</v>
      </c>
      <c r="BS407" s="1">
        <v>0</v>
      </c>
      <c r="BT407" s="1">
        <f>IF(BS407 + BT406 &lt; 0, BS407 + BT406, 0)</f>
        <v>0</v>
      </c>
      <c r="BU407" s="1">
        <v>0</v>
      </c>
      <c r="BV407" s="1">
        <f>IF(BU407 + BV406 &lt; 0, BU407 + BV406, 0)</f>
        <v>0</v>
      </c>
      <c r="BW407" s="1">
        <v>0</v>
      </c>
      <c r="BX407" s="1">
        <f>IF(BW407 + BX406 &lt; 0, BW407 + BX406, 0)</f>
        <v>0</v>
      </c>
      <c r="BY407" s="1">
        <v>0</v>
      </c>
      <c r="BZ407" s="1">
        <f>IF(BY407 + BZ406 &lt; 0, BY407 + BZ406, 0)</f>
        <v>0</v>
      </c>
      <c r="CA407" s="1">
        <v>0</v>
      </c>
      <c r="CB407" s="1">
        <f>IF(CA407 + CB406 &lt; 0, CA407 + CB406, 0)</f>
        <v>0</v>
      </c>
      <c r="CC407" s="1">
        <v>0</v>
      </c>
      <c r="CD407" s="1">
        <f>IF(CC407 + CD406 &lt; 0, CC407 + CD406, 0)</f>
        <v>0</v>
      </c>
      <c r="CE407" s="1">
        <v>0</v>
      </c>
      <c r="CF407" s="1">
        <f>IF(CE407 + CF406 &lt; 0, CE407 + CF406, 0)</f>
        <v>0</v>
      </c>
      <c r="CG407" s="1">
        <v>0</v>
      </c>
      <c r="CH407" s="1">
        <f>IF(CG407 + CH406 &lt; 0, CG407 + CH406, 0)</f>
        <v>0</v>
      </c>
      <c r="CI407" s="1">
        <v>0</v>
      </c>
      <c r="CJ407" s="1">
        <f>IF(CI407 + CJ406 &lt; 0, CI407 + CJ406, 0)</f>
        <v>0</v>
      </c>
      <c r="CK407" s="1">
        <v>0</v>
      </c>
      <c r="CL407" s="1">
        <f>IF(CK407 + CL406 &lt; 0, CK407 + CL406, 0)</f>
        <v>0</v>
      </c>
      <c r="CM407" s="1">
        <v>0</v>
      </c>
      <c r="CN407" s="1">
        <f>IF(CM407 + CN406 &lt; 0, CM407 + CN406, 0)</f>
        <v>0</v>
      </c>
      <c r="CO407" s="1">
        <v>0</v>
      </c>
      <c r="CP407" s="1">
        <f>IF(CO407 + CP406 &lt; 0, CO407 + CP406, 0)</f>
        <v>0</v>
      </c>
      <c r="CQ407" s="1">
        <v>0</v>
      </c>
      <c r="CR407" s="1">
        <f>IF(CQ407 + CR406 &lt; 0, CQ407 + CR406, 0)</f>
        <v>0</v>
      </c>
      <c r="CS407" s="1">
        <v>0</v>
      </c>
      <c r="CT407" s="1">
        <f>IF(CS407 + CT406 &lt; 0, CS407 + CT406, 0)</f>
        <v>0</v>
      </c>
      <c r="CU407" s="1">
        <v>0</v>
      </c>
      <c r="CV407" s="1">
        <f>IF(CU407 + CV406 &lt; 0, CU407 + CV406, 0)</f>
        <v>0</v>
      </c>
      <c r="CW407" s="1">
        <v>0</v>
      </c>
      <c r="CX407" s="1">
        <f>IF(CW407 + CX406 &lt; 0, CW407 + CX406, 0)</f>
        <v>0</v>
      </c>
      <c r="CY407" s="1">
        <v>0</v>
      </c>
      <c r="CZ407" s="1">
        <f>IF(CY407 + CZ406 &lt; 0, CY407 + CZ406, 0)</f>
        <v>0</v>
      </c>
      <c r="DA407" s="1">
        <v>0</v>
      </c>
      <c r="DB407" s="1">
        <f>IF(DA407 + DB406 &lt; 0, DA407 + DB406, 0)</f>
        <v>0</v>
      </c>
      <c r="DC407" s="1">
        <v>0</v>
      </c>
      <c r="DD407" s="1">
        <f>IF(DC407 + DD406 &lt; 0, DC407 + DD406, 0)</f>
        <v>0</v>
      </c>
      <c r="DE407" s="1">
        <v>0</v>
      </c>
      <c r="DF407" s="1">
        <f>IF(DE407 + DF406 &lt; 0, DE407 + DF406, 0)</f>
        <v>0</v>
      </c>
      <c r="DG407" s="1">
        <v>0</v>
      </c>
      <c r="DH407" s="1">
        <f>IF(DG407 + DH406 &lt; 0, DG407 + DH406, 0)</f>
        <v>0</v>
      </c>
      <c r="DI407" s="1">
        <v>0</v>
      </c>
      <c r="DJ407" s="1">
        <f>IF(DI407 + DJ406 &lt; 0, DI407 + DJ406, 0)</f>
        <v>0</v>
      </c>
      <c r="DK407" s="1">
        <v>0</v>
      </c>
      <c r="DL407" s="1">
        <f>IF(DK407 + DL406 &lt; 0, DK407 + DL406, 0)</f>
        <v>0</v>
      </c>
      <c r="DM407" s="1">
        <v>0</v>
      </c>
      <c r="DN407" s="1">
        <f>IF(DM407 + DN406 &lt; 0, DM407 + DN406, 0)</f>
        <v>0</v>
      </c>
      <c r="DO407" s="1">
        <v>0</v>
      </c>
      <c r="DP407" s="1">
        <f>IF(DO407 + DP406 &lt; 0, DO407 + DP406, 0)</f>
        <v>0</v>
      </c>
      <c r="DQ407" s="1">
        <v>0</v>
      </c>
      <c r="DR407" s="1">
        <f>IF(DQ407 + DR406 &lt; 0, DQ407 + DR406, 0)</f>
        <v>0</v>
      </c>
      <c r="DS407" s="1">
        <v>0</v>
      </c>
      <c r="DT407" s="1">
        <f>IF(DS407 + DT406 &lt; 0, DS407 + DT406, 0)</f>
        <v>0</v>
      </c>
      <c r="DU407" s="1">
        <v>0</v>
      </c>
      <c r="DV407" s="1">
        <f>IF(DU407 + DV406 &lt; 0, DU407 + DV406, 0)</f>
        <v>0</v>
      </c>
      <c r="DW407" s="1">
        <v>0</v>
      </c>
      <c r="DX407" s="1">
        <f>IF(DW407 + DX406 &lt; 0, DW407 + DX406, 0)</f>
        <v>0</v>
      </c>
      <c r="DY407" s="1">
        <v>0</v>
      </c>
      <c r="DZ407" s="1">
        <f>IF(DY407 + DZ406 &lt; 0, DY407 + DZ406, 0)</f>
        <v>0</v>
      </c>
      <c r="EA407" s="1">
        <v>0</v>
      </c>
      <c r="EB407" s="1">
        <f>IF(EA407 + EB406 &lt; 0, EA407 + EB406, 0)</f>
        <v>0</v>
      </c>
      <c r="EC407" s="1">
        <v>0</v>
      </c>
      <c r="ED407" s="1">
        <f>IF(EC407 + ED406 &lt; 0, EC407 + ED406, 0)</f>
        <v>0</v>
      </c>
      <c r="EE407" s="1">
        <v>0</v>
      </c>
      <c r="EF407" s="1">
        <f>IF(EE407 + EF406 &lt; 0, EE407 + EF406, 0)</f>
        <v>0</v>
      </c>
      <c r="EG407" s="1">
        <v>0</v>
      </c>
      <c r="EH407" s="1">
        <f>IF(EG407 + EH406 &lt; 0, EG407 + EH406, 0)</f>
        <v>0</v>
      </c>
      <c r="EI407" s="1">
        <v>0</v>
      </c>
      <c r="EJ407" s="1">
        <f>IF(EI407 + EJ406 &lt; 0, EI407 + EJ406, 0)</f>
        <v>0</v>
      </c>
      <c r="EK407" s="1">
        <v>0</v>
      </c>
      <c r="EL407" s="1">
        <f>IF(EK407 + EL406 &lt; 0, EK407 + EL406, 0)</f>
        <v>0</v>
      </c>
      <c r="EM407" s="1">
        <v>0</v>
      </c>
      <c r="EN407" s="1">
        <f>IF(EM407 + EN406 &lt; 0, EM407 + EN406, 0)</f>
        <v>0</v>
      </c>
      <c r="EO407" s="1">
        <v>0</v>
      </c>
      <c r="EP407" s="1">
        <f>IF(EO407 + EP406 &lt; 0, EO407 + EP406, 0)</f>
        <v>0</v>
      </c>
      <c r="EQ407" s="1">
        <v>0</v>
      </c>
      <c r="ER407" s="1">
        <f>IF(EQ407 + ER406 &lt; 0, EQ407 + ER406, 0)</f>
        <v>0</v>
      </c>
    </row>
    <row r="408" spans="1:148" s="1" customFormat="1">
      <c r="A408" s="3">
        <v>45891</v>
      </c>
      <c r="B408" s="2" t="s">
        <v>80</v>
      </c>
      <c r="C408" s="2">
        <v>4</v>
      </c>
      <c r="D408" s="2">
        <v>3</v>
      </c>
      <c r="E408" s="1">
        <v>0</v>
      </c>
      <c r="F408" s="1">
        <f>IF(E408 + F407 &lt; 0, E408 + F407, 0)</f>
        <v>0</v>
      </c>
      <c r="G408" s="1">
        <v>0</v>
      </c>
      <c r="H408" s="1">
        <f>IF(G408 + H407 &lt; 0, G408 + H407, 0)</f>
        <v>0</v>
      </c>
      <c r="I408" s="1">
        <v>0</v>
      </c>
      <c r="J408" s="1">
        <f>IF(I408 + J407 &lt; 0, I408 + J407, 0)</f>
        <v>0</v>
      </c>
      <c r="K408" s="1">
        <v>0</v>
      </c>
      <c r="L408" s="1">
        <f>IF(K408 + L407 &lt; 0, K408 + L407, 0)</f>
        <v>0</v>
      </c>
      <c r="M408" s="1">
        <v>0</v>
      </c>
      <c r="N408" s="1">
        <f>IF(M408 + N407 &lt; 0, M408 + N407, 0)</f>
        <v>0</v>
      </c>
      <c r="O408" s="1">
        <v>0</v>
      </c>
      <c r="P408" s="1">
        <f>IF(O408 + P407 &lt; 0, O408 + P407, 0)</f>
        <v>0</v>
      </c>
      <c r="Q408" s="1">
        <v>0</v>
      </c>
      <c r="R408" s="1">
        <f>IF(Q408 + R407 &lt; 0, Q408 + R407, 0)</f>
        <v>0</v>
      </c>
      <c r="S408" s="1">
        <v>0</v>
      </c>
      <c r="T408" s="1">
        <f>IF(S408 + T407 &lt; 0, S408 + T407, 0)</f>
        <v>0</v>
      </c>
      <c r="U408" s="1">
        <v>0</v>
      </c>
      <c r="V408" s="1">
        <f>IF(U408 + V407 &lt; 0, U408 + V407, 0)</f>
        <v>0</v>
      </c>
      <c r="W408" s="1">
        <v>0</v>
      </c>
      <c r="X408" s="1">
        <f>IF(W408 + X407 &lt; 0, W408 + X407, 0)</f>
        <v>0</v>
      </c>
      <c r="Y408" s="1">
        <v>0</v>
      </c>
      <c r="Z408" s="1">
        <f>IF(Y408 + Z407 &lt; 0, Y408 + Z407, 0)</f>
        <v>0</v>
      </c>
      <c r="AA408" s="1">
        <v>0</v>
      </c>
      <c r="AB408" s="1">
        <f>IF(AA408 + AB407 &lt; 0, AA408 + AB407, 0)</f>
        <v>0</v>
      </c>
      <c r="AC408" s="1">
        <v>0</v>
      </c>
      <c r="AD408" s="1">
        <f>IF(AC408 + AD407 &lt; 0, AC408 + AD407, 0)</f>
        <v>0</v>
      </c>
      <c r="AE408" s="1">
        <v>0</v>
      </c>
      <c r="AF408" s="1">
        <f>IF(AE408 + AF407 &lt; 0, AE408 + AF407, 0)</f>
        <v>0</v>
      </c>
      <c r="AG408" s="1">
        <v>0</v>
      </c>
      <c r="AH408" s="1">
        <f>IF(AG408 + AH407 &lt; 0, AG408 + AH407, 0)</f>
        <v>0</v>
      </c>
      <c r="AI408" s="1">
        <v>0</v>
      </c>
      <c r="AJ408" s="1">
        <f>IF(AI408 + AJ407 &lt; 0, AI408 + AJ407, 0)</f>
        <v>0</v>
      </c>
      <c r="AK408" s="1">
        <v>0</v>
      </c>
      <c r="AL408" s="1">
        <f>IF(AK408 + AL407 &lt; 0, AK408 + AL407, 0)</f>
        <v>0</v>
      </c>
      <c r="AM408" s="1">
        <v>0</v>
      </c>
      <c r="AN408" s="1">
        <f>IF(AM408 + AN407 &lt; 0, AM408 + AN407, 0)</f>
        <v>0</v>
      </c>
      <c r="AO408" s="1">
        <v>0</v>
      </c>
      <c r="AP408" s="1">
        <f>IF(AO408 + AP407 &lt; 0, AO408 + AP407, 0)</f>
        <v>0</v>
      </c>
      <c r="AQ408" s="1">
        <v>0</v>
      </c>
      <c r="AR408" s="1">
        <f>IF(AQ408 + AR407 &lt; 0, AQ408 + AR407, 0)</f>
        <v>0</v>
      </c>
      <c r="AS408" s="1">
        <v>0</v>
      </c>
      <c r="AT408" s="1">
        <f>IF(AS408 + AT407 &lt; 0, AS408 + AT407, 0)</f>
        <v>0</v>
      </c>
      <c r="AU408" s="1">
        <v>0</v>
      </c>
      <c r="AV408" s="1">
        <f>IF(AU408 + AV407 &lt; 0, AU408 + AV407, 0)</f>
        <v>0</v>
      </c>
      <c r="AW408" s="1">
        <v>0</v>
      </c>
      <c r="AX408" s="1">
        <f>IF(AW408 + AX407 &lt; 0, AW408 + AX407, 0)</f>
        <v>0</v>
      </c>
      <c r="AY408" s="1">
        <v>0</v>
      </c>
      <c r="AZ408" s="1">
        <f>IF(AY408 + AZ407 &lt; 0, AY408 + AZ407, 0)</f>
        <v>0</v>
      </c>
      <c r="BA408" s="1">
        <v>0</v>
      </c>
      <c r="BB408" s="1">
        <f>IF(BA408 + BB407 &lt; 0, BA408 + BB407, 0)</f>
        <v>0</v>
      </c>
      <c r="BC408" s="1">
        <v>0</v>
      </c>
      <c r="BD408" s="1">
        <f>IF(BC408 + BD407 &lt; 0, BC408 + BD407, 0)</f>
        <v>0</v>
      </c>
      <c r="BE408" s="1">
        <v>0</v>
      </c>
      <c r="BF408" s="1">
        <f>IF(BE408 + BF407 &lt; 0, BE408 + BF407, 0)</f>
        <v>0</v>
      </c>
      <c r="BG408" s="1">
        <v>0</v>
      </c>
      <c r="BH408" s="1">
        <f>IF(BG408 + BH407 &lt; 0, BG408 + BH407, 0)</f>
        <v>0</v>
      </c>
      <c r="BI408" s="1">
        <v>0</v>
      </c>
      <c r="BJ408" s="1">
        <f>IF(BI408 + BJ407 &lt; 0, BI408 + BJ407, 0)</f>
        <v>0</v>
      </c>
      <c r="BK408" s="1">
        <v>0</v>
      </c>
      <c r="BL408" s="1">
        <f>IF(BK408 + BL407 &lt; 0, BK408 + BL407, 0)</f>
        <v>0</v>
      </c>
      <c r="BM408" s="1">
        <v>0</v>
      </c>
      <c r="BN408" s="1">
        <f>IF(BM408 + BN407 &lt; 0, BM408 + BN407, 0)</f>
        <v>0</v>
      </c>
      <c r="BO408" s="1">
        <v>0</v>
      </c>
      <c r="BP408" s="1">
        <f>IF(BO408 + BP407 &lt; 0, BO408 + BP407, 0)</f>
        <v>0</v>
      </c>
      <c r="BQ408" s="1">
        <v>0</v>
      </c>
      <c r="BR408" s="1">
        <f>IF(BQ408 + BR407 &lt; 0, BQ408 + BR407, 0)</f>
        <v>0</v>
      </c>
      <c r="BS408" s="1">
        <v>0</v>
      </c>
      <c r="BT408" s="1">
        <f>IF(BS408 + BT407 &lt; 0, BS408 + BT407, 0)</f>
        <v>0</v>
      </c>
      <c r="BU408" s="1">
        <v>0</v>
      </c>
      <c r="BV408" s="1">
        <f>IF(BU408 + BV407 &lt; 0, BU408 + BV407, 0)</f>
        <v>0</v>
      </c>
      <c r="BW408" s="1">
        <v>0</v>
      </c>
      <c r="BX408" s="1">
        <f>IF(BW408 + BX407 &lt; 0, BW408 + BX407, 0)</f>
        <v>0</v>
      </c>
      <c r="BY408" s="1">
        <v>0</v>
      </c>
      <c r="BZ408" s="1">
        <f>IF(BY408 + BZ407 &lt; 0, BY408 + BZ407, 0)</f>
        <v>0</v>
      </c>
      <c r="CA408" s="1">
        <v>0</v>
      </c>
      <c r="CB408" s="1">
        <f>IF(CA408 + CB407 &lt; 0, CA408 + CB407, 0)</f>
        <v>0</v>
      </c>
      <c r="CC408" s="1">
        <v>0</v>
      </c>
      <c r="CD408" s="1">
        <f>IF(CC408 + CD407 &lt; 0, CC408 + CD407, 0)</f>
        <v>0</v>
      </c>
      <c r="CE408" s="1">
        <v>0</v>
      </c>
      <c r="CF408" s="1">
        <f>IF(CE408 + CF407 &lt; 0, CE408 + CF407, 0)</f>
        <v>0</v>
      </c>
      <c r="CG408" s="1">
        <v>0</v>
      </c>
      <c r="CH408" s="1">
        <f>IF(CG408 + CH407 &lt; 0, CG408 + CH407, 0)</f>
        <v>0</v>
      </c>
      <c r="CI408" s="1">
        <v>0</v>
      </c>
      <c r="CJ408" s="1">
        <f>IF(CI408 + CJ407 &lt; 0, CI408 + CJ407, 0)</f>
        <v>0</v>
      </c>
      <c r="CK408" s="1">
        <v>0</v>
      </c>
      <c r="CL408" s="1">
        <f>IF(CK408 + CL407 &lt; 0, CK408 + CL407, 0)</f>
        <v>0</v>
      </c>
      <c r="CM408" s="1">
        <v>0</v>
      </c>
      <c r="CN408" s="1">
        <f>IF(CM408 + CN407 &lt; 0, CM408 + CN407, 0)</f>
        <v>0</v>
      </c>
      <c r="CO408" s="1">
        <v>0</v>
      </c>
      <c r="CP408" s="1">
        <f>IF(CO408 + CP407 &lt; 0, CO408 + CP407, 0)</f>
        <v>0</v>
      </c>
      <c r="CQ408" s="1">
        <v>0</v>
      </c>
      <c r="CR408" s="1">
        <f>IF(CQ408 + CR407 &lt; 0, CQ408 + CR407, 0)</f>
        <v>0</v>
      </c>
      <c r="CS408" s="1">
        <v>0</v>
      </c>
      <c r="CT408" s="1">
        <f>IF(CS408 + CT407 &lt; 0, CS408 + CT407, 0)</f>
        <v>0</v>
      </c>
      <c r="CU408" s="1">
        <v>0</v>
      </c>
      <c r="CV408" s="1">
        <f>IF(CU408 + CV407 &lt; 0, CU408 + CV407, 0)</f>
        <v>0</v>
      </c>
      <c r="CW408" s="1">
        <v>0</v>
      </c>
      <c r="CX408" s="1">
        <f>IF(CW408 + CX407 &lt; 0, CW408 + CX407, 0)</f>
        <v>0</v>
      </c>
      <c r="CY408" s="1">
        <v>0</v>
      </c>
      <c r="CZ408" s="1">
        <f>IF(CY408 + CZ407 &lt; 0, CY408 + CZ407, 0)</f>
        <v>0</v>
      </c>
      <c r="DA408" s="1">
        <v>0</v>
      </c>
      <c r="DB408" s="1">
        <f>IF(DA408 + DB407 &lt; 0, DA408 + DB407, 0)</f>
        <v>0</v>
      </c>
      <c r="DC408" s="1">
        <v>0</v>
      </c>
      <c r="DD408" s="1">
        <f>IF(DC408 + DD407 &lt; 0, DC408 + DD407, 0)</f>
        <v>0</v>
      </c>
      <c r="DE408" s="1">
        <v>0</v>
      </c>
      <c r="DF408" s="1">
        <f>IF(DE408 + DF407 &lt; 0, DE408 + DF407, 0)</f>
        <v>0</v>
      </c>
      <c r="DG408" s="1">
        <v>0</v>
      </c>
      <c r="DH408" s="1">
        <f>IF(DG408 + DH407 &lt; 0, DG408 + DH407, 0)</f>
        <v>0</v>
      </c>
      <c r="DI408" s="1">
        <v>0</v>
      </c>
      <c r="DJ408" s="1">
        <f>IF(DI408 + DJ407 &lt; 0, DI408 + DJ407, 0)</f>
        <v>0</v>
      </c>
      <c r="DK408" s="1">
        <v>0</v>
      </c>
      <c r="DL408" s="1">
        <f>IF(DK408 + DL407 &lt; 0, DK408 + DL407, 0)</f>
        <v>0</v>
      </c>
      <c r="DM408" s="1">
        <v>0</v>
      </c>
      <c r="DN408" s="1">
        <f>IF(DM408 + DN407 &lt; 0, DM408 + DN407, 0)</f>
        <v>0</v>
      </c>
      <c r="DO408" s="1">
        <v>0</v>
      </c>
      <c r="DP408" s="1">
        <f>IF(DO408 + DP407 &lt; 0, DO408 + DP407, 0)</f>
        <v>0</v>
      </c>
      <c r="DQ408" s="1">
        <v>0</v>
      </c>
      <c r="DR408" s="1">
        <f>IF(DQ408 + DR407 &lt; 0, DQ408 + DR407, 0)</f>
        <v>0</v>
      </c>
      <c r="DS408" s="1">
        <v>0</v>
      </c>
      <c r="DT408" s="1">
        <f>IF(DS408 + DT407 &lt; 0, DS408 + DT407, 0)</f>
        <v>0</v>
      </c>
      <c r="DU408" s="1">
        <v>0</v>
      </c>
      <c r="DV408" s="1">
        <f>IF(DU408 + DV407 &lt; 0, DU408 + DV407, 0)</f>
        <v>0</v>
      </c>
      <c r="DW408" s="1">
        <v>0</v>
      </c>
      <c r="DX408" s="1">
        <f>IF(DW408 + DX407 &lt; 0, DW408 + DX407, 0)</f>
        <v>0</v>
      </c>
      <c r="DY408" s="1">
        <v>0</v>
      </c>
      <c r="DZ408" s="1">
        <f>IF(DY408 + DZ407 &lt; 0, DY408 + DZ407, 0)</f>
        <v>0</v>
      </c>
      <c r="EA408" s="1">
        <v>0</v>
      </c>
      <c r="EB408" s="1">
        <f>IF(EA408 + EB407 &lt; 0, EA408 + EB407, 0)</f>
        <v>0</v>
      </c>
      <c r="EC408" s="1">
        <v>0</v>
      </c>
      <c r="ED408" s="1">
        <f>IF(EC408 + ED407 &lt; 0, EC408 + ED407, 0)</f>
        <v>0</v>
      </c>
      <c r="EE408" s="1">
        <v>0</v>
      </c>
      <c r="EF408" s="1">
        <f>IF(EE408 + EF407 &lt; 0, EE408 + EF407, 0)</f>
        <v>0</v>
      </c>
      <c r="EG408" s="1">
        <v>0</v>
      </c>
      <c r="EH408" s="1">
        <f>IF(EG408 + EH407 &lt; 0, EG408 + EH407, 0)</f>
        <v>0</v>
      </c>
      <c r="EI408" s="1">
        <v>0</v>
      </c>
      <c r="EJ408" s="1">
        <f>IF(EI408 + EJ407 &lt; 0, EI408 + EJ407, 0)</f>
        <v>0</v>
      </c>
      <c r="EK408" s="1">
        <v>0</v>
      </c>
      <c r="EL408" s="1">
        <f>IF(EK408 + EL407 &lt; 0, EK408 + EL407, 0)</f>
        <v>0</v>
      </c>
      <c r="EM408" s="1">
        <v>0</v>
      </c>
      <c r="EN408" s="1">
        <f>IF(EM408 + EN407 &lt; 0, EM408 + EN407, 0)</f>
        <v>0</v>
      </c>
      <c r="EO408" s="1">
        <v>0</v>
      </c>
      <c r="EP408" s="1">
        <f>IF(EO408 + EP407 &lt; 0, EO408 + EP407, 0)</f>
        <v>0</v>
      </c>
      <c r="EQ408" s="1">
        <v>0</v>
      </c>
      <c r="ER408" s="1">
        <f>IF(EQ408 + ER407 &lt; 0, EQ408 + ER407, 0)</f>
        <v>0</v>
      </c>
    </row>
    <row r="409" spans="1:148" s="1" customFormat="1">
      <c r="A409" s="3">
        <v>45894</v>
      </c>
      <c r="B409" s="2" t="s">
        <v>76</v>
      </c>
      <c r="C409" s="2">
        <v>3</v>
      </c>
      <c r="D409" s="2">
        <v>2</v>
      </c>
      <c r="E409" s="1">
        <v>26880.61088144671</v>
      </c>
      <c r="F409" s="1">
        <f>IF(E409 + F408 &lt; 0, E409 + F408, 0)</f>
        <v>0</v>
      </c>
      <c r="G409" s="1">
        <v>16188.31414841901</v>
      </c>
      <c r="H409" s="1">
        <f>IF(G409 + H408 &lt; 0, G409 + H408, 0)</f>
        <v>0</v>
      </c>
      <c r="I409" s="1">
        <v>25843.81188757315</v>
      </c>
      <c r="J409" s="1">
        <f>IF(I409 + J408 &lt; 0, I409 + J408, 0)</f>
        <v>0</v>
      </c>
      <c r="K409" s="1">
        <v>0</v>
      </c>
      <c r="L409" s="1">
        <f>IF(K409 + L408 &lt; 0, K409 + L408, 0)</f>
        <v>0</v>
      </c>
      <c r="M409" s="1">
        <v>0</v>
      </c>
      <c r="N409" s="1">
        <f>IF(M409 + N408 &lt; 0, M409 + N408, 0)</f>
        <v>0</v>
      </c>
      <c r="O409" s="1">
        <v>0</v>
      </c>
      <c r="P409" s="1">
        <f>IF(O409 + P408 &lt; 0, O409 + P408, 0)</f>
        <v>0</v>
      </c>
      <c r="Q409" s="1">
        <v>0</v>
      </c>
      <c r="R409" s="1">
        <f>IF(Q409 + R408 &lt; 0, Q409 + R408, 0)</f>
        <v>0</v>
      </c>
      <c r="S409" s="1">
        <v>0</v>
      </c>
      <c r="T409" s="1">
        <f>IF(S409 + T408 &lt; 0, S409 + T408, 0)</f>
        <v>0</v>
      </c>
      <c r="U409" s="1">
        <v>0</v>
      </c>
      <c r="V409" s="1">
        <f>IF(U409 + V408 &lt; 0, U409 + V408, 0)</f>
        <v>0</v>
      </c>
      <c r="W409" s="1">
        <v>0</v>
      </c>
      <c r="X409" s="1">
        <f>IF(W409 + X408 &lt; 0, W409 + X408, 0)</f>
        <v>0</v>
      </c>
      <c r="Y409" s="1">
        <v>0</v>
      </c>
      <c r="Z409" s="1">
        <f>IF(Y409 + Z408 &lt; 0, Y409 + Z408, 0)</f>
        <v>0</v>
      </c>
      <c r="AA409" s="1">
        <v>0</v>
      </c>
      <c r="AB409" s="1">
        <f>IF(AA409 + AB408 &lt; 0, AA409 + AB408, 0)</f>
        <v>0</v>
      </c>
      <c r="AC409" s="1">
        <v>0</v>
      </c>
      <c r="AD409" s="1">
        <f>IF(AC409 + AD408 &lt; 0, AC409 + AD408, 0)</f>
        <v>0</v>
      </c>
      <c r="AE409" s="1">
        <v>0</v>
      </c>
      <c r="AF409" s="1">
        <f>IF(AE409 + AF408 &lt; 0, AE409 + AF408, 0)</f>
        <v>0</v>
      </c>
      <c r="AG409" s="1">
        <v>0</v>
      </c>
      <c r="AH409" s="1">
        <f>IF(AG409 + AH408 &lt; 0, AG409 + AH408, 0)</f>
        <v>0</v>
      </c>
      <c r="AI409" s="1">
        <v>0</v>
      </c>
      <c r="AJ409" s="1">
        <f>IF(AI409 + AJ408 &lt; 0, AI409 + AJ408, 0)</f>
        <v>0</v>
      </c>
      <c r="AK409" s="1">
        <v>0</v>
      </c>
      <c r="AL409" s="1">
        <f>IF(AK409 + AL408 &lt; 0, AK409 + AL408, 0)</f>
        <v>0</v>
      </c>
      <c r="AM409" s="1">
        <v>0</v>
      </c>
      <c r="AN409" s="1">
        <f>IF(AM409 + AN408 &lt; 0, AM409 + AN408, 0)</f>
        <v>0</v>
      </c>
      <c r="AO409" s="1">
        <v>0</v>
      </c>
      <c r="AP409" s="1">
        <f>IF(AO409 + AP408 &lt; 0, AO409 + AP408, 0)</f>
        <v>0</v>
      </c>
      <c r="AQ409" s="1">
        <v>0</v>
      </c>
      <c r="AR409" s="1">
        <f>IF(AQ409 + AR408 &lt; 0, AQ409 + AR408, 0)</f>
        <v>0</v>
      </c>
      <c r="AS409" s="1">
        <v>0</v>
      </c>
      <c r="AT409" s="1">
        <f>IF(AS409 + AT408 &lt; 0, AS409 + AT408, 0)</f>
        <v>0</v>
      </c>
      <c r="AU409" s="1">
        <v>0</v>
      </c>
      <c r="AV409" s="1">
        <f>IF(AU409 + AV408 &lt; 0, AU409 + AV408, 0)</f>
        <v>0</v>
      </c>
      <c r="AW409" s="1">
        <v>0</v>
      </c>
      <c r="AX409" s="1">
        <f>IF(AW409 + AX408 &lt; 0, AW409 + AX408, 0)</f>
        <v>0</v>
      </c>
      <c r="AY409" s="1">
        <v>0</v>
      </c>
      <c r="AZ409" s="1">
        <f>IF(AY409 + AZ408 &lt; 0, AY409 + AZ408, 0)</f>
        <v>0</v>
      </c>
      <c r="BA409" s="1">
        <v>0</v>
      </c>
      <c r="BB409" s="1">
        <f>IF(BA409 + BB408 &lt; 0, BA409 + BB408, 0)</f>
        <v>0</v>
      </c>
      <c r="BC409" s="1">
        <v>0</v>
      </c>
      <c r="BD409" s="1">
        <f>IF(BC409 + BD408 &lt; 0, BC409 + BD408, 0)</f>
        <v>0</v>
      </c>
      <c r="BE409" s="1">
        <v>0</v>
      </c>
      <c r="BF409" s="1">
        <f>IF(BE409 + BF408 &lt; 0, BE409 + BF408, 0)</f>
        <v>0</v>
      </c>
      <c r="BG409" s="1">
        <v>0</v>
      </c>
      <c r="BH409" s="1">
        <f>IF(BG409 + BH408 &lt; 0, BG409 + BH408, 0)</f>
        <v>0</v>
      </c>
      <c r="BI409" s="1">
        <v>0</v>
      </c>
      <c r="BJ409" s="1">
        <f>IF(BI409 + BJ408 &lt; 0, BI409 + BJ408, 0)</f>
        <v>0</v>
      </c>
      <c r="BK409" s="1">
        <v>0</v>
      </c>
      <c r="BL409" s="1">
        <f>IF(BK409 + BL408 &lt; 0, BK409 + BL408, 0)</f>
        <v>0</v>
      </c>
      <c r="BM409" s="1">
        <v>0</v>
      </c>
      <c r="BN409" s="1">
        <f>IF(BM409 + BN408 &lt; 0, BM409 + BN408, 0)</f>
        <v>0</v>
      </c>
      <c r="BO409" s="1">
        <v>0</v>
      </c>
      <c r="BP409" s="1">
        <f>IF(BO409 + BP408 &lt; 0, BO409 + BP408, 0)</f>
        <v>0</v>
      </c>
      <c r="BQ409" s="1">
        <v>0</v>
      </c>
      <c r="BR409" s="1">
        <f>IF(BQ409 + BR408 &lt; 0, BQ409 + BR408, 0)</f>
        <v>0</v>
      </c>
      <c r="BS409" s="1">
        <v>111160.9038384499</v>
      </c>
      <c r="BT409" s="1">
        <f>IF(BS409 + BT408 &lt; 0, BS409 + BT408, 0)</f>
        <v>0</v>
      </c>
      <c r="BU409" s="1">
        <v>101714.7035440941</v>
      </c>
      <c r="BV409" s="1">
        <f>IF(BU409 + BV408 &lt; 0, BU409 + BV408, 0)</f>
        <v>0</v>
      </c>
      <c r="BW409" s="1">
        <v>76689.93821997028</v>
      </c>
      <c r="BX409" s="1">
        <f>IF(BW409 + BX408 &lt; 0, BW409 + BX408, 0)</f>
        <v>0</v>
      </c>
      <c r="BY409" s="1">
        <v>29297.97586405694</v>
      </c>
      <c r="BZ409" s="1">
        <f>IF(BY409 + BZ408 &lt; 0, BY409 + BZ408, 0)</f>
        <v>0</v>
      </c>
      <c r="CA409" s="1">
        <v>35361.98425823612</v>
      </c>
      <c r="CB409" s="1">
        <f>IF(CA409 + CB408 &lt; 0, CA409 + CB408, 0)</f>
        <v>0</v>
      </c>
      <c r="CC409" s="1">
        <v>22733.45568520514</v>
      </c>
      <c r="CD409" s="1">
        <f>IF(CC409 + CD408 &lt; 0, CC409 + CD408, 0)</f>
        <v>0</v>
      </c>
      <c r="CE409" s="1">
        <v>0</v>
      </c>
      <c r="CF409" s="1">
        <f>IF(CE409 + CF408 &lt; 0, CE409 + CF408, 0)</f>
        <v>0</v>
      </c>
      <c r="CG409" s="1">
        <v>0</v>
      </c>
      <c r="CH409" s="1">
        <f>IF(CG409 + CH408 &lt; 0, CG409 + CH408, 0)</f>
        <v>0</v>
      </c>
      <c r="CI409" s="1">
        <v>0</v>
      </c>
      <c r="CJ409" s="1">
        <f>IF(CI409 + CJ408 &lt; 0, CI409 + CJ408, 0)</f>
        <v>0</v>
      </c>
      <c r="CK409" s="1">
        <v>0</v>
      </c>
      <c r="CL409" s="1">
        <f>IF(CK409 + CL408 &lt; 0, CK409 + CL408, 0)</f>
        <v>0</v>
      </c>
      <c r="CM409" s="1">
        <v>0</v>
      </c>
      <c r="CN409" s="1">
        <f>IF(CM409 + CN408 &lt; 0, CM409 + CN408, 0)</f>
        <v>0</v>
      </c>
      <c r="CO409" s="1">
        <v>0</v>
      </c>
      <c r="CP409" s="1">
        <f>IF(CO409 + CP408 &lt; 0, CO409 + CP408, 0)</f>
        <v>0</v>
      </c>
      <c r="CQ409" s="1">
        <v>0</v>
      </c>
      <c r="CR409" s="1">
        <f>IF(CQ409 + CR408 &lt; 0, CQ409 + CR408, 0)</f>
        <v>0</v>
      </c>
      <c r="CS409" s="1">
        <v>0</v>
      </c>
      <c r="CT409" s="1">
        <f>IF(CS409 + CT408 &lt; 0, CS409 + CT408, 0)</f>
        <v>0</v>
      </c>
      <c r="CU409" s="1">
        <v>0</v>
      </c>
      <c r="CV409" s="1">
        <f>IF(CU409 + CV408 &lt; 0, CU409 + CV408, 0)</f>
        <v>0</v>
      </c>
      <c r="CW409" s="1">
        <v>0</v>
      </c>
      <c r="CX409" s="1">
        <f>IF(CW409 + CX408 &lt; 0, CW409 + CX408, 0)</f>
        <v>0</v>
      </c>
      <c r="CY409" s="1">
        <v>0</v>
      </c>
      <c r="CZ409" s="1">
        <f>IF(CY409 + CZ408 &lt; 0, CY409 + CZ408, 0)</f>
        <v>0</v>
      </c>
      <c r="DA409" s="1">
        <v>0</v>
      </c>
      <c r="DB409" s="1">
        <f>IF(DA409 + DB408 &lt; 0, DA409 + DB408, 0)</f>
        <v>0</v>
      </c>
      <c r="DC409" s="1">
        <v>0</v>
      </c>
      <c r="DD409" s="1">
        <f>IF(DC409 + DD408 &lt; 0, DC409 + DD408, 0)</f>
        <v>0</v>
      </c>
      <c r="DE409" s="1">
        <v>0</v>
      </c>
      <c r="DF409" s="1">
        <f>IF(DE409 + DF408 &lt; 0, DE409 + DF408, 0)</f>
        <v>0</v>
      </c>
      <c r="DG409" s="1">
        <v>0</v>
      </c>
      <c r="DH409" s="1">
        <f>IF(DG409 + DH408 &lt; 0, DG409 + DH408, 0)</f>
        <v>0</v>
      </c>
      <c r="DI409" s="1">
        <v>0</v>
      </c>
      <c r="DJ409" s="1">
        <f>IF(DI409 + DJ408 &lt; 0, DI409 + DJ408, 0)</f>
        <v>0</v>
      </c>
      <c r="DK409" s="1">
        <v>0</v>
      </c>
      <c r="DL409" s="1">
        <f>IF(DK409 + DL408 &lt; 0, DK409 + DL408, 0)</f>
        <v>0</v>
      </c>
      <c r="DM409" s="1">
        <v>0</v>
      </c>
      <c r="DN409" s="1">
        <f>IF(DM409 + DN408 &lt; 0, DM409 + DN408, 0)</f>
        <v>0</v>
      </c>
      <c r="DO409" s="1">
        <v>0</v>
      </c>
      <c r="DP409" s="1">
        <f>IF(DO409 + DP408 &lt; 0, DO409 + DP408, 0)</f>
        <v>0</v>
      </c>
      <c r="DQ409" s="1">
        <v>0</v>
      </c>
      <c r="DR409" s="1">
        <f>IF(DQ409 + DR408 &lt; 0, DQ409 + DR408, 0)</f>
        <v>0</v>
      </c>
      <c r="DS409" s="1">
        <v>0</v>
      </c>
      <c r="DT409" s="1">
        <f>IF(DS409 + DT408 &lt; 0, DS409 + DT408, 0)</f>
        <v>0</v>
      </c>
      <c r="DU409" s="1">
        <v>0</v>
      </c>
      <c r="DV409" s="1">
        <f>IF(DU409 + DV408 &lt; 0, DU409 + DV408, 0)</f>
        <v>0</v>
      </c>
      <c r="DW409" s="1">
        <v>0</v>
      </c>
      <c r="DX409" s="1">
        <f>IF(DW409 + DX408 &lt; 0, DW409 + DX408, 0)</f>
        <v>0</v>
      </c>
      <c r="DY409" s="1">
        <v>0</v>
      </c>
      <c r="DZ409" s="1">
        <f>IF(DY409 + DZ408 &lt; 0, DY409 + DZ408, 0)</f>
        <v>0</v>
      </c>
      <c r="EA409" s="1">
        <v>0</v>
      </c>
      <c r="EB409" s="1">
        <f>IF(EA409 + EB408 &lt; 0, EA409 + EB408, 0)</f>
        <v>0</v>
      </c>
      <c r="EC409" s="1">
        <v>0</v>
      </c>
      <c r="ED409" s="1">
        <f>IF(EC409 + ED408 &lt; 0, EC409 + ED408, 0)</f>
        <v>0</v>
      </c>
      <c r="EE409" s="1">
        <v>0</v>
      </c>
      <c r="EF409" s="1">
        <f>IF(EE409 + EF408 &lt; 0, EE409 + EF408, 0)</f>
        <v>0</v>
      </c>
      <c r="EG409" s="1">
        <v>0</v>
      </c>
      <c r="EH409" s="1">
        <f>IF(EG409 + EH408 &lt; 0, EG409 + EH408, 0)</f>
        <v>0</v>
      </c>
      <c r="EI409" s="1">
        <v>0</v>
      </c>
      <c r="EJ409" s="1">
        <f>IF(EI409 + EJ408 &lt; 0, EI409 + EJ408, 0)</f>
        <v>0</v>
      </c>
      <c r="EK409" s="1">
        <v>0</v>
      </c>
      <c r="EL409" s="1">
        <f>IF(EK409 + EL408 &lt; 0, EK409 + EL408, 0)</f>
        <v>0</v>
      </c>
      <c r="EM409" s="1">
        <v>118168.9849788071</v>
      </c>
      <c r="EN409" s="1">
        <f>IF(EM409 + EN408 &lt; 0, EM409 + EN408, 0)</f>
        <v>0</v>
      </c>
      <c r="EO409" s="1">
        <v>109884.2298884588</v>
      </c>
      <c r="EP409" s="1">
        <f>IF(EO409 + EP408 &lt; 0, EO409 + EP408, 0)</f>
        <v>0</v>
      </c>
      <c r="EQ409" s="1">
        <v>77212.9554966077</v>
      </c>
      <c r="ER409" s="1">
        <f>IF(EQ409 + ER408 &lt; 0, EQ409 + ER408, 0)</f>
        <v>0</v>
      </c>
    </row>
    <row r="410" spans="1:148" s="1" customFormat="1">
      <c r="A410" s="3">
        <v>45895</v>
      </c>
      <c r="B410" s="2" t="s">
        <v>77</v>
      </c>
      <c r="C410" s="2">
        <v>2</v>
      </c>
      <c r="D410" s="2">
        <v>1</v>
      </c>
      <c r="E410" s="1">
        <v>-28390.50781337514</v>
      </c>
      <c r="F410" s="1">
        <f>IF(E410 + F409 &lt; 0, E410 + F409, 0)</f>
        <v>0</v>
      </c>
      <c r="G410" s="1">
        <v>-10173.36776300849</v>
      </c>
      <c r="H410" s="1">
        <f>IF(G410 + H409 &lt; 0, G410 + H409, 0)</f>
        <v>0</v>
      </c>
      <c r="I410" s="1">
        <v>-4967.416698399116</v>
      </c>
      <c r="J410" s="1">
        <f>IF(I410 + J409 &lt; 0, I410 + J409, 0)</f>
        <v>0</v>
      </c>
      <c r="K410" s="1">
        <v>0</v>
      </c>
      <c r="L410" s="1">
        <f>IF(K410 + L409 &lt; 0, K410 + L409, 0)</f>
        <v>0</v>
      </c>
      <c r="M410" s="1">
        <v>0</v>
      </c>
      <c r="N410" s="1">
        <f>IF(M410 + N409 &lt; 0, M410 + N409, 0)</f>
        <v>0</v>
      </c>
      <c r="O410" s="1">
        <v>0</v>
      </c>
      <c r="P410" s="1">
        <f>IF(O410 + P409 &lt; 0, O410 + P409, 0)</f>
        <v>0</v>
      </c>
      <c r="Q410" s="1">
        <v>0</v>
      </c>
      <c r="R410" s="1">
        <f>IF(Q410 + R409 &lt; 0, Q410 + R409, 0)</f>
        <v>0</v>
      </c>
      <c r="S410" s="1">
        <v>0</v>
      </c>
      <c r="T410" s="1">
        <f>IF(S410 + T409 &lt; 0, S410 + T409, 0)</f>
        <v>0</v>
      </c>
      <c r="U410" s="1">
        <v>0</v>
      </c>
      <c r="V410" s="1">
        <f>IF(U410 + V409 &lt; 0, U410 + V409, 0)</f>
        <v>0</v>
      </c>
      <c r="W410" s="1">
        <v>0</v>
      </c>
      <c r="X410" s="1">
        <f>IF(W410 + X409 &lt; 0, W410 + X409, 0)</f>
        <v>0</v>
      </c>
      <c r="Y410" s="1">
        <v>0</v>
      </c>
      <c r="Z410" s="1">
        <f>IF(Y410 + Z409 &lt; 0, Y410 + Z409, 0)</f>
        <v>0</v>
      </c>
      <c r="AA410" s="1">
        <v>0</v>
      </c>
      <c r="AB410" s="1">
        <f>IF(AA410 + AB409 &lt; 0, AA410 + AB409, 0)</f>
        <v>0</v>
      </c>
      <c r="AC410" s="1">
        <v>0</v>
      </c>
      <c r="AD410" s="1">
        <f>IF(AC410 + AD409 &lt; 0, AC410 + AD409, 0)</f>
        <v>0</v>
      </c>
      <c r="AE410" s="1">
        <v>0</v>
      </c>
      <c r="AF410" s="1">
        <f>IF(AE410 + AF409 &lt; 0, AE410 + AF409, 0)</f>
        <v>0</v>
      </c>
      <c r="AG410" s="1">
        <v>0</v>
      </c>
      <c r="AH410" s="1">
        <f>IF(AG410 + AH409 &lt; 0, AG410 + AH409, 0)</f>
        <v>0</v>
      </c>
      <c r="AI410" s="1">
        <v>0</v>
      </c>
      <c r="AJ410" s="1">
        <f>IF(AI410 + AJ409 &lt; 0, AI410 + AJ409, 0)</f>
        <v>0</v>
      </c>
      <c r="AK410" s="1">
        <v>0</v>
      </c>
      <c r="AL410" s="1">
        <f>IF(AK410 + AL409 &lt; 0, AK410 + AL409, 0)</f>
        <v>0</v>
      </c>
      <c r="AM410" s="1">
        <v>0</v>
      </c>
      <c r="AN410" s="1">
        <f>IF(AM410 + AN409 &lt; 0, AM410 + AN409, 0)</f>
        <v>0</v>
      </c>
      <c r="AO410" s="1">
        <v>0</v>
      </c>
      <c r="AP410" s="1">
        <f>IF(AO410 + AP409 &lt; 0, AO410 + AP409, 0)</f>
        <v>0</v>
      </c>
      <c r="AQ410" s="1">
        <v>0</v>
      </c>
      <c r="AR410" s="1">
        <f>IF(AQ410 + AR409 &lt; 0, AQ410 + AR409, 0)</f>
        <v>0</v>
      </c>
      <c r="AS410" s="1">
        <v>0</v>
      </c>
      <c r="AT410" s="1">
        <f>IF(AS410 + AT409 &lt; 0, AS410 + AT409, 0)</f>
        <v>0</v>
      </c>
      <c r="AU410" s="1">
        <v>0</v>
      </c>
      <c r="AV410" s="1">
        <f>IF(AU410 + AV409 &lt; 0, AU410 + AV409, 0)</f>
        <v>0</v>
      </c>
      <c r="AW410" s="1">
        <v>0</v>
      </c>
      <c r="AX410" s="1">
        <f>IF(AW410 + AX409 &lt; 0, AW410 + AX409, 0)</f>
        <v>0</v>
      </c>
      <c r="AY410" s="1">
        <v>0</v>
      </c>
      <c r="AZ410" s="1">
        <f>IF(AY410 + AZ409 &lt; 0, AY410 + AZ409, 0)</f>
        <v>0</v>
      </c>
      <c r="BA410" s="1">
        <v>0</v>
      </c>
      <c r="BB410" s="1">
        <f>IF(BA410 + BB409 &lt; 0, BA410 + BB409, 0)</f>
        <v>0</v>
      </c>
      <c r="BC410" s="1">
        <v>0</v>
      </c>
      <c r="BD410" s="1">
        <f>IF(BC410 + BD409 &lt; 0, BC410 + BD409, 0)</f>
        <v>0</v>
      </c>
      <c r="BE410" s="1">
        <v>0</v>
      </c>
      <c r="BF410" s="1">
        <f>IF(BE410 + BF409 &lt; 0, BE410 + BF409, 0)</f>
        <v>0</v>
      </c>
      <c r="BG410" s="1">
        <v>0</v>
      </c>
      <c r="BH410" s="1">
        <f>IF(BG410 + BH409 &lt; 0, BG410 + BH409, 0)</f>
        <v>0</v>
      </c>
      <c r="BI410" s="1">
        <v>0</v>
      </c>
      <c r="BJ410" s="1">
        <f>IF(BI410 + BJ409 &lt; 0, BI410 + BJ409, 0)</f>
        <v>0</v>
      </c>
      <c r="BK410" s="1">
        <v>0</v>
      </c>
      <c r="BL410" s="1">
        <f>IF(BK410 + BL409 &lt; 0, BK410 + BL409, 0)</f>
        <v>0</v>
      </c>
      <c r="BM410" s="1">
        <v>0</v>
      </c>
      <c r="BN410" s="1">
        <f>IF(BM410 + BN409 &lt; 0, BM410 + BN409, 0)</f>
        <v>0</v>
      </c>
      <c r="BO410" s="1">
        <v>0</v>
      </c>
      <c r="BP410" s="1">
        <f>IF(BO410 + BP409 &lt; 0, BO410 + BP409, 0)</f>
        <v>0</v>
      </c>
      <c r="BQ410" s="1">
        <v>0</v>
      </c>
      <c r="BR410" s="1">
        <f>IF(BQ410 + BR409 &lt; 0, BQ410 + BR409, 0)</f>
        <v>0</v>
      </c>
      <c r="BS410" s="1">
        <v>-35616.20120796998</v>
      </c>
      <c r="BT410" s="1">
        <f>IF(BS410 + BT409 &lt; 0, BS410 + BT409, 0)</f>
        <v>0</v>
      </c>
      <c r="BU410" s="1">
        <v>-56705.7768238249</v>
      </c>
      <c r="BV410" s="1">
        <f>IF(BU410 + BV409 &lt; 0, BU410 + BV409, 0)</f>
        <v>0</v>
      </c>
      <c r="BW410" s="1">
        <v>-35085.02719525721</v>
      </c>
      <c r="BX410" s="1">
        <f>IF(BW410 + BX409 &lt; 0, BW410 + BX409, 0)</f>
        <v>0</v>
      </c>
      <c r="BY410" s="1">
        <v>30795.13009961079</v>
      </c>
      <c r="BZ410" s="1">
        <f>IF(BY410 + BZ409 &lt; 0, BY410 + BZ409, 0)</f>
        <v>0</v>
      </c>
      <c r="CA410" s="1">
        <v>40182.44841691839</v>
      </c>
      <c r="CB410" s="1">
        <f>IF(CA410 + CB409 &lt; 0, CA410 + CB409, 0)</f>
        <v>0</v>
      </c>
      <c r="CC410" s="1">
        <v>50915.32751275302</v>
      </c>
      <c r="CD410" s="1">
        <f>IF(CC410 + CD409 &lt; 0, CC410 + CD409, 0)</f>
        <v>0</v>
      </c>
      <c r="CE410" s="1">
        <v>-16584.63382071933</v>
      </c>
      <c r="CF410" s="1">
        <f>IF(CE410 + CF409 &lt; 0, CE410 + CF409, 0)</f>
        <v>0</v>
      </c>
      <c r="CG410" s="1">
        <v>-1009.07930564699</v>
      </c>
      <c r="CH410" s="1">
        <f>IF(CG410 + CH409 &lt; 0, CG410 + CH409, 0)</f>
        <v>0</v>
      </c>
      <c r="CI410" s="1">
        <v>-885.0516582941976</v>
      </c>
      <c r="CJ410" s="1">
        <f>IF(CI410 + CJ409 &lt; 0, CI410 + CJ409, 0)</f>
        <v>0</v>
      </c>
      <c r="CK410" s="1">
        <v>4295.209884537969</v>
      </c>
      <c r="CL410" s="1">
        <f>IF(CK410 + CL409 &lt; 0, CK410 + CL409, 0)</f>
        <v>0</v>
      </c>
      <c r="CM410" s="1">
        <v>4874.406956156346</v>
      </c>
      <c r="CN410" s="1">
        <f>IF(CM410 + CN409 &lt; 0, CM410 + CN409, 0)</f>
        <v>0</v>
      </c>
      <c r="CO410" s="1">
        <v>3428.220504984466</v>
      </c>
      <c r="CP410" s="1">
        <f>IF(CO410 + CP409 &lt; 0, CO410 + CP409, 0)</f>
        <v>0</v>
      </c>
      <c r="CQ410" s="1">
        <v>3964.068107625171</v>
      </c>
      <c r="CR410" s="1">
        <f>IF(CQ410 + CR409 &lt; 0, CQ410 + CR409, 0)</f>
        <v>0</v>
      </c>
      <c r="CS410" s="1">
        <v>3036.871132269346</v>
      </c>
      <c r="CT410" s="1">
        <f>IF(CS410 + CT409 &lt; 0, CS410 + CT409, 0)</f>
        <v>0</v>
      </c>
      <c r="CU410" s="1">
        <v>213.1348891402367</v>
      </c>
      <c r="CV410" s="1">
        <f>IF(CU410 + CV409 &lt; 0, CU410 + CV409, 0)</f>
        <v>0</v>
      </c>
      <c r="CW410" s="1">
        <v>765.840618605592</v>
      </c>
      <c r="CX410" s="1">
        <f>IF(CW410 + CX409 &lt; 0, CW410 + CX409, 0)</f>
        <v>0</v>
      </c>
      <c r="CY410" s="1">
        <v>-16584.63382071933</v>
      </c>
      <c r="CZ410" s="1">
        <f>IF(CY410 + CZ409 &lt; 0, CY410 + CZ409, 0)</f>
        <v>0</v>
      </c>
      <c r="DA410" s="1">
        <v>-1009.07930564699</v>
      </c>
      <c r="DB410" s="1">
        <f>IF(DA410 + DB409 &lt; 0, DA410 + DB409, 0)</f>
        <v>0</v>
      </c>
      <c r="DC410" s="1">
        <v>-885.0516582941976</v>
      </c>
      <c r="DD410" s="1">
        <f>IF(DC410 + DD409 &lt; 0, DC410 + DD409, 0)</f>
        <v>0</v>
      </c>
      <c r="DE410" s="1">
        <v>-440.719601273029</v>
      </c>
      <c r="DF410" s="1">
        <f>IF(DE410 + DF409 &lt; 0, DE410 + DF409, 0)</f>
        <v>0</v>
      </c>
      <c r="DG410" s="1">
        <v>8786.696531391517</v>
      </c>
      <c r="DH410" s="1">
        <f>IF(DG410 + DH409 &lt; 0, DG410 + DH409, 0)</f>
        <v>0</v>
      </c>
      <c r="DI410" s="1">
        <v>7198.420154126146</v>
      </c>
      <c r="DJ410" s="1">
        <f>IF(DI410 + DJ409 &lt; 0, DI410 + DJ409, 0)</f>
        <v>0</v>
      </c>
      <c r="DK410" s="1">
        <v>7817.354238974062</v>
      </c>
      <c r="DL410" s="1">
        <f>IF(DK410 + DL409 &lt; 0, DK410 + DL409, 0)</f>
        <v>0</v>
      </c>
      <c r="DM410" s="1">
        <v>7039.472101208005</v>
      </c>
      <c r="DN410" s="1">
        <f>IF(DM410 + DN409 &lt; 0, DM410 + DN409, 0)</f>
        <v>0</v>
      </c>
      <c r="DO410" s="1">
        <v>5760.662766366592</v>
      </c>
      <c r="DP410" s="1">
        <f>IF(DO410 + DP409 &lt; 0, DO410 + DP409, 0)</f>
        <v>0</v>
      </c>
      <c r="DQ410" s="1">
        <v>6290.489609427063</v>
      </c>
      <c r="DR410" s="1">
        <f>IF(DQ410 + DR409 &lt; 0, DQ410 + DR409, 0)</f>
        <v>0</v>
      </c>
      <c r="DS410" s="1">
        <v>3925.535246311685</v>
      </c>
      <c r="DT410" s="1">
        <f>IF(DS410 + DT409 &lt; 0, DS410 + DT409, 0)</f>
        <v>0</v>
      </c>
      <c r="DU410" s="1">
        <v>5118.849795113791</v>
      </c>
      <c r="DV410" s="1">
        <f>IF(DU410 + DV409 &lt; 0, DU410 + DV409, 0)</f>
        <v>0</v>
      </c>
      <c r="DW410" s="1">
        <v>5599.30640961636</v>
      </c>
      <c r="DX410" s="1">
        <f>IF(DW410 + DX409 &lt; 0, DW410 + DX409, 0)</f>
        <v>0</v>
      </c>
      <c r="DY410" s="1">
        <v>11733.25626995737</v>
      </c>
      <c r="DZ410" s="1">
        <f>IF(DY410 + DZ409 &lt; 0, DY410 + DZ409, 0)</f>
        <v>0</v>
      </c>
      <c r="EA410" s="1">
        <v>14382.39048525973</v>
      </c>
      <c r="EB410" s="1">
        <f>IF(EA410 + EB409 &lt; 0, EA410 + EB409, 0)</f>
        <v>0</v>
      </c>
      <c r="EC410" s="1">
        <v>13015.67806054692</v>
      </c>
      <c r="ED410" s="1">
        <f>IF(EC410 + ED409 &lt; 0, EC410 + ED409, 0)</f>
        <v>0</v>
      </c>
      <c r="EE410" s="1">
        <v>13711.67786802182</v>
      </c>
      <c r="EF410" s="1">
        <f>IF(EE410 + EF409 &lt; 0, EE410 + EF409, 0)</f>
        <v>0</v>
      </c>
      <c r="EG410" s="1">
        <v>12979.55350306553</v>
      </c>
      <c r="EH410" s="1">
        <f>IF(EG410 + EH409 &lt; 0, EG410 + EH409, 0)</f>
        <v>0</v>
      </c>
      <c r="EI410" s="1">
        <v>12242.61253044505</v>
      </c>
      <c r="EJ410" s="1">
        <f>IF(EI410 + EJ409 &lt; 0, EI410 + EJ409, 0)</f>
        <v>0</v>
      </c>
      <c r="EK410" s="1">
        <v>12432.8685331804</v>
      </c>
      <c r="EL410" s="1">
        <f>IF(EK410 + EL409 &lt; 0, EK410 + EL409, 0)</f>
        <v>0</v>
      </c>
      <c r="EM410" s="1">
        <v>0</v>
      </c>
      <c r="EN410" s="1">
        <f>IF(EM410 + EN409 &lt; 0, EM410 + EN409, 0)</f>
        <v>0</v>
      </c>
      <c r="EO410" s="1">
        <v>0</v>
      </c>
      <c r="EP410" s="1">
        <f>IF(EO410 + EP409 &lt; 0, EO410 + EP409, 0)</f>
        <v>0</v>
      </c>
      <c r="EQ410" s="1">
        <v>0</v>
      </c>
      <c r="ER410" s="1">
        <f>IF(EQ410 + ER409 &lt; 0, EQ410 + ER409, 0)</f>
        <v>0</v>
      </c>
    </row>
    <row r="411" spans="1:148" s="1" customFormat="1">
      <c r="A411" s="3">
        <v>45897</v>
      </c>
      <c r="B411" s="2" t="s">
        <v>79</v>
      </c>
      <c r="C411" s="2">
        <v>1</v>
      </c>
      <c r="D411" s="2">
        <v>6</v>
      </c>
      <c r="E411" s="1">
        <v>16166.3852771803</v>
      </c>
      <c r="F411" s="1">
        <f>IF(E411 + F410 &lt; 0, E411 + F410, 0)</f>
        <v>0</v>
      </c>
      <c r="G411" s="1">
        <v>5456.030520995381</v>
      </c>
      <c r="H411" s="1">
        <f>IF(G411 + H410 &lt; 0, G411 + H410, 0)</f>
        <v>0</v>
      </c>
      <c r="I411" s="1">
        <v>-31919.39717851155</v>
      </c>
      <c r="J411" s="1">
        <f>IF(I411 + J410 &lt; 0, I411 + J410, 0)</f>
        <v>0</v>
      </c>
      <c r="K411" s="1">
        <v>-4143.756475448246</v>
      </c>
      <c r="L411" s="1">
        <f>IF(K411 + L410 &lt; 0, K411 + L410, 0)</f>
        <v>0</v>
      </c>
      <c r="M411" s="1">
        <v>-8231.731613726988</v>
      </c>
      <c r="N411" s="1">
        <f>IF(M411 + N410 &lt; 0, M411 + N410, 0)</f>
        <v>0</v>
      </c>
      <c r="O411" s="1">
        <v>-18873.61543129883</v>
      </c>
      <c r="P411" s="1">
        <f>IF(O411 + P410 &lt; 0, O411 + P410, 0)</f>
        <v>0</v>
      </c>
      <c r="Q411" s="1">
        <v>-13315.80205860387</v>
      </c>
      <c r="R411" s="1">
        <f>IF(Q411 + R410 &lt; 0, Q411 + R410, 0)</f>
        <v>0</v>
      </c>
      <c r="S411" s="1">
        <v>-5813.212209306716</v>
      </c>
      <c r="T411" s="1">
        <f>IF(S411 + T410 &lt; 0, S411 + T410, 0)</f>
        <v>0</v>
      </c>
      <c r="U411" s="1">
        <v>-7.968762452789159</v>
      </c>
      <c r="V411" s="1">
        <f>IF(U411 + V410 &lt; 0, U411 + V410, 0)</f>
        <v>0</v>
      </c>
      <c r="W411" s="1">
        <v>-13311.81767737748</v>
      </c>
      <c r="X411" s="1">
        <f>IF(W411 + X410 &lt; 0, W411 + X410, 0)</f>
        <v>0</v>
      </c>
      <c r="Y411" s="1">
        <v>-13311.81767737748</v>
      </c>
      <c r="Z411" s="1">
        <f>IF(Y411 + Z410 &lt; 0, Y411 + Z410, 0)</f>
        <v>0</v>
      </c>
      <c r="AA411" s="1">
        <v>-13307.83329615109</v>
      </c>
      <c r="AB411" s="1">
        <f>IF(AA411 + AB410 &lt; 0, AA411 + AB410, 0)</f>
        <v>0</v>
      </c>
      <c r="AC411" s="1">
        <v>-3912.662364317473</v>
      </c>
      <c r="AD411" s="1">
        <f>IF(AC411 + AD410 &lt; 0, AC411 + AD410, 0)</f>
        <v>0</v>
      </c>
      <c r="AE411" s="1">
        <v>-4143.756475448246</v>
      </c>
      <c r="AF411" s="1">
        <f>IF(AE411 + AF410 &lt; 0, AE411 + AF410, 0)</f>
        <v>0</v>
      </c>
      <c r="AG411" s="1">
        <v>-8231.731613726988</v>
      </c>
      <c r="AH411" s="1">
        <f>IF(AG411 + AH410 &lt; 0, AG411 + AH410, 0)</f>
        <v>0</v>
      </c>
      <c r="AI411" s="1">
        <v>-18873.61543129883</v>
      </c>
      <c r="AJ411" s="1">
        <f>IF(AI411 + AJ410 &lt; 0, AI411 + AJ410, 0)</f>
        <v>0</v>
      </c>
      <c r="AK411" s="1">
        <v>-13315.80205860387</v>
      </c>
      <c r="AL411" s="1">
        <f>IF(AK411 + AL410 &lt; 0, AK411 + AL410, 0)</f>
        <v>0</v>
      </c>
      <c r="AM411" s="1">
        <v>-5813.212209306716</v>
      </c>
      <c r="AN411" s="1">
        <f>IF(AM411 + AN410 &lt; 0, AM411 + AN410, 0)</f>
        <v>0</v>
      </c>
      <c r="AO411" s="1">
        <v>-7.968762452789159</v>
      </c>
      <c r="AP411" s="1">
        <f>IF(AO411 + AP410 &lt; 0, AO411 + AP410, 0)</f>
        <v>0</v>
      </c>
      <c r="AQ411" s="1">
        <v>-13311.81767737748</v>
      </c>
      <c r="AR411" s="1">
        <f>IF(AQ411 + AR410 &lt; 0, AQ411 + AR410, 0)</f>
        <v>0</v>
      </c>
      <c r="AS411" s="1">
        <v>-13311.81767737748</v>
      </c>
      <c r="AT411" s="1">
        <f>IF(AS411 + AT410 &lt; 0, AS411 + AT410, 0)</f>
        <v>0</v>
      </c>
      <c r="AU411" s="1">
        <v>-13307.83329615109</v>
      </c>
      <c r="AV411" s="1">
        <f>IF(AU411 + AV410 &lt; 0, AU411 + AV410, 0)</f>
        <v>0</v>
      </c>
      <c r="AW411" s="1">
        <v>-3912.662364317473</v>
      </c>
      <c r="AX411" s="1">
        <f>IF(AW411 + AX410 &lt; 0, AW411 + AX410, 0)</f>
        <v>0</v>
      </c>
      <c r="AY411" s="1">
        <v>-13865.64666784605</v>
      </c>
      <c r="AZ411" s="1">
        <f>IF(AY411 + AZ410 &lt; 0, AY411 + AZ410, 0)</f>
        <v>0</v>
      </c>
      <c r="BA411" s="1">
        <v>-3617.818153564427</v>
      </c>
      <c r="BB411" s="1">
        <f>IF(BA411 + BB410 &lt; 0, BA411 + BB410, 0)</f>
        <v>0</v>
      </c>
      <c r="BC411" s="1">
        <v>-13937.36552992111</v>
      </c>
      <c r="BD411" s="1">
        <f>IF(BC411 + BD410 &lt; 0, BC411 + BD410, 0)</f>
        <v>0</v>
      </c>
      <c r="BE411" s="1">
        <v>-12893.45764860627</v>
      </c>
      <c r="BF411" s="1">
        <f>IF(BE411 + BF410 &lt; 0, BE411 + BF410, 0)</f>
        <v>0</v>
      </c>
      <c r="BG411" s="1">
        <v>-12917.36393596462</v>
      </c>
      <c r="BH411" s="1">
        <f>IF(BG411 + BH410 &lt; 0, BG411 + BH410, 0)</f>
        <v>0</v>
      </c>
      <c r="BI411" s="1">
        <v>-3613.833772338038</v>
      </c>
      <c r="BJ411" s="1">
        <f>IF(BI411 + BJ410 &lt; 0, BI411 + BJ410, 0)</f>
        <v>0</v>
      </c>
      <c r="BK411" s="1">
        <v>-12889.47326737987</v>
      </c>
      <c r="BL411" s="1">
        <f>IF(BK411 + BL410 &lt; 0, BK411 + BL410, 0)</f>
        <v>0</v>
      </c>
      <c r="BM411" s="1">
        <v>-12913.37955473823</v>
      </c>
      <c r="BN411" s="1">
        <f>IF(BM411 + BN410 &lt; 0, BM411 + BN410, 0)</f>
        <v>0</v>
      </c>
      <c r="BO411" s="1">
        <v>-12917.36393596462</v>
      </c>
      <c r="BP411" s="1">
        <f>IF(BO411 + BP410 &lt; 0, BO411 + BP410, 0)</f>
        <v>0</v>
      </c>
      <c r="BQ411" s="1">
        <v>-13371.58339577337</v>
      </c>
      <c r="BR411" s="1">
        <f>IF(BQ411 + BR410 &lt; 0, BQ411 + BR410, 0)</f>
        <v>0</v>
      </c>
      <c r="BS411" s="1">
        <v>0</v>
      </c>
      <c r="BT411" s="1">
        <f>IF(BS411 + BT410 &lt; 0, BS411 + BT410, 0)</f>
        <v>0</v>
      </c>
      <c r="BU411" s="1">
        <v>0</v>
      </c>
      <c r="BV411" s="1">
        <f>IF(BU411 + BV410 &lt; 0, BU411 + BV410, 0)</f>
        <v>0</v>
      </c>
      <c r="BW411" s="1">
        <v>0</v>
      </c>
      <c r="BX411" s="1">
        <f>IF(BW411 + BX410 &lt; 0, BW411 + BX410, 0)</f>
        <v>0</v>
      </c>
      <c r="BY411" s="1">
        <v>0</v>
      </c>
      <c r="BZ411" s="1">
        <f>IF(BY411 + BZ410 &lt; 0, BY411 + BZ410, 0)</f>
        <v>0</v>
      </c>
      <c r="CA411" s="1">
        <v>0</v>
      </c>
      <c r="CB411" s="1">
        <f>IF(CA411 + CB410 &lt; 0, CA411 + CB410, 0)</f>
        <v>0</v>
      </c>
      <c r="CC411" s="1">
        <v>0</v>
      </c>
      <c r="CD411" s="1">
        <f>IF(CC411 + CD410 &lt; 0, CC411 + CD410, 0)</f>
        <v>0</v>
      </c>
      <c r="CE411" s="1">
        <v>0</v>
      </c>
      <c r="CF411" s="1">
        <f>IF(CE411 + CF410 &lt; 0, CE411 + CF410, 0)</f>
        <v>0</v>
      </c>
      <c r="CG411" s="1">
        <v>0</v>
      </c>
      <c r="CH411" s="1">
        <f>IF(CG411 + CH410 &lt; 0, CG411 + CH410, 0)</f>
        <v>0</v>
      </c>
      <c r="CI411" s="1">
        <v>0</v>
      </c>
      <c r="CJ411" s="1">
        <f>IF(CI411 + CJ410 &lt; 0, CI411 + CJ410, 0)</f>
        <v>0</v>
      </c>
      <c r="CK411" s="1">
        <v>0</v>
      </c>
      <c r="CL411" s="1">
        <f>IF(CK411 + CL410 &lt; 0, CK411 + CL410, 0)</f>
        <v>0</v>
      </c>
      <c r="CM411" s="1">
        <v>0</v>
      </c>
      <c r="CN411" s="1">
        <f>IF(CM411 + CN410 &lt; 0, CM411 + CN410, 0)</f>
        <v>0</v>
      </c>
      <c r="CO411" s="1">
        <v>0</v>
      </c>
      <c r="CP411" s="1">
        <f>IF(CO411 + CP410 &lt; 0, CO411 + CP410, 0)</f>
        <v>0</v>
      </c>
      <c r="CQ411" s="1">
        <v>0</v>
      </c>
      <c r="CR411" s="1">
        <f>IF(CQ411 + CR410 &lt; 0, CQ411 + CR410, 0)</f>
        <v>0</v>
      </c>
      <c r="CS411" s="1">
        <v>0</v>
      </c>
      <c r="CT411" s="1">
        <f>IF(CS411 + CT410 &lt; 0, CS411 + CT410, 0)</f>
        <v>0</v>
      </c>
      <c r="CU411" s="1">
        <v>0</v>
      </c>
      <c r="CV411" s="1">
        <f>IF(CU411 + CV410 &lt; 0, CU411 + CV410, 0)</f>
        <v>0</v>
      </c>
      <c r="CW411" s="1">
        <v>0</v>
      </c>
      <c r="CX411" s="1">
        <f>IF(CW411 + CX410 &lt; 0, CW411 + CX410, 0)</f>
        <v>0</v>
      </c>
      <c r="CY411" s="1">
        <v>0</v>
      </c>
      <c r="CZ411" s="1">
        <f>IF(CY411 + CZ410 &lt; 0, CY411 + CZ410, 0)</f>
        <v>0</v>
      </c>
      <c r="DA411" s="1">
        <v>0</v>
      </c>
      <c r="DB411" s="1">
        <f>IF(DA411 + DB410 &lt; 0, DA411 + DB410, 0)</f>
        <v>0</v>
      </c>
      <c r="DC411" s="1">
        <v>0</v>
      </c>
      <c r="DD411" s="1">
        <f>IF(DC411 + DD410 &lt; 0, DC411 + DD410, 0)</f>
        <v>0</v>
      </c>
      <c r="DE411" s="1">
        <v>0</v>
      </c>
      <c r="DF411" s="1">
        <f>IF(DE411 + DF410 &lt; 0, DE411 + DF410, 0)</f>
        <v>0</v>
      </c>
      <c r="DG411" s="1">
        <v>0</v>
      </c>
      <c r="DH411" s="1">
        <f>IF(DG411 + DH410 &lt; 0, DG411 + DH410, 0)</f>
        <v>0</v>
      </c>
      <c r="DI411" s="1">
        <v>0</v>
      </c>
      <c r="DJ411" s="1">
        <f>IF(DI411 + DJ410 &lt; 0, DI411 + DJ410, 0)</f>
        <v>0</v>
      </c>
      <c r="DK411" s="1">
        <v>0</v>
      </c>
      <c r="DL411" s="1">
        <f>IF(DK411 + DL410 &lt; 0, DK411 + DL410, 0)</f>
        <v>0</v>
      </c>
      <c r="DM411" s="1">
        <v>0</v>
      </c>
      <c r="DN411" s="1">
        <f>IF(DM411 + DN410 &lt; 0, DM411 + DN410, 0)</f>
        <v>0</v>
      </c>
      <c r="DO411" s="1">
        <v>0</v>
      </c>
      <c r="DP411" s="1">
        <f>IF(DO411 + DP410 &lt; 0, DO411 + DP410, 0)</f>
        <v>0</v>
      </c>
      <c r="DQ411" s="1">
        <v>0</v>
      </c>
      <c r="DR411" s="1">
        <f>IF(DQ411 + DR410 &lt; 0, DQ411 + DR410, 0)</f>
        <v>0</v>
      </c>
      <c r="DS411" s="1">
        <v>0</v>
      </c>
      <c r="DT411" s="1">
        <f>IF(DS411 + DT410 &lt; 0, DS411 + DT410, 0)</f>
        <v>0</v>
      </c>
      <c r="DU411" s="1">
        <v>0</v>
      </c>
      <c r="DV411" s="1">
        <f>IF(DU411 + DV410 &lt; 0, DU411 + DV410, 0)</f>
        <v>0</v>
      </c>
      <c r="DW411" s="1">
        <v>0</v>
      </c>
      <c r="DX411" s="1">
        <f>IF(DW411 + DX410 &lt; 0, DW411 + DX410, 0)</f>
        <v>0</v>
      </c>
      <c r="DY411" s="1">
        <v>0</v>
      </c>
      <c r="DZ411" s="1">
        <f>IF(DY411 + DZ410 &lt; 0, DY411 + DZ410, 0)</f>
        <v>0</v>
      </c>
      <c r="EA411" s="1">
        <v>0</v>
      </c>
      <c r="EB411" s="1">
        <f>IF(EA411 + EB410 &lt; 0, EA411 + EB410, 0)</f>
        <v>0</v>
      </c>
      <c r="EC411" s="1">
        <v>0</v>
      </c>
      <c r="ED411" s="1">
        <f>IF(EC411 + ED410 &lt; 0, EC411 + ED410, 0)</f>
        <v>0</v>
      </c>
      <c r="EE411" s="1">
        <v>0</v>
      </c>
      <c r="EF411" s="1">
        <f>IF(EE411 + EF410 &lt; 0, EE411 + EF410, 0)</f>
        <v>0</v>
      </c>
      <c r="EG411" s="1">
        <v>0</v>
      </c>
      <c r="EH411" s="1">
        <f>IF(EG411 + EH410 &lt; 0, EG411 + EH410, 0)</f>
        <v>0</v>
      </c>
      <c r="EI411" s="1">
        <v>0</v>
      </c>
      <c r="EJ411" s="1">
        <f>IF(EI411 + EJ410 &lt; 0, EI411 + EJ410, 0)</f>
        <v>0</v>
      </c>
      <c r="EK411" s="1">
        <v>0</v>
      </c>
      <c r="EL411" s="1">
        <f>IF(EK411 + EL410 &lt; 0, EK411 + EL410, 0)</f>
        <v>0</v>
      </c>
      <c r="EM411" s="1">
        <v>0</v>
      </c>
      <c r="EN411" s="1">
        <f>IF(EM411 + EN410 &lt; 0, EM411 + EN410, 0)</f>
        <v>0</v>
      </c>
      <c r="EO411" s="1">
        <v>0</v>
      </c>
      <c r="EP411" s="1">
        <f>IF(EO411 + EP410 &lt; 0, EO411 + EP410, 0)</f>
        <v>0</v>
      </c>
      <c r="EQ411" s="1">
        <v>0</v>
      </c>
      <c r="ER411" s="1">
        <f>IF(EQ411 + ER410 &lt; 0, EQ411 + ER410, 0)</f>
        <v>0</v>
      </c>
    </row>
    <row r="412" spans="1:148" s="1" customFormat="1">
      <c r="A412" s="3">
        <v>45898</v>
      </c>
      <c r="B412" s="2" t="s">
        <v>80</v>
      </c>
      <c r="C412" s="2">
        <v>3</v>
      </c>
      <c r="D412" s="2">
        <v>5</v>
      </c>
      <c r="E412" s="1">
        <v>-37952.22284195864</v>
      </c>
      <c r="F412" s="1">
        <f>IF(E412 + F411 &lt; 0, E412 + F411, 0)</f>
        <v>0</v>
      </c>
      <c r="G412" s="1">
        <v>-36917.36526495629</v>
      </c>
      <c r="H412" s="1">
        <f>IF(G412 + H411 &lt; 0, G412 + H411, 0)</f>
        <v>0</v>
      </c>
      <c r="I412" s="1">
        <v>5653.250744391671</v>
      </c>
      <c r="J412" s="1">
        <f>IF(I412 + J411 &lt; 0, I412 + J411, 0)</f>
        <v>0</v>
      </c>
      <c r="K412" s="1">
        <v>0</v>
      </c>
      <c r="L412" s="1">
        <f>IF(K412 + L411 &lt; 0, K412 + L411, 0)</f>
        <v>0</v>
      </c>
      <c r="M412" s="1">
        <v>0</v>
      </c>
      <c r="N412" s="1">
        <f>IF(M412 + N411 &lt; 0, M412 + N411, 0)</f>
        <v>0</v>
      </c>
      <c r="O412" s="1">
        <v>0</v>
      </c>
      <c r="P412" s="1">
        <f>IF(O412 + P411 &lt; 0, O412 + P411, 0)</f>
        <v>0</v>
      </c>
      <c r="Q412" s="1">
        <v>0</v>
      </c>
      <c r="R412" s="1">
        <f>IF(Q412 + R411 &lt; 0, Q412 + R411, 0)</f>
        <v>0</v>
      </c>
      <c r="S412" s="1">
        <v>0</v>
      </c>
      <c r="T412" s="1">
        <f>IF(S412 + T411 &lt; 0, S412 + T411, 0)</f>
        <v>0</v>
      </c>
      <c r="U412" s="1">
        <v>0</v>
      </c>
      <c r="V412" s="1">
        <f>IF(U412 + V411 &lt; 0, U412 + V411, 0)</f>
        <v>0</v>
      </c>
      <c r="W412" s="1">
        <v>0</v>
      </c>
      <c r="X412" s="1">
        <f>IF(W412 + X411 &lt; 0, W412 + X411, 0)</f>
        <v>0</v>
      </c>
      <c r="Y412" s="1">
        <v>0</v>
      </c>
      <c r="Z412" s="1">
        <f>IF(Y412 + Z411 &lt; 0, Y412 + Z411, 0)</f>
        <v>0</v>
      </c>
      <c r="AA412" s="1">
        <v>0</v>
      </c>
      <c r="AB412" s="1">
        <f>IF(AA412 + AB411 &lt; 0, AA412 + AB411, 0)</f>
        <v>0</v>
      </c>
      <c r="AC412" s="1">
        <v>0</v>
      </c>
      <c r="AD412" s="1">
        <f>IF(AC412 + AD411 &lt; 0, AC412 + AD411, 0)</f>
        <v>0</v>
      </c>
      <c r="AE412" s="1">
        <v>0</v>
      </c>
      <c r="AF412" s="1">
        <f>IF(AE412 + AF411 &lt; 0, AE412 + AF411, 0)</f>
        <v>0</v>
      </c>
      <c r="AG412" s="1">
        <v>0</v>
      </c>
      <c r="AH412" s="1">
        <f>IF(AG412 + AH411 &lt; 0, AG412 + AH411, 0)</f>
        <v>0</v>
      </c>
      <c r="AI412" s="1">
        <v>0</v>
      </c>
      <c r="AJ412" s="1">
        <f>IF(AI412 + AJ411 &lt; 0, AI412 + AJ411, 0)</f>
        <v>0</v>
      </c>
      <c r="AK412" s="1">
        <v>0</v>
      </c>
      <c r="AL412" s="1">
        <f>IF(AK412 + AL411 &lt; 0, AK412 + AL411, 0)</f>
        <v>0</v>
      </c>
      <c r="AM412" s="1">
        <v>0</v>
      </c>
      <c r="AN412" s="1">
        <f>IF(AM412 + AN411 &lt; 0, AM412 + AN411, 0)</f>
        <v>0</v>
      </c>
      <c r="AO412" s="1">
        <v>0</v>
      </c>
      <c r="AP412" s="1">
        <f>IF(AO412 + AP411 &lt; 0, AO412 + AP411, 0)</f>
        <v>0</v>
      </c>
      <c r="AQ412" s="1">
        <v>0</v>
      </c>
      <c r="AR412" s="1">
        <f>IF(AQ412 + AR411 &lt; 0, AQ412 + AR411, 0)</f>
        <v>0</v>
      </c>
      <c r="AS412" s="1">
        <v>0</v>
      </c>
      <c r="AT412" s="1">
        <f>IF(AS412 + AT411 &lt; 0, AS412 + AT411, 0)</f>
        <v>0</v>
      </c>
      <c r="AU412" s="1">
        <v>0</v>
      </c>
      <c r="AV412" s="1">
        <f>IF(AU412 + AV411 &lt; 0, AU412 + AV411, 0)</f>
        <v>0</v>
      </c>
      <c r="AW412" s="1">
        <v>0</v>
      </c>
      <c r="AX412" s="1">
        <f>IF(AW412 + AX411 &lt; 0, AW412 + AX411, 0)</f>
        <v>0</v>
      </c>
      <c r="AY412" s="1">
        <v>0</v>
      </c>
      <c r="AZ412" s="1">
        <f>IF(AY412 + AZ411 &lt; 0, AY412 + AZ411, 0)</f>
        <v>0</v>
      </c>
      <c r="BA412" s="1">
        <v>0</v>
      </c>
      <c r="BB412" s="1">
        <f>IF(BA412 + BB411 &lt; 0, BA412 + BB411, 0)</f>
        <v>0</v>
      </c>
      <c r="BC412" s="1">
        <v>0</v>
      </c>
      <c r="BD412" s="1">
        <f>IF(BC412 + BD411 &lt; 0, BC412 + BD411, 0)</f>
        <v>0</v>
      </c>
      <c r="BE412" s="1">
        <v>0</v>
      </c>
      <c r="BF412" s="1">
        <f>IF(BE412 + BF411 &lt; 0, BE412 + BF411, 0)</f>
        <v>0</v>
      </c>
      <c r="BG412" s="1">
        <v>0</v>
      </c>
      <c r="BH412" s="1">
        <f>IF(BG412 + BH411 &lt; 0, BG412 + BH411, 0)</f>
        <v>0</v>
      </c>
      <c r="BI412" s="1">
        <v>0</v>
      </c>
      <c r="BJ412" s="1">
        <f>IF(BI412 + BJ411 &lt; 0, BI412 + BJ411, 0)</f>
        <v>0</v>
      </c>
      <c r="BK412" s="1">
        <v>0</v>
      </c>
      <c r="BL412" s="1">
        <f>IF(BK412 + BL411 &lt; 0, BK412 + BL411, 0)</f>
        <v>0</v>
      </c>
      <c r="BM412" s="1">
        <v>0</v>
      </c>
      <c r="BN412" s="1">
        <f>IF(BM412 + BN411 &lt; 0, BM412 + BN411, 0)</f>
        <v>0</v>
      </c>
      <c r="BO412" s="1">
        <v>0</v>
      </c>
      <c r="BP412" s="1">
        <f>IF(BO412 + BP411 &lt; 0, BO412 + BP411, 0)</f>
        <v>0</v>
      </c>
      <c r="BQ412" s="1">
        <v>0</v>
      </c>
      <c r="BR412" s="1">
        <f>IF(BQ412 + BR411 &lt; 0, BQ412 + BR411, 0)</f>
        <v>0</v>
      </c>
      <c r="BS412" s="1">
        <v>59667.88965790489</v>
      </c>
      <c r="BT412" s="1">
        <f>IF(BS412 + BT411 &lt; 0, BS412 + BT411, 0)</f>
        <v>0</v>
      </c>
      <c r="BU412" s="1">
        <v>57571.35370665889</v>
      </c>
      <c r="BV412" s="1">
        <f>IF(BU412 + BV411 &lt; 0, BU412 + BV411, 0)</f>
        <v>0</v>
      </c>
      <c r="BW412" s="1">
        <v>46917.93333318722</v>
      </c>
      <c r="BX412" s="1">
        <f>IF(BW412 + BX411 &lt; 0, BW412 + BX411, 0)</f>
        <v>0</v>
      </c>
      <c r="BY412" s="1">
        <v>0</v>
      </c>
      <c r="BZ412" s="1">
        <f>IF(BY412 + BZ411 &lt; 0, BY412 + BZ411, 0)</f>
        <v>0</v>
      </c>
      <c r="CA412" s="1">
        <v>0</v>
      </c>
      <c r="CB412" s="1">
        <f>IF(CA412 + CB411 &lt; 0, CA412 + CB411, 0)</f>
        <v>0</v>
      </c>
      <c r="CC412" s="1">
        <v>0</v>
      </c>
      <c r="CD412" s="1">
        <f>IF(CC412 + CD411 &lt; 0, CC412 + CD411, 0)</f>
        <v>0</v>
      </c>
      <c r="CE412" s="1">
        <v>0</v>
      </c>
      <c r="CF412" s="1">
        <f>IF(CE412 + CF411 &lt; 0, CE412 + CF411, 0)</f>
        <v>0</v>
      </c>
      <c r="CG412" s="1">
        <v>0</v>
      </c>
      <c r="CH412" s="1">
        <f>IF(CG412 + CH411 &lt; 0, CG412 + CH411, 0)</f>
        <v>0</v>
      </c>
      <c r="CI412" s="1">
        <v>0</v>
      </c>
      <c r="CJ412" s="1">
        <f>IF(CI412 + CJ411 &lt; 0, CI412 + CJ411, 0)</f>
        <v>0</v>
      </c>
      <c r="CK412" s="1">
        <v>0</v>
      </c>
      <c r="CL412" s="1">
        <f>IF(CK412 + CL411 &lt; 0, CK412 + CL411, 0)</f>
        <v>0</v>
      </c>
      <c r="CM412" s="1">
        <v>0</v>
      </c>
      <c r="CN412" s="1">
        <f>IF(CM412 + CN411 &lt; 0, CM412 + CN411, 0)</f>
        <v>0</v>
      </c>
      <c r="CO412" s="1">
        <v>0</v>
      </c>
      <c r="CP412" s="1">
        <f>IF(CO412 + CP411 &lt; 0, CO412 + CP411, 0)</f>
        <v>0</v>
      </c>
      <c r="CQ412" s="1">
        <v>0</v>
      </c>
      <c r="CR412" s="1">
        <f>IF(CQ412 + CR411 &lt; 0, CQ412 + CR411, 0)</f>
        <v>0</v>
      </c>
      <c r="CS412" s="1">
        <v>0</v>
      </c>
      <c r="CT412" s="1">
        <f>IF(CS412 + CT411 &lt; 0, CS412 + CT411, 0)</f>
        <v>0</v>
      </c>
      <c r="CU412" s="1">
        <v>0</v>
      </c>
      <c r="CV412" s="1">
        <f>IF(CU412 + CV411 &lt; 0, CU412 + CV411, 0)</f>
        <v>0</v>
      </c>
      <c r="CW412" s="1">
        <v>0</v>
      </c>
      <c r="CX412" s="1">
        <f>IF(CW412 + CX411 &lt; 0, CW412 + CX411, 0)</f>
        <v>0</v>
      </c>
      <c r="CY412" s="1">
        <v>0</v>
      </c>
      <c r="CZ412" s="1">
        <f>IF(CY412 + CZ411 &lt; 0, CY412 + CZ411, 0)</f>
        <v>0</v>
      </c>
      <c r="DA412" s="1">
        <v>0</v>
      </c>
      <c r="DB412" s="1">
        <f>IF(DA412 + DB411 &lt; 0, DA412 + DB411, 0)</f>
        <v>0</v>
      </c>
      <c r="DC412" s="1">
        <v>0</v>
      </c>
      <c r="DD412" s="1">
        <f>IF(DC412 + DD411 &lt; 0, DC412 + DD411, 0)</f>
        <v>0</v>
      </c>
      <c r="DE412" s="1">
        <v>0</v>
      </c>
      <c r="DF412" s="1">
        <f>IF(DE412 + DF411 &lt; 0, DE412 + DF411, 0)</f>
        <v>0</v>
      </c>
      <c r="DG412" s="1">
        <v>0</v>
      </c>
      <c r="DH412" s="1">
        <f>IF(DG412 + DH411 &lt; 0, DG412 + DH411, 0)</f>
        <v>0</v>
      </c>
      <c r="DI412" s="1">
        <v>0</v>
      </c>
      <c r="DJ412" s="1">
        <f>IF(DI412 + DJ411 &lt; 0, DI412 + DJ411, 0)</f>
        <v>0</v>
      </c>
      <c r="DK412" s="1">
        <v>0</v>
      </c>
      <c r="DL412" s="1">
        <f>IF(DK412 + DL411 &lt; 0, DK412 + DL411, 0)</f>
        <v>0</v>
      </c>
      <c r="DM412" s="1">
        <v>0</v>
      </c>
      <c r="DN412" s="1">
        <f>IF(DM412 + DN411 &lt; 0, DM412 + DN411, 0)</f>
        <v>0</v>
      </c>
      <c r="DO412" s="1">
        <v>0</v>
      </c>
      <c r="DP412" s="1">
        <f>IF(DO412 + DP411 &lt; 0, DO412 + DP411, 0)</f>
        <v>0</v>
      </c>
      <c r="DQ412" s="1">
        <v>0</v>
      </c>
      <c r="DR412" s="1">
        <f>IF(DQ412 + DR411 &lt; 0, DQ412 + DR411, 0)</f>
        <v>0</v>
      </c>
      <c r="DS412" s="1">
        <v>0</v>
      </c>
      <c r="DT412" s="1">
        <f>IF(DS412 + DT411 &lt; 0, DS412 + DT411, 0)</f>
        <v>0</v>
      </c>
      <c r="DU412" s="1">
        <v>0</v>
      </c>
      <c r="DV412" s="1">
        <f>IF(DU412 + DV411 &lt; 0, DU412 + DV411, 0)</f>
        <v>0</v>
      </c>
      <c r="DW412" s="1">
        <v>0</v>
      </c>
      <c r="DX412" s="1">
        <f>IF(DW412 + DX411 &lt; 0, DW412 + DX411, 0)</f>
        <v>0</v>
      </c>
      <c r="DY412" s="1">
        <v>0</v>
      </c>
      <c r="DZ412" s="1">
        <f>IF(DY412 + DZ411 &lt; 0, DY412 + DZ411, 0)</f>
        <v>0</v>
      </c>
      <c r="EA412" s="1">
        <v>0</v>
      </c>
      <c r="EB412" s="1">
        <f>IF(EA412 + EB411 &lt; 0, EA412 + EB411, 0)</f>
        <v>0</v>
      </c>
      <c r="EC412" s="1">
        <v>0</v>
      </c>
      <c r="ED412" s="1">
        <f>IF(EC412 + ED411 &lt; 0, EC412 + ED411, 0)</f>
        <v>0</v>
      </c>
      <c r="EE412" s="1">
        <v>0</v>
      </c>
      <c r="EF412" s="1">
        <f>IF(EE412 + EF411 &lt; 0, EE412 + EF411, 0)</f>
        <v>0</v>
      </c>
      <c r="EG412" s="1">
        <v>0</v>
      </c>
      <c r="EH412" s="1">
        <f>IF(EG412 + EH411 &lt; 0, EG412 + EH411, 0)</f>
        <v>0</v>
      </c>
      <c r="EI412" s="1">
        <v>0</v>
      </c>
      <c r="EJ412" s="1">
        <f>IF(EI412 + EJ411 &lt; 0, EI412 + EJ411, 0)</f>
        <v>0</v>
      </c>
      <c r="EK412" s="1">
        <v>0</v>
      </c>
      <c r="EL412" s="1">
        <f>IF(EK412 + EL411 &lt; 0, EK412 + EL411, 0)</f>
        <v>0</v>
      </c>
      <c r="EM412" s="1">
        <v>0</v>
      </c>
      <c r="EN412" s="1">
        <f>IF(EM412 + EN411 &lt; 0, EM412 + EN411, 0)</f>
        <v>0</v>
      </c>
      <c r="EO412" s="1">
        <v>0</v>
      </c>
      <c r="EP412" s="1">
        <f>IF(EO412 + EP411 &lt; 0, EO412 + EP411, 0)</f>
        <v>0</v>
      </c>
      <c r="EQ412" s="1">
        <v>0</v>
      </c>
      <c r="ER412" s="1">
        <f>IF(EQ412 + ER411 &lt; 0, EQ412 + ER411, 0)</f>
        <v>0</v>
      </c>
    </row>
    <row r="413" spans="1:148" s="1" customFormat="1">
      <c r="A413" s="3">
        <v>45901</v>
      </c>
      <c r="B413" s="2" t="s">
        <v>76</v>
      </c>
      <c r="C413" s="2">
        <v>2</v>
      </c>
      <c r="D413" s="2">
        <v>4</v>
      </c>
      <c r="E413" s="1">
        <v>-8698.117150308832</v>
      </c>
      <c r="F413" s="1">
        <f>IF(E413 + F412 &lt; 0, E413 + F412, 0)</f>
        <v>0</v>
      </c>
      <c r="G413" s="1">
        <v>48645.30183290215</v>
      </c>
      <c r="H413" s="1">
        <f>IF(G413 + H412 &lt; 0, G413 + H412, 0)</f>
        <v>0</v>
      </c>
      <c r="I413" s="1">
        <v>35826.89305364486</v>
      </c>
      <c r="J413" s="1">
        <f>IF(I413 + J412 &lt; 0, I413 + J412, 0)</f>
        <v>0</v>
      </c>
      <c r="K413" s="1">
        <v>0</v>
      </c>
      <c r="L413" s="1">
        <f>IF(K413 + L412 &lt; 0, K413 + L412, 0)</f>
        <v>0</v>
      </c>
      <c r="M413" s="1">
        <v>0</v>
      </c>
      <c r="N413" s="1">
        <f>IF(M413 + N412 &lt; 0, M413 + N412, 0)</f>
        <v>0</v>
      </c>
      <c r="O413" s="1">
        <v>0</v>
      </c>
      <c r="P413" s="1">
        <f>IF(O413 + P412 &lt; 0, O413 + P412, 0)</f>
        <v>0</v>
      </c>
      <c r="Q413" s="1">
        <v>0</v>
      </c>
      <c r="R413" s="1">
        <f>IF(Q413 + R412 &lt; 0, Q413 + R412, 0)</f>
        <v>0</v>
      </c>
      <c r="S413" s="1">
        <v>0</v>
      </c>
      <c r="T413" s="1">
        <f>IF(S413 + T412 &lt; 0, S413 + T412, 0)</f>
        <v>0</v>
      </c>
      <c r="U413" s="1">
        <v>0</v>
      </c>
      <c r="V413" s="1">
        <f>IF(U413 + V412 &lt; 0, U413 + V412, 0)</f>
        <v>0</v>
      </c>
      <c r="W413" s="1">
        <v>0</v>
      </c>
      <c r="X413" s="1">
        <f>IF(W413 + X412 &lt; 0, W413 + X412, 0)</f>
        <v>0</v>
      </c>
      <c r="Y413" s="1">
        <v>0</v>
      </c>
      <c r="Z413" s="1">
        <f>IF(Y413 + Z412 &lt; 0, Y413 + Z412, 0)</f>
        <v>0</v>
      </c>
      <c r="AA413" s="1">
        <v>0</v>
      </c>
      <c r="AB413" s="1">
        <f>IF(AA413 + AB412 &lt; 0, AA413 + AB412, 0)</f>
        <v>0</v>
      </c>
      <c r="AC413" s="1">
        <v>0</v>
      </c>
      <c r="AD413" s="1">
        <f>IF(AC413 + AD412 &lt; 0, AC413 + AD412, 0)</f>
        <v>0</v>
      </c>
      <c r="AE413" s="1">
        <v>0</v>
      </c>
      <c r="AF413" s="1">
        <f>IF(AE413 + AF412 &lt; 0, AE413 + AF412, 0)</f>
        <v>0</v>
      </c>
      <c r="AG413" s="1">
        <v>0</v>
      </c>
      <c r="AH413" s="1">
        <f>IF(AG413 + AH412 &lt; 0, AG413 + AH412, 0)</f>
        <v>0</v>
      </c>
      <c r="AI413" s="1">
        <v>0</v>
      </c>
      <c r="AJ413" s="1">
        <f>IF(AI413 + AJ412 &lt; 0, AI413 + AJ412, 0)</f>
        <v>0</v>
      </c>
      <c r="AK413" s="1">
        <v>0</v>
      </c>
      <c r="AL413" s="1">
        <f>IF(AK413 + AL412 &lt; 0, AK413 + AL412, 0)</f>
        <v>0</v>
      </c>
      <c r="AM413" s="1">
        <v>0</v>
      </c>
      <c r="AN413" s="1">
        <f>IF(AM413 + AN412 &lt; 0, AM413 + AN412, 0)</f>
        <v>0</v>
      </c>
      <c r="AO413" s="1">
        <v>0</v>
      </c>
      <c r="AP413" s="1">
        <f>IF(AO413 + AP412 &lt; 0, AO413 + AP412, 0)</f>
        <v>0</v>
      </c>
      <c r="AQ413" s="1">
        <v>0</v>
      </c>
      <c r="AR413" s="1">
        <f>IF(AQ413 + AR412 &lt; 0, AQ413 + AR412, 0)</f>
        <v>0</v>
      </c>
      <c r="AS413" s="1">
        <v>0</v>
      </c>
      <c r="AT413" s="1">
        <f>IF(AS413 + AT412 &lt; 0, AS413 + AT412, 0)</f>
        <v>0</v>
      </c>
      <c r="AU413" s="1">
        <v>0</v>
      </c>
      <c r="AV413" s="1">
        <f>IF(AU413 + AV412 &lt; 0, AU413 + AV412, 0)</f>
        <v>0</v>
      </c>
      <c r="AW413" s="1">
        <v>0</v>
      </c>
      <c r="AX413" s="1">
        <f>IF(AW413 + AX412 &lt; 0, AW413 + AX412, 0)</f>
        <v>0</v>
      </c>
      <c r="AY413" s="1">
        <v>0</v>
      </c>
      <c r="AZ413" s="1">
        <f>IF(AY413 + AZ412 &lt; 0, AY413 + AZ412, 0)</f>
        <v>0</v>
      </c>
      <c r="BA413" s="1">
        <v>0</v>
      </c>
      <c r="BB413" s="1">
        <f>IF(BA413 + BB412 &lt; 0, BA413 + BB412, 0)</f>
        <v>0</v>
      </c>
      <c r="BC413" s="1">
        <v>0</v>
      </c>
      <c r="BD413" s="1">
        <f>IF(BC413 + BD412 &lt; 0, BC413 + BD412, 0)</f>
        <v>0</v>
      </c>
      <c r="BE413" s="1">
        <v>0</v>
      </c>
      <c r="BF413" s="1">
        <f>IF(BE413 + BF412 &lt; 0, BE413 + BF412, 0)</f>
        <v>0</v>
      </c>
      <c r="BG413" s="1">
        <v>0</v>
      </c>
      <c r="BH413" s="1">
        <f>IF(BG413 + BH412 &lt; 0, BG413 + BH412, 0)</f>
        <v>0</v>
      </c>
      <c r="BI413" s="1">
        <v>0</v>
      </c>
      <c r="BJ413" s="1">
        <f>IF(BI413 + BJ412 &lt; 0, BI413 + BJ412, 0)</f>
        <v>0</v>
      </c>
      <c r="BK413" s="1">
        <v>0</v>
      </c>
      <c r="BL413" s="1">
        <f>IF(BK413 + BL412 &lt; 0, BK413 + BL412, 0)</f>
        <v>0</v>
      </c>
      <c r="BM413" s="1">
        <v>0</v>
      </c>
      <c r="BN413" s="1">
        <f>IF(BM413 + BN412 &lt; 0, BM413 + BN412, 0)</f>
        <v>0</v>
      </c>
      <c r="BO413" s="1">
        <v>0</v>
      </c>
      <c r="BP413" s="1">
        <f>IF(BO413 + BP412 &lt; 0, BO413 + BP412, 0)</f>
        <v>0</v>
      </c>
      <c r="BQ413" s="1">
        <v>0</v>
      </c>
      <c r="BR413" s="1">
        <f>IF(BQ413 + BR412 &lt; 0, BQ413 + BR412, 0)</f>
        <v>0</v>
      </c>
      <c r="BS413" s="1">
        <v>9150.732458284598</v>
      </c>
      <c r="BT413" s="1">
        <f>IF(BS413 + BT412 &lt; 0, BS413 + BT412, 0)</f>
        <v>0</v>
      </c>
      <c r="BU413" s="1">
        <v>9898.705372266124</v>
      </c>
      <c r="BV413" s="1">
        <f>IF(BU413 + BV412 &lt; 0, BU413 + BV412, 0)</f>
        <v>0</v>
      </c>
      <c r="BW413" s="1">
        <v>26620.6742949488</v>
      </c>
      <c r="BX413" s="1">
        <f>IF(BW413 + BX412 &lt; 0, BW413 + BX412, 0)</f>
        <v>0</v>
      </c>
      <c r="BY413" s="1">
        <v>0</v>
      </c>
      <c r="BZ413" s="1">
        <f>IF(BY413 + BZ412 &lt; 0, BY413 + BZ412, 0)</f>
        <v>0</v>
      </c>
      <c r="CA413" s="1">
        <v>0</v>
      </c>
      <c r="CB413" s="1">
        <f>IF(CA413 + CB412 &lt; 0, CA413 + CB412, 0)</f>
        <v>0</v>
      </c>
      <c r="CC413" s="1">
        <v>0</v>
      </c>
      <c r="CD413" s="1">
        <f>IF(CC413 + CD412 &lt; 0, CC413 + CD412, 0)</f>
        <v>0</v>
      </c>
      <c r="CE413" s="1">
        <v>0</v>
      </c>
      <c r="CF413" s="1">
        <f>IF(CE413 + CF412 &lt; 0, CE413 + CF412, 0)</f>
        <v>0</v>
      </c>
      <c r="CG413" s="1">
        <v>0</v>
      </c>
      <c r="CH413" s="1">
        <f>IF(CG413 + CH412 &lt; 0, CG413 + CH412, 0)</f>
        <v>0</v>
      </c>
      <c r="CI413" s="1">
        <v>0</v>
      </c>
      <c r="CJ413" s="1">
        <f>IF(CI413 + CJ412 &lt; 0, CI413 + CJ412, 0)</f>
        <v>0</v>
      </c>
      <c r="CK413" s="1">
        <v>0</v>
      </c>
      <c r="CL413" s="1">
        <f>IF(CK413 + CL412 &lt; 0, CK413 + CL412, 0)</f>
        <v>0</v>
      </c>
      <c r="CM413" s="1">
        <v>0</v>
      </c>
      <c r="CN413" s="1">
        <f>IF(CM413 + CN412 &lt; 0, CM413 + CN412, 0)</f>
        <v>0</v>
      </c>
      <c r="CO413" s="1">
        <v>0</v>
      </c>
      <c r="CP413" s="1">
        <f>IF(CO413 + CP412 &lt; 0, CO413 + CP412, 0)</f>
        <v>0</v>
      </c>
      <c r="CQ413" s="1">
        <v>0</v>
      </c>
      <c r="CR413" s="1">
        <f>IF(CQ413 + CR412 &lt; 0, CQ413 + CR412, 0)</f>
        <v>0</v>
      </c>
      <c r="CS413" s="1">
        <v>0</v>
      </c>
      <c r="CT413" s="1">
        <f>IF(CS413 + CT412 &lt; 0, CS413 + CT412, 0)</f>
        <v>0</v>
      </c>
      <c r="CU413" s="1">
        <v>0</v>
      </c>
      <c r="CV413" s="1">
        <f>IF(CU413 + CV412 &lt; 0, CU413 + CV412, 0)</f>
        <v>0</v>
      </c>
      <c r="CW413" s="1">
        <v>0</v>
      </c>
      <c r="CX413" s="1">
        <f>IF(CW413 + CX412 &lt; 0, CW413 + CX412, 0)</f>
        <v>0</v>
      </c>
      <c r="CY413" s="1">
        <v>0</v>
      </c>
      <c r="CZ413" s="1">
        <f>IF(CY413 + CZ412 &lt; 0, CY413 + CZ412, 0)</f>
        <v>0</v>
      </c>
      <c r="DA413" s="1">
        <v>0</v>
      </c>
      <c r="DB413" s="1">
        <f>IF(DA413 + DB412 &lt; 0, DA413 + DB412, 0)</f>
        <v>0</v>
      </c>
      <c r="DC413" s="1">
        <v>0</v>
      </c>
      <c r="DD413" s="1">
        <f>IF(DC413 + DD412 &lt; 0, DC413 + DD412, 0)</f>
        <v>0</v>
      </c>
      <c r="DE413" s="1">
        <v>0</v>
      </c>
      <c r="DF413" s="1">
        <f>IF(DE413 + DF412 &lt; 0, DE413 + DF412, 0)</f>
        <v>0</v>
      </c>
      <c r="DG413" s="1">
        <v>0</v>
      </c>
      <c r="DH413" s="1">
        <f>IF(DG413 + DH412 &lt; 0, DG413 + DH412, 0)</f>
        <v>0</v>
      </c>
      <c r="DI413" s="1">
        <v>0</v>
      </c>
      <c r="DJ413" s="1">
        <f>IF(DI413 + DJ412 &lt; 0, DI413 + DJ412, 0)</f>
        <v>0</v>
      </c>
      <c r="DK413" s="1">
        <v>0</v>
      </c>
      <c r="DL413" s="1">
        <f>IF(DK413 + DL412 &lt; 0, DK413 + DL412, 0)</f>
        <v>0</v>
      </c>
      <c r="DM413" s="1">
        <v>0</v>
      </c>
      <c r="DN413" s="1">
        <f>IF(DM413 + DN412 &lt; 0, DM413 + DN412, 0)</f>
        <v>0</v>
      </c>
      <c r="DO413" s="1">
        <v>0</v>
      </c>
      <c r="DP413" s="1">
        <f>IF(DO413 + DP412 &lt; 0, DO413 + DP412, 0)</f>
        <v>0</v>
      </c>
      <c r="DQ413" s="1">
        <v>0</v>
      </c>
      <c r="DR413" s="1">
        <f>IF(DQ413 + DR412 &lt; 0, DQ413 + DR412, 0)</f>
        <v>0</v>
      </c>
      <c r="DS413" s="1">
        <v>0</v>
      </c>
      <c r="DT413" s="1">
        <f>IF(DS413 + DT412 &lt; 0, DS413 + DT412, 0)</f>
        <v>0</v>
      </c>
      <c r="DU413" s="1">
        <v>0</v>
      </c>
      <c r="DV413" s="1">
        <f>IF(DU413 + DV412 &lt; 0, DU413 + DV412, 0)</f>
        <v>0</v>
      </c>
      <c r="DW413" s="1">
        <v>0</v>
      </c>
      <c r="DX413" s="1">
        <f>IF(DW413 + DX412 &lt; 0, DW413 + DX412, 0)</f>
        <v>0</v>
      </c>
      <c r="DY413" s="1">
        <v>0</v>
      </c>
      <c r="DZ413" s="1">
        <f>IF(DY413 + DZ412 &lt; 0, DY413 + DZ412, 0)</f>
        <v>0</v>
      </c>
      <c r="EA413" s="1">
        <v>0</v>
      </c>
      <c r="EB413" s="1">
        <f>IF(EA413 + EB412 &lt; 0, EA413 + EB412, 0)</f>
        <v>0</v>
      </c>
      <c r="EC413" s="1">
        <v>0</v>
      </c>
      <c r="ED413" s="1">
        <f>IF(EC413 + ED412 &lt; 0, EC413 + ED412, 0)</f>
        <v>0</v>
      </c>
      <c r="EE413" s="1">
        <v>0</v>
      </c>
      <c r="EF413" s="1">
        <f>IF(EE413 + EF412 &lt; 0, EE413 + EF412, 0)</f>
        <v>0</v>
      </c>
      <c r="EG413" s="1">
        <v>0</v>
      </c>
      <c r="EH413" s="1">
        <f>IF(EG413 + EH412 &lt; 0, EG413 + EH412, 0)</f>
        <v>0</v>
      </c>
      <c r="EI413" s="1">
        <v>0</v>
      </c>
      <c r="EJ413" s="1">
        <f>IF(EI413 + EJ412 &lt; 0, EI413 + EJ412, 0)</f>
        <v>0</v>
      </c>
      <c r="EK413" s="1">
        <v>0</v>
      </c>
      <c r="EL413" s="1">
        <f>IF(EK413 + EL412 &lt; 0, EK413 + EL412, 0)</f>
        <v>0</v>
      </c>
      <c r="EM413" s="1">
        <v>0</v>
      </c>
      <c r="EN413" s="1">
        <f>IF(EM413 + EN412 &lt; 0, EM413 + EN412, 0)</f>
        <v>0</v>
      </c>
      <c r="EO413" s="1">
        <v>0</v>
      </c>
      <c r="EP413" s="1">
        <f>IF(EO413 + EP412 &lt; 0, EO413 + EP412, 0)</f>
        <v>0</v>
      </c>
      <c r="EQ413" s="1">
        <v>0</v>
      </c>
      <c r="ER413" s="1">
        <f>IF(EQ413 + ER412 &lt; 0, EQ413 + ER412, 0)</f>
        <v>0</v>
      </c>
    </row>
    <row r="414" spans="1:148" s="1" customFormat="1">
      <c r="A414" s="3">
        <v>45902</v>
      </c>
      <c r="B414" s="2" t="s">
        <v>77</v>
      </c>
      <c r="C414" s="2">
        <v>1</v>
      </c>
      <c r="D414" s="2">
        <v>3</v>
      </c>
      <c r="E414" s="1">
        <v>63690.07887748128</v>
      </c>
      <c r="F414" s="1">
        <f>IF(E414 + F413 &lt; 0, E414 + F413, 0)</f>
        <v>0</v>
      </c>
      <c r="G414" s="1">
        <v>71786.69437021285</v>
      </c>
      <c r="H414" s="1">
        <f>IF(G414 + H413 &lt; 0, G414 + H413, 0)</f>
        <v>0</v>
      </c>
      <c r="I414" s="1">
        <v>78652.12985824817</v>
      </c>
      <c r="J414" s="1">
        <f>IF(I414 + J413 &lt; 0, I414 + J413, 0)</f>
        <v>0</v>
      </c>
      <c r="K414" s="1">
        <v>-9023.656936688814</v>
      </c>
      <c r="L414" s="1">
        <f>IF(K414 + L413 &lt; 0, K414 + L413, 0)</f>
        <v>0</v>
      </c>
      <c r="M414" s="1">
        <v>-11994.61982991693</v>
      </c>
      <c r="N414" s="1">
        <f>IF(M414 + N413 &lt; 0, M414 + N413, 0)</f>
        <v>0</v>
      </c>
      <c r="O414" s="1">
        <v>-11982.75180238072</v>
      </c>
      <c r="P414" s="1">
        <f>IF(O414 + P413 &lt; 0, O414 + P413, 0)</f>
        <v>0</v>
      </c>
      <c r="Q414" s="1">
        <v>-11994.61982991693</v>
      </c>
      <c r="R414" s="1">
        <f>IF(Q414 + R413 &lt; 0, Q414 + R413, 0)</f>
        <v>0</v>
      </c>
      <c r="S414" s="1">
        <v>-11986.70781155946</v>
      </c>
      <c r="T414" s="1">
        <f>IF(S414 + T413 &lt; 0, S414 + T413, 0)</f>
        <v>0</v>
      </c>
      <c r="U414" s="1">
        <v>-11986.70781155946</v>
      </c>
      <c r="V414" s="1">
        <f>IF(U414 + V413 &lt; 0, U414 + V413, 0)</f>
        <v>0</v>
      </c>
      <c r="W414" s="1">
        <v>-4735.342986942798</v>
      </c>
      <c r="X414" s="1">
        <f>IF(W414 + X413 &lt; 0, W414 + X413, 0)</f>
        <v>0</v>
      </c>
      <c r="Y414" s="1">
        <v>-4731.386977764062</v>
      </c>
      <c r="Z414" s="1">
        <f>IF(Y414 + Z413 &lt; 0, Y414 + Z413, 0)</f>
        <v>0</v>
      </c>
      <c r="AA414" s="1">
        <v>-4739.298996121527</v>
      </c>
      <c r="AB414" s="1">
        <f>IF(AA414 + AB413 &lt; 0, AA414 + AB413, 0)</f>
        <v>0</v>
      </c>
      <c r="AC414" s="1">
        <v>-6321.702667614528</v>
      </c>
      <c r="AD414" s="1">
        <f>IF(AC414 + AD413 &lt; 0, AC414 + AD413, 0)</f>
        <v>0</v>
      </c>
      <c r="AE414" s="1">
        <v>-9023.656936688814</v>
      </c>
      <c r="AF414" s="1">
        <f>IF(AE414 + AF413 &lt; 0, AE414 + AF413, 0)</f>
        <v>0</v>
      </c>
      <c r="AG414" s="1">
        <v>-11994.61982991693</v>
      </c>
      <c r="AH414" s="1">
        <f>IF(AG414 + AH413 &lt; 0, AG414 + AH413, 0)</f>
        <v>0</v>
      </c>
      <c r="AI414" s="1">
        <v>-11982.75180238072</v>
      </c>
      <c r="AJ414" s="1">
        <f>IF(AI414 + AJ413 &lt; 0, AI414 + AJ413, 0)</f>
        <v>0</v>
      </c>
      <c r="AK414" s="1">
        <v>-11994.61982991693</v>
      </c>
      <c r="AL414" s="1">
        <f>IF(AK414 + AL413 &lt; 0, AK414 + AL413, 0)</f>
        <v>0</v>
      </c>
      <c r="AM414" s="1">
        <v>-11986.70781155946</v>
      </c>
      <c r="AN414" s="1">
        <f>IF(AM414 + AN413 &lt; 0, AM414 + AN413, 0)</f>
        <v>0</v>
      </c>
      <c r="AO414" s="1">
        <v>-11986.70781155946</v>
      </c>
      <c r="AP414" s="1">
        <f>IF(AO414 + AP413 &lt; 0, AO414 + AP413, 0)</f>
        <v>0</v>
      </c>
      <c r="AQ414" s="1">
        <v>-4735.342986942798</v>
      </c>
      <c r="AR414" s="1">
        <f>IF(AQ414 + AR413 &lt; 0, AQ414 + AR413, 0)</f>
        <v>0</v>
      </c>
      <c r="AS414" s="1">
        <v>-4731.386977764062</v>
      </c>
      <c r="AT414" s="1">
        <f>IF(AS414 + AT413 &lt; 0, AS414 + AT413, 0)</f>
        <v>0</v>
      </c>
      <c r="AU414" s="1">
        <v>-4739.298996121527</v>
      </c>
      <c r="AV414" s="1">
        <f>IF(AU414 + AV413 &lt; 0, AU414 + AV413, 0)</f>
        <v>0</v>
      </c>
      <c r="AW414" s="1">
        <v>-6321.702667614528</v>
      </c>
      <c r="AX414" s="1">
        <f>IF(AW414 + AX413 &lt; 0, AW414 + AX413, 0)</f>
        <v>0</v>
      </c>
      <c r="AY414" s="1">
        <v>-12010.44386663185</v>
      </c>
      <c r="AZ414" s="1">
        <f>IF(AY414 + AZ413 &lt; 0, AY414 + AZ413, 0)</f>
        <v>0</v>
      </c>
      <c r="BA414" s="1">
        <v>-6092.254135248044</v>
      </c>
      <c r="BB414" s="1">
        <f>IF(BA414 + BB413 &lt; 0, BA414 + BB413, 0)</f>
        <v>0</v>
      </c>
      <c r="BC414" s="1">
        <v>-9059.261019297412</v>
      </c>
      <c r="BD414" s="1">
        <f>IF(BC414 + BD413 &lt; 0, BC414 + BD413, 0)</f>
        <v>0</v>
      </c>
      <c r="BE414" s="1">
        <v>-9063.217028476147</v>
      </c>
      <c r="BF414" s="1">
        <f>IF(BE414 + BF413 &lt; 0, BE414 + BF413, 0)</f>
        <v>0</v>
      </c>
      <c r="BG414" s="1">
        <v>-9059.261019297408</v>
      </c>
      <c r="BH414" s="1">
        <f>IF(BG414 + BH413 &lt; 0, BG414 + BH413, 0)</f>
        <v>0</v>
      </c>
      <c r="BI414" s="1">
        <v>-9059.261019297412</v>
      </c>
      <c r="BJ414" s="1">
        <f>IF(BI414 + BJ413 &lt; 0, BI414 + BJ413, 0)</f>
        <v>0</v>
      </c>
      <c r="BK414" s="1">
        <v>-9059.261019297412</v>
      </c>
      <c r="BL414" s="1">
        <f>IF(BK414 + BL413 &lt; 0, BK414 + BL413, 0)</f>
        <v>0</v>
      </c>
      <c r="BM414" s="1">
        <v>-9114.645147799663</v>
      </c>
      <c r="BN414" s="1">
        <f>IF(BM414 + BN413 &lt; 0, BM414 + BN413, 0)</f>
        <v>0</v>
      </c>
      <c r="BO414" s="1">
        <v>-9114.645147799663</v>
      </c>
      <c r="BP414" s="1">
        <f>IF(BO414 + BP413 &lt; 0, BO414 + BP413, 0)</f>
        <v>0</v>
      </c>
      <c r="BQ414" s="1">
        <v>-8596.407945385712</v>
      </c>
      <c r="BR414" s="1">
        <f>IF(BQ414 + BR413 &lt; 0, BQ414 + BR413, 0)</f>
        <v>0</v>
      </c>
      <c r="BS414" s="1">
        <v>0</v>
      </c>
      <c r="BT414" s="1">
        <f>IF(BS414 + BT413 &lt; 0, BS414 + BT413, 0)</f>
        <v>0</v>
      </c>
      <c r="BU414" s="1">
        <v>0</v>
      </c>
      <c r="BV414" s="1">
        <f>IF(BU414 + BV413 &lt; 0, BU414 + BV413, 0)</f>
        <v>0</v>
      </c>
      <c r="BW414" s="1">
        <v>0</v>
      </c>
      <c r="BX414" s="1">
        <f>IF(BW414 + BX413 &lt; 0, BW414 + BX413, 0)</f>
        <v>0</v>
      </c>
      <c r="BY414" s="1">
        <v>0</v>
      </c>
      <c r="BZ414" s="1">
        <f>IF(BY414 + BZ413 &lt; 0, BY414 + BZ413, 0)</f>
        <v>0</v>
      </c>
      <c r="CA414" s="1">
        <v>0</v>
      </c>
      <c r="CB414" s="1">
        <f>IF(CA414 + CB413 &lt; 0, CA414 + CB413, 0)</f>
        <v>0</v>
      </c>
      <c r="CC414" s="1">
        <v>0</v>
      </c>
      <c r="CD414" s="1">
        <f>IF(CC414 + CD413 &lt; 0, CC414 + CD413, 0)</f>
        <v>0</v>
      </c>
      <c r="CE414" s="1">
        <v>0</v>
      </c>
      <c r="CF414" s="1">
        <f>IF(CE414 + CF413 &lt; 0, CE414 + CF413, 0)</f>
        <v>0</v>
      </c>
      <c r="CG414" s="1">
        <v>0</v>
      </c>
      <c r="CH414" s="1">
        <f>IF(CG414 + CH413 &lt; 0, CG414 + CH413, 0)</f>
        <v>0</v>
      </c>
      <c r="CI414" s="1">
        <v>0</v>
      </c>
      <c r="CJ414" s="1">
        <f>IF(CI414 + CJ413 &lt; 0, CI414 + CJ413, 0)</f>
        <v>0</v>
      </c>
      <c r="CK414" s="1">
        <v>0</v>
      </c>
      <c r="CL414" s="1">
        <f>IF(CK414 + CL413 &lt; 0, CK414 + CL413, 0)</f>
        <v>0</v>
      </c>
      <c r="CM414" s="1">
        <v>0</v>
      </c>
      <c r="CN414" s="1">
        <f>IF(CM414 + CN413 &lt; 0, CM414 + CN413, 0)</f>
        <v>0</v>
      </c>
      <c r="CO414" s="1">
        <v>0</v>
      </c>
      <c r="CP414" s="1">
        <f>IF(CO414 + CP413 &lt; 0, CO414 + CP413, 0)</f>
        <v>0</v>
      </c>
      <c r="CQ414" s="1">
        <v>0</v>
      </c>
      <c r="CR414" s="1">
        <f>IF(CQ414 + CR413 &lt; 0, CQ414 + CR413, 0)</f>
        <v>0</v>
      </c>
      <c r="CS414" s="1">
        <v>0</v>
      </c>
      <c r="CT414" s="1">
        <f>IF(CS414 + CT413 &lt; 0, CS414 + CT413, 0)</f>
        <v>0</v>
      </c>
      <c r="CU414" s="1">
        <v>0</v>
      </c>
      <c r="CV414" s="1">
        <f>IF(CU414 + CV413 &lt; 0, CU414 + CV413, 0)</f>
        <v>0</v>
      </c>
      <c r="CW414" s="1">
        <v>0</v>
      </c>
      <c r="CX414" s="1">
        <f>IF(CW414 + CX413 &lt; 0, CW414 + CX413, 0)</f>
        <v>0</v>
      </c>
      <c r="CY414" s="1">
        <v>0</v>
      </c>
      <c r="CZ414" s="1">
        <f>IF(CY414 + CZ413 &lt; 0, CY414 + CZ413, 0)</f>
        <v>0</v>
      </c>
      <c r="DA414" s="1">
        <v>0</v>
      </c>
      <c r="DB414" s="1">
        <f>IF(DA414 + DB413 &lt; 0, DA414 + DB413, 0)</f>
        <v>0</v>
      </c>
      <c r="DC414" s="1">
        <v>0</v>
      </c>
      <c r="DD414" s="1">
        <f>IF(DC414 + DD413 &lt; 0, DC414 + DD413, 0)</f>
        <v>0</v>
      </c>
      <c r="DE414" s="1">
        <v>0</v>
      </c>
      <c r="DF414" s="1">
        <f>IF(DE414 + DF413 &lt; 0, DE414 + DF413, 0)</f>
        <v>0</v>
      </c>
      <c r="DG414" s="1">
        <v>0</v>
      </c>
      <c r="DH414" s="1">
        <f>IF(DG414 + DH413 &lt; 0, DG414 + DH413, 0)</f>
        <v>0</v>
      </c>
      <c r="DI414" s="1">
        <v>0</v>
      </c>
      <c r="DJ414" s="1">
        <f>IF(DI414 + DJ413 &lt; 0, DI414 + DJ413, 0)</f>
        <v>0</v>
      </c>
      <c r="DK414" s="1">
        <v>0</v>
      </c>
      <c r="DL414" s="1">
        <f>IF(DK414 + DL413 &lt; 0, DK414 + DL413, 0)</f>
        <v>0</v>
      </c>
      <c r="DM414" s="1">
        <v>0</v>
      </c>
      <c r="DN414" s="1">
        <f>IF(DM414 + DN413 &lt; 0, DM414 + DN413, 0)</f>
        <v>0</v>
      </c>
      <c r="DO414" s="1">
        <v>0</v>
      </c>
      <c r="DP414" s="1">
        <f>IF(DO414 + DP413 &lt; 0, DO414 + DP413, 0)</f>
        <v>0</v>
      </c>
      <c r="DQ414" s="1">
        <v>0</v>
      </c>
      <c r="DR414" s="1">
        <f>IF(DQ414 + DR413 &lt; 0, DQ414 + DR413, 0)</f>
        <v>0</v>
      </c>
      <c r="DS414" s="1">
        <v>0</v>
      </c>
      <c r="DT414" s="1">
        <f>IF(DS414 + DT413 &lt; 0, DS414 + DT413, 0)</f>
        <v>0</v>
      </c>
      <c r="DU414" s="1">
        <v>0</v>
      </c>
      <c r="DV414" s="1">
        <f>IF(DU414 + DV413 &lt; 0, DU414 + DV413, 0)</f>
        <v>0</v>
      </c>
      <c r="DW414" s="1">
        <v>0</v>
      </c>
      <c r="DX414" s="1">
        <f>IF(DW414 + DX413 &lt; 0, DW414 + DX413, 0)</f>
        <v>0</v>
      </c>
      <c r="DY414" s="1">
        <v>0</v>
      </c>
      <c r="DZ414" s="1">
        <f>IF(DY414 + DZ413 &lt; 0, DY414 + DZ413, 0)</f>
        <v>0</v>
      </c>
      <c r="EA414" s="1">
        <v>0</v>
      </c>
      <c r="EB414" s="1">
        <f>IF(EA414 + EB413 &lt; 0, EA414 + EB413, 0)</f>
        <v>0</v>
      </c>
      <c r="EC414" s="1">
        <v>0</v>
      </c>
      <c r="ED414" s="1">
        <f>IF(EC414 + ED413 &lt; 0, EC414 + ED413, 0)</f>
        <v>0</v>
      </c>
      <c r="EE414" s="1">
        <v>0</v>
      </c>
      <c r="EF414" s="1">
        <f>IF(EE414 + EF413 &lt; 0, EE414 + EF413, 0)</f>
        <v>0</v>
      </c>
      <c r="EG414" s="1">
        <v>0</v>
      </c>
      <c r="EH414" s="1">
        <f>IF(EG414 + EH413 &lt; 0, EG414 + EH413, 0)</f>
        <v>0</v>
      </c>
      <c r="EI414" s="1">
        <v>0</v>
      </c>
      <c r="EJ414" s="1">
        <f>IF(EI414 + EJ413 &lt; 0, EI414 + EJ413, 0)</f>
        <v>0</v>
      </c>
      <c r="EK414" s="1">
        <v>0</v>
      </c>
      <c r="EL414" s="1">
        <f>IF(EK414 + EL413 &lt; 0, EK414 + EL413, 0)</f>
        <v>0</v>
      </c>
      <c r="EM414" s="1">
        <v>0</v>
      </c>
      <c r="EN414" s="1">
        <f>IF(EM414 + EN413 &lt; 0, EM414 + EN413, 0)</f>
        <v>0</v>
      </c>
      <c r="EO414" s="1">
        <v>0</v>
      </c>
      <c r="EP414" s="1">
        <f>IF(EO414 + EP413 &lt; 0, EO414 + EP413, 0)</f>
        <v>0</v>
      </c>
      <c r="EQ414" s="1">
        <v>0</v>
      </c>
      <c r="ER414" s="1">
        <f>IF(EQ414 + ER413 &lt; 0, EQ414 + ER413, 0)</f>
        <v>0</v>
      </c>
    </row>
    <row r="415" spans="1:148" s="1" customFormat="1">
      <c r="A415" s="3">
        <v>45903</v>
      </c>
      <c r="B415" s="2" t="s">
        <v>78</v>
      </c>
      <c r="C415" s="2">
        <v>5</v>
      </c>
      <c r="D415" s="2">
        <v>2</v>
      </c>
      <c r="E415" s="1">
        <v>0</v>
      </c>
      <c r="F415" s="1">
        <f>IF(E415 + F414 &lt; 0, E415 + F414, 0)</f>
        <v>0</v>
      </c>
      <c r="G415" s="1">
        <v>0</v>
      </c>
      <c r="H415" s="1">
        <f>IF(G415 + H414 &lt; 0, G415 + H414, 0)</f>
        <v>0</v>
      </c>
      <c r="I415" s="1">
        <v>0</v>
      </c>
      <c r="J415" s="1">
        <f>IF(I415 + J414 &lt; 0, I415 + J414, 0)</f>
        <v>0</v>
      </c>
      <c r="K415" s="1">
        <v>0</v>
      </c>
      <c r="L415" s="1">
        <f>IF(K415 + L414 &lt; 0, K415 + L414, 0)</f>
        <v>0</v>
      </c>
      <c r="M415" s="1">
        <v>0</v>
      </c>
      <c r="N415" s="1">
        <f>IF(M415 + N414 &lt; 0, M415 + N414, 0)</f>
        <v>0</v>
      </c>
      <c r="O415" s="1">
        <v>0</v>
      </c>
      <c r="P415" s="1">
        <f>IF(O415 + P414 &lt; 0, O415 + P414, 0)</f>
        <v>0</v>
      </c>
      <c r="Q415" s="1">
        <v>0</v>
      </c>
      <c r="R415" s="1">
        <f>IF(Q415 + R414 &lt; 0, Q415 + R414, 0)</f>
        <v>0</v>
      </c>
      <c r="S415" s="1">
        <v>0</v>
      </c>
      <c r="T415" s="1">
        <f>IF(S415 + T414 &lt; 0, S415 + T414, 0)</f>
        <v>0</v>
      </c>
      <c r="U415" s="1">
        <v>0</v>
      </c>
      <c r="V415" s="1">
        <f>IF(U415 + V414 &lt; 0, U415 + V414, 0)</f>
        <v>0</v>
      </c>
      <c r="W415" s="1">
        <v>0</v>
      </c>
      <c r="X415" s="1">
        <f>IF(W415 + X414 &lt; 0, W415 + X414, 0)</f>
        <v>0</v>
      </c>
      <c r="Y415" s="1">
        <v>0</v>
      </c>
      <c r="Z415" s="1">
        <f>IF(Y415 + Z414 &lt; 0, Y415 + Z414, 0)</f>
        <v>0</v>
      </c>
      <c r="AA415" s="1">
        <v>0</v>
      </c>
      <c r="AB415" s="1">
        <f>IF(AA415 + AB414 &lt; 0, AA415 + AB414, 0)</f>
        <v>0</v>
      </c>
      <c r="AC415" s="1">
        <v>0</v>
      </c>
      <c r="AD415" s="1">
        <f>IF(AC415 + AD414 &lt; 0, AC415 + AD414, 0)</f>
        <v>0</v>
      </c>
      <c r="AE415" s="1">
        <v>0</v>
      </c>
      <c r="AF415" s="1">
        <f>IF(AE415 + AF414 &lt; 0, AE415 + AF414, 0)</f>
        <v>0</v>
      </c>
      <c r="AG415" s="1">
        <v>0</v>
      </c>
      <c r="AH415" s="1">
        <f>IF(AG415 + AH414 &lt; 0, AG415 + AH414, 0)</f>
        <v>0</v>
      </c>
      <c r="AI415" s="1">
        <v>0</v>
      </c>
      <c r="AJ415" s="1">
        <f>IF(AI415 + AJ414 &lt; 0, AI415 + AJ414, 0)</f>
        <v>0</v>
      </c>
      <c r="AK415" s="1">
        <v>0</v>
      </c>
      <c r="AL415" s="1">
        <f>IF(AK415 + AL414 &lt; 0, AK415 + AL414, 0)</f>
        <v>0</v>
      </c>
      <c r="AM415" s="1">
        <v>0</v>
      </c>
      <c r="AN415" s="1">
        <f>IF(AM415 + AN414 &lt; 0, AM415 + AN414, 0)</f>
        <v>0</v>
      </c>
      <c r="AO415" s="1">
        <v>0</v>
      </c>
      <c r="AP415" s="1">
        <f>IF(AO415 + AP414 &lt; 0, AO415 + AP414, 0)</f>
        <v>0</v>
      </c>
      <c r="AQ415" s="1">
        <v>0</v>
      </c>
      <c r="AR415" s="1">
        <f>IF(AQ415 + AR414 &lt; 0, AQ415 + AR414, 0)</f>
        <v>0</v>
      </c>
      <c r="AS415" s="1">
        <v>0</v>
      </c>
      <c r="AT415" s="1">
        <f>IF(AS415 + AT414 &lt; 0, AS415 + AT414, 0)</f>
        <v>0</v>
      </c>
      <c r="AU415" s="1">
        <v>0</v>
      </c>
      <c r="AV415" s="1">
        <f>IF(AU415 + AV414 &lt; 0, AU415 + AV414, 0)</f>
        <v>0</v>
      </c>
      <c r="AW415" s="1">
        <v>0</v>
      </c>
      <c r="AX415" s="1">
        <f>IF(AW415 + AX414 &lt; 0, AW415 + AX414, 0)</f>
        <v>0</v>
      </c>
      <c r="AY415" s="1">
        <v>0</v>
      </c>
      <c r="AZ415" s="1">
        <f>IF(AY415 + AZ414 &lt; 0, AY415 + AZ414, 0)</f>
        <v>0</v>
      </c>
      <c r="BA415" s="1">
        <v>0</v>
      </c>
      <c r="BB415" s="1">
        <f>IF(BA415 + BB414 &lt; 0, BA415 + BB414, 0)</f>
        <v>0</v>
      </c>
      <c r="BC415" s="1">
        <v>0</v>
      </c>
      <c r="BD415" s="1">
        <f>IF(BC415 + BD414 &lt; 0, BC415 + BD414, 0)</f>
        <v>0</v>
      </c>
      <c r="BE415" s="1">
        <v>0</v>
      </c>
      <c r="BF415" s="1">
        <f>IF(BE415 + BF414 &lt; 0, BE415 + BF414, 0)</f>
        <v>0</v>
      </c>
      <c r="BG415" s="1">
        <v>0</v>
      </c>
      <c r="BH415" s="1">
        <f>IF(BG415 + BH414 &lt; 0, BG415 + BH414, 0)</f>
        <v>0</v>
      </c>
      <c r="BI415" s="1">
        <v>0</v>
      </c>
      <c r="BJ415" s="1">
        <f>IF(BI415 + BJ414 &lt; 0, BI415 + BJ414, 0)</f>
        <v>0</v>
      </c>
      <c r="BK415" s="1">
        <v>0</v>
      </c>
      <c r="BL415" s="1">
        <f>IF(BK415 + BL414 &lt; 0, BK415 + BL414, 0)</f>
        <v>0</v>
      </c>
      <c r="BM415" s="1">
        <v>0</v>
      </c>
      <c r="BN415" s="1">
        <f>IF(BM415 + BN414 &lt; 0, BM415 + BN414, 0)</f>
        <v>0</v>
      </c>
      <c r="BO415" s="1">
        <v>0</v>
      </c>
      <c r="BP415" s="1">
        <f>IF(BO415 + BP414 &lt; 0, BO415 + BP414, 0)</f>
        <v>0</v>
      </c>
      <c r="BQ415" s="1">
        <v>0</v>
      </c>
      <c r="BR415" s="1">
        <f>IF(BQ415 + BR414 &lt; 0, BQ415 + BR414, 0)</f>
        <v>0</v>
      </c>
      <c r="BS415" s="1">
        <v>0</v>
      </c>
      <c r="BT415" s="1">
        <f>IF(BS415 + BT414 &lt; 0, BS415 + BT414, 0)</f>
        <v>0</v>
      </c>
      <c r="BU415" s="1">
        <v>0</v>
      </c>
      <c r="BV415" s="1">
        <f>IF(BU415 + BV414 &lt; 0, BU415 + BV414, 0)</f>
        <v>0</v>
      </c>
      <c r="BW415" s="1">
        <v>0</v>
      </c>
      <c r="BX415" s="1">
        <f>IF(BW415 + BX414 &lt; 0, BW415 + BX414, 0)</f>
        <v>0</v>
      </c>
      <c r="BY415" s="1">
        <v>-48901.09387716025</v>
      </c>
      <c r="BZ415" s="1">
        <f>IF(BY415 + BZ414 &lt; 0, BY415 + BZ414, 0)</f>
        <v>0</v>
      </c>
      <c r="CA415" s="1">
        <v>-1036.761517574253</v>
      </c>
      <c r="CB415" s="1">
        <f>IF(CA415 + CB414 &lt; 0, CA415 + CB414, 0)</f>
        <v>0</v>
      </c>
      <c r="CC415" s="1">
        <v>-21527.68871322444</v>
      </c>
      <c r="CD415" s="1">
        <f>IF(CC415 + CD414 &lt; 0, CC415 + CD414, 0)</f>
        <v>0</v>
      </c>
      <c r="CE415" s="1">
        <v>0</v>
      </c>
      <c r="CF415" s="1">
        <f>IF(CE415 + CF414 &lt; 0, CE415 + CF414, 0)</f>
        <v>0</v>
      </c>
      <c r="CG415" s="1">
        <v>0</v>
      </c>
      <c r="CH415" s="1">
        <f>IF(CG415 + CH414 &lt; 0, CG415 + CH414, 0)</f>
        <v>0</v>
      </c>
      <c r="CI415" s="1">
        <v>0</v>
      </c>
      <c r="CJ415" s="1">
        <f>IF(CI415 + CJ414 &lt; 0, CI415 + CJ414, 0)</f>
        <v>0</v>
      </c>
      <c r="CK415" s="1">
        <v>0</v>
      </c>
      <c r="CL415" s="1">
        <f>IF(CK415 + CL414 &lt; 0, CK415 + CL414, 0)</f>
        <v>0</v>
      </c>
      <c r="CM415" s="1">
        <v>0</v>
      </c>
      <c r="CN415" s="1">
        <f>IF(CM415 + CN414 &lt; 0, CM415 + CN414, 0)</f>
        <v>0</v>
      </c>
      <c r="CO415" s="1">
        <v>0</v>
      </c>
      <c r="CP415" s="1">
        <f>IF(CO415 + CP414 &lt; 0, CO415 + CP414, 0)</f>
        <v>0</v>
      </c>
      <c r="CQ415" s="1">
        <v>0</v>
      </c>
      <c r="CR415" s="1">
        <f>IF(CQ415 + CR414 &lt; 0, CQ415 + CR414, 0)</f>
        <v>0</v>
      </c>
      <c r="CS415" s="1">
        <v>0</v>
      </c>
      <c r="CT415" s="1">
        <f>IF(CS415 + CT414 &lt; 0, CS415 + CT414, 0)</f>
        <v>0</v>
      </c>
      <c r="CU415" s="1">
        <v>0</v>
      </c>
      <c r="CV415" s="1">
        <f>IF(CU415 + CV414 &lt; 0, CU415 + CV414, 0)</f>
        <v>0</v>
      </c>
      <c r="CW415" s="1">
        <v>0</v>
      </c>
      <c r="CX415" s="1">
        <f>IF(CW415 + CX414 &lt; 0, CW415 + CX414, 0)</f>
        <v>0</v>
      </c>
      <c r="CY415" s="1">
        <v>0</v>
      </c>
      <c r="CZ415" s="1">
        <f>IF(CY415 + CZ414 &lt; 0, CY415 + CZ414, 0)</f>
        <v>0</v>
      </c>
      <c r="DA415" s="1">
        <v>0</v>
      </c>
      <c r="DB415" s="1">
        <f>IF(DA415 + DB414 &lt; 0, DA415 + DB414, 0)</f>
        <v>0</v>
      </c>
      <c r="DC415" s="1">
        <v>0</v>
      </c>
      <c r="DD415" s="1">
        <f>IF(DC415 + DD414 &lt; 0, DC415 + DD414, 0)</f>
        <v>0</v>
      </c>
      <c r="DE415" s="1">
        <v>0</v>
      </c>
      <c r="DF415" s="1">
        <f>IF(DE415 + DF414 &lt; 0, DE415 + DF414, 0)</f>
        <v>0</v>
      </c>
      <c r="DG415" s="1">
        <v>0</v>
      </c>
      <c r="DH415" s="1">
        <f>IF(DG415 + DH414 &lt; 0, DG415 + DH414, 0)</f>
        <v>0</v>
      </c>
      <c r="DI415" s="1">
        <v>0</v>
      </c>
      <c r="DJ415" s="1">
        <f>IF(DI415 + DJ414 &lt; 0, DI415 + DJ414, 0)</f>
        <v>0</v>
      </c>
      <c r="DK415" s="1">
        <v>0</v>
      </c>
      <c r="DL415" s="1">
        <f>IF(DK415 + DL414 &lt; 0, DK415 + DL414, 0)</f>
        <v>0</v>
      </c>
      <c r="DM415" s="1">
        <v>0</v>
      </c>
      <c r="DN415" s="1">
        <f>IF(DM415 + DN414 &lt; 0, DM415 + DN414, 0)</f>
        <v>0</v>
      </c>
      <c r="DO415" s="1">
        <v>0</v>
      </c>
      <c r="DP415" s="1">
        <f>IF(DO415 + DP414 &lt; 0, DO415 + DP414, 0)</f>
        <v>0</v>
      </c>
      <c r="DQ415" s="1">
        <v>0</v>
      </c>
      <c r="DR415" s="1">
        <f>IF(DQ415 + DR414 &lt; 0, DQ415 + DR414, 0)</f>
        <v>0</v>
      </c>
      <c r="DS415" s="1">
        <v>0</v>
      </c>
      <c r="DT415" s="1">
        <f>IF(DS415 + DT414 &lt; 0, DS415 + DT414, 0)</f>
        <v>0</v>
      </c>
      <c r="DU415" s="1">
        <v>0</v>
      </c>
      <c r="DV415" s="1">
        <f>IF(DU415 + DV414 &lt; 0, DU415 + DV414, 0)</f>
        <v>0</v>
      </c>
      <c r="DW415" s="1">
        <v>0</v>
      </c>
      <c r="DX415" s="1">
        <f>IF(DW415 + DX414 &lt; 0, DW415 + DX414, 0)</f>
        <v>0</v>
      </c>
      <c r="DY415" s="1">
        <v>0</v>
      </c>
      <c r="DZ415" s="1">
        <f>IF(DY415 + DZ414 &lt; 0, DY415 + DZ414, 0)</f>
        <v>0</v>
      </c>
      <c r="EA415" s="1">
        <v>0</v>
      </c>
      <c r="EB415" s="1">
        <f>IF(EA415 + EB414 &lt; 0, EA415 + EB414, 0)</f>
        <v>0</v>
      </c>
      <c r="EC415" s="1">
        <v>0</v>
      </c>
      <c r="ED415" s="1">
        <f>IF(EC415 + ED414 &lt; 0, EC415 + ED414, 0)</f>
        <v>0</v>
      </c>
      <c r="EE415" s="1">
        <v>0</v>
      </c>
      <c r="EF415" s="1">
        <f>IF(EE415 + EF414 &lt; 0, EE415 + EF414, 0)</f>
        <v>0</v>
      </c>
      <c r="EG415" s="1">
        <v>0</v>
      </c>
      <c r="EH415" s="1">
        <f>IF(EG415 + EH414 &lt; 0, EG415 + EH414, 0)</f>
        <v>0</v>
      </c>
      <c r="EI415" s="1">
        <v>0</v>
      </c>
      <c r="EJ415" s="1">
        <f>IF(EI415 + EJ414 &lt; 0, EI415 + EJ414, 0)</f>
        <v>0</v>
      </c>
      <c r="EK415" s="1">
        <v>0</v>
      </c>
      <c r="EL415" s="1">
        <f>IF(EK415 + EL414 &lt; 0, EK415 + EL414, 0)</f>
        <v>0</v>
      </c>
      <c r="EM415" s="1">
        <v>-45866.86407351329</v>
      </c>
      <c r="EN415" s="1">
        <f>IF(EM415 + EN414 &lt; 0, EM415 + EN414, 0)</f>
        <v>0</v>
      </c>
      <c r="EO415" s="1">
        <v>-84686.77779308645</v>
      </c>
      <c r="EP415" s="1">
        <f>IF(EO415 + EP414 &lt; 0, EO415 + EP414, 0)</f>
        <v>0</v>
      </c>
      <c r="EQ415" s="1">
        <v>-39738.49695170402</v>
      </c>
      <c r="ER415" s="1">
        <f>IF(EQ415 + ER414 &lt; 0, EQ415 + ER414, 0)</f>
        <v>0</v>
      </c>
    </row>
    <row r="416" spans="1:148" s="1" customFormat="1">
      <c r="A416" s="3">
        <v>45904</v>
      </c>
      <c r="B416" s="2" t="s">
        <v>79</v>
      </c>
      <c r="C416" s="2">
        <v>4</v>
      </c>
      <c r="D416" s="2">
        <v>1</v>
      </c>
      <c r="E416" s="1">
        <v>0</v>
      </c>
      <c r="F416" s="1">
        <f>IF(E416 + F415 &lt; 0, E416 + F415, 0)</f>
        <v>0</v>
      </c>
      <c r="G416" s="1">
        <v>0</v>
      </c>
      <c r="H416" s="1">
        <f>IF(G416 + H415 &lt; 0, G416 + H415, 0)</f>
        <v>0</v>
      </c>
      <c r="I416" s="1">
        <v>0</v>
      </c>
      <c r="J416" s="1">
        <f>IF(I416 + J415 &lt; 0, I416 + J415, 0)</f>
        <v>0</v>
      </c>
      <c r="K416" s="1">
        <v>0</v>
      </c>
      <c r="L416" s="1">
        <f>IF(K416 + L415 &lt; 0, K416 + L415, 0)</f>
        <v>0</v>
      </c>
      <c r="M416" s="1">
        <v>0</v>
      </c>
      <c r="N416" s="1">
        <f>IF(M416 + N415 &lt; 0, M416 + N415, 0)</f>
        <v>0</v>
      </c>
      <c r="O416" s="1">
        <v>0</v>
      </c>
      <c r="P416" s="1">
        <f>IF(O416 + P415 &lt; 0, O416 + P415, 0)</f>
        <v>0</v>
      </c>
      <c r="Q416" s="1">
        <v>0</v>
      </c>
      <c r="R416" s="1">
        <f>IF(Q416 + R415 &lt; 0, Q416 + R415, 0)</f>
        <v>0</v>
      </c>
      <c r="S416" s="1">
        <v>0</v>
      </c>
      <c r="T416" s="1">
        <f>IF(S416 + T415 &lt; 0, S416 + T415, 0)</f>
        <v>0</v>
      </c>
      <c r="U416" s="1">
        <v>0</v>
      </c>
      <c r="V416" s="1">
        <f>IF(U416 + V415 &lt; 0, U416 + V415, 0)</f>
        <v>0</v>
      </c>
      <c r="W416" s="1">
        <v>0</v>
      </c>
      <c r="X416" s="1">
        <f>IF(W416 + X415 &lt; 0, W416 + X415, 0)</f>
        <v>0</v>
      </c>
      <c r="Y416" s="1">
        <v>0</v>
      </c>
      <c r="Z416" s="1">
        <f>IF(Y416 + Z415 &lt; 0, Y416 + Z415, 0)</f>
        <v>0</v>
      </c>
      <c r="AA416" s="1">
        <v>0</v>
      </c>
      <c r="AB416" s="1">
        <f>IF(AA416 + AB415 &lt; 0, AA416 + AB415, 0)</f>
        <v>0</v>
      </c>
      <c r="AC416" s="1">
        <v>0</v>
      </c>
      <c r="AD416" s="1">
        <f>IF(AC416 + AD415 &lt; 0, AC416 + AD415, 0)</f>
        <v>0</v>
      </c>
      <c r="AE416" s="1">
        <v>0</v>
      </c>
      <c r="AF416" s="1">
        <f>IF(AE416 + AF415 &lt; 0, AE416 + AF415, 0)</f>
        <v>0</v>
      </c>
      <c r="AG416" s="1">
        <v>0</v>
      </c>
      <c r="AH416" s="1">
        <f>IF(AG416 + AH415 &lt; 0, AG416 + AH415, 0)</f>
        <v>0</v>
      </c>
      <c r="AI416" s="1">
        <v>0</v>
      </c>
      <c r="AJ416" s="1">
        <f>IF(AI416 + AJ415 &lt; 0, AI416 + AJ415, 0)</f>
        <v>0</v>
      </c>
      <c r="AK416" s="1">
        <v>0</v>
      </c>
      <c r="AL416" s="1">
        <f>IF(AK416 + AL415 &lt; 0, AK416 + AL415, 0)</f>
        <v>0</v>
      </c>
      <c r="AM416" s="1">
        <v>0</v>
      </c>
      <c r="AN416" s="1">
        <f>IF(AM416 + AN415 &lt; 0, AM416 + AN415, 0)</f>
        <v>0</v>
      </c>
      <c r="AO416" s="1">
        <v>0</v>
      </c>
      <c r="AP416" s="1">
        <f>IF(AO416 + AP415 &lt; 0, AO416 + AP415, 0)</f>
        <v>0</v>
      </c>
      <c r="AQ416" s="1">
        <v>0</v>
      </c>
      <c r="AR416" s="1">
        <f>IF(AQ416 + AR415 &lt; 0, AQ416 + AR415, 0)</f>
        <v>0</v>
      </c>
      <c r="AS416" s="1">
        <v>0</v>
      </c>
      <c r="AT416" s="1">
        <f>IF(AS416 + AT415 &lt; 0, AS416 + AT415, 0)</f>
        <v>0</v>
      </c>
      <c r="AU416" s="1">
        <v>0</v>
      </c>
      <c r="AV416" s="1">
        <f>IF(AU416 + AV415 &lt; 0, AU416 + AV415, 0)</f>
        <v>0</v>
      </c>
      <c r="AW416" s="1">
        <v>0</v>
      </c>
      <c r="AX416" s="1">
        <f>IF(AW416 + AX415 &lt; 0, AW416 + AX415, 0)</f>
        <v>0</v>
      </c>
      <c r="AY416" s="1">
        <v>0</v>
      </c>
      <c r="AZ416" s="1">
        <f>IF(AY416 + AZ415 &lt; 0, AY416 + AZ415, 0)</f>
        <v>0</v>
      </c>
      <c r="BA416" s="1">
        <v>0</v>
      </c>
      <c r="BB416" s="1">
        <f>IF(BA416 + BB415 &lt; 0, BA416 + BB415, 0)</f>
        <v>0</v>
      </c>
      <c r="BC416" s="1">
        <v>0</v>
      </c>
      <c r="BD416" s="1">
        <f>IF(BC416 + BD415 &lt; 0, BC416 + BD415, 0)</f>
        <v>0</v>
      </c>
      <c r="BE416" s="1">
        <v>0</v>
      </c>
      <c r="BF416" s="1">
        <f>IF(BE416 + BF415 &lt; 0, BE416 + BF415, 0)</f>
        <v>0</v>
      </c>
      <c r="BG416" s="1">
        <v>0</v>
      </c>
      <c r="BH416" s="1">
        <f>IF(BG416 + BH415 &lt; 0, BG416 + BH415, 0)</f>
        <v>0</v>
      </c>
      <c r="BI416" s="1">
        <v>0</v>
      </c>
      <c r="BJ416" s="1">
        <f>IF(BI416 + BJ415 &lt; 0, BI416 + BJ415, 0)</f>
        <v>0</v>
      </c>
      <c r="BK416" s="1">
        <v>0</v>
      </c>
      <c r="BL416" s="1">
        <f>IF(BK416 + BL415 &lt; 0, BK416 + BL415, 0)</f>
        <v>0</v>
      </c>
      <c r="BM416" s="1">
        <v>0</v>
      </c>
      <c r="BN416" s="1">
        <f>IF(BM416 + BN415 &lt; 0, BM416 + BN415, 0)</f>
        <v>0</v>
      </c>
      <c r="BO416" s="1">
        <v>0</v>
      </c>
      <c r="BP416" s="1">
        <f>IF(BO416 + BP415 &lt; 0, BO416 + BP415, 0)</f>
        <v>0</v>
      </c>
      <c r="BQ416" s="1">
        <v>0</v>
      </c>
      <c r="BR416" s="1">
        <f>IF(BQ416 + BR415 &lt; 0, BQ416 + BR415, 0)</f>
        <v>0</v>
      </c>
      <c r="BS416" s="1">
        <v>0</v>
      </c>
      <c r="BT416" s="1">
        <f>IF(BS416 + BT415 &lt; 0, BS416 + BT415, 0)</f>
        <v>0</v>
      </c>
      <c r="BU416" s="1">
        <v>0</v>
      </c>
      <c r="BV416" s="1">
        <f>IF(BU416 + BV415 &lt; 0, BU416 + BV415, 0)</f>
        <v>0</v>
      </c>
      <c r="BW416" s="1">
        <v>0</v>
      </c>
      <c r="BX416" s="1">
        <f>IF(BW416 + BX415 &lt; 0, BW416 + BX415, 0)</f>
        <v>0</v>
      </c>
      <c r="BY416" s="1">
        <v>130637.0627169886</v>
      </c>
      <c r="BZ416" s="1">
        <f>IF(BY416 + BZ415 &lt; 0, BY416 + BZ415, 0)</f>
        <v>0</v>
      </c>
      <c r="CA416" s="1">
        <v>74290.23441996048</v>
      </c>
      <c r="CB416" s="1">
        <f>IF(CA416 + CB415 &lt; 0, CA416 + CB415, 0)</f>
        <v>0</v>
      </c>
      <c r="CC416" s="1">
        <v>34490.62637154139</v>
      </c>
      <c r="CD416" s="1">
        <f>IF(CC416 + CD415 &lt; 0, CC416 + CD415, 0)</f>
        <v>0</v>
      </c>
      <c r="CE416" s="1">
        <v>8857.377724747224</v>
      </c>
      <c r="CF416" s="1">
        <f>IF(CE416 + CF415 &lt; 0, CE416 + CF415, 0)</f>
        <v>0</v>
      </c>
      <c r="CG416" s="1">
        <v>7062.208361945309</v>
      </c>
      <c r="CH416" s="1">
        <f>IF(CG416 + CH415 &lt; 0, CG416 + CH415, 0)</f>
        <v>0</v>
      </c>
      <c r="CI416" s="1">
        <v>15202.72720982955</v>
      </c>
      <c r="CJ416" s="1">
        <f>IF(CI416 + CJ415 &lt; 0, CI416 + CJ415, 0)</f>
        <v>0</v>
      </c>
      <c r="CK416" s="1">
        <v>15089.09359359832</v>
      </c>
      <c r="CL416" s="1">
        <f>IF(CK416 + CL415 &lt; 0, CK416 + CL415, 0)</f>
        <v>0</v>
      </c>
      <c r="CM416" s="1">
        <v>2148.158894073397</v>
      </c>
      <c r="CN416" s="1">
        <f>IF(CM416 + CN415 &lt; 0, CM416 + CN415, 0)</f>
        <v>0</v>
      </c>
      <c r="CO416" s="1">
        <v>15237.78438930514</v>
      </c>
      <c r="CP416" s="1">
        <f>IF(CO416 + CP415 &lt; 0, CO416 + CP415, 0)</f>
        <v>0</v>
      </c>
      <c r="CQ416" s="1">
        <v>-599.5986558584149</v>
      </c>
      <c r="CR416" s="1">
        <f>IF(CQ416 + CR415 &lt; 0, CQ416 + CR415, 0)</f>
        <v>0</v>
      </c>
      <c r="CS416" s="1">
        <v>-258.6978071647256</v>
      </c>
      <c r="CT416" s="1">
        <f>IF(CS416 + CT415 &lt; 0, CS416 + CT415, 0)</f>
        <v>0</v>
      </c>
      <c r="CU416" s="1">
        <v>2062.329247771089</v>
      </c>
      <c r="CV416" s="1">
        <f>IF(CU416 + CV415 &lt; 0, CU416 + CV415, 0)</f>
        <v>0</v>
      </c>
      <c r="CW416" s="1">
        <v>1937.815817219855</v>
      </c>
      <c r="CX416" s="1">
        <f>IF(CW416 + CX415 &lt; 0, CW416 + CX415, 0)</f>
        <v>0</v>
      </c>
      <c r="CY416" s="1">
        <v>11640.19245415464</v>
      </c>
      <c r="CZ416" s="1">
        <f>IF(CY416 + CZ415 &lt; 0, CY416 + CZ415, 0)</f>
        <v>0</v>
      </c>
      <c r="DA416" s="1">
        <v>10582.43272859796</v>
      </c>
      <c r="DB416" s="1">
        <f>IF(DA416 + DB415 &lt; 0, DA416 + DB415, 0)</f>
        <v>0</v>
      </c>
      <c r="DC416" s="1">
        <v>-8433.064966266771</v>
      </c>
      <c r="DD416" s="1">
        <f>IF(DC416 + DD415 &lt; 0, DC416 + DD415, 0)</f>
        <v>0</v>
      </c>
      <c r="DE416" s="1">
        <v>-8433.064966266771</v>
      </c>
      <c r="DF416" s="1">
        <f>IF(DE416 + DF415 &lt; 0, DE416 + DF415, 0)</f>
        <v>0</v>
      </c>
      <c r="DG416" s="1">
        <v>3196.247673567853</v>
      </c>
      <c r="DH416" s="1">
        <f>IF(DG416 + DH415 &lt; 0, DG416 + DH415, 0)</f>
        <v>0</v>
      </c>
      <c r="DI416" s="1">
        <v>-8435.48270278233</v>
      </c>
      <c r="DJ416" s="1">
        <f>IF(DI416 + DJ415 &lt; 0, DI416 + DJ415, 0)</f>
        <v>0</v>
      </c>
      <c r="DK416" s="1">
        <v>5333.526753321245</v>
      </c>
      <c r="DL416" s="1">
        <f>IF(DK416 + DL415 &lt; 0, DK416 + DL415, 0)</f>
        <v>0</v>
      </c>
      <c r="DM416" s="1">
        <v>5642.997027312683</v>
      </c>
      <c r="DN416" s="1">
        <f>IF(DM416 + DN415 &lt; 0, DM416 + DN415, 0)</f>
        <v>0</v>
      </c>
      <c r="DO416" s="1">
        <v>9015.739466516281</v>
      </c>
      <c r="DP416" s="1">
        <f>IF(DO416 + DP415 &lt; 0, DO416 + DP415, 0)</f>
        <v>0</v>
      </c>
      <c r="DQ416" s="1">
        <v>8795.725443600491</v>
      </c>
      <c r="DR416" s="1">
        <f>IF(DQ416 + DR415 &lt; 0, DQ416 + DR415, 0)</f>
        <v>0</v>
      </c>
      <c r="DS416" s="1">
        <v>16192.7903129506</v>
      </c>
      <c r="DT416" s="1">
        <f>IF(DS416 + DT415 &lt; 0, DS416 + DT415, 0)</f>
        <v>0</v>
      </c>
      <c r="DU416" s="1">
        <v>23142.57392692246</v>
      </c>
      <c r="DV416" s="1">
        <f>IF(DU416 + DV415 &lt; 0, DU416 + DV415, 0)</f>
        <v>0</v>
      </c>
      <c r="DW416" s="1">
        <v>17462.10198361862</v>
      </c>
      <c r="DX416" s="1">
        <f>IF(DW416 + DX415 &lt; 0, DW416 + DX415, 0)</f>
        <v>0</v>
      </c>
      <c r="DY416" s="1">
        <v>17433.08914543192</v>
      </c>
      <c r="DZ416" s="1">
        <f>IF(DY416 + DZ415 &lt; 0, DY416 + DZ415, 0)</f>
        <v>0</v>
      </c>
      <c r="EA416" s="1">
        <v>9048.378909476318</v>
      </c>
      <c r="EB416" s="1">
        <f>IF(EA416 + EB415 &lt; 0, EA416 + EB415, 0)</f>
        <v>0</v>
      </c>
      <c r="EC416" s="1">
        <v>17437.92461846304</v>
      </c>
      <c r="ED416" s="1">
        <f>IF(EC416 + ED415 &lt; 0, EC416 + ED415, 0)</f>
        <v>0</v>
      </c>
      <c r="EE416" s="1">
        <v>10389.0138073533</v>
      </c>
      <c r="EF416" s="1">
        <f>IF(EE416 + EF415 &lt; 0, EE416 + EF415, 0)</f>
        <v>0</v>
      </c>
      <c r="EG416" s="1">
        <v>8686.927300400379</v>
      </c>
      <c r="EH416" s="1">
        <f>IF(EG416 + EH415 &lt; 0, EG416 + EH415, 0)</f>
        <v>0</v>
      </c>
      <c r="EI416" s="1">
        <v>8589.00897152027</v>
      </c>
      <c r="EJ416" s="1">
        <f>IF(EI416 + EJ415 &lt; 0, EI416 + EJ415, 0)</f>
        <v>0</v>
      </c>
      <c r="EK416" s="1">
        <v>7815.333286541667</v>
      </c>
      <c r="EL416" s="1">
        <f>IF(EK416 + EL415 &lt; 0, EK416 + EL415, 0)</f>
        <v>0</v>
      </c>
      <c r="EM416" s="1">
        <v>0</v>
      </c>
      <c r="EN416" s="1">
        <f>IF(EM416 + EN415 &lt; 0, EM416 + EN415, 0)</f>
        <v>0</v>
      </c>
      <c r="EO416" s="1">
        <v>0</v>
      </c>
      <c r="EP416" s="1">
        <f>IF(EO416 + EP415 &lt; 0, EO416 + EP415, 0)</f>
        <v>0</v>
      </c>
      <c r="EQ416" s="1">
        <v>0</v>
      </c>
      <c r="ER416" s="1">
        <f>IF(EQ416 + ER415 &lt; 0, EQ416 + ER415, 0)</f>
        <v>0</v>
      </c>
    </row>
    <row r="417" spans="1:148" s="1" customFormat="1">
      <c r="A417" s="3">
        <v>45905</v>
      </c>
      <c r="B417" s="2" t="s">
        <v>80</v>
      </c>
      <c r="C417" s="2">
        <v>3</v>
      </c>
      <c r="D417" s="2">
        <v>5</v>
      </c>
      <c r="E417" s="1">
        <v>-34503.55448593816</v>
      </c>
      <c r="F417" s="1">
        <f>IF(E417 + F416 &lt; 0, E417 + F416, 0)</f>
        <v>0</v>
      </c>
      <c r="G417" s="1">
        <v>-65314.78310122586</v>
      </c>
      <c r="H417" s="1">
        <f>IF(G417 + H416 &lt; 0, G417 + H416, 0)</f>
        <v>0</v>
      </c>
      <c r="I417" s="1">
        <v>-82009.01913772672</v>
      </c>
      <c r="J417" s="1">
        <f>IF(I417 + J416 &lt; 0, I417 + J416, 0)</f>
        <v>0</v>
      </c>
      <c r="K417" s="1">
        <v>0</v>
      </c>
      <c r="L417" s="1">
        <f>IF(K417 + L416 &lt; 0, K417 + L416, 0)</f>
        <v>0</v>
      </c>
      <c r="M417" s="1">
        <v>0</v>
      </c>
      <c r="N417" s="1">
        <f>IF(M417 + N416 &lt; 0, M417 + N416, 0)</f>
        <v>0</v>
      </c>
      <c r="O417" s="1">
        <v>0</v>
      </c>
      <c r="P417" s="1">
        <f>IF(O417 + P416 &lt; 0, O417 + P416, 0)</f>
        <v>0</v>
      </c>
      <c r="Q417" s="1">
        <v>0</v>
      </c>
      <c r="R417" s="1">
        <f>IF(Q417 + R416 &lt; 0, Q417 + R416, 0)</f>
        <v>0</v>
      </c>
      <c r="S417" s="1">
        <v>0</v>
      </c>
      <c r="T417" s="1">
        <f>IF(S417 + T416 &lt; 0, S417 + T416, 0)</f>
        <v>0</v>
      </c>
      <c r="U417" s="1">
        <v>0</v>
      </c>
      <c r="V417" s="1">
        <f>IF(U417 + V416 &lt; 0, U417 + V416, 0)</f>
        <v>0</v>
      </c>
      <c r="W417" s="1">
        <v>0</v>
      </c>
      <c r="X417" s="1">
        <f>IF(W417 + X416 &lt; 0, W417 + X416, 0)</f>
        <v>0</v>
      </c>
      <c r="Y417" s="1">
        <v>0</v>
      </c>
      <c r="Z417" s="1">
        <f>IF(Y417 + Z416 &lt; 0, Y417 + Z416, 0)</f>
        <v>0</v>
      </c>
      <c r="AA417" s="1">
        <v>0</v>
      </c>
      <c r="AB417" s="1">
        <f>IF(AA417 + AB416 &lt; 0, AA417 + AB416, 0)</f>
        <v>0</v>
      </c>
      <c r="AC417" s="1">
        <v>0</v>
      </c>
      <c r="AD417" s="1">
        <f>IF(AC417 + AD416 &lt; 0, AC417 + AD416, 0)</f>
        <v>0</v>
      </c>
      <c r="AE417" s="1">
        <v>0</v>
      </c>
      <c r="AF417" s="1">
        <f>IF(AE417 + AF416 &lt; 0, AE417 + AF416, 0)</f>
        <v>0</v>
      </c>
      <c r="AG417" s="1">
        <v>0</v>
      </c>
      <c r="AH417" s="1">
        <f>IF(AG417 + AH416 &lt; 0, AG417 + AH416, 0)</f>
        <v>0</v>
      </c>
      <c r="AI417" s="1">
        <v>0</v>
      </c>
      <c r="AJ417" s="1">
        <f>IF(AI417 + AJ416 &lt; 0, AI417 + AJ416, 0)</f>
        <v>0</v>
      </c>
      <c r="AK417" s="1">
        <v>0</v>
      </c>
      <c r="AL417" s="1">
        <f>IF(AK417 + AL416 &lt; 0, AK417 + AL416, 0)</f>
        <v>0</v>
      </c>
      <c r="AM417" s="1">
        <v>0</v>
      </c>
      <c r="AN417" s="1">
        <f>IF(AM417 + AN416 &lt; 0, AM417 + AN416, 0)</f>
        <v>0</v>
      </c>
      <c r="AO417" s="1">
        <v>0</v>
      </c>
      <c r="AP417" s="1">
        <f>IF(AO417 + AP416 &lt; 0, AO417 + AP416, 0)</f>
        <v>0</v>
      </c>
      <c r="AQ417" s="1">
        <v>0</v>
      </c>
      <c r="AR417" s="1">
        <f>IF(AQ417 + AR416 &lt; 0, AQ417 + AR416, 0)</f>
        <v>0</v>
      </c>
      <c r="AS417" s="1">
        <v>0</v>
      </c>
      <c r="AT417" s="1">
        <f>IF(AS417 + AT416 &lt; 0, AS417 + AT416, 0)</f>
        <v>0</v>
      </c>
      <c r="AU417" s="1">
        <v>0</v>
      </c>
      <c r="AV417" s="1">
        <f>IF(AU417 + AV416 &lt; 0, AU417 + AV416, 0)</f>
        <v>0</v>
      </c>
      <c r="AW417" s="1">
        <v>0</v>
      </c>
      <c r="AX417" s="1">
        <f>IF(AW417 + AX416 &lt; 0, AW417 + AX416, 0)</f>
        <v>0</v>
      </c>
      <c r="AY417" s="1">
        <v>0</v>
      </c>
      <c r="AZ417" s="1">
        <f>IF(AY417 + AZ416 &lt; 0, AY417 + AZ416, 0)</f>
        <v>0</v>
      </c>
      <c r="BA417" s="1">
        <v>0</v>
      </c>
      <c r="BB417" s="1">
        <f>IF(BA417 + BB416 &lt; 0, BA417 + BB416, 0)</f>
        <v>0</v>
      </c>
      <c r="BC417" s="1">
        <v>0</v>
      </c>
      <c r="BD417" s="1">
        <f>IF(BC417 + BD416 &lt; 0, BC417 + BD416, 0)</f>
        <v>0</v>
      </c>
      <c r="BE417" s="1">
        <v>0</v>
      </c>
      <c r="BF417" s="1">
        <f>IF(BE417 + BF416 &lt; 0, BE417 + BF416, 0)</f>
        <v>0</v>
      </c>
      <c r="BG417" s="1">
        <v>0</v>
      </c>
      <c r="BH417" s="1">
        <f>IF(BG417 + BH416 &lt; 0, BG417 + BH416, 0)</f>
        <v>0</v>
      </c>
      <c r="BI417" s="1">
        <v>0</v>
      </c>
      <c r="BJ417" s="1">
        <f>IF(BI417 + BJ416 &lt; 0, BI417 + BJ416, 0)</f>
        <v>0</v>
      </c>
      <c r="BK417" s="1">
        <v>0</v>
      </c>
      <c r="BL417" s="1">
        <f>IF(BK417 + BL416 &lt; 0, BK417 + BL416, 0)</f>
        <v>0</v>
      </c>
      <c r="BM417" s="1">
        <v>0</v>
      </c>
      <c r="BN417" s="1">
        <f>IF(BM417 + BN416 &lt; 0, BM417 + BN416, 0)</f>
        <v>0</v>
      </c>
      <c r="BO417" s="1">
        <v>0</v>
      </c>
      <c r="BP417" s="1">
        <f>IF(BO417 + BP416 &lt; 0, BO417 + BP416, 0)</f>
        <v>0</v>
      </c>
      <c r="BQ417" s="1">
        <v>0</v>
      </c>
      <c r="BR417" s="1">
        <f>IF(BQ417 + BR416 &lt; 0, BQ417 + BR416, 0)</f>
        <v>0</v>
      </c>
      <c r="BS417" s="1">
        <v>-140975.6520514167</v>
      </c>
      <c r="BT417" s="1">
        <f>IF(BS417 + BT416 &lt; 0, BS417 + BT416, 0)</f>
        <v>0</v>
      </c>
      <c r="BU417" s="1">
        <v>-190616.8522094336</v>
      </c>
      <c r="BV417" s="1">
        <f>IF(BU417 + BV416 &lt; 0, BU417 + BV416, 0)</f>
        <v>0</v>
      </c>
      <c r="BW417" s="1">
        <v>-187220.0691979863</v>
      </c>
      <c r="BX417" s="1">
        <f>IF(BW417 + BX416 &lt; 0, BW417 + BX416, 0)</f>
        <v>0</v>
      </c>
      <c r="BY417" s="1">
        <v>0</v>
      </c>
      <c r="BZ417" s="1">
        <f>IF(BY417 + BZ416 &lt; 0, BY417 + BZ416, 0)</f>
        <v>0</v>
      </c>
      <c r="CA417" s="1">
        <v>0</v>
      </c>
      <c r="CB417" s="1">
        <f>IF(CA417 + CB416 &lt; 0, CA417 + CB416, 0)</f>
        <v>0</v>
      </c>
      <c r="CC417" s="1">
        <v>0</v>
      </c>
      <c r="CD417" s="1">
        <f>IF(CC417 + CD416 &lt; 0, CC417 + CD416, 0)</f>
        <v>0</v>
      </c>
      <c r="CE417" s="1">
        <v>0</v>
      </c>
      <c r="CF417" s="1">
        <f>IF(CE417 + CF416 &lt; 0, CE417 + CF416, 0)</f>
        <v>0</v>
      </c>
      <c r="CG417" s="1">
        <v>0</v>
      </c>
      <c r="CH417" s="1">
        <f>IF(CG417 + CH416 &lt; 0, CG417 + CH416, 0)</f>
        <v>0</v>
      </c>
      <c r="CI417" s="1">
        <v>0</v>
      </c>
      <c r="CJ417" s="1">
        <f>IF(CI417 + CJ416 &lt; 0, CI417 + CJ416, 0)</f>
        <v>0</v>
      </c>
      <c r="CK417" s="1">
        <v>0</v>
      </c>
      <c r="CL417" s="1">
        <f>IF(CK417 + CL416 &lt; 0, CK417 + CL416, 0)</f>
        <v>0</v>
      </c>
      <c r="CM417" s="1">
        <v>0</v>
      </c>
      <c r="CN417" s="1">
        <f>IF(CM417 + CN416 &lt; 0, CM417 + CN416, 0)</f>
        <v>0</v>
      </c>
      <c r="CO417" s="1">
        <v>0</v>
      </c>
      <c r="CP417" s="1">
        <f>IF(CO417 + CP416 &lt; 0, CO417 + CP416, 0)</f>
        <v>0</v>
      </c>
      <c r="CQ417" s="1">
        <v>0</v>
      </c>
      <c r="CR417" s="1">
        <f>IF(CQ417 + CR416 &lt; 0, CQ417 + CR416, 0)</f>
        <v>0</v>
      </c>
      <c r="CS417" s="1">
        <v>0</v>
      </c>
      <c r="CT417" s="1">
        <f>IF(CS417 + CT416 &lt; 0, CS417 + CT416, 0)</f>
        <v>0</v>
      </c>
      <c r="CU417" s="1">
        <v>0</v>
      </c>
      <c r="CV417" s="1">
        <f>IF(CU417 + CV416 &lt; 0, CU417 + CV416, 0)</f>
        <v>0</v>
      </c>
      <c r="CW417" s="1">
        <v>0</v>
      </c>
      <c r="CX417" s="1">
        <f>IF(CW417 + CX416 &lt; 0, CW417 + CX416, 0)</f>
        <v>0</v>
      </c>
      <c r="CY417" s="1">
        <v>0</v>
      </c>
      <c r="CZ417" s="1">
        <f>IF(CY417 + CZ416 &lt; 0, CY417 + CZ416, 0)</f>
        <v>0</v>
      </c>
      <c r="DA417" s="1">
        <v>0</v>
      </c>
      <c r="DB417" s="1">
        <f>IF(DA417 + DB416 &lt; 0, DA417 + DB416, 0)</f>
        <v>0</v>
      </c>
      <c r="DC417" s="1">
        <v>0</v>
      </c>
      <c r="DD417" s="1">
        <f>IF(DC417 + DD416 &lt; 0, DC417 + DD416, 0)</f>
        <v>0</v>
      </c>
      <c r="DE417" s="1">
        <v>0</v>
      </c>
      <c r="DF417" s="1">
        <f>IF(DE417 + DF416 &lt; 0, DE417 + DF416, 0)</f>
        <v>0</v>
      </c>
      <c r="DG417" s="1">
        <v>0</v>
      </c>
      <c r="DH417" s="1">
        <f>IF(DG417 + DH416 &lt; 0, DG417 + DH416, 0)</f>
        <v>0</v>
      </c>
      <c r="DI417" s="1">
        <v>0</v>
      </c>
      <c r="DJ417" s="1">
        <f>IF(DI417 + DJ416 &lt; 0, DI417 + DJ416, 0)</f>
        <v>0</v>
      </c>
      <c r="DK417" s="1">
        <v>0</v>
      </c>
      <c r="DL417" s="1">
        <f>IF(DK417 + DL416 &lt; 0, DK417 + DL416, 0)</f>
        <v>0</v>
      </c>
      <c r="DM417" s="1">
        <v>0</v>
      </c>
      <c r="DN417" s="1">
        <f>IF(DM417 + DN416 &lt; 0, DM417 + DN416, 0)</f>
        <v>0</v>
      </c>
      <c r="DO417" s="1">
        <v>0</v>
      </c>
      <c r="DP417" s="1">
        <f>IF(DO417 + DP416 &lt; 0, DO417 + DP416, 0)</f>
        <v>0</v>
      </c>
      <c r="DQ417" s="1">
        <v>0</v>
      </c>
      <c r="DR417" s="1">
        <f>IF(DQ417 + DR416 &lt; 0, DQ417 + DR416, 0)</f>
        <v>0</v>
      </c>
      <c r="DS417" s="1">
        <v>0</v>
      </c>
      <c r="DT417" s="1">
        <f>IF(DS417 + DT416 &lt; 0, DS417 + DT416, 0)</f>
        <v>0</v>
      </c>
      <c r="DU417" s="1">
        <v>0</v>
      </c>
      <c r="DV417" s="1">
        <f>IF(DU417 + DV416 &lt; 0, DU417 + DV416, 0)</f>
        <v>0</v>
      </c>
      <c r="DW417" s="1">
        <v>0</v>
      </c>
      <c r="DX417" s="1">
        <f>IF(DW417 + DX416 &lt; 0, DW417 + DX416, 0)</f>
        <v>0</v>
      </c>
      <c r="DY417" s="1">
        <v>0</v>
      </c>
      <c r="DZ417" s="1">
        <f>IF(DY417 + DZ416 &lt; 0, DY417 + DZ416, 0)</f>
        <v>0</v>
      </c>
      <c r="EA417" s="1">
        <v>0</v>
      </c>
      <c r="EB417" s="1">
        <f>IF(EA417 + EB416 &lt; 0, EA417 + EB416, 0)</f>
        <v>0</v>
      </c>
      <c r="EC417" s="1">
        <v>0</v>
      </c>
      <c r="ED417" s="1">
        <f>IF(EC417 + ED416 &lt; 0, EC417 + ED416, 0)</f>
        <v>0</v>
      </c>
      <c r="EE417" s="1">
        <v>0</v>
      </c>
      <c r="EF417" s="1">
        <f>IF(EE417 + EF416 &lt; 0, EE417 + EF416, 0)</f>
        <v>0</v>
      </c>
      <c r="EG417" s="1">
        <v>0</v>
      </c>
      <c r="EH417" s="1">
        <f>IF(EG417 + EH416 &lt; 0, EG417 + EH416, 0)</f>
        <v>0</v>
      </c>
      <c r="EI417" s="1">
        <v>0</v>
      </c>
      <c r="EJ417" s="1">
        <f>IF(EI417 + EJ416 &lt; 0, EI417 + EJ416, 0)</f>
        <v>0</v>
      </c>
      <c r="EK417" s="1">
        <v>0</v>
      </c>
      <c r="EL417" s="1">
        <f>IF(EK417 + EL416 &lt; 0, EK417 + EL416, 0)</f>
        <v>0</v>
      </c>
      <c r="EM417" s="1">
        <v>0</v>
      </c>
      <c r="EN417" s="1">
        <f>IF(EM417 + EN416 &lt; 0, EM417 + EN416, 0)</f>
        <v>0</v>
      </c>
      <c r="EO417" s="1">
        <v>0</v>
      </c>
      <c r="EP417" s="1">
        <f>IF(EO417 + EP416 &lt; 0, EO417 + EP416, 0)</f>
        <v>0</v>
      </c>
      <c r="EQ417" s="1">
        <v>0</v>
      </c>
      <c r="ER417" s="1">
        <f>IF(EQ417 + ER416 &lt; 0, EQ417 + ER416, 0)</f>
        <v>0</v>
      </c>
    </row>
    <row r="418" spans="1:148" s="1" customFormat="1">
      <c r="A418" s="3">
        <v>45908</v>
      </c>
      <c r="B418" s="2" t="s">
        <v>76</v>
      </c>
      <c r="C418" s="2">
        <v>2</v>
      </c>
      <c r="D418" s="2">
        <v>4</v>
      </c>
      <c r="E418" s="1">
        <v>-108270.817356799</v>
      </c>
      <c r="F418" s="1">
        <f>IF(E418 + F417 &lt; 0, E418 + F417, 0)</f>
        <v>0</v>
      </c>
      <c r="G418" s="1">
        <v>-108450.4893201326</v>
      </c>
      <c r="H418" s="1">
        <f>IF(G418 + H417 &lt; 0, G418 + H417, 0)</f>
        <v>0</v>
      </c>
      <c r="I418" s="1">
        <v>-111610.7468669871</v>
      </c>
      <c r="J418" s="1">
        <f>IF(I418 + J417 &lt; 0, I418 + J417, 0)</f>
        <v>0</v>
      </c>
      <c r="K418" s="1">
        <v>0</v>
      </c>
      <c r="L418" s="1">
        <f>IF(K418 + L417 &lt; 0, K418 + L417, 0)</f>
        <v>0</v>
      </c>
      <c r="M418" s="1">
        <v>0</v>
      </c>
      <c r="N418" s="1">
        <f>IF(M418 + N417 &lt; 0, M418 + N417, 0)</f>
        <v>0</v>
      </c>
      <c r="O418" s="1">
        <v>0</v>
      </c>
      <c r="P418" s="1">
        <f>IF(O418 + P417 &lt; 0, O418 + P417, 0)</f>
        <v>0</v>
      </c>
      <c r="Q418" s="1">
        <v>0</v>
      </c>
      <c r="R418" s="1">
        <f>IF(Q418 + R417 &lt; 0, Q418 + R417, 0)</f>
        <v>0</v>
      </c>
      <c r="S418" s="1">
        <v>0</v>
      </c>
      <c r="T418" s="1">
        <f>IF(S418 + T417 &lt; 0, S418 + T417, 0)</f>
        <v>0</v>
      </c>
      <c r="U418" s="1">
        <v>0</v>
      </c>
      <c r="V418" s="1">
        <f>IF(U418 + V417 &lt; 0, U418 + V417, 0)</f>
        <v>0</v>
      </c>
      <c r="W418" s="1">
        <v>0</v>
      </c>
      <c r="X418" s="1">
        <f>IF(W418 + X417 &lt; 0, W418 + X417, 0)</f>
        <v>0</v>
      </c>
      <c r="Y418" s="1">
        <v>0</v>
      </c>
      <c r="Z418" s="1">
        <f>IF(Y418 + Z417 &lt; 0, Y418 + Z417, 0)</f>
        <v>0</v>
      </c>
      <c r="AA418" s="1">
        <v>0</v>
      </c>
      <c r="AB418" s="1">
        <f>IF(AA418 + AB417 &lt; 0, AA418 + AB417, 0)</f>
        <v>0</v>
      </c>
      <c r="AC418" s="1">
        <v>0</v>
      </c>
      <c r="AD418" s="1">
        <f>IF(AC418 + AD417 &lt; 0, AC418 + AD417, 0)</f>
        <v>0</v>
      </c>
      <c r="AE418" s="1">
        <v>0</v>
      </c>
      <c r="AF418" s="1">
        <f>IF(AE418 + AF417 &lt; 0, AE418 + AF417, 0)</f>
        <v>0</v>
      </c>
      <c r="AG418" s="1">
        <v>0</v>
      </c>
      <c r="AH418" s="1">
        <f>IF(AG418 + AH417 &lt; 0, AG418 + AH417, 0)</f>
        <v>0</v>
      </c>
      <c r="AI418" s="1">
        <v>0</v>
      </c>
      <c r="AJ418" s="1">
        <f>IF(AI418 + AJ417 &lt; 0, AI418 + AJ417, 0)</f>
        <v>0</v>
      </c>
      <c r="AK418" s="1">
        <v>0</v>
      </c>
      <c r="AL418" s="1">
        <f>IF(AK418 + AL417 &lt; 0, AK418 + AL417, 0)</f>
        <v>0</v>
      </c>
      <c r="AM418" s="1">
        <v>0</v>
      </c>
      <c r="AN418" s="1">
        <f>IF(AM418 + AN417 &lt; 0, AM418 + AN417, 0)</f>
        <v>0</v>
      </c>
      <c r="AO418" s="1">
        <v>0</v>
      </c>
      <c r="AP418" s="1">
        <f>IF(AO418 + AP417 &lt; 0, AO418 + AP417, 0)</f>
        <v>0</v>
      </c>
      <c r="AQ418" s="1">
        <v>0</v>
      </c>
      <c r="AR418" s="1">
        <f>IF(AQ418 + AR417 &lt; 0, AQ418 + AR417, 0)</f>
        <v>0</v>
      </c>
      <c r="AS418" s="1">
        <v>0</v>
      </c>
      <c r="AT418" s="1">
        <f>IF(AS418 + AT417 &lt; 0, AS418 + AT417, 0)</f>
        <v>0</v>
      </c>
      <c r="AU418" s="1">
        <v>0</v>
      </c>
      <c r="AV418" s="1">
        <f>IF(AU418 + AV417 &lt; 0, AU418 + AV417, 0)</f>
        <v>0</v>
      </c>
      <c r="AW418" s="1">
        <v>0</v>
      </c>
      <c r="AX418" s="1">
        <f>IF(AW418 + AX417 &lt; 0, AW418 + AX417, 0)</f>
        <v>0</v>
      </c>
      <c r="AY418" s="1">
        <v>0</v>
      </c>
      <c r="AZ418" s="1">
        <f>IF(AY418 + AZ417 &lt; 0, AY418 + AZ417, 0)</f>
        <v>0</v>
      </c>
      <c r="BA418" s="1">
        <v>0</v>
      </c>
      <c r="BB418" s="1">
        <f>IF(BA418 + BB417 &lt; 0, BA418 + BB417, 0)</f>
        <v>0</v>
      </c>
      <c r="BC418" s="1">
        <v>0</v>
      </c>
      <c r="BD418" s="1">
        <f>IF(BC418 + BD417 &lt; 0, BC418 + BD417, 0)</f>
        <v>0</v>
      </c>
      <c r="BE418" s="1">
        <v>0</v>
      </c>
      <c r="BF418" s="1">
        <f>IF(BE418 + BF417 &lt; 0, BE418 + BF417, 0)</f>
        <v>0</v>
      </c>
      <c r="BG418" s="1">
        <v>0</v>
      </c>
      <c r="BH418" s="1">
        <f>IF(BG418 + BH417 &lt; 0, BG418 + BH417, 0)</f>
        <v>0</v>
      </c>
      <c r="BI418" s="1">
        <v>0</v>
      </c>
      <c r="BJ418" s="1">
        <f>IF(BI418 + BJ417 &lt; 0, BI418 + BJ417, 0)</f>
        <v>0</v>
      </c>
      <c r="BK418" s="1">
        <v>0</v>
      </c>
      <c r="BL418" s="1">
        <f>IF(BK418 + BL417 &lt; 0, BK418 + BL417, 0)</f>
        <v>0</v>
      </c>
      <c r="BM418" s="1">
        <v>0</v>
      </c>
      <c r="BN418" s="1">
        <f>IF(BM418 + BN417 &lt; 0, BM418 + BN417, 0)</f>
        <v>0</v>
      </c>
      <c r="BO418" s="1">
        <v>0</v>
      </c>
      <c r="BP418" s="1">
        <f>IF(BO418 + BP417 &lt; 0, BO418 + BP417, 0)</f>
        <v>0</v>
      </c>
      <c r="BQ418" s="1">
        <v>0</v>
      </c>
      <c r="BR418" s="1">
        <f>IF(BQ418 + BR417 &lt; 0, BQ418 + BR417, 0)</f>
        <v>0</v>
      </c>
      <c r="BS418" s="1">
        <v>70349.54241124711</v>
      </c>
      <c r="BT418" s="1">
        <f>IF(BS418 + BT417 &lt; 0, BS418 + BT417, 0)</f>
        <v>0</v>
      </c>
      <c r="BU418" s="1">
        <v>100593.8597936014</v>
      </c>
      <c r="BV418" s="1">
        <f>IF(BU418 + BV417 &lt; 0, BU418 + BV417, 0)</f>
        <v>0</v>
      </c>
      <c r="BW418" s="1">
        <v>52943.30766775672</v>
      </c>
      <c r="BX418" s="1">
        <f>IF(BW418 + BX417 &lt; 0, BW418 + BX417, 0)</f>
        <v>0</v>
      </c>
      <c r="BY418" s="1">
        <v>0</v>
      </c>
      <c r="BZ418" s="1">
        <f>IF(BY418 + BZ417 &lt; 0, BY418 + BZ417, 0)</f>
        <v>0</v>
      </c>
      <c r="CA418" s="1">
        <v>0</v>
      </c>
      <c r="CB418" s="1">
        <f>IF(CA418 + CB417 &lt; 0, CA418 + CB417, 0)</f>
        <v>0</v>
      </c>
      <c r="CC418" s="1">
        <v>0</v>
      </c>
      <c r="CD418" s="1">
        <f>IF(CC418 + CD417 &lt; 0, CC418 + CD417, 0)</f>
        <v>0</v>
      </c>
      <c r="CE418" s="1">
        <v>0</v>
      </c>
      <c r="CF418" s="1">
        <f>IF(CE418 + CF417 &lt; 0, CE418 + CF417, 0)</f>
        <v>0</v>
      </c>
      <c r="CG418" s="1">
        <v>0</v>
      </c>
      <c r="CH418" s="1">
        <f>IF(CG418 + CH417 &lt; 0, CG418 + CH417, 0)</f>
        <v>0</v>
      </c>
      <c r="CI418" s="1">
        <v>0</v>
      </c>
      <c r="CJ418" s="1">
        <f>IF(CI418 + CJ417 &lt; 0, CI418 + CJ417, 0)</f>
        <v>0</v>
      </c>
      <c r="CK418" s="1">
        <v>0</v>
      </c>
      <c r="CL418" s="1">
        <f>IF(CK418 + CL417 &lt; 0, CK418 + CL417, 0)</f>
        <v>0</v>
      </c>
      <c r="CM418" s="1">
        <v>0</v>
      </c>
      <c r="CN418" s="1">
        <f>IF(CM418 + CN417 &lt; 0, CM418 + CN417, 0)</f>
        <v>0</v>
      </c>
      <c r="CO418" s="1">
        <v>0</v>
      </c>
      <c r="CP418" s="1">
        <f>IF(CO418 + CP417 &lt; 0, CO418 + CP417, 0)</f>
        <v>0</v>
      </c>
      <c r="CQ418" s="1">
        <v>0</v>
      </c>
      <c r="CR418" s="1">
        <f>IF(CQ418 + CR417 &lt; 0, CQ418 + CR417, 0)</f>
        <v>0</v>
      </c>
      <c r="CS418" s="1">
        <v>0</v>
      </c>
      <c r="CT418" s="1">
        <f>IF(CS418 + CT417 &lt; 0, CS418 + CT417, 0)</f>
        <v>0</v>
      </c>
      <c r="CU418" s="1">
        <v>0</v>
      </c>
      <c r="CV418" s="1">
        <f>IF(CU418 + CV417 &lt; 0, CU418 + CV417, 0)</f>
        <v>0</v>
      </c>
      <c r="CW418" s="1">
        <v>0</v>
      </c>
      <c r="CX418" s="1">
        <f>IF(CW418 + CX417 &lt; 0, CW418 + CX417, 0)</f>
        <v>0</v>
      </c>
      <c r="CY418" s="1">
        <v>0</v>
      </c>
      <c r="CZ418" s="1">
        <f>IF(CY418 + CZ417 &lt; 0, CY418 + CZ417, 0)</f>
        <v>0</v>
      </c>
      <c r="DA418" s="1">
        <v>0</v>
      </c>
      <c r="DB418" s="1">
        <f>IF(DA418 + DB417 &lt; 0, DA418 + DB417, 0)</f>
        <v>0</v>
      </c>
      <c r="DC418" s="1">
        <v>0</v>
      </c>
      <c r="DD418" s="1">
        <f>IF(DC418 + DD417 &lt; 0, DC418 + DD417, 0)</f>
        <v>0</v>
      </c>
      <c r="DE418" s="1">
        <v>0</v>
      </c>
      <c r="DF418" s="1">
        <f>IF(DE418 + DF417 &lt; 0, DE418 + DF417, 0)</f>
        <v>0</v>
      </c>
      <c r="DG418" s="1">
        <v>0</v>
      </c>
      <c r="DH418" s="1">
        <f>IF(DG418 + DH417 &lt; 0, DG418 + DH417, 0)</f>
        <v>0</v>
      </c>
      <c r="DI418" s="1">
        <v>0</v>
      </c>
      <c r="DJ418" s="1">
        <f>IF(DI418 + DJ417 &lt; 0, DI418 + DJ417, 0)</f>
        <v>0</v>
      </c>
      <c r="DK418" s="1">
        <v>0</v>
      </c>
      <c r="DL418" s="1">
        <f>IF(DK418 + DL417 &lt; 0, DK418 + DL417, 0)</f>
        <v>0</v>
      </c>
      <c r="DM418" s="1">
        <v>0</v>
      </c>
      <c r="DN418" s="1">
        <f>IF(DM418 + DN417 &lt; 0, DM418 + DN417, 0)</f>
        <v>0</v>
      </c>
      <c r="DO418" s="1">
        <v>0</v>
      </c>
      <c r="DP418" s="1">
        <f>IF(DO418 + DP417 &lt; 0, DO418 + DP417, 0)</f>
        <v>0</v>
      </c>
      <c r="DQ418" s="1">
        <v>0</v>
      </c>
      <c r="DR418" s="1">
        <f>IF(DQ418 + DR417 &lt; 0, DQ418 + DR417, 0)</f>
        <v>0</v>
      </c>
      <c r="DS418" s="1">
        <v>0</v>
      </c>
      <c r="DT418" s="1">
        <f>IF(DS418 + DT417 &lt; 0, DS418 + DT417, 0)</f>
        <v>0</v>
      </c>
      <c r="DU418" s="1">
        <v>0</v>
      </c>
      <c r="DV418" s="1">
        <f>IF(DU418 + DV417 &lt; 0, DU418 + DV417, 0)</f>
        <v>0</v>
      </c>
      <c r="DW418" s="1">
        <v>0</v>
      </c>
      <c r="DX418" s="1">
        <f>IF(DW418 + DX417 &lt; 0, DW418 + DX417, 0)</f>
        <v>0</v>
      </c>
      <c r="DY418" s="1">
        <v>0</v>
      </c>
      <c r="DZ418" s="1">
        <f>IF(DY418 + DZ417 &lt; 0, DY418 + DZ417, 0)</f>
        <v>0</v>
      </c>
      <c r="EA418" s="1">
        <v>0</v>
      </c>
      <c r="EB418" s="1">
        <f>IF(EA418 + EB417 &lt; 0, EA418 + EB417, 0)</f>
        <v>0</v>
      </c>
      <c r="EC418" s="1">
        <v>0</v>
      </c>
      <c r="ED418" s="1">
        <f>IF(EC418 + ED417 &lt; 0, EC418 + ED417, 0)</f>
        <v>0</v>
      </c>
      <c r="EE418" s="1">
        <v>0</v>
      </c>
      <c r="EF418" s="1">
        <f>IF(EE418 + EF417 &lt; 0, EE418 + EF417, 0)</f>
        <v>0</v>
      </c>
      <c r="EG418" s="1">
        <v>0</v>
      </c>
      <c r="EH418" s="1">
        <f>IF(EG418 + EH417 &lt; 0, EG418 + EH417, 0)</f>
        <v>0</v>
      </c>
      <c r="EI418" s="1">
        <v>0</v>
      </c>
      <c r="EJ418" s="1">
        <f>IF(EI418 + EJ417 &lt; 0, EI418 + EJ417, 0)</f>
        <v>0</v>
      </c>
      <c r="EK418" s="1">
        <v>0</v>
      </c>
      <c r="EL418" s="1">
        <f>IF(EK418 + EL417 &lt; 0, EK418 + EL417, 0)</f>
        <v>0</v>
      </c>
      <c r="EM418" s="1">
        <v>0</v>
      </c>
      <c r="EN418" s="1">
        <f>IF(EM418 + EN417 &lt; 0, EM418 + EN417, 0)</f>
        <v>0</v>
      </c>
      <c r="EO418" s="1">
        <v>0</v>
      </c>
      <c r="EP418" s="1">
        <f>IF(EO418 + EP417 &lt; 0, EO418 + EP417, 0)</f>
        <v>0</v>
      </c>
      <c r="EQ418" s="1">
        <v>0</v>
      </c>
      <c r="ER418" s="1">
        <f>IF(EQ418 + ER417 &lt; 0, EQ418 + ER417, 0)</f>
        <v>0</v>
      </c>
    </row>
    <row r="419" spans="1:148" s="1" customFormat="1">
      <c r="A419" s="3">
        <v>45909</v>
      </c>
      <c r="B419" s="2" t="s">
        <v>77</v>
      </c>
      <c r="C419" s="2">
        <v>1</v>
      </c>
      <c r="D419" s="2">
        <v>3</v>
      </c>
      <c r="E419" s="1">
        <v>7222.45961608293</v>
      </c>
      <c r="F419" s="1">
        <f>IF(E419 + F418 &lt; 0, E419 + F418, 0)</f>
        <v>0</v>
      </c>
      <c r="G419" s="1">
        <v>37907.4759040653</v>
      </c>
      <c r="H419" s="1">
        <f>IF(G419 + H418 &lt; 0, G419 + H418, 0)</f>
        <v>0</v>
      </c>
      <c r="I419" s="1">
        <v>68513.90711632013</v>
      </c>
      <c r="J419" s="1">
        <f>IF(I419 + J418 &lt; 0, I419 + J418, 0)</f>
        <v>0</v>
      </c>
      <c r="K419" s="1">
        <v>22974.14132346616</v>
      </c>
      <c r="L419" s="1">
        <f>IF(K419 + L418 &lt; 0, K419 + L418, 0)</f>
        <v>0</v>
      </c>
      <c r="M419" s="1">
        <v>20796.98184806413</v>
      </c>
      <c r="N419" s="1">
        <f>IF(M419 + N418 &lt; 0, M419 + N418, 0)</f>
        <v>0</v>
      </c>
      <c r="O419" s="1">
        <v>20930.59813355812</v>
      </c>
      <c r="P419" s="1">
        <f>IF(O419 + P418 &lt; 0, O419 + P418, 0)</f>
        <v>0</v>
      </c>
      <c r="Q419" s="1">
        <v>21979.8789637609</v>
      </c>
      <c r="R419" s="1">
        <f>IF(Q419 + R418 &lt; 0, Q419 + R418, 0)</f>
        <v>0</v>
      </c>
      <c r="S419" s="1">
        <v>21127.09267104928</v>
      </c>
      <c r="T419" s="1">
        <f>IF(S419 + T418 &lt; 0, S419 + T418, 0)</f>
        <v>0</v>
      </c>
      <c r="U419" s="1">
        <v>20018.86347959915</v>
      </c>
      <c r="V419" s="1">
        <f>IF(U419 + V418 &lt; 0, U419 + V418, 0)</f>
        <v>0</v>
      </c>
      <c r="W419" s="1">
        <v>19649.45374911577</v>
      </c>
      <c r="X419" s="1">
        <f>IF(W419 + X418 &lt; 0, W419 + X418, 0)</f>
        <v>0</v>
      </c>
      <c r="Y419" s="1">
        <v>19452.95921162462</v>
      </c>
      <c r="Z419" s="1">
        <f>IF(Y419 + Z418 &lt; 0, Y419 + Z418, 0)</f>
        <v>0</v>
      </c>
      <c r="AA419" s="1">
        <v>19044.25057364301</v>
      </c>
      <c r="AB419" s="1">
        <f>IF(AA419 + AB418 &lt; 0, AA419 + AB418, 0)</f>
        <v>0</v>
      </c>
      <c r="AC419" s="1">
        <v>19319.34292613063</v>
      </c>
      <c r="AD419" s="1">
        <f>IF(AC419 + AD418 &lt; 0, AC419 + AD418, 0)</f>
        <v>0</v>
      </c>
      <c r="AE419" s="1">
        <v>22974.14132346616</v>
      </c>
      <c r="AF419" s="1">
        <f>IF(AE419 + AF418 &lt; 0, AE419 + AF418, 0)</f>
        <v>0</v>
      </c>
      <c r="AG419" s="1">
        <v>20796.98184806413</v>
      </c>
      <c r="AH419" s="1">
        <f>IF(AG419 + AH418 &lt; 0, AG419 + AH418, 0)</f>
        <v>0</v>
      </c>
      <c r="AI419" s="1">
        <v>20930.59813355812</v>
      </c>
      <c r="AJ419" s="1">
        <f>IF(AI419 + AJ418 &lt; 0, AI419 + AJ418, 0)</f>
        <v>0</v>
      </c>
      <c r="AK419" s="1">
        <v>21979.8789637609</v>
      </c>
      <c r="AL419" s="1">
        <f>IF(AK419 + AL418 &lt; 0, AK419 + AL418, 0)</f>
        <v>0</v>
      </c>
      <c r="AM419" s="1">
        <v>21127.09267104928</v>
      </c>
      <c r="AN419" s="1">
        <f>IF(AM419 + AN418 &lt; 0, AM419 + AN418, 0)</f>
        <v>0</v>
      </c>
      <c r="AO419" s="1">
        <v>20018.86347959915</v>
      </c>
      <c r="AP419" s="1">
        <f>IF(AO419 + AP418 &lt; 0, AO419 + AP418, 0)</f>
        <v>0</v>
      </c>
      <c r="AQ419" s="1">
        <v>19649.45374911577</v>
      </c>
      <c r="AR419" s="1">
        <f>IF(AQ419 + AR418 &lt; 0, AQ419 + AR418, 0)</f>
        <v>0</v>
      </c>
      <c r="AS419" s="1">
        <v>19452.95921162462</v>
      </c>
      <c r="AT419" s="1">
        <f>IF(AS419 + AT418 &lt; 0, AS419 + AT418, 0)</f>
        <v>0</v>
      </c>
      <c r="AU419" s="1">
        <v>19044.25057364301</v>
      </c>
      <c r="AV419" s="1">
        <f>IF(AU419 + AV418 &lt; 0, AU419 + AV418, 0)</f>
        <v>0</v>
      </c>
      <c r="AW419" s="1">
        <v>19319.34292613063</v>
      </c>
      <c r="AX419" s="1">
        <f>IF(AW419 + AX418 &lt; 0, AW419 + AX418, 0)</f>
        <v>0</v>
      </c>
      <c r="AY419" s="1">
        <v>13302.68018815138</v>
      </c>
      <c r="AZ419" s="1">
        <f>IF(AY419 + AZ418 &lt; 0, AY419 + AZ418, 0)</f>
        <v>0</v>
      </c>
      <c r="BA419" s="1">
        <v>11518.50978773167</v>
      </c>
      <c r="BB419" s="1">
        <f>IF(BA419 + BB418 &lt; 0, BA419 + BB418, 0)</f>
        <v>0</v>
      </c>
      <c r="BC419" s="1">
        <v>11750.37334197123</v>
      </c>
      <c r="BD419" s="1">
        <f>IF(BC419 + BD418 &lt; 0, BC419 + BD418, 0)</f>
        <v>0</v>
      </c>
      <c r="BE419" s="1">
        <v>12331.99717294506</v>
      </c>
      <c r="BF419" s="1">
        <f>IF(BE419 + BF418 &lt; 0, BE419 + BF418, 0)</f>
        <v>0</v>
      </c>
      <c r="BG419" s="1">
        <v>11883.98962746522</v>
      </c>
      <c r="BH419" s="1">
        <f>IF(BG419 + BH418 &lt; 0, BG419 + BH418, 0)</f>
        <v>0</v>
      </c>
      <c r="BI419" s="1">
        <v>11046.92289775289</v>
      </c>
      <c r="BJ419" s="1">
        <f>IF(BI419 + BJ418 &lt; 0, BI419 + BJ418, 0)</f>
        <v>0</v>
      </c>
      <c r="BK419" s="1">
        <v>10874.00770476067</v>
      </c>
      <c r="BL419" s="1">
        <f>IF(BK419 + BL418 &lt; 0, BK419 + BL418, 0)</f>
        <v>0</v>
      </c>
      <c r="BM419" s="1">
        <v>10795.40988976421</v>
      </c>
      <c r="BN419" s="1">
        <f>IF(BM419 + BN418 &lt; 0, BM419 + BN418, 0)</f>
        <v>0</v>
      </c>
      <c r="BO419" s="1">
        <v>10602.84524302287</v>
      </c>
      <c r="BP419" s="1">
        <f>IF(BO419 + BP418 &lt; 0, BO419 + BP418, 0)</f>
        <v>0</v>
      </c>
      <c r="BQ419" s="1">
        <v>10756.11098226597</v>
      </c>
      <c r="BR419" s="1">
        <f>IF(BQ419 + BR418 &lt; 0, BQ419 + BR418, 0)</f>
        <v>0</v>
      </c>
      <c r="BS419" s="1">
        <v>0</v>
      </c>
      <c r="BT419" s="1">
        <f>IF(BS419 + BT418 &lt; 0, BS419 + BT418, 0)</f>
        <v>0</v>
      </c>
      <c r="BU419" s="1">
        <v>0</v>
      </c>
      <c r="BV419" s="1">
        <f>IF(BU419 + BV418 &lt; 0, BU419 + BV418, 0)</f>
        <v>0</v>
      </c>
      <c r="BW419" s="1">
        <v>0</v>
      </c>
      <c r="BX419" s="1">
        <f>IF(BW419 + BX418 &lt; 0, BW419 + BX418, 0)</f>
        <v>0</v>
      </c>
      <c r="BY419" s="1">
        <v>0</v>
      </c>
      <c r="BZ419" s="1">
        <f>IF(BY419 + BZ418 &lt; 0, BY419 + BZ418, 0)</f>
        <v>0</v>
      </c>
      <c r="CA419" s="1">
        <v>0</v>
      </c>
      <c r="CB419" s="1">
        <f>IF(CA419 + CB418 &lt; 0, CA419 + CB418, 0)</f>
        <v>0</v>
      </c>
      <c r="CC419" s="1">
        <v>0</v>
      </c>
      <c r="CD419" s="1">
        <f>IF(CC419 + CD418 &lt; 0, CC419 + CD418, 0)</f>
        <v>0</v>
      </c>
      <c r="CE419" s="1">
        <v>0</v>
      </c>
      <c r="CF419" s="1">
        <f>IF(CE419 + CF418 &lt; 0, CE419 + CF418, 0)</f>
        <v>0</v>
      </c>
      <c r="CG419" s="1">
        <v>0</v>
      </c>
      <c r="CH419" s="1">
        <f>IF(CG419 + CH418 &lt; 0, CG419 + CH418, 0)</f>
        <v>0</v>
      </c>
      <c r="CI419" s="1">
        <v>0</v>
      </c>
      <c r="CJ419" s="1">
        <f>IF(CI419 + CJ418 &lt; 0, CI419 + CJ418, 0)</f>
        <v>0</v>
      </c>
      <c r="CK419" s="1">
        <v>0</v>
      </c>
      <c r="CL419" s="1">
        <f>IF(CK419 + CL418 &lt; 0, CK419 + CL418, 0)</f>
        <v>0</v>
      </c>
      <c r="CM419" s="1">
        <v>0</v>
      </c>
      <c r="CN419" s="1">
        <f>IF(CM419 + CN418 &lt; 0, CM419 + CN418, 0)</f>
        <v>0</v>
      </c>
      <c r="CO419" s="1">
        <v>0</v>
      </c>
      <c r="CP419" s="1">
        <f>IF(CO419 + CP418 &lt; 0, CO419 + CP418, 0)</f>
        <v>0</v>
      </c>
      <c r="CQ419" s="1">
        <v>0</v>
      </c>
      <c r="CR419" s="1">
        <f>IF(CQ419 + CR418 &lt; 0, CQ419 + CR418, 0)</f>
        <v>0</v>
      </c>
      <c r="CS419" s="1">
        <v>0</v>
      </c>
      <c r="CT419" s="1">
        <f>IF(CS419 + CT418 &lt; 0, CS419 + CT418, 0)</f>
        <v>0</v>
      </c>
      <c r="CU419" s="1">
        <v>0</v>
      </c>
      <c r="CV419" s="1">
        <f>IF(CU419 + CV418 &lt; 0, CU419 + CV418, 0)</f>
        <v>0</v>
      </c>
      <c r="CW419" s="1">
        <v>0</v>
      </c>
      <c r="CX419" s="1">
        <f>IF(CW419 + CX418 &lt; 0, CW419 + CX418, 0)</f>
        <v>0</v>
      </c>
      <c r="CY419" s="1">
        <v>0</v>
      </c>
      <c r="CZ419" s="1">
        <f>IF(CY419 + CZ418 &lt; 0, CY419 + CZ418, 0)</f>
        <v>0</v>
      </c>
      <c r="DA419" s="1">
        <v>0</v>
      </c>
      <c r="DB419" s="1">
        <f>IF(DA419 + DB418 &lt; 0, DA419 + DB418, 0)</f>
        <v>0</v>
      </c>
      <c r="DC419" s="1">
        <v>0</v>
      </c>
      <c r="DD419" s="1">
        <f>IF(DC419 + DD418 &lt; 0, DC419 + DD418, 0)</f>
        <v>0</v>
      </c>
      <c r="DE419" s="1">
        <v>0</v>
      </c>
      <c r="DF419" s="1">
        <f>IF(DE419 + DF418 &lt; 0, DE419 + DF418, 0)</f>
        <v>0</v>
      </c>
      <c r="DG419" s="1">
        <v>0</v>
      </c>
      <c r="DH419" s="1">
        <f>IF(DG419 + DH418 &lt; 0, DG419 + DH418, 0)</f>
        <v>0</v>
      </c>
      <c r="DI419" s="1">
        <v>0</v>
      </c>
      <c r="DJ419" s="1">
        <f>IF(DI419 + DJ418 &lt; 0, DI419 + DJ418, 0)</f>
        <v>0</v>
      </c>
      <c r="DK419" s="1">
        <v>0</v>
      </c>
      <c r="DL419" s="1">
        <f>IF(DK419 + DL418 &lt; 0, DK419 + DL418, 0)</f>
        <v>0</v>
      </c>
      <c r="DM419" s="1">
        <v>0</v>
      </c>
      <c r="DN419" s="1">
        <f>IF(DM419 + DN418 &lt; 0, DM419 + DN418, 0)</f>
        <v>0</v>
      </c>
      <c r="DO419" s="1">
        <v>0</v>
      </c>
      <c r="DP419" s="1">
        <f>IF(DO419 + DP418 &lt; 0, DO419 + DP418, 0)</f>
        <v>0</v>
      </c>
      <c r="DQ419" s="1">
        <v>0</v>
      </c>
      <c r="DR419" s="1">
        <f>IF(DQ419 + DR418 &lt; 0, DQ419 + DR418, 0)</f>
        <v>0</v>
      </c>
      <c r="DS419" s="1">
        <v>0</v>
      </c>
      <c r="DT419" s="1">
        <f>IF(DS419 + DT418 &lt; 0, DS419 + DT418, 0)</f>
        <v>0</v>
      </c>
      <c r="DU419" s="1">
        <v>0</v>
      </c>
      <c r="DV419" s="1">
        <f>IF(DU419 + DV418 &lt; 0, DU419 + DV418, 0)</f>
        <v>0</v>
      </c>
      <c r="DW419" s="1">
        <v>0</v>
      </c>
      <c r="DX419" s="1">
        <f>IF(DW419 + DX418 &lt; 0, DW419 + DX418, 0)</f>
        <v>0</v>
      </c>
      <c r="DY419" s="1">
        <v>0</v>
      </c>
      <c r="DZ419" s="1">
        <f>IF(DY419 + DZ418 &lt; 0, DY419 + DZ418, 0)</f>
        <v>0</v>
      </c>
      <c r="EA419" s="1">
        <v>0</v>
      </c>
      <c r="EB419" s="1">
        <f>IF(EA419 + EB418 &lt; 0, EA419 + EB418, 0)</f>
        <v>0</v>
      </c>
      <c r="EC419" s="1">
        <v>0</v>
      </c>
      <c r="ED419" s="1">
        <f>IF(EC419 + ED418 &lt; 0, EC419 + ED418, 0)</f>
        <v>0</v>
      </c>
      <c r="EE419" s="1">
        <v>0</v>
      </c>
      <c r="EF419" s="1">
        <f>IF(EE419 + EF418 &lt; 0, EE419 + EF418, 0)</f>
        <v>0</v>
      </c>
      <c r="EG419" s="1">
        <v>0</v>
      </c>
      <c r="EH419" s="1">
        <f>IF(EG419 + EH418 &lt; 0, EG419 + EH418, 0)</f>
        <v>0</v>
      </c>
      <c r="EI419" s="1">
        <v>0</v>
      </c>
      <c r="EJ419" s="1">
        <f>IF(EI419 + EJ418 &lt; 0, EI419 + EJ418, 0)</f>
        <v>0</v>
      </c>
      <c r="EK419" s="1">
        <v>0</v>
      </c>
      <c r="EL419" s="1">
        <f>IF(EK419 + EL418 &lt; 0, EK419 + EL418, 0)</f>
        <v>0</v>
      </c>
      <c r="EM419" s="1">
        <v>0</v>
      </c>
      <c r="EN419" s="1">
        <f>IF(EM419 + EN418 &lt; 0, EM419 + EN418, 0)</f>
        <v>0</v>
      </c>
      <c r="EO419" s="1">
        <v>0</v>
      </c>
      <c r="EP419" s="1">
        <f>IF(EO419 + EP418 &lt; 0, EO419 + EP418, 0)</f>
        <v>0</v>
      </c>
      <c r="EQ419" s="1">
        <v>0</v>
      </c>
      <c r="ER419" s="1">
        <f>IF(EQ419 + ER418 &lt; 0, EQ419 + ER418, 0)</f>
        <v>0</v>
      </c>
    </row>
    <row r="420" spans="1:148" s="1" customFormat="1">
      <c r="A420" s="3">
        <v>45910</v>
      </c>
      <c r="B420" s="2" t="s">
        <v>78</v>
      </c>
      <c r="C420" s="2">
        <v>5</v>
      </c>
      <c r="D420" s="2">
        <v>2</v>
      </c>
      <c r="E420" s="1">
        <v>0</v>
      </c>
      <c r="F420" s="1">
        <f>IF(E420 + F419 &lt; 0, E420 + F419, 0)</f>
        <v>0</v>
      </c>
      <c r="G420" s="1">
        <v>0</v>
      </c>
      <c r="H420" s="1">
        <f>IF(G420 + H419 &lt; 0, G420 + H419, 0)</f>
        <v>0</v>
      </c>
      <c r="I420" s="1">
        <v>0</v>
      </c>
      <c r="J420" s="1">
        <f>IF(I420 + J419 &lt; 0, I420 + J419, 0)</f>
        <v>0</v>
      </c>
      <c r="K420" s="1">
        <v>0</v>
      </c>
      <c r="L420" s="1">
        <f>IF(K420 + L419 &lt; 0, K420 + L419, 0)</f>
        <v>0</v>
      </c>
      <c r="M420" s="1">
        <v>0</v>
      </c>
      <c r="N420" s="1">
        <f>IF(M420 + N419 &lt; 0, M420 + N419, 0)</f>
        <v>0</v>
      </c>
      <c r="O420" s="1">
        <v>0</v>
      </c>
      <c r="P420" s="1">
        <f>IF(O420 + P419 &lt; 0, O420 + P419, 0)</f>
        <v>0</v>
      </c>
      <c r="Q420" s="1">
        <v>0</v>
      </c>
      <c r="R420" s="1">
        <f>IF(Q420 + R419 &lt; 0, Q420 + R419, 0)</f>
        <v>0</v>
      </c>
      <c r="S420" s="1">
        <v>0</v>
      </c>
      <c r="T420" s="1">
        <f>IF(S420 + T419 &lt; 0, S420 + T419, 0)</f>
        <v>0</v>
      </c>
      <c r="U420" s="1">
        <v>0</v>
      </c>
      <c r="V420" s="1">
        <f>IF(U420 + V419 &lt; 0, U420 + V419, 0)</f>
        <v>0</v>
      </c>
      <c r="W420" s="1">
        <v>0</v>
      </c>
      <c r="X420" s="1">
        <f>IF(W420 + X419 &lt; 0, W420 + X419, 0)</f>
        <v>0</v>
      </c>
      <c r="Y420" s="1">
        <v>0</v>
      </c>
      <c r="Z420" s="1">
        <f>IF(Y420 + Z419 &lt; 0, Y420 + Z419, 0)</f>
        <v>0</v>
      </c>
      <c r="AA420" s="1">
        <v>0</v>
      </c>
      <c r="AB420" s="1">
        <f>IF(AA420 + AB419 &lt; 0, AA420 + AB419, 0)</f>
        <v>0</v>
      </c>
      <c r="AC420" s="1">
        <v>0</v>
      </c>
      <c r="AD420" s="1">
        <f>IF(AC420 + AD419 &lt; 0, AC420 + AD419, 0)</f>
        <v>0</v>
      </c>
      <c r="AE420" s="1">
        <v>0</v>
      </c>
      <c r="AF420" s="1">
        <f>IF(AE420 + AF419 &lt; 0, AE420 + AF419, 0)</f>
        <v>0</v>
      </c>
      <c r="AG420" s="1">
        <v>0</v>
      </c>
      <c r="AH420" s="1">
        <f>IF(AG420 + AH419 &lt; 0, AG420 + AH419, 0)</f>
        <v>0</v>
      </c>
      <c r="AI420" s="1">
        <v>0</v>
      </c>
      <c r="AJ420" s="1">
        <f>IF(AI420 + AJ419 &lt; 0, AI420 + AJ419, 0)</f>
        <v>0</v>
      </c>
      <c r="AK420" s="1">
        <v>0</v>
      </c>
      <c r="AL420" s="1">
        <f>IF(AK420 + AL419 &lt; 0, AK420 + AL419, 0)</f>
        <v>0</v>
      </c>
      <c r="AM420" s="1">
        <v>0</v>
      </c>
      <c r="AN420" s="1">
        <f>IF(AM420 + AN419 &lt; 0, AM420 + AN419, 0)</f>
        <v>0</v>
      </c>
      <c r="AO420" s="1">
        <v>0</v>
      </c>
      <c r="AP420" s="1">
        <f>IF(AO420 + AP419 &lt; 0, AO420 + AP419, 0)</f>
        <v>0</v>
      </c>
      <c r="AQ420" s="1">
        <v>0</v>
      </c>
      <c r="AR420" s="1">
        <f>IF(AQ420 + AR419 &lt; 0, AQ420 + AR419, 0)</f>
        <v>0</v>
      </c>
      <c r="AS420" s="1">
        <v>0</v>
      </c>
      <c r="AT420" s="1">
        <f>IF(AS420 + AT419 &lt; 0, AS420 + AT419, 0)</f>
        <v>0</v>
      </c>
      <c r="AU420" s="1">
        <v>0</v>
      </c>
      <c r="AV420" s="1">
        <f>IF(AU420 + AV419 &lt; 0, AU420 + AV419, 0)</f>
        <v>0</v>
      </c>
      <c r="AW420" s="1">
        <v>0</v>
      </c>
      <c r="AX420" s="1">
        <f>IF(AW420 + AX419 &lt; 0, AW420 + AX419, 0)</f>
        <v>0</v>
      </c>
      <c r="AY420" s="1">
        <v>0</v>
      </c>
      <c r="AZ420" s="1">
        <f>IF(AY420 + AZ419 &lt; 0, AY420 + AZ419, 0)</f>
        <v>0</v>
      </c>
      <c r="BA420" s="1">
        <v>0</v>
      </c>
      <c r="BB420" s="1">
        <f>IF(BA420 + BB419 &lt; 0, BA420 + BB419, 0)</f>
        <v>0</v>
      </c>
      <c r="BC420" s="1">
        <v>0</v>
      </c>
      <c r="BD420" s="1">
        <f>IF(BC420 + BD419 &lt; 0, BC420 + BD419, 0)</f>
        <v>0</v>
      </c>
      <c r="BE420" s="1">
        <v>0</v>
      </c>
      <c r="BF420" s="1">
        <f>IF(BE420 + BF419 &lt; 0, BE420 + BF419, 0)</f>
        <v>0</v>
      </c>
      <c r="BG420" s="1">
        <v>0</v>
      </c>
      <c r="BH420" s="1">
        <f>IF(BG420 + BH419 &lt; 0, BG420 + BH419, 0)</f>
        <v>0</v>
      </c>
      <c r="BI420" s="1">
        <v>0</v>
      </c>
      <c r="BJ420" s="1">
        <f>IF(BI420 + BJ419 &lt; 0, BI420 + BJ419, 0)</f>
        <v>0</v>
      </c>
      <c r="BK420" s="1">
        <v>0</v>
      </c>
      <c r="BL420" s="1">
        <f>IF(BK420 + BL419 &lt; 0, BK420 + BL419, 0)</f>
        <v>0</v>
      </c>
      <c r="BM420" s="1">
        <v>0</v>
      </c>
      <c r="BN420" s="1">
        <f>IF(BM420 + BN419 &lt; 0, BM420 + BN419, 0)</f>
        <v>0</v>
      </c>
      <c r="BO420" s="1">
        <v>0</v>
      </c>
      <c r="BP420" s="1">
        <f>IF(BO420 + BP419 &lt; 0, BO420 + BP419, 0)</f>
        <v>0</v>
      </c>
      <c r="BQ420" s="1">
        <v>0</v>
      </c>
      <c r="BR420" s="1">
        <f>IF(BQ420 + BR419 &lt; 0, BQ420 + BR419, 0)</f>
        <v>0</v>
      </c>
      <c r="BS420" s="1">
        <v>0</v>
      </c>
      <c r="BT420" s="1">
        <f>IF(BS420 + BT419 &lt; 0, BS420 + BT419, 0)</f>
        <v>0</v>
      </c>
      <c r="BU420" s="1">
        <v>0</v>
      </c>
      <c r="BV420" s="1">
        <f>IF(BU420 + BV419 &lt; 0, BU420 + BV419, 0)</f>
        <v>0</v>
      </c>
      <c r="BW420" s="1">
        <v>0</v>
      </c>
      <c r="BX420" s="1">
        <f>IF(BW420 + BX419 &lt; 0, BW420 + BX419, 0)</f>
        <v>0</v>
      </c>
      <c r="BY420" s="1">
        <v>-13340.97997689842</v>
      </c>
      <c r="BZ420" s="1">
        <f>IF(BY420 + BZ419 &lt; 0, BY420 + BZ419, 0)</f>
        <v>0</v>
      </c>
      <c r="CA420" s="1">
        <v>29414.73092841706</v>
      </c>
      <c r="CB420" s="1">
        <f>IF(CA420 + CB419 &lt; 0, CA420 + CB419, 0)</f>
        <v>0</v>
      </c>
      <c r="CC420" s="1">
        <v>61502.02306060068</v>
      </c>
      <c r="CD420" s="1">
        <f>IF(CC420 + CD419 &lt; 0, CC420 + CD419, 0)</f>
        <v>0</v>
      </c>
      <c r="CE420" s="1">
        <v>0</v>
      </c>
      <c r="CF420" s="1">
        <f>IF(CE420 + CF419 &lt; 0, CE420 + CF419, 0)</f>
        <v>0</v>
      </c>
      <c r="CG420" s="1">
        <v>0</v>
      </c>
      <c r="CH420" s="1">
        <f>IF(CG420 + CH419 &lt; 0, CG420 + CH419, 0)</f>
        <v>0</v>
      </c>
      <c r="CI420" s="1">
        <v>0</v>
      </c>
      <c r="CJ420" s="1">
        <f>IF(CI420 + CJ419 &lt; 0, CI420 + CJ419, 0)</f>
        <v>0</v>
      </c>
      <c r="CK420" s="1">
        <v>0</v>
      </c>
      <c r="CL420" s="1">
        <f>IF(CK420 + CL419 &lt; 0, CK420 + CL419, 0)</f>
        <v>0</v>
      </c>
      <c r="CM420" s="1">
        <v>0</v>
      </c>
      <c r="CN420" s="1">
        <f>IF(CM420 + CN419 &lt; 0, CM420 + CN419, 0)</f>
        <v>0</v>
      </c>
      <c r="CO420" s="1">
        <v>0</v>
      </c>
      <c r="CP420" s="1">
        <f>IF(CO420 + CP419 &lt; 0, CO420 + CP419, 0)</f>
        <v>0</v>
      </c>
      <c r="CQ420" s="1">
        <v>0</v>
      </c>
      <c r="CR420" s="1">
        <f>IF(CQ420 + CR419 &lt; 0, CQ420 + CR419, 0)</f>
        <v>0</v>
      </c>
      <c r="CS420" s="1">
        <v>0</v>
      </c>
      <c r="CT420" s="1">
        <f>IF(CS420 + CT419 &lt; 0, CS420 + CT419, 0)</f>
        <v>0</v>
      </c>
      <c r="CU420" s="1">
        <v>0</v>
      </c>
      <c r="CV420" s="1">
        <f>IF(CU420 + CV419 &lt; 0, CU420 + CV419, 0)</f>
        <v>0</v>
      </c>
      <c r="CW420" s="1">
        <v>0</v>
      </c>
      <c r="CX420" s="1">
        <f>IF(CW420 + CX419 &lt; 0, CW420 + CX419, 0)</f>
        <v>0</v>
      </c>
      <c r="CY420" s="1">
        <v>0</v>
      </c>
      <c r="CZ420" s="1">
        <f>IF(CY420 + CZ419 &lt; 0, CY420 + CZ419, 0)</f>
        <v>0</v>
      </c>
      <c r="DA420" s="1">
        <v>0</v>
      </c>
      <c r="DB420" s="1">
        <f>IF(DA420 + DB419 &lt; 0, DA420 + DB419, 0)</f>
        <v>0</v>
      </c>
      <c r="DC420" s="1">
        <v>0</v>
      </c>
      <c r="DD420" s="1">
        <f>IF(DC420 + DD419 &lt; 0, DC420 + DD419, 0)</f>
        <v>0</v>
      </c>
      <c r="DE420" s="1">
        <v>0</v>
      </c>
      <c r="DF420" s="1">
        <f>IF(DE420 + DF419 &lt; 0, DE420 + DF419, 0)</f>
        <v>0</v>
      </c>
      <c r="DG420" s="1">
        <v>0</v>
      </c>
      <c r="DH420" s="1">
        <f>IF(DG420 + DH419 &lt; 0, DG420 + DH419, 0)</f>
        <v>0</v>
      </c>
      <c r="DI420" s="1">
        <v>0</v>
      </c>
      <c r="DJ420" s="1">
        <f>IF(DI420 + DJ419 &lt; 0, DI420 + DJ419, 0)</f>
        <v>0</v>
      </c>
      <c r="DK420" s="1">
        <v>0</v>
      </c>
      <c r="DL420" s="1">
        <f>IF(DK420 + DL419 &lt; 0, DK420 + DL419, 0)</f>
        <v>0</v>
      </c>
      <c r="DM420" s="1">
        <v>0</v>
      </c>
      <c r="DN420" s="1">
        <f>IF(DM420 + DN419 &lt; 0, DM420 + DN419, 0)</f>
        <v>0</v>
      </c>
      <c r="DO420" s="1">
        <v>0</v>
      </c>
      <c r="DP420" s="1">
        <f>IF(DO420 + DP419 &lt; 0, DO420 + DP419, 0)</f>
        <v>0</v>
      </c>
      <c r="DQ420" s="1">
        <v>0</v>
      </c>
      <c r="DR420" s="1">
        <f>IF(DQ420 + DR419 &lt; 0, DQ420 + DR419, 0)</f>
        <v>0</v>
      </c>
      <c r="DS420" s="1">
        <v>0</v>
      </c>
      <c r="DT420" s="1">
        <f>IF(DS420 + DT419 &lt; 0, DS420 + DT419, 0)</f>
        <v>0</v>
      </c>
      <c r="DU420" s="1">
        <v>0</v>
      </c>
      <c r="DV420" s="1">
        <f>IF(DU420 + DV419 &lt; 0, DU420 + DV419, 0)</f>
        <v>0</v>
      </c>
      <c r="DW420" s="1">
        <v>0</v>
      </c>
      <c r="DX420" s="1">
        <f>IF(DW420 + DX419 &lt; 0, DW420 + DX419, 0)</f>
        <v>0</v>
      </c>
      <c r="DY420" s="1">
        <v>0</v>
      </c>
      <c r="DZ420" s="1">
        <f>IF(DY420 + DZ419 &lt; 0, DY420 + DZ419, 0)</f>
        <v>0</v>
      </c>
      <c r="EA420" s="1">
        <v>0</v>
      </c>
      <c r="EB420" s="1">
        <f>IF(EA420 + EB419 &lt; 0, EA420 + EB419, 0)</f>
        <v>0</v>
      </c>
      <c r="EC420" s="1">
        <v>0</v>
      </c>
      <c r="ED420" s="1">
        <f>IF(EC420 + ED419 &lt; 0, EC420 + ED419, 0)</f>
        <v>0</v>
      </c>
      <c r="EE420" s="1">
        <v>0</v>
      </c>
      <c r="EF420" s="1">
        <f>IF(EE420 + EF419 &lt; 0, EE420 + EF419, 0)</f>
        <v>0</v>
      </c>
      <c r="EG420" s="1">
        <v>0</v>
      </c>
      <c r="EH420" s="1">
        <f>IF(EG420 + EH419 &lt; 0, EG420 + EH419, 0)</f>
        <v>0</v>
      </c>
      <c r="EI420" s="1">
        <v>0</v>
      </c>
      <c r="EJ420" s="1">
        <f>IF(EI420 + EJ419 &lt; 0, EI420 + EJ419, 0)</f>
        <v>0</v>
      </c>
      <c r="EK420" s="1">
        <v>0</v>
      </c>
      <c r="EL420" s="1">
        <f>IF(EK420 + EL419 &lt; 0, EK420 + EL419, 0)</f>
        <v>0</v>
      </c>
      <c r="EM420" s="1">
        <v>84209.38551592067</v>
      </c>
      <c r="EN420" s="1">
        <f>IF(EM420 + EN419 &lt; 0, EM420 + EN419, 0)</f>
        <v>0</v>
      </c>
      <c r="EO420" s="1">
        <v>73746.13153697265</v>
      </c>
      <c r="EP420" s="1">
        <f>IF(EO420 + EP419 &lt; 0, EO420 + EP419, 0)</f>
        <v>0</v>
      </c>
      <c r="EQ420" s="1">
        <v>52806.37742948881</v>
      </c>
      <c r="ER420" s="1">
        <f>IF(EQ420 + ER419 &lt; 0, EQ420 + ER419, 0)</f>
        <v>0</v>
      </c>
    </row>
    <row r="421" spans="1:148" s="1" customFormat="1">
      <c r="A421" s="3">
        <v>45911</v>
      </c>
      <c r="B421" s="2" t="s">
        <v>79</v>
      </c>
      <c r="C421" s="2">
        <v>4</v>
      </c>
      <c r="D421" s="2">
        <v>1</v>
      </c>
      <c r="E421" s="1">
        <v>0</v>
      </c>
      <c r="F421" s="1">
        <f>IF(E421 + F420 &lt; 0, E421 + F420, 0)</f>
        <v>0</v>
      </c>
      <c r="G421" s="1">
        <v>0</v>
      </c>
      <c r="H421" s="1">
        <f>IF(G421 + H420 &lt; 0, G421 + H420, 0)</f>
        <v>0</v>
      </c>
      <c r="I421" s="1">
        <v>0</v>
      </c>
      <c r="J421" s="1">
        <f>IF(I421 + J420 &lt; 0, I421 + J420, 0)</f>
        <v>0</v>
      </c>
      <c r="K421" s="1">
        <v>0</v>
      </c>
      <c r="L421" s="1">
        <f>IF(K421 + L420 &lt; 0, K421 + L420, 0)</f>
        <v>0</v>
      </c>
      <c r="M421" s="1">
        <v>0</v>
      </c>
      <c r="N421" s="1">
        <f>IF(M421 + N420 &lt; 0, M421 + N420, 0)</f>
        <v>0</v>
      </c>
      <c r="O421" s="1">
        <v>0</v>
      </c>
      <c r="P421" s="1">
        <f>IF(O421 + P420 &lt; 0, O421 + P420, 0)</f>
        <v>0</v>
      </c>
      <c r="Q421" s="1">
        <v>0</v>
      </c>
      <c r="R421" s="1">
        <f>IF(Q421 + R420 &lt; 0, Q421 + R420, 0)</f>
        <v>0</v>
      </c>
      <c r="S421" s="1">
        <v>0</v>
      </c>
      <c r="T421" s="1">
        <f>IF(S421 + T420 &lt; 0, S421 + T420, 0)</f>
        <v>0</v>
      </c>
      <c r="U421" s="1">
        <v>0</v>
      </c>
      <c r="V421" s="1">
        <f>IF(U421 + V420 &lt; 0, U421 + V420, 0)</f>
        <v>0</v>
      </c>
      <c r="W421" s="1">
        <v>0</v>
      </c>
      <c r="X421" s="1">
        <f>IF(W421 + X420 &lt; 0, W421 + X420, 0)</f>
        <v>0</v>
      </c>
      <c r="Y421" s="1">
        <v>0</v>
      </c>
      <c r="Z421" s="1">
        <f>IF(Y421 + Z420 &lt; 0, Y421 + Z420, 0)</f>
        <v>0</v>
      </c>
      <c r="AA421" s="1">
        <v>0</v>
      </c>
      <c r="AB421" s="1">
        <f>IF(AA421 + AB420 &lt; 0, AA421 + AB420, 0)</f>
        <v>0</v>
      </c>
      <c r="AC421" s="1">
        <v>0</v>
      </c>
      <c r="AD421" s="1">
        <f>IF(AC421 + AD420 &lt; 0, AC421 + AD420, 0)</f>
        <v>0</v>
      </c>
      <c r="AE421" s="1">
        <v>0</v>
      </c>
      <c r="AF421" s="1">
        <f>IF(AE421 + AF420 &lt; 0, AE421 + AF420, 0)</f>
        <v>0</v>
      </c>
      <c r="AG421" s="1">
        <v>0</v>
      </c>
      <c r="AH421" s="1">
        <f>IF(AG421 + AH420 &lt; 0, AG421 + AH420, 0)</f>
        <v>0</v>
      </c>
      <c r="AI421" s="1">
        <v>0</v>
      </c>
      <c r="AJ421" s="1">
        <f>IF(AI421 + AJ420 &lt; 0, AI421 + AJ420, 0)</f>
        <v>0</v>
      </c>
      <c r="AK421" s="1">
        <v>0</v>
      </c>
      <c r="AL421" s="1">
        <f>IF(AK421 + AL420 &lt; 0, AK421 + AL420, 0)</f>
        <v>0</v>
      </c>
      <c r="AM421" s="1">
        <v>0</v>
      </c>
      <c r="AN421" s="1">
        <f>IF(AM421 + AN420 &lt; 0, AM421 + AN420, 0)</f>
        <v>0</v>
      </c>
      <c r="AO421" s="1">
        <v>0</v>
      </c>
      <c r="AP421" s="1">
        <f>IF(AO421 + AP420 &lt; 0, AO421 + AP420, 0)</f>
        <v>0</v>
      </c>
      <c r="AQ421" s="1">
        <v>0</v>
      </c>
      <c r="AR421" s="1">
        <f>IF(AQ421 + AR420 &lt; 0, AQ421 + AR420, 0)</f>
        <v>0</v>
      </c>
      <c r="AS421" s="1">
        <v>0</v>
      </c>
      <c r="AT421" s="1">
        <f>IF(AS421 + AT420 &lt; 0, AS421 + AT420, 0)</f>
        <v>0</v>
      </c>
      <c r="AU421" s="1">
        <v>0</v>
      </c>
      <c r="AV421" s="1">
        <f>IF(AU421 + AV420 &lt; 0, AU421 + AV420, 0)</f>
        <v>0</v>
      </c>
      <c r="AW421" s="1">
        <v>0</v>
      </c>
      <c r="AX421" s="1">
        <f>IF(AW421 + AX420 &lt; 0, AW421 + AX420, 0)</f>
        <v>0</v>
      </c>
      <c r="AY421" s="1">
        <v>0</v>
      </c>
      <c r="AZ421" s="1">
        <f>IF(AY421 + AZ420 &lt; 0, AY421 + AZ420, 0)</f>
        <v>0</v>
      </c>
      <c r="BA421" s="1">
        <v>0</v>
      </c>
      <c r="BB421" s="1">
        <f>IF(BA421 + BB420 &lt; 0, BA421 + BB420, 0)</f>
        <v>0</v>
      </c>
      <c r="BC421" s="1">
        <v>0</v>
      </c>
      <c r="BD421" s="1">
        <f>IF(BC421 + BD420 &lt; 0, BC421 + BD420, 0)</f>
        <v>0</v>
      </c>
      <c r="BE421" s="1">
        <v>0</v>
      </c>
      <c r="BF421" s="1">
        <f>IF(BE421 + BF420 &lt; 0, BE421 + BF420, 0)</f>
        <v>0</v>
      </c>
      <c r="BG421" s="1">
        <v>0</v>
      </c>
      <c r="BH421" s="1">
        <f>IF(BG421 + BH420 &lt; 0, BG421 + BH420, 0)</f>
        <v>0</v>
      </c>
      <c r="BI421" s="1">
        <v>0</v>
      </c>
      <c r="BJ421" s="1">
        <f>IF(BI421 + BJ420 &lt; 0, BI421 + BJ420, 0)</f>
        <v>0</v>
      </c>
      <c r="BK421" s="1">
        <v>0</v>
      </c>
      <c r="BL421" s="1">
        <f>IF(BK421 + BL420 &lt; 0, BK421 + BL420, 0)</f>
        <v>0</v>
      </c>
      <c r="BM421" s="1">
        <v>0</v>
      </c>
      <c r="BN421" s="1">
        <f>IF(BM421 + BN420 &lt; 0, BM421 + BN420, 0)</f>
        <v>0</v>
      </c>
      <c r="BO421" s="1">
        <v>0</v>
      </c>
      <c r="BP421" s="1">
        <f>IF(BO421 + BP420 &lt; 0, BO421 + BP420, 0)</f>
        <v>0</v>
      </c>
      <c r="BQ421" s="1">
        <v>0</v>
      </c>
      <c r="BR421" s="1">
        <f>IF(BQ421 + BR420 &lt; 0, BQ421 + BR420, 0)</f>
        <v>0</v>
      </c>
      <c r="BS421" s="1">
        <v>0</v>
      </c>
      <c r="BT421" s="1">
        <f>IF(BS421 + BT420 &lt; 0, BS421 + BT420, 0)</f>
        <v>0</v>
      </c>
      <c r="BU421" s="1">
        <v>0</v>
      </c>
      <c r="BV421" s="1">
        <f>IF(BU421 + BV420 &lt; 0, BU421 + BV420, 0)</f>
        <v>0</v>
      </c>
      <c r="BW421" s="1">
        <v>0</v>
      </c>
      <c r="BX421" s="1">
        <f>IF(BW421 + BX420 &lt; 0, BW421 + BX420, 0)</f>
        <v>0</v>
      </c>
      <c r="BY421" s="1">
        <v>75755.24881361888</v>
      </c>
      <c r="BZ421" s="1">
        <f>IF(BY421 + BZ420 &lt; 0, BY421 + BZ420, 0)</f>
        <v>0</v>
      </c>
      <c r="CA421" s="1">
        <v>124782.4293483644</v>
      </c>
      <c r="CB421" s="1">
        <f>IF(CA421 + CB420 &lt; 0, CA421 + CB420, 0)</f>
        <v>0</v>
      </c>
      <c r="CC421" s="1">
        <v>156719.3955913964</v>
      </c>
      <c r="CD421" s="1">
        <f>IF(CC421 + CD420 &lt; 0, CC421 + CD420, 0)</f>
        <v>0</v>
      </c>
      <c r="CE421" s="1">
        <v>22343.88552051388</v>
      </c>
      <c r="CF421" s="1">
        <f>IF(CE421 + CF420 &lt; 0, CE421 + CF420, 0)</f>
        <v>0</v>
      </c>
      <c r="CG421" s="1">
        <v>19727.52240926496</v>
      </c>
      <c r="CH421" s="1">
        <f>IF(CG421 + CH420 &lt; 0, CG421 + CH420, 0)</f>
        <v>0</v>
      </c>
      <c r="CI421" s="1">
        <v>26485.2558595902</v>
      </c>
      <c r="CJ421" s="1">
        <f>IF(CI421 + CJ420 &lt; 0, CI421 + CJ420, 0)</f>
        <v>0</v>
      </c>
      <c r="CK421" s="1">
        <v>25205.9843935928</v>
      </c>
      <c r="CL421" s="1">
        <f>IF(CK421 + CL420 &lt; 0, CK421 + CL420, 0)</f>
        <v>0</v>
      </c>
      <c r="CM421" s="1">
        <v>25069.86605493206</v>
      </c>
      <c r="CN421" s="1">
        <f>IF(CM421 + CN420 &lt; 0, CM421 + CN420, 0)</f>
        <v>0</v>
      </c>
      <c r="CO421" s="1">
        <v>24855.4495568647</v>
      </c>
      <c r="CP421" s="1">
        <f>IF(CO421 + CP420 &lt; 0, CO421 + CP420, 0)</f>
        <v>0</v>
      </c>
      <c r="CQ421" s="1">
        <v>24742.21837249205</v>
      </c>
      <c r="CR421" s="1">
        <f>IF(CQ421 + CR420 &lt; 0, CQ421 + CR420, 0)</f>
        <v>0</v>
      </c>
      <c r="CS421" s="1">
        <v>23261.78086617303</v>
      </c>
      <c r="CT421" s="1">
        <f>IF(CS421 + CT420 &lt; 0, CS421 + CT420, 0)</f>
        <v>0</v>
      </c>
      <c r="CU421" s="1">
        <v>23195.52857744435</v>
      </c>
      <c r="CV421" s="1">
        <f>IF(CU421 + CV420 &lt; 0, CU421 + CV420, 0)</f>
        <v>0</v>
      </c>
      <c r="CW421" s="1">
        <v>23225.6432541392</v>
      </c>
      <c r="CX421" s="1">
        <f>IF(CW421 + CX420 &lt; 0, CW421 + CX420, 0)</f>
        <v>0</v>
      </c>
      <c r="CY421" s="1">
        <v>20363.54438106028</v>
      </c>
      <c r="CZ421" s="1">
        <f>IF(CY421 + CZ420 &lt; 0, CY421 + CZ420, 0)</f>
        <v>0</v>
      </c>
      <c r="DA421" s="1">
        <v>19727.52240926496</v>
      </c>
      <c r="DB421" s="1">
        <f>IF(DA421 + DB420 &lt; 0, DA421 + DB420, 0)</f>
        <v>0</v>
      </c>
      <c r="DC421" s="1">
        <v>18913.22155143611</v>
      </c>
      <c r="DD421" s="1">
        <f>IF(DC421 + DD420 &lt; 0, DC421 + DD420, 0)</f>
        <v>0</v>
      </c>
      <c r="DE421" s="1">
        <v>25205.9843935928</v>
      </c>
      <c r="DF421" s="1">
        <f>IF(DE421 + DF420 &lt; 0, DE421 + DF420, 0)</f>
        <v>0</v>
      </c>
      <c r="DG421" s="1">
        <v>25069.86605493206</v>
      </c>
      <c r="DH421" s="1">
        <f>IF(DG421 + DH420 &lt; 0, DG421 + DH420, 0)</f>
        <v>0</v>
      </c>
      <c r="DI421" s="1">
        <v>24855.4495568647</v>
      </c>
      <c r="DJ421" s="1">
        <f>IF(DI421 + DJ420 &lt; 0, DI421 + DJ420, 0)</f>
        <v>0</v>
      </c>
      <c r="DK421" s="1">
        <v>24742.21837249205</v>
      </c>
      <c r="DL421" s="1">
        <f>IF(DK421 + DL420 &lt; 0, DK421 + DL420, 0)</f>
        <v>0</v>
      </c>
      <c r="DM421" s="1">
        <v>23261.78086617303</v>
      </c>
      <c r="DN421" s="1">
        <f>IF(DM421 + DN420 &lt; 0, DM421 + DN420, 0)</f>
        <v>0</v>
      </c>
      <c r="DO421" s="1">
        <v>23195.52857744435</v>
      </c>
      <c r="DP421" s="1">
        <f>IF(DO421 + DP420 &lt; 0, DO421 + DP420, 0)</f>
        <v>0</v>
      </c>
      <c r="DQ421" s="1">
        <v>23225.6432541392</v>
      </c>
      <c r="DR421" s="1">
        <f>IF(DQ421 + DR420 &lt; 0, DQ421 + DR420, 0)</f>
        <v>0</v>
      </c>
      <c r="DS421" s="1">
        <v>14298.44849471668</v>
      </c>
      <c r="DT421" s="1">
        <f>IF(DS421 + DT420 &lt; 0, DS421 + DT420, 0)</f>
        <v>0</v>
      </c>
      <c r="DU421" s="1">
        <v>12501.20458956779</v>
      </c>
      <c r="DV421" s="1">
        <f>IF(DU421 + DV420 &lt; 0, DU421 + DV420, 0)</f>
        <v>0</v>
      </c>
      <c r="DW421" s="1">
        <v>13423.91828349812</v>
      </c>
      <c r="DX421" s="1">
        <f>IF(DW421 + DX420 &lt; 0, DW421 + DX420, 0)</f>
        <v>0</v>
      </c>
      <c r="DY421" s="1">
        <v>12365.08625090705</v>
      </c>
      <c r="DZ421" s="1">
        <f>IF(DY421 + DZ420 &lt; 0, DY421 + DZ420, 0)</f>
        <v>0</v>
      </c>
      <c r="EA421" s="1">
        <v>12334.9715742122</v>
      </c>
      <c r="EB421" s="1">
        <f>IF(EA421 + EB420 &lt; 0, EA421 + EB420, 0)</f>
        <v>0</v>
      </c>
      <c r="EC421" s="1">
        <v>12139.82846922955</v>
      </c>
      <c r="ED421" s="1">
        <f>IF(EC421 + ED420 &lt; 0, EC421 + ED420, 0)</f>
        <v>0</v>
      </c>
      <c r="EE421" s="1">
        <v>12085.62205117881</v>
      </c>
      <c r="EF421" s="1">
        <f>IF(EE421 + EF420 &lt; 0, EE421 + EF420, 0)</f>
        <v>0</v>
      </c>
      <c r="EG421" s="1">
        <v>10926.80929196083</v>
      </c>
      <c r="EH421" s="1">
        <f>IF(EG421 + EH420 &lt; 0, EG421 + EH420, 0)</f>
        <v>0</v>
      </c>
      <c r="EI421" s="1">
        <v>10925.60470489303</v>
      </c>
      <c r="EJ421" s="1">
        <f>IF(EI421 + EJ420 &lt; 0, EI421 + EJ420, 0)</f>
        <v>0</v>
      </c>
      <c r="EK421" s="1">
        <v>10611.20748019876</v>
      </c>
      <c r="EL421" s="1">
        <f>IF(EK421 + EL420 &lt; 0, EK421 + EL420, 0)</f>
        <v>0</v>
      </c>
      <c r="EM421" s="1">
        <v>0</v>
      </c>
      <c r="EN421" s="1">
        <f>IF(EM421 + EN420 &lt; 0, EM421 + EN420, 0)</f>
        <v>0</v>
      </c>
      <c r="EO421" s="1">
        <v>0</v>
      </c>
      <c r="EP421" s="1">
        <f>IF(EO421 + EP420 &lt; 0, EO421 + EP420, 0)</f>
        <v>0</v>
      </c>
      <c r="EQ421" s="1">
        <v>0</v>
      </c>
      <c r="ER421" s="1">
        <f>IF(EQ421 + ER420 &lt; 0, EQ421 + ER420, 0)</f>
        <v>0</v>
      </c>
    </row>
    <row r="422" spans="1:148" s="1" customFormat="1">
      <c r="A422" s="3">
        <v>45912</v>
      </c>
      <c r="B422" s="2" t="s">
        <v>80</v>
      </c>
      <c r="C422" s="2">
        <v>3</v>
      </c>
      <c r="D422" s="2">
        <v>5</v>
      </c>
      <c r="E422" s="1">
        <v>38195.81476561134</v>
      </c>
      <c r="F422" s="1">
        <f>IF(E422 + F421 &lt; 0, E422 + F421, 0)</f>
        <v>0</v>
      </c>
      <c r="G422" s="1">
        <v>19525.44520354454</v>
      </c>
      <c r="H422" s="1">
        <f>IF(G422 + H421 &lt; 0, G422 + H421, 0)</f>
        <v>0</v>
      </c>
      <c r="I422" s="1">
        <v>-3383.760871830739</v>
      </c>
      <c r="J422" s="1">
        <f>IF(I422 + J421 &lt; 0, I422 + J421, 0)</f>
        <v>0</v>
      </c>
      <c r="K422" s="1">
        <v>0</v>
      </c>
      <c r="L422" s="1">
        <f>IF(K422 + L421 &lt; 0, K422 + L421, 0)</f>
        <v>0</v>
      </c>
      <c r="M422" s="1">
        <v>0</v>
      </c>
      <c r="N422" s="1">
        <f>IF(M422 + N421 &lt; 0, M422 + N421, 0)</f>
        <v>0</v>
      </c>
      <c r="O422" s="1">
        <v>0</v>
      </c>
      <c r="P422" s="1">
        <f>IF(O422 + P421 &lt; 0, O422 + P421, 0)</f>
        <v>0</v>
      </c>
      <c r="Q422" s="1">
        <v>0</v>
      </c>
      <c r="R422" s="1">
        <f>IF(Q422 + R421 &lt; 0, Q422 + R421, 0)</f>
        <v>0</v>
      </c>
      <c r="S422" s="1">
        <v>0</v>
      </c>
      <c r="T422" s="1">
        <f>IF(S422 + T421 &lt; 0, S422 + T421, 0)</f>
        <v>0</v>
      </c>
      <c r="U422" s="1">
        <v>0</v>
      </c>
      <c r="V422" s="1">
        <f>IF(U422 + V421 &lt; 0, U422 + V421, 0)</f>
        <v>0</v>
      </c>
      <c r="W422" s="1">
        <v>0</v>
      </c>
      <c r="X422" s="1">
        <f>IF(W422 + X421 &lt; 0, W422 + X421, 0)</f>
        <v>0</v>
      </c>
      <c r="Y422" s="1">
        <v>0</v>
      </c>
      <c r="Z422" s="1">
        <f>IF(Y422 + Z421 &lt; 0, Y422 + Z421, 0)</f>
        <v>0</v>
      </c>
      <c r="AA422" s="1">
        <v>0</v>
      </c>
      <c r="AB422" s="1">
        <f>IF(AA422 + AB421 &lt; 0, AA422 + AB421, 0)</f>
        <v>0</v>
      </c>
      <c r="AC422" s="1">
        <v>0</v>
      </c>
      <c r="AD422" s="1">
        <f>IF(AC422 + AD421 &lt; 0, AC422 + AD421, 0)</f>
        <v>0</v>
      </c>
      <c r="AE422" s="1">
        <v>0</v>
      </c>
      <c r="AF422" s="1">
        <f>IF(AE422 + AF421 &lt; 0, AE422 + AF421, 0)</f>
        <v>0</v>
      </c>
      <c r="AG422" s="1">
        <v>0</v>
      </c>
      <c r="AH422" s="1">
        <f>IF(AG422 + AH421 &lt; 0, AG422 + AH421, 0)</f>
        <v>0</v>
      </c>
      <c r="AI422" s="1">
        <v>0</v>
      </c>
      <c r="AJ422" s="1">
        <f>IF(AI422 + AJ421 &lt; 0, AI422 + AJ421, 0)</f>
        <v>0</v>
      </c>
      <c r="AK422" s="1">
        <v>0</v>
      </c>
      <c r="AL422" s="1">
        <f>IF(AK422 + AL421 &lt; 0, AK422 + AL421, 0)</f>
        <v>0</v>
      </c>
      <c r="AM422" s="1">
        <v>0</v>
      </c>
      <c r="AN422" s="1">
        <f>IF(AM422 + AN421 &lt; 0, AM422 + AN421, 0)</f>
        <v>0</v>
      </c>
      <c r="AO422" s="1">
        <v>0</v>
      </c>
      <c r="AP422" s="1">
        <f>IF(AO422 + AP421 &lt; 0, AO422 + AP421, 0)</f>
        <v>0</v>
      </c>
      <c r="AQ422" s="1">
        <v>0</v>
      </c>
      <c r="AR422" s="1">
        <f>IF(AQ422 + AR421 &lt; 0, AQ422 + AR421, 0)</f>
        <v>0</v>
      </c>
      <c r="AS422" s="1">
        <v>0</v>
      </c>
      <c r="AT422" s="1">
        <f>IF(AS422 + AT421 &lt; 0, AS422 + AT421, 0)</f>
        <v>0</v>
      </c>
      <c r="AU422" s="1">
        <v>0</v>
      </c>
      <c r="AV422" s="1">
        <f>IF(AU422 + AV421 &lt; 0, AU422 + AV421, 0)</f>
        <v>0</v>
      </c>
      <c r="AW422" s="1">
        <v>0</v>
      </c>
      <c r="AX422" s="1">
        <f>IF(AW422 + AX421 &lt; 0, AW422 + AX421, 0)</f>
        <v>0</v>
      </c>
      <c r="AY422" s="1">
        <v>0</v>
      </c>
      <c r="AZ422" s="1">
        <f>IF(AY422 + AZ421 &lt; 0, AY422 + AZ421, 0)</f>
        <v>0</v>
      </c>
      <c r="BA422" s="1">
        <v>0</v>
      </c>
      <c r="BB422" s="1">
        <f>IF(BA422 + BB421 &lt; 0, BA422 + BB421, 0)</f>
        <v>0</v>
      </c>
      <c r="BC422" s="1">
        <v>0</v>
      </c>
      <c r="BD422" s="1">
        <f>IF(BC422 + BD421 &lt; 0, BC422 + BD421, 0)</f>
        <v>0</v>
      </c>
      <c r="BE422" s="1">
        <v>0</v>
      </c>
      <c r="BF422" s="1">
        <f>IF(BE422 + BF421 &lt; 0, BE422 + BF421, 0)</f>
        <v>0</v>
      </c>
      <c r="BG422" s="1">
        <v>0</v>
      </c>
      <c r="BH422" s="1">
        <f>IF(BG422 + BH421 &lt; 0, BG422 + BH421, 0)</f>
        <v>0</v>
      </c>
      <c r="BI422" s="1">
        <v>0</v>
      </c>
      <c r="BJ422" s="1">
        <f>IF(BI422 + BJ421 &lt; 0, BI422 + BJ421, 0)</f>
        <v>0</v>
      </c>
      <c r="BK422" s="1">
        <v>0</v>
      </c>
      <c r="BL422" s="1">
        <f>IF(BK422 + BL421 &lt; 0, BK422 + BL421, 0)</f>
        <v>0</v>
      </c>
      <c r="BM422" s="1">
        <v>0</v>
      </c>
      <c r="BN422" s="1">
        <f>IF(BM422 + BN421 &lt; 0, BM422 + BN421, 0)</f>
        <v>0</v>
      </c>
      <c r="BO422" s="1">
        <v>0</v>
      </c>
      <c r="BP422" s="1">
        <f>IF(BO422 + BP421 &lt; 0, BO422 + BP421, 0)</f>
        <v>0</v>
      </c>
      <c r="BQ422" s="1">
        <v>0</v>
      </c>
      <c r="BR422" s="1">
        <f>IF(BQ422 + BR421 &lt; 0, BQ422 + BR421, 0)</f>
        <v>0</v>
      </c>
      <c r="BS422" s="1">
        <v>45315.99586178817</v>
      </c>
      <c r="BT422" s="1">
        <f>IF(BS422 + BT421 &lt; 0, BS422 + BT421, 0)</f>
        <v>0</v>
      </c>
      <c r="BU422" s="1">
        <v>37582.73112845016</v>
      </c>
      <c r="BV422" s="1">
        <f>IF(BU422 + BV421 &lt; 0, BU422 + BV421, 0)</f>
        <v>0</v>
      </c>
      <c r="BW422" s="1">
        <v>30745.9638188358</v>
      </c>
      <c r="BX422" s="1">
        <f>IF(BW422 + BX421 &lt; 0, BW422 + BX421, 0)</f>
        <v>0</v>
      </c>
      <c r="BY422" s="1">
        <v>0</v>
      </c>
      <c r="BZ422" s="1">
        <f>IF(BY422 + BZ421 &lt; 0, BY422 + BZ421, 0)</f>
        <v>0</v>
      </c>
      <c r="CA422" s="1">
        <v>0</v>
      </c>
      <c r="CB422" s="1">
        <f>IF(CA422 + CB421 &lt; 0, CA422 + CB421, 0)</f>
        <v>0</v>
      </c>
      <c r="CC422" s="1">
        <v>0</v>
      </c>
      <c r="CD422" s="1">
        <f>IF(CC422 + CD421 &lt; 0, CC422 + CD421, 0)</f>
        <v>0</v>
      </c>
      <c r="CE422" s="1">
        <v>0</v>
      </c>
      <c r="CF422" s="1">
        <f>IF(CE422 + CF421 &lt; 0, CE422 + CF421, 0)</f>
        <v>0</v>
      </c>
      <c r="CG422" s="1">
        <v>0</v>
      </c>
      <c r="CH422" s="1">
        <f>IF(CG422 + CH421 &lt; 0, CG422 + CH421, 0)</f>
        <v>0</v>
      </c>
      <c r="CI422" s="1">
        <v>0</v>
      </c>
      <c r="CJ422" s="1">
        <f>IF(CI422 + CJ421 &lt; 0, CI422 + CJ421, 0)</f>
        <v>0</v>
      </c>
      <c r="CK422" s="1">
        <v>0</v>
      </c>
      <c r="CL422" s="1">
        <f>IF(CK422 + CL421 &lt; 0, CK422 + CL421, 0)</f>
        <v>0</v>
      </c>
      <c r="CM422" s="1">
        <v>0</v>
      </c>
      <c r="CN422" s="1">
        <f>IF(CM422 + CN421 &lt; 0, CM422 + CN421, 0)</f>
        <v>0</v>
      </c>
      <c r="CO422" s="1">
        <v>0</v>
      </c>
      <c r="CP422" s="1">
        <f>IF(CO422 + CP421 &lt; 0, CO422 + CP421, 0)</f>
        <v>0</v>
      </c>
      <c r="CQ422" s="1">
        <v>0</v>
      </c>
      <c r="CR422" s="1">
        <f>IF(CQ422 + CR421 &lt; 0, CQ422 + CR421, 0)</f>
        <v>0</v>
      </c>
      <c r="CS422" s="1">
        <v>0</v>
      </c>
      <c r="CT422" s="1">
        <f>IF(CS422 + CT421 &lt; 0, CS422 + CT421, 0)</f>
        <v>0</v>
      </c>
      <c r="CU422" s="1">
        <v>0</v>
      </c>
      <c r="CV422" s="1">
        <f>IF(CU422 + CV421 &lt; 0, CU422 + CV421, 0)</f>
        <v>0</v>
      </c>
      <c r="CW422" s="1">
        <v>0</v>
      </c>
      <c r="CX422" s="1">
        <f>IF(CW422 + CX421 &lt; 0, CW422 + CX421, 0)</f>
        <v>0</v>
      </c>
      <c r="CY422" s="1">
        <v>0</v>
      </c>
      <c r="CZ422" s="1">
        <f>IF(CY422 + CZ421 &lt; 0, CY422 + CZ421, 0)</f>
        <v>0</v>
      </c>
      <c r="DA422" s="1">
        <v>0</v>
      </c>
      <c r="DB422" s="1">
        <f>IF(DA422 + DB421 &lt; 0, DA422 + DB421, 0)</f>
        <v>0</v>
      </c>
      <c r="DC422" s="1">
        <v>0</v>
      </c>
      <c r="DD422" s="1">
        <f>IF(DC422 + DD421 &lt; 0, DC422 + DD421, 0)</f>
        <v>0</v>
      </c>
      <c r="DE422" s="1">
        <v>0</v>
      </c>
      <c r="DF422" s="1">
        <f>IF(DE422 + DF421 &lt; 0, DE422 + DF421, 0)</f>
        <v>0</v>
      </c>
      <c r="DG422" s="1">
        <v>0</v>
      </c>
      <c r="DH422" s="1">
        <f>IF(DG422 + DH421 &lt; 0, DG422 + DH421, 0)</f>
        <v>0</v>
      </c>
      <c r="DI422" s="1">
        <v>0</v>
      </c>
      <c r="DJ422" s="1">
        <f>IF(DI422 + DJ421 &lt; 0, DI422 + DJ421, 0)</f>
        <v>0</v>
      </c>
      <c r="DK422" s="1">
        <v>0</v>
      </c>
      <c r="DL422" s="1">
        <f>IF(DK422 + DL421 &lt; 0, DK422 + DL421, 0)</f>
        <v>0</v>
      </c>
      <c r="DM422" s="1">
        <v>0</v>
      </c>
      <c r="DN422" s="1">
        <f>IF(DM422 + DN421 &lt; 0, DM422 + DN421, 0)</f>
        <v>0</v>
      </c>
      <c r="DO422" s="1">
        <v>0</v>
      </c>
      <c r="DP422" s="1">
        <f>IF(DO422 + DP421 &lt; 0, DO422 + DP421, 0)</f>
        <v>0</v>
      </c>
      <c r="DQ422" s="1">
        <v>0</v>
      </c>
      <c r="DR422" s="1">
        <f>IF(DQ422 + DR421 &lt; 0, DQ422 + DR421, 0)</f>
        <v>0</v>
      </c>
      <c r="DS422" s="1">
        <v>0</v>
      </c>
      <c r="DT422" s="1">
        <f>IF(DS422 + DT421 &lt; 0, DS422 + DT421, 0)</f>
        <v>0</v>
      </c>
      <c r="DU422" s="1">
        <v>0</v>
      </c>
      <c r="DV422" s="1">
        <f>IF(DU422 + DV421 &lt; 0, DU422 + DV421, 0)</f>
        <v>0</v>
      </c>
      <c r="DW422" s="1">
        <v>0</v>
      </c>
      <c r="DX422" s="1">
        <f>IF(DW422 + DX421 &lt; 0, DW422 + DX421, 0)</f>
        <v>0</v>
      </c>
      <c r="DY422" s="1">
        <v>0</v>
      </c>
      <c r="DZ422" s="1">
        <f>IF(DY422 + DZ421 &lt; 0, DY422 + DZ421, 0)</f>
        <v>0</v>
      </c>
      <c r="EA422" s="1">
        <v>0</v>
      </c>
      <c r="EB422" s="1">
        <f>IF(EA422 + EB421 &lt; 0, EA422 + EB421, 0)</f>
        <v>0</v>
      </c>
      <c r="EC422" s="1">
        <v>0</v>
      </c>
      <c r="ED422" s="1">
        <f>IF(EC422 + ED421 &lt; 0, EC422 + ED421, 0)</f>
        <v>0</v>
      </c>
      <c r="EE422" s="1">
        <v>0</v>
      </c>
      <c r="EF422" s="1">
        <f>IF(EE422 + EF421 &lt; 0, EE422 + EF421, 0)</f>
        <v>0</v>
      </c>
      <c r="EG422" s="1">
        <v>0</v>
      </c>
      <c r="EH422" s="1">
        <f>IF(EG422 + EH421 &lt; 0, EG422 + EH421, 0)</f>
        <v>0</v>
      </c>
      <c r="EI422" s="1">
        <v>0</v>
      </c>
      <c r="EJ422" s="1">
        <f>IF(EI422 + EJ421 &lt; 0, EI422 + EJ421, 0)</f>
        <v>0</v>
      </c>
      <c r="EK422" s="1">
        <v>0</v>
      </c>
      <c r="EL422" s="1">
        <f>IF(EK422 + EL421 &lt; 0, EK422 + EL421, 0)</f>
        <v>0</v>
      </c>
      <c r="EM422" s="1">
        <v>0</v>
      </c>
      <c r="EN422" s="1">
        <f>IF(EM422 + EN421 &lt; 0, EM422 + EN421, 0)</f>
        <v>0</v>
      </c>
      <c r="EO422" s="1">
        <v>0</v>
      </c>
      <c r="EP422" s="1">
        <f>IF(EO422 + EP421 &lt; 0, EO422 + EP421, 0)</f>
        <v>0</v>
      </c>
      <c r="EQ422" s="1">
        <v>0</v>
      </c>
      <c r="ER422" s="1">
        <f>IF(EQ422 + ER421 &lt; 0, EQ422 + ER421, 0)</f>
        <v>0</v>
      </c>
    </row>
    <row r="423" spans="1:148" s="1" customFormat="1">
      <c r="A423" s="3">
        <v>45915</v>
      </c>
      <c r="B423" s="2" t="s">
        <v>76</v>
      </c>
      <c r="C423" s="2">
        <v>2</v>
      </c>
      <c r="D423" s="2">
        <v>4</v>
      </c>
      <c r="E423" s="1">
        <v>30851.49344031469</v>
      </c>
      <c r="F423" s="1">
        <f>IF(E423 + F422 &lt; 0, E423 + F422, 0)</f>
        <v>0</v>
      </c>
      <c r="G423" s="1">
        <v>78242.90991332925</v>
      </c>
      <c r="H423" s="1">
        <f>IF(G423 + H422 &lt; 0, G423 + H422, 0)</f>
        <v>0</v>
      </c>
      <c r="I423" s="1">
        <v>100957.0239530878</v>
      </c>
      <c r="J423" s="1">
        <f>IF(I423 + J422 &lt; 0, I423 + J422, 0)</f>
        <v>0</v>
      </c>
      <c r="K423" s="1">
        <v>0</v>
      </c>
      <c r="L423" s="1">
        <f>IF(K423 + L422 &lt; 0, K423 + L422, 0)</f>
        <v>0</v>
      </c>
      <c r="M423" s="1">
        <v>0</v>
      </c>
      <c r="N423" s="1">
        <f>IF(M423 + N422 &lt; 0, M423 + N422, 0)</f>
        <v>0</v>
      </c>
      <c r="O423" s="1">
        <v>0</v>
      </c>
      <c r="P423" s="1">
        <f>IF(O423 + P422 &lt; 0, O423 + P422, 0)</f>
        <v>0</v>
      </c>
      <c r="Q423" s="1">
        <v>0</v>
      </c>
      <c r="R423" s="1">
        <f>IF(Q423 + R422 &lt; 0, Q423 + R422, 0)</f>
        <v>0</v>
      </c>
      <c r="S423" s="1">
        <v>0</v>
      </c>
      <c r="T423" s="1">
        <f>IF(S423 + T422 &lt; 0, S423 + T422, 0)</f>
        <v>0</v>
      </c>
      <c r="U423" s="1">
        <v>0</v>
      </c>
      <c r="V423" s="1">
        <f>IF(U423 + V422 &lt; 0, U423 + V422, 0)</f>
        <v>0</v>
      </c>
      <c r="W423" s="1">
        <v>0</v>
      </c>
      <c r="X423" s="1">
        <f>IF(W423 + X422 &lt; 0, W423 + X422, 0)</f>
        <v>0</v>
      </c>
      <c r="Y423" s="1">
        <v>0</v>
      </c>
      <c r="Z423" s="1">
        <f>IF(Y423 + Z422 &lt; 0, Y423 + Z422, 0)</f>
        <v>0</v>
      </c>
      <c r="AA423" s="1">
        <v>0</v>
      </c>
      <c r="AB423" s="1">
        <f>IF(AA423 + AB422 &lt; 0, AA423 + AB422, 0)</f>
        <v>0</v>
      </c>
      <c r="AC423" s="1">
        <v>0</v>
      </c>
      <c r="AD423" s="1">
        <f>IF(AC423 + AD422 &lt; 0, AC423 + AD422, 0)</f>
        <v>0</v>
      </c>
      <c r="AE423" s="1">
        <v>0</v>
      </c>
      <c r="AF423" s="1">
        <f>IF(AE423 + AF422 &lt; 0, AE423 + AF422, 0)</f>
        <v>0</v>
      </c>
      <c r="AG423" s="1">
        <v>0</v>
      </c>
      <c r="AH423" s="1">
        <f>IF(AG423 + AH422 &lt; 0, AG423 + AH422, 0)</f>
        <v>0</v>
      </c>
      <c r="AI423" s="1">
        <v>0</v>
      </c>
      <c r="AJ423" s="1">
        <f>IF(AI423 + AJ422 &lt; 0, AI423 + AJ422, 0)</f>
        <v>0</v>
      </c>
      <c r="AK423" s="1">
        <v>0</v>
      </c>
      <c r="AL423" s="1">
        <f>IF(AK423 + AL422 &lt; 0, AK423 + AL422, 0)</f>
        <v>0</v>
      </c>
      <c r="AM423" s="1">
        <v>0</v>
      </c>
      <c r="AN423" s="1">
        <f>IF(AM423 + AN422 &lt; 0, AM423 + AN422, 0)</f>
        <v>0</v>
      </c>
      <c r="AO423" s="1">
        <v>0</v>
      </c>
      <c r="AP423" s="1">
        <f>IF(AO423 + AP422 &lt; 0, AO423 + AP422, 0)</f>
        <v>0</v>
      </c>
      <c r="AQ423" s="1">
        <v>0</v>
      </c>
      <c r="AR423" s="1">
        <f>IF(AQ423 + AR422 &lt; 0, AQ423 + AR422, 0)</f>
        <v>0</v>
      </c>
      <c r="AS423" s="1">
        <v>0</v>
      </c>
      <c r="AT423" s="1">
        <f>IF(AS423 + AT422 &lt; 0, AS423 + AT422, 0)</f>
        <v>0</v>
      </c>
      <c r="AU423" s="1">
        <v>0</v>
      </c>
      <c r="AV423" s="1">
        <f>IF(AU423 + AV422 &lt; 0, AU423 + AV422, 0)</f>
        <v>0</v>
      </c>
      <c r="AW423" s="1">
        <v>0</v>
      </c>
      <c r="AX423" s="1">
        <f>IF(AW423 + AX422 &lt; 0, AW423 + AX422, 0)</f>
        <v>0</v>
      </c>
      <c r="AY423" s="1">
        <v>0</v>
      </c>
      <c r="AZ423" s="1">
        <f>IF(AY423 + AZ422 &lt; 0, AY423 + AZ422, 0)</f>
        <v>0</v>
      </c>
      <c r="BA423" s="1">
        <v>0</v>
      </c>
      <c r="BB423" s="1">
        <f>IF(BA423 + BB422 &lt; 0, BA423 + BB422, 0)</f>
        <v>0</v>
      </c>
      <c r="BC423" s="1">
        <v>0</v>
      </c>
      <c r="BD423" s="1">
        <f>IF(BC423 + BD422 &lt; 0, BC423 + BD422, 0)</f>
        <v>0</v>
      </c>
      <c r="BE423" s="1">
        <v>0</v>
      </c>
      <c r="BF423" s="1">
        <f>IF(BE423 + BF422 &lt; 0, BE423 + BF422, 0)</f>
        <v>0</v>
      </c>
      <c r="BG423" s="1">
        <v>0</v>
      </c>
      <c r="BH423" s="1">
        <f>IF(BG423 + BH422 &lt; 0, BG423 + BH422, 0)</f>
        <v>0</v>
      </c>
      <c r="BI423" s="1">
        <v>0</v>
      </c>
      <c r="BJ423" s="1">
        <f>IF(BI423 + BJ422 &lt; 0, BI423 + BJ422, 0)</f>
        <v>0</v>
      </c>
      <c r="BK423" s="1">
        <v>0</v>
      </c>
      <c r="BL423" s="1">
        <f>IF(BK423 + BL422 &lt; 0, BK423 + BL422, 0)</f>
        <v>0</v>
      </c>
      <c r="BM423" s="1">
        <v>0</v>
      </c>
      <c r="BN423" s="1">
        <f>IF(BM423 + BN422 &lt; 0, BM423 + BN422, 0)</f>
        <v>0</v>
      </c>
      <c r="BO423" s="1">
        <v>0</v>
      </c>
      <c r="BP423" s="1">
        <f>IF(BO423 + BP422 &lt; 0, BO423 + BP422, 0)</f>
        <v>0</v>
      </c>
      <c r="BQ423" s="1">
        <v>0</v>
      </c>
      <c r="BR423" s="1">
        <f>IF(BQ423 + BR422 &lt; 0, BQ423 + BR422, 0)</f>
        <v>0</v>
      </c>
      <c r="BS423" s="1">
        <v>93685.04637666223</v>
      </c>
      <c r="BT423" s="1">
        <f>IF(BS423 + BT422 &lt; 0, BS423 + BT422, 0)</f>
        <v>0</v>
      </c>
      <c r="BU423" s="1">
        <v>93685.04637666223</v>
      </c>
      <c r="BV423" s="1">
        <f>IF(BU423 + BV422 &lt; 0, BU423 + BV422, 0)</f>
        <v>0</v>
      </c>
      <c r="BW423" s="1">
        <v>57789.76623683178</v>
      </c>
      <c r="BX423" s="1">
        <f>IF(BW423 + BX422 &lt; 0, BW423 + BX422, 0)</f>
        <v>0</v>
      </c>
      <c r="BY423" s="1">
        <v>0</v>
      </c>
      <c r="BZ423" s="1">
        <f>IF(BY423 + BZ422 &lt; 0, BY423 + BZ422, 0)</f>
        <v>0</v>
      </c>
      <c r="CA423" s="1">
        <v>0</v>
      </c>
      <c r="CB423" s="1">
        <f>IF(CA423 + CB422 &lt; 0, CA423 + CB422, 0)</f>
        <v>0</v>
      </c>
      <c r="CC423" s="1">
        <v>0</v>
      </c>
      <c r="CD423" s="1">
        <f>IF(CC423 + CD422 &lt; 0, CC423 + CD422, 0)</f>
        <v>0</v>
      </c>
      <c r="CE423" s="1">
        <v>0</v>
      </c>
      <c r="CF423" s="1">
        <f>IF(CE423 + CF422 &lt; 0, CE423 + CF422, 0)</f>
        <v>0</v>
      </c>
      <c r="CG423" s="1">
        <v>0</v>
      </c>
      <c r="CH423" s="1">
        <f>IF(CG423 + CH422 &lt; 0, CG423 + CH422, 0)</f>
        <v>0</v>
      </c>
      <c r="CI423" s="1">
        <v>0</v>
      </c>
      <c r="CJ423" s="1">
        <f>IF(CI423 + CJ422 &lt; 0, CI423 + CJ422, 0)</f>
        <v>0</v>
      </c>
      <c r="CK423" s="1">
        <v>0</v>
      </c>
      <c r="CL423" s="1">
        <f>IF(CK423 + CL422 &lt; 0, CK423 + CL422, 0)</f>
        <v>0</v>
      </c>
      <c r="CM423" s="1">
        <v>0</v>
      </c>
      <c r="CN423" s="1">
        <f>IF(CM423 + CN422 &lt; 0, CM423 + CN422, 0)</f>
        <v>0</v>
      </c>
      <c r="CO423" s="1">
        <v>0</v>
      </c>
      <c r="CP423" s="1">
        <f>IF(CO423 + CP422 &lt; 0, CO423 + CP422, 0)</f>
        <v>0</v>
      </c>
      <c r="CQ423" s="1">
        <v>0</v>
      </c>
      <c r="CR423" s="1">
        <f>IF(CQ423 + CR422 &lt; 0, CQ423 + CR422, 0)</f>
        <v>0</v>
      </c>
      <c r="CS423" s="1">
        <v>0</v>
      </c>
      <c r="CT423" s="1">
        <f>IF(CS423 + CT422 &lt; 0, CS423 + CT422, 0)</f>
        <v>0</v>
      </c>
      <c r="CU423" s="1">
        <v>0</v>
      </c>
      <c r="CV423" s="1">
        <f>IF(CU423 + CV422 &lt; 0, CU423 + CV422, 0)</f>
        <v>0</v>
      </c>
      <c r="CW423" s="1">
        <v>0</v>
      </c>
      <c r="CX423" s="1">
        <f>IF(CW423 + CX422 &lt; 0, CW423 + CX422, 0)</f>
        <v>0</v>
      </c>
      <c r="CY423" s="1">
        <v>0</v>
      </c>
      <c r="CZ423" s="1">
        <f>IF(CY423 + CZ422 &lt; 0, CY423 + CZ422, 0)</f>
        <v>0</v>
      </c>
      <c r="DA423" s="1">
        <v>0</v>
      </c>
      <c r="DB423" s="1">
        <f>IF(DA423 + DB422 &lt; 0, DA423 + DB422, 0)</f>
        <v>0</v>
      </c>
      <c r="DC423" s="1">
        <v>0</v>
      </c>
      <c r="DD423" s="1">
        <f>IF(DC423 + DD422 &lt; 0, DC423 + DD422, 0)</f>
        <v>0</v>
      </c>
      <c r="DE423" s="1">
        <v>0</v>
      </c>
      <c r="DF423" s="1">
        <f>IF(DE423 + DF422 &lt; 0, DE423 + DF422, 0)</f>
        <v>0</v>
      </c>
      <c r="DG423" s="1">
        <v>0</v>
      </c>
      <c r="DH423" s="1">
        <f>IF(DG423 + DH422 &lt; 0, DG423 + DH422, 0)</f>
        <v>0</v>
      </c>
      <c r="DI423" s="1">
        <v>0</v>
      </c>
      <c r="DJ423" s="1">
        <f>IF(DI423 + DJ422 &lt; 0, DI423 + DJ422, 0)</f>
        <v>0</v>
      </c>
      <c r="DK423" s="1">
        <v>0</v>
      </c>
      <c r="DL423" s="1">
        <f>IF(DK423 + DL422 &lt; 0, DK423 + DL422, 0)</f>
        <v>0</v>
      </c>
      <c r="DM423" s="1">
        <v>0</v>
      </c>
      <c r="DN423" s="1">
        <f>IF(DM423 + DN422 &lt; 0, DM423 + DN422, 0)</f>
        <v>0</v>
      </c>
      <c r="DO423" s="1">
        <v>0</v>
      </c>
      <c r="DP423" s="1">
        <f>IF(DO423 + DP422 &lt; 0, DO423 + DP422, 0)</f>
        <v>0</v>
      </c>
      <c r="DQ423" s="1">
        <v>0</v>
      </c>
      <c r="DR423" s="1">
        <f>IF(DQ423 + DR422 &lt; 0, DQ423 + DR422, 0)</f>
        <v>0</v>
      </c>
      <c r="DS423" s="1">
        <v>0</v>
      </c>
      <c r="DT423" s="1">
        <f>IF(DS423 + DT422 &lt; 0, DS423 + DT422, 0)</f>
        <v>0</v>
      </c>
      <c r="DU423" s="1">
        <v>0</v>
      </c>
      <c r="DV423" s="1">
        <f>IF(DU423 + DV422 &lt; 0, DU423 + DV422, 0)</f>
        <v>0</v>
      </c>
      <c r="DW423" s="1">
        <v>0</v>
      </c>
      <c r="DX423" s="1">
        <f>IF(DW423 + DX422 &lt; 0, DW423 + DX422, 0)</f>
        <v>0</v>
      </c>
      <c r="DY423" s="1">
        <v>0</v>
      </c>
      <c r="DZ423" s="1">
        <f>IF(DY423 + DZ422 &lt; 0, DY423 + DZ422, 0)</f>
        <v>0</v>
      </c>
      <c r="EA423" s="1">
        <v>0</v>
      </c>
      <c r="EB423" s="1">
        <f>IF(EA423 + EB422 &lt; 0, EA423 + EB422, 0)</f>
        <v>0</v>
      </c>
      <c r="EC423" s="1">
        <v>0</v>
      </c>
      <c r="ED423" s="1">
        <f>IF(EC423 + ED422 &lt; 0, EC423 + ED422, 0)</f>
        <v>0</v>
      </c>
      <c r="EE423" s="1">
        <v>0</v>
      </c>
      <c r="EF423" s="1">
        <f>IF(EE423 + EF422 &lt; 0, EE423 + EF422, 0)</f>
        <v>0</v>
      </c>
      <c r="EG423" s="1">
        <v>0</v>
      </c>
      <c r="EH423" s="1">
        <f>IF(EG423 + EH422 &lt; 0, EG423 + EH422, 0)</f>
        <v>0</v>
      </c>
      <c r="EI423" s="1">
        <v>0</v>
      </c>
      <c r="EJ423" s="1">
        <f>IF(EI423 + EJ422 &lt; 0, EI423 + EJ422, 0)</f>
        <v>0</v>
      </c>
      <c r="EK423" s="1">
        <v>0</v>
      </c>
      <c r="EL423" s="1">
        <f>IF(EK423 + EL422 &lt; 0, EK423 + EL422, 0)</f>
        <v>0</v>
      </c>
      <c r="EM423" s="1">
        <v>0</v>
      </c>
      <c r="EN423" s="1">
        <f>IF(EM423 + EN422 &lt; 0, EM423 + EN422, 0)</f>
        <v>0</v>
      </c>
      <c r="EO423" s="1">
        <v>0</v>
      </c>
      <c r="EP423" s="1">
        <f>IF(EO423 + EP422 &lt; 0, EO423 + EP422, 0)</f>
        <v>0</v>
      </c>
      <c r="EQ423" s="1">
        <v>0</v>
      </c>
      <c r="ER423" s="1">
        <f>IF(EQ423 + ER422 &lt; 0, EQ423 + ER422, 0)</f>
        <v>0</v>
      </c>
    </row>
    <row r="424" spans="1:148" s="1" customFormat="1">
      <c r="A424" s="3">
        <v>45916</v>
      </c>
      <c r="B424" s="2" t="s">
        <v>77</v>
      </c>
      <c r="C424" s="2">
        <v>1</v>
      </c>
      <c r="D424" s="2">
        <v>3</v>
      </c>
      <c r="E424" s="1">
        <v>142356.1387899056</v>
      </c>
      <c r="F424" s="1">
        <f>IF(E424 + F423 &lt; 0, E424 + F423, 0)</f>
        <v>0</v>
      </c>
      <c r="G424" s="1">
        <v>114913.639441985</v>
      </c>
      <c r="H424" s="1">
        <f>IF(G424 + H423 &lt; 0, G424 + H423, 0)</f>
        <v>0</v>
      </c>
      <c r="I424" s="1">
        <v>124687.0464248751</v>
      </c>
      <c r="J424" s="1">
        <f>IF(I424 + J423 &lt; 0, I424 + J423, 0)</f>
        <v>0</v>
      </c>
      <c r="K424" s="1">
        <v>7742.966255153146</v>
      </c>
      <c r="L424" s="1">
        <f>IF(K424 + L423 &lt; 0, K424 + L423, 0)</f>
        <v>0</v>
      </c>
      <c r="M424" s="1">
        <v>8097.576184302081</v>
      </c>
      <c r="N424" s="1">
        <f>IF(M424 + N423 &lt; 0, M424 + N423, 0)</f>
        <v>0</v>
      </c>
      <c r="O424" s="1">
        <v>4457.953395015196</v>
      </c>
      <c r="P424" s="1">
        <f>IF(O424 + P423 &lt; 0, O424 + P423, 0)</f>
        <v>0</v>
      </c>
      <c r="Q424" s="1">
        <v>8089.782559485622</v>
      </c>
      <c r="R424" s="1">
        <f>IF(Q424 + R423 &lt; 0, Q424 + R423, 0)</f>
        <v>0</v>
      </c>
      <c r="S424" s="1">
        <v>7875.45787703297</v>
      </c>
      <c r="T424" s="1">
        <f>IF(S424 + T423 &lt; 0, S424 + T423, 0)</f>
        <v>0</v>
      </c>
      <c r="U424" s="1">
        <v>7723.482193111997</v>
      </c>
      <c r="V424" s="1">
        <f>IF(U424 + V423 &lt; 0, U424 + V423, 0)</f>
        <v>0</v>
      </c>
      <c r="W424" s="1">
        <v>4457.953395015196</v>
      </c>
      <c r="X424" s="1">
        <f>IF(W424 + X423 &lt; 0, W424 + X423, 0)</f>
        <v>0</v>
      </c>
      <c r="Y424" s="1">
        <v>7403.943575637134</v>
      </c>
      <c r="Z424" s="1">
        <f>IF(Y424 + Z423 &lt; 0, Y424 + Z423, 0)</f>
        <v>0</v>
      </c>
      <c r="AA424" s="1">
        <v>7793.624816460135</v>
      </c>
      <c r="AB424" s="1">
        <f>IF(AA424 + AB423 &lt; 0, AA424 + AB423, 0)</f>
        <v>0</v>
      </c>
      <c r="AC424" s="1">
        <v>12251.57821147533</v>
      </c>
      <c r="AD424" s="1">
        <f>IF(AC424 + AD423 &lt; 0, AC424 + AD423, 0)</f>
        <v>0</v>
      </c>
      <c r="AE424" s="1">
        <v>7742.966255153146</v>
      </c>
      <c r="AF424" s="1">
        <f>IF(AE424 + AF423 &lt; 0, AE424 + AF423, 0)</f>
        <v>0</v>
      </c>
      <c r="AG424" s="1">
        <v>8097.576184302081</v>
      </c>
      <c r="AH424" s="1">
        <f>IF(AG424 + AH423 &lt; 0, AG424 + AH423, 0)</f>
        <v>0</v>
      </c>
      <c r="AI424" s="1">
        <v>4457.953395015196</v>
      </c>
      <c r="AJ424" s="1">
        <f>IF(AI424 + AJ423 &lt; 0, AI424 + AJ423, 0)</f>
        <v>0</v>
      </c>
      <c r="AK424" s="1">
        <v>8089.782559485622</v>
      </c>
      <c r="AL424" s="1">
        <f>IF(AK424 + AL423 &lt; 0, AK424 + AL423, 0)</f>
        <v>0</v>
      </c>
      <c r="AM424" s="1">
        <v>7875.45787703297</v>
      </c>
      <c r="AN424" s="1">
        <f>IF(AM424 + AN423 &lt; 0, AM424 + AN423, 0)</f>
        <v>0</v>
      </c>
      <c r="AO424" s="1">
        <v>7723.482193111997</v>
      </c>
      <c r="AP424" s="1">
        <f>IF(AO424 + AP423 &lt; 0, AO424 + AP423, 0)</f>
        <v>0</v>
      </c>
      <c r="AQ424" s="1">
        <v>4457.953395015196</v>
      </c>
      <c r="AR424" s="1">
        <f>IF(AQ424 + AR423 &lt; 0, AQ424 + AR423, 0)</f>
        <v>0</v>
      </c>
      <c r="AS424" s="1">
        <v>7403.943575637134</v>
      </c>
      <c r="AT424" s="1">
        <f>IF(AS424 + AT423 &lt; 0, AS424 + AT423, 0)</f>
        <v>0</v>
      </c>
      <c r="AU424" s="1">
        <v>7793.624816460135</v>
      </c>
      <c r="AV424" s="1">
        <f>IF(AU424 + AV423 &lt; 0, AU424 + AV423, 0)</f>
        <v>0</v>
      </c>
      <c r="AW424" s="1">
        <v>12251.57821147533</v>
      </c>
      <c r="AX424" s="1">
        <f>IF(AW424 + AX423 &lt; 0, AW424 + AX423, 0)</f>
        <v>0</v>
      </c>
      <c r="AY424" s="1">
        <v>12762.06063695347</v>
      </c>
      <c r="AZ424" s="1">
        <f>IF(AY424 + AZ423 &lt; 0, AY424 + AZ423, 0)</f>
        <v>0</v>
      </c>
      <c r="BA424" s="1">
        <v>8097.576184302081</v>
      </c>
      <c r="BB424" s="1">
        <f>IF(BA424 + BB423 &lt; 0, BA424 + BB423, 0)</f>
        <v>0</v>
      </c>
      <c r="BC424" s="1">
        <v>12161.95152608604</v>
      </c>
      <c r="BD424" s="1">
        <f>IF(BC424 + BD423 &lt; 0, BC424 + BD423, 0)</f>
        <v>0</v>
      </c>
      <c r="BE424" s="1">
        <v>12645.15626470657</v>
      </c>
      <c r="BF424" s="1">
        <f>IF(BE424 + BF423 &lt; 0, BE424 + BF423, 0)</f>
        <v>0</v>
      </c>
      <c r="BG424" s="1">
        <v>12415.244332621</v>
      </c>
      <c r="BH424" s="1">
        <f>IF(BG424 + BH423 &lt; 0, BG424 + BH423, 0)</f>
        <v>0</v>
      </c>
      <c r="BI424" s="1">
        <v>12376.27620853869</v>
      </c>
      <c r="BJ424" s="1">
        <f>IF(BI424 + BJ423 &lt; 0, BI424 + BJ423, 0)</f>
        <v>0</v>
      </c>
      <c r="BK424" s="1">
        <v>12220.40371220949</v>
      </c>
      <c r="BL424" s="1">
        <f>IF(BK424 + BL423 &lt; 0, BK424 + BL423, 0)</f>
        <v>0</v>
      </c>
      <c r="BM424" s="1">
        <v>7403.943575637134</v>
      </c>
      <c r="BN424" s="1">
        <f>IF(BM424 + BN423 &lt; 0, BM424 + BN423, 0)</f>
        <v>0</v>
      </c>
      <c r="BO424" s="1">
        <v>7793.624816460135</v>
      </c>
      <c r="BP424" s="1">
        <f>IF(BO424 + BP423 &lt; 0, BO424 + BP423, 0)</f>
        <v>0</v>
      </c>
      <c r="BQ424" s="1">
        <v>14683.1891542109</v>
      </c>
      <c r="BR424" s="1">
        <f>IF(BQ424 + BR423 &lt; 0, BQ424 + BR423, 0)</f>
        <v>0</v>
      </c>
      <c r="BS424" s="1">
        <v>0</v>
      </c>
      <c r="BT424" s="1">
        <f>IF(BS424 + BT423 &lt; 0, BS424 + BT423, 0)</f>
        <v>0</v>
      </c>
      <c r="BU424" s="1">
        <v>0</v>
      </c>
      <c r="BV424" s="1">
        <f>IF(BU424 + BV423 &lt; 0, BU424 + BV423, 0)</f>
        <v>0</v>
      </c>
      <c r="BW424" s="1">
        <v>0</v>
      </c>
      <c r="BX424" s="1">
        <f>IF(BW424 + BX423 &lt; 0, BW424 + BX423, 0)</f>
        <v>0</v>
      </c>
      <c r="BY424" s="1">
        <v>0</v>
      </c>
      <c r="BZ424" s="1">
        <f>IF(BY424 + BZ423 &lt; 0, BY424 + BZ423, 0)</f>
        <v>0</v>
      </c>
      <c r="CA424" s="1">
        <v>0</v>
      </c>
      <c r="CB424" s="1">
        <f>IF(CA424 + CB423 &lt; 0, CA424 + CB423, 0)</f>
        <v>0</v>
      </c>
      <c r="CC424" s="1">
        <v>0</v>
      </c>
      <c r="CD424" s="1">
        <f>IF(CC424 + CD423 &lt; 0, CC424 + CD423, 0)</f>
        <v>0</v>
      </c>
      <c r="CE424" s="1">
        <v>0</v>
      </c>
      <c r="CF424" s="1">
        <f>IF(CE424 + CF423 &lt; 0, CE424 + CF423, 0)</f>
        <v>0</v>
      </c>
      <c r="CG424" s="1">
        <v>0</v>
      </c>
      <c r="CH424" s="1">
        <f>IF(CG424 + CH423 &lt; 0, CG424 + CH423, 0)</f>
        <v>0</v>
      </c>
      <c r="CI424" s="1">
        <v>0</v>
      </c>
      <c r="CJ424" s="1">
        <f>IF(CI424 + CJ423 &lt; 0, CI424 + CJ423, 0)</f>
        <v>0</v>
      </c>
      <c r="CK424" s="1">
        <v>0</v>
      </c>
      <c r="CL424" s="1">
        <f>IF(CK424 + CL423 &lt; 0, CK424 + CL423, 0)</f>
        <v>0</v>
      </c>
      <c r="CM424" s="1">
        <v>0</v>
      </c>
      <c r="CN424" s="1">
        <f>IF(CM424 + CN423 &lt; 0, CM424 + CN423, 0)</f>
        <v>0</v>
      </c>
      <c r="CO424" s="1">
        <v>0</v>
      </c>
      <c r="CP424" s="1">
        <f>IF(CO424 + CP423 &lt; 0, CO424 + CP423, 0)</f>
        <v>0</v>
      </c>
      <c r="CQ424" s="1">
        <v>0</v>
      </c>
      <c r="CR424" s="1">
        <f>IF(CQ424 + CR423 &lt; 0, CQ424 + CR423, 0)</f>
        <v>0</v>
      </c>
      <c r="CS424" s="1">
        <v>0</v>
      </c>
      <c r="CT424" s="1">
        <f>IF(CS424 + CT423 &lt; 0, CS424 + CT423, 0)</f>
        <v>0</v>
      </c>
      <c r="CU424" s="1">
        <v>0</v>
      </c>
      <c r="CV424" s="1">
        <f>IF(CU424 + CV423 &lt; 0, CU424 + CV423, 0)</f>
        <v>0</v>
      </c>
      <c r="CW424" s="1">
        <v>0</v>
      </c>
      <c r="CX424" s="1">
        <f>IF(CW424 + CX423 &lt; 0, CW424 + CX423, 0)</f>
        <v>0</v>
      </c>
      <c r="CY424" s="1">
        <v>0</v>
      </c>
      <c r="CZ424" s="1">
        <f>IF(CY424 + CZ423 &lt; 0, CY424 + CZ423, 0)</f>
        <v>0</v>
      </c>
      <c r="DA424" s="1">
        <v>0</v>
      </c>
      <c r="DB424" s="1">
        <f>IF(DA424 + DB423 &lt; 0, DA424 + DB423, 0)</f>
        <v>0</v>
      </c>
      <c r="DC424" s="1">
        <v>0</v>
      </c>
      <c r="DD424" s="1">
        <f>IF(DC424 + DD423 &lt; 0, DC424 + DD423, 0)</f>
        <v>0</v>
      </c>
      <c r="DE424" s="1">
        <v>0</v>
      </c>
      <c r="DF424" s="1">
        <f>IF(DE424 + DF423 &lt; 0, DE424 + DF423, 0)</f>
        <v>0</v>
      </c>
      <c r="DG424" s="1">
        <v>0</v>
      </c>
      <c r="DH424" s="1">
        <f>IF(DG424 + DH423 &lt; 0, DG424 + DH423, 0)</f>
        <v>0</v>
      </c>
      <c r="DI424" s="1">
        <v>0</v>
      </c>
      <c r="DJ424" s="1">
        <f>IF(DI424 + DJ423 &lt; 0, DI424 + DJ423, 0)</f>
        <v>0</v>
      </c>
      <c r="DK424" s="1">
        <v>0</v>
      </c>
      <c r="DL424" s="1">
        <f>IF(DK424 + DL423 &lt; 0, DK424 + DL423, 0)</f>
        <v>0</v>
      </c>
      <c r="DM424" s="1">
        <v>0</v>
      </c>
      <c r="DN424" s="1">
        <f>IF(DM424 + DN423 &lt; 0, DM424 + DN423, 0)</f>
        <v>0</v>
      </c>
      <c r="DO424" s="1">
        <v>0</v>
      </c>
      <c r="DP424" s="1">
        <f>IF(DO424 + DP423 &lt; 0, DO424 + DP423, 0)</f>
        <v>0</v>
      </c>
      <c r="DQ424" s="1">
        <v>0</v>
      </c>
      <c r="DR424" s="1">
        <f>IF(DQ424 + DR423 &lt; 0, DQ424 + DR423, 0)</f>
        <v>0</v>
      </c>
      <c r="DS424" s="1">
        <v>0</v>
      </c>
      <c r="DT424" s="1">
        <f>IF(DS424 + DT423 &lt; 0, DS424 + DT423, 0)</f>
        <v>0</v>
      </c>
      <c r="DU424" s="1">
        <v>0</v>
      </c>
      <c r="DV424" s="1">
        <f>IF(DU424 + DV423 &lt; 0, DU424 + DV423, 0)</f>
        <v>0</v>
      </c>
      <c r="DW424" s="1">
        <v>0</v>
      </c>
      <c r="DX424" s="1">
        <f>IF(DW424 + DX423 &lt; 0, DW424 + DX423, 0)</f>
        <v>0</v>
      </c>
      <c r="DY424" s="1">
        <v>0</v>
      </c>
      <c r="DZ424" s="1">
        <f>IF(DY424 + DZ423 &lt; 0, DY424 + DZ423, 0)</f>
        <v>0</v>
      </c>
      <c r="EA424" s="1">
        <v>0</v>
      </c>
      <c r="EB424" s="1">
        <f>IF(EA424 + EB423 &lt; 0, EA424 + EB423, 0)</f>
        <v>0</v>
      </c>
      <c r="EC424" s="1">
        <v>0</v>
      </c>
      <c r="ED424" s="1">
        <f>IF(EC424 + ED423 &lt; 0, EC424 + ED423, 0)</f>
        <v>0</v>
      </c>
      <c r="EE424" s="1">
        <v>0</v>
      </c>
      <c r="EF424" s="1">
        <f>IF(EE424 + EF423 &lt; 0, EE424 + EF423, 0)</f>
        <v>0</v>
      </c>
      <c r="EG424" s="1">
        <v>0</v>
      </c>
      <c r="EH424" s="1">
        <f>IF(EG424 + EH423 &lt; 0, EG424 + EH423, 0)</f>
        <v>0</v>
      </c>
      <c r="EI424" s="1">
        <v>0</v>
      </c>
      <c r="EJ424" s="1">
        <f>IF(EI424 + EJ423 &lt; 0, EI424 + EJ423, 0)</f>
        <v>0</v>
      </c>
      <c r="EK424" s="1">
        <v>0</v>
      </c>
      <c r="EL424" s="1">
        <f>IF(EK424 + EL423 &lt; 0, EK424 + EL423, 0)</f>
        <v>0</v>
      </c>
      <c r="EM424" s="1">
        <v>0</v>
      </c>
      <c r="EN424" s="1">
        <f>IF(EM424 + EN423 &lt; 0, EM424 + EN423, 0)</f>
        <v>0</v>
      </c>
      <c r="EO424" s="1">
        <v>0</v>
      </c>
      <c r="EP424" s="1">
        <f>IF(EO424 + EP423 &lt; 0, EO424 + EP423, 0)</f>
        <v>0</v>
      </c>
      <c r="EQ424" s="1">
        <v>0</v>
      </c>
      <c r="ER424" s="1">
        <f>IF(EQ424 + ER423 &lt; 0, EQ424 + ER423, 0)</f>
        <v>0</v>
      </c>
    </row>
    <row r="425" spans="1:148" s="1" customFormat="1">
      <c r="A425" s="3">
        <v>45917</v>
      </c>
      <c r="B425" s="2" t="s">
        <v>78</v>
      </c>
      <c r="C425" s="2">
        <v>5</v>
      </c>
      <c r="D425" s="2">
        <v>2</v>
      </c>
      <c r="E425" s="1">
        <v>0</v>
      </c>
      <c r="F425" s="1">
        <f>IF(E425 + F424 &lt; 0, E425 + F424, 0)</f>
        <v>0</v>
      </c>
      <c r="G425" s="1">
        <v>0</v>
      </c>
      <c r="H425" s="1">
        <f>IF(G425 + H424 &lt; 0, G425 + H424, 0)</f>
        <v>0</v>
      </c>
      <c r="I425" s="1">
        <v>0</v>
      </c>
      <c r="J425" s="1">
        <f>IF(I425 + J424 &lt; 0, I425 + J424, 0)</f>
        <v>0</v>
      </c>
      <c r="K425" s="1">
        <v>0</v>
      </c>
      <c r="L425" s="1">
        <f>IF(K425 + L424 &lt; 0, K425 + L424, 0)</f>
        <v>0</v>
      </c>
      <c r="M425" s="1">
        <v>0</v>
      </c>
      <c r="N425" s="1">
        <f>IF(M425 + N424 &lt; 0, M425 + N424, 0)</f>
        <v>0</v>
      </c>
      <c r="O425" s="1">
        <v>0</v>
      </c>
      <c r="P425" s="1">
        <f>IF(O425 + P424 &lt; 0, O425 + P424, 0)</f>
        <v>0</v>
      </c>
      <c r="Q425" s="1">
        <v>0</v>
      </c>
      <c r="R425" s="1">
        <f>IF(Q425 + R424 &lt; 0, Q425 + R424, 0)</f>
        <v>0</v>
      </c>
      <c r="S425" s="1">
        <v>0</v>
      </c>
      <c r="T425" s="1">
        <f>IF(S425 + T424 &lt; 0, S425 + T424, 0)</f>
        <v>0</v>
      </c>
      <c r="U425" s="1">
        <v>0</v>
      </c>
      <c r="V425" s="1">
        <f>IF(U425 + V424 &lt; 0, U425 + V424, 0)</f>
        <v>0</v>
      </c>
      <c r="W425" s="1">
        <v>0</v>
      </c>
      <c r="X425" s="1">
        <f>IF(W425 + X424 &lt; 0, W425 + X424, 0)</f>
        <v>0</v>
      </c>
      <c r="Y425" s="1">
        <v>0</v>
      </c>
      <c r="Z425" s="1">
        <f>IF(Y425 + Z424 &lt; 0, Y425 + Z424, 0)</f>
        <v>0</v>
      </c>
      <c r="AA425" s="1">
        <v>0</v>
      </c>
      <c r="AB425" s="1">
        <f>IF(AA425 + AB424 &lt; 0, AA425 + AB424, 0)</f>
        <v>0</v>
      </c>
      <c r="AC425" s="1">
        <v>0</v>
      </c>
      <c r="AD425" s="1">
        <f>IF(AC425 + AD424 &lt; 0, AC425 + AD424, 0)</f>
        <v>0</v>
      </c>
      <c r="AE425" s="1">
        <v>0</v>
      </c>
      <c r="AF425" s="1">
        <f>IF(AE425 + AF424 &lt; 0, AE425 + AF424, 0)</f>
        <v>0</v>
      </c>
      <c r="AG425" s="1">
        <v>0</v>
      </c>
      <c r="AH425" s="1">
        <f>IF(AG425 + AH424 &lt; 0, AG425 + AH424, 0)</f>
        <v>0</v>
      </c>
      <c r="AI425" s="1">
        <v>0</v>
      </c>
      <c r="AJ425" s="1">
        <f>IF(AI425 + AJ424 &lt; 0, AI425 + AJ424, 0)</f>
        <v>0</v>
      </c>
      <c r="AK425" s="1">
        <v>0</v>
      </c>
      <c r="AL425" s="1">
        <f>IF(AK425 + AL424 &lt; 0, AK425 + AL424, 0)</f>
        <v>0</v>
      </c>
      <c r="AM425" s="1">
        <v>0</v>
      </c>
      <c r="AN425" s="1">
        <f>IF(AM425 + AN424 &lt; 0, AM425 + AN424, 0)</f>
        <v>0</v>
      </c>
      <c r="AO425" s="1">
        <v>0</v>
      </c>
      <c r="AP425" s="1">
        <f>IF(AO425 + AP424 &lt; 0, AO425 + AP424, 0)</f>
        <v>0</v>
      </c>
      <c r="AQ425" s="1">
        <v>0</v>
      </c>
      <c r="AR425" s="1">
        <f>IF(AQ425 + AR424 &lt; 0, AQ425 + AR424, 0)</f>
        <v>0</v>
      </c>
      <c r="AS425" s="1">
        <v>0</v>
      </c>
      <c r="AT425" s="1">
        <f>IF(AS425 + AT424 &lt; 0, AS425 + AT424, 0)</f>
        <v>0</v>
      </c>
      <c r="AU425" s="1">
        <v>0</v>
      </c>
      <c r="AV425" s="1">
        <f>IF(AU425 + AV424 &lt; 0, AU425 + AV424, 0)</f>
        <v>0</v>
      </c>
      <c r="AW425" s="1">
        <v>0</v>
      </c>
      <c r="AX425" s="1">
        <f>IF(AW425 + AX424 &lt; 0, AW425 + AX424, 0)</f>
        <v>0</v>
      </c>
      <c r="AY425" s="1">
        <v>0</v>
      </c>
      <c r="AZ425" s="1">
        <f>IF(AY425 + AZ424 &lt; 0, AY425 + AZ424, 0)</f>
        <v>0</v>
      </c>
      <c r="BA425" s="1">
        <v>0</v>
      </c>
      <c r="BB425" s="1">
        <f>IF(BA425 + BB424 &lt; 0, BA425 + BB424, 0)</f>
        <v>0</v>
      </c>
      <c r="BC425" s="1">
        <v>0</v>
      </c>
      <c r="BD425" s="1">
        <f>IF(BC425 + BD424 &lt; 0, BC425 + BD424, 0)</f>
        <v>0</v>
      </c>
      <c r="BE425" s="1">
        <v>0</v>
      </c>
      <c r="BF425" s="1">
        <f>IF(BE425 + BF424 &lt; 0, BE425 + BF424, 0)</f>
        <v>0</v>
      </c>
      <c r="BG425" s="1">
        <v>0</v>
      </c>
      <c r="BH425" s="1">
        <f>IF(BG425 + BH424 &lt; 0, BG425 + BH424, 0)</f>
        <v>0</v>
      </c>
      <c r="BI425" s="1">
        <v>0</v>
      </c>
      <c r="BJ425" s="1">
        <f>IF(BI425 + BJ424 &lt; 0, BI425 + BJ424, 0)</f>
        <v>0</v>
      </c>
      <c r="BK425" s="1">
        <v>0</v>
      </c>
      <c r="BL425" s="1">
        <f>IF(BK425 + BL424 &lt; 0, BK425 + BL424, 0)</f>
        <v>0</v>
      </c>
      <c r="BM425" s="1">
        <v>0</v>
      </c>
      <c r="BN425" s="1">
        <f>IF(BM425 + BN424 &lt; 0, BM425 + BN424, 0)</f>
        <v>0</v>
      </c>
      <c r="BO425" s="1">
        <v>0</v>
      </c>
      <c r="BP425" s="1">
        <f>IF(BO425 + BP424 &lt; 0, BO425 + BP424, 0)</f>
        <v>0</v>
      </c>
      <c r="BQ425" s="1">
        <v>0</v>
      </c>
      <c r="BR425" s="1">
        <f>IF(BQ425 + BR424 &lt; 0, BQ425 + BR424, 0)</f>
        <v>0</v>
      </c>
      <c r="BS425" s="1">
        <v>0</v>
      </c>
      <c r="BT425" s="1">
        <f>IF(BS425 + BT424 &lt; 0, BS425 + BT424, 0)</f>
        <v>0</v>
      </c>
      <c r="BU425" s="1">
        <v>0</v>
      </c>
      <c r="BV425" s="1">
        <f>IF(BU425 + BV424 &lt; 0, BU425 + BV424, 0)</f>
        <v>0</v>
      </c>
      <c r="BW425" s="1">
        <v>0</v>
      </c>
      <c r="BX425" s="1">
        <f>IF(BW425 + BX424 &lt; 0, BW425 + BX424, 0)</f>
        <v>0</v>
      </c>
      <c r="BY425" s="1">
        <v>-22344.00598780095</v>
      </c>
      <c r="BZ425" s="1">
        <f>IF(BY425 + BZ424 &lt; 0, BY425 + BZ424, 0)</f>
        <v>0</v>
      </c>
      <c r="CA425" s="1">
        <v>-10049.38623559727</v>
      </c>
      <c r="CB425" s="1">
        <f>IF(CA425 + CB424 &lt; 0, CA425 + CB424, 0)</f>
        <v>0</v>
      </c>
      <c r="CC425" s="1">
        <v>808.7589336090535</v>
      </c>
      <c r="CD425" s="1">
        <f>IF(CC425 + CD424 &lt; 0, CC425 + CD424, 0)</f>
        <v>0</v>
      </c>
      <c r="CE425" s="1">
        <v>0</v>
      </c>
      <c r="CF425" s="1">
        <f>IF(CE425 + CF424 &lt; 0, CE425 + CF424, 0)</f>
        <v>0</v>
      </c>
      <c r="CG425" s="1">
        <v>0</v>
      </c>
      <c r="CH425" s="1">
        <f>IF(CG425 + CH424 &lt; 0, CG425 + CH424, 0)</f>
        <v>0</v>
      </c>
      <c r="CI425" s="1">
        <v>0</v>
      </c>
      <c r="CJ425" s="1">
        <f>IF(CI425 + CJ424 &lt; 0, CI425 + CJ424, 0)</f>
        <v>0</v>
      </c>
      <c r="CK425" s="1">
        <v>0</v>
      </c>
      <c r="CL425" s="1">
        <f>IF(CK425 + CL424 &lt; 0, CK425 + CL424, 0)</f>
        <v>0</v>
      </c>
      <c r="CM425" s="1">
        <v>0</v>
      </c>
      <c r="CN425" s="1">
        <f>IF(CM425 + CN424 &lt; 0, CM425 + CN424, 0)</f>
        <v>0</v>
      </c>
      <c r="CO425" s="1">
        <v>0</v>
      </c>
      <c r="CP425" s="1">
        <f>IF(CO425 + CP424 &lt; 0, CO425 + CP424, 0)</f>
        <v>0</v>
      </c>
      <c r="CQ425" s="1">
        <v>0</v>
      </c>
      <c r="CR425" s="1">
        <f>IF(CQ425 + CR424 &lt; 0, CQ425 + CR424, 0)</f>
        <v>0</v>
      </c>
      <c r="CS425" s="1">
        <v>0</v>
      </c>
      <c r="CT425" s="1">
        <f>IF(CS425 + CT424 &lt; 0, CS425 + CT424, 0)</f>
        <v>0</v>
      </c>
      <c r="CU425" s="1">
        <v>0</v>
      </c>
      <c r="CV425" s="1">
        <f>IF(CU425 + CV424 &lt; 0, CU425 + CV424, 0)</f>
        <v>0</v>
      </c>
      <c r="CW425" s="1">
        <v>0</v>
      </c>
      <c r="CX425" s="1">
        <f>IF(CW425 + CX424 &lt; 0, CW425 + CX424, 0)</f>
        <v>0</v>
      </c>
      <c r="CY425" s="1">
        <v>0</v>
      </c>
      <c r="CZ425" s="1">
        <f>IF(CY425 + CZ424 &lt; 0, CY425 + CZ424, 0)</f>
        <v>0</v>
      </c>
      <c r="DA425" s="1">
        <v>0</v>
      </c>
      <c r="DB425" s="1">
        <f>IF(DA425 + DB424 &lt; 0, DA425 + DB424, 0)</f>
        <v>0</v>
      </c>
      <c r="DC425" s="1">
        <v>0</v>
      </c>
      <c r="DD425" s="1">
        <f>IF(DC425 + DD424 &lt; 0, DC425 + DD424, 0)</f>
        <v>0</v>
      </c>
      <c r="DE425" s="1">
        <v>0</v>
      </c>
      <c r="DF425" s="1">
        <f>IF(DE425 + DF424 &lt; 0, DE425 + DF424, 0)</f>
        <v>0</v>
      </c>
      <c r="DG425" s="1">
        <v>0</v>
      </c>
      <c r="DH425" s="1">
        <f>IF(DG425 + DH424 &lt; 0, DG425 + DH424, 0)</f>
        <v>0</v>
      </c>
      <c r="DI425" s="1">
        <v>0</v>
      </c>
      <c r="DJ425" s="1">
        <f>IF(DI425 + DJ424 &lt; 0, DI425 + DJ424, 0)</f>
        <v>0</v>
      </c>
      <c r="DK425" s="1">
        <v>0</v>
      </c>
      <c r="DL425" s="1">
        <f>IF(DK425 + DL424 &lt; 0, DK425 + DL424, 0)</f>
        <v>0</v>
      </c>
      <c r="DM425" s="1">
        <v>0</v>
      </c>
      <c r="DN425" s="1">
        <f>IF(DM425 + DN424 &lt; 0, DM425 + DN424, 0)</f>
        <v>0</v>
      </c>
      <c r="DO425" s="1">
        <v>0</v>
      </c>
      <c r="DP425" s="1">
        <f>IF(DO425 + DP424 &lt; 0, DO425 + DP424, 0)</f>
        <v>0</v>
      </c>
      <c r="DQ425" s="1">
        <v>0</v>
      </c>
      <c r="DR425" s="1">
        <f>IF(DQ425 + DR424 &lt; 0, DQ425 + DR424, 0)</f>
        <v>0</v>
      </c>
      <c r="DS425" s="1">
        <v>0</v>
      </c>
      <c r="DT425" s="1">
        <f>IF(DS425 + DT424 &lt; 0, DS425 + DT424, 0)</f>
        <v>0</v>
      </c>
      <c r="DU425" s="1">
        <v>0</v>
      </c>
      <c r="DV425" s="1">
        <f>IF(DU425 + DV424 &lt; 0, DU425 + DV424, 0)</f>
        <v>0</v>
      </c>
      <c r="DW425" s="1">
        <v>0</v>
      </c>
      <c r="DX425" s="1">
        <f>IF(DW425 + DX424 &lt; 0, DW425 + DX424, 0)</f>
        <v>0</v>
      </c>
      <c r="DY425" s="1">
        <v>0</v>
      </c>
      <c r="DZ425" s="1">
        <f>IF(DY425 + DZ424 &lt; 0, DY425 + DZ424, 0)</f>
        <v>0</v>
      </c>
      <c r="EA425" s="1">
        <v>0</v>
      </c>
      <c r="EB425" s="1">
        <f>IF(EA425 + EB424 &lt; 0, EA425 + EB424, 0)</f>
        <v>0</v>
      </c>
      <c r="EC425" s="1">
        <v>0</v>
      </c>
      <c r="ED425" s="1">
        <f>IF(EC425 + ED424 &lt; 0, EC425 + ED424, 0)</f>
        <v>0</v>
      </c>
      <c r="EE425" s="1">
        <v>0</v>
      </c>
      <c r="EF425" s="1">
        <f>IF(EE425 + EF424 &lt; 0, EE425 + EF424, 0)</f>
        <v>0</v>
      </c>
      <c r="EG425" s="1">
        <v>0</v>
      </c>
      <c r="EH425" s="1">
        <f>IF(EG425 + EH424 &lt; 0, EG425 + EH424, 0)</f>
        <v>0</v>
      </c>
      <c r="EI425" s="1">
        <v>0</v>
      </c>
      <c r="EJ425" s="1">
        <f>IF(EI425 + EJ424 &lt; 0, EI425 + EJ424, 0)</f>
        <v>0</v>
      </c>
      <c r="EK425" s="1">
        <v>0</v>
      </c>
      <c r="EL425" s="1">
        <f>IF(EK425 + EL424 &lt; 0, EK425 + EL424, 0)</f>
        <v>0</v>
      </c>
      <c r="EM425" s="1">
        <v>-1975.449343890592</v>
      </c>
      <c r="EN425" s="1">
        <f>IF(EM425 + EN424 &lt; 0, EM425 + EN424, 0)</f>
        <v>0</v>
      </c>
      <c r="EO425" s="1">
        <v>-831.0183538001291</v>
      </c>
      <c r="EP425" s="1">
        <f>IF(EO425 + EP424 &lt; 0, EO425 + EP424, 0)</f>
        <v>0</v>
      </c>
      <c r="EQ425" s="1">
        <v>-3613.7426699537</v>
      </c>
      <c r="ER425" s="1">
        <f>IF(EQ425 + ER424 &lt; 0, EQ425 + ER424, 0)</f>
        <v>0</v>
      </c>
    </row>
    <row r="426" spans="1:148" s="1" customFormat="1">
      <c r="A426" s="3">
        <v>45918</v>
      </c>
      <c r="B426" s="2" t="s">
        <v>79</v>
      </c>
      <c r="C426" s="2">
        <v>4</v>
      </c>
      <c r="D426" s="2">
        <v>1</v>
      </c>
      <c r="E426" s="1">
        <v>0</v>
      </c>
      <c r="F426" s="1">
        <f>IF(E426 + F425 &lt; 0, E426 + F425, 0)</f>
        <v>0</v>
      </c>
      <c r="G426" s="1">
        <v>0</v>
      </c>
      <c r="H426" s="1">
        <f>IF(G426 + H425 &lt; 0, G426 + H425, 0)</f>
        <v>0</v>
      </c>
      <c r="I426" s="1">
        <v>0</v>
      </c>
      <c r="J426" s="1">
        <f>IF(I426 + J425 &lt; 0, I426 + J425, 0)</f>
        <v>0</v>
      </c>
      <c r="K426" s="1">
        <v>0</v>
      </c>
      <c r="L426" s="1">
        <f>IF(K426 + L425 &lt; 0, K426 + L425, 0)</f>
        <v>0</v>
      </c>
      <c r="M426" s="1">
        <v>0</v>
      </c>
      <c r="N426" s="1">
        <f>IF(M426 + N425 &lt; 0, M426 + N425, 0)</f>
        <v>0</v>
      </c>
      <c r="O426" s="1">
        <v>0</v>
      </c>
      <c r="P426" s="1">
        <f>IF(O426 + P425 &lt; 0, O426 + P425, 0)</f>
        <v>0</v>
      </c>
      <c r="Q426" s="1">
        <v>0</v>
      </c>
      <c r="R426" s="1">
        <f>IF(Q426 + R425 &lt; 0, Q426 + R425, 0)</f>
        <v>0</v>
      </c>
      <c r="S426" s="1">
        <v>0</v>
      </c>
      <c r="T426" s="1">
        <f>IF(S426 + T425 &lt; 0, S426 + T425, 0)</f>
        <v>0</v>
      </c>
      <c r="U426" s="1">
        <v>0</v>
      </c>
      <c r="V426" s="1">
        <f>IF(U426 + V425 &lt; 0, U426 + V425, 0)</f>
        <v>0</v>
      </c>
      <c r="W426" s="1">
        <v>0</v>
      </c>
      <c r="X426" s="1">
        <f>IF(W426 + X425 &lt; 0, W426 + X425, 0)</f>
        <v>0</v>
      </c>
      <c r="Y426" s="1">
        <v>0</v>
      </c>
      <c r="Z426" s="1">
        <f>IF(Y426 + Z425 &lt; 0, Y426 + Z425, 0)</f>
        <v>0</v>
      </c>
      <c r="AA426" s="1">
        <v>0</v>
      </c>
      <c r="AB426" s="1">
        <f>IF(AA426 + AB425 &lt; 0, AA426 + AB425, 0)</f>
        <v>0</v>
      </c>
      <c r="AC426" s="1">
        <v>0</v>
      </c>
      <c r="AD426" s="1">
        <f>IF(AC426 + AD425 &lt; 0, AC426 + AD425, 0)</f>
        <v>0</v>
      </c>
      <c r="AE426" s="1">
        <v>0</v>
      </c>
      <c r="AF426" s="1">
        <f>IF(AE426 + AF425 &lt; 0, AE426 + AF425, 0)</f>
        <v>0</v>
      </c>
      <c r="AG426" s="1">
        <v>0</v>
      </c>
      <c r="AH426" s="1">
        <f>IF(AG426 + AH425 &lt; 0, AG426 + AH425, 0)</f>
        <v>0</v>
      </c>
      <c r="AI426" s="1">
        <v>0</v>
      </c>
      <c r="AJ426" s="1">
        <f>IF(AI426 + AJ425 &lt; 0, AI426 + AJ425, 0)</f>
        <v>0</v>
      </c>
      <c r="AK426" s="1">
        <v>0</v>
      </c>
      <c r="AL426" s="1">
        <f>IF(AK426 + AL425 &lt; 0, AK426 + AL425, 0)</f>
        <v>0</v>
      </c>
      <c r="AM426" s="1">
        <v>0</v>
      </c>
      <c r="AN426" s="1">
        <f>IF(AM426 + AN425 &lt; 0, AM426 + AN425, 0)</f>
        <v>0</v>
      </c>
      <c r="AO426" s="1">
        <v>0</v>
      </c>
      <c r="AP426" s="1">
        <f>IF(AO426 + AP425 &lt; 0, AO426 + AP425, 0)</f>
        <v>0</v>
      </c>
      <c r="AQ426" s="1">
        <v>0</v>
      </c>
      <c r="AR426" s="1">
        <f>IF(AQ426 + AR425 &lt; 0, AQ426 + AR425, 0)</f>
        <v>0</v>
      </c>
      <c r="AS426" s="1">
        <v>0</v>
      </c>
      <c r="AT426" s="1">
        <f>IF(AS426 + AT425 &lt; 0, AS426 + AT425, 0)</f>
        <v>0</v>
      </c>
      <c r="AU426" s="1">
        <v>0</v>
      </c>
      <c r="AV426" s="1">
        <f>IF(AU426 + AV425 &lt; 0, AU426 + AV425, 0)</f>
        <v>0</v>
      </c>
      <c r="AW426" s="1">
        <v>0</v>
      </c>
      <c r="AX426" s="1">
        <f>IF(AW426 + AX425 &lt; 0, AW426 + AX425, 0)</f>
        <v>0</v>
      </c>
      <c r="AY426" s="1">
        <v>0</v>
      </c>
      <c r="AZ426" s="1">
        <f>IF(AY426 + AZ425 &lt; 0, AY426 + AZ425, 0)</f>
        <v>0</v>
      </c>
      <c r="BA426" s="1">
        <v>0</v>
      </c>
      <c r="BB426" s="1">
        <f>IF(BA426 + BB425 &lt; 0, BA426 + BB425, 0)</f>
        <v>0</v>
      </c>
      <c r="BC426" s="1">
        <v>0</v>
      </c>
      <c r="BD426" s="1">
        <f>IF(BC426 + BD425 &lt; 0, BC426 + BD425, 0)</f>
        <v>0</v>
      </c>
      <c r="BE426" s="1">
        <v>0</v>
      </c>
      <c r="BF426" s="1">
        <f>IF(BE426 + BF425 &lt; 0, BE426 + BF425, 0)</f>
        <v>0</v>
      </c>
      <c r="BG426" s="1">
        <v>0</v>
      </c>
      <c r="BH426" s="1">
        <f>IF(BG426 + BH425 &lt; 0, BG426 + BH425, 0)</f>
        <v>0</v>
      </c>
      <c r="BI426" s="1">
        <v>0</v>
      </c>
      <c r="BJ426" s="1">
        <f>IF(BI426 + BJ425 &lt; 0, BI426 + BJ425, 0)</f>
        <v>0</v>
      </c>
      <c r="BK426" s="1">
        <v>0</v>
      </c>
      <c r="BL426" s="1">
        <f>IF(BK426 + BL425 &lt; 0, BK426 + BL425, 0)</f>
        <v>0</v>
      </c>
      <c r="BM426" s="1">
        <v>0</v>
      </c>
      <c r="BN426" s="1">
        <f>IF(BM426 + BN425 &lt; 0, BM426 + BN425, 0)</f>
        <v>0</v>
      </c>
      <c r="BO426" s="1">
        <v>0</v>
      </c>
      <c r="BP426" s="1">
        <f>IF(BO426 + BP425 &lt; 0, BO426 + BP425, 0)</f>
        <v>0</v>
      </c>
      <c r="BQ426" s="1">
        <v>0</v>
      </c>
      <c r="BR426" s="1">
        <f>IF(BQ426 + BR425 &lt; 0, BQ426 + BR425, 0)</f>
        <v>0</v>
      </c>
      <c r="BS426" s="1">
        <v>0</v>
      </c>
      <c r="BT426" s="1">
        <f>IF(BS426 + BT425 &lt; 0, BS426 + BT425, 0)</f>
        <v>0</v>
      </c>
      <c r="BU426" s="1">
        <v>0</v>
      </c>
      <c r="BV426" s="1">
        <f>IF(BU426 + BV425 &lt; 0, BU426 + BV425, 0)</f>
        <v>0</v>
      </c>
      <c r="BW426" s="1">
        <v>0</v>
      </c>
      <c r="BX426" s="1">
        <f>IF(BW426 + BX425 &lt; 0, BW426 + BX425, 0)</f>
        <v>0</v>
      </c>
      <c r="BY426" s="1">
        <v>53661.49878737969</v>
      </c>
      <c r="BZ426" s="1">
        <f>IF(BY426 + BZ425 &lt; 0, BY426 + BZ425, 0)</f>
        <v>0</v>
      </c>
      <c r="CA426" s="1">
        <v>65315.07602620262</v>
      </c>
      <c r="CB426" s="1">
        <f>IF(CA426 + CB425 &lt; 0, CA426 + CB425, 0)</f>
        <v>0</v>
      </c>
      <c r="CC426" s="1">
        <v>50331.58906984088</v>
      </c>
      <c r="CD426" s="1">
        <f>IF(CC426 + CD425 &lt; 0, CC426 + CD425, 0)</f>
        <v>0</v>
      </c>
      <c r="CE426" s="1">
        <v>23246.20434457037</v>
      </c>
      <c r="CF426" s="1">
        <f>IF(CE426 + CF425 &lt; 0, CE426 + CF425, 0)</f>
        <v>0</v>
      </c>
      <c r="CG426" s="1">
        <v>-3607.943142560034</v>
      </c>
      <c r="CH426" s="1">
        <f>IF(CG426 + CH425 &lt; 0, CG426 + CH425, 0)</f>
        <v>0</v>
      </c>
      <c r="CI426" s="1">
        <v>-3607.943142560034</v>
      </c>
      <c r="CJ426" s="1">
        <f>IF(CI426 + CJ425 &lt; 0, CI426 + CJ425, 0)</f>
        <v>0</v>
      </c>
      <c r="CK426" s="1">
        <v>-3600.859484557622</v>
      </c>
      <c r="CL426" s="1">
        <f>IF(CK426 + CL425 &lt; 0, CK426 + CL425, 0)</f>
        <v>0</v>
      </c>
      <c r="CM426" s="1">
        <v>6494.533778541474</v>
      </c>
      <c r="CN426" s="1">
        <f>IF(CM426 + CN425 &lt; 0, CM426 + CN425, 0)</f>
        <v>0</v>
      </c>
      <c r="CO426" s="1">
        <v>-3807.466176294538</v>
      </c>
      <c r="CP426" s="1">
        <f>IF(CO426 + CP425 &lt; 0, CO426 + CP425, 0)</f>
        <v>0</v>
      </c>
      <c r="CQ426" s="1">
        <v>-3802.743737626267</v>
      </c>
      <c r="CR426" s="1">
        <f>IF(CQ426 + CR425 &lt; 0, CQ426 + CR425, 0)</f>
        <v>0</v>
      </c>
      <c r="CS426" s="1">
        <v>-3800.38251829213</v>
      </c>
      <c r="CT426" s="1">
        <f>IF(CS426 + CT425 &lt; 0, CS426 + CT425, 0)</f>
        <v>0</v>
      </c>
      <c r="CU426" s="1">
        <v>-3806.285566627471</v>
      </c>
      <c r="CV426" s="1">
        <f>IF(CU426 + CV425 &lt; 0, CU426 + CV425, 0)</f>
        <v>0</v>
      </c>
      <c r="CW426" s="1">
        <v>-3805.104956960401</v>
      </c>
      <c r="CX426" s="1">
        <f>IF(CW426 + CX425 &lt; 0, CW426 + CX425, 0)</f>
        <v>0</v>
      </c>
      <c r="CY426" s="1">
        <v>23246.20434457037</v>
      </c>
      <c r="CZ426" s="1">
        <f>IF(CY426 + CZ425 &lt; 0, CY426 + CZ425, 0)</f>
        <v>0</v>
      </c>
      <c r="DA426" s="1">
        <v>-3607.943142560034</v>
      </c>
      <c r="DB426" s="1">
        <f>IF(DA426 + DB425 &lt; 0, DA426 + DB425, 0)</f>
        <v>0</v>
      </c>
      <c r="DC426" s="1">
        <v>-3607.943142560034</v>
      </c>
      <c r="DD426" s="1">
        <f>IF(DC426 + DD425 &lt; 0, DC426 + DD425, 0)</f>
        <v>0</v>
      </c>
      <c r="DE426" s="1">
        <v>-3600.859484557622</v>
      </c>
      <c r="DF426" s="1">
        <f>IF(DE426 + DF425 &lt; 0, DE426 + DF425, 0)</f>
        <v>0</v>
      </c>
      <c r="DG426" s="1">
        <v>6494.533778541474</v>
      </c>
      <c r="DH426" s="1">
        <f>IF(DG426 + DH425 &lt; 0, DG426 + DH425, 0)</f>
        <v>0</v>
      </c>
      <c r="DI426" s="1">
        <v>-3807.466176294538</v>
      </c>
      <c r="DJ426" s="1">
        <f>IF(DI426 + DJ425 &lt; 0, DI426 + DJ425, 0)</f>
        <v>0</v>
      </c>
      <c r="DK426" s="1">
        <v>-3802.743737626267</v>
      </c>
      <c r="DL426" s="1">
        <f>IF(DK426 + DL425 &lt; 0, DK426 + DL425, 0)</f>
        <v>0</v>
      </c>
      <c r="DM426" s="1">
        <v>-3800.38251829213</v>
      </c>
      <c r="DN426" s="1">
        <f>IF(DM426 + DN425 &lt; 0, DM426 + DN425, 0)</f>
        <v>0</v>
      </c>
      <c r="DO426" s="1">
        <v>-3806.285566627471</v>
      </c>
      <c r="DP426" s="1">
        <f>IF(DO426 + DP425 &lt; 0, DO426 + DP425, 0)</f>
        <v>0</v>
      </c>
      <c r="DQ426" s="1">
        <v>-3805.104956960401</v>
      </c>
      <c r="DR426" s="1">
        <f>IF(DQ426 + DR425 &lt; 0, DQ426 + DR425, 0)</f>
        <v>0</v>
      </c>
      <c r="DS426" s="1">
        <v>10737.64492198413</v>
      </c>
      <c r="DT426" s="1">
        <f>IF(DS426 + DT425 &lt; 0, DS426 + DT425, 0)</f>
        <v>0</v>
      </c>
      <c r="DU426" s="1">
        <v>8626.714837266416</v>
      </c>
      <c r="DV426" s="1">
        <f>IF(DU426 + DV425 &lt; 0, DU426 + DV425, 0)</f>
        <v>0</v>
      </c>
      <c r="DW426" s="1">
        <v>8656.230078943117</v>
      </c>
      <c r="DX426" s="1">
        <f>IF(DW426 + DX425 &lt; 0, DW426 + DX425, 0)</f>
        <v>0</v>
      </c>
      <c r="DY426" s="1">
        <v>8364.619491177304</v>
      </c>
      <c r="DZ426" s="1">
        <f>IF(DY426 + DZ425 &lt; 0, DY426 + DZ425, 0)</f>
        <v>0</v>
      </c>
      <c r="EA426" s="1">
        <v>350.6410711192181</v>
      </c>
      <c r="EB426" s="1">
        <f>IF(EA426 + EB425 &lt; 0, EA426 + EB425, 0)</f>
        <v>0</v>
      </c>
      <c r="EC426" s="1">
        <v>-3581.969729884537</v>
      </c>
      <c r="ED426" s="1">
        <f>IF(EC426 + ED425 &lt; 0, EC426 + ED425, 0)</f>
        <v>0</v>
      </c>
      <c r="EE426" s="1">
        <v>-3579.608510550401</v>
      </c>
      <c r="EF426" s="1">
        <f>IF(EE426 + EF425 &lt; 0, EE426 + EF425, 0)</f>
        <v>0</v>
      </c>
      <c r="EG426" s="1">
        <v>-3458.005714842389</v>
      </c>
      <c r="EH426" s="1">
        <f>IF(EG426 + EH425 &lt; 0, EG426 + EH425, 0)</f>
        <v>0</v>
      </c>
      <c r="EI426" s="1">
        <v>-3581.969729884537</v>
      </c>
      <c r="EJ426" s="1">
        <f>IF(EI426 + EJ425 &lt; 0, EI426 + EJ425, 0)</f>
        <v>0</v>
      </c>
      <c r="EK426" s="1">
        <v>-3580.789120217466</v>
      </c>
      <c r="EL426" s="1">
        <f>IF(EK426 + EL425 &lt; 0, EK426 + EL425, 0)</f>
        <v>0</v>
      </c>
      <c r="EM426" s="1">
        <v>0</v>
      </c>
      <c r="EN426" s="1">
        <f>IF(EM426 + EN425 &lt; 0, EM426 + EN425, 0)</f>
        <v>0</v>
      </c>
      <c r="EO426" s="1">
        <v>0</v>
      </c>
      <c r="EP426" s="1">
        <f>IF(EO426 + EP425 &lt; 0, EO426 + EP425, 0)</f>
        <v>0</v>
      </c>
      <c r="EQ426" s="1">
        <v>0</v>
      </c>
      <c r="ER426" s="1">
        <f>IF(EQ426 + ER425 &lt; 0, EQ426 + ER425, 0)</f>
        <v>0</v>
      </c>
    </row>
    <row r="427" spans="1:148" s="1" customFormat="1">
      <c r="A427" s="3">
        <v>45919</v>
      </c>
      <c r="B427" s="2" t="s">
        <v>80</v>
      </c>
      <c r="C427" s="2">
        <v>3</v>
      </c>
      <c r="D427" s="2">
        <v>5</v>
      </c>
      <c r="E427" s="1">
        <v>-16309.89523475416</v>
      </c>
      <c r="F427" s="1">
        <f>IF(E427 + F426 &lt; 0, E427 + F426, 0)</f>
        <v>0</v>
      </c>
      <c r="G427" s="1">
        <v>-6885.062785446039</v>
      </c>
      <c r="H427" s="1">
        <f>IF(G427 + H426 &lt; 0, G427 + H426, 0)</f>
        <v>0</v>
      </c>
      <c r="I427" s="1">
        <v>48602.28411726225</v>
      </c>
      <c r="J427" s="1">
        <f>IF(I427 + J426 &lt; 0, I427 + J426, 0)</f>
        <v>0</v>
      </c>
      <c r="K427" s="1">
        <v>0</v>
      </c>
      <c r="L427" s="1">
        <f>IF(K427 + L426 &lt; 0, K427 + L426, 0)</f>
        <v>0</v>
      </c>
      <c r="M427" s="1">
        <v>0</v>
      </c>
      <c r="N427" s="1">
        <f>IF(M427 + N426 &lt; 0, M427 + N426, 0)</f>
        <v>0</v>
      </c>
      <c r="O427" s="1">
        <v>0</v>
      </c>
      <c r="P427" s="1">
        <f>IF(O427 + P426 &lt; 0, O427 + P426, 0)</f>
        <v>0</v>
      </c>
      <c r="Q427" s="1">
        <v>0</v>
      </c>
      <c r="R427" s="1">
        <f>IF(Q427 + R426 &lt; 0, Q427 + R426, 0)</f>
        <v>0</v>
      </c>
      <c r="S427" s="1">
        <v>0</v>
      </c>
      <c r="T427" s="1">
        <f>IF(S427 + T426 &lt; 0, S427 + T426, 0)</f>
        <v>0</v>
      </c>
      <c r="U427" s="1">
        <v>0</v>
      </c>
      <c r="V427" s="1">
        <f>IF(U427 + V426 &lt; 0, U427 + V426, 0)</f>
        <v>0</v>
      </c>
      <c r="W427" s="1">
        <v>0</v>
      </c>
      <c r="X427" s="1">
        <f>IF(W427 + X426 &lt; 0, W427 + X426, 0)</f>
        <v>0</v>
      </c>
      <c r="Y427" s="1">
        <v>0</v>
      </c>
      <c r="Z427" s="1">
        <f>IF(Y427 + Z426 &lt; 0, Y427 + Z426, 0)</f>
        <v>0</v>
      </c>
      <c r="AA427" s="1">
        <v>0</v>
      </c>
      <c r="AB427" s="1">
        <f>IF(AA427 + AB426 &lt; 0, AA427 + AB426, 0)</f>
        <v>0</v>
      </c>
      <c r="AC427" s="1">
        <v>0</v>
      </c>
      <c r="AD427" s="1">
        <f>IF(AC427 + AD426 &lt; 0, AC427 + AD426, 0)</f>
        <v>0</v>
      </c>
      <c r="AE427" s="1">
        <v>0</v>
      </c>
      <c r="AF427" s="1">
        <f>IF(AE427 + AF426 &lt; 0, AE427 + AF426, 0)</f>
        <v>0</v>
      </c>
      <c r="AG427" s="1">
        <v>0</v>
      </c>
      <c r="AH427" s="1">
        <f>IF(AG427 + AH426 &lt; 0, AG427 + AH426, 0)</f>
        <v>0</v>
      </c>
      <c r="AI427" s="1">
        <v>0</v>
      </c>
      <c r="AJ427" s="1">
        <f>IF(AI427 + AJ426 &lt; 0, AI427 + AJ426, 0)</f>
        <v>0</v>
      </c>
      <c r="AK427" s="1">
        <v>0</v>
      </c>
      <c r="AL427" s="1">
        <f>IF(AK427 + AL426 &lt; 0, AK427 + AL426, 0)</f>
        <v>0</v>
      </c>
      <c r="AM427" s="1">
        <v>0</v>
      </c>
      <c r="AN427" s="1">
        <f>IF(AM427 + AN426 &lt; 0, AM427 + AN426, 0)</f>
        <v>0</v>
      </c>
      <c r="AO427" s="1">
        <v>0</v>
      </c>
      <c r="AP427" s="1">
        <f>IF(AO427 + AP426 &lt; 0, AO427 + AP426, 0)</f>
        <v>0</v>
      </c>
      <c r="AQ427" s="1">
        <v>0</v>
      </c>
      <c r="AR427" s="1">
        <f>IF(AQ427 + AR426 &lt; 0, AQ427 + AR426, 0)</f>
        <v>0</v>
      </c>
      <c r="AS427" s="1">
        <v>0</v>
      </c>
      <c r="AT427" s="1">
        <f>IF(AS427 + AT426 &lt; 0, AS427 + AT426, 0)</f>
        <v>0</v>
      </c>
      <c r="AU427" s="1">
        <v>0</v>
      </c>
      <c r="AV427" s="1">
        <f>IF(AU427 + AV426 &lt; 0, AU427 + AV426, 0)</f>
        <v>0</v>
      </c>
      <c r="AW427" s="1">
        <v>0</v>
      </c>
      <c r="AX427" s="1">
        <f>IF(AW427 + AX426 &lt; 0, AW427 + AX426, 0)</f>
        <v>0</v>
      </c>
      <c r="AY427" s="1">
        <v>0</v>
      </c>
      <c r="AZ427" s="1">
        <f>IF(AY427 + AZ426 &lt; 0, AY427 + AZ426, 0)</f>
        <v>0</v>
      </c>
      <c r="BA427" s="1">
        <v>0</v>
      </c>
      <c r="BB427" s="1">
        <f>IF(BA427 + BB426 &lt; 0, BA427 + BB426, 0)</f>
        <v>0</v>
      </c>
      <c r="BC427" s="1">
        <v>0</v>
      </c>
      <c r="BD427" s="1">
        <f>IF(BC427 + BD426 &lt; 0, BC427 + BD426, 0)</f>
        <v>0</v>
      </c>
      <c r="BE427" s="1">
        <v>0</v>
      </c>
      <c r="BF427" s="1">
        <f>IF(BE427 + BF426 &lt; 0, BE427 + BF426, 0)</f>
        <v>0</v>
      </c>
      <c r="BG427" s="1">
        <v>0</v>
      </c>
      <c r="BH427" s="1">
        <f>IF(BG427 + BH426 &lt; 0, BG427 + BH426, 0)</f>
        <v>0</v>
      </c>
      <c r="BI427" s="1">
        <v>0</v>
      </c>
      <c r="BJ427" s="1">
        <f>IF(BI427 + BJ426 &lt; 0, BI427 + BJ426, 0)</f>
        <v>0</v>
      </c>
      <c r="BK427" s="1">
        <v>0</v>
      </c>
      <c r="BL427" s="1">
        <f>IF(BK427 + BL426 &lt; 0, BK427 + BL426, 0)</f>
        <v>0</v>
      </c>
      <c r="BM427" s="1">
        <v>0</v>
      </c>
      <c r="BN427" s="1">
        <f>IF(BM427 + BN426 &lt; 0, BM427 + BN426, 0)</f>
        <v>0</v>
      </c>
      <c r="BO427" s="1">
        <v>0</v>
      </c>
      <c r="BP427" s="1">
        <f>IF(BO427 + BP426 &lt; 0, BO427 + BP426, 0)</f>
        <v>0</v>
      </c>
      <c r="BQ427" s="1">
        <v>0</v>
      </c>
      <c r="BR427" s="1">
        <f>IF(BQ427 + BR426 &lt; 0, BQ427 + BR426, 0)</f>
        <v>0</v>
      </c>
      <c r="BS427" s="1">
        <v>30540.79039205685</v>
      </c>
      <c r="BT427" s="1">
        <f>IF(BS427 + BT426 &lt; 0, BS427 + BT426, 0)</f>
        <v>0</v>
      </c>
      <c r="BU427" s="1">
        <v>43740.85202323087</v>
      </c>
      <c r="BV427" s="1">
        <f>IF(BU427 + BV426 &lt; 0, BU427 + BV426, 0)</f>
        <v>0</v>
      </c>
      <c r="BW427" s="1">
        <v>33618.36530985902</v>
      </c>
      <c r="BX427" s="1">
        <f>IF(BW427 + BX426 &lt; 0, BW427 + BX426, 0)</f>
        <v>0</v>
      </c>
      <c r="BY427" s="1">
        <v>0</v>
      </c>
      <c r="BZ427" s="1">
        <f>IF(BY427 + BZ426 &lt; 0, BY427 + BZ426, 0)</f>
        <v>0</v>
      </c>
      <c r="CA427" s="1">
        <v>0</v>
      </c>
      <c r="CB427" s="1">
        <f>IF(CA427 + CB426 &lt; 0, CA427 + CB426, 0)</f>
        <v>0</v>
      </c>
      <c r="CC427" s="1">
        <v>0</v>
      </c>
      <c r="CD427" s="1">
        <f>IF(CC427 + CD426 &lt; 0, CC427 + CD426, 0)</f>
        <v>0</v>
      </c>
      <c r="CE427" s="1">
        <v>0</v>
      </c>
      <c r="CF427" s="1">
        <f>IF(CE427 + CF426 &lt; 0, CE427 + CF426, 0)</f>
        <v>0</v>
      </c>
      <c r="CG427" s="1">
        <v>0</v>
      </c>
      <c r="CH427" s="1">
        <f>IF(CG427 + CH426 &lt; 0, CG427 + CH426, 0)</f>
        <v>0</v>
      </c>
      <c r="CI427" s="1">
        <v>0</v>
      </c>
      <c r="CJ427" s="1">
        <f>IF(CI427 + CJ426 &lt; 0, CI427 + CJ426, 0)</f>
        <v>0</v>
      </c>
      <c r="CK427" s="1">
        <v>0</v>
      </c>
      <c r="CL427" s="1">
        <f>IF(CK427 + CL426 &lt; 0, CK427 + CL426, 0)</f>
        <v>0</v>
      </c>
      <c r="CM427" s="1">
        <v>0</v>
      </c>
      <c r="CN427" s="1">
        <f>IF(CM427 + CN426 &lt; 0, CM427 + CN426, 0)</f>
        <v>0</v>
      </c>
      <c r="CO427" s="1">
        <v>0</v>
      </c>
      <c r="CP427" s="1">
        <f>IF(CO427 + CP426 &lt; 0, CO427 + CP426, 0)</f>
        <v>0</v>
      </c>
      <c r="CQ427" s="1">
        <v>0</v>
      </c>
      <c r="CR427" s="1">
        <f>IF(CQ427 + CR426 &lt; 0, CQ427 + CR426, 0)</f>
        <v>0</v>
      </c>
      <c r="CS427" s="1">
        <v>0</v>
      </c>
      <c r="CT427" s="1">
        <f>IF(CS427 + CT426 &lt; 0, CS427 + CT426, 0)</f>
        <v>0</v>
      </c>
      <c r="CU427" s="1">
        <v>0</v>
      </c>
      <c r="CV427" s="1">
        <f>IF(CU427 + CV426 &lt; 0, CU427 + CV426, 0)</f>
        <v>0</v>
      </c>
      <c r="CW427" s="1">
        <v>0</v>
      </c>
      <c r="CX427" s="1">
        <f>IF(CW427 + CX426 &lt; 0, CW427 + CX426, 0)</f>
        <v>0</v>
      </c>
      <c r="CY427" s="1">
        <v>0</v>
      </c>
      <c r="CZ427" s="1">
        <f>IF(CY427 + CZ426 &lt; 0, CY427 + CZ426, 0)</f>
        <v>0</v>
      </c>
      <c r="DA427" s="1">
        <v>0</v>
      </c>
      <c r="DB427" s="1">
        <f>IF(DA427 + DB426 &lt; 0, DA427 + DB426, 0)</f>
        <v>0</v>
      </c>
      <c r="DC427" s="1">
        <v>0</v>
      </c>
      <c r="DD427" s="1">
        <f>IF(DC427 + DD426 &lt; 0, DC427 + DD426, 0)</f>
        <v>0</v>
      </c>
      <c r="DE427" s="1">
        <v>0</v>
      </c>
      <c r="DF427" s="1">
        <f>IF(DE427 + DF426 &lt; 0, DE427 + DF426, 0)</f>
        <v>0</v>
      </c>
      <c r="DG427" s="1">
        <v>0</v>
      </c>
      <c r="DH427" s="1">
        <f>IF(DG427 + DH426 &lt; 0, DG427 + DH426, 0)</f>
        <v>0</v>
      </c>
      <c r="DI427" s="1">
        <v>0</v>
      </c>
      <c r="DJ427" s="1">
        <f>IF(DI427 + DJ426 &lt; 0, DI427 + DJ426, 0)</f>
        <v>0</v>
      </c>
      <c r="DK427" s="1">
        <v>0</v>
      </c>
      <c r="DL427" s="1">
        <f>IF(DK427 + DL426 &lt; 0, DK427 + DL426, 0)</f>
        <v>0</v>
      </c>
      <c r="DM427" s="1">
        <v>0</v>
      </c>
      <c r="DN427" s="1">
        <f>IF(DM427 + DN426 &lt; 0, DM427 + DN426, 0)</f>
        <v>0</v>
      </c>
      <c r="DO427" s="1">
        <v>0</v>
      </c>
      <c r="DP427" s="1">
        <f>IF(DO427 + DP426 &lt; 0, DO427 + DP426, 0)</f>
        <v>0</v>
      </c>
      <c r="DQ427" s="1">
        <v>0</v>
      </c>
      <c r="DR427" s="1">
        <f>IF(DQ427 + DR426 &lt; 0, DQ427 + DR426, 0)</f>
        <v>0</v>
      </c>
      <c r="DS427" s="1">
        <v>0</v>
      </c>
      <c r="DT427" s="1">
        <f>IF(DS427 + DT426 &lt; 0, DS427 + DT426, 0)</f>
        <v>0</v>
      </c>
      <c r="DU427" s="1">
        <v>0</v>
      </c>
      <c r="DV427" s="1">
        <f>IF(DU427 + DV426 &lt; 0, DU427 + DV426, 0)</f>
        <v>0</v>
      </c>
      <c r="DW427" s="1">
        <v>0</v>
      </c>
      <c r="DX427" s="1">
        <f>IF(DW427 + DX426 &lt; 0, DW427 + DX426, 0)</f>
        <v>0</v>
      </c>
      <c r="DY427" s="1">
        <v>0</v>
      </c>
      <c r="DZ427" s="1">
        <f>IF(DY427 + DZ426 &lt; 0, DY427 + DZ426, 0)</f>
        <v>0</v>
      </c>
      <c r="EA427" s="1">
        <v>0</v>
      </c>
      <c r="EB427" s="1">
        <f>IF(EA427 + EB426 &lt; 0, EA427 + EB426, 0)</f>
        <v>0</v>
      </c>
      <c r="EC427" s="1">
        <v>0</v>
      </c>
      <c r="ED427" s="1">
        <f>IF(EC427 + ED426 &lt; 0, EC427 + ED426, 0)</f>
        <v>0</v>
      </c>
      <c r="EE427" s="1">
        <v>0</v>
      </c>
      <c r="EF427" s="1">
        <f>IF(EE427 + EF426 &lt; 0, EE427 + EF426, 0)</f>
        <v>0</v>
      </c>
      <c r="EG427" s="1">
        <v>0</v>
      </c>
      <c r="EH427" s="1">
        <f>IF(EG427 + EH426 &lt; 0, EG427 + EH426, 0)</f>
        <v>0</v>
      </c>
      <c r="EI427" s="1">
        <v>0</v>
      </c>
      <c r="EJ427" s="1">
        <f>IF(EI427 + EJ426 &lt; 0, EI427 + EJ426, 0)</f>
        <v>0</v>
      </c>
      <c r="EK427" s="1">
        <v>0</v>
      </c>
      <c r="EL427" s="1">
        <f>IF(EK427 + EL426 &lt; 0, EK427 + EL426, 0)</f>
        <v>0</v>
      </c>
      <c r="EM427" s="1">
        <v>0</v>
      </c>
      <c r="EN427" s="1">
        <f>IF(EM427 + EN426 &lt; 0, EM427 + EN426, 0)</f>
        <v>0</v>
      </c>
      <c r="EO427" s="1">
        <v>0</v>
      </c>
      <c r="EP427" s="1">
        <f>IF(EO427 + EP426 &lt; 0, EO427 + EP426, 0)</f>
        <v>0</v>
      </c>
      <c r="EQ427" s="1">
        <v>0</v>
      </c>
      <c r="ER427" s="1">
        <f>IF(EQ427 + ER426 &lt; 0, EQ427 + ER426, 0)</f>
        <v>0</v>
      </c>
    </row>
    <row r="428" spans="1:148" s="1" customFormat="1">
      <c r="A428" s="3">
        <v>45922</v>
      </c>
      <c r="B428" s="2" t="s">
        <v>76</v>
      </c>
      <c r="C428" s="2">
        <v>2</v>
      </c>
      <c r="D428" s="2">
        <v>4</v>
      </c>
      <c r="E428" s="1">
        <v>33390.9205798406</v>
      </c>
      <c r="F428" s="1">
        <f>IF(E428 + F427 &lt; 0, E428 + F427, 0)</f>
        <v>0</v>
      </c>
      <c r="G428" s="1">
        <v>3356.029481466589</v>
      </c>
      <c r="H428" s="1">
        <f>IF(G428 + H427 &lt; 0, G428 + H427, 0)</f>
        <v>0</v>
      </c>
      <c r="I428" s="1">
        <v>-15505.0013822912</v>
      </c>
      <c r="J428" s="1">
        <f>IF(I428 + J427 &lt; 0, I428 + J427, 0)</f>
        <v>0</v>
      </c>
      <c r="K428" s="1">
        <v>0</v>
      </c>
      <c r="L428" s="1">
        <f>IF(K428 + L427 &lt; 0, K428 + L427, 0)</f>
        <v>0</v>
      </c>
      <c r="M428" s="1">
        <v>0</v>
      </c>
      <c r="N428" s="1">
        <f>IF(M428 + N427 &lt; 0, M428 + N427, 0)</f>
        <v>0</v>
      </c>
      <c r="O428" s="1">
        <v>0</v>
      </c>
      <c r="P428" s="1">
        <f>IF(O428 + P427 &lt; 0, O428 + P427, 0)</f>
        <v>0</v>
      </c>
      <c r="Q428" s="1">
        <v>0</v>
      </c>
      <c r="R428" s="1">
        <f>IF(Q428 + R427 &lt; 0, Q428 + R427, 0)</f>
        <v>0</v>
      </c>
      <c r="S428" s="1">
        <v>0</v>
      </c>
      <c r="T428" s="1">
        <f>IF(S428 + T427 &lt; 0, S428 + T427, 0)</f>
        <v>0</v>
      </c>
      <c r="U428" s="1">
        <v>0</v>
      </c>
      <c r="V428" s="1">
        <f>IF(U428 + V427 &lt; 0, U428 + V427, 0)</f>
        <v>0</v>
      </c>
      <c r="W428" s="1">
        <v>0</v>
      </c>
      <c r="X428" s="1">
        <f>IF(W428 + X427 &lt; 0, W428 + X427, 0)</f>
        <v>0</v>
      </c>
      <c r="Y428" s="1">
        <v>0</v>
      </c>
      <c r="Z428" s="1">
        <f>IF(Y428 + Z427 &lt; 0, Y428 + Z427, 0)</f>
        <v>0</v>
      </c>
      <c r="AA428" s="1">
        <v>0</v>
      </c>
      <c r="AB428" s="1">
        <f>IF(AA428 + AB427 &lt; 0, AA428 + AB427, 0)</f>
        <v>0</v>
      </c>
      <c r="AC428" s="1">
        <v>0</v>
      </c>
      <c r="AD428" s="1">
        <f>IF(AC428 + AD427 &lt; 0, AC428 + AD427, 0)</f>
        <v>0</v>
      </c>
      <c r="AE428" s="1">
        <v>0</v>
      </c>
      <c r="AF428" s="1">
        <f>IF(AE428 + AF427 &lt; 0, AE428 + AF427, 0)</f>
        <v>0</v>
      </c>
      <c r="AG428" s="1">
        <v>0</v>
      </c>
      <c r="AH428" s="1">
        <f>IF(AG428 + AH427 &lt; 0, AG428 + AH427, 0)</f>
        <v>0</v>
      </c>
      <c r="AI428" s="1">
        <v>0</v>
      </c>
      <c r="AJ428" s="1">
        <f>IF(AI428 + AJ427 &lt; 0, AI428 + AJ427, 0)</f>
        <v>0</v>
      </c>
      <c r="AK428" s="1">
        <v>0</v>
      </c>
      <c r="AL428" s="1">
        <f>IF(AK428 + AL427 &lt; 0, AK428 + AL427, 0)</f>
        <v>0</v>
      </c>
      <c r="AM428" s="1">
        <v>0</v>
      </c>
      <c r="AN428" s="1">
        <f>IF(AM428 + AN427 &lt; 0, AM428 + AN427, 0)</f>
        <v>0</v>
      </c>
      <c r="AO428" s="1">
        <v>0</v>
      </c>
      <c r="AP428" s="1">
        <f>IF(AO428 + AP427 &lt; 0, AO428 + AP427, 0)</f>
        <v>0</v>
      </c>
      <c r="AQ428" s="1">
        <v>0</v>
      </c>
      <c r="AR428" s="1">
        <f>IF(AQ428 + AR427 &lt; 0, AQ428 + AR427, 0)</f>
        <v>0</v>
      </c>
      <c r="AS428" s="1">
        <v>0</v>
      </c>
      <c r="AT428" s="1">
        <f>IF(AS428 + AT427 &lt; 0, AS428 + AT427, 0)</f>
        <v>0</v>
      </c>
      <c r="AU428" s="1">
        <v>0</v>
      </c>
      <c r="AV428" s="1">
        <f>IF(AU428 + AV427 &lt; 0, AU428 + AV427, 0)</f>
        <v>0</v>
      </c>
      <c r="AW428" s="1">
        <v>0</v>
      </c>
      <c r="AX428" s="1">
        <f>IF(AW428 + AX427 &lt; 0, AW428 + AX427, 0)</f>
        <v>0</v>
      </c>
      <c r="AY428" s="1">
        <v>0</v>
      </c>
      <c r="AZ428" s="1">
        <f>IF(AY428 + AZ427 &lt; 0, AY428 + AZ427, 0)</f>
        <v>0</v>
      </c>
      <c r="BA428" s="1">
        <v>0</v>
      </c>
      <c r="BB428" s="1">
        <f>IF(BA428 + BB427 &lt; 0, BA428 + BB427, 0)</f>
        <v>0</v>
      </c>
      <c r="BC428" s="1">
        <v>0</v>
      </c>
      <c r="BD428" s="1">
        <f>IF(BC428 + BD427 &lt; 0, BC428 + BD427, 0)</f>
        <v>0</v>
      </c>
      <c r="BE428" s="1">
        <v>0</v>
      </c>
      <c r="BF428" s="1">
        <f>IF(BE428 + BF427 &lt; 0, BE428 + BF427, 0)</f>
        <v>0</v>
      </c>
      <c r="BG428" s="1">
        <v>0</v>
      </c>
      <c r="BH428" s="1">
        <f>IF(BG428 + BH427 &lt; 0, BG428 + BH427, 0)</f>
        <v>0</v>
      </c>
      <c r="BI428" s="1">
        <v>0</v>
      </c>
      <c r="BJ428" s="1">
        <f>IF(BI428 + BJ427 &lt; 0, BI428 + BJ427, 0)</f>
        <v>0</v>
      </c>
      <c r="BK428" s="1">
        <v>0</v>
      </c>
      <c r="BL428" s="1">
        <f>IF(BK428 + BL427 &lt; 0, BK428 + BL427, 0)</f>
        <v>0</v>
      </c>
      <c r="BM428" s="1">
        <v>0</v>
      </c>
      <c r="BN428" s="1">
        <f>IF(BM428 + BN427 &lt; 0, BM428 + BN427, 0)</f>
        <v>0</v>
      </c>
      <c r="BO428" s="1">
        <v>0</v>
      </c>
      <c r="BP428" s="1">
        <f>IF(BO428 + BP427 &lt; 0, BO428 + BP427, 0)</f>
        <v>0</v>
      </c>
      <c r="BQ428" s="1">
        <v>0</v>
      </c>
      <c r="BR428" s="1">
        <f>IF(BQ428 + BR427 &lt; 0, BQ428 + BR427, 0)</f>
        <v>0</v>
      </c>
      <c r="BS428" s="1">
        <v>-28544.32830613474</v>
      </c>
      <c r="BT428" s="1">
        <f>IF(BS428 + BT427 &lt; 0, BS428 + BT427, 0)</f>
        <v>0</v>
      </c>
      <c r="BU428" s="1">
        <v>-2288.037166543555</v>
      </c>
      <c r="BV428" s="1">
        <f>IF(BU428 + BV427 &lt; 0, BU428 + BV427, 0)</f>
        <v>0</v>
      </c>
      <c r="BW428" s="1">
        <v>10197.44483363066</v>
      </c>
      <c r="BX428" s="1">
        <f>IF(BW428 + BX427 &lt; 0, BW428 + BX427, 0)</f>
        <v>0</v>
      </c>
      <c r="BY428" s="1">
        <v>0</v>
      </c>
      <c r="BZ428" s="1">
        <f>IF(BY428 + BZ427 &lt; 0, BY428 + BZ427, 0)</f>
        <v>0</v>
      </c>
      <c r="CA428" s="1">
        <v>0</v>
      </c>
      <c r="CB428" s="1">
        <f>IF(CA428 + CB427 &lt; 0, CA428 + CB427, 0)</f>
        <v>0</v>
      </c>
      <c r="CC428" s="1">
        <v>0</v>
      </c>
      <c r="CD428" s="1">
        <f>IF(CC428 + CD427 &lt; 0, CC428 + CD427, 0)</f>
        <v>0</v>
      </c>
      <c r="CE428" s="1">
        <v>0</v>
      </c>
      <c r="CF428" s="1">
        <f>IF(CE428 + CF427 &lt; 0, CE428 + CF427, 0)</f>
        <v>0</v>
      </c>
      <c r="CG428" s="1">
        <v>0</v>
      </c>
      <c r="CH428" s="1">
        <f>IF(CG428 + CH427 &lt; 0, CG428 + CH427, 0)</f>
        <v>0</v>
      </c>
      <c r="CI428" s="1">
        <v>0</v>
      </c>
      <c r="CJ428" s="1">
        <f>IF(CI428 + CJ427 &lt; 0, CI428 + CJ427, 0)</f>
        <v>0</v>
      </c>
      <c r="CK428" s="1">
        <v>0</v>
      </c>
      <c r="CL428" s="1">
        <f>IF(CK428 + CL427 &lt; 0, CK428 + CL427, 0)</f>
        <v>0</v>
      </c>
      <c r="CM428" s="1">
        <v>0</v>
      </c>
      <c r="CN428" s="1">
        <f>IF(CM428 + CN427 &lt; 0, CM428 + CN427, 0)</f>
        <v>0</v>
      </c>
      <c r="CO428" s="1">
        <v>0</v>
      </c>
      <c r="CP428" s="1">
        <f>IF(CO428 + CP427 &lt; 0, CO428 + CP427, 0)</f>
        <v>0</v>
      </c>
      <c r="CQ428" s="1">
        <v>0</v>
      </c>
      <c r="CR428" s="1">
        <f>IF(CQ428 + CR427 &lt; 0, CQ428 + CR427, 0)</f>
        <v>0</v>
      </c>
      <c r="CS428" s="1">
        <v>0</v>
      </c>
      <c r="CT428" s="1">
        <f>IF(CS428 + CT427 &lt; 0, CS428 + CT427, 0)</f>
        <v>0</v>
      </c>
      <c r="CU428" s="1">
        <v>0</v>
      </c>
      <c r="CV428" s="1">
        <f>IF(CU428 + CV427 &lt; 0, CU428 + CV427, 0)</f>
        <v>0</v>
      </c>
      <c r="CW428" s="1">
        <v>0</v>
      </c>
      <c r="CX428" s="1">
        <f>IF(CW428 + CX427 &lt; 0, CW428 + CX427, 0)</f>
        <v>0</v>
      </c>
      <c r="CY428" s="1">
        <v>0</v>
      </c>
      <c r="CZ428" s="1">
        <f>IF(CY428 + CZ427 &lt; 0, CY428 + CZ427, 0)</f>
        <v>0</v>
      </c>
      <c r="DA428" s="1">
        <v>0</v>
      </c>
      <c r="DB428" s="1">
        <f>IF(DA428 + DB427 &lt; 0, DA428 + DB427, 0)</f>
        <v>0</v>
      </c>
      <c r="DC428" s="1">
        <v>0</v>
      </c>
      <c r="DD428" s="1">
        <f>IF(DC428 + DD427 &lt; 0, DC428 + DD427, 0)</f>
        <v>0</v>
      </c>
      <c r="DE428" s="1">
        <v>0</v>
      </c>
      <c r="DF428" s="1">
        <f>IF(DE428 + DF427 &lt; 0, DE428 + DF427, 0)</f>
        <v>0</v>
      </c>
      <c r="DG428" s="1">
        <v>0</v>
      </c>
      <c r="DH428" s="1">
        <f>IF(DG428 + DH427 &lt; 0, DG428 + DH427, 0)</f>
        <v>0</v>
      </c>
      <c r="DI428" s="1">
        <v>0</v>
      </c>
      <c r="DJ428" s="1">
        <f>IF(DI428 + DJ427 &lt; 0, DI428 + DJ427, 0)</f>
        <v>0</v>
      </c>
      <c r="DK428" s="1">
        <v>0</v>
      </c>
      <c r="DL428" s="1">
        <f>IF(DK428 + DL427 &lt; 0, DK428 + DL427, 0)</f>
        <v>0</v>
      </c>
      <c r="DM428" s="1">
        <v>0</v>
      </c>
      <c r="DN428" s="1">
        <f>IF(DM428 + DN427 &lt; 0, DM428 + DN427, 0)</f>
        <v>0</v>
      </c>
      <c r="DO428" s="1">
        <v>0</v>
      </c>
      <c r="DP428" s="1">
        <f>IF(DO428 + DP427 &lt; 0, DO428 + DP427, 0)</f>
        <v>0</v>
      </c>
      <c r="DQ428" s="1">
        <v>0</v>
      </c>
      <c r="DR428" s="1">
        <f>IF(DQ428 + DR427 &lt; 0, DQ428 + DR427, 0)</f>
        <v>0</v>
      </c>
      <c r="DS428" s="1">
        <v>0</v>
      </c>
      <c r="DT428" s="1">
        <f>IF(DS428 + DT427 &lt; 0, DS428 + DT427, 0)</f>
        <v>0</v>
      </c>
      <c r="DU428" s="1">
        <v>0</v>
      </c>
      <c r="DV428" s="1">
        <f>IF(DU428 + DV427 &lt; 0, DU428 + DV427, 0)</f>
        <v>0</v>
      </c>
      <c r="DW428" s="1">
        <v>0</v>
      </c>
      <c r="DX428" s="1">
        <f>IF(DW428 + DX427 &lt; 0, DW428 + DX427, 0)</f>
        <v>0</v>
      </c>
      <c r="DY428" s="1">
        <v>0</v>
      </c>
      <c r="DZ428" s="1">
        <f>IF(DY428 + DZ427 &lt; 0, DY428 + DZ427, 0)</f>
        <v>0</v>
      </c>
      <c r="EA428" s="1">
        <v>0</v>
      </c>
      <c r="EB428" s="1">
        <f>IF(EA428 + EB427 &lt; 0, EA428 + EB427, 0)</f>
        <v>0</v>
      </c>
      <c r="EC428" s="1">
        <v>0</v>
      </c>
      <c r="ED428" s="1">
        <f>IF(EC428 + ED427 &lt; 0, EC428 + ED427, 0)</f>
        <v>0</v>
      </c>
      <c r="EE428" s="1">
        <v>0</v>
      </c>
      <c r="EF428" s="1">
        <f>IF(EE428 + EF427 &lt; 0, EE428 + EF427, 0)</f>
        <v>0</v>
      </c>
      <c r="EG428" s="1">
        <v>0</v>
      </c>
      <c r="EH428" s="1">
        <f>IF(EG428 + EH427 &lt; 0, EG428 + EH427, 0)</f>
        <v>0</v>
      </c>
      <c r="EI428" s="1">
        <v>0</v>
      </c>
      <c r="EJ428" s="1">
        <f>IF(EI428 + EJ427 &lt; 0, EI428 + EJ427, 0)</f>
        <v>0</v>
      </c>
      <c r="EK428" s="1">
        <v>0</v>
      </c>
      <c r="EL428" s="1">
        <f>IF(EK428 + EL427 &lt; 0, EK428 + EL427, 0)</f>
        <v>0</v>
      </c>
      <c r="EM428" s="1">
        <v>0</v>
      </c>
      <c r="EN428" s="1">
        <f>IF(EM428 + EN427 &lt; 0, EM428 + EN427, 0)</f>
        <v>0</v>
      </c>
      <c r="EO428" s="1">
        <v>0</v>
      </c>
      <c r="EP428" s="1">
        <f>IF(EO428 + EP427 &lt; 0, EO428 + EP427, 0)</f>
        <v>0</v>
      </c>
      <c r="EQ428" s="1">
        <v>0</v>
      </c>
      <c r="ER428" s="1">
        <f>IF(EQ428 + ER427 &lt; 0, EQ428 + ER427, 0)</f>
        <v>0</v>
      </c>
    </row>
    <row r="429" spans="1:148" s="1" customFormat="1">
      <c r="A429" s="3">
        <v>45923</v>
      </c>
      <c r="B429" s="2" t="s">
        <v>77</v>
      </c>
      <c r="C429" s="2">
        <v>1</v>
      </c>
      <c r="D429" s="2">
        <v>3</v>
      </c>
      <c r="E429" s="1">
        <v>-40428.5631295604</v>
      </c>
      <c r="F429" s="1">
        <f>IF(E429 + F428 &lt; 0, E429 + F428, 0)</f>
        <v>0</v>
      </c>
      <c r="G429" s="1">
        <v>-83187.95915679767</v>
      </c>
      <c r="H429" s="1">
        <f>IF(G429 + H428 &lt; 0, G429 + H428, 0)</f>
        <v>0</v>
      </c>
      <c r="I429" s="1">
        <v>-68367.06015982293</v>
      </c>
      <c r="J429" s="1">
        <f>IF(I429 + J428 &lt; 0, I429 + J428, 0)</f>
        <v>0</v>
      </c>
      <c r="K429" s="1">
        <v>-14216.48445659223</v>
      </c>
      <c r="L429" s="1">
        <f>IF(K429 + L428 &lt; 0, K429 + L428, 0)</f>
        <v>0</v>
      </c>
      <c r="M429" s="1">
        <v>-11560.8281018702</v>
      </c>
      <c r="N429" s="1">
        <f>IF(M429 + N428 &lt; 0, M429 + N428, 0)</f>
        <v>0</v>
      </c>
      <c r="O429" s="1">
        <v>-16339.84647919261</v>
      </c>
      <c r="P429" s="1">
        <f>IF(O429 + P428 &lt; 0, O429 + P428, 0)</f>
        <v>0</v>
      </c>
      <c r="Q429" s="1">
        <v>-11587.96619600605</v>
      </c>
      <c r="R429" s="1">
        <f>IF(Q429 + R428 &lt; 0, Q429 + R428, 0)</f>
        <v>0</v>
      </c>
      <c r="S429" s="1">
        <v>-10719.54718365899</v>
      </c>
      <c r="T429" s="1">
        <f>IF(S429 + T428 &lt; 0, S429 + T428, 0)</f>
        <v>0</v>
      </c>
      <c r="U429" s="1">
        <v>-10707.91657188648</v>
      </c>
      <c r="V429" s="1">
        <f>IF(U429 + V428 &lt; 0, U429 + V428, 0)</f>
        <v>0</v>
      </c>
      <c r="W429" s="1">
        <v>-10731.17779543149</v>
      </c>
      <c r="X429" s="1">
        <f>IF(W429 + X428 &lt; 0, W429 + X428, 0)</f>
        <v>0</v>
      </c>
      <c r="Y429" s="1">
        <v>-10727.30092484066</v>
      </c>
      <c r="Z429" s="1">
        <f>IF(Y429 + Z428 &lt; 0, Y429 + Z428, 0)</f>
        <v>0</v>
      </c>
      <c r="AA429" s="1">
        <v>-10727.30092484066</v>
      </c>
      <c r="AB429" s="1">
        <f>IF(AA429 + AB428 &lt; 0, AA429 + AB428, 0)</f>
        <v>0</v>
      </c>
      <c r="AC429" s="1">
        <v>-10727.30092484066</v>
      </c>
      <c r="AD429" s="1">
        <f>IF(AC429 + AD428 &lt; 0, AC429 + AD428, 0)</f>
        <v>0</v>
      </c>
      <c r="AE429" s="1">
        <v>-14216.48445659223</v>
      </c>
      <c r="AF429" s="1">
        <f>IF(AE429 + AF428 &lt; 0, AE429 + AF428, 0)</f>
        <v>0</v>
      </c>
      <c r="AG429" s="1">
        <v>-11560.8281018702</v>
      </c>
      <c r="AH429" s="1">
        <f>IF(AG429 + AH428 &lt; 0, AG429 + AH428, 0)</f>
        <v>0</v>
      </c>
      <c r="AI429" s="1">
        <v>-16339.84647919261</v>
      </c>
      <c r="AJ429" s="1">
        <f>IF(AI429 + AJ428 &lt; 0, AI429 + AJ428, 0)</f>
        <v>0</v>
      </c>
      <c r="AK429" s="1">
        <v>-11587.96619600605</v>
      </c>
      <c r="AL429" s="1">
        <f>IF(AK429 + AL428 &lt; 0, AK429 + AL428, 0)</f>
        <v>0</v>
      </c>
      <c r="AM429" s="1">
        <v>-10719.54718365899</v>
      </c>
      <c r="AN429" s="1">
        <f>IF(AM429 + AN428 &lt; 0, AM429 + AN428, 0)</f>
        <v>0</v>
      </c>
      <c r="AO429" s="1">
        <v>-10707.91657188648</v>
      </c>
      <c r="AP429" s="1">
        <f>IF(AO429 + AP428 &lt; 0, AO429 + AP428, 0)</f>
        <v>0</v>
      </c>
      <c r="AQ429" s="1">
        <v>-10731.17779543149</v>
      </c>
      <c r="AR429" s="1">
        <f>IF(AQ429 + AR428 &lt; 0, AQ429 + AR428, 0)</f>
        <v>0</v>
      </c>
      <c r="AS429" s="1">
        <v>-10727.30092484066</v>
      </c>
      <c r="AT429" s="1">
        <f>IF(AS429 + AT428 &lt; 0, AS429 + AT428, 0)</f>
        <v>0</v>
      </c>
      <c r="AU429" s="1">
        <v>-10727.30092484066</v>
      </c>
      <c r="AV429" s="1">
        <f>IF(AU429 + AV428 &lt; 0, AU429 + AV428, 0)</f>
        <v>0</v>
      </c>
      <c r="AW429" s="1">
        <v>-10727.30092484066</v>
      </c>
      <c r="AX429" s="1">
        <f>IF(AW429 + AX428 &lt; 0, AW429 + AX428, 0)</f>
        <v>0</v>
      </c>
      <c r="AY429" s="1">
        <v>-11397.99953705513</v>
      </c>
      <c r="AZ429" s="1">
        <f>IF(AY429 + AZ428 &lt; 0, AY429 + AZ428, 0)</f>
        <v>0</v>
      </c>
      <c r="BA429" s="1">
        <v>-11378.61518410095</v>
      </c>
      <c r="BB429" s="1">
        <f>IF(BA429 + BB428 &lt; 0, BA429 + BB428, 0)</f>
        <v>0</v>
      </c>
      <c r="BC429" s="1">
        <v>-11378.61518410095</v>
      </c>
      <c r="BD429" s="1">
        <f>IF(BC429 + BD428 &lt; 0, BC429 + BD428, 0)</f>
        <v>0</v>
      </c>
      <c r="BE429" s="1">
        <v>-10731.1777954315</v>
      </c>
      <c r="BF429" s="1">
        <f>IF(BE429 + BF428 &lt; 0, BE429 + BF428, 0)</f>
        <v>0</v>
      </c>
      <c r="BG429" s="1">
        <v>-9897.650618401954</v>
      </c>
      <c r="BH429" s="1">
        <f>IF(BG429 + BH428 &lt; 0, BG429 + BH428, 0)</f>
        <v>0</v>
      </c>
      <c r="BI429" s="1">
        <v>-9909.28123017446</v>
      </c>
      <c r="BJ429" s="1">
        <f>IF(BI429 + BJ428 &lt; 0, BI429 + BJ428, 0)</f>
        <v>0</v>
      </c>
      <c r="BK429" s="1">
        <v>-9905.404359583623</v>
      </c>
      <c r="BL429" s="1">
        <f>IF(BK429 + BL428 &lt; 0, BK429 + BL428, 0)</f>
        <v>0</v>
      </c>
      <c r="BM429" s="1">
        <v>-10727.30092484066</v>
      </c>
      <c r="BN429" s="1">
        <f>IF(BM429 + BN428 &lt; 0, BM429 + BN428, 0)</f>
        <v>0</v>
      </c>
      <c r="BO429" s="1">
        <v>-9905.404359583623</v>
      </c>
      <c r="BP429" s="1">
        <f>IF(BO429 + BP428 &lt; 0, BO429 + BP428, 0)</f>
        <v>0</v>
      </c>
      <c r="BQ429" s="1">
        <v>-9905.404359583627</v>
      </c>
      <c r="BR429" s="1">
        <f>IF(BQ429 + BR428 &lt; 0, BQ429 + BR428, 0)</f>
        <v>0</v>
      </c>
      <c r="BS429" s="1">
        <v>0</v>
      </c>
      <c r="BT429" s="1">
        <f>IF(BS429 + BT428 &lt; 0, BS429 + BT428, 0)</f>
        <v>0</v>
      </c>
      <c r="BU429" s="1">
        <v>0</v>
      </c>
      <c r="BV429" s="1">
        <f>IF(BU429 + BV428 &lt; 0, BU429 + BV428, 0)</f>
        <v>0</v>
      </c>
      <c r="BW429" s="1">
        <v>0</v>
      </c>
      <c r="BX429" s="1">
        <f>IF(BW429 + BX428 &lt; 0, BW429 + BX428, 0)</f>
        <v>0</v>
      </c>
      <c r="BY429" s="1">
        <v>0</v>
      </c>
      <c r="BZ429" s="1">
        <f>IF(BY429 + BZ428 &lt; 0, BY429 + BZ428, 0)</f>
        <v>0</v>
      </c>
      <c r="CA429" s="1">
        <v>0</v>
      </c>
      <c r="CB429" s="1">
        <f>IF(CA429 + CB428 &lt; 0, CA429 + CB428, 0)</f>
        <v>0</v>
      </c>
      <c r="CC429" s="1">
        <v>0</v>
      </c>
      <c r="CD429" s="1">
        <f>IF(CC429 + CD428 &lt; 0, CC429 + CD428, 0)</f>
        <v>0</v>
      </c>
      <c r="CE429" s="1">
        <v>0</v>
      </c>
      <c r="CF429" s="1">
        <f>IF(CE429 + CF428 &lt; 0, CE429 + CF428, 0)</f>
        <v>0</v>
      </c>
      <c r="CG429" s="1">
        <v>0</v>
      </c>
      <c r="CH429" s="1">
        <f>IF(CG429 + CH428 &lt; 0, CG429 + CH428, 0)</f>
        <v>0</v>
      </c>
      <c r="CI429" s="1">
        <v>0</v>
      </c>
      <c r="CJ429" s="1">
        <f>IF(CI429 + CJ428 &lt; 0, CI429 + CJ428, 0)</f>
        <v>0</v>
      </c>
      <c r="CK429" s="1">
        <v>0</v>
      </c>
      <c r="CL429" s="1">
        <f>IF(CK429 + CL428 &lt; 0, CK429 + CL428, 0)</f>
        <v>0</v>
      </c>
      <c r="CM429" s="1">
        <v>0</v>
      </c>
      <c r="CN429" s="1">
        <f>IF(CM429 + CN428 &lt; 0, CM429 + CN428, 0)</f>
        <v>0</v>
      </c>
      <c r="CO429" s="1">
        <v>0</v>
      </c>
      <c r="CP429" s="1">
        <f>IF(CO429 + CP428 &lt; 0, CO429 + CP428, 0)</f>
        <v>0</v>
      </c>
      <c r="CQ429" s="1">
        <v>0</v>
      </c>
      <c r="CR429" s="1">
        <f>IF(CQ429 + CR428 &lt; 0, CQ429 + CR428, 0)</f>
        <v>0</v>
      </c>
      <c r="CS429" s="1">
        <v>0</v>
      </c>
      <c r="CT429" s="1">
        <f>IF(CS429 + CT428 &lt; 0, CS429 + CT428, 0)</f>
        <v>0</v>
      </c>
      <c r="CU429" s="1">
        <v>0</v>
      </c>
      <c r="CV429" s="1">
        <f>IF(CU429 + CV428 &lt; 0, CU429 + CV428, 0)</f>
        <v>0</v>
      </c>
      <c r="CW429" s="1">
        <v>0</v>
      </c>
      <c r="CX429" s="1">
        <f>IF(CW429 + CX428 &lt; 0, CW429 + CX428, 0)</f>
        <v>0</v>
      </c>
      <c r="CY429" s="1">
        <v>0</v>
      </c>
      <c r="CZ429" s="1">
        <f>IF(CY429 + CZ428 &lt; 0, CY429 + CZ428, 0)</f>
        <v>0</v>
      </c>
      <c r="DA429" s="1">
        <v>0</v>
      </c>
      <c r="DB429" s="1">
        <f>IF(DA429 + DB428 &lt; 0, DA429 + DB428, 0)</f>
        <v>0</v>
      </c>
      <c r="DC429" s="1">
        <v>0</v>
      </c>
      <c r="DD429" s="1">
        <f>IF(DC429 + DD428 &lt; 0, DC429 + DD428, 0)</f>
        <v>0</v>
      </c>
      <c r="DE429" s="1">
        <v>0</v>
      </c>
      <c r="DF429" s="1">
        <f>IF(DE429 + DF428 &lt; 0, DE429 + DF428, 0)</f>
        <v>0</v>
      </c>
      <c r="DG429" s="1">
        <v>0</v>
      </c>
      <c r="DH429" s="1">
        <f>IF(DG429 + DH428 &lt; 0, DG429 + DH428, 0)</f>
        <v>0</v>
      </c>
      <c r="DI429" s="1">
        <v>0</v>
      </c>
      <c r="DJ429" s="1">
        <f>IF(DI429 + DJ428 &lt; 0, DI429 + DJ428, 0)</f>
        <v>0</v>
      </c>
      <c r="DK429" s="1">
        <v>0</v>
      </c>
      <c r="DL429" s="1">
        <f>IF(DK429 + DL428 &lt; 0, DK429 + DL428, 0)</f>
        <v>0</v>
      </c>
      <c r="DM429" s="1">
        <v>0</v>
      </c>
      <c r="DN429" s="1">
        <f>IF(DM429 + DN428 &lt; 0, DM429 + DN428, 0)</f>
        <v>0</v>
      </c>
      <c r="DO429" s="1">
        <v>0</v>
      </c>
      <c r="DP429" s="1">
        <f>IF(DO429 + DP428 &lt; 0, DO429 + DP428, 0)</f>
        <v>0</v>
      </c>
      <c r="DQ429" s="1">
        <v>0</v>
      </c>
      <c r="DR429" s="1">
        <f>IF(DQ429 + DR428 &lt; 0, DQ429 + DR428, 0)</f>
        <v>0</v>
      </c>
      <c r="DS429" s="1">
        <v>0</v>
      </c>
      <c r="DT429" s="1">
        <f>IF(DS429 + DT428 &lt; 0, DS429 + DT428, 0)</f>
        <v>0</v>
      </c>
      <c r="DU429" s="1">
        <v>0</v>
      </c>
      <c r="DV429" s="1">
        <f>IF(DU429 + DV428 &lt; 0, DU429 + DV428, 0)</f>
        <v>0</v>
      </c>
      <c r="DW429" s="1">
        <v>0</v>
      </c>
      <c r="DX429" s="1">
        <f>IF(DW429 + DX428 &lt; 0, DW429 + DX428, 0)</f>
        <v>0</v>
      </c>
      <c r="DY429" s="1">
        <v>0</v>
      </c>
      <c r="DZ429" s="1">
        <f>IF(DY429 + DZ428 &lt; 0, DY429 + DZ428, 0)</f>
        <v>0</v>
      </c>
      <c r="EA429" s="1">
        <v>0</v>
      </c>
      <c r="EB429" s="1">
        <f>IF(EA429 + EB428 &lt; 0, EA429 + EB428, 0)</f>
        <v>0</v>
      </c>
      <c r="EC429" s="1">
        <v>0</v>
      </c>
      <c r="ED429" s="1">
        <f>IF(EC429 + ED428 &lt; 0, EC429 + ED428, 0)</f>
        <v>0</v>
      </c>
      <c r="EE429" s="1">
        <v>0</v>
      </c>
      <c r="EF429" s="1">
        <f>IF(EE429 + EF428 &lt; 0, EE429 + EF428, 0)</f>
        <v>0</v>
      </c>
      <c r="EG429" s="1">
        <v>0</v>
      </c>
      <c r="EH429" s="1">
        <f>IF(EG429 + EH428 &lt; 0, EG429 + EH428, 0)</f>
        <v>0</v>
      </c>
      <c r="EI429" s="1">
        <v>0</v>
      </c>
      <c r="EJ429" s="1">
        <f>IF(EI429 + EJ428 &lt; 0, EI429 + EJ428, 0)</f>
        <v>0</v>
      </c>
      <c r="EK429" s="1">
        <v>0</v>
      </c>
      <c r="EL429" s="1">
        <f>IF(EK429 + EL428 &lt; 0, EK429 + EL428, 0)</f>
        <v>0</v>
      </c>
      <c r="EM429" s="1">
        <v>0</v>
      </c>
      <c r="EN429" s="1">
        <f>IF(EM429 + EN428 &lt; 0, EM429 + EN428, 0)</f>
        <v>0</v>
      </c>
      <c r="EO429" s="1">
        <v>0</v>
      </c>
      <c r="EP429" s="1">
        <f>IF(EO429 + EP428 &lt; 0, EO429 + EP428, 0)</f>
        <v>0</v>
      </c>
      <c r="EQ429" s="1">
        <v>0</v>
      </c>
      <c r="ER429" s="1">
        <f>IF(EQ429 + ER428 &lt; 0, EQ429 + ER428, 0)</f>
        <v>0</v>
      </c>
    </row>
    <row r="430" spans="1:148" s="1" customFormat="1">
      <c r="A430" s="3">
        <v>45924</v>
      </c>
      <c r="B430" s="2" t="s">
        <v>78</v>
      </c>
      <c r="C430" s="2">
        <v>5</v>
      </c>
      <c r="D430" s="2">
        <v>2</v>
      </c>
      <c r="E430" s="1">
        <v>0</v>
      </c>
      <c r="F430" s="1">
        <f>IF(E430 + F429 &lt; 0, E430 + F429, 0)</f>
        <v>0</v>
      </c>
      <c r="G430" s="1">
        <v>0</v>
      </c>
      <c r="H430" s="1">
        <f>IF(G430 + H429 &lt; 0, G430 + H429, 0)</f>
        <v>0</v>
      </c>
      <c r="I430" s="1">
        <v>0</v>
      </c>
      <c r="J430" s="1">
        <f>IF(I430 + J429 &lt; 0, I430 + J429, 0)</f>
        <v>0</v>
      </c>
      <c r="K430" s="1">
        <v>0</v>
      </c>
      <c r="L430" s="1">
        <f>IF(K430 + L429 &lt; 0, K430 + L429, 0)</f>
        <v>0</v>
      </c>
      <c r="M430" s="1">
        <v>0</v>
      </c>
      <c r="N430" s="1">
        <f>IF(M430 + N429 &lt; 0, M430 + N429, 0)</f>
        <v>0</v>
      </c>
      <c r="O430" s="1">
        <v>0</v>
      </c>
      <c r="P430" s="1">
        <f>IF(O430 + P429 &lt; 0, O430 + P429, 0)</f>
        <v>0</v>
      </c>
      <c r="Q430" s="1">
        <v>0</v>
      </c>
      <c r="R430" s="1">
        <f>IF(Q430 + R429 &lt; 0, Q430 + R429, 0)</f>
        <v>0</v>
      </c>
      <c r="S430" s="1">
        <v>0</v>
      </c>
      <c r="T430" s="1">
        <f>IF(S430 + T429 &lt; 0, S430 + T429, 0)</f>
        <v>0</v>
      </c>
      <c r="U430" s="1">
        <v>0</v>
      </c>
      <c r="V430" s="1">
        <f>IF(U430 + V429 &lt; 0, U430 + V429, 0)</f>
        <v>0</v>
      </c>
      <c r="W430" s="1">
        <v>0</v>
      </c>
      <c r="X430" s="1">
        <f>IF(W430 + X429 &lt; 0, W430 + X429, 0)</f>
        <v>0</v>
      </c>
      <c r="Y430" s="1">
        <v>0</v>
      </c>
      <c r="Z430" s="1">
        <f>IF(Y430 + Z429 &lt; 0, Y430 + Z429, 0)</f>
        <v>0</v>
      </c>
      <c r="AA430" s="1">
        <v>0</v>
      </c>
      <c r="AB430" s="1">
        <f>IF(AA430 + AB429 &lt; 0, AA430 + AB429, 0)</f>
        <v>0</v>
      </c>
      <c r="AC430" s="1">
        <v>0</v>
      </c>
      <c r="AD430" s="1">
        <f>IF(AC430 + AD429 &lt; 0, AC430 + AD429, 0)</f>
        <v>0</v>
      </c>
      <c r="AE430" s="1">
        <v>0</v>
      </c>
      <c r="AF430" s="1">
        <f>IF(AE430 + AF429 &lt; 0, AE430 + AF429, 0)</f>
        <v>0</v>
      </c>
      <c r="AG430" s="1">
        <v>0</v>
      </c>
      <c r="AH430" s="1">
        <f>IF(AG430 + AH429 &lt; 0, AG430 + AH429, 0)</f>
        <v>0</v>
      </c>
      <c r="AI430" s="1">
        <v>0</v>
      </c>
      <c r="AJ430" s="1">
        <f>IF(AI430 + AJ429 &lt; 0, AI430 + AJ429, 0)</f>
        <v>0</v>
      </c>
      <c r="AK430" s="1">
        <v>0</v>
      </c>
      <c r="AL430" s="1">
        <f>IF(AK430 + AL429 &lt; 0, AK430 + AL429, 0)</f>
        <v>0</v>
      </c>
      <c r="AM430" s="1">
        <v>0</v>
      </c>
      <c r="AN430" s="1">
        <f>IF(AM430 + AN429 &lt; 0, AM430 + AN429, 0)</f>
        <v>0</v>
      </c>
      <c r="AO430" s="1">
        <v>0</v>
      </c>
      <c r="AP430" s="1">
        <f>IF(AO430 + AP429 &lt; 0, AO430 + AP429, 0)</f>
        <v>0</v>
      </c>
      <c r="AQ430" s="1">
        <v>0</v>
      </c>
      <c r="AR430" s="1">
        <f>IF(AQ430 + AR429 &lt; 0, AQ430 + AR429, 0)</f>
        <v>0</v>
      </c>
      <c r="AS430" s="1">
        <v>0</v>
      </c>
      <c r="AT430" s="1">
        <f>IF(AS430 + AT429 &lt; 0, AS430 + AT429, 0)</f>
        <v>0</v>
      </c>
      <c r="AU430" s="1">
        <v>0</v>
      </c>
      <c r="AV430" s="1">
        <f>IF(AU430 + AV429 &lt; 0, AU430 + AV429, 0)</f>
        <v>0</v>
      </c>
      <c r="AW430" s="1">
        <v>0</v>
      </c>
      <c r="AX430" s="1">
        <f>IF(AW430 + AX429 &lt; 0, AW430 + AX429, 0)</f>
        <v>0</v>
      </c>
      <c r="AY430" s="1">
        <v>0</v>
      </c>
      <c r="AZ430" s="1">
        <f>IF(AY430 + AZ429 &lt; 0, AY430 + AZ429, 0)</f>
        <v>0</v>
      </c>
      <c r="BA430" s="1">
        <v>0</v>
      </c>
      <c r="BB430" s="1">
        <f>IF(BA430 + BB429 &lt; 0, BA430 + BB429, 0)</f>
        <v>0</v>
      </c>
      <c r="BC430" s="1">
        <v>0</v>
      </c>
      <c r="BD430" s="1">
        <f>IF(BC430 + BD429 &lt; 0, BC430 + BD429, 0)</f>
        <v>0</v>
      </c>
      <c r="BE430" s="1">
        <v>0</v>
      </c>
      <c r="BF430" s="1">
        <f>IF(BE430 + BF429 &lt; 0, BE430 + BF429, 0)</f>
        <v>0</v>
      </c>
      <c r="BG430" s="1">
        <v>0</v>
      </c>
      <c r="BH430" s="1">
        <f>IF(BG430 + BH429 &lt; 0, BG430 + BH429, 0)</f>
        <v>0</v>
      </c>
      <c r="BI430" s="1">
        <v>0</v>
      </c>
      <c r="BJ430" s="1">
        <f>IF(BI430 + BJ429 &lt; 0, BI430 + BJ429, 0)</f>
        <v>0</v>
      </c>
      <c r="BK430" s="1">
        <v>0</v>
      </c>
      <c r="BL430" s="1">
        <f>IF(BK430 + BL429 &lt; 0, BK430 + BL429, 0)</f>
        <v>0</v>
      </c>
      <c r="BM430" s="1">
        <v>0</v>
      </c>
      <c r="BN430" s="1">
        <f>IF(BM430 + BN429 &lt; 0, BM430 + BN429, 0)</f>
        <v>0</v>
      </c>
      <c r="BO430" s="1">
        <v>0</v>
      </c>
      <c r="BP430" s="1">
        <f>IF(BO430 + BP429 &lt; 0, BO430 + BP429, 0)</f>
        <v>0</v>
      </c>
      <c r="BQ430" s="1">
        <v>0</v>
      </c>
      <c r="BR430" s="1">
        <f>IF(BQ430 + BR429 &lt; 0, BQ430 + BR429, 0)</f>
        <v>0</v>
      </c>
      <c r="BS430" s="1">
        <v>0</v>
      </c>
      <c r="BT430" s="1">
        <f>IF(BS430 + BT429 &lt; 0, BS430 + BT429, 0)</f>
        <v>0</v>
      </c>
      <c r="BU430" s="1">
        <v>0</v>
      </c>
      <c r="BV430" s="1">
        <f>IF(BU430 + BV429 &lt; 0, BU430 + BV429, 0)</f>
        <v>0</v>
      </c>
      <c r="BW430" s="1">
        <v>0</v>
      </c>
      <c r="BX430" s="1">
        <f>IF(BW430 + BX429 &lt; 0, BW430 + BX429, 0)</f>
        <v>0</v>
      </c>
      <c r="BY430" s="1">
        <v>-48555.02834351572</v>
      </c>
      <c r="BZ430" s="1">
        <f>IF(BY430 + BZ429 &lt; 0, BY430 + BZ429, 0)</f>
        <v>0</v>
      </c>
      <c r="CA430" s="1">
        <v>-40731.24709957308</v>
      </c>
      <c r="CB430" s="1">
        <f>IF(CA430 + CB429 &lt; 0, CA430 + CB429, 0)</f>
        <v>0</v>
      </c>
      <c r="CC430" s="1">
        <v>-31584.67296672442</v>
      </c>
      <c r="CD430" s="1">
        <f>IF(CC430 + CD429 &lt; 0, CC430 + CD429, 0)</f>
        <v>0</v>
      </c>
      <c r="CE430" s="1">
        <v>0</v>
      </c>
      <c r="CF430" s="1">
        <f>IF(CE430 + CF429 &lt; 0, CE430 + CF429, 0)</f>
        <v>0</v>
      </c>
      <c r="CG430" s="1">
        <v>0</v>
      </c>
      <c r="CH430" s="1">
        <f>IF(CG430 + CH429 &lt; 0, CG430 + CH429, 0)</f>
        <v>0</v>
      </c>
      <c r="CI430" s="1">
        <v>0</v>
      </c>
      <c r="CJ430" s="1">
        <f>IF(CI430 + CJ429 &lt; 0, CI430 + CJ429, 0)</f>
        <v>0</v>
      </c>
      <c r="CK430" s="1">
        <v>0</v>
      </c>
      <c r="CL430" s="1">
        <f>IF(CK430 + CL429 &lt; 0, CK430 + CL429, 0)</f>
        <v>0</v>
      </c>
      <c r="CM430" s="1">
        <v>0</v>
      </c>
      <c r="CN430" s="1">
        <f>IF(CM430 + CN429 &lt; 0, CM430 + CN429, 0)</f>
        <v>0</v>
      </c>
      <c r="CO430" s="1">
        <v>0</v>
      </c>
      <c r="CP430" s="1">
        <f>IF(CO430 + CP429 &lt; 0, CO430 + CP429, 0)</f>
        <v>0</v>
      </c>
      <c r="CQ430" s="1">
        <v>0</v>
      </c>
      <c r="CR430" s="1">
        <f>IF(CQ430 + CR429 &lt; 0, CQ430 + CR429, 0)</f>
        <v>0</v>
      </c>
      <c r="CS430" s="1">
        <v>0</v>
      </c>
      <c r="CT430" s="1">
        <f>IF(CS430 + CT429 &lt; 0, CS430 + CT429, 0)</f>
        <v>0</v>
      </c>
      <c r="CU430" s="1">
        <v>0</v>
      </c>
      <c r="CV430" s="1">
        <f>IF(CU430 + CV429 &lt; 0, CU430 + CV429, 0)</f>
        <v>0</v>
      </c>
      <c r="CW430" s="1">
        <v>0</v>
      </c>
      <c r="CX430" s="1">
        <f>IF(CW430 + CX429 &lt; 0, CW430 + CX429, 0)</f>
        <v>0</v>
      </c>
      <c r="CY430" s="1">
        <v>0</v>
      </c>
      <c r="CZ430" s="1">
        <f>IF(CY430 + CZ429 &lt; 0, CY430 + CZ429, 0)</f>
        <v>0</v>
      </c>
      <c r="DA430" s="1">
        <v>0</v>
      </c>
      <c r="DB430" s="1">
        <f>IF(DA430 + DB429 &lt; 0, DA430 + DB429, 0)</f>
        <v>0</v>
      </c>
      <c r="DC430" s="1">
        <v>0</v>
      </c>
      <c r="DD430" s="1">
        <f>IF(DC430 + DD429 &lt; 0, DC430 + DD429, 0)</f>
        <v>0</v>
      </c>
      <c r="DE430" s="1">
        <v>0</v>
      </c>
      <c r="DF430" s="1">
        <f>IF(DE430 + DF429 &lt; 0, DE430 + DF429, 0)</f>
        <v>0</v>
      </c>
      <c r="DG430" s="1">
        <v>0</v>
      </c>
      <c r="DH430" s="1">
        <f>IF(DG430 + DH429 &lt; 0, DG430 + DH429, 0)</f>
        <v>0</v>
      </c>
      <c r="DI430" s="1">
        <v>0</v>
      </c>
      <c r="DJ430" s="1">
        <f>IF(DI430 + DJ429 &lt; 0, DI430 + DJ429, 0)</f>
        <v>0</v>
      </c>
      <c r="DK430" s="1">
        <v>0</v>
      </c>
      <c r="DL430" s="1">
        <f>IF(DK430 + DL429 &lt; 0, DK430 + DL429, 0)</f>
        <v>0</v>
      </c>
      <c r="DM430" s="1">
        <v>0</v>
      </c>
      <c r="DN430" s="1">
        <f>IF(DM430 + DN429 &lt; 0, DM430 + DN429, 0)</f>
        <v>0</v>
      </c>
      <c r="DO430" s="1">
        <v>0</v>
      </c>
      <c r="DP430" s="1">
        <f>IF(DO430 + DP429 &lt; 0, DO430 + DP429, 0)</f>
        <v>0</v>
      </c>
      <c r="DQ430" s="1">
        <v>0</v>
      </c>
      <c r="DR430" s="1">
        <f>IF(DQ430 + DR429 &lt; 0, DQ430 + DR429, 0)</f>
        <v>0</v>
      </c>
      <c r="DS430" s="1">
        <v>0</v>
      </c>
      <c r="DT430" s="1">
        <f>IF(DS430 + DT429 &lt; 0, DS430 + DT429, 0)</f>
        <v>0</v>
      </c>
      <c r="DU430" s="1">
        <v>0</v>
      </c>
      <c r="DV430" s="1">
        <f>IF(DU430 + DV429 &lt; 0, DU430 + DV429, 0)</f>
        <v>0</v>
      </c>
      <c r="DW430" s="1">
        <v>0</v>
      </c>
      <c r="DX430" s="1">
        <f>IF(DW430 + DX429 &lt; 0, DW430 + DX429, 0)</f>
        <v>0</v>
      </c>
      <c r="DY430" s="1">
        <v>0</v>
      </c>
      <c r="DZ430" s="1">
        <f>IF(DY430 + DZ429 &lt; 0, DY430 + DZ429, 0)</f>
        <v>0</v>
      </c>
      <c r="EA430" s="1">
        <v>0</v>
      </c>
      <c r="EB430" s="1">
        <f>IF(EA430 + EB429 &lt; 0, EA430 + EB429, 0)</f>
        <v>0</v>
      </c>
      <c r="EC430" s="1">
        <v>0</v>
      </c>
      <c r="ED430" s="1">
        <f>IF(EC430 + ED429 &lt; 0, EC430 + ED429, 0)</f>
        <v>0</v>
      </c>
      <c r="EE430" s="1">
        <v>0</v>
      </c>
      <c r="EF430" s="1">
        <f>IF(EE430 + EF429 &lt; 0, EE430 + EF429, 0)</f>
        <v>0</v>
      </c>
      <c r="EG430" s="1">
        <v>0</v>
      </c>
      <c r="EH430" s="1">
        <f>IF(EG430 + EH429 &lt; 0, EG430 + EH429, 0)</f>
        <v>0</v>
      </c>
      <c r="EI430" s="1">
        <v>0</v>
      </c>
      <c r="EJ430" s="1">
        <f>IF(EI430 + EJ429 &lt; 0, EI430 + EJ429, 0)</f>
        <v>0</v>
      </c>
      <c r="EK430" s="1">
        <v>0</v>
      </c>
      <c r="EL430" s="1">
        <f>IF(EK430 + EL429 &lt; 0, EK430 + EL429, 0)</f>
        <v>0</v>
      </c>
      <c r="EM430" s="1">
        <v>93521.27852471969</v>
      </c>
      <c r="EN430" s="1">
        <f>IF(EM430 + EN429 &lt; 0, EM430 + EN429, 0)</f>
        <v>0</v>
      </c>
      <c r="EO430" s="1">
        <v>84417.31012641839</v>
      </c>
      <c r="EP430" s="1">
        <f>IF(EO430 + EP429 &lt; 0, EO430 + EP429, 0)</f>
        <v>0</v>
      </c>
      <c r="EQ430" s="1">
        <v>58905.8478599885</v>
      </c>
      <c r="ER430" s="1">
        <f>IF(EQ430 + ER429 &lt; 0, EQ430 + ER429, 0)</f>
        <v>0</v>
      </c>
    </row>
    <row r="431" spans="1:148" s="1" customFormat="1">
      <c r="A431" s="3">
        <v>45925</v>
      </c>
      <c r="B431" s="2" t="s">
        <v>79</v>
      </c>
      <c r="C431" s="2">
        <v>4</v>
      </c>
      <c r="D431" s="2">
        <v>1</v>
      </c>
      <c r="E431" s="1">
        <v>0</v>
      </c>
      <c r="F431" s="1">
        <f>IF(E431 + F430 &lt; 0, E431 + F430, 0)</f>
        <v>0</v>
      </c>
      <c r="G431" s="1">
        <v>0</v>
      </c>
      <c r="H431" s="1">
        <f>IF(G431 + H430 &lt; 0, G431 + H430, 0)</f>
        <v>0</v>
      </c>
      <c r="I431" s="1">
        <v>0</v>
      </c>
      <c r="J431" s="1">
        <f>IF(I431 + J430 &lt; 0, I431 + J430, 0)</f>
        <v>0</v>
      </c>
      <c r="K431" s="1">
        <v>0</v>
      </c>
      <c r="L431" s="1">
        <f>IF(K431 + L430 &lt; 0, K431 + L430, 0)</f>
        <v>0</v>
      </c>
      <c r="M431" s="1">
        <v>0</v>
      </c>
      <c r="N431" s="1">
        <f>IF(M431 + N430 &lt; 0, M431 + N430, 0)</f>
        <v>0</v>
      </c>
      <c r="O431" s="1">
        <v>0</v>
      </c>
      <c r="P431" s="1">
        <f>IF(O431 + P430 &lt; 0, O431 + P430, 0)</f>
        <v>0</v>
      </c>
      <c r="Q431" s="1">
        <v>0</v>
      </c>
      <c r="R431" s="1">
        <f>IF(Q431 + R430 &lt; 0, Q431 + R430, 0)</f>
        <v>0</v>
      </c>
      <c r="S431" s="1">
        <v>0</v>
      </c>
      <c r="T431" s="1">
        <f>IF(S431 + T430 &lt; 0, S431 + T430, 0)</f>
        <v>0</v>
      </c>
      <c r="U431" s="1">
        <v>0</v>
      </c>
      <c r="V431" s="1">
        <f>IF(U431 + V430 &lt; 0, U431 + V430, 0)</f>
        <v>0</v>
      </c>
      <c r="W431" s="1">
        <v>0</v>
      </c>
      <c r="X431" s="1">
        <f>IF(W431 + X430 &lt; 0, W431 + X430, 0)</f>
        <v>0</v>
      </c>
      <c r="Y431" s="1">
        <v>0</v>
      </c>
      <c r="Z431" s="1">
        <f>IF(Y431 + Z430 &lt; 0, Y431 + Z430, 0)</f>
        <v>0</v>
      </c>
      <c r="AA431" s="1">
        <v>0</v>
      </c>
      <c r="AB431" s="1">
        <f>IF(AA431 + AB430 &lt; 0, AA431 + AB430, 0)</f>
        <v>0</v>
      </c>
      <c r="AC431" s="1">
        <v>0</v>
      </c>
      <c r="AD431" s="1">
        <f>IF(AC431 + AD430 &lt; 0, AC431 + AD430, 0)</f>
        <v>0</v>
      </c>
      <c r="AE431" s="1">
        <v>0</v>
      </c>
      <c r="AF431" s="1">
        <f>IF(AE431 + AF430 &lt; 0, AE431 + AF430, 0)</f>
        <v>0</v>
      </c>
      <c r="AG431" s="1">
        <v>0</v>
      </c>
      <c r="AH431" s="1">
        <f>IF(AG431 + AH430 &lt; 0, AG431 + AH430, 0)</f>
        <v>0</v>
      </c>
      <c r="AI431" s="1">
        <v>0</v>
      </c>
      <c r="AJ431" s="1">
        <f>IF(AI431 + AJ430 &lt; 0, AI431 + AJ430, 0)</f>
        <v>0</v>
      </c>
      <c r="AK431" s="1">
        <v>0</v>
      </c>
      <c r="AL431" s="1">
        <f>IF(AK431 + AL430 &lt; 0, AK431 + AL430, 0)</f>
        <v>0</v>
      </c>
      <c r="AM431" s="1">
        <v>0</v>
      </c>
      <c r="AN431" s="1">
        <f>IF(AM431 + AN430 &lt; 0, AM431 + AN430, 0)</f>
        <v>0</v>
      </c>
      <c r="AO431" s="1">
        <v>0</v>
      </c>
      <c r="AP431" s="1">
        <f>IF(AO431 + AP430 &lt; 0, AO431 + AP430, 0)</f>
        <v>0</v>
      </c>
      <c r="AQ431" s="1">
        <v>0</v>
      </c>
      <c r="AR431" s="1">
        <f>IF(AQ431 + AR430 &lt; 0, AQ431 + AR430, 0)</f>
        <v>0</v>
      </c>
      <c r="AS431" s="1">
        <v>0</v>
      </c>
      <c r="AT431" s="1">
        <f>IF(AS431 + AT430 &lt; 0, AS431 + AT430, 0)</f>
        <v>0</v>
      </c>
      <c r="AU431" s="1">
        <v>0</v>
      </c>
      <c r="AV431" s="1">
        <f>IF(AU431 + AV430 &lt; 0, AU431 + AV430, 0)</f>
        <v>0</v>
      </c>
      <c r="AW431" s="1">
        <v>0</v>
      </c>
      <c r="AX431" s="1">
        <f>IF(AW431 + AX430 &lt; 0, AW431 + AX430, 0)</f>
        <v>0</v>
      </c>
      <c r="AY431" s="1">
        <v>0</v>
      </c>
      <c r="AZ431" s="1">
        <f>IF(AY431 + AZ430 &lt; 0, AY431 + AZ430, 0)</f>
        <v>0</v>
      </c>
      <c r="BA431" s="1">
        <v>0</v>
      </c>
      <c r="BB431" s="1">
        <f>IF(BA431 + BB430 &lt; 0, BA431 + BB430, 0)</f>
        <v>0</v>
      </c>
      <c r="BC431" s="1">
        <v>0</v>
      </c>
      <c r="BD431" s="1">
        <f>IF(BC431 + BD430 &lt; 0, BC431 + BD430, 0)</f>
        <v>0</v>
      </c>
      <c r="BE431" s="1">
        <v>0</v>
      </c>
      <c r="BF431" s="1">
        <f>IF(BE431 + BF430 &lt; 0, BE431 + BF430, 0)</f>
        <v>0</v>
      </c>
      <c r="BG431" s="1">
        <v>0</v>
      </c>
      <c r="BH431" s="1">
        <f>IF(BG431 + BH430 &lt; 0, BG431 + BH430, 0)</f>
        <v>0</v>
      </c>
      <c r="BI431" s="1">
        <v>0</v>
      </c>
      <c r="BJ431" s="1">
        <f>IF(BI431 + BJ430 &lt; 0, BI431 + BJ430, 0)</f>
        <v>0</v>
      </c>
      <c r="BK431" s="1">
        <v>0</v>
      </c>
      <c r="BL431" s="1">
        <f>IF(BK431 + BL430 &lt; 0, BK431 + BL430, 0)</f>
        <v>0</v>
      </c>
      <c r="BM431" s="1">
        <v>0</v>
      </c>
      <c r="BN431" s="1">
        <f>IF(BM431 + BN430 &lt; 0, BM431 + BN430, 0)</f>
        <v>0</v>
      </c>
      <c r="BO431" s="1">
        <v>0</v>
      </c>
      <c r="BP431" s="1">
        <f>IF(BO431 + BP430 &lt; 0, BO431 + BP430, 0)</f>
        <v>0</v>
      </c>
      <c r="BQ431" s="1">
        <v>0</v>
      </c>
      <c r="BR431" s="1">
        <f>IF(BQ431 + BR430 &lt; 0, BQ431 + BR430, 0)</f>
        <v>0</v>
      </c>
      <c r="BS431" s="1">
        <v>0</v>
      </c>
      <c r="BT431" s="1">
        <f>IF(BS431 + BT430 &lt; 0, BS431 + BT430, 0)</f>
        <v>0</v>
      </c>
      <c r="BU431" s="1">
        <v>0</v>
      </c>
      <c r="BV431" s="1">
        <f>IF(BU431 + BV430 &lt; 0, BU431 + BV430, 0)</f>
        <v>0</v>
      </c>
      <c r="BW431" s="1">
        <v>0</v>
      </c>
      <c r="BX431" s="1">
        <f>IF(BW431 + BX430 &lt; 0, BW431 + BX430, 0)</f>
        <v>0</v>
      </c>
      <c r="BY431" s="1">
        <v>82377.19830024311</v>
      </c>
      <c r="BZ431" s="1">
        <f>IF(BY431 + BZ430 &lt; 0, BY431 + BZ430, 0)</f>
        <v>0</v>
      </c>
      <c r="CA431" s="1">
        <v>73561.51287292469</v>
      </c>
      <c r="CB431" s="1">
        <f>IF(CA431 + CB430 &lt; 0, CA431 + CB430, 0)</f>
        <v>0</v>
      </c>
      <c r="CC431" s="1">
        <v>66685.90964955484</v>
      </c>
      <c r="CD431" s="1">
        <f>IF(CC431 + CD430 &lt; 0, CC431 + CD430, 0)</f>
        <v>0</v>
      </c>
      <c r="CE431" s="1">
        <v>-6467.248804545721</v>
      </c>
      <c r="CF431" s="1">
        <f>IF(CE431 + CF430 &lt; 0, CE431 + CF430, 0)</f>
        <v>0</v>
      </c>
      <c r="CG431" s="1">
        <v>-4268.600708077507</v>
      </c>
      <c r="CH431" s="1">
        <f>IF(CG431 + CH430 &lt; 0, CG431 + CH430, 0)</f>
        <v>0</v>
      </c>
      <c r="CI431" s="1">
        <v>-4266.195184996027</v>
      </c>
      <c r="CJ431" s="1">
        <f>IF(CI431 + CJ430 &lt; 0, CI431 + CJ430, 0)</f>
        <v>0</v>
      </c>
      <c r="CK431" s="1">
        <v>-2179.403911816411</v>
      </c>
      <c r="CL431" s="1">
        <f>IF(CK431 + CL430 &lt; 0, CK431 + CL430, 0)</f>
        <v>0</v>
      </c>
      <c r="CM431" s="1">
        <v>-3107.935821265783</v>
      </c>
      <c r="CN431" s="1">
        <f>IF(CM431 + CN430 &lt; 0, CM431 + CN430, 0)</f>
        <v>0</v>
      </c>
      <c r="CO431" s="1">
        <v>-3093.502682776939</v>
      </c>
      <c r="CP431" s="1">
        <f>IF(CO431 + CP430 &lt; 0, CO431 + CP430, 0)</f>
        <v>0</v>
      </c>
      <c r="CQ431" s="1">
        <v>-3100.719252021358</v>
      </c>
      <c r="CR431" s="1">
        <f>IF(CQ431 + CR430 &lt; 0, CQ431 + CR430, 0)</f>
        <v>0</v>
      </c>
      <c r="CS431" s="1">
        <v>-4909.67260929061</v>
      </c>
      <c r="CT431" s="1">
        <f>IF(CS431 + CT430 &lt; 0, CS431 + CT430, 0)</f>
        <v>0</v>
      </c>
      <c r="CU431" s="1">
        <v>-2769.959828318543</v>
      </c>
      <c r="CV431" s="1">
        <f>IF(CU431 + CV430 &lt; 0, CU431 + CV430, 0)</f>
        <v>0</v>
      </c>
      <c r="CW431" s="1">
        <v>-2777.176397562968</v>
      </c>
      <c r="CX431" s="1">
        <f>IF(CW431 + CX430 &lt; 0, CW431 + CX430, 0)</f>
        <v>0</v>
      </c>
      <c r="CY431" s="1">
        <v>-6467.248804545721</v>
      </c>
      <c r="CZ431" s="1">
        <f>IF(CY431 + CZ430 &lt; 0, CY431 + CZ430, 0)</f>
        <v>0</v>
      </c>
      <c r="DA431" s="1">
        <v>-2416.347935341705</v>
      </c>
      <c r="DB431" s="1">
        <f>IF(DA431 + DB430 &lt; 0, DA431 + DB430, 0)</f>
        <v>0</v>
      </c>
      <c r="DC431" s="1">
        <v>-1359.120541033411</v>
      </c>
      <c r="DD431" s="1">
        <f>IF(DC431 + DD430 &lt; 0, DC431 + DD430, 0)</f>
        <v>0</v>
      </c>
      <c r="DE431" s="1">
        <v>-607.3945780724489</v>
      </c>
      <c r="DF431" s="1">
        <f>IF(DE431 + DF430 &lt; 0, DE431 + DF430, 0)</f>
        <v>0</v>
      </c>
      <c r="DG431" s="1">
        <v>-1214.789156144908</v>
      </c>
      <c r="DH431" s="1">
        <f>IF(DG431 + DH430 &lt; 0, DG431 + DH430, 0)</f>
        <v>0</v>
      </c>
      <c r="DI431" s="1">
        <v>-3093.502682776939</v>
      </c>
      <c r="DJ431" s="1">
        <f>IF(DI431 + DJ430 &lt; 0, DI431 + DJ430, 0)</f>
        <v>0</v>
      </c>
      <c r="DK431" s="1">
        <v>-1205.16706381901</v>
      </c>
      <c r="DL431" s="1">
        <f>IF(DK431 + DL430 &lt; 0, DK431 + DL430, 0)</f>
        <v>0</v>
      </c>
      <c r="DM431" s="1">
        <v>-4909.67260929061</v>
      </c>
      <c r="DN431" s="1">
        <f>IF(DM431 + DN430 &lt; 0, DM431 + DN430, 0)</f>
        <v>0</v>
      </c>
      <c r="DO431" s="1">
        <v>-2769.959828318543</v>
      </c>
      <c r="DP431" s="1">
        <f>IF(DO431 + DP430 &lt; 0, DO431 + DP430, 0)</f>
        <v>0</v>
      </c>
      <c r="DQ431" s="1">
        <v>-2777.176397562968</v>
      </c>
      <c r="DR431" s="1">
        <f>IF(DQ431 + DR430 &lt; 0, DQ431 + DR430, 0)</f>
        <v>0</v>
      </c>
      <c r="DS431" s="1">
        <v>-1274.927233181781</v>
      </c>
      <c r="DT431" s="1">
        <f>IF(DS431 + DT430 &lt; 0, DS431 + DT430, 0)</f>
        <v>0</v>
      </c>
      <c r="DU431" s="1">
        <v>-1222.005725389334</v>
      </c>
      <c r="DV431" s="1">
        <f>IF(DU431 + DV430 &lt; 0, DU431 + DV430, 0)</f>
        <v>0</v>
      </c>
      <c r="DW431" s="1">
        <v>-1219.600202307859</v>
      </c>
      <c r="DX431" s="1">
        <f>IF(DW431 + DX430 &lt; 0, DW431 + DX430, 0)</f>
        <v>0</v>
      </c>
      <c r="DY431" s="1">
        <v>-4133.8914155149</v>
      </c>
      <c r="DZ431" s="1">
        <f>IF(DY431 + DZ430 &lt; 0, DY431 + DZ430, 0)</f>
        <v>0</v>
      </c>
      <c r="EA431" s="1">
        <v>-4124.269323189001</v>
      </c>
      <c r="EB431" s="1">
        <f>IF(EA431 + EB430 &lt; 0, EA431 + EB430, 0)</f>
        <v>0</v>
      </c>
      <c r="EC431" s="1">
        <v>-710.8320705758817</v>
      </c>
      <c r="ED431" s="1">
        <f>IF(EC431 + ED430 &lt; 0, EC431 + ED430, 0)</f>
        <v>0</v>
      </c>
      <c r="EE431" s="1">
        <v>-4562.074524017461</v>
      </c>
      <c r="EF431" s="1">
        <f>IF(EE431 + EF430 &lt; 0, EE431 + EF430, 0)</f>
        <v>0</v>
      </c>
      <c r="EG431" s="1">
        <v>-709.6293090351436</v>
      </c>
      <c r="EH431" s="1">
        <f>IF(EG431 + EH430 &lt; 0, EG431 + EH430, 0)</f>
        <v>0</v>
      </c>
      <c r="EI431" s="1">
        <v>-2421.15898150465</v>
      </c>
      <c r="EJ431" s="1">
        <f>IF(EI431 + EJ430 &lt; 0, EI431 + EJ430, 0)</f>
        <v>0</v>
      </c>
      <c r="EK431" s="1">
        <v>-2425.970027667603</v>
      </c>
      <c r="EL431" s="1">
        <f>IF(EK431 + EL430 &lt; 0, EK431 + EL430, 0)</f>
        <v>0</v>
      </c>
      <c r="EM431" s="1">
        <v>0</v>
      </c>
      <c r="EN431" s="1">
        <f>IF(EM431 + EN430 &lt; 0, EM431 + EN430, 0)</f>
        <v>0</v>
      </c>
      <c r="EO431" s="1">
        <v>0</v>
      </c>
      <c r="EP431" s="1">
        <f>IF(EO431 + EP430 &lt; 0, EO431 + EP430, 0)</f>
        <v>0</v>
      </c>
      <c r="EQ431" s="1">
        <v>0</v>
      </c>
      <c r="ER431" s="1">
        <f>IF(EQ431 + ER430 &lt; 0, EQ431 + ER430, 0)</f>
        <v>0</v>
      </c>
    </row>
    <row r="432" spans="1:148" s="1" customFormat="1">
      <c r="A432" s="3">
        <v>45926</v>
      </c>
      <c r="B432" s="2" t="s">
        <v>80</v>
      </c>
      <c r="C432" s="2">
        <v>3</v>
      </c>
      <c r="D432" s="2">
        <v>4</v>
      </c>
      <c r="E432" s="1">
        <v>55355.23406703956</v>
      </c>
      <c r="F432" s="1">
        <f>IF(E432 + F431 &lt; 0, E432 + F431, 0)</f>
        <v>0</v>
      </c>
      <c r="G432" s="1">
        <v>39476.47126258109</v>
      </c>
      <c r="H432" s="1">
        <f>IF(G432 + H431 &lt; 0, G432 + H431, 0)</f>
        <v>0</v>
      </c>
      <c r="I432" s="1">
        <v>48784.03208746841</v>
      </c>
      <c r="J432" s="1">
        <f>IF(I432 + J431 &lt; 0, I432 + J431, 0)</f>
        <v>0</v>
      </c>
      <c r="K432" s="1">
        <v>0</v>
      </c>
      <c r="L432" s="1">
        <f>IF(K432 + L431 &lt; 0, K432 + L431, 0)</f>
        <v>0</v>
      </c>
      <c r="M432" s="1">
        <v>0</v>
      </c>
      <c r="N432" s="1">
        <f>IF(M432 + N431 &lt; 0, M432 + N431, 0)</f>
        <v>0</v>
      </c>
      <c r="O432" s="1">
        <v>0</v>
      </c>
      <c r="P432" s="1">
        <f>IF(O432 + P431 &lt; 0, O432 + P431, 0)</f>
        <v>0</v>
      </c>
      <c r="Q432" s="1">
        <v>0</v>
      </c>
      <c r="R432" s="1">
        <f>IF(Q432 + R431 &lt; 0, Q432 + R431, 0)</f>
        <v>0</v>
      </c>
      <c r="S432" s="1">
        <v>0</v>
      </c>
      <c r="T432" s="1">
        <f>IF(S432 + T431 &lt; 0, S432 + T431, 0)</f>
        <v>0</v>
      </c>
      <c r="U432" s="1">
        <v>0</v>
      </c>
      <c r="V432" s="1">
        <f>IF(U432 + V431 &lt; 0, U432 + V431, 0)</f>
        <v>0</v>
      </c>
      <c r="W432" s="1">
        <v>0</v>
      </c>
      <c r="X432" s="1">
        <f>IF(W432 + X431 &lt; 0, W432 + X431, 0)</f>
        <v>0</v>
      </c>
      <c r="Y432" s="1">
        <v>0</v>
      </c>
      <c r="Z432" s="1">
        <f>IF(Y432 + Z431 &lt; 0, Y432 + Z431, 0)</f>
        <v>0</v>
      </c>
      <c r="AA432" s="1">
        <v>0</v>
      </c>
      <c r="AB432" s="1">
        <f>IF(AA432 + AB431 &lt; 0, AA432 + AB431, 0)</f>
        <v>0</v>
      </c>
      <c r="AC432" s="1">
        <v>0</v>
      </c>
      <c r="AD432" s="1">
        <f>IF(AC432 + AD431 &lt; 0, AC432 + AD431, 0)</f>
        <v>0</v>
      </c>
      <c r="AE432" s="1">
        <v>0</v>
      </c>
      <c r="AF432" s="1">
        <f>IF(AE432 + AF431 &lt; 0, AE432 + AF431, 0)</f>
        <v>0</v>
      </c>
      <c r="AG432" s="1">
        <v>0</v>
      </c>
      <c r="AH432" s="1">
        <f>IF(AG432 + AH431 &lt; 0, AG432 + AH431, 0)</f>
        <v>0</v>
      </c>
      <c r="AI432" s="1">
        <v>0</v>
      </c>
      <c r="AJ432" s="1">
        <f>IF(AI432 + AJ431 &lt; 0, AI432 + AJ431, 0)</f>
        <v>0</v>
      </c>
      <c r="AK432" s="1">
        <v>0</v>
      </c>
      <c r="AL432" s="1">
        <f>IF(AK432 + AL431 &lt; 0, AK432 + AL431, 0)</f>
        <v>0</v>
      </c>
      <c r="AM432" s="1">
        <v>0</v>
      </c>
      <c r="AN432" s="1">
        <f>IF(AM432 + AN431 &lt; 0, AM432 + AN431, 0)</f>
        <v>0</v>
      </c>
      <c r="AO432" s="1">
        <v>0</v>
      </c>
      <c r="AP432" s="1">
        <f>IF(AO432 + AP431 &lt; 0, AO432 + AP431, 0)</f>
        <v>0</v>
      </c>
      <c r="AQ432" s="1">
        <v>0</v>
      </c>
      <c r="AR432" s="1">
        <f>IF(AQ432 + AR431 &lt; 0, AQ432 + AR431, 0)</f>
        <v>0</v>
      </c>
      <c r="AS432" s="1">
        <v>0</v>
      </c>
      <c r="AT432" s="1">
        <f>IF(AS432 + AT431 &lt; 0, AS432 + AT431, 0)</f>
        <v>0</v>
      </c>
      <c r="AU432" s="1">
        <v>0</v>
      </c>
      <c r="AV432" s="1">
        <f>IF(AU432 + AV431 &lt; 0, AU432 + AV431, 0)</f>
        <v>0</v>
      </c>
      <c r="AW432" s="1">
        <v>0</v>
      </c>
      <c r="AX432" s="1">
        <f>IF(AW432 + AX431 &lt; 0, AW432 + AX431, 0)</f>
        <v>0</v>
      </c>
      <c r="AY432" s="1">
        <v>0</v>
      </c>
      <c r="AZ432" s="1">
        <f>IF(AY432 + AZ431 &lt; 0, AY432 + AZ431, 0)</f>
        <v>0</v>
      </c>
      <c r="BA432" s="1">
        <v>0</v>
      </c>
      <c r="BB432" s="1">
        <f>IF(BA432 + BB431 &lt; 0, BA432 + BB431, 0)</f>
        <v>0</v>
      </c>
      <c r="BC432" s="1">
        <v>0</v>
      </c>
      <c r="BD432" s="1">
        <f>IF(BC432 + BD431 &lt; 0, BC432 + BD431, 0)</f>
        <v>0</v>
      </c>
      <c r="BE432" s="1">
        <v>0</v>
      </c>
      <c r="BF432" s="1">
        <f>IF(BE432 + BF431 &lt; 0, BE432 + BF431, 0)</f>
        <v>0</v>
      </c>
      <c r="BG432" s="1">
        <v>0</v>
      </c>
      <c r="BH432" s="1">
        <f>IF(BG432 + BH431 &lt; 0, BG432 + BH431, 0)</f>
        <v>0</v>
      </c>
      <c r="BI432" s="1">
        <v>0</v>
      </c>
      <c r="BJ432" s="1">
        <f>IF(BI432 + BJ431 &lt; 0, BI432 + BJ431, 0)</f>
        <v>0</v>
      </c>
      <c r="BK432" s="1">
        <v>0</v>
      </c>
      <c r="BL432" s="1">
        <f>IF(BK432 + BL431 &lt; 0, BK432 + BL431, 0)</f>
        <v>0</v>
      </c>
      <c r="BM432" s="1">
        <v>0</v>
      </c>
      <c r="BN432" s="1">
        <f>IF(BM432 + BN431 &lt; 0, BM432 + BN431, 0)</f>
        <v>0</v>
      </c>
      <c r="BO432" s="1">
        <v>0</v>
      </c>
      <c r="BP432" s="1">
        <f>IF(BO432 + BP431 &lt; 0, BO432 + BP431, 0)</f>
        <v>0</v>
      </c>
      <c r="BQ432" s="1">
        <v>0</v>
      </c>
      <c r="BR432" s="1">
        <f>IF(BQ432 + BR431 &lt; 0, BQ432 + BR431, 0)</f>
        <v>0</v>
      </c>
      <c r="BS432" s="1">
        <v>-121139.0380052964</v>
      </c>
      <c r="BT432" s="1">
        <f>IF(BS432 + BT431 &lt; 0, BS432 + BT431, 0)</f>
        <v>0</v>
      </c>
      <c r="BU432" s="1">
        <v>-167361.0290453654</v>
      </c>
      <c r="BV432" s="1">
        <f>IF(BU432 + BV431 &lt; 0, BU432 + BV431, 0)</f>
        <v>0</v>
      </c>
      <c r="BW432" s="1">
        <v>-136673.5236206796</v>
      </c>
      <c r="BX432" s="1">
        <f>IF(BW432 + BX431 &lt; 0, BW432 + BX431, 0)</f>
        <v>0</v>
      </c>
      <c r="BY432" s="1">
        <v>0</v>
      </c>
      <c r="BZ432" s="1">
        <f>IF(BY432 + BZ431 &lt; 0, BY432 + BZ431, 0)</f>
        <v>0</v>
      </c>
      <c r="CA432" s="1">
        <v>0</v>
      </c>
      <c r="CB432" s="1">
        <f>IF(CA432 + CB431 &lt; 0, CA432 + CB431, 0)</f>
        <v>0</v>
      </c>
      <c r="CC432" s="1">
        <v>0</v>
      </c>
      <c r="CD432" s="1">
        <f>IF(CC432 + CD431 &lt; 0, CC432 + CD431, 0)</f>
        <v>0</v>
      </c>
      <c r="CE432" s="1">
        <v>0</v>
      </c>
      <c r="CF432" s="1">
        <f>IF(CE432 + CF431 &lt; 0, CE432 + CF431, 0)</f>
        <v>0</v>
      </c>
      <c r="CG432" s="1">
        <v>0</v>
      </c>
      <c r="CH432" s="1">
        <f>IF(CG432 + CH431 &lt; 0, CG432 + CH431, 0)</f>
        <v>0</v>
      </c>
      <c r="CI432" s="1">
        <v>0</v>
      </c>
      <c r="CJ432" s="1">
        <f>IF(CI432 + CJ431 &lt; 0, CI432 + CJ431, 0)</f>
        <v>0</v>
      </c>
      <c r="CK432" s="1">
        <v>0</v>
      </c>
      <c r="CL432" s="1">
        <f>IF(CK432 + CL431 &lt; 0, CK432 + CL431, 0)</f>
        <v>0</v>
      </c>
      <c r="CM432" s="1">
        <v>0</v>
      </c>
      <c r="CN432" s="1">
        <f>IF(CM432 + CN431 &lt; 0, CM432 + CN431, 0)</f>
        <v>0</v>
      </c>
      <c r="CO432" s="1">
        <v>0</v>
      </c>
      <c r="CP432" s="1">
        <f>IF(CO432 + CP431 &lt; 0, CO432 + CP431, 0)</f>
        <v>0</v>
      </c>
      <c r="CQ432" s="1">
        <v>0</v>
      </c>
      <c r="CR432" s="1">
        <f>IF(CQ432 + CR431 &lt; 0, CQ432 + CR431, 0)</f>
        <v>0</v>
      </c>
      <c r="CS432" s="1">
        <v>0</v>
      </c>
      <c r="CT432" s="1">
        <f>IF(CS432 + CT431 &lt; 0, CS432 + CT431, 0)</f>
        <v>0</v>
      </c>
      <c r="CU432" s="1">
        <v>0</v>
      </c>
      <c r="CV432" s="1">
        <f>IF(CU432 + CV431 &lt; 0, CU432 + CV431, 0)</f>
        <v>0</v>
      </c>
      <c r="CW432" s="1">
        <v>0</v>
      </c>
      <c r="CX432" s="1">
        <f>IF(CW432 + CX431 &lt; 0, CW432 + CX431, 0)</f>
        <v>0</v>
      </c>
      <c r="CY432" s="1">
        <v>0</v>
      </c>
      <c r="CZ432" s="1">
        <f>IF(CY432 + CZ431 &lt; 0, CY432 + CZ431, 0)</f>
        <v>0</v>
      </c>
      <c r="DA432" s="1">
        <v>0</v>
      </c>
      <c r="DB432" s="1">
        <f>IF(DA432 + DB431 &lt; 0, DA432 + DB431, 0)</f>
        <v>0</v>
      </c>
      <c r="DC432" s="1">
        <v>0</v>
      </c>
      <c r="DD432" s="1">
        <f>IF(DC432 + DD431 &lt; 0, DC432 + DD431, 0)</f>
        <v>0</v>
      </c>
      <c r="DE432" s="1">
        <v>0</v>
      </c>
      <c r="DF432" s="1">
        <f>IF(DE432 + DF431 &lt; 0, DE432 + DF431, 0)</f>
        <v>0</v>
      </c>
      <c r="DG432" s="1">
        <v>0</v>
      </c>
      <c r="DH432" s="1">
        <f>IF(DG432 + DH431 &lt; 0, DG432 + DH431, 0)</f>
        <v>0</v>
      </c>
      <c r="DI432" s="1">
        <v>0</v>
      </c>
      <c r="DJ432" s="1">
        <f>IF(DI432 + DJ431 &lt; 0, DI432 + DJ431, 0)</f>
        <v>0</v>
      </c>
      <c r="DK432" s="1">
        <v>0</v>
      </c>
      <c r="DL432" s="1">
        <f>IF(DK432 + DL431 &lt; 0, DK432 + DL431, 0)</f>
        <v>0</v>
      </c>
      <c r="DM432" s="1">
        <v>0</v>
      </c>
      <c r="DN432" s="1">
        <f>IF(DM432 + DN431 &lt; 0, DM432 + DN431, 0)</f>
        <v>0</v>
      </c>
      <c r="DO432" s="1">
        <v>0</v>
      </c>
      <c r="DP432" s="1">
        <f>IF(DO432 + DP431 &lt; 0, DO432 + DP431, 0)</f>
        <v>0</v>
      </c>
      <c r="DQ432" s="1">
        <v>0</v>
      </c>
      <c r="DR432" s="1">
        <f>IF(DQ432 + DR431 &lt; 0, DQ432 + DR431, 0)</f>
        <v>0</v>
      </c>
      <c r="DS432" s="1">
        <v>0</v>
      </c>
      <c r="DT432" s="1">
        <f>IF(DS432 + DT431 &lt; 0, DS432 + DT431, 0)</f>
        <v>0</v>
      </c>
      <c r="DU432" s="1">
        <v>0</v>
      </c>
      <c r="DV432" s="1">
        <f>IF(DU432 + DV431 &lt; 0, DU432 + DV431, 0)</f>
        <v>0</v>
      </c>
      <c r="DW432" s="1">
        <v>0</v>
      </c>
      <c r="DX432" s="1">
        <f>IF(DW432 + DX431 &lt; 0, DW432 + DX431, 0)</f>
        <v>0</v>
      </c>
      <c r="DY432" s="1">
        <v>0</v>
      </c>
      <c r="DZ432" s="1">
        <f>IF(DY432 + DZ431 &lt; 0, DY432 + DZ431, 0)</f>
        <v>0</v>
      </c>
      <c r="EA432" s="1">
        <v>0</v>
      </c>
      <c r="EB432" s="1">
        <f>IF(EA432 + EB431 &lt; 0, EA432 + EB431, 0)</f>
        <v>0</v>
      </c>
      <c r="EC432" s="1">
        <v>0</v>
      </c>
      <c r="ED432" s="1">
        <f>IF(EC432 + ED431 &lt; 0, EC432 + ED431, 0)</f>
        <v>0</v>
      </c>
      <c r="EE432" s="1">
        <v>0</v>
      </c>
      <c r="EF432" s="1">
        <f>IF(EE432 + EF431 &lt; 0, EE432 + EF431, 0)</f>
        <v>0</v>
      </c>
      <c r="EG432" s="1">
        <v>0</v>
      </c>
      <c r="EH432" s="1">
        <f>IF(EG432 + EH431 &lt; 0, EG432 + EH431, 0)</f>
        <v>0</v>
      </c>
      <c r="EI432" s="1">
        <v>0</v>
      </c>
      <c r="EJ432" s="1">
        <f>IF(EI432 + EJ431 &lt; 0, EI432 + EJ431, 0)</f>
        <v>0</v>
      </c>
      <c r="EK432" s="1">
        <v>0</v>
      </c>
      <c r="EL432" s="1">
        <f>IF(EK432 + EL431 &lt; 0, EK432 + EL431, 0)</f>
        <v>0</v>
      </c>
      <c r="EM432" s="1">
        <v>0</v>
      </c>
      <c r="EN432" s="1">
        <f>IF(EM432 + EN431 &lt; 0, EM432 + EN431, 0)</f>
        <v>0</v>
      </c>
      <c r="EO432" s="1">
        <v>0</v>
      </c>
      <c r="EP432" s="1">
        <f>IF(EO432 + EP431 &lt; 0, EO432 + EP431, 0)</f>
        <v>0</v>
      </c>
      <c r="EQ432" s="1">
        <v>0</v>
      </c>
      <c r="ER432" s="1">
        <f>IF(EQ432 + ER431 &lt; 0, EQ432 + ER431, 0)</f>
        <v>0</v>
      </c>
    </row>
    <row r="433" spans="1:148" s="1" customFormat="1">
      <c r="A433" s="3">
        <v>45929</v>
      </c>
      <c r="B433" s="2" t="s">
        <v>76</v>
      </c>
      <c r="C433" s="2">
        <v>2</v>
      </c>
      <c r="D433" s="2">
        <v>3</v>
      </c>
      <c r="E433" s="1">
        <v>26340.14292745265</v>
      </c>
      <c r="F433" s="1">
        <f>IF(E433 + F432 &lt; 0, E433 + F432, 0)</f>
        <v>0</v>
      </c>
      <c r="G433" s="1">
        <v>2496.684284997627</v>
      </c>
      <c r="H433" s="1">
        <f>IF(G433 + H432 &lt; 0, G433 + H432, 0)</f>
        <v>0</v>
      </c>
      <c r="I433" s="1">
        <v>-18426.9651837238</v>
      </c>
      <c r="J433" s="1">
        <f>IF(I433 + J432 &lt; 0, I433 + J432, 0)</f>
        <v>0</v>
      </c>
      <c r="K433" s="1">
        <v>0</v>
      </c>
      <c r="L433" s="1">
        <f>IF(K433 + L432 &lt; 0, K433 + L432, 0)</f>
        <v>0</v>
      </c>
      <c r="M433" s="1">
        <v>0</v>
      </c>
      <c r="N433" s="1">
        <f>IF(M433 + N432 &lt; 0, M433 + N432, 0)</f>
        <v>0</v>
      </c>
      <c r="O433" s="1">
        <v>0</v>
      </c>
      <c r="P433" s="1">
        <f>IF(O433 + P432 &lt; 0, O433 + P432, 0)</f>
        <v>0</v>
      </c>
      <c r="Q433" s="1">
        <v>0</v>
      </c>
      <c r="R433" s="1">
        <f>IF(Q433 + R432 &lt; 0, Q433 + R432, 0)</f>
        <v>0</v>
      </c>
      <c r="S433" s="1">
        <v>0</v>
      </c>
      <c r="T433" s="1">
        <f>IF(S433 + T432 &lt; 0, S433 + T432, 0)</f>
        <v>0</v>
      </c>
      <c r="U433" s="1">
        <v>0</v>
      </c>
      <c r="V433" s="1">
        <f>IF(U433 + V432 &lt; 0, U433 + V432, 0)</f>
        <v>0</v>
      </c>
      <c r="W433" s="1">
        <v>0</v>
      </c>
      <c r="X433" s="1">
        <f>IF(W433 + X432 &lt; 0, W433 + X432, 0)</f>
        <v>0</v>
      </c>
      <c r="Y433" s="1">
        <v>0</v>
      </c>
      <c r="Z433" s="1">
        <f>IF(Y433 + Z432 &lt; 0, Y433 + Z432, 0)</f>
        <v>0</v>
      </c>
      <c r="AA433" s="1">
        <v>0</v>
      </c>
      <c r="AB433" s="1">
        <f>IF(AA433 + AB432 &lt; 0, AA433 + AB432, 0)</f>
        <v>0</v>
      </c>
      <c r="AC433" s="1">
        <v>0</v>
      </c>
      <c r="AD433" s="1">
        <f>IF(AC433 + AD432 &lt; 0, AC433 + AD432, 0)</f>
        <v>0</v>
      </c>
      <c r="AE433" s="1">
        <v>0</v>
      </c>
      <c r="AF433" s="1">
        <f>IF(AE433 + AF432 &lt; 0, AE433 + AF432, 0)</f>
        <v>0</v>
      </c>
      <c r="AG433" s="1">
        <v>0</v>
      </c>
      <c r="AH433" s="1">
        <f>IF(AG433 + AH432 &lt; 0, AG433 + AH432, 0)</f>
        <v>0</v>
      </c>
      <c r="AI433" s="1">
        <v>0</v>
      </c>
      <c r="AJ433" s="1">
        <f>IF(AI433 + AJ432 &lt; 0, AI433 + AJ432, 0)</f>
        <v>0</v>
      </c>
      <c r="AK433" s="1">
        <v>0</v>
      </c>
      <c r="AL433" s="1">
        <f>IF(AK433 + AL432 &lt; 0, AK433 + AL432, 0)</f>
        <v>0</v>
      </c>
      <c r="AM433" s="1">
        <v>0</v>
      </c>
      <c r="AN433" s="1">
        <f>IF(AM433 + AN432 &lt; 0, AM433 + AN432, 0)</f>
        <v>0</v>
      </c>
      <c r="AO433" s="1">
        <v>0</v>
      </c>
      <c r="AP433" s="1">
        <f>IF(AO433 + AP432 &lt; 0, AO433 + AP432, 0)</f>
        <v>0</v>
      </c>
      <c r="AQ433" s="1">
        <v>0</v>
      </c>
      <c r="AR433" s="1">
        <f>IF(AQ433 + AR432 &lt; 0, AQ433 + AR432, 0)</f>
        <v>0</v>
      </c>
      <c r="AS433" s="1">
        <v>0</v>
      </c>
      <c r="AT433" s="1">
        <f>IF(AS433 + AT432 &lt; 0, AS433 + AT432, 0)</f>
        <v>0</v>
      </c>
      <c r="AU433" s="1">
        <v>0</v>
      </c>
      <c r="AV433" s="1">
        <f>IF(AU433 + AV432 &lt; 0, AU433 + AV432, 0)</f>
        <v>0</v>
      </c>
      <c r="AW433" s="1">
        <v>0</v>
      </c>
      <c r="AX433" s="1">
        <f>IF(AW433 + AX432 &lt; 0, AW433 + AX432, 0)</f>
        <v>0</v>
      </c>
      <c r="AY433" s="1">
        <v>0</v>
      </c>
      <c r="AZ433" s="1">
        <f>IF(AY433 + AZ432 &lt; 0, AY433 + AZ432, 0)</f>
        <v>0</v>
      </c>
      <c r="BA433" s="1">
        <v>0</v>
      </c>
      <c r="BB433" s="1">
        <f>IF(BA433 + BB432 &lt; 0, BA433 + BB432, 0)</f>
        <v>0</v>
      </c>
      <c r="BC433" s="1">
        <v>0</v>
      </c>
      <c r="BD433" s="1">
        <f>IF(BC433 + BD432 &lt; 0, BC433 + BD432, 0)</f>
        <v>0</v>
      </c>
      <c r="BE433" s="1">
        <v>0</v>
      </c>
      <c r="BF433" s="1">
        <f>IF(BE433 + BF432 &lt; 0, BE433 + BF432, 0)</f>
        <v>0</v>
      </c>
      <c r="BG433" s="1">
        <v>0</v>
      </c>
      <c r="BH433" s="1">
        <f>IF(BG433 + BH432 &lt; 0, BG433 + BH432, 0)</f>
        <v>0</v>
      </c>
      <c r="BI433" s="1">
        <v>0</v>
      </c>
      <c r="BJ433" s="1">
        <f>IF(BI433 + BJ432 &lt; 0, BI433 + BJ432, 0)</f>
        <v>0</v>
      </c>
      <c r="BK433" s="1">
        <v>0</v>
      </c>
      <c r="BL433" s="1">
        <f>IF(BK433 + BL432 &lt; 0, BK433 + BL432, 0)</f>
        <v>0</v>
      </c>
      <c r="BM433" s="1">
        <v>0</v>
      </c>
      <c r="BN433" s="1">
        <f>IF(BM433 + BN432 &lt; 0, BM433 + BN432, 0)</f>
        <v>0</v>
      </c>
      <c r="BO433" s="1">
        <v>0</v>
      </c>
      <c r="BP433" s="1">
        <f>IF(BO433 + BP432 &lt; 0, BO433 + BP432, 0)</f>
        <v>0</v>
      </c>
      <c r="BQ433" s="1">
        <v>0</v>
      </c>
      <c r="BR433" s="1">
        <f>IF(BQ433 + BR432 &lt; 0, BQ433 + BR432, 0)</f>
        <v>0</v>
      </c>
      <c r="BS433" s="1">
        <v>30762.2871049956</v>
      </c>
      <c r="BT433" s="1">
        <f>IF(BS433 + BT432 &lt; 0, BS433 + BT432, 0)</f>
        <v>0</v>
      </c>
      <c r="BU433" s="1">
        <v>100953.3537825332</v>
      </c>
      <c r="BV433" s="1">
        <f>IF(BU433 + BV432 &lt; 0, BU433 + BV432, 0)</f>
        <v>0</v>
      </c>
      <c r="BW433" s="1">
        <v>56635.07297773001</v>
      </c>
      <c r="BX433" s="1">
        <f>IF(BW433 + BX432 &lt; 0, BW433 + BX432, 0)</f>
        <v>0</v>
      </c>
      <c r="BY433" s="1">
        <v>0</v>
      </c>
      <c r="BZ433" s="1">
        <f>IF(BY433 + BZ432 &lt; 0, BY433 + BZ432, 0)</f>
        <v>0</v>
      </c>
      <c r="CA433" s="1">
        <v>0</v>
      </c>
      <c r="CB433" s="1">
        <f>IF(CA433 + CB432 &lt; 0, CA433 + CB432, 0)</f>
        <v>0</v>
      </c>
      <c r="CC433" s="1">
        <v>0</v>
      </c>
      <c r="CD433" s="1">
        <f>IF(CC433 + CD432 &lt; 0, CC433 + CD432, 0)</f>
        <v>0</v>
      </c>
      <c r="CE433" s="1">
        <v>0</v>
      </c>
      <c r="CF433" s="1">
        <f>IF(CE433 + CF432 &lt; 0, CE433 + CF432, 0)</f>
        <v>0</v>
      </c>
      <c r="CG433" s="1">
        <v>0</v>
      </c>
      <c r="CH433" s="1">
        <f>IF(CG433 + CH432 &lt; 0, CG433 + CH432, 0)</f>
        <v>0</v>
      </c>
      <c r="CI433" s="1">
        <v>0</v>
      </c>
      <c r="CJ433" s="1">
        <f>IF(CI433 + CJ432 &lt; 0, CI433 + CJ432, 0)</f>
        <v>0</v>
      </c>
      <c r="CK433" s="1">
        <v>0</v>
      </c>
      <c r="CL433" s="1">
        <f>IF(CK433 + CL432 &lt; 0, CK433 + CL432, 0)</f>
        <v>0</v>
      </c>
      <c r="CM433" s="1">
        <v>0</v>
      </c>
      <c r="CN433" s="1">
        <f>IF(CM433 + CN432 &lt; 0, CM433 + CN432, 0)</f>
        <v>0</v>
      </c>
      <c r="CO433" s="1">
        <v>0</v>
      </c>
      <c r="CP433" s="1">
        <f>IF(CO433 + CP432 &lt; 0, CO433 + CP432, 0)</f>
        <v>0</v>
      </c>
      <c r="CQ433" s="1">
        <v>0</v>
      </c>
      <c r="CR433" s="1">
        <f>IF(CQ433 + CR432 &lt; 0, CQ433 + CR432, 0)</f>
        <v>0</v>
      </c>
      <c r="CS433" s="1">
        <v>0</v>
      </c>
      <c r="CT433" s="1">
        <f>IF(CS433 + CT432 &lt; 0, CS433 + CT432, 0)</f>
        <v>0</v>
      </c>
      <c r="CU433" s="1">
        <v>0</v>
      </c>
      <c r="CV433" s="1">
        <f>IF(CU433 + CV432 &lt; 0, CU433 + CV432, 0)</f>
        <v>0</v>
      </c>
      <c r="CW433" s="1">
        <v>0</v>
      </c>
      <c r="CX433" s="1">
        <f>IF(CW433 + CX432 &lt; 0, CW433 + CX432, 0)</f>
        <v>0</v>
      </c>
      <c r="CY433" s="1">
        <v>0</v>
      </c>
      <c r="CZ433" s="1">
        <f>IF(CY433 + CZ432 &lt; 0, CY433 + CZ432, 0)</f>
        <v>0</v>
      </c>
      <c r="DA433" s="1">
        <v>0</v>
      </c>
      <c r="DB433" s="1">
        <f>IF(DA433 + DB432 &lt; 0, DA433 + DB432, 0)</f>
        <v>0</v>
      </c>
      <c r="DC433" s="1">
        <v>0</v>
      </c>
      <c r="DD433" s="1">
        <f>IF(DC433 + DD432 &lt; 0, DC433 + DD432, 0)</f>
        <v>0</v>
      </c>
      <c r="DE433" s="1">
        <v>0</v>
      </c>
      <c r="DF433" s="1">
        <f>IF(DE433 + DF432 &lt; 0, DE433 + DF432, 0)</f>
        <v>0</v>
      </c>
      <c r="DG433" s="1">
        <v>0</v>
      </c>
      <c r="DH433" s="1">
        <f>IF(DG433 + DH432 &lt; 0, DG433 + DH432, 0)</f>
        <v>0</v>
      </c>
      <c r="DI433" s="1">
        <v>0</v>
      </c>
      <c r="DJ433" s="1">
        <f>IF(DI433 + DJ432 &lt; 0, DI433 + DJ432, 0)</f>
        <v>0</v>
      </c>
      <c r="DK433" s="1">
        <v>0</v>
      </c>
      <c r="DL433" s="1">
        <f>IF(DK433 + DL432 &lt; 0, DK433 + DL432, 0)</f>
        <v>0</v>
      </c>
      <c r="DM433" s="1">
        <v>0</v>
      </c>
      <c r="DN433" s="1">
        <f>IF(DM433 + DN432 &lt; 0, DM433 + DN432, 0)</f>
        <v>0</v>
      </c>
      <c r="DO433" s="1">
        <v>0</v>
      </c>
      <c r="DP433" s="1">
        <f>IF(DO433 + DP432 &lt; 0, DO433 + DP432, 0)</f>
        <v>0</v>
      </c>
      <c r="DQ433" s="1">
        <v>0</v>
      </c>
      <c r="DR433" s="1">
        <f>IF(DQ433 + DR432 &lt; 0, DQ433 + DR432, 0)</f>
        <v>0</v>
      </c>
      <c r="DS433" s="1">
        <v>0</v>
      </c>
      <c r="DT433" s="1">
        <f>IF(DS433 + DT432 &lt; 0, DS433 + DT432, 0)</f>
        <v>0</v>
      </c>
      <c r="DU433" s="1">
        <v>0</v>
      </c>
      <c r="DV433" s="1">
        <f>IF(DU433 + DV432 &lt; 0, DU433 + DV432, 0)</f>
        <v>0</v>
      </c>
      <c r="DW433" s="1">
        <v>0</v>
      </c>
      <c r="DX433" s="1">
        <f>IF(DW433 + DX432 &lt; 0, DW433 + DX432, 0)</f>
        <v>0</v>
      </c>
      <c r="DY433" s="1">
        <v>0</v>
      </c>
      <c r="DZ433" s="1">
        <f>IF(DY433 + DZ432 &lt; 0, DY433 + DZ432, 0)</f>
        <v>0</v>
      </c>
      <c r="EA433" s="1">
        <v>0</v>
      </c>
      <c r="EB433" s="1">
        <f>IF(EA433 + EB432 &lt; 0, EA433 + EB432, 0)</f>
        <v>0</v>
      </c>
      <c r="EC433" s="1">
        <v>0</v>
      </c>
      <c r="ED433" s="1">
        <f>IF(EC433 + ED432 &lt; 0, EC433 + ED432, 0)</f>
        <v>0</v>
      </c>
      <c r="EE433" s="1">
        <v>0</v>
      </c>
      <c r="EF433" s="1">
        <f>IF(EE433 + EF432 &lt; 0, EE433 + EF432, 0)</f>
        <v>0</v>
      </c>
      <c r="EG433" s="1">
        <v>0</v>
      </c>
      <c r="EH433" s="1">
        <f>IF(EG433 + EH432 &lt; 0, EG433 + EH432, 0)</f>
        <v>0</v>
      </c>
      <c r="EI433" s="1">
        <v>0</v>
      </c>
      <c r="EJ433" s="1">
        <f>IF(EI433 + EJ432 &lt; 0, EI433 + EJ432, 0)</f>
        <v>0</v>
      </c>
      <c r="EK433" s="1">
        <v>0</v>
      </c>
      <c r="EL433" s="1">
        <f>IF(EK433 + EL432 &lt; 0, EK433 + EL432, 0)</f>
        <v>0</v>
      </c>
      <c r="EM433" s="1">
        <v>0</v>
      </c>
      <c r="EN433" s="1">
        <f>IF(EM433 + EN432 &lt; 0, EM433 + EN432, 0)</f>
        <v>0</v>
      </c>
      <c r="EO433" s="1">
        <v>0</v>
      </c>
      <c r="EP433" s="1">
        <f>IF(EO433 + EP432 &lt; 0, EO433 + EP432, 0)</f>
        <v>0</v>
      </c>
      <c r="EQ433" s="1">
        <v>0</v>
      </c>
      <c r="ER433" s="1">
        <f>IF(EQ433 + ER432 &lt; 0, EQ433 + ER432, 0)</f>
        <v>0</v>
      </c>
    </row>
    <row r="434" spans="1:148" s="1" customFormat="1">
      <c r="A434" s="3">
        <v>45930</v>
      </c>
      <c r="B434" s="2" t="s">
        <v>77</v>
      </c>
      <c r="C434" s="2">
        <v>1</v>
      </c>
      <c r="D434" s="2">
        <v>2</v>
      </c>
      <c r="E434" s="1">
        <v>14162.30522467142</v>
      </c>
      <c r="F434" s="1">
        <f>IF(E434 + F433 &lt; 0, E434 + F433, 0)</f>
        <v>0</v>
      </c>
      <c r="G434" s="1">
        <v>-24245.66829714523</v>
      </c>
      <c r="H434" s="1">
        <f>IF(G434 + H433 &lt; 0, G434 + H433, 0)</f>
        <v>0</v>
      </c>
      <c r="I434" s="1">
        <v>4078.942152197581</v>
      </c>
      <c r="J434" s="1">
        <f>IF(I434 + J433 &lt; 0, I434 + J433, 0)</f>
        <v>0</v>
      </c>
      <c r="K434" s="1">
        <v>24954.39765746133</v>
      </c>
      <c r="L434" s="1">
        <f>IF(K434 + L433 &lt; 0, K434 + L433, 0)</f>
        <v>0</v>
      </c>
      <c r="M434" s="1">
        <v>25386.62860369736</v>
      </c>
      <c r="N434" s="1">
        <f>IF(M434 + N433 &lt; 0, M434 + N433, 0)</f>
        <v>0</v>
      </c>
      <c r="O434" s="1">
        <v>-15346.7761153701</v>
      </c>
      <c r="P434" s="1">
        <f>IF(O434 + P433 &lt; 0, O434 + P433, 0)</f>
        <v>0</v>
      </c>
      <c r="Q434" s="1">
        <v>-15326.35419451583</v>
      </c>
      <c r="R434" s="1">
        <f>IF(Q434 + R433 &lt; 0, Q434 + R433, 0)</f>
        <v>0</v>
      </c>
      <c r="S434" s="1">
        <v>-10246.64922086129</v>
      </c>
      <c r="T434" s="1">
        <f>IF(S434 + T433 &lt; 0, S434 + T433, 0)</f>
        <v>0</v>
      </c>
      <c r="U434" s="1">
        <v>-16221.34983273114</v>
      </c>
      <c r="V434" s="1">
        <f>IF(U434 + V433 &lt; 0, U434 + V433, 0)</f>
        <v>0</v>
      </c>
      <c r="W434" s="1">
        <v>24914.74344221033</v>
      </c>
      <c r="X434" s="1">
        <f>IF(W434 + X433 &lt; 0, W434 + X433, 0)</f>
        <v>0</v>
      </c>
      <c r="Y434" s="1">
        <v>-10238.71837781108</v>
      </c>
      <c r="Z434" s="1">
        <f>IF(Y434 + Z433 &lt; 0, Y434 + Z433, 0)</f>
        <v>0</v>
      </c>
      <c r="AA434" s="1">
        <v>-10254.58006391149</v>
      </c>
      <c r="AB434" s="1">
        <f>IF(AA434 + AB433 &lt; 0, AA434 + AB433, 0)</f>
        <v>0</v>
      </c>
      <c r="AC434" s="1">
        <v>-10440.95487559125</v>
      </c>
      <c r="AD434" s="1">
        <f>IF(AC434 + AD433 &lt; 0, AC434 + AD433, 0)</f>
        <v>0</v>
      </c>
      <c r="AE434" s="1">
        <v>24954.39765746133</v>
      </c>
      <c r="AF434" s="1">
        <f>IF(AE434 + AF433 &lt; 0, AE434 + AF433, 0)</f>
        <v>0</v>
      </c>
      <c r="AG434" s="1">
        <v>25386.62860369736</v>
      </c>
      <c r="AH434" s="1">
        <f>IF(AG434 + AH433 &lt; 0, AG434 + AH433, 0)</f>
        <v>0</v>
      </c>
      <c r="AI434" s="1">
        <v>-15346.7761153701</v>
      </c>
      <c r="AJ434" s="1">
        <f>IF(AI434 + AJ433 &lt; 0, AI434 + AJ433, 0)</f>
        <v>0</v>
      </c>
      <c r="AK434" s="1">
        <v>-15326.35419451583</v>
      </c>
      <c r="AL434" s="1">
        <f>IF(AK434 + AL433 &lt; 0, AK434 + AL433, 0)</f>
        <v>0</v>
      </c>
      <c r="AM434" s="1">
        <v>-10246.64922086129</v>
      </c>
      <c r="AN434" s="1">
        <f>IF(AM434 + AN433 &lt; 0, AM434 + AN433, 0)</f>
        <v>0</v>
      </c>
      <c r="AO434" s="1">
        <v>-16221.34983273114</v>
      </c>
      <c r="AP434" s="1">
        <f>IF(AO434 + AP433 &lt; 0, AO434 + AP433, 0)</f>
        <v>0</v>
      </c>
      <c r="AQ434" s="1">
        <v>24914.74344221033</v>
      </c>
      <c r="AR434" s="1">
        <f>IF(AQ434 + AR433 &lt; 0, AQ434 + AR433, 0)</f>
        <v>0</v>
      </c>
      <c r="AS434" s="1">
        <v>-10238.71837781108</v>
      </c>
      <c r="AT434" s="1">
        <f>IF(AS434 + AT433 &lt; 0, AS434 + AT433, 0)</f>
        <v>0</v>
      </c>
      <c r="AU434" s="1">
        <v>-10254.58006391149</v>
      </c>
      <c r="AV434" s="1">
        <f>IF(AU434 + AV433 &lt; 0, AU434 + AV433, 0)</f>
        <v>0</v>
      </c>
      <c r="AW434" s="1">
        <v>-10440.95487559125</v>
      </c>
      <c r="AX434" s="1">
        <f>IF(AW434 + AX433 &lt; 0, AW434 + AX433, 0)</f>
        <v>0</v>
      </c>
      <c r="AY434" s="1">
        <v>-3616.464430892222</v>
      </c>
      <c r="AZ434" s="1">
        <f>IF(AY434 + AZ433 &lt; 0, AY434 + AZ433, 0)</f>
        <v>0</v>
      </c>
      <c r="BA434" s="1">
        <v>-3612.499009367118</v>
      </c>
      <c r="BB434" s="1">
        <f>IF(BA434 + BB433 &lt; 0, BA434 + BB433, 0)</f>
        <v>0</v>
      </c>
      <c r="BC434" s="1">
        <v>-14707.74843660005</v>
      </c>
      <c r="BD434" s="1">
        <f>IF(BC434 + BD433 &lt; 0, BC434 + BD433, 0)</f>
        <v>0</v>
      </c>
      <c r="BE434" s="1">
        <v>-14695.85217202474</v>
      </c>
      <c r="BF434" s="1">
        <f>IF(BE434 + BF433 &lt; 0, BE434 + BF433, 0)</f>
        <v>0</v>
      </c>
      <c r="BG434" s="1">
        <v>-6757.078278772305</v>
      </c>
      <c r="BH434" s="1">
        <f>IF(BG434 + BH433 &lt; 0, BG434 + BH433, 0)</f>
        <v>0</v>
      </c>
      <c r="BI434" s="1">
        <v>-14699.81759354984</v>
      </c>
      <c r="BJ434" s="1">
        <f>IF(BI434 + BJ433 &lt; 0, BI434 + BJ433, 0)</f>
        <v>0</v>
      </c>
      <c r="BK434" s="1">
        <v>-3608.533587842018</v>
      </c>
      <c r="BL434" s="1">
        <f>IF(BK434 + BL433 &lt; 0, BK434 + BL433, 0)</f>
        <v>0</v>
      </c>
      <c r="BM434" s="1">
        <v>-3616.464430892222</v>
      </c>
      <c r="BN434" s="1">
        <f>IF(BM434 + BN433 &lt; 0, BM434 + BN433, 0)</f>
        <v>0</v>
      </c>
      <c r="BO434" s="1">
        <v>-3636.291538517726</v>
      </c>
      <c r="BP434" s="1">
        <f>IF(BO434 + BP433 &lt; 0, BO434 + BP433, 0)</f>
        <v>0</v>
      </c>
      <c r="BQ434" s="1">
        <v>-3612.499009367121</v>
      </c>
      <c r="BR434" s="1">
        <f>IF(BQ434 + BR433 &lt; 0, BQ434 + BR433, 0)</f>
        <v>0</v>
      </c>
      <c r="BS434" s="1">
        <v>0</v>
      </c>
      <c r="BT434" s="1">
        <f>IF(BS434 + BT433 &lt; 0, BS434 + BT433, 0)</f>
        <v>0</v>
      </c>
      <c r="BU434" s="1">
        <v>0</v>
      </c>
      <c r="BV434" s="1">
        <f>IF(BU434 + BV433 &lt; 0, BU434 + BV433, 0)</f>
        <v>0</v>
      </c>
      <c r="BW434" s="1">
        <v>0</v>
      </c>
      <c r="BX434" s="1">
        <f>IF(BW434 + BX433 &lt; 0, BW434 + BX433, 0)</f>
        <v>0</v>
      </c>
      <c r="BY434" s="1">
        <v>24914.90396802699</v>
      </c>
      <c r="BZ434" s="1">
        <f>IF(BY434 + BZ433 &lt; 0, BY434 + BZ433, 0)</f>
        <v>0</v>
      </c>
      <c r="CA434" s="1">
        <v>15379.58911078319</v>
      </c>
      <c r="CB434" s="1">
        <f>IF(CA434 + CB433 &lt; 0, CA434 + CB433, 0)</f>
        <v>0</v>
      </c>
      <c r="CC434" s="1">
        <v>26690.52395379422</v>
      </c>
      <c r="CD434" s="1">
        <f>IF(CC434 + CD433 &lt; 0, CC434 + CD433, 0)</f>
        <v>0</v>
      </c>
      <c r="CE434" s="1">
        <v>0</v>
      </c>
      <c r="CF434" s="1">
        <f>IF(CE434 + CF433 &lt; 0, CE434 + CF433, 0)</f>
        <v>0</v>
      </c>
      <c r="CG434" s="1">
        <v>0</v>
      </c>
      <c r="CH434" s="1">
        <f>IF(CG434 + CH433 &lt; 0, CG434 + CH433, 0)</f>
        <v>0</v>
      </c>
      <c r="CI434" s="1">
        <v>0</v>
      </c>
      <c r="CJ434" s="1">
        <f>IF(CI434 + CJ433 &lt; 0, CI434 + CJ433, 0)</f>
        <v>0</v>
      </c>
      <c r="CK434" s="1">
        <v>0</v>
      </c>
      <c r="CL434" s="1">
        <f>IF(CK434 + CL433 &lt; 0, CK434 + CL433, 0)</f>
        <v>0</v>
      </c>
      <c r="CM434" s="1">
        <v>0</v>
      </c>
      <c r="CN434" s="1">
        <f>IF(CM434 + CN433 &lt; 0, CM434 + CN433, 0)</f>
        <v>0</v>
      </c>
      <c r="CO434" s="1">
        <v>0</v>
      </c>
      <c r="CP434" s="1">
        <f>IF(CO434 + CP433 &lt; 0, CO434 + CP433, 0)</f>
        <v>0</v>
      </c>
      <c r="CQ434" s="1">
        <v>0</v>
      </c>
      <c r="CR434" s="1">
        <f>IF(CQ434 + CR433 &lt; 0, CQ434 + CR433, 0)</f>
        <v>0</v>
      </c>
      <c r="CS434" s="1">
        <v>0</v>
      </c>
      <c r="CT434" s="1">
        <f>IF(CS434 + CT433 &lt; 0, CS434 + CT433, 0)</f>
        <v>0</v>
      </c>
      <c r="CU434" s="1">
        <v>0</v>
      </c>
      <c r="CV434" s="1">
        <f>IF(CU434 + CV433 &lt; 0, CU434 + CV433, 0)</f>
        <v>0</v>
      </c>
      <c r="CW434" s="1">
        <v>0</v>
      </c>
      <c r="CX434" s="1">
        <f>IF(CW434 + CX433 &lt; 0, CW434 + CX433, 0)</f>
        <v>0</v>
      </c>
      <c r="CY434" s="1">
        <v>0</v>
      </c>
      <c r="CZ434" s="1">
        <f>IF(CY434 + CZ433 &lt; 0, CY434 + CZ433, 0)</f>
        <v>0</v>
      </c>
      <c r="DA434" s="1">
        <v>0</v>
      </c>
      <c r="DB434" s="1">
        <f>IF(DA434 + DB433 &lt; 0, DA434 + DB433, 0)</f>
        <v>0</v>
      </c>
      <c r="DC434" s="1">
        <v>0</v>
      </c>
      <c r="DD434" s="1">
        <f>IF(DC434 + DD433 &lt; 0, DC434 + DD433, 0)</f>
        <v>0</v>
      </c>
      <c r="DE434" s="1">
        <v>0</v>
      </c>
      <c r="DF434" s="1">
        <f>IF(DE434 + DF433 &lt; 0, DE434 + DF433, 0)</f>
        <v>0</v>
      </c>
      <c r="DG434" s="1">
        <v>0</v>
      </c>
      <c r="DH434" s="1">
        <f>IF(DG434 + DH433 &lt; 0, DG434 + DH433, 0)</f>
        <v>0</v>
      </c>
      <c r="DI434" s="1">
        <v>0</v>
      </c>
      <c r="DJ434" s="1">
        <f>IF(DI434 + DJ433 &lt; 0, DI434 + DJ433, 0)</f>
        <v>0</v>
      </c>
      <c r="DK434" s="1">
        <v>0</v>
      </c>
      <c r="DL434" s="1">
        <f>IF(DK434 + DL433 &lt; 0, DK434 + DL433, 0)</f>
        <v>0</v>
      </c>
      <c r="DM434" s="1">
        <v>0</v>
      </c>
      <c r="DN434" s="1">
        <f>IF(DM434 + DN433 &lt; 0, DM434 + DN433, 0)</f>
        <v>0</v>
      </c>
      <c r="DO434" s="1">
        <v>0</v>
      </c>
      <c r="DP434" s="1">
        <f>IF(DO434 + DP433 &lt; 0, DO434 + DP433, 0)</f>
        <v>0</v>
      </c>
      <c r="DQ434" s="1">
        <v>0</v>
      </c>
      <c r="DR434" s="1">
        <f>IF(DQ434 + DR433 &lt; 0, DQ434 + DR433, 0)</f>
        <v>0</v>
      </c>
      <c r="DS434" s="1">
        <v>0</v>
      </c>
      <c r="DT434" s="1">
        <f>IF(DS434 + DT433 &lt; 0, DS434 + DT433, 0)</f>
        <v>0</v>
      </c>
      <c r="DU434" s="1">
        <v>0</v>
      </c>
      <c r="DV434" s="1">
        <f>IF(DU434 + DV433 &lt; 0, DU434 + DV433, 0)</f>
        <v>0</v>
      </c>
      <c r="DW434" s="1">
        <v>0</v>
      </c>
      <c r="DX434" s="1">
        <f>IF(DW434 + DX433 &lt; 0, DW434 + DX433, 0)</f>
        <v>0</v>
      </c>
      <c r="DY434" s="1">
        <v>0</v>
      </c>
      <c r="DZ434" s="1">
        <f>IF(DY434 + DZ433 &lt; 0, DY434 + DZ433, 0)</f>
        <v>0</v>
      </c>
      <c r="EA434" s="1">
        <v>0</v>
      </c>
      <c r="EB434" s="1">
        <f>IF(EA434 + EB433 &lt; 0, EA434 + EB433, 0)</f>
        <v>0</v>
      </c>
      <c r="EC434" s="1">
        <v>0</v>
      </c>
      <c r="ED434" s="1">
        <f>IF(EC434 + ED433 &lt; 0, EC434 + ED433, 0)</f>
        <v>0</v>
      </c>
      <c r="EE434" s="1">
        <v>0</v>
      </c>
      <c r="EF434" s="1">
        <f>IF(EE434 + EF433 &lt; 0, EE434 + EF433, 0)</f>
        <v>0</v>
      </c>
      <c r="EG434" s="1">
        <v>0</v>
      </c>
      <c r="EH434" s="1">
        <f>IF(EG434 + EH433 &lt; 0, EG434 + EH433, 0)</f>
        <v>0</v>
      </c>
      <c r="EI434" s="1">
        <v>0</v>
      </c>
      <c r="EJ434" s="1">
        <f>IF(EI434 + EJ433 &lt; 0, EI434 + EJ433, 0)</f>
        <v>0</v>
      </c>
      <c r="EK434" s="1">
        <v>0</v>
      </c>
      <c r="EL434" s="1">
        <f>IF(EK434 + EL433 &lt; 0, EK434 + EL433, 0)</f>
        <v>0</v>
      </c>
      <c r="EM434" s="1">
        <v>-26686.11719473669</v>
      </c>
      <c r="EN434" s="1">
        <f>IF(EM434 + EN433 &lt; 0, EM434 + EN433, 0)</f>
        <v>0</v>
      </c>
      <c r="EO434" s="1">
        <v>83013.61538251568</v>
      </c>
      <c r="EP434" s="1">
        <f>IF(EO434 + EP433 &lt; 0, EO434 + EP433, 0)</f>
        <v>0</v>
      </c>
      <c r="EQ434" s="1">
        <v>72000.97254053685</v>
      </c>
      <c r="ER434" s="1">
        <f>IF(EQ434 + ER433 &lt; 0, EQ434 + ER433, 0)</f>
        <v>0</v>
      </c>
    </row>
    <row r="435" spans="1:148" s="1" customFormat="1">
      <c r="A435" s="3">
        <v>45931</v>
      </c>
      <c r="B435" s="2" t="s">
        <v>78</v>
      </c>
      <c r="C435" s="2">
        <v>4</v>
      </c>
      <c r="D435" s="2">
        <v>1</v>
      </c>
      <c r="E435" s="1">
        <v>0</v>
      </c>
      <c r="F435" s="1">
        <f>IF(E435 + F434 &lt; 0, E435 + F434, 0)</f>
        <v>0</v>
      </c>
      <c r="G435" s="1">
        <v>0</v>
      </c>
      <c r="H435" s="1">
        <f>IF(G435 + H434 &lt; 0, G435 + H434, 0)</f>
        <v>0</v>
      </c>
      <c r="I435" s="1">
        <v>0</v>
      </c>
      <c r="J435" s="1">
        <f>IF(I435 + J434 &lt; 0, I435 + J434, 0)</f>
        <v>0</v>
      </c>
      <c r="K435" s="1">
        <v>0</v>
      </c>
      <c r="L435" s="1">
        <f>IF(K435 + L434 &lt; 0, K435 + L434, 0)</f>
        <v>0</v>
      </c>
      <c r="M435" s="1">
        <v>0</v>
      </c>
      <c r="N435" s="1">
        <f>IF(M435 + N434 &lt; 0, M435 + N434, 0)</f>
        <v>0</v>
      </c>
      <c r="O435" s="1">
        <v>0</v>
      </c>
      <c r="P435" s="1">
        <f>IF(O435 + P434 &lt; 0, O435 + P434, 0)</f>
        <v>0</v>
      </c>
      <c r="Q435" s="1">
        <v>0</v>
      </c>
      <c r="R435" s="1">
        <f>IF(Q435 + R434 &lt; 0, Q435 + R434, 0)</f>
        <v>0</v>
      </c>
      <c r="S435" s="1">
        <v>0</v>
      </c>
      <c r="T435" s="1">
        <f>IF(S435 + T434 &lt; 0, S435 + T434, 0)</f>
        <v>0</v>
      </c>
      <c r="U435" s="1">
        <v>0</v>
      </c>
      <c r="V435" s="1">
        <f>IF(U435 + V434 &lt; 0, U435 + V434, 0)</f>
        <v>0</v>
      </c>
      <c r="W435" s="1">
        <v>0</v>
      </c>
      <c r="X435" s="1">
        <f>IF(W435 + X434 &lt; 0, W435 + X434, 0)</f>
        <v>0</v>
      </c>
      <c r="Y435" s="1">
        <v>0</v>
      </c>
      <c r="Z435" s="1">
        <f>IF(Y435 + Z434 &lt; 0, Y435 + Z434, 0)</f>
        <v>0</v>
      </c>
      <c r="AA435" s="1">
        <v>0</v>
      </c>
      <c r="AB435" s="1">
        <f>IF(AA435 + AB434 &lt; 0, AA435 + AB434, 0)</f>
        <v>0</v>
      </c>
      <c r="AC435" s="1">
        <v>0</v>
      </c>
      <c r="AD435" s="1">
        <f>IF(AC435 + AD434 &lt; 0, AC435 + AD434, 0)</f>
        <v>0</v>
      </c>
      <c r="AE435" s="1">
        <v>0</v>
      </c>
      <c r="AF435" s="1">
        <f>IF(AE435 + AF434 &lt; 0, AE435 + AF434, 0)</f>
        <v>0</v>
      </c>
      <c r="AG435" s="1">
        <v>0</v>
      </c>
      <c r="AH435" s="1">
        <f>IF(AG435 + AH434 &lt; 0, AG435 + AH434, 0)</f>
        <v>0</v>
      </c>
      <c r="AI435" s="1">
        <v>0</v>
      </c>
      <c r="AJ435" s="1">
        <f>IF(AI435 + AJ434 &lt; 0, AI435 + AJ434, 0)</f>
        <v>0</v>
      </c>
      <c r="AK435" s="1">
        <v>0</v>
      </c>
      <c r="AL435" s="1">
        <f>IF(AK435 + AL434 &lt; 0, AK435 + AL434, 0)</f>
        <v>0</v>
      </c>
      <c r="AM435" s="1">
        <v>0</v>
      </c>
      <c r="AN435" s="1">
        <f>IF(AM435 + AN434 &lt; 0, AM435 + AN434, 0)</f>
        <v>0</v>
      </c>
      <c r="AO435" s="1">
        <v>0</v>
      </c>
      <c r="AP435" s="1">
        <f>IF(AO435 + AP434 &lt; 0, AO435 + AP434, 0)</f>
        <v>0</v>
      </c>
      <c r="AQ435" s="1">
        <v>0</v>
      </c>
      <c r="AR435" s="1">
        <f>IF(AQ435 + AR434 &lt; 0, AQ435 + AR434, 0)</f>
        <v>0</v>
      </c>
      <c r="AS435" s="1">
        <v>0</v>
      </c>
      <c r="AT435" s="1">
        <f>IF(AS435 + AT434 &lt; 0, AS435 + AT434, 0)</f>
        <v>0</v>
      </c>
      <c r="AU435" s="1">
        <v>0</v>
      </c>
      <c r="AV435" s="1">
        <f>IF(AU435 + AV434 &lt; 0, AU435 + AV434, 0)</f>
        <v>0</v>
      </c>
      <c r="AW435" s="1">
        <v>0</v>
      </c>
      <c r="AX435" s="1">
        <f>IF(AW435 + AX434 &lt; 0, AW435 + AX434, 0)</f>
        <v>0</v>
      </c>
      <c r="AY435" s="1">
        <v>0</v>
      </c>
      <c r="AZ435" s="1">
        <f>IF(AY435 + AZ434 &lt; 0, AY435 + AZ434, 0)</f>
        <v>0</v>
      </c>
      <c r="BA435" s="1">
        <v>0</v>
      </c>
      <c r="BB435" s="1">
        <f>IF(BA435 + BB434 &lt; 0, BA435 + BB434, 0)</f>
        <v>0</v>
      </c>
      <c r="BC435" s="1">
        <v>0</v>
      </c>
      <c r="BD435" s="1">
        <f>IF(BC435 + BD434 &lt; 0, BC435 + BD434, 0)</f>
        <v>0</v>
      </c>
      <c r="BE435" s="1">
        <v>0</v>
      </c>
      <c r="BF435" s="1">
        <f>IF(BE435 + BF434 &lt; 0, BE435 + BF434, 0)</f>
        <v>0</v>
      </c>
      <c r="BG435" s="1">
        <v>0</v>
      </c>
      <c r="BH435" s="1">
        <f>IF(BG435 + BH434 &lt; 0, BG435 + BH434, 0)</f>
        <v>0</v>
      </c>
      <c r="BI435" s="1">
        <v>0</v>
      </c>
      <c r="BJ435" s="1">
        <f>IF(BI435 + BJ434 &lt; 0, BI435 + BJ434, 0)</f>
        <v>0</v>
      </c>
      <c r="BK435" s="1">
        <v>0</v>
      </c>
      <c r="BL435" s="1">
        <f>IF(BK435 + BL434 &lt; 0, BK435 + BL434, 0)</f>
        <v>0</v>
      </c>
      <c r="BM435" s="1">
        <v>0</v>
      </c>
      <c r="BN435" s="1">
        <f>IF(BM435 + BN434 &lt; 0, BM435 + BN434, 0)</f>
        <v>0</v>
      </c>
      <c r="BO435" s="1">
        <v>0</v>
      </c>
      <c r="BP435" s="1">
        <f>IF(BO435 + BP434 &lt; 0, BO435 + BP434, 0)</f>
        <v>0</v>
      </c>
      <c r="BQ435" s="1">
        <v>0</v>
      </c>
      <c r="BR435" s="1">
        <f>IF(BQ435 + BR434 &lt; 0, BQ435 + BR434, 0)</f>
        <v>0</v>
      </c>
      <c r="BS435" s="1">
        <v>0</v>
      </c>
      <c r="BT435" s="1">
        <f>IF(BS435 + BT434 &lt; 0, BS435 + BT434, 0)</f>
        <v>0</v>
      </c>
      <c r="BU435" s="1">
        <v>0</v>
      </c>
      <c r="BV435" s="1">
        <f>IF(BU435 + BV434 &lt; 0, BU435 + BV434, 0)</f>
        <v>0</v>
      </c>
      <c r="BW435" s="1">
        <v>0</v>
      </c>
      <c r="BX435" s="1">
        <f>IF(BW435 + BX434 &lt; 0, BW435 + BX434, 0)</f>
        <v>0</v>
      </c>
      <c r="BY435" s="1">
        <v>142946.588479932</v>
      </c>
      <c r="BZ435" s="1">
        <f>IF(BY435 + BZ434 &lt; 0, BY435 + BZ434, 0)</f>
        <v>0</v>
      </c>
      <c r="CA435" s="1">
        <v>112823.4695005903</v>
      </c>
      <c r="CB435" s="1">
        <f>IF(CA435 + CB434 &lt; 0, CA435 + CB434, 0)</f>
        <v>0</v>
      </c>
      <c r="CC435" s="1">
        <v>79895.39769697405</v>
      </c>
      <c r="CD435" s="1">
        <f>IF(CC435 + CD434 &lt; 0, CC435 + CD434, 0)</f>
        <v>0</v>
      </c>
      <c r="CE435" s="1">
        <v>-5721.92121947796</v>
      </c>
      <c r="CF435" s="1">
        <f>IF(CE435 + CF434 &lt; 0, CE435 + CF434, 0)</f>
        <v>0</v>
      </c>
      <c r="CG435" s="1">
        <v>-5728.022649654415</v>
      </c>
      <c r="CH435" s="1">
        <f>IF(CG435 + CH434 &lt; 0, CG435 + CH434, 0)</f>
        <v>0</v>
      </c>
      <c r="CI435" s="1">
        <v>-12844.73080746961</v>
      </c>
      <c r="CJ435" s="1">
        <f>IF(CI435 + CJ434 &lt; 0, CI435 + CJ434, 0)</f>
        <v>0</v>
      </c>
      <c r="CK435" s="1">
        <v>-13524.43012912652</v>
      </c>
      <c r="CL435" s="1">
        <f>IF(CK435 + CL434 &lt; 0, CK435 + CL434, 0)</f>
        <v>0</v>
      </c>
      <c r="CM435" s="1">
        <v>-14393.27378625348</v>
      </c>
      <c r="CN435" s="1">
        <f>IF(CM435 + CN434 &lt; 0, CM435 + CN434, 0)</f>
        <v>0</v>
      </c>
      <c r="CO435" s="1">
        <v>-5591.350613701858</v>
      </c>
      <c r="CP435" s="1">
        <f>IF(CO435 + CP434 &lt; 0, CO435 + CP434, 0)</f>
        <v>0</v>
      </c>
      <c r="CQ435" s="1">
        <v>-13439.01010665617</v>
      </c>
      <c r="CR435" s="1">
        <f>IF(CQ435 + CR434 &lt; 0, CQ435 + CR434, 0)</f>
        <v>0</v>
      </c>
      <c r="CS435" s="1">
        <v>-5586.469469560694</v>
      </c>
      <c r="CT435" s="1">
        <f>IF(CS435 + CT434 &lt; 0, CS435 + CT434, 0)</f>
        <v>0</v>
      </c>
      <c r="CU435" s="1">
        <v>-11307.17040300337</v>
      </c>
      <c r="CV435" s="1">
        <f>IF(CU435 + CV434 &lt; 0, CU435 + CV434, 0)</f>
        <v>0</v>
      </c>
      <c r="CW435" s="1">
        <v>-11302.28925886221</v>
      </c>
      <c r="CX435" s="1">
        <f>IF(CW435 + CX434 &lt; 0, CW435 + CX434, 0)</f>
        <v>0</v>
      </c>
      <c r="CY435" s="1">
        <v>-11293.74725661517</v>
      </c>
      <c r="CZ435" s="1">
        <f>IF(CY435 + CZ434 &lt; 0, CY435 + CZ434, 0)</f>
        <v>0</v>
      </c>
      <c r="DA435" s="1">
        <v>-11294.96754265046</v>
      </c>
      <c r="DB435" s="1">
        <f>IF(DA435 + DB434 &lt; 0, DA435 + DB434, 0)</f>
        <v>0</v>
      </c>
      <c r="DC435" s="1">
        <v>-9242.446431291552</v>
      </c>
      <c r="DD435" s="1">
        <f>IF(DC435 + DD434 &lt; 0, DC435 + DD434, 0)</f>
        <v>0</v>
      </c>
      <c r="DE435" s="1">
        <v>-9231.463856973935</v>
      </c>
      <c r="DF435" s="1">
        <f>IF(DE435 + DF434 &lt; 0, DE435 + DF434, 0)</f>
        <v>0</v>
      </c>
      <c r="DG435" s="1">
        <v>-7552.350272413975</v>
      </c>
      <c r="DH435" s="1">
        <f>IF(DG435 + DH434 &lt; 0, DG435 + DH434, 0)</f>
        <v>0</v>
      </c>
      <c r="DI435" s="1">
        <v>-11150.97379048616</v>
      </c>
      <c r="DJ435" s="1">
        <f>IF(DI435 + DJ434 &lt; 0, DI435 + DJ434, 0)</f>
        <v>0</v>
      </c>
      <c r="DK435" s="1">
        <v>-11155.85493462732</v>
      </c>
      <c r="DL435" s="1">
        <f>IF(DK435 + DL434 &lt; 0, DK435 + DL434, 0)</f>
        <v>0</v>
      </c>
      <c r="DM435" s="1">
        <v>-11144.87236030971</v>
      </c>
      <c r="DN435" s="1">
        <f>IF(DM435 + DN434 &lt; 0, DM435 + DN434, 0)</f>
        <v>0</v>
      </c>
      <c r="DO435" s="1">
        <v>-11155.85493462733</v>
      </c>
      <c r="DP435" s="1">
        <f>IF(DO435 + DP434 &lt; 0, DO435 + DP434, 0)</f>
        <v>0</v>
      </c>
      <c r="DQ435" s="1">
        <v>2524.771807016401</v>
      </c>
      <c r="DR435" s="1">
        <f>IF(DQ435 + DR434 &lt; 0, DQ435 + DR434, 0)</f>
        <v>0</v>
      </c>
      <c r="DS435" s="1">
        <v>-2770.049300109824</v>
      </c>
      <c r="DT435" s="1">
        <f>IF(DS435 + DT434 &lt; 0, DS435 + DT434, 0)</f>
        <v>0</v>
      </c>
      <c r="DU435" s="1">
        <v>-2772.489872180403</v>
      </c>
      <c r="DV435" s="1">
        <f>IF(DU435 + DV434 &lt; 0, DU435 + DV434, 0)</f>
        <v>0</v>
      </c>
      <c r="DW435" s="1">
        <v>-848.0987945270201</v>
      </c>
      <c r="DX435" s="1">
        <f>IF(DW435 + DX434 &lt; 0, DW435 + DX434, 0)</f>
        <v>0</v>
      </c>
      <c r="DY435" s="1">
        <v>3725.533265742421</v>
      </c>
      <c r="DZ435" s="1">
        <f>IF(DY435 + DZ434 &lt; 0, DY435 + DZ434, 0)</f>
        <v>0</v>
      </c>
      <c r="EA435" s="1">
        <v>2870.112755003662</v>
      </c>
      <c r="EB435" s="1">
        <f>IF(EA435 + EB434 &lt; 0, EA435 + EB434, 0)</f>
        <v>0</v>
      </c>
      <c r="EC435" s="1">
        <v>-13593.98643313809</v>
      </c>
      <c r="ED435" s="1">
        <f>IF(EC435 + ED434 &lt; 0, EC435 + ED434, 0)</f>
        <v>0</v>
      </c>
      <c r="EE435" s="1">
        <v>-13589.10528899693</v>
      </c>
      <c r="EF435" s="1">
        <f>IF(EE435 + EF434 &lt; 0, EE435 + EF434, 0)</f>
        <v>0</v>
      </c>
      <c r="EG435" s="1">
        <v>-5757.309514501392</v>
      </c>
      <c r="EH435" s="1">
        <f>IF(EG435 + EH434 &lt; 0, EG435 + EH434, 0)</f>
        <v>0</v>
      </c>
      <c r="EI435" s="1">
        <v>1585.151559842585</v>
      </c>
      <c r="EJ435" s="1">
        <f>IF(EI435 + EJ434 &lt; 0, EI435 + EJ434, 0)</f>
        <v>0</v>
      </c>
      <c r="EK435" s="1">
        <v>7.321716211745177</v>
      </c>
      <c r="EL435" s="1">
        <f>IF(EK435 + EL434 &lt; 0, EK435 + EL434, 0)</f>
        <v>0</v>
      </c>
      <c r="EM435" s="1">
        <v>0</v>
      </c>
      <c r="EN435" s="1">
        <f>IF(EM435 + EN434 &lt; 0, EM435 + EN434, 0)</f>
        <v>0</v>
      </c>
      <c r="EO435" s="1">
        <v>0</v>
      </c>
      <c r="EP435" s="1">
        <f>IF(EO435 + EP434 &lt; 0, EO435 + EP434, 0)</f>
        <v>0</v>
      </c>
      <c r="EQ435" s="1">
        <v>0</v>
      </c>
      <c r="ER435" s="1">
        <f>IF(EQ435 + ER434 &lt; 0, EQ435 + ER434, 0)</f>
        <v>0</v>
      </c>
    </row>
    <row r="436" spans="1:148" s="1" customFormat="1">
      <c r="A436" s="3">
        <v>45933</v>
      </c>
      <c r="B436" s="2" t="s">
        <v>80</v>
      </c>
      <c r="C436" s="2">
        <v>3</v>
      </c>
      <c r="D436" s="2">
        <v>5</v>
      </c>
      <c r="E436" s="1">
        <v>-5517.380363653122</v>
      </c>
      <c r="F436" s="1">
        <f>IF(E436 + F435 &lt; 0, E436 + F435, 0)</f>
        <v>0</v>
      </c>
      <c r="G436" s="1">
        <v>-3435.767371219186</v>
      </c>
      <c r="H436" s="1">
        <f>IF(G436 + H435 &lt; 0, G436 + H435, 0)</f>
        <v>0</v>
      </c>
      <c r="I436" s="1">
        <v>11784.33801501858</v>
      </c>
      <c r="J436" s="1">
        <f>IF(I436 + J435 &lt; 0, I436 + J435, 0)</f>
        <v>0</v>
      </c>
      <c r="K436" s="1">
        <v>0</v>
      </c>
      <c r="L436" s="1">
        <f>IF(K436 + L435 &lt; 0, K436 + L435, 0)</f>
        <v>0</v>
      </c>
      <c r="M436" s="1">
        <v>0</v>
      </c>
      <c r="N436" s="1">
        <f>IF(M436 + N435 &lt; 0, M436 + N435, 0)</f>
        <v>0</v>
      </c>
      <c r="O436" s="1">
        <v>0</v>
      </c>
      <c r="P436" s="1">
        <f>IF(O436 + P435 &lt; 0, O436 + P435, 0)</f>
        <v>0</v>
      </c>
      <c r="Q436" s="1">
        <v>0</v>
      </c>
      <c r="R436" s="1">
        <f>IF(Q436 + R435 &lt; 0, Q436 + R435, 0)</f>
        <v>0</v>
      </c>
      <c r="S436" s="1">
        <v>0</v>
      </c>
      <c r="T436" s="1">
        <f>IF(S436 + T435 &lt; 0, S436 + T435, 0)</f>
        <v>0</v>
      </c>
      <c r="U436" s="1">
        <v>0</v>
      </c>
      <c r="V436" s="1">
        <f>IF(U436 + V435 &lt; 0, U436 + V435, 0)</f>
        <v>0</v>
      </c>
      <c r="W436" s="1">
        <v>0</v>
      </c>
      <c r="X436" s="1">
        <f>IF(W436 + X435 &lt; 0, W436 + X435, 0)</f>
        <v>0</v>
      </c>
      <c r="Y436" s="1">
        <v>0</v>
      </c>
      <c r="Z436" s="1">
        <f>IF(Y436 + Z435 &lt; 0, Y436 + Z435, 0)</f>
        <v>0</v>
      </c>
      <c r="AA436" s="1">
        <v>0</v>
      </c>
      <c r="AB436" s="1">
        <f>IF(AA436 + AB435 &lt; 0, AA436 + AB435, 0)</f>
        <v>0</v>
      </c>
      <c r="AC436" s="1">
        <v>0</v>
      </c>
      <c r="AD436" s="1">
        <f>IF(AC436 + AD435 &lt; 0, AC436 + AD435, 0)</f>
        <v>0</v>
      </c>
      <c r="AE436" s="1">
        <v>0</v>
      </c>
      <c r="AF436" s="1">
        <f>IF(AE436 + AF435 &lt; 0, AE436 + AF435, 0)</f>
        <v>0</v>
      </c>
      <c r="AG436" s="1">
        <v>0</v>
      </c>
      <c r="AH436" s="1">
        <f>IF(AG436 + AH435 &lt; 0, AG436 + AH435, 0)</f>
        <v>0</v>
      </c>
      <c r="AI436" s="1">
        <v>0</v>
      </c>
      <c r="AJ436" s="1">
        <f>IF(AI436 + AJ435 &lt; 0, AI436 + AJ435, 0)</f>
        <v>0</v>
      </c>
      <c r="AK436" s="1">
        <v>0</v>
      </c>
      <c r="AL436" s="1">
        <f>IF(AK436 + AL435 &lt; 0, AK436 + AL435, 0)</f>
        <v>0</v>
      </c>
      <c r="AM436" s="1">
        <v>0</v>
      </c>
      <c r="AN436" s="1">
        <f>IF(AM436 + AN435 &lt; 0, AM436 + AN435, 0)</f>
        <v>0</v>
      </c>
      <c r="AO436" s="1">
        <v>0</v>
      </c>
      <c r="AP436" s="1">
        <f>IF(AO436 + AP435 &lt; 0, AO436 + AP435, 0)</f>
        <v>0</v>
      </c>
      <c r="AQ436" s="1">
        <v>0</v>
      </c>
      <c r="AR436" s="1">
        <f>IF(AQ436 + AR435 &lt; 0, AQ436 + AR435, 0)</f>
        <v>0</v>
      </c>
      <c r="AS436" s="1">
        <v>0</v>
      </c>
      <c r="AT436" s="1">
        <f>IF(AS436 + AT435 &lt; 0, AS436 + AT435, 0)</f>
        <v>0</v>
      </c>
      <c r="AU436" s="1">
        <v>0</v>
      </c>
      <c r="AV436" s="1">
        <f>IF(AU436 + AV435 &lt; 0, AU436 + AV435, 0)</f>
        <v>0</v>
      </c>
      <c r="AW436" s="1">
        <v>0</v>
      </c>
      <c r="AX436" s="1">
        <f>IF(AW436 + AX435 &lt; 0, AW436 + AX435, 0)</f>
        <v>0</v>
      </c>
      <c r="AY436" s="1">
        <v>0</v>
      </c>
      <c r="AZ436" s="1">
        <f>IF(AY436 + AZ435 &lt; 0, AY436 + AZ435, 0)</f>
        <v>0</v>
      </c>
      <c r="BA436" s="1">
        <v>0</v>
      </c>
      <c r="BB436" s="1">
        <f>IF(BA436 + BB435 &lt; 0, BA436 + BB435, 0)</f>
        <v>0</v>
      </c>
      <c r="BC436" s="1">
        <v>0</v>
      </c>
      <c r="BD436" s="1">
        <f>IF(BC436 + BD435 &lt; 0, BC436 + BD435, 0)</f>
        <v>0</v>
      </c>
      <c r="BE436" s="1">
        <v>0</v>
      </c>
      <c r="BF436" s="1">
        <f>IF(BE436 + BF435 &lt; 0, BE436 + BF435, 0)</f>
        <v>0</v>
      </c>
      <c r="BG436" s="1">
        <v>0</v>
      </c>
      <c r="BH436" s="1">
        <f>IF(BG436 + BH435 &lt; 0, BG436 + BH435, 0)</f>
        <v>0</v>
      </c>
      <c r="BI436" s="1">
        <v>0</v>
      </c>
      <c r="BJ436" s="1">
        <f>IF(BI436 + BJ435 &lt; 0, BI436 + BJ435, 0)</f>
        <v>0</v>
      </c>
      <c r="BK436" s="1">
        <v>0</v>
      </c>
      <c r="BL436" s="1">
        <f>IF(BK436 + BL435 &lt; 0, BK436 + BL435, 0)</f>
        <v>0</v>
      </c>
      <c r="BM436" s="1">
        <v>0</v>
      </c>
      <c r="BN436" s="1">
        <f>IF(BM436 + BN435 &lt; 0, BM436 + BN435, 0)</f>
        <v>0</v>
      </c>
      <c r="BO436" s="1">
        <v>0</v>
      </c>
      <c r="BP436" s="1">
        <f>IF(BO436 + BP435 &lt; 0, BO436 + BP435, 0)</f>
        <v>0</v>
      </c>
      <c r="BQ436" s="1">
        <v>0</v>
      </c>
      <c r="BR436" s="1">
        <f>IF(BQ436 + BR435 &lt; 0, BQ436 + BR435, 0)</f>
        <v>0</v>
      </c>
      <c r="BS436" s="1">
        <v>-1321.222130734924</v>
      </c>
      <c r="BT436" s="1">
        <f>IF(BS436 + BT435 &lt; 0, BS436 + BT435, 0)</f>
        <v>0</v>
      </c>
      <c r="BU436" s="1">
        <v>13420.62836963784</v>
      </c>
      <c r="BV436" s="1">
        <f>IF(BU436 + BV435 &lt; 0, BU436 + BV435, 0)</f>
        <v>0</v>
      </c>
      <c r="BW436" s="1">
        <v>24320.71094820102</v>
      </c>
      <c r="BX436" s="1">
        <f>IF(BW436 + BX435 &lt; 0, BW436 + BX435, 0)</f>
        <v>0</v>
      </c>
      <c r="BY436" s="1">
        <v>0</v>
      </c>
      <c r="BZ436" s="1">
        <f>IF(BY436 + BZ435 &lt; 0, BY436 + BZ435, 0)</f>
        <v>0</v>
      </c>
      <c r="CA436" s="1">
        <v>0</v>
      </c>
      <c r="CB436" s="1">
        <f>IF(CA436 + CB435 &lt; 0, CA436 + CB435, 0)</f>
        <v>0</v>
      </c>
      <c r="CC436" s="1">
        <v>0</v>
      </c>
      <c r="CD436" s="1">
        <f>IF(CC436 + CD435 &lt; 0, CC436 + CD435, 0)</f>
        <v>0</v>
      </c>
      <c r="CE436" s="1">
        <v>0</v>
      </c>
      <c r="CF436" s="1">
        <f>IF(CE436 + CF435 &lt; 0, CE436 + CF435, 0)</f>
        <v>0</v>
      </c>
      <c r="CG436" s="1">
        <v>0</v>
      </c>
      <c r="CH436" s="1">
        <f>IF(CG436 + CH435 &lt; 0, CG436 + CH435, 0)</f>
        <v>0</v>
      </c>
      <c r="CI436" s="1">
        <v>0</v>
      </c>
      <c r="CJ436" s="1">
        <f>IF(CI436 + CJ435 &lt; 0, CI436 + CJ435, 0)</f>
        <v>0</v>
      </c>
      <c r="CK436" s="1">
        <v>0</v>
      </c>
      <c r="CL436" s="1">
        <f>IF(CK436 + CL435 &lt; 0, CK436 + CL435, 0)</f>
        <v>0</v>
      </c>
      <c r="CM436" s="1">
        <v>0</v>
      </c>
      <c r="CN436" s="1">
        <f>IF(CM436 + CN435 &lt; 0, CM436 + CN435, 0)</f>
        <v>0</v>
      </c>
      <c r="CO436" s="1">
        <v>0</v>
      </c>
      <c r="CP436" s="1">
        <f>IF(CO436 + CP435 &lt; 0, CO436 + CP435, 0)</f>
        <v>0</v>
      </c>
      <c r="CQ436" s="1">
        <v>0</v>
      </c>
      <c r="CR436" s="1">
        <f>IF(CQ436 + CR435 &lt; 0, CQ436 + CR435, 0)</f>
        <v>0</v>
      </c>
      <c r="CS436" s="1">
        <v>0</v>
      </c>
      <c r="CT436" s="1">
        <f>IF(CS436 + CT435 &lt; 0, CS436 + CT435, 0)</f>
        <v>0</v>
      </c>
      <c r="CU436" s="1">
        <v>0</v>
      </c>
      <c r="CV436" s="1">
        <f>IF(CU436 + CV435 &lt; 0, CU436 + CV435, 0)</f>
        <v>0</v>
      </c>
      <c r="CW436" s="1">
        <v>0</v>
      </c>
      <c r="CX436" s="1">
        <f>IF(CW436 + CX435 &lt; 0, CW436 + CX435, 0)</f>
        <v>0</v>
      </c>
      <c r="CY436" s="1">
        <v>0</v>
      </c>
      <c r="CZ436" s="1">
        <f>IF(CY436 + CZ435 &lt; 0, CY436 + CZ435, 0)</f>
        <v>0</v>
      </c>
      <c r="DA436" s="1">
        <v>0</v>
      </c>
      <c r="DB436" s="1">
        <f>IF(DA436 + DB435 &lt; 0, DA436 + DB435, 0)</f>
        <v>0</v>
      </c>
      <c r="DC436" s="1">
        <v>0</v>
      </c>
      <c r="DD436" s="1">
        <f>IF(DC436 + DD435 &lt; 0, DC436 + DD435, 0)</f>
        <v>0</v>
      </c>
      <c r="DE436" s="1">
        <v>0</v>
      </c>
      <c r="DF436" s="1">
        <f>IF(DE436 + DF435 &lt; 0, DE436 + DF435, 0)</f>
        <v>0</v>
      </c>
      <c r="DG436" s="1">
        <v>0</v>
      </c>
      <c r="DH436" s="1">
        <f>IF(DG436 + DH435 &lt; 0, DG436 + DH435, 0)</f>
        <v>0</v>
      </c>
      <c r="DI436" s="1">
        <v>0</v>
      </c>
      <c r="DJ436" s="1">
        <f>IF(DI436 + DJ435 &lt; 0, DI436 + DJ435, 0)</f>
        <v>0</v>
      </c>
      <c r="DK436" s="1">
        <v>0</v>
      </c>
      <c r="DL436" s="1">
        <f>IF(DK436 + DL435 &lt; 0, DK436 + DL435, 0)</f>
        <v>0</v>
      </c>
      <c r="DM436" s="1">
        <v>0</v>
      </c>
      <c r="DN436" s="1">
        <f>IF(DM436 + DN435 &lt; 0, DM436 + DN435, 0)</f>
        <v>0</v>
      </c>
      <c r="DO436" s="1">
        <v>0</v>
      </c>
      <c r="DP436" s="1">
        <f>IF(DO436 + DP435 &lt; 0, DO436 + DP435, 0)</f>
        <v>0</v>
      </c>
      <c r="DQ436" s="1">
        <v>0</v>
      </c>
      <c r="DR436" s="1">
        <f>IF(DQ436 + DR435 &lt; 0, DQ436 + DR435, 0)</f>
        <v>0</v>
      </c>
      <c r="DS436" s="1">
        <v>0</v>
      </c>
      <c r="DT436" s="1">
        <f>IF(DS436 + DT435 &lt; 0, DS436 + DT435, 0)</f>
        <v>0</v>
      </c>
      <c r="DU436" s="1">
        <v>0</v>
      </c>
      <c r="DV436" s="1">
        <f>IF(DU436 + DV435 &lt; 0, DU436 + DV435, 0)</f>
        <v>0</v>
      </c>
      <c r="DW436" s="1">
        <v>0</v>
      </c>
      <c r="DX436" s="1">
        <f>IF(DW436 + DX435 &lt; 0, DW436 + DX435, 0)</f>
        <v>0</v>
      </c>
      <c r="DY436" s="1">
        <v>0</v>
      </c>
      <c r="DZ436" s="1">
        <f>IF(DY436 + DZ435 &lt; 0, DY436 + DZ435, 0)</f>
        <v>0</v>
      </c>
      <c r="EA436" s="1">
        <v>0</v>
      </c>
      <c r="EB436" s="1">
        <f>IF(EA436 + EB435 &lt; 0, EA436 + EB435, 0)</f>
        <v>0</v>
      </c>
      <c r="EC436" s="1">
        <v>0</v>
      </c>
      <c r="ED436" s="1">
        <f>IF(EC436 + ED435 &lt; 0, EC436 + ED435, 0)</f>
        <v>0</v>
      </c>
      <c r="EE436" s="1">
        <v>0</v>
      </c>
      <c r="EF436" s="1">
        <f>IF(EE436 + EF435 &lt; 0, EE436 + EF435, 0)</f>
        <v>0</v>
      </c>
      <c r="EG436" s="1">
        <v>0</v>
      </c>
      <c r="EH436" s="1">
        <f>IF(EG436 + EH435 &lt; 0, EG436 + EH435, 0)</f>
        <v>0</v>
      </c>
      <c r="EI436" s="1">
        <v>0</v>
      </c>
      <c r="EJ436" s="1">
        <f>IF(EI436 + EJ435 &lt; 0, EI436 + EJ435, 0)</f>
        <v>0</v>
      </c>
      <c r="EK436" s="1">
        <v>0</v>
      </c>
      <c r="EL436" s="1">
        <f>IF(EK436 + EL435 &lt; 0, EK436 + EL435, 0)</f>
        <v>0</v>
      </c>
      <c r="EM436" s="1">
        <v>0</v>
      </c>
      <c r="EN436" s="1">
        <f>IF(EM436 + EN435 &lt; 0, EM436 + EN435, 0)</f>
        <v>0</v>
      </c>
      <c r="EO436" s="1">
        <v>0</v>
      </c>
      <c r="EP436" s="1">
        <f>IF(EO436 + EP435 &lt; 0, EO436 + EP435, 0)</f>
        <v>0</v>
      </c>
      <c r="EQ436" s="1">
        <v>0</v>
      </c>
      <c r="ER436" s="1">
        <f>IF(EQ436 + ER435 &lt; 0, EQ436 + ER435, 0)</f>
        <v>0</v>
      </c>
    </row>
    <row r="437" spans="1:148" s="1" customFormat="1">
      <c r="A437" s="3">
        <v>45936</v>
      </c>
      <c r="B437" s="2" t="s">
        <v>76</v>
      </c>
      <c r="C437" s="2">
        <v>2</v>
      </c>
      <c r="D437" s="2">
        <v>4</v>
      </c>
      <c r="E437" s="1">
        <v>139144.5176490606</v>
      </c>
      <c r="F437" s="1">
        <f>IF(E437 + F436 &lt; 0, E437 + F436, 0)</f>
        <v>0</v>
      </c>
      <c r="G437" s="1">
        <v>120619.1932500441</v>
      </c>
      <c r="H437" s="1">
        <f>IF(G437 + H436 &lt; 0, G437 + H436, 0)</f>
        <v>0</v>
      </c>
      <c r="I437" s="1">
        <v>108721.4316733182</v>
      </c>
      <c r="J437" s="1">
        <f>IF(I437 + J436 &lt; 0, I437 + J436, 0)</f>
        <v>0</v>
      </c>
      <c r="K437" s="1">
        <v>0</v>
      </c>
      <c r="L437" s="1">
        <f>IF(K437 + L436 &lt; 0, K437 + L436, 0)</f>
        <v>0</v>
      </c>
      <c r="M437" s="1">
        <v>0</v>
      </c>
      <c r="N437" s="1">
        <f>IF(M437 + N436 &lt; 0, M437 + N436, 0)</f>
        <v>0</v>
      </c>
      <c r="O437" s="1">
        <v>0</v>
      </c>
      <c r="P437" s="1">
        <f>IF(O437 + P436 &lt; 0, O437 + P436, 0)</f>
        <v>0</v>
      </c>
      <c r="Q437" s="1">
        <v>0</v>
      </c>
      <c r="R437" s="1">
        <f>IF(Q437 + R436 &lt; 0, Q437 + R436, 0)</f>
        <v>0</v>
      </c>
      <c r="S437" s="1">
        <v>0</v>
      </c>
      <c r="T437" s="1">
        <f>IF(S437 + T436 &lt; 0, S437 + T436, 0)</f>
        <v>0</v>
      </c>
      <c r="U437" s="1">
        <v>0</v>
      </c>
      <c r="V437" s="1">
        <f>IF(U437 + V436 &lt; 0, U437 + V436, 0)</f>
        <v>0</v>
      </c>
      <c r="W437" s="1">
        <v>0</v>
      </c>
      <c r="X437" s="1">
        <f>IF(W437 + X436 &lt; 0, W437 + X436, 0)</f>
        <v>0</v>
      </c>
      <c r="Y437" s="1">
        <v>0</v>
      </c>
      <c r="Z437" s="1">
        <f>IF(Y437 + Z436 &lt; 0, Y437 + Z436, 0)</f>
        <v>0</v>
      </c>
      <c r="AA437" s="1">
        <v>0</v>
      </c>
      <c r="AB437" s="1">
        <f>IF(AA437 + AB436 &lt; 0, AA437 + AB436, 0)</f>
        <v>0</v>
      </c>
      <c r="AC437" s="1">
        <v>0</v>
      </c>
      <c r="AD437" s="1">
        <f>IF(AC437 + AD436 &lt; 0, AC437 + AD436, 0)</f>
        <v>0</v>
      </c>
      <c r="AE437" s="1">
        <v>0</v>
      </c>
      <c r="AF437" s="1">
        <f>IF(AE437 + AF436 &lt; 0, AE437 + AF436, 0)</f>
        <v>0</v>
      </c>
      <c r="AG437" s="1">
        <v>0</v>
      </c>
      <c r="AH437" s="1">
        <f>IF(AG437 + AH436 &lt; 0, AG437 + AH436, 0)</f>
        <v>0</v>
      </c>
      <c r="AI437" s="1">
        <v>0</v>
      </c>
      <c r="AJ437" s="1">
        <f>IF(AI437 + AJ436 &lt; 0, AI437 + AJ436, 0)</f>
        <v>0</v>
      </c>
      <c r="AK437" s="1">
        <v>0</v>
      </c>
      <c r="AL437" s="1">
        <f>IF(AK437 + AL436 &lt; 0, AK437 + AL436, 0)</f>
        <v>0</v>
      </c>
      <c r="AM437" s="1">
        <v>0</v>
      </c>
      <c r="AN437" s="1">
        <f>IF(AM437 + AN436 &lt; 0, AM437 + AN436, 0)</f>
        <v>0</v>
      </c>
      <c r="AO437" s="1">
        <v>0</v>
      </c>
      <c r="AP437" s="1">
        <f>IF(AO437 + AP436 &lt; 0, AO437 + AP436, 0)</f>
        <v>0</v>
      </c>
      <c r="AQ437" s="1">
        <v>0</v>
      </c>
      <c r="AR437" s="1">
        <f>IF(AQ437 + AR436 &lt; 0, AQ437 + AR436, 0)</f>
        <v>0</v>
      </c>
      <c r="AS437" s="1">
        <v>0</v>
      </c>
      <c r="AT437" s="1">
        <f>IF(AS437 + AT436 &lt; 0, AS437 + AT436, 0)</f>
        <v>0</v>
      </c>
      <c r="AU437" s="1">
        <v>0</v>
      </c>
      <c r="AV437" s="1">
        <f>IF(AU437 + AV436 &lt; 0, AU437 + AV436, 0)</f>
        <v>0</v>
      </c>
      <c r="AW437" s="1">
        <v>0</v>
      </c>
      <c r="AX437" s="1">
        <f>IF(AW437 + AX436 &lt; 0, AW437 + AX436, 0)</f>
        <v>0</v>
      </c>
      <c r="AY437" s="1">
        <v>0</v>
      </c>
      <c r="AZ437" s="1">
        <f>IF(AY437 + AZ436 &lt; 0, AY437 + AZ436, 0)</f>
        <v>0</v>
      </c>
      <c r="BA437" s="1">
        <v>0</v>
      </c>
      <c r="BB437" s="1">
        <f>IF(BA437 + BB436 &lt; 0, BA437 + BB436, 0)</f>
        <v>0</v>
      </c>
      <c r="BC437" s="1">
        <v>0</v>
      </c>
      <c r="BD437" s="1">
        <f>IF(BC437 + BD436 &lt; 0, BC437 + BD436, 0)</f>
        <v>0</v>
      </c>
      <c r="BE437" s="1">
        <v>0</v>
      </c>
      <c r="BF437" s="1">
        <f>IF(BE437 + BF436 &lt; 0, BE437 + BF436, 0)</f>
        <v>0</v>
      </c>
      <c r="BG437" s="1">
        <v>0</v>
      </c>
      <c r="BH437" s="1">
        <f>IF(BG437 + BH436 &lt; 0, BG437 + BH436, 0)</f>
        <v>0</v>
      </c>
      <c r="BI437" s="1">
        <v>0</v>
      </c>
      <c r="BJ437" s="1">
        <f>IF(BI437 + BJ436 &lt; 0, BI437 + BJ436, 0)</f>
        <v>0</v>
      </c>
      <c r="BK437" s="1">
        <v>0</v>
      </c>
      <c r="BL437" s="1">
        <f>IF(BK437 + BL436 &lt; 0, BK437 + BL436, 0)</f>
        <v>0</v>
      </c>
      <c r="BM437" s="1">
        <v>0</v>
      </c>
      <c r="BN437" s="1">
        <f>IF(BM437 + BN436 &lt; 0, BM437 + BN436, 0)</f>
        <v>0</v>
      </c>
      <c r="BO437" s="1">
        <v>0</v>
      </c>
      <c r="BP437" s="1">
        <f>IF(BO437 + BP436 &lt; 0, BO437 + BP436, 0)</f>
        <v>0</v>
      </c>
      <c r="BQ437" s="1">
        <v>0</v>
      </c>
      <c r="BR437" s="1">
        <f>IF(BQ437 + BR436 &lt; 0, BQ437 + BR436, 0)</f>
        <v>0</v>
      </c>
      <c r="BS437" s="1">
        <v>-76267.19982708455</v>
      </c>
      <c r="BT437" s="1">
        <f>IF(BS437 + BT436 &lt; 0, BS437 + BT436, 0)</f>
        <v>0</v>
      </c>
      <c r="BU437" s="1">
        <v>-146979.4974616747</v>
      </c>
      <c r="BV437" s="1">
        <f>IF(BU437 + BV436 &lt; 0, BU437 + BV436, 0)</f>
        <v>0</v>
      </c>
      <c r="BW437" s="1">
        <v>-131416.3628786099</v>
      </c>
      <c r="BX437" s="1">
        <f>IF(BW437 + BX436 &lt; 0, BW437 + BX436, 0)</f>
        <v>0</v>
      </c>
      <c r="BY437" s="1">
        <v>0</v>
      </c>
      <c r="BZ437" s="1">
        <f>IF(BY437 + BZ436 &lt; 0, BY437 + BZ436, 0)</f>
        <v>0</v>
      </c>
      <c r="CA437" s="1">
        <v>0</v>
      </c>
      <c r="CB437" s="1">
        <f>IF(CA437 + CB436 &lt; 0, CA437 + CB436, 0)</f>
        <v>0</v>
      </c>
      <c r="CC437" s="1">
        <v>0</v>
      </c>
      <c r="CD437" s="1">
        <f>IF(CC437 + CD436 &lt; 0, CC437 + CD436, 0)</f>
        <v>0</v>
      </c>
      <c r="CE437" s="1">
        <v>0</v>
      </c>
      <c r="CF437" s="1">
        <f>IF(CE437 + CF436 &lt; 0, CE437 + CF436, 0)</f>
        <v>0</v>
      </c>
      <c r="CG437" s="1">
        <v>0</v>
      </c>
      <c r="CH437" s="1">
        <f>IF(CG437 + CH436 &lt; 0, CG437 + CH436, 0)</f>
        <v>0</v>
      </c>
      <c r="CI437" s="1">
        <v>0</v>
      </c>
      <c r="CJ437" s="1">
        <f>IF(CI437 + CJ436 &lt; 0, CI437 + CJ436, 0)</f>
        <v>0</v>
      </c>
      <c r="CK437" s="1">
        <v>0</v>
      </c>
      <c r="CL437" s="1">
        <f>IF(CK437 + CL436 &lt; 0, CK437 + CL436, 0)</f>
        <v>0</v>
      </c>
      <c r="CM437" s="1">
        <v>0</v>
      </c>
      <c r="CN437" s="1">
        <f>IF(CM437 + CN436 &lt; 0, CM437 + CN436, 0)</f>
        <v>0</v>
      </c>
      <c r="CO437" s="1">
        <v>0</v>
      </c>
      <c r="CP437" s="1">
        <f>IF(CO437 + CP436 &lt; 0, CO437 + CP436, 0)</f>
        <v>0</v>
      </c>
      <c r="CQ437" s="1">
        <v>0</v>
      </c>
      <c r="CR437" s="1">
        <f>IF(CQ437 + CR436 &lt; 0, CQ437 + CR436, 0)</f>
        <v>0</v>
      </c>
      <c r="CS437" s="1">
        <v>0</v>
      </c>
      <c r="CT437" s="1">
        <f>IF(CS437 + CT436 &lt; 0, CS437 + CT436, 0)</f>
        <v>0</v>
      </c>
      <c r="CU437" s="1">
        <v>0</v>
      </c>
      <c r="CV437" s="1">
        <f>IF(CU437 + CV436 &lt; 0, CU437 + CV436, 0)</f>
        <v>0</v>
      </c>
      <c r="CW437" s="1">
        <v>0</v>
      </c>
      <c r="CX437" s="1">
        <f>IF(CW437 + CX436 &lt; 0, CW437 + CX436, 0)</f>
        <v>0</v>
      </c>
      <c r="CY437" s="1">
        <v>0</v>
      </c>
      <c r="CZ437" s="1">
        <f>IF(CY437 + CZ436 &lt; 0, CY437 + CZ436, 0)</f>
        <v>0</v>
      </c>
      <c r="DA437" s="1">
        <v>0</v>
      </c>
      <c r="DB437" s="1">
        <f>IF(DA437 + DB436 &lt; 0, DA437 + DB436, 0)</f>
        <v>0</v>
      </c>
      <c r="DC437" s="1">
        <v>0</v>
      </c>
      <c r="DD437" s="1">
        <f>IF(DC437 + DD436 &lt; 0, DC437 + DD436, 0)</f>
        <v>0</v>
      </c>
      <c r="DE437" s="1">
        <v>0</v>
      </c>
      <c r="DF437" s="1">
        <f>IF(DE437 + DF436 &lt; 0, DE437 + DF436, 0)</f>
        <v>0</v>
      </c>
      <c r="DG437" s="1">
        <v>0</v>
      </c>
      <c r="DH437" s="1">
        <f>IF(DG437 + DH436 &lt; 0, DG437 + DH436, 0)</f>
        <v>0</v>
      </c>
      <c r="DI437" s="1">
        <v>0</v>
      </c>
      <c r="DJ437" s="1">
        <f>IF(DI437 + DJ436 &lt; 0, DI437 + DJ436, 0)</f>
        <v>0</v>
      </c>
      <c r="DK437" s="1">
        <v>0</v>
      </c>
      <c r="DL437" s="1">
        <f>IF(DK437 + DL436 &lt; 0, DK437 + DL436, 0)</f>
        <v>0</v>
      </c>
      <c r="DM437" s="1">
        <v>0</v>
      </c>
      <c r="DN437" s="1">
        <f>IF(DM437 + DN436 &lt; 0, DM437 + DN436, 0)</f>
        <v>0</v>
      </c>
      <c r="DO437" s="1">
        <v>0</v>
      </c>
      <c r="DP437" s="1">
        <f>IF(DO437 + DP436 &lt; 0, DO437 + DP436, 0)</f>
        <v>0</v>
      </c>
      <c r="DQ437" s="1">
        <v>0</v>
      </c>
      <c r="DR437" s="1">
        <f>IF(DQ437 + DR436 &lt; 0, DQ437 + DR436, 0)</f>
        <v>0</v>
      </c>
      <c r="DS437" s="1">
        <v>0</v>
      </c>
      <c r="DT437" s="1">
        <f>IF(DS437 + DT436 &lt; 0, DS437 + DT436, 0)</f>
        <v>0</v>
      </c>
      <c r="DU437" s="1">
        <v>0</v>
      </c>
      <c r="DV437" s="1">
        <f>IF(DU437 + DV436 &lt; 0, DU437 + DV436, 0)</f>
        <v>0</v>
      </c>
      <c r="DW437" s="1">
        <v>0</v>
      </c>
      <c r="DX437" s="1">
        <f>IF(DW437 + DX436 &lt; 0, DW437 + DX436, 0)</f>
        <v>0</v>
      </c>
      <c r="DY437" s="1">
        <v>0</v>
      </c>
      <c r="DZ437" s="1">
        <f>IF(DY437 + DZ436 &lt; 0, DY437 + DZ436, 0)</f>
        <v>0</v>
      </c>
      <c r="EA437" s="1">
        <v>0</v>
      </c>
      <c r="EB437" s="1">
        <f>IF(EA437 + EB436 &lt; 0, EA437 + EB436, 0)</f>
        <v>0</v>
      </c>
      <c r="EC437" s="1">
        <v>0</v>
      </c>
      <c r="ED437" s="1">
        <f>IF(EC437 + ED436 &lt; 0, EC437 + ED436, 0)</f>
        <v>0</v>
      </c>
      <c r="EE437" s="1">
        <v>0</v>
      </c>
      <c r="EF437" s="1">
        <f>IF(EE437 + EF436 &lt; 0, EE437 + EF436, 0)</f>
        <v>0</v>
      </c>
      <c r="EG437" s="1">
        <v>0</v>
      </c>
      <c r="EH437" s="1">
        <f>IF(EG437 + EH436 &lt; 0, EG437 + EH436, 0)</f>
        <v>0</v>
      </c>
      <c r="EI437" s="1">
        <v>0</v>
      </c>
      <c r="EJ437" s="1">
        <f>IF(EI437 + EJ436 &lt; 0, EI437 + EJ436, 0)</f>
        <v>0</v>
      </c>
      <c r="EK437" s="1">
        <v>0</v>
      </c>
      <c r="EL437" s="1">
        <f>IF(EK437 + EL436 &lt; 0, EK437 + EL436, 0)</f>
        <v>0</v>
      </c>
      <c r="EM437" s="1">
        <v>0</v>
      </c>
      <c r="EN437" s="1">
        <f>IF(EM437 + EN436 &lt; 0, EM437 + EN436, 0)</f>
        <v>0</v>
      </c>
      <c r="EO437" s="1">
        <v>0</v>
      </c>
      <c r="EP437" s="1">
        <f>IF(EO437 + EP436 &lt; 0, EO437 + EP436, 0)</f>
        <v>0</v>
      </c>
      <c r="EQ437" s="1">
        <v>0</v>
      </c>
      <c r="ER437" s="1">
        <f>IF(EQ437 + ER436 &lt; 0, EQ437 + ER436, 0)</f>
        <v>0</v>
      </c>
    </row>
    <row r="438" spans="1:148" s="1" customFormat="1">
      <c r="A438" s="3">
        <v>45937</v>
      </c>
      <c r="B438" s="2" t="s">
        <v>77</v>
      </c>
      <c r="C438" s="2">
        <v>1</v>
      </c>
      <c r="D438" s="2">
        <v>3</v>
      </c>
      <c r="E438" s="1">
        <v>48379.09965530894</v>
      </c>
      <c r="F438" s="1">
        <f>IF(E438 + F437 &lt; 0, E438 + F437, 0)</f>
        <v>0</v>
      </c>
      <c r="G438" s="1">
        <v>29438.21426903301</v>
      </c>
      <c r="H438" s="1">
        <f>IF(G438 + H437 &lt; 0, G438 + H437, 0)</f>
        <v>0</v>
      </c>
      <c r="I438" s="1">
        <v>23614.73661145349</v>
      </c>
      <c r="J438" s="1">
        <f>IF(I438 + J437 &lt; 0, I438 + J437, 0)</f>
        <v>0</v>
      </c>
      <c r="K438" s="1">
        <v>-7071.178531169194</v>
      </c>
      <c r="L438" s="1">
        <f>IF(K438 + L437 &lt; 0, K438 + L437, 0)</f>
        <v>0</v>
      </c>
      <c r="M438" s="1">
        <v>-7059.509919731622</v>
      </c>
      <c r="N438" s="1">
        <f>IF(M438 + N437 &lt; 0, M438 + N437, 0)</f>
        <v>0</v>
      </c>
      <c r="O438" s="1">
        <v>-7082.847142606767</v>
      </c>
      <c r="P438" s="1">
        <f>IF(O438 + P437 &lt; 0, O438 + P437, 0)</f>
        <v>0</v>
      </c>
      <c r="Q438" s="1">
        <v>-10264.48852791832</v>
      </c>
      <c r="R438" s="1">
        <f>IF(Q438 + R437 &lt; 0, Q438 + R437, 0)</f>
        <v>0</v>
      </c>
      <c r="S438" s="1">
        <v>-10264.48852791832</v>
      </c>
      <c r="T438" s="1">
        <f>IF(S438 + T437 &lt; 0, S438 + T437, 0)</f>
        <v>0</v>
      </c>
      <c r="U438" s="1">
        <v>-10256.7094536266</v>
      </c>
      <c r="V438" s="1">
        <f>IF(U438 + V437 &lt; 0, U438 + V437, 0)</f>
        <v>0</v>
      </c>
      <c r="W438" s="1">
        <v>-7067.288994023337</v>
      </c>
      <c r="X438" s="1">
        <f>IF(W438 + X437 &lt; 0, W438 + X437, 0)</f>
        <v>0</v>
      </c>
      <c r="Y438" s="1">
        <v>-10272.26760221004</v>
      </c>
      <c r="Z438" s="1">
        <f>IF(Y438 + Z437 &lt; 0, Y438 + Z437, 0)</f>
        <v>0</v>
      </c>
      <c r="AA438" s="1">
        <v>-11656.94282613536</v>
      </c>
      <c r="AB438" s="1">
        <f>IF(AA438 + AB437 &lt; 0, AA438 + AB437, 0)</f>
        <v>0</v>
      </c>
      <c r="AC438" s="1">
        <v>-11660.83236328121</v>
      </c>
      <c r="AD438" s="1">
        <f>IF(AC438 + AD437 &lt; 0, AC438 + AD437, 0)</f>
        <v>0</v>
      </c>
      <c r="AE438" s="1">
        <v>-7071.178531169194</v>
      </c>
      <c r="AF438" s="1">
        <f>IF(AE438 + AF437 &lt; 0, AE438 + AF437, 0)</f>
        <v>0</v>
      </c>
      <c r="AG438" s="1">
        <v>-7059.509919731622</v>
      </c>
      <c r="AH438" s="1">
        <f>IF(AG438 + AH437 &lt; 0, AG438 + AH437, 0)</f>
        <v>0</v>
      </c>
      <c r="AI438" s="1">
        <v>-7082.847142606767</v>
      </c>
      <c r="AJ438" s="1">
        <f>IF(AI438 + AJ437 &lt; 0, AI438 + AJ437, 0)</f>
        <v>0</v>
      </c>
      <c r="AK438" s="1">
        <v>-10264.48852791832</v>
      </c>
      <c r="AL438" s="1">
        <f>IF(AK438 + AL437 &lt; 0, AK438 + AL437, 0)</f>
        <v>0</v>
      </c>
      <c r="AM438" s="1">
        <v>-10264.48852791832</v>
      </c>
      <c r="AN438" s="1">
        <f>IF(AM438 + AN437 &lt; 0, AM438 + AN437, 0)</f>
        <v>0</v>
      </c>
      <c r="AO438" s="1">
        <v>-10256.7094536266</v>
      </c>
      <c r="AP438" s="1">
        <f>IF(AO438 + AP437 &lt; 0, AO438 + AP437, 0)</f>
        <v>0</v>
      </c>
      <c r="AQ438" s="1">
        <v>-7067.288994023337</v>
      </c>
      <c r="AR438" s="1">
        <f>IF(AQ438 + AR437 &lt; 0, AQ438 + AR437, 0)</f>
        <v>0</v>
      </c>
      <c r="AS438" s="1">
        <v>-10272.26760221004</v>
      </c>
      <c r="AT438" s="1">
        <f>IF(AS438 + AT437 &lt; 0, AS438 + AT437, 0)</f>
        <v>0</v>
      </c>
      <c r="AU438" s="1">
        <v>-11656.94282613536</v>
      </c>
      <c r="AV438" s="1">
        <f>IF(AU438 + AV437 &lt; 0, AU438 + AV437, 0)</f>
        <v>0</v>
      </c>
      <c r="AW438" s="1">
        <v>-11660.83236328121</v>
      </c>
      <c r="AX438" s="1">
        <f>IF(AW438 + AX437 &lt; 0, AW438 + AX437, 0)</f>
        <v>0</v>
      </c>
      <c r="AY438" s="1">
        <v>-4329.054843339557</v>
      </c>
      <c r="AZ438" s="1">
        <f>IF(AY438 + AZ437 &lt; 0, AY438 + AZ437, 0)</f>
        <v>0</v>
      </c>
      <c r="BA438" s="1">
        <v>245.0408401890297</v>
      </c>
      <c r="BB438" s="1">
        <f>IF(BA438 + BB437 &lt; 0, BA438 + BB437, 0)</f>
        <v>0</v>
      </c>
      <c r="BC438" s="1">
        <v>-4340.723454777128</v>
      </c>
      <c r="BD438" s="1">
        <f>IF(BC438 + BD437 &lt; 0, BC438 + BD437, 0)</f>
        <v>0</v>
      </c>
      <c r="BE438" s="1">
        <v>-7.779074291713737</v>
      </c>
      <c r="BF438" s="1">
        <f>IF(BE438 + BF437 &lt; 0, BE438 + BF437, 0)</f>
        <v>0</v>
      </c>
      <c r="BG438" s="1">
        <v>-7.779074291713737</v>
      </c>
      <c r="BH438" s="1">
        <f>IF(BG438 + BH437 &lt; 0, BG438 + BH437, 0)</f>
        <v>0</v>
      </c>
      <c r="BI438" s="1">
        <v>-4329.054843339554</v>
      </c>
      <c r="BJ438" s="1">
        <f>IF(BI438 + BJ437 &lt; 0, BI438 + BJ437, 0)</f>
        <v>0</v>
      </c>
      <c r="BK438" s="1">
        <v>509.5293661073521</v>
      </c>
      <c r="BL438" s="1">
        <f>IF(BK438 + BL437 &lt; 0, BK438 + BL437, 0)</f>
        <v>0</v>
      </c>
      <c r="BM438" s="1">
        <v>221.7036173138885</v>
      </c>
      <c r="BN438" s="1">
        <f>IF(BM438 + BN437 &lt; 0, BM438 + BN437, 0)</f>
        <v>0</v>
      </c>
      <c r="BO438" s="1">
        <v>-27.22676002100085</v>
      </c>
      <c r="BP438" s="1">
        <f>IF(BO438 + BP437 &lt; 0, BO438 + BP437, 0)</f>
        <v>0</v>
      </c>
      <c r="BQ438" s="1">
        <v>89.45935435472732</v>
      </c>
      <c r="BR438" s="1">
        <f>IF(BQ438 + BR437 &lt; 0, BQ438 + BR437, 0)</f>
        <v>0</v>
      </c>
      <c r="BS438" s="1">
        <v>0</v>
      </c>
      <c r="BT438" s="1">
        <f>IF(BS438 + BT437 &lt; 0, BS438 + BT437, 0)</f>
        <v>0</v>
      </c>
      <c r="BU438" s="1">
        <v>0</v>
      </c>
      <c r="BV438" s="1">
        <f>IF(BU438 + BV437 &lt; 0, BU438 + BV437, 0)</f>
        <v>0</v>
      </c>
      <c r="BW438" s="1">
        <v>0</v>
      </c>
      <c r="BX438" s="1">
        <f>IF(BW438 + BX437 &lt; 0, BW438 + BX437, 0)</f>
        <v>0</v>
      </c>
      <c r="BY438" s="1">
        <v>0</v>
      </c>
      <c r="BZ438" s="1">
        <f>IF(BY438 + BZ437 &lt; 0, BY438 + BZ437, 0)</f>
        <v>0</v>
      </c>
      <c r="CA438" s="1">
        <v>0</v>
      </c>
      <c r="CB438" s="1">
        <f>IF(CA438 + CB437 &lt; 0, CA438 + CB437, 0)</f>
        <v>0</v>
      </c>
      <c r="CC438" s="1">
        <v>0</v>
      </c>
      <c r="CD438" s="1">
        <f>IF(CC438 + CD437 &lt; 0, CC438 + CD437, 0)</f>
        <v>0</v>
      </c>
      <c r="CE438" s="1">
        <v>0</v>
      </c>
      <c r="CF438" s="1">
        <f>IF(CE438 + CF437 &lt; 0, CE438 + CF437, 0)</f>
        <v>0</v>
      </c>
      <c r="CG438" s="1">
        <v>0</v>
      </c>
      <c r="CH438" s="1">
        <f>IF(CG438 + CH437 &lt; 0, CG438 + CH437, 0)</f>
        <v>0</v>
      </c>
      <c r="CI438" s="1">
        <v>0</v>
      </c>
      <c r="CJ438" s="1">
        <f>IF(CI438 + CJ437 &lt; 0, CI438 + CJ437, 0)</f>
        <v>0</v>
      </c>
      <c r="CK438" s="1">
        <v>0</v>
      </c>
      <c r="CL438" s="1">
        <f>IF(CK438 + CL437 &lt; 0, CK438 + CL437, 0)</f>
        <v>0</v>
      </c>
      <c r="CM438" s="1">
        <v>0</v>
      </c>
      <c r="CN438" s="1">
        <f>IF(CM438 + CN437 &lt; 0, CM438 + CN437, 0)</f>
        <v>0</v>
      </c>
      <c r="CO438" s="1">
        <v>0</v>
      </c>
      <c r="CP438" s="1">
        <f>IF(CO438 + CP437 &lt; 0, CO438 + CP437, 0)</f>
        <v>0</v>
      </c>
      <c r="CQ438" s="1">
        <v>0</v>
      </c>
      <c r="CR438" s="1">
        <f>IF(CQ438 + CR437 &lt; 0, CQ438 + CR437, 0)</f>
        <v>0</v>
      </c>
      <c r="CS438" s="1">
        <v>0</v>
      </c>
      <c r="CT438" s="1">
        <f>IF(CS438 + CT437 &lt; 0, CS438 + CT437, 0)</f>
        <v>0</v>
      </c>
      <c r="CU438" s="1">
        <v>0</v>
      </c>
      <c r="CV438" s="1">
        <f>IF(CU438 + CV437 &lt; 0, CU438 + CV437, 0)</f>
        <v>0</v>
      </c>
      <c r="CW438" s="1">
        <v>0</v>
      </c>
      <c r="CX438" s="1">
        <f>IF(CW438 + CX437 &lt; 0, CW438 + CX437, 0)</f>
        <v>0</v>
      </c>
      <c r="CY438" s="1">
        <v>0</v>
      </c>
      <c r="CZ438" s="1">
        <f>IF(CY438 + CZ437 &lt; 0, CY438 + CZ437, 0)</f>
        <v>0</v>
      </c>
      <c r="DA438" s="1">
        <v>0</v>
      </c>
      <c r="DB438" s="1">
        <f>IF(DA438 + DB437 &lt; 0, DA438 + DB437, 0)</f>
        <v>0</v>
      </c>
      <c r="DC438" s="1">
        <v>0</v>
      </c>
      <c r="DD438" s="1">
        <f>IF(DC438 + DD437 &lt; 0, DC438 + DD437, 0)</f>
        <v>0</v>
      </c>
      <c r="DE438" s="1">
        <v>0</v>
      </c>
      <c r="DF438" s="1">
        <f>IF(DE438 + DF437 &lt; 0, DE438 + DF437, 0)</f>
        <v>0</v>
      </c>
      <c r="DG438" s="1">
        <v>0</v>
      </c>
      <c r="DH438" s="1">
        <f>IF(DG438 + DH437 &lt; 0, DG438 + DH437, 0)</f>
        <v>0</v>
      </c>
      <c r="DI438" s="1">
        <v>0</v>
      </c>
      <c r="DJ438" s="1">
        <f>IF(DI438 + DJ437 &lt; 0, DI438 + DJ437, 0)</f>
        <v>0</v>
      </c>
      <c r="DK438" s="1">
        <v>0</v>
      </c>
      <c r="DL438" s="1">
        <f>IF(DK438 + DL437 &lt; 0, DK438 + DL437, 0)</f>
        <v>0</v>
      </c>
      <c r="DM438" s="1">
        <v>0</v>
      </c>
      <c r="DN438" s="1">
        <f>IF(DM438 + DN437 &lt; 0, DM438 + DN437, 0)</f>
        <v>0</v>
      </c>
      <c r="DO438" s="1">
        <v>0</v>
      </c>
      <c r="DP438" s="1">
        <f>IF(DO438 + DP437 &lt; 0, DO438 + DP437, 0)</f>
        <v>0</v>
      </c>
      <c r="DQ438" s="1">
        <v>0</v>
      </c>
      <c r="DR438" s="1">
        <f>IF(DQ438 + DR437 &lt; 0, DQ438 + DR437, 0)</f>
        <v>0</v>
      </c>
      <c r="DS438" s="1">
        <v>0</v>
      </c>
      <c r="DT438" s="1">
        <f>IF(DS438 + DT437 &lt; 0, DS438 + DT437, 0)</f>
        <v>0</v>
      </c>
      <c r="DU438" s="1">
        <v>0</v>
      </c>
      <c r="DV438" s="1">
        <f>IF(DU438 + DV437 &lt; 0, DU438 + DV437, 0)</f>
        <v>0</v>
      </c>
      <c r="DW438" s="1">
        <v>0</v>
      </c>
      <c r="DX438" s="1">
        <f>IF(DW438 + DX437 &lt; 0, DW438 + DX437, 0)</f>
        <v>0</v>
      </c>
      <c r="DY438" s="1">
        <v>0</v>
      </c>
      <c r="DZ438" s="1">
        <f>IF(DY438 + DZ437 &lt; 0, DY438 + DZ437, 0)</f>
        <v>0</v>
      </c>
      <c r="EA438" s="1">
        <v>0</v>
      </c>
      <c r="EB438" s="1">
        <f>IF(EA438 + EB437 &lt; 0, EA438 + EB437, 0)</f>
        <v>0</v>
      </c>
      <c r="EC438" s="1">
        <v>0</v>
      </c>
      <c r="ED438" s="1">
        <f>IF(EC438 + ED437 &lt; 0, EC438 + ED437, 0)</f>
        <v>0</v>
      </c>
      <c r="EE438" s="1">
        <v>0</v>
      </c>
      <c r="EF438" s="1">
        <f>IF(EE438 + EF437 &lt; 0, EE438 + EF437, 0)</f>
        <v>0</v>
      </c>
      <c r="EG438" s="1">
        <v>0</v>
      </c>
      <c r="EH438" s="1">
        <f>IF(EG438 + EH437 &lt; 0, EG438 + EH437, 0)</f>
        <v>0</v>
      </c>
      <c r="EI438" s="1">
        <v>0</v>
      </c>
      <c r="EJ438" s="1">
        <f>IF(EI438 + EJ437 &lt; 0, EI438 + EJ437, 0)</f>
        <v>0</v>
      </c>
      <c r="EK438" s="1">
        <v>0</v>
      </c>
      <c r="EL438" s="1">
        <f>IF(EK438 + EL437 &lt; 0, EK438 + EL437, 0)</f>
        <v>0</v>
      </c>
      <c r="EM438" s="1">
        <v>0</v>
      </c>
      <c r="EN438" s="1">
        <f>IF(EM438 + EN437 &lt; 0, EM438 + EN437, 0)</f>
        <v>0</v>
      </c>
      <c r="EO438" s="1">
        <v>0</v>
      </c>
      <c r="EP438" s="1">
        <f>IF(EO438 + EP437 &lt; 0, EO438 + EP437, 0)</f>
        <v>0</v>
      </c>
      <c r="EQ438" s="1">
        <v>0</v>
      </c>
      <c r="ER438" s="1">
        <f>IF(EQ438 + ER437 &lt; 0, EQ438 + ER437, 0)</f>
        <v>0</v>
      </c>
    </row>
    <row r="439" spans="1:148" s="1" customFormat="1">
      <c r="A439" s="3">
        <v>45938</v>
      </c>
      <c r="B439" s="2" t="s">
        <v>78</v>
      </c>
      <c r="C439" s="2">
        <v>5</v>
      </c>
      <c r="D439" s="2">
        <v>2</v>
      </c>
      <c r="E439" s="1">
        <v>0</v>
      </c>
      <c r="F439" s="1">
        <f>IF(E439 + F438 &lt; 0, E439 + F438, 0)</f>
        <v>0</v>
      </c>
      <c r="G439" s="1">
        <v>0</v>
      </c>
      <c r="H439" s="1">
        <f>IF(G439 + H438 &lt; 0, G439 + H438, 0)</f>
        <v>0</v>
      </c>
      <c r="I439" s="1">
        <v>0</v>
      </c>
      <c r="J439" s="1">
        <f>IF(I439 + J438 &lt; 0, I439 + J438, 0)</f>
        <v>0</v>
      </c>
      <c r="K439" s="1">
        <v>0</v>
      </c>
      <c r="L439" s="1">
        <f>IF(K439 + L438 &lt; 0, K439 + L438, 0)</f>
        <v>0</v>
      </c>
      <c r="M439" s="1">
        <v>0</v>
      </c>
      <c r="N439" s="1">
        <f>IF(M439 + N438 &lt; 0, M439 + N438, 0)</f>
        <v>0</v>
      </c>
      <c r="O439" s="1">
        <v>0</v>
      </c>
      <c r="P439" s="1">
        <f>IF(O439 + P438 &lt; 0, O439 + P438, 0)</f>
        <v>0</v>
      </c>
      <c r="Q439" s="1">
        <v>0</v>
      </c>
      <c r="R439" s="1">
        <f>IF(Q439 + R438 &lt; 0, Q439 + R438, 0)</f>
        <v>0</v>
      </c>
      <c r="S439" s="1">
        <v>0</v>
      </c>
      <c r="T439" s="1">
        <f>IF(S439 + T438 &lt; 0, S439 + T438, 0)</f>
        <v>0</v>
      </c>
      <c r="U439" s="1">
        <v>0</v>
      </c>
      <c r="V439" s="1">
        <f>IF(U439 + V438 &lt; 0, U439 + V438, 0)</f>
        <v>0</v>
      </c>
      <c r="W439" s="1">
        <v>0</v>
      </c>
      <c r="X439" s="1">
        <f>IF(W439 + X438 &lt; 0, W439 + X438, 0)</f>
        <v>0</v>
      </c>
      <c r="Y439" s="1">
        <v>0</v>
      </c>
      <c r="Z439" s="1">
        <f>IF(Y439 + Z438 &lt; 0, Y439 + Z438, 0)</f>
        <v>0</v>
      </c>
      <c r="AA439" s="1">
        <v>0</v>
      </c>
      <c r="AB439" s="1">
        <f>IF(AA439 + AB438 &lt; 0, AA439 + AB438, 0)</f>
        <v>0</v>
      </c>
      <c r="AC439" s="1">
        <v>0</v>
      </c>
      <c r="AD439" s="1">
        <f>IF(AC439 + AD438 &lt; 0, AC439 + AD438, 0)</f>
        <v>0</v>
      </c>
      <c r="AE439" s="1">
        <v>0</v>
      </c>
      <c r="AF439" s="1">
        <f>IF(AE439 + AF438 &lt; 0, AE439 + AF438, 0)</f>
        <v>0</v>
      </c>
      <c r="AG439" s="1">
        <v>0</v>
      </c>
      <c r="AH439" s="1">
        <f>IF(AG439 + AH438 &lt; 0, AG439 + AH438, 0)</f>
        <v>0</v>
      </c>
      <c r="AI439" s="1">
        <v>0</v>
      </c>
      <c r="AJ439" s="1">
        <f>IF(AI439 + AJ438 &lt; 0, AI439 + AJ438, 0)</f>
        <v>0</v>
      </c>
      <c r="AK439" s="1">
        <v>0</v>
      </c>
      <c r="AL439" s="1">
        <f>IF(AK439 + AL438 &lt; 0, AK439 + AL438, 0)</f>
        <v>0</v>
      </c>
      <c r="AM439" s="1">
        <v>0</v>
      </c>
      <c r="AN439" s="1">
        <f>IF(AM439 + AN438 &lt; 0, AM439 + AN438, 0)</f>
        <v>0</v>
      </c>
      <c r="AO439" s="1">
        <v>0</v>
      </c>
      <c r="AP439" s="1">
        <f>IF(AO439 + AP438 &lt; 0, AO439 + AP438, 0)</f>
        <v>0</v>
      </c>
      <c r="AQ439" s="1">
        <v>0</v>
      </c>
      <c r="AR439" s="1">
        <f>IF(AQ439 + AR438 &lt; 0, AQ439 + AR438, 0)</f>
        <v>0</v>
      </c>
      <c r="AS439" s="1">
        <v>0</v>
      </c>
      <c r="AT439" s="1">
        <f>IF(AS439 + AT438 &lt; 0, AS439 + AT438, 0)</f>
        <v>0</v>
      </c>
      <c r="AU439" s="1">
        <v>0</v>
      </c>
      <c r="AV439" s="1">
        <f>IF(AU439 + AV438 &lt; 0, AU439 + AV438, 0)</f>
        <v>0</v>
      </c>
      <c r="AW439" s="1">
        <v>0</v>
      </c>
      <c r="AX439" s="1">
        <f>IF(AW439 + AX438 &lt; 0, AW439 + AX438, 0)</f>
        <v>0</v>
      </c>
      <c r="AY439" s="1">
        <v>0</v>
      </c>
      <c r="AZ439" s="1">
        <f>IF(AY439 + AZ438 &lt; 0, AY439 + AZ438, 0)</f>
        <v>0</v>
      </c>
      <c r="BA439" s="1">
        <v>0</v>
      </c>
      <c r="BB439" s="1">
        <f>IF(BA439 + BB438 &lt; 0, BA439 + BB438, 0)</f>
        <v>0</v>
      </c>
      <c r="BC439" s="1">
        <v>0</v>
      </c>
      <c r="BD439" s="1">
        <f>IF(BC439 + BD438 &lt; 0, BC439 + BD438, 0)</f>
        <v>0</v>
      </c>
      <c r="BE439" s="1">
        <v>0</v>
      </c>
      <c r="BF439" s="1">
        <f>IF(BE439 + BF438 &lt; 0, BE439 + BF438, 0)</f>
        <v>0</v>
      </c>
      <c r="BG439" s="1">
        <v>0</v>
      </c>
      <c r="BH439" s="1">
        <f>IF(BG439 + BH438 &lt; 0, BG439 + BH438, 0)</f>
        <v>0</v>
      </c>
      <c r="BI439" s="1">
        <v>0</v>
      </c>
      <c r="BJ439" s="1">
        <f>IF(BI439 + BJ438 &lt; 0, BI439 + BJ438, 0)</f>
        <v>0</v>
      </c>
      <c r="BK439" s="1">
        <v>0</v>
      </c>
      <c r="BL439" s="1">
        <f>IF(BK439 + BL438 &lt; 0, BK439 + BL438, 0)</f>
        <v>0</v>
      </c>
      <c r="BM439" s="1">
        <v>0</v>
      </c>
      <c r="BN439" s="1">
        <f>IF(BM439 + BN438 &lt; 0, BM439 + BN438, 0)</f>
        <v>0</v>
      </c>
      <c r="BO439" s="1">
        <v>0</v>
      </c>
      <c r="BP439" s="1">
        <f>IF(BO439 + BP438 &lt; 0, BO439 + BP438, 0)</f>
        <v>0</v>
      </c>
      <c r="BQ439" s="1">
        <v>0</v>
      </c>
      <c r="BR439" s="1">
        <f>IF(BQ439 + BR438 &lt; 0, BQ439 + BR438, 0)</f>
        <v>0</v>
      </c>
      <c r="BS439" s="1">
        <v>0</v>
      </c>
      <c r="BT439" s="1">
        <f>IF(BS439 + BT438 &lt; 0, BS439 + BT438, 0)</f>
        <v>0</v>
      </c>
      <c r="BU439" s="1">
        <v>0</v>
      </c>
      <c r="BV439" s="1">
        <f>IF(BU439 + BV438 &lt; 0, BU439 + BV438, 0)</f>
        <v>0</v>
      </c>
      <c r="BW439" s="1">
        <v>0</v>
      </c>
      <c r="BX439" s="1">
        <f>IF(BW439 + BX438 &lt; 0, BW439 + BX438, 0)</f>
        <v>0</v>
      </c>
      <c r="BY439" s="1">
        <v>80380.98231318855</v>
      </c>
      <c r="BZ439" s="1">
        <f>IF(BY439 + BZ438 &lt; 0, BY439 + BZ438, 0)</f>
        <v>0</v>
      </c>
      <c r="CA439" s="1">
        <v>60260.12102291907</v>
      </c>
      <c r="CB439" s="1">
        <f>IF(CA439 + CB438 &lt; 0, CA439 + CB438, 0)</f>
        <v>0</v>
      </c>
      <c r="CC439" s="1">
        <v>47197.97767702619</v>
      </c>
      <c r="CD439" s="1">
        <f>IF(CC439 + CD438 &lt; 0, CC439 + CD438, 0)</f>
        <v>0</v>
      </c>
      <c r="CE439" s="1">
        <v>0</v>
      </c>
      <c r="CF439" s="1">
        <f>IF(CE439 + CF438 &lt; 0, CE439 + CF438, 0)</f>
        <v>0</v>
      </c>
      <c r="CG439" s="1">
        <v>0</v>
      </c>
      <c r="CH439" s="1">
        <f>IF(CG439 + CH438 &lt; 0, CG439 + CH438, 0)</f>
        <v>0</v>
      </c>
      <c r="CI439" s="1">
        <v>0</v>
      </c>
      <c r="CJ439" s="1">
        <f>IF(CI439 + CJ438 &lt; 0, CI439 + CJ438, 0)</f>
        <v>0</v>
      </c>
      <c r="CK439" s="1">
        <v>0</v>
      </c>
      <c r="CL439" s="1">
        <f>IF(CK439 + CL438 &lt; 0, CK439 + CL438, 0)</f>
        <v>0</v>
      </c>
      <c r="CM439" s="1">
        <v>0</v>
      </c>
      <c r="CN439" s="1">
        <f>IF(CM439 + CN438 &lt; 0, CM439 + CN438, 0)</f>
        <v>0</v>
      </c>
      <c r="CO439" s="1">
        <v>0</v>
      </c>
      <c r="CP439" s="1">
        <f>IF(CO439 + CP438 &lt; 0, CO439 + CP438, 0)</f>
        <v>0</v>
      </c>
      <c r="CQ439" s="1">
        <v>0</v>
      </c>
      <c r="CR439" s="1">
        <f>IF(CQ439 + CR438 &lt; 0, CQ439 + CR438, 0)</f>
        <v>0</v>
      </c>
      <c r="CS439" s="1">
        <v>0</v>
      </c>
      <c r="CT439" s="1">
        <f>IF(CS439 + CT438 &lt; 0, CS439 + CT438, 0)</f>
        <v>0</v>
      </c>
      <c r="CU439" s="1">
        <v>0</v>
      </c>
      <c r="CV439" s="1">
        <f>IF(CU439 + CV438 &lt; 0, CU439 + CV438, 0)</f>
        <v>0</v>
      </c>
      <c r="CW439" s="1">
        <v>0</v>
      </c>
      <c r="CX439" s="1">
        <f>IF(CW439 + CX438 &lt; 0, CW439 + CX438, 0)</f>
        <v>0</v>
      </c>
      <c r="CY439" s="1">
        <v>0</v>
      </c>
      <c r="CZ439" s="1">
        <f>IF(CY439 + CZ438 &lt; 0, CY439 + CZ438, 0)</f>
        <v>0</v>
      </c>
      <c r="DA439" s="1">
        <v>0</v>
      </c>
      <c r="DB439" s="1">
        <f>IF(DA439 + DB438 &lt; 0, DA439 + DB438, 0)</f>
        <v>0</v>
      </c>
      <c r="DC439" s="1">
        <v>0</v>
      </c>
      <c r="DD439" s="1">
        <f>IF(DC439 + DD438 &lt; 0, DC439 + DD438, 0)</f>
        <v>0</v>
      </c>
      <c r="DE439" s="1">
        <v>0</v>
      </c>
      <c r="DF439" s="1">
        <f>IF(DE439 + DF438 &lt; 0, DE439 + DF438, 0)</f>
        <v>0</v>
      </c>
      <c r="DG439" s="1">
        <v>0</v>
      </c>
      <c r="DH439" s="1">
        <f>IF(DG439 + DH438 &lt; 0, DG439 + DH438, 0)</f>
        <v>0</v>
      </c>
      <c r="DI439" s="1">
        <v>0</v>
      </c>
      <c r="DJ439" s="1">
        <f>IF(DI439 + DJ438 &lt; 0, DI439 + DJ438, 0)</f>
        <v>0</v>
      </c>
      <c r="DK439" s="1">
        <v>0</v>
      </c>
      <c r="DL439" s="1">
        <f>IF(DK439 + DL438 &lt; 0, DK439 + DL438, 0)</f>
        <v>0</v>
      </c>
      <c r="DM439" s="1">
        <v>0</v>
      </c>
      <c r="DN439" s="1">
        <f>IF(DM439 + DN438 &lt; 0, DM439 + DN438, 0)</f>
        <v>0</v>
      </c>
      <c r="DO439" s="1">
        <v>0</v>
      </c>
      <c r="DP439" s="1">
        <f>IF(DO439 + DP438 &lt; 0, DO439 + DP438, 0)</f>
        <v>0</v>
      </c>
      <c r="DQ439" s="1">
        <v>0</v>
      </c>
      <c r="DR439" s="1">
        <f>IF(DQ439 + DR438 &lt; 0, DQ439 + DR438, 0)</f>
        <v>0</v>
      </c>
      <c r="DS439" s="1">
        <v>0</v>
      </c>
      <c r="DT439" s="1">
        <f>IF(DS439 + DT438 &lt; 0, DS439 + DT438, 0)</f>
        <v>0</v>
      </c>
      <c r="DU439" s="1">
        <v>0</v>
      </c>
      <c r="DV439" s="1">
        <f>IF(DU439 + DV438 &lt; 0, DU439 + DV438, 0)</f>
        <v>0</v>
      </c>
      <c r="DW439" s="1">
        <v>0</v>
      </c>
      <c r="DX439" s="1">
        <f>IF(DW439 + DX438 &lt; 0, DW439 + DX438, 0)</f>
        <v>0</v>
      </c>
      <c r="DY439" s="1">
        <v>0</v>
      </c>
      <c r="DZ439" s="1">
        <f>IF(DY439 + DZ438 &lt; 0, DY439 + DZ438, 0)</f>
        <v>0</v>
      </c>
      <c r="EA439" s="1">
        <v>0</v>
      </c>
      <c r="EB439" s="1">
        <f>IF(EA439 + EB438 &lt; 0, EA439 + EB438, 0)</f>
        <v>0</v>
      </c>
      <c r="EC439" s="1">
        <v>0</v>
      </c>
      <c r="ED439" s="1">
        <f>IF(EC439 + ED438 &lt; 0, EC439 + ED438, 0)</f>
        <v>0</v>
      </c>
      <c r="EE439" s="1">
        <v>0</v>
      </c>
      <c r="EF439" s="1">
        <f>IF(EE439 + EF438 &lt; 0, EE439 + EF438, 0)</f>
        <v>0</v>
      </c>
      <c r="EG439" s="1">
        <v>0</v>
      </c>
      <c r="EH439" s="1">
        <f>IF(EG439 + EH438 &lt; 0, EG439 + EH438, 0)</f>
        <v>0</v>
      </c>
      <c r="EI439" s="1">
        <v>0</v>
      </c>
      <c r="EJ439" s="1">
        <f>IF(EI439 + EJ438 &lt; 0, EI439 + EJ438, 0)</f>
        <v>0</v>
      </c>
      <c r="EK439" s="1">
        <v>0</v>
      </c>
      <c r="EL439" s="1">
        <f>IF(EK439 + EL438 &lt; 0, EK439 + EL438, 0)</f>
        <v>0</v>
      </c>
      <c r="EM439" s="1">
        <v>-68962.79385057942</v>
      </c>
      <c r="EN439" s="1">
        <f>IF(EM439 + EN438 &lt; 0, EM439 + EN438, 0)</f>
        <v>0</v>
      </c>
      <c r="EO439" s="1">
        <v>-67571.09283985195</v>
      </c>
      <c r="EP439" s="1">
        <f>IF(EO439 + EP438 &lt; 0, EO439 + EP438, 0)</f>
        <v>0</v>
      </c>
      <c r="EQ439" s="1">
        <v>-51208.13529841827</v>
      </c>
      <c r="ER439" s="1">
        <f>IF(EQ439 + ER438 &lt; 0, EQ439 + ER438, 0)</f>
        <v>0</v>
      </c>
    </row>
    <row r="440" spans="1:148" s="1" customFormat="1">
      <c r="A440" s="3">
        <v>45939</v>
      </c>
      <c r="B440" s="2" t="s">
        <v>79</v>
      </c>
      <c r="C440" s="2">
        <v>4</v>
      </c>
      <c r="D440" s="2">
        <v>1</v>
      </c>
      <c r="E440" s="1">
        <v>0</v>
      </c>
      <c r="F440" s="1">
        <f>IF(E440 + F439 &lt; 0, E440 + F439, 0)</f>
        <v>0</v>
      </c>
      <c r="G440" s="1">
        <v>0</v>
      </c>
      <c r="H440" s="1">
        <f>IF(G440 + H439 &lt; 0, G440 + H439, 0)</f>
        <v>0</v>
      </c>
      <c r="I440" s="1">
        <v>0</v>
      </c>
      <c r="J440" s="1">
        <f>IF(I440 + J439 &lt; 0, I440 + J439, 0)</f>
        <v>0</v>
      </c>
      <c r="K440" s="1">
        <v>0</v>
      </c>
      <c r="L440" s="1">
        <f>IF(K440 + L439 &lt; 0, K440 + L439, 0)</f>
        <v>0</v>
      </c>
      <c r="M440" s="1">
        <v>0</v>
      </c>
      <c r="N440" s="1">
        <f>IF(M440 + N439 &lt; 0, M440 + N439, 0)</f>
        <v>0</v>
      </c>
      <c r="O440" s="1">
        <v>0</v>
      </c>
      <c r="P440" s="1">
        <f>IF(O440 + P439 &lt; 0, O440 + P439, 0)</f>
        <v>0</v>
      </c>
      <c r="Q440" s="1">
        <v>0</v>
      </c>
      <c r="R440" s="1">
        <f>IF(Q440 + R439 &lt; 0, Q440 + R439, 0)</f>
        <v>0</v>
      </c>
      <c r="S440" s="1">
        <v>0</v>
      </c>
      <c r="T440" s="1">
        <f>IF(S440 + T439 &lt; 0, S440 + T439, 0)</f>
        <v>0</v>
      </c>
      <c r="U440" s="1">
        <v>0</v>
      </c>
      <c r="V440" s="1">
        <f>IF(U440 + V439 &lt; 0, U440 + V439, 0)</f>
        <v>0</v>
      </c>
      <c r="W440" s="1">
        <v>0</v>
      </c>
      <c r="X440" s="1">
        <f>IF(W440 + X439 &lt; 0, W440 + X439, 0)</f>
        <v>0</v>
      </c>
      <c r="Y440" s="1">
        <v>0</v>
      </c>
      <c r="Z440" s="1">
        <f>IF(Y440 + Z439 &lt; 0, Y440 + Z439, 0)</f>
        <v>0</v>
      </c>
      <c r="AA440" s="1">
        <v>0</v>
      </c>
      <c r="AB440" s="1">
        <f>IF(AA440 + AB439 &lt; 0, AA440 + AB439, 0)</f>
        <v>0</v>
      </c>
      <c r="AC440" s="1">
        <v>0</v>
      </c>
      <c r="AD440" s="1">
        <f>IF(AC440 + AD439 &lt; 0, AC440 + AD439, 0)</f>
        <v>0</v>
      </c>
      <c r="AE440" s="1">
        <v>0</v>
      </c>
      <c r="AF440" s="1">
        <f>IF(AE440 + AF439 &lt; 0, AE440 + AF439, 0)</f>
        <v>0</v>
      </c>
      <c r="AG440" s="1">
        <v>0</v>
      </c>
      <c r="AH440" s="1">
        <f>IF(AG440 + AH439 &lt; 0, AG440 + AH439, 0)</f>
        <v>0</v>
      </c>
      <c r="AI440" s="1">
        <v>0</v>
      </c>
      <c r="AJ440" s="1">
        <f>IF(AI440 + AJ439 &lt; 0, AI440 + AJ439, 0)</f>
        <v>0</v>
      </c>
      <c r="AK440" s="1">
        <v>0</v>
      </c>
      <c r="AL440" s="1">
        <f>IF(AK440 + AL439 &lt; 0, AK440 + AL439, 0)</f>
        <v>0</v>
      </c>
      <c r="AM440" s="1">
        <v>0</v>
      </c>
      <c r="AN440" s="1">
        <f>IF(AM440 + AN439 &lt; 0, AM440 + AN439, 0)</f>
        <v>0</v>
      </c>
      <c r="AO440" s="1">
        <v>0</v>
      </c>
      <c r="AP440" s="1">
        <f>IF(AO440 + AP439 &lt; 0, AO440 + AP439, 0)</f>
        <v>0</v>
      </c>
      <c r="AQ440" s="1">
        <v>0</v>
      </c>
      <c r="AR440" s="1">
        <f>IF(AQ440 + AR439 &lt; 0, AQ440 + AR439, 0)</f>
        <v>0</v>
      </c>
      <c r="AS440" s="1">
        <v>0</v>
      </c>
      <c r="AT440" s="1">
        <f>IF(AS440 + AT439 &lt; 0, AS440 + AT439, 0)</f>
        <v>0</v>
      </c>
      <c r="AU440" s="1">
        <v>0</v>
      </c>
      <c r="AV440" s="1">
        <f>IF(AU440 + AV439 &lt; 0, AU440 + AV439, 0)</f>
        <v>0</v>
      </c>
      <c r="AW440" s="1">
        <v>0</v>
      </c>
      <c r="AX440" s="1">
        <f>IF(AW440 + AX439 &lt; 0, AW440 + AX439, 0)</f>
        <v>0</v>
      </c>
      <c r="AY440" s="1">
        <v>0</v>
      </c>
      <c r="AZ440" s="1">
        <f>IF(AY440 + AZ439 &lt; 0, AY440 + AZ439, 0)</f>
        <v>0</v>
      </c>
      <c r="BA440" s="1">
        <v>0</v>
      </c>
      <c r="BB440" s="1">
        <f>IF(BA440 + BB439 &lt; 0, BA440 + BB439, 0)</f>
        <v>0</v>
      </c>
      <c r="BC440" s="1">
        <v>0</v>
      </c>
      <c r="BD440" s="1">
        <f>IF(BC440 + BD439 &lt; 0, BC440 + BD439, 0)</f>
        <v>0</v>
      </c>
      <c r="BE440" s="1">
        <v>0</v>
      </c>
      <c r="BF440" s="1">
        <f>IF(BE440 + BF439 &lt; 0, BE440 + BF439, 0)</f>
        <v>0</v>
      </c>
      <c r="BG440" s="1">
        <v>0</v>
      </c>
      <c r="BH440" s="1">
        <f>IF(BG440 + BH439 &lt; 0, BG440 + BH439, 0)</f>
        <v>0</v>
      </c>
      <c r="BI440" s="1">
        <v>0</v>
      </c>
      <c r="BJ440" s="1">
        <f>IF(BI440 + BJ439 &lt; 0, BI440 + BJ439, 0)</f>
        <v>0</v>
      </c>
      <c r="BK440" s="1">
        <v>0</v>
      </c>
      <c r="BL440" s="1">
        <f>IF(BK440 + BL439 &lt; 0, BK440 + BL439, 0)</f>
        <v>0</v>
      </c>
      <c r="BM440" s="1">
        <v>0</v>
      </c>
      <c r="BN440" s="1">
        <f>IF(BM440 + BN439 &lt; 0, BM440 + BN439, 0)</f>
        <v>0</v>
      </c>
      <c r="BO440" s="1">
        <v>0</v>
      </c>
      <c r="BP440" s="1">
        <f>IF(BO440 + BP439 &lt; 0, BO440 + BP439, 0)</f>
        <v>0</v>
      </c>
      <c r="BQ440" s="1">
        <v>0</v>
      </c>
      <c r="BR440" s="1">
        <f>IF(BQ440 + BR439 &lt; 0, BQ440 + BR439, 0)</f>
        <v>0</v>
      </c>
      <c r="BS440" s="1">
        <v>0</v>
      </c>
      <c r="BT440" s="1">
        <f>IF(BS440 + BT439 &lt; 0, BS440 + BT439, 0)</f>
        <v>0</v>
      </c>
      <c r="BU440" s="1">
        <v>0</v>
      </c>
      <c r="BV440" s="1">
        <f>IF(BU440 + BV439 &lt; 0, BU440 + BV439, 0)</f>
        <v>0</v>
      </c>
      <c r="BW440" s="1">
        <v>0</v>
      </c>
      <c r="BX440" s="1">
        <f>IF(BW440 + BX439 &lt; 0, BW440 + BX439, 0)</f>
        <v>0</v>
      </c>
      <c r="BY440" s="1">
        <v>48942.7609525495</v>
      </c>
      <c r="BZ440" s="1">
        <f>IF(BY440 + BZ439 &lt; 0, BY440 + BZ439, 0)</f>
        <v>0</v>
      </c>
      <c r="CA440" s="1">
        <v>5879.536102934248</v>
      </c>
      <c r="CB440" s="1">
        <f>IF(CA440 + CB439 &lt; 0, CA440 + CB439, 0)</f>
        <v>0</v>
      </c>
      <c r="CC440" s="1">
        <v>6907.594464531542</v>
      </c>
      <c r="CD440" s="1">
        <f>IF(CC440 + CD439 &lt; 0, CC440 + CD439, 0)</f>
        <v>0</v>
      </c>
      <c r="CE440" s="1">
        <v>9486.866366861577</v>
      </c>
      <c r="CF440" s="1">
        <f>IF(CE440 + CF439 &lt; 0, CE440 + CF439, 0)</f>
        <v>0</v>
      </c>
      <c r="CG440" s="1">
        <v>14247.06079829035</v>
      </c>
      <c r="CH440" s="1">
        <f>IF(CG440 + CH439 &lt; 0, CG440 + CH439, 0)</f>
        <v>0</v>
      </c>
      <c r="CI440" s="1">
        <v>11620.33379060556</v>
      </c>
      <c r="CJ440" s="1">
        <f>IF(CI440 + CJ439 &lt; 0, CI440 + CJ439, 0)</f>
        <v>0</v>
      </c>
      <c r="CK440" s="1">
        <v>-885.9516798936864</v>
      </c>
      <c r="CL440" s="1">
        <f>IF(CK440 + CL439 &lt; 0, CK440 + CL439, 0)</f>
        <v>0</v>
      </c>
      <c r="CM440" s="1">
        <v>1404.35313583148</v>
      </c>
      <c r="CN440" s="1">
        <f>IF(CM440 + CN439 &lt; 0, CM440 + CN439, 0)</f>
        <v>0</v>
      </c>
      <c r="CO440" s="1">
        <v>-340.0138879591954</v>
      </c>
      <c r="CP440" s="1">
        <f>IF(CO440 + CP439 &lt; 0, CO440 + CP439, 0)</f>
        <v>0</v>
      </c>
      <c r="CQ440" s="1">
        <v>-829.6817759004356</v>
      </c>
      <c r="CR440" s="1">
        <f>IF(CQ440 + CR439 &lt; 0, CQ440 + CR439, 0)</f>
        <v>0</v>
      </c>
      <c r="CS440" s="1">
        <v>-9136.077390903671</v>
      </c>
      <c r="CT440" s="1">
        <f>IF(CS440 + CT439 &lt; 0, CS440 + CT439, 0)</f>
        <v>0</v>
      </c>
      <c r="CU440" s="1">
        <v>-9136.077390903671</v>
      </c>
      <c r="CV440" s="1">
        <f>IF(CU440 + CV439 &lt; 0, CU440 + CV439, 0)</f>
        <v>0</v>
      </c>
      <c r="CW440" s="1">
        <v>18638.50777376338</v>
      </c>
      <c r="CX440" s="1">
        <f>IF(CW440 + CX439 &lt; 0, CW440 + CX439, 0)</f>
        <v>0</v>
      </c>
      <c r="CY440" s="1">
        <v>13000.74228643991</v>
      </c>
      <c r="CZ440" s="1">
        <f>IF(CY440 + CZ439 &lt; 0, CY440 + CZ439, 0)</f>
        <v>0</v>
      </c>
      <c r="DA440" s="1">
        <v>16002.20291007974</v>
      </c>
      <c r="DB440" s="1">
        <f>IF(DA440 + DB439 &lt; 0, DA440 + DB439, 0)</f>
        <v>0</v>
      </c>
      <c r="DC440" s="1">
        <v>14730.74252623231</v>
      </c>
      <c r="DD440" s="1">
        <f>IF(DC440 + DD439 &lt; 0, DC440 + DD439, 0)</f>
        <v>0</v>
      </c>
      <c r="DE440" s="1">
        <v>6983.454255161983</v>
      </c>
      <c r="DF440" s="1">
        <f>IF(DE440 + DF439 &lt; 0, DE440 + DF439, 0)</f>
        <v>0</v>
      </c>
      <c r="DG440" s="1">
        <v>7573.689631091156</v>
      </c>
      <c r="DH440" s="1">
        <f>IF(DG440 + DH439 &lt; 0, DG440 + DH439, 0)</f>
        <v>0</v>
      </c>
      <c r="DI440" s="1">
        <v>6591.959391208961</v>
      </c>
      <c r="DJ440" s="1">
        <f>IF(DI440 + DJ439 &lt; 0, DI440 + DJ439, 0)</f>
        <v>0</v>
      </c>
      <c r="DK440" s="1">
        <v>6048.416063274188</v>
      </c>
      <c r="DL440" s="1">
        <f>IF(DK440 + DL439 &lt; 0, DK440 + DL439, 0)</f>
        <v>0</v>
      </c>
      <c r="DM440" s="1">
        <v>4823.647727421161</v>
      </c>
      <c r="DN440" s="1">
        <f>IF(DM440 + DN439 &lt; 0, DM440 + DN439, 0)</f>
        <v>0</v>
      </c>
      <c r="DO440" s="1">
        <v>11720.90127859349</v>
      </c>
      <c r="DP440" s="1">
        <f>IF(DO440 + DP439 &lt; 0, DO440 + DP439, 0)</f>
        <v>0</v>
      </c>
      <c r="DQ440" s="1">
        <v>19156.90922970117</v>
      </c>
      <c r="DR440" s="1">
        <f>IF(DQ440 + DR439 &lt; 0, DQ440 + DR439, 0)</f>
        <v>0</v>
      </c>
      <c r="DS440" s="1">
        <v>15611.90527812657</v>
      </c>
      <c r="DT440" s="1">
        <f>IF(DS440 + DT439 &lt; 0, DS440 + DT439, 0)</f>
        <v>0</v>
      </c>
      <c r="DU440" s="1">
        <v>21490.31439742116</v>
      </c>
      <c r="DV440" s="1">
        <f>IF(DU440 + DV439 &lt; 0, DU440 + DV439, 0)</f>
        <v>0</v>
      </c>
      <c r="DW440" s="1">
        <v>16218.90190205373</v>
      </c>
      <c r="DX440" s="1">
        <f>IF(DW440 + DX439 &lt; 0, DW440 + DX439, 0)</f>
        <v>0</v>
      </c>
      <c r="DY440" s="1">
        <v>7173.814143139144</v>
      </c>
      <c r="DZ440" s="1">
        <f>IF(DY440 + DZ439 &lt; 0, DY440 + DZ439, 0)</f>
        <v>0</v>
      </c>
      <c r="EA440" s="1">
        <v>6854.153199177504</v>
      </c>
      <c r="EB440" s="1">
        <f>IF(EA440 + EB439 &lt; 0, EA440 + EB439, 0)</f>
        <v>0</v>
      </c>
      <c r="EC440" s="1">
        <v>6304.623711243445</v>
      </c>
      <c r="ED440" s="1">
        <f>IF(EC440 + ED439 &lt; 0, EC440 + ED439, 0)</f>
        <v>0</v>
      </c>
      <c r="EE440" s="1">
        <v>6043.627135274764</v>
      </c>
      <c r="EF440" s="1">
        <f>IF(EE440 + EF439 &lt; 0, EE440 + EF439, 0)</f>
        <v>0</v>
      </c>
      <c r="EG440" s="1">
        <v>13189.90494241721</v>
      </c>
      <c r="EH440" s="1">
        <f>IF(EG440 + EH439 &lt; 0, EG440 + EH439, 0)</f>
        <v>0</v>
      </c>
      <c r="EI440" s="1">
        <v>13142.01566242296</v>
      </c>
      <c r="EJ440" s="1">
        <f>IF(EI440 + EJ439 &lt; 0, EI440 + EJ439, 0)</f>
        <v>0</v>
      </c>
      <c r="EK440" s="1">
        <v>675.2388479189697</v>
      </c>
      <c r="EL440" s="1">
        <f>IF(EK440 + EL439 &lt; 0, EK440 + EL439, 0)</f>
        <v>0</v>
      </c>
      <c r="EM440" s="1">
        <v>0</v>
      </c>
      <c r="EN440" s="1">
        <f>IF(EM440 + EN439 &lt; 0, EM440 + EN439, 0)</f>
        <v>0</v>
      </c>
      <c r="EO440" s="1">
        <v>0</v>
      </c>
      <c r="EP440" s="1">
        <f>IF(EO440 + EP439 &lt; 0, EO440 + EP439, 0)</f>
        <v>0</v>
      </c>
      <c r="EQ440" s="1">
        <v>0</v>
      </c>
      <c r="ER440" s="1">
        <f>IF(EQ440 + ER439 &lt; 0, EQ440 + ER439, 0)</f>
        <v>0</v>
      </c>
    </row>
    <row r="441" spans="1:148" s="1" customFormat="1">
      <c r="A441" s="3">
        <v>45940</v>
      </c>
      <c r="B441" s="2" t="s">
        <v>80</v>
      </c>
      <c r="C441" s="2">
        <v>3</v>
      </c>
      <c r="D441" s="2">
        <v>5</v>
      </c>
      <c r="E441" s="1">
        <v>40875.42773764649</v>
      </c>
      <c r="F441" s="1">
        <f>IF(E441 + F440 &lt; 0, E441 + F440, 0)</f>
        <v>0</v>
      </c>
      <c r="G441" s="1">
        <v>38599.85848136796</v>
      </c>
      <c r="H441" s="1">
        <f>IF(G441 + H440 &lt; 0, G441 + H440, 0)</f>
        <v>0</v>
      </c>
      <c r="I441" s="1">
        <v>33842.73127149067</v>
      </c>
      <c r="J441" s="1">
        <f>IF(I441 + J440 &lt; 0, I441 + J440, 0)</f>
        <v>0</v>
      </c>
      <c r="K441" s="1">
        <v>0</v>
      </c>
      <c r="L441" s="1">
        <f>IF(K441 + L440 &lt; 0, K441 + L440, 0)</f>
        <v>0</v>
      </c>
      <c r="M441" s="1">
        <v>0</v>
      </c>
      <c r="N441" s="1">
        <f>IF(M441 + N440 &lt; 0, M441 + N440, 0)</f>
        <v>0</v>
      </c>
      <c r="O441" s="1">
        <v>0</v>
      </c>
      <c r="P441" s="1">
        <f>IF(O441 + P440 &lt; 0, O441 + P440, 0)</f>
        <v>0</v>
      </c>
      <c r="Q441" s="1">
        <v>0</v>
      </c>
      <c r="R441" s="1">
        <f>IF(Q441 + R440 &lt; 0, Q441 + R440, 0)</f>
        <v>0</v>
      </c>
      <c r="S441" s="1">
        <v>0</v>
      </c>
      <c r="T441" s="1">
        <f>IF(S441 + T440 &lt; 0, S441 + T440, 0)</f>
        <v>0</v>
      </c>
      <c r="U441" s="1">
        <v>0</v>
      </c>
      <c r="V441" s="1">
        <f>IF(U441 + V440 &lt; 0, U441 + V440, 0)</f>
        <v>0</v>
      </c>
      <c r="W441" s="1">
        <v>0</v>
      </c>
      <c r="X441" s="1">
        <f>IF(W441 + X440 &lt; 0, W441 + X440, 0)</f>
        <v>0</v>
      </c>
      <c r="Y441" s="1">
        <v>0</v>
      </c>
      <c r="Z441" s="1">
        <f>IF(Y441 + Z440 &lt; 0, Y441 + Z440, 0)</f>
        <v>0</v>
      </c>
      <c r="AA441" s="1">
        <v>0</v>
      </c>
      <c r="AB441" s="1">
        <f>IF(AA441 + AB440 &lt; 0, AA441 + AB440, 0)</f>
        <v>0</v>
      </c>
      <c r="AC441" s="1">
        <v>0</v>
      </c>
      <c r="AD441" s="1">
        <f>IF(AC441 + AD440 &lt; 0, AC441 + AD440, 0)</f>
        <v>0</v>
      </c>
      <c r="AE441" s="1">
        <v>0</v>
      </c>
      <c r="AF441" s="1">
        <f>IF(AE441 + AF440 &lt; 0, AE441 + AF440, 0)</f>
        <v>0</v>
      </c>
      <c r="AG441" s="1">
        <v>0</v>
      </c>
      <c r="AH441" s="1">
        <f>IF(AG441 + AH440 &lt; 0, AG441 + AH440, 0)</f>
        <v>0</v>
      </c>
      <c r="AI441" s="1">
        <v>0</v>
      </c>
      <c r="AJ441" s="1">
        <f>IF(AI441 + AJ440 &lt; 0, AI441 + AJ440, 0)</f>
        <v>0</v>
      </c>
      <c r="AK441" s="1">
        <v>0</v>
      </c>
      <c r="AL441" s="1">
        <f>IF(AK441 + AL440 &lt; 0, AK441 + AL440, 0)</f>
        <v>0</v>
      </c>
      <c r="AM441" s="1">
        <v>0</v>
      </c>
      <c r="AN441" s="1">
        <f>IF(AM441 + AN440 &lt; 0, AM441 + AN440, 0)</f>
        <v>0</v>
      </c>
      <c r="AO441" s="1">
        <v>0</v>
      </c>
      <c r="AP441" s="1">
        <f>IF(AO441 + AP440 &lt; 0, AO441 + AP440, 0)</f>
        <v>0</v>
      </c>
      <c r="AQ441" s="1">
        <v>0</v>
      </c>
      <c r="AR441" s="1">
        <f>IF(AQ441 + AR440 &lt; 0, AQ441 + AR440, 0)</f>
        <v>0</v>
      </c>
      <c r="AS441" s="1">
        <v>0</v>
      </c>
      <c r="AT441" s="1">
        <f>IF(AS441 + AT440 &lt; 0, AS441 + AT440, 0)</f>
        <v>0</v>
      </c>
      <c r="AU441" s="1">
        <v>0</v>
      </c>
      <c r="AV441" s="1">
        <f>IF(AU441 + AV440 &lt; 0, AU441 + AV440, 0)</f>
        <v>0</v>
      </c>
      <c r="AW441" s="1">
        <v>0</v>
      </c>
      <c r="AX441" s="1">
        <f>IF(AW441 + AX440 &lt; 0, AW441 + AX440, 0)</f>
        <v>0</v>
      </c>
      <c r="AY441" s="1">
        <v>0</v>
      </c>
      <c r="AZ441" s="1">
        <f>IF(AY441 + AZ440 &lt; 0, AY441 + AZ440, 0)</f>
        <v>0</v>
      </c>
      <c r="BA441" s="1">
        <v>0</v>
      </c>
      <c r="BB441" s="1">
        <f>IF(BA441 + BB440 &lt; 0, BA441 + BB440, 0)</f>
        <v>0</v>
      </c>
      <c r="BC441" s="1">
        <v>0</v>
      </c>
      <c r="BD441" s="1">
        <f>IF(BC441 + BD440 &lt; 0, BC441 + BD440, 0)</f>
        <v>0</v>
      </c>
      <c r="BE441" s="1">
        <v>0</v>
      </c>
      <c r="BF441" s="1">
        <f>IF(BE441 + BF440 &lt; 0, BE441 + BF440, 0)</f>
        <v>0</v>
      </c>
      <c r="BG441" s="1">
        <v>0</v>
      </c>
      <c r="BH441" s="1">
        <f>IF(BG441 + BH440 &lt; 0, BG441 + BH440, 0)</f>
        <v>0</v>
      </c>
      <c r="BI441" s="1">
        <v>0</v>
      </c>
      <c r="BJ441" s="1">
        <f>IF(BI441 + BJ440 &lt; 0, BI441 + BJ440, 0)</f>
        <v>0</v>
      </c>
      <c r="BK441" s="1">
        <v>0</v>
      </c>
      <c r="BL441" s="1">
        <f>IF(BK441 + BL440 &lt; 0, BK441 + BL440, 0)</f>
        <v>0</v>
      </c>
      <c r="BM441" s="1">
        <v>0</v>
      </c>
      <c r="BN441" s="1">
        <f>IF(BM441 + BN440 &lt; 0, BM441 + BN440, 0)</f>
        <v>0</v>
      </c>
      <c r="BO441" s="1">
        <v>0</v>
      </c>
      <c r="BP441" s="1">
        <f>IF(BO441 + BP440 &lt; 0, BO441 + BP440, 0)</f>
        <v>0</v>
      </c>
      <c r="BQ441" s="1">
        <v>0</v>
      </c>
      <c r="BR441" s="1">
        <f>IF(BQ441 + BR440 &lt; 0, BQ441 + BR440, 0)</f>
        <v>0</v>
      </c>
      <c r="BS441" s="1">
        <v>-35366.6953672545</v>
      </c>
      <c r="BT441" s="1">
        <f>IF(BS441 + BT440 &lt; 0, BS441 + BT440, 0)</f>
        <v>0</v>
      </c>
      <c r="BU441" s="1">
        <v>6870.933471195587</v>
      </c>
      <c r="BV441" s="1">
        <f>IF(BU441 + BV440 &lt; 0, BU441 + BV440, 0)</f>
        <v>0</v>
      </c>
      <c r="BW441" s="1">
        <v>24769.48251354256</v>
      </c>
      <c r="BX441" s="1">
        <f>IF(BW441 + BX440 &lt; 0, BW441 + BX440, 0)</f>
        <v>0</v>
      </c>
      <c r="BY441" s="1">
        <v>0</v>
      </c>
      <c r="BZ441" s="1">
        <f>IF(BY441 + BZ440 &lt; 0, BY441 + BZ440, 0)</f>
        <v>0</v>
      </c>
      <c r="CA441" s="1">
        <v>0</v>
      </c>
      <c r="CB441" s="1">
        <f>IF(CA441 + CB440 &lt; 0, CA441 + CB440, 0)</f>
        <v>0</v>
      </c>
      <c r="CC441" s="1">
        <v>0</v>
      </c>
      <c r="CD441" s="1">
        <f>IF(CC441 + CD440 &lt; 0, CC441 + CD440, 0)</f>
        <v>0</v>
      </c>
      <c r="CE441" s="1">
        <v>0</v>
      </c>
      <c r="CF441" s="1">
        <f>IF(CE441 + CF440 &lt; 0, CE441 + CF440, 0)</f>
        <v>0</v>
      </c>
      <c r="CG441" s="1">
        <v>0</v>
      </c>
      <c r="CH441" s="1">
        <f>IF(CG441 + CH440 &lt; 0, CG441 + CH440, 0)</f>
        <v>0</v>
      </c>
      <c r="CI441" s="1">
        <v>0</v>
      </c>
      <c r="CJ441" s="1">
        <f>IF(CI441 + CJ440 &lt; 0, CI441 + CJ440, 0)</f>
        <v>0</v>
      </c>
      <c r="CK441" s="1">
        <v>0</v>
      </c>
      <c r="CL441" s="1">
        <f>IF(CK441 + CL440 &lt; 0, CK441 + CL440, 0)</f>
        <v>0</v>
      </c>
      <c r="CM441" s="1">
        <v>0</v>
      </c>
      <c r="CN441" s="1">
        <f>IF(CM441 + CN440 &lt; 0, CM441 + CN440, 0)</f>
        <v>0</v>
      </c>
      <c r="CO441" s="1">
        <v>0</v>
      </c>
      <c r="CP441" s="1">
        <f>IF(CO441 + CP440 &lt; 0, CO441 + CP440, 0)</f>
        <v>0</v>
      </c>
      <c r="CQ441" s="1">
        <v>0</v>
      </c>
      <c r="CR441" s="1">
        <f>IF(CQ441 + CR440 &lt; 0, CQ441 + CR440, 0)</f>
        <v>0</v>
      </c>
      <c r="CS441" s="1">
        <v>0</v>
      </c>
      <c r="CT441" s="1">
        <f>IF(CS441 + CT440 &lt; 0, CS441 + CT440, 0)</f>
        <v>0</v>
      </c>
      <c r="CU441" s="1">
        <v>0</v>
      </c>
      <c r="CV441" s="1">
        <f>IF(CU441 + CV440 &lt; 0, CU441 + CV440, 0)</f>
        <v>0</v>
      </c>
      <c r="CW441" s="1">
        <v>0</v>
      </c>
      <c r="CX441" s="1">
        <f>IF(CW441 + CX440 &lt; 0, CW441 + CX440, 0)</f>
        <v>0</v>
      </c>
      <c r="CY441" s="1">
        <v>0</v>
      </c>
      <c r="CZ441" s="1">
        <f>IF(CY441 + CZ440 &lt; 0, CY441 + CZ440, 0)</f>
        <v>0</v>
      </c>
      <c r="DA441" s="1">
        <v>0</v>
      </c>
      <c r="DB441" s="1">
        <f>IF(DA441 + DB440 &lt; 0, DA441 + DB440, 0)</f>
        <v>0</v>
      </c>
      <c r="DC441" s="1">
        <v>0</v>
      </c>
      <c r="DD441" s="1">
        <f>IF(DC441 + DD440 &lt; 0, DC441 + DD440, 0)</f>
        <v>0</v>
      </c>
      <c r="DE441" s="1">
        <v>0</v>
      </c>
      <c r="DF441" s="1">
        <f>IF(DE441 + DF440 &lt; 0, DE441 + DF440, 0)</f>
        <v>0</v>
      </c>
      <c r="DG441" s="1">
        <v>0</v>
      </c>
      <c r="DH441" s="1">
        <f>IF(DG441 + DH440 &lt; 0, DG441 + DH440, 0)</f>
        <v>0</v>
      </c>
      <c r="DI441" s="1">
        <v>0</v>
      </c>
      <c r="DJ441" s="1">
        <f>IF(DI441 + DJ440 &lt; 0, DI441 + DJ440, 0)</f>
        <v>0</v>
      </c>
      <c r="DK441" s="1">
        <v>0</v>
      </c>
      <c r="DL441" s="1">
        <f>IF(DK441 + DL440 &lt; 0, DK441 + DL440, 0)</f>
        <v>0</v>
      </c>
      <c r="DM441" s="1">
        <v>0</v>
      </c>
      <c r="DN441" s="1">
        <f>IF(DM441 + DN440 &lt; 0, DM441 + DN440, 0)</f>
        <v>0</v>
      </c>
      <c r="DO441" s="1">
        <v>0</v>
      </c>
      <c r="DP441" s="1">
        <f>IF(DO441 + DP440 &lt; 0, DO441 + DP440, 0)</f>
        <v>0</v>
      </c>
      <c r="DQ441" s="1">
        <v>0</v>
      </c>
      <c r="DR441" s="1">
        <f>IF(DQ441 + DR440 &lt; 0, DQ441 + DR440, 0)</f>
        <v>0</v>
      </c>
      <c r="DS441" s="1">
        <v>0</v>
      </c>
      <c r="DT441" s="1">
        <f>IF(DS441 + DT440 &lt; 0, DS441 + DT440, 0)</f>
        <v>0</v>
      </c>
      <c r="DU441" s="1">
        <v>0</v>
      </c>
      <c r="DV441" s="1">
        <f>IF(DU441 + DV440 &lt; 0, DU441 + DV440, 0)</f>
        <v>0</v>
      </c>
      <c r="DW441" s="1">
        <v>0</v>
      </c>
      <c r="DX441" s="1">
        <f>IF(DW441 + DX440 &lt; 0, DW441 + DX440, 0)</f>
        <v>0</v>
      </c>
      <c r="DY441" s="1">
        <v>0</v>
      </c>
      <c r="DZ441" s="1">
        <f>IF(DY441 + DZ440 &lt; 0, DY441 + DZ440, 0)</f>
        <v>0</v>
      </c>
      <c r="EA441" s="1">
        <v>0</v>
      </c>
      <c r="EB441" s="1">
        <f>IF(EA441 + EB440 &lt; 0, EA441 + EB440, 0)</f>
        <v>0</v>
      </c>
      <c r="EC441" s="1">
        <v>0</v>
      </c>
      <c r="ED441" s="1">
        <f>IF(EC441 + ED440 &lt; 0, EC441 + ED440, 0)</f>
        <v>0</v>
      </c>
      <c r="EE441" s="1">
        <v>0</v>
      </c>
      <c r="EF441" s="1">
        <f>IF(EE441 + EF440 &lt; 0, EE441 + EF440, 0)</f>
        <v>0</v>
      </c>
      <c r="EG441" s="1">
        <v>0</v>
      </c>
      <c r="EH441" s="1">
        <f>IF(EG441 + EH440 &lt; 0, EG441 + EH440, 0)</f>
        <v>0</v>
      </c>
      <c r="EI441" s="1">
        <v>0</v>
      </c>
      <c r="EJ441" s="1">
        <f>IF(EI441 + EJ440 &lt; 0, EI441 + EJ440, 0)</f>
        <v>0</v>
      </c>
      <c r="EK441" s="1">
        <v>0</v>
      </c>
      <c r="EL441" s="1">
        <f>IF(EK441 + EL440 &lt; 0, EK441 + EL440, 0)</f>
        <v>0</v>
      </c>
      <c r="EM441" s="1">
        <v>0</v>
      </c>
      <c r="EN441" s="1">
        <f>IF(EM441 + EN440 &lt; 0, EM441 + EN440, 0)</f>
        <v>0</v>
      </c>
      <c r="EO441" s="1">
        <v>0</v>
      </c>
      <c r="EP441" s="1">
        <f>IF(EO441 + EP440 &lt; 0, EO441 + EP440, 0)</f>
        <v>0</v>
      </c>
      <c r="EQ441" s="1">
        <v>0</v>
      </c>
      <c r="ER441" s="1">
        <f>IF(EQ441 + ER440 &lt; 0, EQ441 + ER440, 0)</f>
        <v>0</v>
      </c>
    </row>
    <row r="442" spans="1:148" s="1" customFormat="1">
      <c r="A442" s="3">
        <v>45943</v>
      </c>
      <c r="B442" s="2" t="s">
        <v>76</v>
      </c>
      <c r="C442" s="2">
        <v>2</v>
      </c>
      <c r="D442" s="2">
        <v>4</v>
      </c>
      <c r="E442" s="1">
        <v>-46463.16493573866</v>
      </c>
      <c r="F442" s="1">
        <f>IF(E442 + F441 &lt; 0, E442 + F441, 0)</f>
        <v>0</v>
      </c>
      <c r="G442" s="1">
        <v>27052.08076713815</v>
      </c>
      <c r="H442" s="1">
        <f>IF(G442 + H441 &lt; 0, G442 + H441, 0)</f>
        <v>0</v>
      </c>
      <c r="I442" s="1">
        <v>61052.94241308578</v>
      </c>
      <c r="J442" s="1">
        <f>IF(I442 + J441 &lt; 0, I442 + J441, 0)</f>
        <v>0</v>
      </c>
      <c r="K442" s="1">
        <v>0</v>
      </c>
      <c r="L442" s="1">
        <f>IF(K442 + L441 &lt; 0, K442 + L441, 0)</f>
        <v>0</v>
      </c>
      <c r="M442" s="1">
        <v>0</v>
      </c>
      <c r="N442" s="1">
        <f>IF(M442 + N441 &lt; 0, M442 + N441, 0)</f>
        <v>0</v>
      </c>
      <c r="O442" s="1">
        <v>0</v>
      </c>
      <c r="P442" s="1">
        <f>IF(O442 + P441 &lt; 0, O442 + P441, 0)</f>
        <v>0</v>
      </c>
      <c r="Q442" s="1">
        <v>0</v>
      </c>
      <c r="R442" s="1">
        <f>IF(Q442 + R441 &lt; 0, Q442 + R441, 0)</f>
        <v>0</v>
      </c>
      <c r="S442" s="1">
        <v>0</v>
      </c>
      <c r="T442" s="1">
        <f>IF(S442 + T441 &lt; 0, S442 + T441, 0)</f>
        <v>0</v>
      </c>
      <c r="U442" s="1">
        <v>0</v>
      </c>
      <c r="V442" s="1">
        <f>IF(U442 + V441 &lt; 0, U442 + V441, 0)</f>
        <v>0</v>
      </c>
      <c r="W442" s="1">
        <v>0</v>
      </c>
      <c r="X442" s="1">
        <f>IF(W442 + X441 &lt; 0, W442 + X441, 0)</f>
        <v>0</v>
      </c>
      <c r="Y442" s="1">
        <v>0</v>
      </c>
      <c r="Z442" s="1">
        <f>IF(Y442 + Z441 &lt; 0, Y442 + Z441, 0)</f>
        <v>0</v>
      </c>
      <c r="AA442" s="1">
        <v>0</v>
      </c>
      <c r="AB442" s="1">
        <f>IF(AA442 + AB441 &lt; 0, AA442 + AB441, 0)</f>
        <v>0</v>
      </c>
      <c r="AC442" s="1">
        <v>0</v>
      </c>
      <c r="AD442" s="1">
        <f>IF(AC442 + AD441 &lt; 0, AC442 + AD441, 0)</f>
        <v>0</v>
      </c>
      <c r="AE442" s="1">
        <v>0</v>
      </c>
      <c r="AF442" s="1">
        <f>IF(AE442 + AF441 &lt; 0, AE442 + AF441, 0)</f>
        <v>0</v>
      </c>
      <c r="AG442" s="1">
        <v>0</v>
      </c>
      <c r="AH442" s="1">
        <f>IF(AG442 + AH441 &lt; 0, AG442 + AH441, 0)</f>
        <v>0</v>
      </c>
      <c r="AI442" s="1">
        <v>0</v>
      </c>
      <c r="AJ442" s="1">
        <f>IF(AI442 + AJ441 &lt; 0, AI442 + AJ441, 0)</f>
        <v>0</v>
      </c>
      <c r="AK442" s="1">
        <v>0</v>
      </c>
      <c r="AL442" s="1">
        <f>IF(AK442 + AL441 &lt; 0, AK442 + AL441, 0)</f>
        <v>0</v>
      </c>
      <c r="AM442" s="1">
        <v>0</v>
      </c>
      <c r="AN442" s="1">
        <f>IF(AM442 + AN441 &lt; 0, AM442 + AN441, 0)</f>
        <v>0</v>
      </c>
      <c r="AO442" s="1">
        <v>0</v>
      </c>
      <c r="AP442" s="1">
        <f>IF(AO442 + AP441 &lt; 0, AO442 + AP441, 0)</f>
        <v>0</v>
      </c>
      <c r="AQ442" s="1">
        <v>0</v>
      </c>
      <c r="AR442" s="1">
        <f>IF(AQ442 + AR441 &lt; 0, AQ442 + AR441, 0)</f>
        <v>0</v>
      </c>
      <c r="AS442" s="1">
        <v>0</v>
      </c>
      <c r="AT442" s="1">
        <f>IF(AS442 + AT441 &lt; 0, AS442 + AT441, 0)</f>
        <v>0</v>
      </c>
      <c r="AU442" s="1">
        <v>0</v>
      </c>
      <c r="AV442" s="1">
        <f>IF(AU442 + AV441 &lt; 0, AU442 + AV441, 0)</f>
        <v>0</v>
      </c>
      <c r="AW442" s="1">
        <v>0</v>
      </c>
      <c r="AX442" s="1">
        <f>IF(AW442 + AX441 &lt; 0, AW442 + AX441, 0)</f>
        <v>0</v>
      </c>
      <c r="AY442" s="1">
        <v>0</v>
      </c>
      <c r="AZ442" s="1">
        <f>IF(AY442 + AZ441 &lt; 0, AY442 + AZ441, 0)</f>
        <v>0</v>
      </c>
      <c r="BA442" s="1">
        <v>0</v>
      </c>
      <c r="BB442" s="1">
        <f>IF(BA442 + BB441 &lt; 0, BA442 + BB441, 0)</f>
        <v>0</v>
      </c>
      <c r="BC442" s="1">
        <v>0</v>
      </c>
      <c r="BD442" s="1">
        <f>IF(BC442 + BD441 &lt; 0, BC442 + BD441, 0)</f>
        <v>0</v>
      </c>
      <c r="BE442" s="1">
        <v>0</v>
      </c>
      <c r="BF442" s="1">
        <f>IF(BE442 + BF441 &lt; 0, BE442 + BF441, 0)</f>
        <v>0</v>
      </c>
      <c r="BG442" s="1">
        <v>0</v>
      </c>
      <c r="BH442" s="1">
        <f>IF(BG442 + BH441 &lt; 0, BG442 + BH441, 0)</f>
        <v>0</v>
      </c>
      <c r="BI442" s="1">
        <v>0</v>
      </c>
      <c r="BJ442" s="1">
        <f>IF(BI442 + BJ441 &lt; 0, BI442 + BJ441, 0)</f>
        <v>0</v>
      </c>
      <c r="BK442" s="1">
        <v>0</v>
      </c>
      <c r="BL442" s="1">
        <f>IF(BK442 + BL441 &lt; 0, BK442 + BL441, 0)</f>
        <v>0</v>
      </c>
      <c r="BM442" s="1">
        <v>0</v>
      </c>
      <c r="BN442" s="1">
        <f>IF(BM442 + BN441 &lt; 0, BM442 + BN441, 0)</f>
        <v>0</v>
      </c>
      <c r="BO442" s="1">
        <v>0</v>
      </c>
      <c r="BP442" s="1">
        <f>IF(BO442 + BP441 &lt; 0, BO442 + BP441, 0)</f>
        <v>0</v>
      </c>
      <c r="BQ442" s="1">
        <v>0</v>
      </c>
      <c r="BR442" s="1">
        <f>IF(BQ442 + BR441 &lt; 0, BQ442 + BR441, 0)</f>
        <v>0</v>
      </c>
      <c r="BS442" s="1">
        <v>140070.0156731028</v>
      </c>
      <c r="BT442" s="1">
        <f>IF(BS442 + BT441 &lt; 0, BS442 + BT441, 0)</f>
        <v>0</v>
      </c>
      <c r="BU442" s="1">
        <v>120796.35053611</v>
      </c>
      <c r="BV442" s="1">
        <f>IF(BU442 + BV441 &lt; 0, BU442 + BV441, 0)</f>
        <v>0</v>
      </c>
      <c r="BW442" s="1">
        <v>92968.22964512523</v>
      </c>
      <c r="BX442" s="1">
        <f>IF(BW442 + BX441 &lt; 0, BW442 + BX441, 0)</f>
        <v>0</v>
      </c>
      <c r="BY442" s="1">
        <v>0</v>
      </c>
      <c r="BZ442" s="1">
        <f>IF(BY442 + BZ441 &lt; 0, BY442 + BZ441, 0)</f>
        <v>0</v>
      </c>
      <c r="CA442" s="1">
        <v>0</v>
      </c>
      <c r="CB442" s="1">
        <f>IF(CA442 + CB441 &lt; 0, CA442 + CB441, 0)</f>
        <v>0</v>
      </c>
      <c r="CC442" s="1">
        <v>0</v>
      </c>
      <c r="CD442" s="1">
        <f>IF(CC442 + CD441 &lt; 0, CC442 + CD441, 0)</f>
        <v>0</v>
      </c>
      <c r="CE442" s="1">
        <v>0</v>
      </c>
      <c r="CF442" s="1">
        <f>IF(CE442 + CF441 &lt; 0, CE442 + CF441, 0)</f>
        <v>0</v>
      </c>
      <c r="CG442" s="1">
        <v>0</v>
      </c>
      <c r="CH442" s="1">
        <f>IF(CG442 + CH441 &lt; 0, CG442 + CH441, 0)</f>
        <v>0</v>
      </c>
      <c r="CI442" s="1">
        <v>0</v>
      </c>
      <c r="CJ442" s="1">
        <f>IF(CI442 + CJ441 &lt; 0, CI442 + CJ441, 0)</f>
        <v>0</v>
      </c>
      <c r="CK442" s="1">
        <v>0</v>
      </c>
      <c r="CL442" s="1">
        <f>IF(CK442 + CL441 &lt; 0, CK442 + CL441, 0)</f>
        <v>0</v>
      </c>
      <c r="CM442" s="1">
        <v>0</v>
      </c>
      <c r="CN442" s="1">
        <f>IF(CM442 + CN441 &lt; 0, CM442 + CN441, 0)</f>
        <v>0</v>
      </c>
      <c r="CO442" s="1">
        <v>0</v>
      </c>
      <c r="CP442" s="1">
        <f>IF(CO442 + CP441 &lt; 0, CO442 + CP441, 0)</f>
        <v>0</v>
      </c>
      <c r="CQ442" s="1">
        <v>0</v>
      </c>
      <c r="CR442" s="1">
        <f>IF(CQ442 + CR441 &lt; 0, CQ442 + CR441, 0)</f>
        <v>0</v>
      </c>
      <c r="CS442" s="1">
        <v>0</v>
      </c>
      <c r="CT442" s="1">
        <f>IF(CS442 + CT441 &lt; 0, CS442 + CT441, 0)</f>
        <v>0</v>
      </c>
      <c r="CU442" s="1">
        <v>0</v>
      </c>
      <c r="CV442" s="1">
        <f>IF(CU442 + CV441 &lt; 0, CU442 + CV441, 0)</f>
        <v>0</v>
      </c>
      <c r="CW442" s="1">
        <v>0</v>
      </c>
      <c r="CX442" s="1">
        <f>IF(CW442 + CX441 &lt; 0, CW442 + CX441, 0)</f>
        <v>0</v>
      </c>
      <c r="CY442" s="1">
        <v>0</v>
      </c>
      <c r="CZ442" s="1">
        <f>IF(CY442 + CZ441 &lt; 0, CY442 + CZ441, 0)</f>
        <v>0</v>
      </c>
      <c r="DA442" s="1">
        <v>0</v>
      </c>
      <c r="DB442" s="1">
        <f>IF(DA442 + DB441 &lt; 0, DA442 + DB441, 0)</f>
        <v>0</v>
      </c>
      <c r="DC442" s="1">
        <v>0</v>
      </c>
      <c r="DD442" s="1">
        <f>IF(DC442 + DD441 &lt; 0, DC442 + DD441, 0)</f>
        <v>0</v>
      </c>
      <c r="DE442" s="1">
        <v>0</v>
      </c>
      <c r="DF442" s="1">
        <f>IF(DE442 + DF441 &lt; 0, DE442 + DF441, 0)</f>
        <v>0</v>
      </c>
      <c r="DG442" s="1">
        <v>0</v>
      </c>
      <c r="DH442" s="1">
        <f>IF(DG442 + DH441 &lt; 0, DG442 + DH441, 0)</f>
        <v>0</v>
      </c>
      <c r="DI442" s="1">
        <v>0</v>
      </c>
      <c r="DJ442" s="1">
        <f>IF(DI442 + DJ441 &lt; 0, DI442 + DJ441, 0)</f>
        <v>0</v>
      </c>
      <c r="DK442" s="1">
        <v>0</v>
      </c>
      <c r="DL442" s="1">
        <f>IF(DK442 + DL441 &lt; 0, DK442 + DL441, 0)</f>
        <v>0</v>
      </c>
      <c r="DM442" s="1">
        <v>0</v>
      </c>
      <c r="DN442" s="1">
        <f>IF(DM442 + DN441 &lt; 0, DM442 + DN441, 0)</f>
        <v>0</v>
      </c>
      <c r="DO442" s="1">
        <v>0</v>
      </c>
      <c r="DP442" s="1">
        <f>IF(DO442 + DP441 &lt; 0, DO442 + DP441, 0)</f>
        <v>0</v>
      </c>
      <c r="DQ442" s="1">
        <v>0</v>
      </c>
      <c r="DR442" s="1">
        <f>IF(DQ442 + DR441 &lt; 0, DQ442 + DR441, 0)</f>
        <v>0</v>
      </c>
      <c r="DS442" s="1">
        <v>0</v>
      </c>
      <c r="DT442" s="1">
        <f>IF(DS442 + DT441 &lt; 0, DS442 + DT441, 0)</f>
        <v>0</v>
      </c>
      <c r="DU442" s="1">
        <v>0</v>
      </c>
      <c r="DV442" s="1">
        <f>IF(DU442 + DV441 &lt; 0, DU442 + DV441, 0)</f>
        <v>0</v>
      </c>
      <c r="DW442" s="1">
        <v>0</v>
      </c>
      <c r="DX442" s="1">
        <f>IF(DW442 + DX441 &lt; 0, DW442 + DX441, 0)</f>
        <v>0</v>
      </c>
      <c r="DY442" s="1">
        <v>0</v>
      </c>
      <c r="DZ442" s="1">
        <f>IF(DY442 + DZ441 &lt; 0, DY442 + DZ441, 0)</f>
        <v>0</v>
      </c>
      <c r="EA442" s="1">
        <v>0</v>
      </c>
      <c r="EB442" s="1">
        <f>IF(EA442 + EB441 &lt; 0, EA442 + EB441, 0)</f>
        <v>0</v>
      </c>
      <c r="EC442" s="1">
        <v>0</v>
      </c>
      <c r="ED442" s="1">
        <f>IF(EC442 + ED441 &lt; 0, EC442 + ED441, 0)</f>
        <v>0</v>
      </c>
      <c r="EE442" s="1">
        <v>0</v>
      </c>
      <c r="EF442" s="1">
        <f>IF(EE442 + EF441 &lt; 0, EE442 + EF441, 0)</f>
        <v>0</v>
      </c>
      <c r="EG442" s="1">
        <v>0</v>
      </c>
      <c r="EH442" s="1">
        <f>IF(EG442 + EH441 &lt; 0, EG442 + EH441, 0)</f>
        <v>0</v>
      </c>
      <c r="EI442" s="1">
        <v>0</v>
      </c>
      <c r="EJ442" s="1">
        <f>IF(EI442 + EJ441 &lt; 0, EI442 + EJ441, 0)</f>
        <v>0</v>
      </c>
      <c r="EK442" s="1">
        <v>0</v>
      </c>
      <c r="EL442" s="1">
        <f>IF(EK442 + EL441 &lt; 0, EK442 + EL441, 0)</f>
        <v>0</v>
      </c>
      <c r="EM442" s="1">
        <v>0</v>
      </c>
      <c r="EN442" s="1">
        <f>IF(EM442 + EN441 &lt; 0, EM442 + EN441, 0)</f>
        <v>0</v>
      </c>
      <c r="EO442" s="1">
        <v>0</v>
      </c>
      <c r="EP442" s="1">
        <f>IF(EO442 + EP441 &lt; 0, EO442 + EP441, 0)</f>
        <v>0</v>
      </c>
      <c r="EQ442" s="1">
        <v>0</v>
      </c>
      <c r="ER442" s="1">
        <f>IF(EQ442 + ER441 &lt; 0, EQ442 + ER441, 0)</f>
        <v>0</v>
      </c>
    </row>
    <row r="443" spans="1:148" s="1" customFormat="1">
      <c r="A443" s="3">
        <v>45944</v>
      </c>
      <c r="B443" s="2" t="s">
        <v>77</v>
      </c>
      <c r="C443" s="2">
        <v>1</v>
      </c>
      <c r="D443" s="2">
        <v>3</v>
      </c>
      <c r="E443" s="1">
        <v>101523.0389445587</v>
      </c>
      <c r="F443" s="1">
        <f>IF(E443 + F442 &lt; 0, E443 + F442, 0)</f>
        <v>0</v>
      </c>
      <c r="G443" s="1">
        <v>81937.65740754898</v>
      </c>
      <c r="H443" s="1">
        <f>IF(G443 + H442 &lt; 0, G443 + H442, 0)</f>
        <v>0</v>
      </c>
      <c r="I443" s="1">
        <v>63865.16442460741</v>
      </c>
      <c r="J443" s="1">
        <f>IF(I443 + J442 &lt; 0, I443 + J442, 0)</f>
        <v>0</v>
      </c>
      <c r="K443" s="1">
        <v>-15831.39984848724</v>
      </c>
      <c r="L443" s="1">
        <f>IF(K443 + L442 &lt; 0, K443 + L442, 0)</f>
        <v>0</v>
      </c>
      <c r="M443" s="1">
        <v>2409.126063900233</v>
      </c>
      <c r="N443" s="1">
        <f>IF(M443 + N442 &lt; 0, M443 + N442, 0)</f>
        <v>0</v>
      </c>
      <c r="O443" s="1">
        <v>-11608.66202861717</v>
      </c>
      <c r="P443" s="1">
        <f>IF(O443 + P442 &lt; 0, O443 + P442, 0)</f>
        <v>0</v>
      </c>
      <c r="Q443" s="1">
        <v>-15827.53287246172</v>
      </c>
      <c r="R443" s="1">
        <f>IF(Q443 + R442 &lt; 0, Q443 + R442, 0)</f>
        <v>0</v>
      </c>
      <c r="S443" s="1">
        <v>-15827.53287246172</v>
      </c>
      <c r="T443" s="1">
        <f>IF(S443 + T442 &lt; 0, S443 + T442, 0)</f>
        <v>0</v>
      </c>
      <c r="U443" s="1">
        <v>-15827.53287246172</v>
      </c>
      <c r="V443" s="1">
        <f>IF(U443 + V442 &lt; 0, U443 + V442, 0)</f>
        <v>0</v>
      </c>
      <c r="W443" s="1">
        <v>-15823.66589643619</v>
      </c>
      <c r="X443" s="1">
        <f>IF(W443 + X442 &lt; 0, W443 + X442, 0)</f>
        <v>0</v>
      </c>
      <c r="Y443" s="1">
        <v>-15819.79892041068</v>
      </c>
      <c r="Z443" s="1">
        <f>IF(Y443 + Z442 &lt; 0, Y443 + Z442, 0)</f>
        <v>0</v>
      </c>
      <c r="AA443" s="1">
        <v>-15823.66589643619</v>
      </c>
      <c r="AB443" s="1">
        <f>IF(AA443 + AB442 &lt; 0, AA443 + AB442, 0)</f>
        <v>0</v>
      </c>
      <c r="AC443" s="1">
        <v>-15819.79892041067</v>
      </c>
      <c r="AD443" s="1">
        <f>IF(AC443 + AD442 &lt; 0, AC443 + AD442, 0)</f>
        <v>0</v>
      </c>
      <c r="AE443" s="1">
        <v>-15831.39984848724</v>
      </c>
      <c r="AF443" s="1">
        <f>IF(AE443 + AF442 &lt; 0, AE443 + AF442, 0)</f>
        <v>0</v>
      </c>
      <c r="AG443" s="1">
        <v>2409.126063900233</v>
      </c>
      <c r="AH443" s="1">
        <f>IF(AG443 + AH442 &lt; 0, AG443 + AH442, 0)</f>
        <v>0</v>
      </c>
      <c r="AI443" s="1">
        <v>-11608.66202861717</v>
      </c>
      <c r="AJ443" s="1">
        <f>IF(AI443 + AJ442 &lt; 0, AI443 + AJ442, 0)</f>
        <v>0</v>
      </c>
      <c r="AK443" s="1">
        <v>-15827.53287246172</v>
      </c>
      <c r="AL443" s="1">
        <f>IF(AK443 + AL442 &lt; 0, AK443 + AL442, 0)</f>
        <v>0</v>
      </c>
      <c r="AM443" s="1">
        <v>-15827.53287246172</v>
      </c>
      <c r="AN443" s="1">
        <f>IF(AM443 + AN442 &lt; 0, AM443 + AN442, 0)</f>
        <v>0</v>
      </c>
      <c r="AO443" s="1">
        <v>-15827.53287246172</v>
      </c>
      <c r="AP443" s="1">
        <f>IF(AO443 + AP442 &lt; 0, AO443 + AP442, 0)</f>
        <v>0</v>
      </c>
      <c r="AQ443" s="1">
        <v>-15823.66589643619</v>
      </c>
      <c r="AR443" s="1">
        <f>IF(AQ443 + AR442 &lt; 0, AQ443 + AR442, 0)</f>
        <v>0</v>
      </c>
      <c r="AS443" s="1">
        <v>-15819.79892041068</v>
      </c>
      <c r="AT443" s="1">
        <f>IF(AS443 + AT442 &lt; 0, AS443 + AT442, 0)</f>
        <v>0</v>
      </c>
      <c r="AU443" s="1">
        <v>-15823.66589643619</v>
      </c>
      <c r="AV443" s="1">
        <f>IF(AU443 + AV442 &lt; 0, AU443 + AV442, 0)</f>
        <v>0</v>
      </c>
      <c r="AW443" s="1">
        <v>-15819.79892041067</v>
      </c>
      <c r="AX443" s="1">
        <f>IF(AW443 + AX442 &lt; 0, AW443 + AX442, 0)</f>
        <v>0</v>
      </c>
      <c r="AY443" s="1">
        <v>6249.033257243621</v>
      </c>
      <c r="AZ443" s="1">
        <f>IF(AY443 + AZ442 &lt; 0, AY443 + AZ442, 0)</f>
        <v>0</v>
      </c>
      <c r="BA443" s="1">
        <v>5993.812839559165</v>
      </c>
      <c r="BB443" s="1">
        <f>IF(BA443 + BB442 &lt; 0, BA443 + BB442, 0)</f>
        <v>0</v>
      </c>
      <c r="BC443" s="1">
        <v>-12169.37355231786</v>
      </c>
      <c r="BD443" s="1">
        <f>IF(BC443 + BD442 &lt; 0, BC443 + BD442, 0)</f>
        <v>0</v>
      </c>
      <c r="BE443" s="1">
        <v>5286.156226888635</v>
      </c>
      <c r="BF443" s="1">
        <f>IF(BE443 + BF442 &lt; 0, BE443 + BF442, 0)</f>
        <v>0</v>
      </c>
      <c r="BG443" s="1">
        <v>5286.156226888632</v>
      </c>
      <c r="BH443" s="1">
        <f>IF(BG443 + BH442 &lt; 0, BG443 + BH442, 0)</f>
        <v>0</v>
      </c>
      <c r="BI443" s="1">
        <v>5170.146946122972</v>
      </c>
      <c r="BJ443" s="1">
        <f>IF(BI443 + BJ442 &lt; 0, BI443 + BJ442, 0)</f>
        <v>0</v>
      </c>
      <c r="BK443" s="1">
        <v>-12177.10750436891</v>
      </c>
      <c r="BL443" s="1">
        <f>IF(BK443 + BL442 &lt; 0, BK443 + BL442, 0)</f>
        <v>0</v>
      </c>
      <c r="BM443" s="1">
        <v>-12173.24052834339</v>
      </c>
      <c r="BN443" s="1">
        <f>IF(BM443 + BN442 &lt; 0, BM443 + BN442, 0)</f>
        <v>0</v>
      </c>
      <c r="BO443" s="1">
        <v>-12173.24052834339</v>
      </c>
      <c r="BP443" s="1">
        <f>IF(BO443 + BP442 &lt; 0, BO443 + BP442, 0)</f>
        <v>0</v>
      </c>
      <c r="BQ443" s="1">
        <v>-12173.24052834339</v>
      </c>
      <c r="BR443" s="1">
        <f>IF(BQ443 + BR442 &lt; 0, BQ443 + BR442, 0)</f>
        <v>0</v>
      </c>
      <c r="BS443" s="1">
        <v>0</v>
      </c>
      <c r="BT443" s="1">
        <f>IF(BS443 + BT442 &lt; 0, BS443 + BT442, 0)</f>
        <v>0</v>
      </c>
      <c r="BU443" s="1">
        <v>0</v>
      </c>
      <c r="BV443" s="1">
        <f>IF(BU443 + BV442 &lt; 0, BU443 + BV442, 0)</f>
        <v>0</v>
      </c>
      <c r="BW443" s="1">
        <v>0</v>
      </c>
      <c r="BX443" s="1">
        <f>IF(BW443 + BX442 &lt; 0, BW443 + BX442, 0)</f>
        <v>0</v>
      </c>
      <c r="BY443" s="1">
        <v>0</v>
      </c>
      <c r="BZ443" s="1">
        <f>IF(BY443 + BZ442 &lt; 0, BY443 + BZ442, 0)</f>
        <v>0</v>
      </c>
      <c r="CA443" s="1">
        <v>0</v>
      </c>
      <c r="CB443" s="1">
        <f>IF(CA443 + CB442 &lt; 0, CA443 + CB442, 0)</f>
        <v>0</v>
      </c>
      <c r="CC443" s="1">
        <v>0</v>
      </c>
      <c r="CD443" s="1">
        <f>IF(CC443 + CD442 &lt; 0, CC443 + CD442, 0)</f>
        <v>0</v>
      </c>
      <c r="CE443" s="1">
        <v>0</v>
      </c>
      <c r="CF443" s="1">
        <f>IF(CE443 + CF442 &lt; 0, CE443 + CF442, 0)</f>
        <v>0</v>
      </c>
      <c r="CG443" s="1">
        <v>0</v>
      </c>
      <c r="CH443" s="1">
        <f>IF(CG443 + CH442 &lt; 0, CG443 + CH442, 0)</f>
        <v>0</v>
      </c>
      <c r="CI443" s="1">
        <v>0</v>
      </c>
      <c r="CJ443" s="1">
        <f>IF(CI443 + CJ442 &lt; 0, CI443 + CJ442, 0)</f>
        <v>0</v>
      </c>
      <c r="CK443" s="1">
        <v>0</v>
      </c>
      <c r="CL443" s="1">
        <f>IF(CK443 + CL442 &lt; 0, CK443 + CL442, 0)</f>
        <v>0</v>
      </c>
      <c r="CM443" s="1">
        <v>0</v>
      </c>
      <c r="CN443" s="1">
        <f>IF(CM443 + CN442 &lt; 0, CM443 + CN442, 0)</f>
        <v>0</v>
      </c>
      <c r="CO443" s="1">
        <v>0</v>
      </c>
      <c r="CP443" s="1">
        <f>IF(CO443 + CP442 &lt; 0, CO443 + CP442, 0)</f>
        <v>0</v>
      </c>
      <c r="CQ443" s="1">
        <v>0</v>
      </c>
      <c r="CR443" s="1">
        <f>IF(CQ443 + CR442 &lt; 0, CQ443 + CR442, 0)</f>
        <v>0</v>
      </c>
      <c r="CS443" s="1">
        <v>0</v>
      </c>
      <c r="CT443" s="1">
        <f>IF(CS443 + CT442 &lt; 0, CS443 + CT442, 0)</f>
        <v>0</v>
      </c>
      <c r="CU443" s="1">
        <v>0</v>
      </c>
      <c r="CV443" s="1">
        <f>IF(CU443 + CV442 &lt; 0, CU443 + CV442, 0)</f>
        <v>0</v>
      </c>
      <c r="CW443" s="1">
        <v>0</v>
      </c>
      <c r="CX443" s="1">
        <f>IF(CW443 + CX442 &lt; 0, CW443 + CX442, 0)</f>
        <v>0</v>
      </c>
      <c r="CY443" s="1">
        <v>0</v>
      </c>
      <c r="CZ443" s="1">
        <f>IF(CY443 + CZ442 &lt; 0, CY443 + CZ442, 0)</f>
        <v>0</v>
      </c>
      <c r="DA443" s="1">
        <v>0</v>
      </c>
      <c r="DB443" s="1">
        <f>IF(DA443 + DB442 &lt; 0, DA443 + DB442, 0)</f>
        <v>0</v>
      </c>
      <c r="DC443" s="1">
        <v>0</v>
      </c>
      <c r="DD443" s="1">
        <f>IF(DC443 + DD442 &lt; 0, DC443 + DD442, 0)</f>
        <v>0</v>
      </c>
      <c r="DE443" s="1">
        <v>0</v>
      </c>
      <c r="DF443" s="1">
        <f>IF(DE443 + DF442 &lt; 0, DE443 + DF442, 0)</f>
        <v>0</v>
      </c>
      <c r="DG443" s="1">
        <v>0</v>
      </c>
      <c r="DH443" s="1">
        <f>IF(DG443 + DH442 &lt; 0, DG443 + DH442, 0)</f>
        <v>0</v>
      </c>
      <c r="DI443" s="1">
        <v>0</v>
      </c>
      <c r="DJ443" s="1">
        <f>IF(DI443 + DJ442 &lt; 0, DI443 + DJ442, 0)</f>
        <v>0</v>
      </c>
      <c r="DK443" s="1">
        <v>0</v>
      </c>
      <c r="DL443" s="1">
        <f>IF(DK443 + DL442 &lt; 0, DK443 + DL442, 0)</f>
        <v>0</v>
      </c>
      <c r="DM443" s="1">
        <v>0</v>
      </c>
      <c r="DN443" s="1">
        <f>IF(DM443 + DN442 &lt; 0, DM443 + DN442, 0)</f>
        <v>0</v>
      </c>
      <c r="DO443" s="1">
        <v>0</v>
      </c>
      <c r="DP443" s="1">
        <f>IF(DO443 + DP442 &lt; 0, DO443 + DP442, 0)</f>
        <v>0</v>
      </c>
      <c r="DQ443" s="1">
        <v>0</v>
      </c>
      <c r="DR443" s="1">
        <f>IF(DQ443 + DR442 &lt; 0, DQ443 + DR442, 0)</f>
        <v>0</v>
      </c>
      <c r="DS443" s="1">
        <v>0</v>
      </c>
      <c r="DT443" s="1">
        <f>IF(DS443 + DT442 &lt; 0, DS443 + DT442, 0)</f>
        <v>0</v>
      </c>
      <c r="DU443" s="1">
        <v>0</v>
      </c>
      <c r="DV443" s="1">
        <f>IF(DU443 + DV442 &lt; 0, DU443 + DV442, 0)</f>
        <v>0</v>
      </c>
      <c r="DW443" s="1">
        <v>0</v>
      </c>
      <c r="DX443" s="1">
        <f>IF(DW443 + DX442 &lt; 0, DW443 + DX442, 0)</f>
        <v>0</v>
      </c>
      <c r="DY443" s="1">
        <v>0</v>
      </c>
      <c r="DZ443" s="1">
        <f>IF(DY443 + DZ442 &lt; 0, DY443 + DZ442, 0)</f>
        <v>0</v>
      </c>
      <c r="EA443" s="1">
        <v>0</v>
      </c>
      <c r="EB443" s="1">
        <f>IF(EA443 + EB442 &lt; 0, EA443 + EB442, 0)</f>
        <v>0</v>
      </c>
      <c r="EC443" s="1">
        <v>0</v>
      </c>
      <c r="ED443" s="1">
        <f>IF(EC443 + ED442 &lt; 0, EC443 + ED442, 0)</f>
        <v>0</v>
      </c>
      <c r="EE443" s="1">
        <v>0</v>
      </c>
      <c r="EF443" s="1">
        <f>IF(EE443 + EF442 &lt; 0, EE443 + EF442, 0)</f>
        <v>0</v>
      </c>
      <c r="EG443" s="1">
        <v>0</v>
      </c>
      <c r="EH443" s="1">
        <f>IF(EG443 + EH442 &lt; 0, EG443 + EH442, 0)</f>
        <v>0</v>
      </c>
      <c r="EI443" s="1">
        <v>0</v>
      </c>
      <c r="EJ443" s="1">
        <f>IF(EI443 + EJ442 &lt; 0, EI443 + EJ442, 0)</f>
        <v>0</v>
      </c>
      <c r="EK443" s="1">
        <v>0</v>
      </c>
      <c r="EL443" s="1">
        <f>IF(EK443 + EL442 &lt; 0, EK443 + EL442, 0)</f>
        <v>0</v>
      </c>
      <c r="EM443" s="1">
        <v>0</v>
      </c>
      <c r="EN443" s="1">
        <f>IF(EM443 + EN442 &lt; 0, EM443 + EN442, 0)</f>
        <v>0</v>
      </c>
      <c r="EO443" s="1">
        <v>0</v>
      </c>
      <c r="EP443" s="1">
        <f>IF(EO443 + EP442 &lt; 0, EO443 + EP442, 0)</f>
        <v>0</v>
      </c>
      <c r="EQ443" s="1">
        <v>0</v>
      </c>
      <c r="ER443" s="1">
        <f>IF(EQ443 + ER442 &lt; 0, EQ443 + ER442, 0)</f>
        <v>0</v>
      </c>
    </row>
    <row r="444" spans="1:148" s="1" customFormat="1">
      <c r="A444" s="3">
        <v>45945</v>
      </c>
      <c r="B444" s="2" t="s">
        <v>78</v>
      </c>
      <c r="C444" s="2">
        <v>4</v>
      </c>
      <c r="D444" s="2">
        <v>2</v>
      </c>
      <c r="E444" s="1">
        <v>0</v>
      </c>
      <c r="F444" s="1">
        <f>IF(E444 + F443 &lt; 0, E444 + F443, 0)</f>
        <v>0</v>
      </c>
      <c r="G444" s="1">
        <v>0</v>
      </c>
      <c r="H444" s="1">
        <f>IF(G444 + H443 &lt; 0, G444 + H443, 0)</f>
        <v>0</v>
      </c>
      <c r="I444" s="1">
        <v>0</v>
      </c>
      <c r="J444" s="1">
        <f>IF(I444 + J443 &lt; 0, I444 + J443, 0)</f>
        <v>0</v>
      </c>
      <c r="K444" s="1">
        <v>0</v>
      </c>
      <c r="L444" s="1">
        <f>IF(K444 + L443 &lt; 0, K444 + L443, 0)</f>
        <v>0</v>
      </c>
      <c r="M444" s="1">
        <v>0</v>
      </c>
      <c r="N444" s="1">
        <f>IF(M444 + N443 &lt; 0, M444 + N443, 0)</f>
        <v>0</v>
      </c>
      <c r="O444" s="1">
        <v>0</v>
      </c>
      <c r="P444" s="1">
        <f>IF(O444 + P443 &lt; 0, O444 + P443, 0)</f>
        <v>0</v>
      </c>
      <c r="Q444" s="1">
        <v>0</v>
      </c>
      <c r="R444" s="1">
        <f>IF(Q444 + R443 &lt; 0, Q444 + R443, 0)</f>
        <v>0</v>
      </c>
      <c r="S444" s="1">
        <v>0</v>
      </c>
      <c r="T444" s="1">
        <f>IF(S444 + T443 &lt; 0, S444 + T443, 0)</f>
        <v>0</v>
      </c>
      <c r="U444" s="1">
        <v>0</v>
      </c>
      <c r="V444" s="1">
        <f>IF(U444 + V443 &lt; 0, U444 + V443, 0)</f>
        <v>0</v>
      </c>
      <c r="W444" s="1">
        <v>0</v>
      </c>
      <c r="X444" s="1">
        <f>IF(W444 + X443 &lt; 0, W444 + X443, 0)</f>
        <v>0</v>
      </c>
      <c r="Y444" s="1">
        <v>0</v>
      </c>
      <c r="Z444" s="1">
        <f>IF(Y444 + Z443 &lt; 0, Y444 + Z443, 0)</f>
        <v>0</v>
      </c>
      <c r="AA444" s="1">
        <v>0</v>
      </c>
      <c r="AB444" s="1">
        <f>IF(AA444 + AB443 &lt; 0, AA444 + AB443, 0)</f>
        <v>0</v>
      </c>
      <c r="AC444" s="1">
        <v>0</v>
      </c>
      <c r="AD444" s="1">
        <f>IF(AC444 + AD443 &lt; 0, AC444 + AD443, 0)</f>
        <v>0</v>
      </c>
      <c r="AE444" s="1">
        <v>0</v>
      </c>
      <c r="AF444" s="1">
        <f>IF(AE444 + AF443 &lt; 0, AE444 + AF443, 0)</f>
        <v>0</v>
      </c>
      <c r="AG444" s="1">
        <v>0</v>
      </c>
      <c r="AH444" s="1">
        <f>IF(AG444 + AH443 &lt; 0, AG444 + AH443, 0)</f>
        <v>0</v>
      </c>
      <c r="AI444" s="1">
        <v>0</v>
      </c>
      <c r="AJ444" s="1">
        <f>IF(AI444 + AJ443 &lt; 0, AI444 + AJ443, 0)</f>
        <v>0</v>
      </c>
      <c r="AK444" s="1">
        <v>0</v>
      </c>
      <c r="AL444" s="1">
        <f>IF(AK444 + AL443 &lt; 0, AK444 + AL443, 0)</f>
        <v>0</v>
      </c>
      <c r="AM444" s="1">
        <v>0</v>
      </c>
      <c r="AN444" s="1">
        <f>IF(AM444 + AN443 &lt; 0, AM444 + AN443, 0)</f>
        <v>0</v>
      </c>
      <c r="AO444" s="1">
        <v>0</v>
      </c>
      <c r="AP444" s="1">
        <f>IF(AO444 + AP443 &lt; 0, AO444 + AP443, 0)</f>
        <v>0</v>
      </c>
      <c r="AQ444" s="1">
        <v>0</v>
      </c>
      <c r="AR444" s="1">
        <f>IF(AQ444 + AR443 &lt; 0, AQ444 + AR443, 0)</f>
        <v>0</v>
      </c>
      <c r="AS444" s="1">
        <v>0</v>
      </c>
      <c r="AT444" s="1">
        <f>IF(AS444 + AT443 &lt; 0, AS444 + AT443, 0)</f>
        <v>0</v>
      </c>
      <c r="AU444" s="1">
        <v>0</v>
      </c>
      <c r="AV444" s="1">
        <f>IF(AU444 + AV443 &lt; 0, AU444 + AV443, 0)</f>
        <v>0</v>
      </c>
      <c r="AW444" s="1">
        <v>0</v>
      </c>
      <c r="AX444" s="1">
        <f>IF(AW444 + AX443 &lt; 0, AW444 + AX443, 0)</f>
        <v>0</v>
      </c>
      <c r="AY444" s="1">
        <v>0</v>
      </c>
      <c r="AZ444" s="1">
        <f>IF(AY444 + AZ443 &lt; 0, AY444 + AZ443, 0)</f>
        <v>0</v>
      </c>
      <c r="BA444" s="1">
        <v>0</v>
      </c>
      <c r="BB444" s="1">
        <f>IF(BA444 + BB443 &lt; 0, BA444 + BB443, 0)</f>
        <v>0</v>
      </c>
      <c r="BC444" s="1">
        <v>0</v>
      </c>
      <c r="BD444" s="1">
        <f>IF(BC444 + BD443 &lt; 0, BC444 + BD443, 0)</f>
        <v>0</v>
      </c>
      <c r="BE444" s="1">
        <v>0</v>
      </c>
      <c r="BF444" s="1">
        <f>IF(BE444 + BF443 &lt; 0, BE444 + BF443, 0)</f>
        <v>0</v>
      </c>
      <c r="BG444" s="1">
        <v>0</v>
      </c>
      <c r="BH444" s="1">
        <f>IF(BG444 + BH443 &lt; 0, BG444 + BH443, 0)</f>
        <v>0</v>
      </c>
      <c r="BI444" s="1">
        <v>0</v>
      </c>
      <c r="BJ444" s="1">
        <f>IF(BI444 + BJ443 &lt; 0, BI444 + BJ443, 0)</f>
        <v>0</v>
      </c>
      <c r="BK444" s="1">
        <v>0</v>
      </c>
      <c r="BL444" s="1">
        <f>IF(BK444 + BL443 &lt; 0, BK444 + BL443, 0)</f>
        <v>0</v>
      </c>
      <c r="BM444" s="1">
        <v>0</v>
      </c>
      <c r="BN444" s="1">
        <f>IF(BM444 + BN443 &lt; 0, BM444 + BN443, 0)</f>
        <v>0</v>
      </c>
      <c r="BO444" s="1">
        <v>0</v>
      </c>
      <c r="BP444" s="1">
        <f>IF(BO444 + BP443 &lt; 0, BO444 + BP443, 0)</f>
        <v>0</v>
      </c>
      <c r="BQ444" s="1">
        <v>0</v>
      </c>
      <c r="BR444" s="1">
        <f>IF(BQ444 + BR443 &lt; 0, BQ444 + BR443, 0)</f>
        <v>0</v>
      </c>
      <c r="BS444" s="1">
        <v>0</v>
      </c>
      <c r="BT444" s="1">
        <f>IF(BS444 + BT443 &lt; 0, BS444 + BT443, 0)</f>
        <v>0</v>
      </c>
      <c r="BU444" s="1">
        <v>0</v>
      </c>
      <c r="BV444" s="1">
        <f>IF(BU444 + BV443 &lt; 0, BU444 + BV443, 0)</f>
        <v>0</v>
      </c>
      <c r="BW444" s="1">
        <v>0</v>
      </c>
      <c r="BX444" s="1">
        <f>IF(BW444 + BX443 &lt; 0, BW444 + BX443, 0)</f>
        <v>0</v>
      </c>
      <c r="BY444" s="1">
        <v>80966.6669809288</v>
      </c>
      <c r="BZ444" s="1">
        <f>IF(BY444 + BZ443 &lt; 0, BY444 + BZ443, 0)</f>
        <v>0</v>
      </c>
      <c r="CA444" s="1">
        <v>55212.03126057668</v>
      </c>
      <c r="CB444" s="1">
        <f>IF(CA444 + CB443 &lt; 0, CA444 + CB443, 0)</f>
        <v>0</v>
      </c>
      <c r="CC444" s="1">
        <v>27616.82062473152</v>
      </c>
      <c r="CD444" s="1">
        <f>IF(CC444 + CD443 &lt; 0, CC444 + CD443, 0)</f>
        <v>0</v>
      </c>
      <c r="CE444" s="1">
        <v>0</v>
      </c>
      <c r="CF444" s="1">
        <f>IF(CE444 + CF443 &lt; 0, CE444 + CF443, 0)</f>
        <v>0</v>
      </c>
      <c r="CG444" s="1">
        <v>0</v>
      </c>
      <c r="CH444" s="1">
        <f>IF(CG444 + CH443 &lt; 0, CG444 + CH443, 0)</f>
        <v>0</v>
      </c>
      <c r="CI444" s="1">
        <v>0</v>
      </c>
      <c r="CJ444" s="1">
        <f>IF(CI444 + CJ443 &lt; 0, CI444 + CJ443, 0)</f>
        <v>0</v>
      </c>
      <c r="CK444" s="1">
        <v>0</v>
      </c>
      <c r="CL444" s="1">
        <f>IF(CK444 + CL443 &lt; 0, CK444 + CL443, 0)</f>
        <v>0</v>
      </c>
      <c r="CM444" s="1">
        <v>0</v>
      </c>
      <c r="CN444" s="1">
        <f>IF(CM444 + CN443 &lt; 0, CM444 + CN443, 0)</f>
        <v>0</v>
      </c>
      <c r="CO444" s="1">
        <v>0</v>
      </c>
      <c r="CP444" s="1">
        <f>IF(CO444 + CP443 &lt; 0, CO444 + CP443, 0)</f>
        <v>0</v>
      </c>
      <c r="CQ444" s="1">
        <v>0</v>
      </c>
      <c r="CR444" s="1">
        <f>IF(CQ444 + CR443 &lt; 0, CQ444 + CR443, 0)</f>
        <v>0</v>
      </c>
      <c r="CS444" s="1">
        <v>0</v>
      </c>
      <c r="CT444" s="1">
        <f>IF(CS444 + CT443 &lt; 0, CS444 + CT443, 0)</f>
        <v>0</v>
      </c>
      <c r="CU444" s="1">
        <v>0</v>
      </c>
      <c r="CV444" s="1">
        <f>IF(CU444 + CV443 &lt; 0, CU444 + CV443, 0)</f>
        <v>0</v>
      </c>
      <c r="CW444" s="1">
        <v>0</v>
      </c>
      <c r="CX444" s="1">
        <f>IF(CW444 + CX443 &lt; 0, CW444 + CX443, 0)</f>
        <v>0</v>
      </c>
      <c r="CY444" s="1">
        <v>0</v>
      </c>
      <c r="CZ444" s="1">
        <f>IF(CY444 + CZ443 &lt; 0, CY444 + CZ443, 0)</f>
        <v>0</v>
      </c>
      <c r="DA444" s="1">
        <v>0</v>
      </c>
      <c r="DB444" s="1">
        <f>IF(DA444 + DB443 &lt; 0, DA444 + DB443, 0)</f>
        <v>0</v>
      </c>
      <c r="DC444" s="1">
        <v>0</v>
      </c>
      <c r="DD444" s="1">
        <f>IF(DC444 + DD443 &lt; 0, DC444 + DD443, 0)</f>
        <v>0</v>
      </c>
      <c r="DE444" s="1">
        <v>0</v>
      </c>
      <c r="DF444" s="1">
        <f>IF(DE444 + DF443 &lt; 0, DE444 + DF443, 0)</f>
        <v>0</v>
      </c>
      <c r="DG444" s="1">
        <v>0</v>
      </c>
      <c r="DH444" s="1">
        <f>IF(DG444 + DH443 &lt; 0, DG444 + DH443, 0)</f>
        <v>0</v>
      </c>
      <c r="DI444" s="1">
        <v>0</v>
      </c>
      <c r="DJ444" s="1">
        <f>IF(DI444 + DJ443 &lt; 0, DI444 + DJ443, 0)</f>
        <v>0</v>
      </c>
      <c r="DK444" s="1">
        <v>0</v>
      </c>
      <c r="DL444" s="1">
        <f>IF(DK444 + DL443 &lt; 0, DK444 + DL443, 0)</f>
        <v>0</v>
      </c>
      <c r="DM444" s="1">
        <v>0</v>
      </c>
      <c r="DN444" s="1">
        <f>IF(DM444 + DN443 &lt; 0, DM444 + DN443, 0)</f>
        <v>0</v>
      </c>
      <c r="DO444" s="1">
        <v>0</v>
      </c>
      <c r="DP444" s="1">
        <f>IF(DO444 + DP443 &lt; 0, DO444 + DP443, 0)</f>
        <v>0</v>
      </c>
      <c r="DQ444" s="1">
        <v>0</v>
      </c>
      <c r="DR444" s="1">
        <f>IF(DQ444 + DR443 &lt; 0, DQ444 + DR443, 0)</f>
        <v>0</v>
      </c>
      <c r="DS444" s="1">
        <v>0</v>
      </c>
      <c r="DT444" s="1">
        <f>IF(DS444 + DT443 &lt; 0, DS444 + DT443, 0)</f>
        <v>0</v>
      </c>
      <c r="DU444" s="1">
        <v>0</v>
      </c>
      <c r="DV444" s="1">
        <f>IF(DU444 + DV443 &lt; 0, DU444 + DV443, 0)</f>
        <v>0</v>
      </c>
      <c r="DW444" s="1">
        <v>0</v>
      </c>
      <c r="DX444" s="1">
        <f>IF(DW444 + DX443 &lt; 0, DW444 + DX443, 0)</f>
        <v>0</v>
      </c>
      <c r="DY444" s="1">
        <v>0</v>
      </c>
      <c r="DZ444" s="1">
        <f>IF(DY444 + DZ443 &lt; 0, DY444 + DZ443, 0)</f>
        <v>0</v>
      </c>
      <c r="EA444" s="1">
        <v>0</v>
      </c>
      <c r="EB444" s="1">
        <f>IF(EA444 + EB443 &lt; 0, EA444 + EB443, 0)</f>
        <v>0</v>
      </c>
      <c r="EC444" s="1">
        <v>0</v>
      </c>
      <c r="ED444" s="1">
        <f>IF(EC444 + ED443 &lt; 0, EC444 + ED443, 0)</f>
        <v>0</v>
      </c>
      <c r="EE444" s="1">
        <v>0</v>
      </c>
      <c r="EF444" s="1">
        <f>IF(EE444 + EF443 &lt; 0, EE444 + EF443, 0)</f>
        <v>0</v>
      </c>
      <c r="EG444" s="1">
        <v>0</v>
      </c>
      <c r="EH444" s="1">
        <f>IF(EG444 + EH443 &lt; 0, EG444 + EH443, 0)</f>
        <v>0</v>
      </c>
      <c r="EI444" s="1">
        <v>0</v>
      </c>
      <c r="EJ444" s="1">
        <f>IF(EI444 + EJ443 &lt; 0, EI444 + EJ443, 0)</f>
        <v>0</v>
      </c>
      <c r="EK444" s="1">
        <v>0</v>
      </c>
      <c r="EL444" s="1">
        <f>IF(EK444 + EL443 &lt; 0, EK444 + EL443, 0)</f>
        <v>0</v>
      </c>
      <c r="EM444" s="1">
        <v>49612.86892903161</v>
      </c>
      <c r="EN444" s="1">
        <f>IF(EM444 + EN443 &lt; 0, EM444 + EN443, 0)</f>
        <v>0</v>
      </c>
      <c r="EO444" s="1">
        <v>54874.37019270116</v>
      </c>
      <c r="EP444" s="1">
        <f>IF(EO444 + EP443 &lt; 0, EO444 + EP443, 0)</f>
        <v>0</v>
      </c>
      <c r="EQ444" s="1">
        <v>42810.95079868157</v>
      </c>
      <c r="ER444" s="1">
        <f>IF(EQ444 + ER443 &lt; 0, EQ444 + ER443, 0)</f>
        <v>0</v>
      </c>
    </row>
    <row r="445" spans="1:148" s="1" customFormat="1">
      <c r="A445" s="3">
        <v>45946</v>
      </c>
      <c r="B445" s="2" t="s">
        <v>79</v>
      </c>
      <c r="C445" s="2">
        <v>3</v>
      </c>
      <c r="D445" s="2">
        <v>1</v>
      </c>
      <c r="E445" s="1">
        <v>37093.10764856034</v>
      </c>
      <c r="F445" s="1">
        <f>IF(E445 + F444 &lt; 0, E445 + F444, 0)</f>
        <v>0</v>
      </c>
      <c r="G445" s="1">
        <v>49451.86980433555</v>
      </c>
      <c r="H445" s="1">
        <f>IF(G445 + H444 &lt; 0, G445 + H444, 0)</f>
        <v>0</v>
      </c>
      <c r="I445" s="1">
        <v>30496.8015786395</v>
      </c>
      <c r="J445" s="1">
        <f>IF(I445 + J444 &lt; 0, I445 + J444, 0)</f>
        <v>0</v>
      </c>
      <c r="K445" s="1">
        <v>0</v>
      </c>
      <c r="L445" s="1">
        <f>IF(K445 + L444 &lt; 0, K445 + L444, 0)</f>
        <v>0</v>
      </c>
      <c r="M445" s="1">
        <v>0</v>
      </c>
      <c r="N445" s="1">
        <f>IF(M445 + N444 &lt; 0, M445 + N444, 0)</f>
        <v>0</v>
      </c>
      <c r="O445" s="1">
        <v>0</v>
      </c>
      <c r="P445" s="1">
        <f>IF(O445 + P444 &lt; 0, O445 + P444, 0)</f>
        <v>0</v>
      </c>
      <c r="Q445" s="1">
        <v>0</v>
      </c>
      <c r="R445" s="1">
        <f>IF(Q445 + R444 &lt; 0, Q445 + R444, 0)</f>
        <v>0</v>
      </c>
      <c r="S445" s="1">
        <v>0</v>
      </c>
      <c r="T445" s="1">
        <f>IF(S445 + T444 &lt; 0, S445 + T444, 0)</f>
        <v>0</v>
      </c>
      <c r="U445" s="1">
        <v>0</v>
      </c>
      <c r="V445" s="1">
        <f>IF(U445 + V444 &lt; 0, U445 + V444, 0)</f>
        <v>0</v>
      </c>
      <c r="W445" s="1">
        <v>0</v>
      </c>
      <c r="X445" s="1">
        <f>IF(W445 + X444 &lt; 0, W445 + X444, 0)</f>
        <v>0</v>
      </c>
      <c r="Y445" s="1">
        <v>0</v>
      </c>
      <c r="Z445" s="1">
        <f>IF(Y445 + Z444 &lt; 0, Y445 + Z444, 0)</f>
        <v>0</v>
      </c>
      <c r="AA445" s="1">
        <v>0</v>
      </c>
      <c r="AB445" s="1">
        <f>IF(AA445 + AB444 &lt; 0, AA445 + AB444, 0)</f>
        <v>0</v>
      </c>
      <c r="AC445" s="1">
        <v>0</v>
      </c>
      <c r="AD445" s="1">
        <f>IF(AC445 + AD444 &lt; 0, AC445 + AD444, 0)</f>
        <v>0</v>
      </c>
      <c r="AE445" s="1">
        <v>0</v>
      </c>
      <c r="AF445" s="1">
        <f>IF(AE445 + AF444 &lt; 0, AE445 + AF444, 0)</f>
        <v>0</v>
      </c>
      <c r="AG445" s="1">
        <v>0</v>
      </c>
      <c r="AH445" s="1">
        <f>IF(AG445 + AH444 &lt; 0, AG445 + AH444, 0)</f>
        <v>0</v>
      </c>
      <c r="AI445" s="1">
        <v>0</v>
      </c>
      <c r="AJ445" s="1">
        <f>IF(AI445 + AJ444 &lt; 0, AI445 + AJ444, 0)</f>
        <v>0</v>
      </c>
      <c r="AK445" s="1">
        <v>0</v>
      </c>
      <c r="AL445" s="1">
        <f>IF(AK445 + AL444 &lt; 0, AK445 + AL444, 0)</f>
        <v>0</v>
      </c>
      <c r="AM445" s="1">
        <v>0</v>
      </c>
      <c r="AN445" s="1">
        <f>IF(AM445 + AN444 &lt; 0, AM445 + AN444, 0)</f>
        <v>0</v>
      </c>
      <c r="AO445" s="1">
        <v>0</v>
      </c>
      <c r="AP445" s="1">
        <f>IF(AO445 + AP444 &lt; 0, AO445 + AP444, 0)</f>
        <v>0</v>
      </c>
      <c r="AQ445" s="1">
        <v>0</v>
      </c>
      <c r="AR445" s="1">
        <f>IF(AQ445 + AR444 &lt; 0, AQ445 + AR444, 0)</f>
        <v>0</v>
      </c>
      <c r="AS445" s="1">
        <v>0</v>
      </c>
      <c r="AT445" s="1">
        <f>IF(AS445 + AT444 &lt; 0, AS445 + AT444, 0)</f>
        <v>0</v>
      </c>
      <c r="AU445" s="1">
        <v>0</v>
      </c>
      <c r="AV445" s="1">
        <f>IF(AU445 + AV444 &lt; 0, AU445 + AV444, 0)</f>
        <v>0</v>
      </c>
      <c r="AW445" s="1">
        <v>0</v>
      </c>
      <c r="AX445" s="1">
        <f>IF(AW445 + AX444 &lt; 0, AW445 + AX444, 0)</f>
        <v>0</v>
      </c>
      <c r="AY445" s="1">
        <v>0</v>
      </c>
      <c r="AZ445" s="1">
        <f>IF(AY445 + AZ444 &lt; 0, AY445 + AZ444, 0)</f>
        <v>0</v>
      </c>
      <c r="BA445" s="1">
        <v>0</v>
      </c>
      <c r="BB445" s="1">
        <f>IF(BA445 + BB444 &lt; 0, BA445 + BB444, 0)</f>
        <v>0</v>
      </c>
      <c r="BC445" s="1">
        <v>0</v>
      </c>
      <c r="BD445" s="1">
        <f>IF(BC445 + BD444 &lt; 0, BC445 + BD444, 0)</f>
        <v>0</v>
      </c>
      <c r="BE445" s="1">
        <v>0</v>
      </c>
      <c r="BF445" s="1">
        <f>IF(BE445 + BF444 &lt; 0, BE445 + BF444, 0)</f>
        <v>0</v>
      </c>
      <c r="BG445" s="1">
        <v>0</v>
      </c>
      <c r="BH445" s="1">
        <f>IF(BG445 + BH444 &lt; 0, BG445 + BH444, 0)</f>
        <v>0</v>
      </c>
      <c r="BI445" s="1">
        <v>0</v>
      </c>
      <c r="BJ445" s="1">
        <f>IF(BI445 + BJ444 &lt; 0, BI445 + BJ444, 0)</f>
        <v>0</v>
      </c>
      <c r="BK445" s="1">
        <v>0</v>
      </c>
      <c r="BL445" s="1">
        <f>IF(BK445 + BL444 &lt; 0, BK445 + BL444, 0)</f>
        <v>0</v>
      </c>
      <c r="BM445" s="1">
        <v>0</v>
      </c>
      <c r="BN445" s="1">
        <f>IF(BM445 + BN444 &lt; 0, BM445 + BN444, 0)</f>
        <v>0</v>
      </c>
      <c r="BO445" s="1">
        <v>0</v>
      </c>
      <c r="BP445" s="1">
        <f>IF(BO445 + BP444 &lt; 0, BO445 + BP444, 0)</f>
        <v>0</v>
      </c>
      <c r="BQ445" s="1">
        <v>0</v>
      </c>
      <c r="BR445" s="1">
        <f>IF(BQ445 + BR444 &lt; 0, BQ445 + BR444, 0)</f>
        <v>0</v>
      </c>
      <c r="BS445" s="1">
        <v>-134454.4923525653</v>
      </c>
      <c r="BT445" s="1">
        <f>IF(BS445 + BT444 &lt; 0, BS445 + BT444, 0)</f>
        <v>0</v>
      </c>
      <c r="BU445" s="1">
        <v>-171422.7492576244</v>
      </c>
      <c r="BV445" s="1">
        <f>IF(BU445 + BV444 &lt; 0, BU445 + BV444, 0)</f>
        <v>0</v>
      </c>
      <c r="BW445" s="1">
        <v>-112700.316838387</v>
      </c>
      <c r="BX445" s="1">
        <f>IF(BW445 + BX444 &lt; 0, BW445 + BX444, 0)</f>
        <v>0</v>
      </c>
      <c r="BY445" s="1">
        <v>119928.4442023134</v>
      </c>
      <c r="BZ445" s="1">
        <f>IF(BY445 + BZ444 &lt; 0, BY445 + BZ444, 0)</f>
        <v>0</v>
      </c>
      <c r="CA445" s="1">
        <v>102865.9289526321</v>
      </c>
      <c r="CB445" s="1">
        <f>IF(CA445 + CB444 &lt; 0, CA445 + CB444, 0)</f>
        <v>0</v>
      </c>
      <c r="CC445" s="1">
        <v>113781.1486119682</v>
      </c>
      <c r="CD445" s="1">
        <f>IF(CC445 + CD444 &lt; 0, CC445 + CD444, 0)</f>
        <v>0</v>
      </c>
      <c r="CE445" s="1">
        <v>-5996.735506131575</v>
      </c>
      <c r="CF445" s="1">
        <f>IF(CE445 + CF444 &lt; 0, CE445 + CF444, 0)</f>
        <v>0</v>
      </c>
      <c r="CG445" s="1">
        <v>-5992.004353858491</v>
      </c>
      <c r="CH445" s="1">
        <f>IF(CG445 + CH444 &lt; 0, CG445 + CH444, 0)</f>
        <v>0</v>
      </c>
      <c r="CI445" s="1">
        <v>-9891.656614946422</v>
      </c>
      <c r="CJ445" s="1">
        <f>IF(CI445 + CJ444 &lt; 0, CI445 + CJ444, 0)</f>
        <v>0</v>
      </c>
      <c r="CK445" s="1">
        <v>-6714.687863571788</v>
      </c>
      <c r="CL445" s="1">
        <f>IF(CK445 + CL444 &lt; 0, CK445 + CL444, 0)</f>
        <v>0</v>
      </c>
      <c r="CM445" s="1">
        <v>-6711.139499366972</v>
      </c>
      <c r="CN445" s="1">
        <f>IF(CM445 + CN444 &lt; 0, CM445 + CN444, 0)</f>
        <v>0</v>
      </c>
      <c r="CO445" s="1">
        <v>-5844.155845324674</v>
      </c>
      <c r="CP445" s="1">
        <f>IF(CO445 + CP444 &lt; 0, CO445 + CP444, 0)</f>
        <v>0</v>
      </c>
      <c r="CQ445" s="1">
        <v>-5841.790269188132</v>
      </c>
      <c r="CR445" s="1">
        <f>IF(CQ445 + CR444 &lt; 0, CQ445 + CR444, 0)</f>
        <v>0</v>
      </c>
      <c r="CS445" s="1">
        <v>-9902.301707560853</v>
      </c>
      <c r="CT445" s="1">
        <f>IF(CS445 + CT444 &lt; 0, CS445 + CT444, 0)</f>
        <v>0</v>
      </c>
      <c r="CU445" s="1">
        <v>-9896.387767219503</v>
      </c>
      <c r="CV445" s="1">
        <f>IF(CU445 + CV444 &lt; 0, CU445 + CV444, 0)</f>
        <v>0</v>
      </c>
      <c r="CW445" s="1">
        <v>-9899.936131424311</v>
      </c>
      <c r="CX445" s="1">
        <f>IF(CW445 + CX444 &lt; 0, CW445 + CX444, 0)</f>
        <v>0</v>
      </c>
      <c r="CY445" s="1">
        <v>-5877.27391123625</v>
      </c>
      <c r="CZ445" s="1">
        <f>IF(CY445 + CZ444 &lt; 0, CY445 + CZ444, 0)</f>
        <v>0</v>
      </c>
      <c r="DA445" s="1">
        <v>-5889.101791918951</v>
      </c>
      <c r="DB445" s="1">
        <f>IF(DA445 + DB444 &lt; 0, DA445 + DB444, 0)</f>
        <v>0</v>
      </c>
      <c r="DC445" s="1">
        <v>-6579.850023788946</v>
      </c>
      <c r="DD445" s="1">
        <f>IF(DC445 + DD444 &lt; 0, DC445 + DD444, 0)</f>
        <v>0</v>
      </c>
      <c r="DE445" s="1">
        <v>-6714.687863571788</v>
      </c>
      <c r="DF445" s="1">
        <f>IF(DE445 + DF444 &lt; 0, DE445 + DF444, 0)</f>
        <v>0</v>
      </c>
      <c r="DG445" s="1">
        <v>-6711.139499366972</v>
      </c>
      <c r="DH445" s="1">
        <f>IF(DG445 + DH444 &lt; 0, DG445 + DH444, 0)</f>
        <v>0</v>
      </c>
      <c r="DI445" s="1">
        <v>-5844.155845324674</v>
      </c>
      <c r="DJ445" s="1">
        <f>IF(DI445 + DJ444 &lt; 0, DI445 + DJ444, 0)</f>
        <v>0</v>
      </c>
      <c r="DK445" s="1">
        <v>-5841.790269188132</v>
      </c>
      <c r="DL445" s="1">
        <f>IF(DK445 + DL444 &lt; 0, DK445 + DL444, 0)</f>
        <v>0</v>
      </c>
      <c r="DM445" s="1">
        <v>-9902.301707560853</v>
      </c>
      <c r="DN445" s="1">
        <f>IF(DM445 + DN444 &lt; 0, DM445 + DN444, 0)</f>
        <v>0</v>
      </c>
      <c r="DO445" s="1">
        <v>-9896.387767219503</v>
      </c>
      <c r="DP445" s="1">
        <f>IF(DO445 + DP444 &lt; 0, DO445 + DP444, 0)</f>
        <v>0</v>
      </c>
      <c r="DQ445" s="1">
        <v>-9899.936131424311</v>
      </c>
      <c r="DR445" s="1">
        <f>IF(DQ445 + DR444 &lt; 0, DQ445 + DR444, 0)</f>
        <v>0</v>
      </c>
      <c r="DS445" s="1">
        <v>-5711.683581678377</v>
      </c>
      <c r="DT445" s="1">
        <f>IF(DS445 + DT444 &lt; 0, DS445 + DT444, 0)</f>
        <v>0</v>
      </c>
      <c r="DU445" s="1">
        <v>-5722.32867429281</v>
      </c>
      <c r="DV445" s="1">
        <f>IF(DU445 + DV444 &lt; 0, DU445 + DV444, 0)</f>
        <v>0</v>
      </c>
      <c r="DW445" s="1">
        <v>-4838.78598729473</v>
      </c>
      <c r="DX445" s="1">
        <f>IF(DW445 + DX444 &lt; 0, DW445 + DX444, 0)</f>
        <v>0</v>
      </c>
      <c r="DY445" s="1">
        <v>-6066.520002159533</v>
      </c>
      <c r="DZ445" s="1">
        <f>IF(DY445 + DZ444 &lt; 0, DY445 + DZ444, 0)</f>
        <v>0</v>
      </c>
      <c r="EA445" s="1">
        <v>-6066.520002159533</v>
      </c>
      <c r="EB445" s="1">
        <f>IF(EA445 + EB444 &lt; 0, EA445 + EB444, 0)</f>
        <v>0</v>
      </c>
      <c r="EC445" s="1">
        <v>-6065.337214091263</v>
      </c>
      <c r="ED445" s="1">
        <f>IF(EC445 + ED444 &lt; 0, EC445 + ED444, 0)</f>
        <v>0</v>
      </c>
      <c r="EE445" s="1">
        <v>-6066.520002159533</v>
      </c>
      <c r="EF445" s="1">
        <f>IF(EE445 + EF444 &lt; 0, EE445 + EF444, 0)</f>
        <v>0</v>
      </c>
      <c r="EG445" s="1">
        <v>-6057.057697613371</v>
      </c>
      <c r="EH445" s="1">
        <f>IF(EG445 + EH444 &lt; 0, EG445 + EH444, 0)</f>
        <v>0</v>
      </c>
      <c r="EI445" s="1">
        <v>-6061.788849886452</v>
      </c>
      <c r="EJ445" s="1">
        <f>IF(EI445 + EJ444 &lt; 0, EI445 + EJ444, 0)</f>
        <v>0</v>
      </c>
      <c r="EK445" s="1">
        <v>-6061.788849886452</v>
      </c>
      <c r="EL445" s="1">
        <f>IF(EK445 + EL444 &lt; 0, EK445 + EL444, 0)</f>
        <v>0</v>
      </c>
      <c r="EM445" s="1">
        <v>0</v>
      </c>
      <c r="EN445" s="1">
        <f>IF(EM445 + EN444 &lt; 0, EM445 + EN444, 0)</f>
        <v>0</v>
      </c>
      <c r="EO445" s="1">
        <v>0</v>
      </c>
      <c r="EP445" s="1">
        <f>IF(EO445 + EP444 &lt; 0, EO445 + EP444, 0)</f>
        <v>0</v>
      </c>
      <c r="EQ445" s="1">
        <v>0</v>
      </c>
      <c r="ER445" s="1">
        <f>IF(EQ445 + ER444 &lt; 0, EQ445 + ER444, 0)</f>
        <v>0</v>
      </c>
    </row>
    <row r="446" spans="1:148" s="1" customFormat="1">
      <c r="A446" s="3">
        <v>45947</v>
      </c>
      <c r="B446" s="2" t="s">
        <v>80</v>
      </c>
      <c r="C446" s="2">
        <v>2</v>
      </c>
      <c r="D446" s="2">
        <v>3</v>
      </c>
      <c r="E446" s="1">
        <v>-25674.16833538037</v>
      </c>
      <c r="F446" s="1">
        <f>IF(E446 + F445 &lt; 0, E446 + F445, 0)</f>
        <v>0</v>
      </c>
      <c r="G446" s="1">
        <v>-49955.23896693906</v>
      </c>
      <c r="H446" s="1">
        <f>IF(G446 + H445 &lt; 0, G446 + H445, 0)</f>
        <v>0</v>
      </c>
      <c r="I446" s="1">
        <v>-45665.83847682144</v>
      </c>
      <c r="J446" s="1">
        <f>IF(I446 + J445 &lt; 0, I446 + J445, 0)</f>
        <v>0</v>
      </c>
      <c r="K446" s="1">
        <v>0</v>
      </c>
      <c r="L446" s="1">
        <f>IF(K446 + L445 &lt; 0, K446 + L445, 0)</f>
        <v>0</v>
      </c>
      <c r="M446" s="1">
        <v>0</v>
      </c>
      <c r="N446" s="1">
        <f>IF(M446 + N445 &lt; 0, M446 + N445, 0)</f>
        <v>0</v>
      </c>
      <c r="O446" s="1">
        <v>0</v>
      </c>
      <c r="P446" s="1">
        <f>IF(O446 + P445 &lt; 0, O446 + P445, 0)</f>
        <v>0</v>
      </c>
      <c r="Q446" s="1">
        <v>0</v>
      </c>
      <c r="R446" s="1">
        <f>IF(Q446 + R445 &lt; 0, Q446 + R445, 0)</f>
        <v>0</v>
      </c>
      <c r="S446" s="1">
        <v>0</v>
      </c>
      <c r="T446" s="1">
        <f>IF(S446 + T445 &lt; 0, S446 + T445, 0)</f>
        <v>0</v>
      </c>
      <c r="U446" s="1">
        <v>0</v>
      </c>
      <c r="V446" s="1">
        <f>IF(U446 + V445 &lt; 0, U446 + V445, 0)</f>
        <v>0</v>
      </c>
      <c r="W446" s="1">
        <v>0</v>
      </c>
      <c r="X446" s="1">
        <f>IF(W446 + X445 &lt; 0, W446 + X445, 0)</f>
        <v>0</v>
      </c>
      <c r="Y446" s="1">
        <v>0</v>
      </c>
      <c r="Z446" s="1">
        <f>IF(Y446 + Z445 &lt; 0, Y446 + Z445, 0)</f>
        <v>0</v>
      </c>
      <c r="AA446" s="1">
        <v>0</v>
      </c>
      <c r="AB446" s="1">
        <f>IF(AA446 + AB445 &lt; 0, AA446 + AB445, 0)</f>
        <v>0</v>
      </c>
      <c r="AC446" s="1">
        <v>0</v>
      </c>
      <c r="AD446" s="1">
        <f>IF(AC446 + AD445 &lt; 0, AC446 + AD445, 0)</f>
        <v>0</v>
      </c>
      <c r="AE446" s="1">
        <v>0</v>
      </c>
      <c r="AF446" s="1">
        <f>IF(AE446 + AF445 &lt; 0, AE446 + AF445, 0)</f>
        <v>0</v>
      </c>
      <c r="AG446" s="1">
        <v>0</v>
      </c>
      <c r="AH446" s="1">
        <f>IF(AG446 + AH445 &lt; 0, AG446 + AH445, 0)</f>
        <v>0</v>
      </c>
      <c r="AI446" s="1">
        <v>0</v>
      </c>
      <c r="AJ446" s="1">
        <f>IF(AI446 + AJ445 &lt; 0, AI446 + AJ445, 0)</f>
        <v>0</v>
      </c>
      <c r="AK446" s="1">
        <v>0</v>
      </c>
      <c r="AL446" s="1">
        <f>IF(AK446 + AL445 &lt; 0, AK446 + AL445, 0)</f>
        <v>0</v>
      </c>
      <c r="AM446" s="1">
        <v>0</v>
      </c>
      <c r="AN446" s="1">
        <f>IF(AM446 + AN445 &lt; 0, AM446 + AN445, 0)</f>
        <v>0</v>
      </c>
      <c r="AO446" s="1">
        <v>0</v>
      </c>
      <c r="AP446" s="1">
        <f>IF(AO446 + AP445 &lt; 0, AO446 + AP445, 0)</f>
        <v>0</v>
      </c>
      <c r="AQ446" s="1">
        <v>0</v>
      </c>
      <c r="AR446" s="1">
        <f>IF(AQ446 + AR445 &lt; 0, AQ446 + AR445, 0)</f>
        <v>0</v>
      </c>
      <c r="AS446" s="1">
        <v>0</v>
      </c>
      <c r="AT446" s="1">
        <f>IF(AS446 + AT445 &lt; 0, AS446 + AT445, 0)</f>
        <v>0</v>
      </c>
      <c r="AU446" s="1">
        <v>0</v>
      </c>
      <c r="AV446" s="1">
        <f>IF(AU446 + AV445 &lt; 0, AU446 + AV445, 0)</f>
        <v>0</v>
      </c>
      <c r="AW446" s="1">
        <v>0</v>
      </c>
      <c r="AX446" s="1">
        <f>IF(AW446 + AX445 &lt; 0, AW446 + AX445, 0)</f>
        <v>0</v>
      </c>
      <c r="AY446" s="1">
        <v>0</v>
      </c>
      <c r="AZ446" s="1">
        <f>IF(AY446 + AZ445 &lt; 0, AY446 + AZ445, 0)</f>
        <v>0</v>
      </c>
      <c r="BA446" s="1">
        <v>0</v>
      </c>
      <c r="BB446" s="1">
        <f>IF(BA446 + BB445 &lt; 0, BA446 + BB445, 0)</f>
        <v>0</v>
      </c>
      <c r="BC446" s="1">
        <v>0</v>
      </c>
      <c r="BD446" s="1">
        <f>IF(BC446 + BD445 &lt; 0, BC446 + BD445, 0)</f>
        <v>0</v>
      </c>
      <c r="BE446" s="1">
        <v>0</v>
      </c>
      <c r="BF446" s="1">
        <f>IF(BE446 + BF445 &lt; 0, BE446 + BF445, 0)</f>
        <v>0</v>
      </c>
      <c r="BG446" s="1">
        <v>0</v>
      </c>
      <c r="BH446" s="1">
        <f>IF(BG446 + BH445 &lt; 0, BG446 + BH445, 0)</f>
        <v>0</v>
      </c>
      <c r="BI446" s="1">
        <v>0</v>
      </c>
      <c r="BJ446" s="1">
        <f>IF(BI446 + BJ445 &lt; 0, BI446 + BJ445, 0)</f>
        <v>0</v>
      </c>
      <c r="BK446" s="1">
        <v>0</v>
      </c>
      <c r="BL446" s="1">
        <f>IF(BK446 + BL445 &lt; 0, BK446 + BL445, 0)</f>
        <v>0</v>
      </c>
      <c r="BM446" s="1">
        <v>0</v>
      </c>
      <c r="BN446" s="1">
        <f>IF(BM446 + BN445 &lt; 0, BM446 + BN445, 0)</f>
        <v>0</v>
      </c>
      <c r="BO446" s="1">
        <v>0</v>
      </c>
      <c r="BP446" s="1">
        <f>IF(BO446 + BP445 &lt; 0, BO446 + BP445, 0)</f>
        <v>0</v>
      </c>
      <c r="BQ446" s="1">
        <v>0</v>
      </c>
      <c r="BR446" s="1">
        <f>IF(BQ446 + BR445 &lt; 0, BQ446 + BR445, 0)</f>
        <v>0</v>
      </c>
      <c r="BS446" s="1">
        <v>-153216.2936715888</v>
      </c>
      <c r="BT446" s="1">
        <f>IF(BS446 + BT445 &lt; 0, BS446 + BT445, 0)</f>
        <v>0</v>
      </c>
      <c r="BU446" s="1">
        <v>-167041.6073376656</v>
      </c>
      <c r="BV446" s="1">
        <f>IF(BU446 + BV445 &lt; 0, BU446 + BV445, 0)</f>
        <v>0</v>
      </c>
      <c r="BW446" s="1">
        <v>-125388.7280609863</v>
      </c>
      <c r="BX446" s="1">
        <f>IF(BW446 + BX445 &lt; 0, BW446 + BX445, 0)</f>
        <v>0</v>
      </c>
      <c r="BY446" s="1">
        <v>0</v>
      </c>
      <c r="BZ446" s="1">
        <f>IF(BY446 + BZ445 &lt; 0, BY446 + BZ445, 0)</f>
        <v>0</v>
      </c>
      <c r="CA446" s="1">
        <v>0</v>
      </c>
      <c r="CB446" s="1">
        <f>IF(CA446 + CB445 &lt; 0, CA446 + CB445, 0)</f>
        <v>0</v>
      </c>
      <c r="CC446" s="1">
        <v>0</v>
      </c>
      <c r="CD446" s="1">
        <f>IF(CC446 + CD445 &lt; 0, CC446 + CD445, 0)</f>
        <v>0</v>
      </c>
      <c r="CE446" s="1">
        <v>0</v>
      </c>
      <c r="CF446" s="1">
        <f>IF(CE446 + CF445 &lt; 0, CE446 + CF445, 0)</f>
        <v>0</v>
      </c>
      <c r="CG446" s="1">
        <v>0</v>
      </c>
      <c r="CH446" s="1">
        <f>IF(CG446 + CH445 &lt; 0, CG446 + CH445, 0)</f>
        <v>0</v>
      </c>
      <c r="CI446" s="1">
        <v>0</v>
      </c>
      <c r="CJ446" s="1">
        <f>IF(CI446 + CJ445 &lt; 0, CI446 + CJ445, 0)</f>
        <v>0</v>
      </c>
      <c r="CK446" s="1">
        <v>0</v>
      </c>
      <c r="CL446" s="1">
        <f>IF(CK446 + CL445 &lt; 0, CK446 + CL445, 0)</f>
        <v>0</v>
      </c>
      <c r="CM446" s="1">
        <v>0</v>
      </c>
      <c r="CN446" s="1">
        <f>IF(CM446 + CN445 &lt; 0, CM446 + CN445, 0)</f>
        <v>0</v>
      </c>
      <c r="CO446" s="1">
        <v>0</v>
      </c>
      <c r="CP446" s="1">
        <f>IF(CO446 + CP445 &lt; 0, CO446 + CP445, 0)</f>
        <v>0</v>
      </c>
      <c r="CQ446" s="1">
        <v>0</v>
      </c>
      <c r="CR446" s="1">
        <f>IF(CQ446 + CR445 &lt; 0, CQ446 + CR445, 0)</f>
        <v>0</v>
      </c>
      <c r="CS446" s="1">
        <v>0</v>
      </c>
      <c r="CT446" s="1">
        <f>IF(CS446 + CT445 &lt; 0, CS446 + CT445, 0)</f>
        <v>0</v>
      </c>
      <c r="CU446" s="1">
        <v>0</v>
      </c>
      <c r="CV446" s="1">
        <f>IF(CU446 + CV445 &lt; 0, CU446 + CV445, 0)</f>
        <v>0</v>
      </c>
      <c r="CW446" s="1">
        <v>0</v>
      </c>
      <c r="CX446" s="1">
        <f>IF(CW446 + CX445 &lt; 0, CW446 + CX445, 0)</f>
        <v>0</v>
      </c>
      <c r="CY446" s="1">
        <v>0</v>
      </c>
      <c r="CZ446" s="1">
        <f>IF(CY446 + CZ445 &lt; 0, CY446 + CZ445, 0)</f>
        <v>0</v>
      </c>
      <c r="DA446" s="1">
        <v>0</v>
      </c>
      <c r="DB446" s="1">
        <f>IF(DA446 + DB445 &lt; 0, DA446 + DB445, 0)</f>
        <v>0</v>
      </c>
      <c r="DC446" s="1">
        <v>0</v>
      </c>
      <c r="DD446" s="1">
        <f>IF(DC446 + DD445 &lt; 0, DC446 + DD445, 0)</f>
        <v>0</v>
      </c>
      <c r="DE446" s="1">
        <v>0</v>
      </c>
      <c r="DF446" s="1">
        <f>IF(DE446 + DF445 &lt; 0, DE446 + DF445, 0)</f>
        <v>0</v>
      </c>
      <c r="DG446" s="1">
        <v>0</v>
      </c>
      <c r="DH446" s="1">
        <f>IF(DG446 + DH445 &lt; 0, DG446 + DH445, 0)</f>
        <v>0</v>
      </c>
      <c r="DI446" s="1">
        <v>0</v>
      </c>
      <c r="DJ446" s="1">
        <f>IF(DI446 + DJ445 &lt; 0, DI446 + DJ445, 0)</f>
        <v>0</v>
      </c>
      <c r="DK446" s="1">
        <v>0</v>
      </c>
      <c r="DL446" s="1">
        <f>IF(DK446 + DL445 &lt; 0, DK446 + DL445, 0)</f>
        <v>0</v>
      </c>
      <c r="DM446" s="1">
        <v>0</v>
      </c>
      <c r="DN446" s="1">
        <f>IF(DM446 + DN445 &lt; 0, DM446 + DN445, 0)</f>
        <v>0</v>
      </c>
      <c r="DO446" s="1">
        <v>0</v>
      </c>
      <c r="DP446" s="1">
        <f>IF(DO446 + DP445 &lt; 0, DO446 + DP445, 0)</f>
        <v>0</v>
      </c>
      <c r="DQ446" s="1">
        <v>0</v>
      </c>
      <c r="DR446" s="1">
        <f>IF(DQ446 + DR445 &lt; 0, DQ446 + DR445, 0)</f>
        <v>0</v>
      </c>
      <c r="DS446" s="1">
        <v>0</v>
      </c>
      <c r="DT446" s="1">
        <f>IF(DS446 + DT445 &lt; 0, DS446 + DT445, 0)</f>
        <v>0</v>
      </c>
      <c r="DU446" s="1">
        <v>0</v>
      </c>
      <c r="DV446" s="1">
        <f>IF(DU446 + DV445 &lt; 0, DU446 + DV445, 0)</f>
        <v>0</v>
      </c>
      <c r="DW446" s="1">
        <v>0</v>
      </c>
      <c r="DX446" s="1">
        <f>IF(DW446 + DX445 &lt; 0, DW446 + DX445, 0)</f>
        <v>0</v>
      </c>
      <c r="DY446" s="1">
        <v>0</v>
      </c>
      <c r="DZ446" s="1">
        <f>IF(DY446 + DZ445 &lt; 0, DY446 + DZ445, 0)</f>
        <v>0</v>
      </c>
      <c r="EA446" s="1">
        <v>0</v>
      </c>
      <c r="EB446" s="1">
        <f>IF(EA446 + EB445 &lt; 0, EA446 + EB445, 0)</f>
        <v>0</v>
      </c>
      <c r="EC446" s="1">
        <v>0</v>
      </c>
      <c r="ED446" s="1">
        <f>IF(EC446 + ED445 &lt; 0, EC446 + ED445, 0)</f>
        <v>0</v>
      </c>
      <c r="EE446" s="1">
        <v>0</v>
      </c>
      <c r="EF446" s="1">
        <f>IF(EE446 + EF445 &lt; 0, EE446 + EF445, 0)</f>
        <v>0</v>
      </c>
      <c r="EG446" s="1">
        <v>0</v>
      </c>
      <c r="EH446" s="1">
        <f>IF(EG446 + EH445 &lt; 0, EG446 + EH445, 0)</f>
        <v>0</v>
      </c>
      <c r="EI446" s="1">
        <v>0</v>
      </c>
      <c r="EJ446" s="1">
        <f>IF(EI446 + EJ445 &lt; 0, EI446 + EJ445, 0)</f>
        <v>0</v>
      </c>
      <c r="EK446" s="1">
        <v>0</v>
      </c>
      <c r="EL446" s="1">
        <f>IF(EK446 + EL445 &lt; 0, EK446 + EL445, 0)</f>
        <v>0</v>
      </c>
      <c r="EM446" s="1">
        <v>0</v>
      </c>
      <c r="EN446" s="1">
        <f>IF(EM446 + EN445 &lt; 0, EM446 + EN445, 0)</f>
        <v>0</v>
      </c>
      <c r="EO446" s="1">
        <v>0</v>
      </c>
      <c r="EP446" s="1">
        <f>IF(EO446 + EP445 &lt; 0, EO446 + EP445, 0)</f>
        <v>0</v>
      </c>
      <c r="EQ446" s="1">
        <v>0</v>
      </c>
      <c r="ER446" s="1">
        <f>IF(EQ446 + ER445 &lt; 0, EQ446 + ER445, 0)</f>
        <v>0</v>
      </c>
    </row>
    <row r="447" spans="1:148" s="1" customFormat="1">
      <c r="A447" s="3">
        <v>45950</v>
      </c>
      <c r="B447" s="2" t="s">
        <v>76</v>
      </c>
      <c r="C447" s="2">
        <v>1</v>
      </c>
      <c r="D447" s="2">
        <v>2</v>
      </c>
      <c r="E447" s="1">
        <v>-5611.640497438654</v>
      </c>
      <c r="F447" s="1">
        <f>IF(E447 + F446 &lt; 0, E447 + F446, 0)</f>
        <v>0</v>
      </c>
      <c r="G447" s="1">
        <v>79339.34615827801</v>
      </c>
      <c r="H447" s="1">
        <f>IF(G447 + H446 &lt; 0, G447 + H446, 0)</f>
        <v>0</v>
      </c>
      <c r="I447" s="1">
        <v>153397.4259442819</v>
      </c>
      <c r="J447" s="1">
        <f>IF(I447 + J446 &lt; 0, I447 + J446, 0)</f>
        <v>0</v>
      </c>
      <c r="K447" s="1">
        <v>-16832.80471564567</v>
      </c>
      <c r="L447" s="1">
        <f>IF(K447 + L446 &lt; 0, K447 + L446, 0)</f>
        <v>0</v>
      </c>
      <c r="M447" s="1">
        <v>-17374.07491662992</v>
      </c>
      <c r="N447" s="1">
        <f>IF(M447 + N446 &lt; 0, M447 + N446, 0)</f>
        <v>0</v>
      </c>
      <c r="O447" s="1">
        <v>-18830.23712806751</v>
      </c>
      <c r="P447" s="1">
        <f>IF(O447 + P446 &lt; 0, O447 + P446, 0)</f>
        <v>0</v>
      </c>
      <c r="Q447" s="1">
        <v>-20830.87902546204</v>
      </c>
      <c r="R447" s="1">
        <f>IF(Q447 + R446 &lt; 0, Q447 + R446, 0)</f>
        <v>0</v>
      </c>
      <c r="S447" s="1">
        <v>-14310.52711357046</v>
      </c>
      <c r="T447" s="1">
        <f>IF(S447 + T446 &lt; 0, S447 + T446, 0)</f>
        <v>0</v>
      </c>
      <c r="U447" s="1">
        <v>31249.05604008156</v>
      </c>
      <c r="V447" s="1">
        <f>IF(U447 + V446 &lt; 0, U447 + V446, 0)</f>
        <v>0</v>
      </c>
      <c r="W447" s="1">
        <v>31906.05649331672</v>
      </c>
      <c r="X447" s="1">
        <f>IF(W447 + X446 &lt; 0, W447 + X446, 0)</f>
        <v>0</v>
      </c>
      <c r="Y447" s="1">
        <v>1661.380456456725</v>
      </c>
      <c r="Z447" s="1">
        <f>IF(Y447 + Z446 &lt; 0, Y447 + Z446, 0)</f>
        <v>0</v>
      </c>
      <c r="AA447" s="1">
        <v>1812.415043407339</v>
      </c>
      <c r="AB447" s="1">
        <f>IF(AA447 + AB446 &lt; 0, AA447 + AB446, 0)</f>
        <v>0</v>
      </c>
      <c r="AC447" s="1">
        <v>1287.569853753969</v>
      </c>
      <c r="AD447" s="1">
        <f>IF(AC447 + AD446 &lt; 0, AC447 + AD446, 0)</f>
        <v>0</v>
      </c>
      <c r="AE447" s="1">
        <v>-16832.80471564567</v>
      </c>
      <c r="AF447" s="1">
        <f>IF(AE447 + AF446 &lt; 0, AE447 + AF446, 0)</f>
        <v>0</v>
      </c>
      <c r="AG447" s="1">
        <v>-17374.07491662992</v>
      </c>
      <c r="AH447" s="1">
        <f>IF(AG447 + AH446 &lt; 0, AG447 + AH446, 0)</f>
        <v>0</v>
      </c>
      <c r="AI447" s="1">
        <v>-18830.23712806751</v>
      </c>
      <c r="AJ447" s="1">
        <f>IF(AI447 + AJ446 &lt; 0, AI447 + AJ446, 0)</f>
        <v>0</v>
      </c>
      <c r="AK447" s="1">
        <v>-20830.87902546204</v>
      </c>
      <c r="AL447" s="1">
        <f>IF(AK447 + AL446 &lt; 0, AK447 + AL446, 0)</f>
        <v>0</v>
      </c>
      <c r="AM447" s="1">
        <v>-14310.52711357046</v>
      </c>
      <c r="AN447" s="1">
        <f>IF(AM447 + AN446 &lt; 0, AM447 + AN446, 0)</f>
        <v>0</v>
      </c>
      <c r="AO447" s="1">
        <v>31249.05604008156</v>
      </c>
      <c r="AP447" s="1">
        <f>IF(AO447 + AP446 &lt; 0, AO447 + AP446, 0)</f>
        <v>0</v>
      </c>
      <c r="AQ447" s="1">
        <v>31906.05649331672</v>
      </c>
      <c r="AR447" s="1">
        <f>IF(AQ447 + AR446 &lt; 0, AQ447 + AR446, 0)</f>
        <v>0</v>
      </c>
      <c r="AS447" s="1">
        <v>1661.380456456725</v>
      </c>
      <c r="AT447" s="1">
        <f>IF(AS447 + AT446 &lt; 0, AS447 + AT446, 0)</f>
        <v>0</v>
      </c>
      <c r="AU447" s="1">
        <v>1812.415043407339</v>
      </c>
      <c r="AV447" s="1">
        <f>IF(AU447 + AV446 &lt; 0, AU447 + AV446, 0)</f>
        <v>0</v>
      </c>
      <c r="AW447" s="1">
        <v>1287.569853753969</v>
      </c>
      <c r="AX447" s="1">
        <f>IF(AW447 + AX446 &lt; 0, AW447 + AX446, 0)</f>
        <v>0</v>
      </c>
      <c r="AY447" s="1">
        <v>-14174.59598531491</v>
      </c>
      <c r="AZ447" s="1">
        <f>IF(AY447 + AZ446 &lt; 0, AY447 + AZ446, 0)</f>
        <v>0</v>
      </c>
      <c r="BA447" s="1">
        <v>-16678.37185048867</v>
      </c>
      <c r="BB447" s="1">
        <f>IF(BA447 + BB446 &lt; 0, BA447 + BB446, 0)</f>
        <v>0</v>
      </c>
      <c r="BC447" s="1">
        <v>-15512.19604599626</v>
      </c>
      <c r="BD447" s="1">
        <f>IF(BC447 + BD446 &lt; 0, BC447 + BD446, 0)</f>
        <v>0</v>
      </c>
      <c r="BE447" s="1">
        <v>-16148.80682999309</v>
      </c>
      <c r="BF447" s="1">
        <f>IF(BE447 + BF446 &lt; 0, BE447 + BF446, 0)</f>
        <v>0</v>
      </c>
      <c r="BG447" s="1">
        <v>-17991.23999755686</v>
      </c>
      <c r="BH447" s="1">
        <f>IF(BG447 + BH446 &lt; 0, BG447 + BH446, 0)</f>
        <v>0</v>
      </c>
      <c r="BI447" s="1">
        <v>28341.64024128228</v>
      </c>
      <c r="BJ447" s="1">
        <f>IF(BI447 + BJ446 &lt; 0, BI447 + BJ446, 0)</f>
        <v>0</v>
      </c>
      <c r="BK447" s="1">
        <v>28677.69219724739</v>
      </c>
      <c r="BL447" s="1">
        <f>IF(BK447 + BL446 &lt; 0, BK447 + BL446, 0)</f>
        <v>0</v>
      </c>
      <c r="BM447" s="1">
        <v>10141.97251373358</v>
      </c>
      <c r="BN447" s="1">
        <f>IF(BM447 + BN446 &lt; 0, BM447 + BN446, 0)</f>
        <v>0</v>
      </c>
      <c r="BO447" s="1">
        <v>10032.47243819438</v>
      </c>
      <c r="BP447" s="1">
        <f>IF(BO447 + BP446 &lt; 0, BO447 + BP446, 0)</f>
        <v>0</v>
      </c>
      <c r="BQ447" s="1">
        <v>9768.161911030811</v>
      </c>
      <c r="BR447" s="1">
        <f>IF(BQ447 + BR446 &lt; 0, BQ447 + BR446, 0)</f>
        <v>0</v>
      </c>
      <c r="BS447" s="1">
        <v>0</v>
      </c>
      <c r="BT447" s="1">
        <f>IF(BS447 + BT446 &lt; 0, BS447 + BT446, 0)</f>
        <v>0</v>
      </c>
      <c r="BU447" s="1">
        <v>0</v>
      </c>
      <c r="BV447" s="1">
        <f>IF(BU447 + BV446 &lt; 0, BU447 + BV446, 0)</f>
        <v>0</v>
      </c>
      <c r="BW447" s="1">
        <v>0</v>
      </c>
      <c r="BX447" s="1">
        <f>IF(BW447 + BX446 &lt; 0, BW447 + BX446, 0)</f>
        <v>0</v>
      </c>
      <c r="BY447" s="1">
        <v>72327.89108817503</v>
      </c>
      <c r="BZ447" s="1">
        <f>IF(BY447 + BZ446 &lt; 0, BY447 + BZ446, 0)</f>
        <v>0</v>
      </c>
      <c r="CA447" s="1">
        <v>102389.2070261924</v>
      </c>
      <c r="CB447" s="1">
        <f>IF(CA447 + CB446 &lt; 0, CA447 + CB446, 0)</f>
        <v>0</v>
      </c>
      <c r="CC447" s="1">
        <v>131441.1416553746</v>
      </c>
      <c r="CD447" s="1">
        <f>IF(CC447 + CD446 &lt; 0, CC447 + CD446, 0)</f>
        <v>0</v>
      </c>
      <c r="CE447" s="1">
        <v>0</v>
      </c>
      <c r="CF447" s="1">
        <f>IF(CE447 + CF446 &lt; 0, CE447 + CF446, 0)</f>
        <v>0</v>
      </c>
      <c r="CG447" s="1">
        <v>0</v>
      </c>
      <c r="CH447" s="1">
        <f>IF(CG447 + CH446 &lt; 0, CG447 + CH446, 0)</f>
        <v>0</v>
      </c>
      <c r="CI447" s="1">
        <v>0</v>
      </c>
      <c r="CJ447" s="1">
        <f>IF(CI447 + CJ446 &lt; 0, CI447 + CJ446, 0)</f>
        <v>0</v>
      </c>
      <c r="CK447" s="1">
        <v>0</v>
      </c>
      <c r="CL447" s="1">
        <f>IF(CK447 + CL446 &lt; 0, CK447 + CL446, 0)</f>
        <v>0</v>
      </c>
      <c r="CM447" s="1">
        <v>0</v>
      </c>
      <c r="CN447" s="1">
        <f>IF(CM447 + CN446 &lt; 0, CM447 + CN446, 0)</f>
        <v>0</v>
      </c>
      <c r="CO447" s="1">
        <v>0</v>
      </c>
      <c r="CP447" s="1">
        <f>IF(CO447 + CP446 &lt; 0, CO447 + CP446, 0)</f>
        <v>0</v>
      </c>
      <c r="CQ447" s="1">
        <v>0</v>
      </c>
      <c r="CR447" s="1">
        <f>IF(CQ447 + CR446 &lt; 0, CQ447 + CR446, 0)</f>
        <v>0</v>
      </c>
      <c r="CS447" s="1">
        <v>0</v>
      </c>
      <c r="CT447" s="1">
        <f>IF(CS447 + CT446 &lt; 0, CS447 + CT446, 0)</f>
        <v>0</v>
      </c>
      <c r="CU447" s="1">
        <v>0</v>
      </c>
      <c r="CV447" s="1">
        <f>IF(CU447 + CV446 &lt; 0, CU447 + CV446, 0)</f>
        <v>0</v>
      </c>
      <c r="CW447" s="1">
        <v>0</v>
      </c>
      <c r="CX447" s="1">
        <f>IF(CW447 + CX446 &lt; 0, CW447 + CX446, 0)</f>
        <v>0</v>
      </c>
      <c r="CY447" s="1">
        <v>0</v>
      </c>
      <c r="CZ447" s="1">
        <f>IF(CY447 + CZ446 &lt; 0, CY447 + CZ446, 0)</f>
        <v>0</v>
      </c>
      <c r="DA447" s="1">
        <v>0</v>
      </c>
      <c r="DB447" s="1">
        <f>IF(DA447 + DB446 &lt; 0, DA447 + DB446, 0)</f>
        <v>0</v>
      </c>
      <c r="DC447" s="1">
        <v>0</v>
      </c>
      <c r="DD447" s="1">
        <f>IF(DC447 + DD446 &lt; 0, DC447 + DD446, 0)</f>
        <v>0</v>
      </c>
      <c r="DE447" s="1">
        <v>0</v>
      </c>
      <c r="DF447" s="1">
        <f>IF(DE447 + DF446 &lt; 0, DE447 + DF446, 0)</f>
        <v>0</v>
      </c>
      <c r="DG447" s="1">
        <v>0</v>
      </c>
      <c r="DH447" s="1">
        <f>IF(DG447 + DH446 &lt; 0, DG447 + DH446, 0)</f>
        <v>0</v>
      </c>
      <c r="DI447" s="1">
        <v>0</v>
      </c>
      <c r="DJ447" s="1">
        <f>IF(DI447 + DJ446 &lt; 0, DI447 + DJ446, 0)</f>
        <v>0</v>
      </c>
      <c r="DK447" s="1">
        <v>0</v>
      </c>
      <c r="DL447" s="1">
        <f>IF(DK447 + DL446 &lt; 0, DK447 + DL446, 0)</f>
        <v>0</v>
      </c>
      <c r="DM447" s="1">
        <v>0</v>
      </c>
      <c r="DN447" s="1">
        <f>IF(DM447 + DN446 &lt; 0, DM447 + DN446, 0)</f>
        <v>0</v>
      </c>
      <c r="DO447" s="1">
        <v>0</v>
      </c>
      <c r="DP447" s="1">
        <f>IF(DO447 + DP446 &lt; 0, DO447 + DP446, 0)</f>
        <v>0</v>
      </c>
      <c r="DQ447" s="1">
        <v>0</v>
      </c>
      <c r="DR447" s="1">
        <f>IF(DQ447 + DR446 &lt; 0, DQ447 + DR446, 0)</f>
        <v>0</v>
      </c>
      <c r="DS447" s="1">
        <v>0</v>
      </c>
      <c r="DT447" s="1">
        <f>IF(DS447 + DT446 &lt; 0, DS447 + DT446, 0)</f>
        <v>0</v>
      </c>
      <c r="DU447" s="1">
        <v>0</v>
      </c>
      <c r="DV447" s="1">
        <f>IF(DU447 + DV446 &lt; 0, DU447 + DV446, 0)</f>
        <v>0</v>
      </c>
      <c r="DW447" s="1">
        <v>0</v>
      </c>
      <c r="DX447" s="1">
        <f>IF(DW447 + DX446 &lt; 0, DW447 + DX446, 0)</f>
        <v>0</v>
      </c>
      <c r="DY447" s="1">
        <v>0</v>
      </c>
      <c r="DZ447" s="1">
        <f>IF(DY447 + DZ446 &lt; 0, DY447 + DZ446, 0)</f>
        <v>0</v>
      </c>
      <c r="EA447" s="1">
        <v>0</v>
      </c>
      <c r="EB447" s="1">
        <f>IF(EA447 + EB446 &lt; 0, EA447 + EB446, 0)</f>
        <v>0</v>
      </c>
      <c r="EC447" s="1">
        <v>0</v>
      </c>
      <c r="ED447" s="1">
        <f>IF(EC447 + ED446 &lt; 0, EC447 + ED446, 0)</f>
        <v>0</v>
      </c>
      <c r="EE447" s="1">
        <v>0</v>
      </c>
      <c r="EF447" s="1">
        <f>IF(EE447 + EF446 &lt; 0, EE447 + EF446, 0)</f>
        <v>0</v>
      </c>
      <c r="EG447" s="1">
        <v>0</v>
      </c>
      <c r="EH447" s="1">
        <f>IF(EG447 + EH446 &lt; 0, EG447 + EH446, 0)</f>
        <v>0</v>
      </c>
      <c r="EI447" s="1">
        <v>0</v>
      </c>
      <c r="EJ447" s="1">
        <f>IF(EI447 + EJ446 &lt; 0, EI447 + EJ446, 0)</f>
        <v>0</v>
      </c>
      <c r="EK447" s="1">
        <v>0</v>
      </c>
      <c r="EL447" s="1">
        <f>IF(EK447 + EL446 &lt; 0, EK447 + EL446, 0)</f>
        <v>0</v>
      </c>
      <c r="EM447" s="1">
        <v>150372.9346396576</v>
      </c>
      <c r="EN447" s="1">
        <f>IF(EM447 + EN446 &lt; 0, EM447 + EN446, 0)</f>
        <v>0</v>
      </c>
      <c r="EO447" s="1">
        <v>181270.0862549357</v>
      </c>
      <c r="EP447" s="1">
        <f>IF(EO447 + EP446 &lt; 0, EO447 + EP446, 0)</f>
        <v>0</v>
      </c>
      <c r="EQ447" s="1">
        <v>155716.1294819713</v>
      </c>
      <c r="ER447" s="1">
        <f>IF(EQ447 + ER446 &lt; 0, EQ447 + ER446, 0)</f>
        <v>0</v>
      </c>
    </row>
    <row r="448" spans="1:148" s="1" customFormat="1">
      <c r="A448" s="3">
        <v>45953</v>
      </c>
      <c r="B448" s="2" t="s">
        <v>79</v>
      </c>
      <c r="C448" s="2">
        <v>4</v>
      </c>
      <c r="D448" s="2">
        <v>1</v>
      </c>
      <c r="E448" s="1">
        <v>0</v>
      </c>
      <c r="F448" s="1">
        <f>IF(E448 + F447 &lt; 0, E448 + F447, 0)</f>
        <v>0</v>
      </c>
      <c r="G448" s="1">
        <v>0</v>
      </c>
      <c r="H448" s="1">
        <f>IF(G448 + H447 &lt; 0, G448 + H447, 0)</f>
        <v>0</v>
      </c>
      <c r="I448" s="1">
        <v>0</v>
      </c>
      <c r="J448" s="1">
        <f>IF(I448 + J447 &lt; 0, I448 + J447, 0)</f>
        <v>0</v>
      </c>
      <c r="K448" s="1">
        <v>0</v>
      </c>
      <c r="L448" s="1">
        <f>IF(K448 + L447 &lt; 0, K448 + L447, 0)</f>
        <v>0</v>
      </c>
      <c r="M448" s="1">
        <v>0</v>
      </c>
      <c r="N448" s="1">
        <f>IF(M448 + N447 &lt; 0, M448 + N447, 0)</f>
        <v>0</v>
      </c>
      <c r="O448" s="1">
        <v>0</v>
      </c>
      <c r="P448" s="1">
        <f>IF(O448 + P447 &lt; 0, O448 + P447, 0)</f>
        <v>0</v>
      </c>
      <c r="Q448" s="1">
        <v>0</v>
      </c>
      <c r="R448" s="1">
        <f>IF(Q448 + R447 &lt; 0, Q448 + R447, 0)</f>
        <v>0</v>
      </c>
      <c r="S448" s="1">
        <v>0</v>
      </c>
      <c r="T448" s="1">
        <f>IF(S448 + T447 &lt; 0, S448 + T447, 0)</f>
        <v>0</v>
      </c>
      <c r="U448" s="1">
        <v>0</v>
      </c>
      <c r="V448" s="1">
        <f>IF(U448 + V447 &lt; 0, U448 + V447, 0)</f>
        <v>0</v>
      </c>
      <c r="W448" s="1">
        <v>0</v>
      </c>
      <c r="X448" s="1">
        <f>IF(W448 + X447 &lt; 0, W448 + X447, 0)</f>
        <v>0</v>
      </c>
      <c r="Y448" s="1">
        <v>0</v>
      </c>
      <c r="Z448" s="1">
        <f>IF(Y448 + Z447 &lt; 0, Y448 + Z447, 0)</f>
        <v>0</v>
      </c>
      <c r="AA448" s="1">
        <v>0</v>
      </c>
      <c r="AB448" s="1">
        <f>IF(AA448 + AB447 &lt; 0, AA448 + AB447, 0)</f>
        <v>0</v>
      </c>
      <c r="AC448" s="1">
        <v>0</v>
      </c>
      <c r="AD448" s="1">
        <f>IF(AC448 + AD447 &lt; 0, AC448 + AD447, 0)</f>
        <v>0</v>
      </c>
      <c r="AE448" s="1">
        <v>0</v>
      </c>
      <c r="AF448" s="1">
        <f>IF(AE448 + AF447 &lt; 0, AE448 + AF447, 0)</f>
        <v>0</v>
      </c>
      <c r="AG448" s="1">
        <v>0</v>
      </c>
      <c r="AH448" s="1">
        <f>IF(AG448 + AH447 &lt; 0, AG448 + AH447, 0)</f>
        <v>0</v>
      </c>
      <c r="AI448" s="1">
        <v>0</v>
      </c>
      <c r="AJ448" s="1">
        <f>IF(AI448 + AJ447 &lt; 0, AI448 + AJ447, 0)</f>
        <v>0</v>
      </c>
      <c r="AK448" s="1">
        <v>0</v>
      </c>
      <c r="AL448" s="1">
        <f>IF(AK448 + AL447 &lt; 0, AK448 + AL447, 0)</f>
        <v>0</v>
      </c>
      <c r="AM448" s="1">
        <v>0</v>
      </c>
      <c r="AN448" s="1">
        <f>IF(AM448 + AN447 &lt; 0, AM448 + AN447, 0)</f>
        <v>0</v>
      </c>
      <c r="AO448" s="1">
        <v>0</v>
      </c>
      <c r="AP448" s="1">
        <f>IF(AO448 + AP447 &lt; 0, AO448 + AP447, 0)</f>
        <v>0</v>
      </c>
      <c r="AQ448" s="1">
        <v>0</v>
      </c>
      <c r="AR448" s="1">
        <f>IF(AQ448 + AR447 &lt; 0, AQ448 + AR447, 0)</f>
        <v>0</v>
      </c>
      <c r="AS448" s="1">
        <v>0</v>
      </c>
      <c r="AT448" s="1">
        <f>IF(AS448 + AT447 &lt; 0, AS448 + AT447, 0)</f>
        <v>0</v>
      </c>
      <c r="AU448" s="1">
        <v>0</v>
      </c>
      <c r="AV448" s="1">
        <f>IF(AU448 + AV447 &lt; 0, AU448 + AV447, 0)</f>
        <v>0</v>
      </c>
      <c r="AW448" s="1">
        <v>0</v>
      </c>
      <c r="AX448" s="1">
        <f>IF(AW448 + AX447 &lt; 0, AW448 + AX447, 0)</f>
        <v>0</v>
      </c>
      <c r="AY448" s="1">
        <v>0</v>
      </c>
      <c r="AZ448" s="1">
        <f>IF(AY448 + AZ447 &lt; 0, AY448 + AZ447, 0)</f>
        <v>0</v>
      </c>
      <c r="BA448" s="1">
        <v>0</v>
      </c>
      <c r="BB448" s="1">
        <f>IF(BA448 + BB447 &lt; 0, BA448 + BB447, 0)</f>
        <v>0</v>
      </c>
      <c r="BC448" s="1">
        <v>0</v>
      </c>
      <c r="BD448" s="1">
        <f>IF(BC448 + BD447 &lt; 0, BC448 + BD447, 0)</f>
        <v>0</v>
      </c>
      <c r="BE448" s="1">
        <v>0</v>
      </c>
      <c r="BF448" s="1">
        <f>IF(BE448 + BF447 &lt; 0, BE448 + BF447, 0)</f>
        <v>0</v>
      </c>
      <c r="BG448" s="1">
        <v>0</v>
      </c>
      <c r="BH448" s="1">
        <f>IF(BG448 + BH447 &lt; 0, BG448 + BH447, 0)</f>
        <v>0</v>
      </c>
      <c r="BI448" s="1">
        <v>0</v>
      </c>
      <c r="BJ448" s="1">
        <f>IF(BI448 + BJ447 &lt; 0, BI448 + BJ447, 0)</f>
        <v>0</v>
      </c>
      <c r="BK448" s="1">
        <v>0</v>
      </c>
      <c r="BL448" s="1">
        <f>IF(BK448 + BL447 &lt; 0, BK448 + BL447, 0)</f>
        <v>0</v>
      </c>
      <c r="BM448" s="1">
        <v>0</v>
      </c>
      <c r="BN448" s="1">
        <f>IF(BM448 + BN447 &lt; 0, BM448 + BN447, 0)</f>
        <v>0</v>
      </c>
      <c r="BO448" s="1">
        <v>0</v>
      </c>
      <c r="BP448" s="1">
        <f>IF(BO448 + BP447 &lt; 0, BO448 + BP447, 0)</f>
        <v>0</v>
      </c>
      <c r="BQ448" s="1">
        <v>0</v>
      </c>
      <c r="BR448" s="1">
        <f>IF(BQ448 + BR447 &lt; 0, BQ448 + BR447, 0)</f>
        <v>0</v>
      </c>
      <c r="BS448" s="1">
        <v>0</v>
      </c>
      <c r="BT448" s="1">
        <f>IF(BS448 + BT447 &lt; 0, BS448 + BT447, 0)</f>
        <v>0</v>
      </c>
      <c r="BU448" s="1">
        <v>0</v>
      </c>
      <c r="BV448" s="1">
        <f>IF(BU448 + BV447 &lt; 0, BU448 + BV447, 0)</f>
        <v>0</v>
      </c>
      <c r="BW448" s="1">
        <v>0</v>
      </c>
      <c r="BX448" s="1">
        <f>IF(BW448 + BX447 &lt; 0, BW448 + BX447, 0)</f>
        <v>0</v>
      </c>
      <c r="BY448" s="1">
        <v>40964.55927081786</v>
      </c>
      <c r="BZ448" s="1">
        <f>IF(BY448 + BZ447 &lt; 0, BY448 + BZ447, 0)</f>
        <v>0</v>
      </c>
      <c r="CA448" s="1">
        <v>30976.38727233978</v>
      </c>
      <c r="CB448" s="1">
        <f>IF(CA448 + CB447 &lt; 0, CA448 + CB447, 0)</f>
        <v>0</v>
      </c>
      <c r="CC448" s="1">
        <v>42914.01619275346</v>
      </c>
      <c r="CD448" s="1">
        <f>IF(CC448 + CD447 &lt; 0, CC448 + CD447, 0)</f>
        <v>0</v>
      </c>
      <c r="CE448" s="1">
        <v>6484.109950753305</v>
      </c>
      <c r="CF448" s="1">
        <f>IF(CE448 + CF447 &lt; 0, CE448 + CF447, 0)</f>
        <v>0</v>
      </c>
      <c r="CG448" s="1">
        <v>1057.028780012462</v>
      </c>
      <c r="CH448" s="1">
        <f>IF(CG448 + CH447 &lt; 0, CG448 + CH447, 0)</f>
        <v>0</v>
      </c>
      <c r="CI448" s="1">
        <v>156.9387708315463</v>
      </c>
      <c r="CJ448" s="1">
        <f>IF(CI448 + CJ447 &lt; 0, CI448 + CJ447, 0)</f>
        <v>0</v>
      </c>
      <c r="CK448" s="1">
        <v>-123.4738858748175</v>
      </c>
      <c r="CL448" s="1">
        <f>IF(CK448 + CL447 &lt; 0, CK448 + CL447, 0)</f>
        <v>0</v>
      </c>
      <c r="CM448" s="1">
        <v>-496.2034665997349</v>
      </c>
      <c r="CN448" s="1">
        <f>IF(CM448 + CN447 &lt; 0, CM448 + CN447, 0)</f>
        <v>0</v>
      </c>
      <c r="CO448" s="1">
        <v>-882.7805859274428</v>
      </c>
      <c r="CP448" s="1">
        <f>IF(CO448 + CP447 &lt; 0, CO448 + CP447, 0)</f>
        <v>0</v>
      </c>
      <c r="CQ448" s="1">
        <v>-1456.299476392717</v>
      </c>
      <c r="CR448" s="1">
        <f>IF(CQ448 + CR447 &lt; 0, CQ448 + CR447, 0)</f>
        <v>0</v>
      </c>
      <c r="CS448" s="1">
        <v>-799.6953543107395</v>
      </c>
      <c r="CT448" s="1">
        <f>IF(CS448 + CT447 &lt; 0, CS448 + CT447, 0)</f>
        <v>0</v>
      </c>
      <c r="CU448" s="1">
        <v>-1654.780863032608</v>
      </c>
      <c r="CV448" s="1">
        <f>IF(CU448 + CV447 &lt; 0, CU448 + CV447, 0)</f>
        <v>0</v>
      </c>
      <c r="CW448" s="1">
        <v>-8315.446930971404</v>
      </c>
      <c r="CX448" s="1">
        <f>IF(CW448 + CX447 &lt; 0, CW448 + CX447, 0)</f>
        <v>0</v>
      </c>
      <c r="CY448" s="1">
        <v>7500.75007650765</v>
      </c>
      <c r="CZ448" s="1">
        <f>IF(CY448 + CZ447 &lt; 0, CY448 + CZ447, 0)</f>
        <v>0</v>
      </c>
      <c r="DA448" s="1">
        <v>-362.3439267728312</v>
      </c>
      <c r="DB448" s="1">
        <f>IF(DA448 + DB447 &lt; 0, DA448 + DB447, 0)</f>
        <v>0</v>
      </c>
      <c r="DC448" s="1">
        <v>-351.9582728207449</v>
      </c>
      <c r="DD448" s="1">
        <f>IF(DC448 + DD447 &lt; 0, DC448 + DD447, 0)</f>
        <v>0</v>
      </c>
      <c r="DE448" s="1">
        <v>-1940.963327490133</v>
      </c>
      <c r="DF448" s="1">
        <f>IF(DE448 + DF447 &lt; 0, DE448 + DF447, 0)</f>
        <v>0</v>
      </c>
      <c r="DG448" s="1">
        <v>-1848.646403471582</v>
      </c>
      <c r="DH448" s="1">
        <f>IF(DG448 + DH447 &lt; 0, DG448 + DH447, 0)</f>
        <v>0</v>
      </c>
      <c r="DI448" s="1">
        <v>-436.1974659876791</v>
      </c>
      <c r="DJ448" s="1">
        <f>IF(DI448 + DJ447 &lt; 0, DI448 + DJ447, 0)</f>
        <v>0</v>
      </c>
      <c r="DK448" s="1">
        <v>11.53961550231881</v>
      </c>
      <c r="DL448" s="1">
        <f>IF(DK448 + DL447 &lt; 0, DK448 + DL447, 0)</f>
        <v>0</v>
      </c>
      <c r="DM448" s="1">
        <v>-5567.86447986914</v>
      </c>
      <c r="DN448" s="1">
        <f>IF(DM448 + DN447 &lt; 0, DM448 + DN447, 0)</f>
        <v>0</v>
      </c>
      <c r="DO448" s="1">
        <v>-6077.91548507166</v>
      </c>
      <c r="DP448" s="1">
        <f>IF(DO448 + DP447 &lt; 0, DO448 + DP447, 0)</f>
        <v>0</v>
      </c>
      <c r="DQ448" s="1">
        <v>-1490.918322899676</v>
      </c>
      <c r="DR448" s="1">
        <f>IF(DQ448 + DR447 &lt; 0, DQ448 + DR447, 0)</f>
        <v>0</v>
      </c>
      <c r="DS448" s="1">
        <v>14369.12922348819</v>
      </c>
      <c r="DT448" s="1">
        <f>IF(DS448 + DT447 &lt; 0, DS448 + DT447, 0)</f>
        <v>0</v>
      </c>
      <c r="DU448" s="1">
        <v>8898.197513838537</v>
      </c>
      <c r="DV448" s="1">
        <f>IF(DU448 + DV447 &lt; 0, DU448 + DV447, 0)</f>
        <v>0</v>
      </c>
      <c r="DW448" s="1">
        <v>-10416.81091394378</v>
      </c>
      <c r="DX448" s="1">
        <f>IF(DW448 + DX447 &lt; 0, DW448 + DX447, 0)</f>
        <v>0</v>
      </c>
      <c r="DY448" s="1">
        <v>-1559.002054363358</v>
      </c>
      <c r="DZ448" s="1">
        <f>IF(DY448 + DZ447 &lt; 0, DY448 + DZ447, 0)</f>
        <v>0</v>
      </c>
      <c r="EA448" s="1">
        <v>-6232.546332802741</v>
      </c>
      <c r="EB448" s="1">
        <f>IF(EA448 + EB447 &lt; 0, EA448 + EB447, 0)</f>
        <v>0</v>
      </c>
      <c r="EC448" s="1">
        <v>-216.9447714436054</v>
      </c>
      <c r="ED448" s="1">
        <f>IF(EC448 + ED447 &lt; 0, EC448 + ED447, 0)</f>
        <v>0</v>
      </c>
      <c r="EE448" s="1">
        <v>-205.4051559412866</v>
      </c>
      <c r="EF448" s="1">
        <f>IF(EE448 + EF447 &lt; 0, EE448 + EF447, 0)</f>
        <v>0</v>
      </c>
      <c r="EG448" s="1">
        <v>2172.909599086754</v>
      </c>
      <c r="EH448" s="1">
        <f>IF(EG448 + EH447 &lt; 0, EG448 + EH447, 0)</f>
        <v>0</v>
      </c>
      <c r="EI448" s="1">
        <v>-3712.294307096171</v>
      </c>
      <c r="EJ448" s="1">
        <f>IF(EI448 + EJ447 &lt; 0, EI448 + EJ447, 0)</f>
        <v>0</v>
      </c>
      <c r="EK448" s="1">
        <v>-624.2931986754825</v>
      </c>
      <c r="EL448" s="1">
        <f>IF(EK448 + EL447 &lt; 0, EK448 + EL447, 0)</f>
        <v>0</v>
      </c>
      <c r="EM448" s="1">
        <v>0</v>
      </c>
      <c r="EN448" s="1">
        <f>IF(EM448 + EN447 &lt; 0, EM448 + EN447, 0)</f>
        <v>0</v>
      </c>
      <c r="EO448" s="1">
        <v>0</v>
      </c>
      <c r="EP448" s="1">
        <f>IF(EO448 + EP447 &lt; 0, EO448 + EP447, 0)</f>
        <v>0</v>
      </c>
      <c r="EQ448" s="1">
        <v>0</v>
      </c>
      <c r="ER448" s="1">
        <f>IF(EQ448 + ER447 &lt; 0, EQ448 + ER447, 0)</f>
        <v>0</v>
      </c>
    </row>
    <row r="449" spans="1:148" s="1" customFormat="1">
      <c r="A449" s="3">
        <v>45954</v>
      </c>
      <c r="B449" s="2" t="s">
        <v>80</v>
      </c>
      <c r="C449" s="2">
        <v>3</v>
      </c>
      <c r="D449" s="2">
        <v>5</v>
      </c>
      <c r="E449" s="1">
        <v>24118.05526533542</v>
      </c>
      <c r="F449" s="1">
        <f>IF(E449 + F448 &lt; 0, E449 + F448, 0)</f>
        <v>0</v>
      </c>
      <c r="G449" s="1">
        <v>3965.38782988486</v>
      </c>
      <c r="H449" s="1">
        <f>IF(G449 + H448 &lt; 0, G449 + H448, 0)</f>
        <v>0</v>
      </c>
      <c r="I449" s="1">
        <v>-26898.54744605231</v>
      </c>
      <c r="J449" s="1">
        <f>IF(I449 + J448 &lt; 0, I449 + J448, 0)</f>
        <v>0</v>
      </c>
      <c r="K449" s="1">
        <v>0</v>
      </c>
      <c r="L449" s="1">
        <f>IF(K449 + L448 &lt; 0, K449 + L448, 0)</f>
        <v>0</v>
      </c>
      <c r="M449" s="1">
        <v>0</v>
      </c>
      <c r="N449" s="1">
        <f>IF(M449 + N448 &lt; 0, M449 + N448, 0)</f>
        <v>0</v>
      </c>
      <c r="O449" s="1">
        <v>0</v>
      </c>
      <c r="P449" s="1">
        <f>IF(O449 + P448 &lt; 0, O449 + P448, 0)</f>
        <v>0</v>
      </c>
      <c r="Q449" s="1">
        <v>0</v>
      </c>
      <c r="R449" s="1">
        <f>IF(Q449 + R448 &lt; 0, Q449 + R448, 0)</f>
        <v>0</v>
      </c>
      <c r="S449" s="1">
        <v>0</v>
      </c>
      <c r="T449" s="1">
        <f>IF(S449 + T448 &lt; 0, S449 + T448, 0)</f>
        <v>0</v>
      </c>
      <c r="U449" s="1">
        <v>0</v>
      </c>
      <c r="V449" s="1">
        <f>IF(U449 + V448 &lt; 0, U449 + V448, 0)</f>
        <v>0</v>
      </c>
      <c r="W449" s="1">
        <v>0</v>
      </c>
      <c r="X449" s="1">
        <f>IF(W449 + X448 &lt; 0, W449 + X448, 0)</f>
        <v>0</v>
      </c>
      <c r="Y449" s="1">
        <v>0</v>
      </c>
      <c r="Z449" s="1">
        <f>IF(Y449 + Z448 &lt; 0, Y449 + Z448, 0)</f>
        <v>0</v>
      </c>
      <c r="AA449" s="1">
        <v>0</v>
      </c>
      <c r="AB449" s="1">
        <f>IF(AA449 + AB448 &lt; 0, AA449 + AB448, 0)</f>
        <v>0</v>
      </c>
      <c r="AC449" s="1">
        <v>0</v>
      </c>
      <c r="AD449" s="1">
        <f>IF(AC449 + AD448 &lt; 0, AC449 + AD448, 0)</f>
        <v>0</v>
      </c>
      <c r="AE449" s="1">
        <v>0</v>
      </c>
      <c r="AF449" s="1">
        <f>IF(AE449 + AF448 &lt; 0, AE449 + AF448, 0)</f>
        <v>0</v>
      </c>
      <c r="AG449" s="1">
        <v>0</v>
      </c>
      <c r="AH449" s="1">
        <f>IF(AG449 + AH448 &lt; 0, AG449 + AH448, 0)</f>
        <v>0</v>
      </c>
      <c r="AI449" s="1">
        <v>0</v>
      </c>
      <c r="AJ449" s="1">
        <f>IF(AI449 + AJ448 &lt; 0, AI449 + AJ448, 0)</f>
        <v>0</v>
      </c>
      <c r="AK449" s="1">
        <v>0</v>
      </c>
      <c r="AL449" s="1">
        <f>IF(AK449 + AL448 &lt; 0, AK449 + AL448, 0)</f>
        <v>0</v>
      </c>
      <c r="AM449" s="1">
        <v>0</v>
      </c>
      <c r="AN449" s="1">
        <f>IF(AM449 + AN448 &lt; 0, AM449 + AN448, 0)</f>
        <v>0</v>
      </c>
      <c r="AO449" s="1">
        <v>0</v>
      </c>
      <c r="AP449" s="1">
        <f>IF(AO449 + AP448 &lt; 0, AO449 + AP448, 0)</f>
        <v>0</v>
      </c>
      <c r="AQ449" s="1">
        <v>0</v>
      </c>
      <c r="AR449" s="1">
        <f>IF(AQ449 + AR448 &lt; 0, AQ449 + AR448, 0)</f>
        <v>0</v>
      </c>
      <c r="AS449" s="1">
        <v>0</v>
      </c>
      <c r="AT449" s="1">
        <f>IF(AS449 + AT448 &lt; 0, AS449 + AT448, 0)</f>
        <v>0</v>
      </c>
      <c r="AU449" s="1">
        <v>0</v>
      </c>
      <c r="AV449" s="1">
        <f>IF(AU449 + AV448 &lt; 0, AU449 + AV448, 0)</f>
        <v>0</v>
      </c>
      <c r="AW449" s="1">
        <v>0</v>
      </c>
      <c r="AX449" s="1">
        <f>IF(AW449 + AX448 &lt; 0, AW449 + AX448, 0)</f>
        <v>0</v>
      </c>
      <c r="AY449" s="1">
        <v>0</v>
      </c>
      <c r="AZ449" s="1">
        <f>IF(AY449 + AZ448 &lt; 0, AY449 + AZ448, 0)</f>
        <v>0</v>
      </c>
      <c r="BA449" s="1">
        <v>0</v>
      </c>
      <c r="BB449" s="1">
        <f>IF(BA449 + BB448 &lt; 0, BA449 + BB448, 0)</f>
        <v>0</v>
      </c>
      <c r="BC449" s="1">
        <v>0</v>
      </c>
      <c r="BD449" s="1">
        <f>IF(BC449 + BD448 &lt; 0, BC449 + BD448, 0)</f>
        <v>0</v>
      </c>
      <c r="BE449" s="1">
        <v>0</v>
      </c>
      <c r="BF449" s="1">
        <f>IF(BE449 + BF448 &lt; 0, BE449 + BF448, 0)</f>
        <v>0</v>
      </c>
      <c r="BG449" s="1">
        <v>0</v>
      </c>
      <c r="BH449" s="1">
        <f>IF(BG449 + BH448 &lt; 0, BG449 + BH448, 0)</f>
        <v>0</v>
      </c>
      <c r="BI449" s="1">
        <v>0</v>
      </c>
      <c r="BJ449" s="1">
        <f>IF(BI449 + BJ448 &lt; 0, BI449 + BJ448, 0)</f>
        <v>0</v>
      </c>
      <c r="BK449" s="1">
        <v>0</v>
      </c>
      <c r="BL449" s="1">
        <f>IF(BK449 + BL448 &lt; 0, BK449 + BL448, 0)</f>
        <v>0</v>
      </c>
      <c r="BM449" s="1">
        <v>0</v>
      </c>
      <c r="BN449" s="1">
        <f>IF(BM449 + BN448 &lt; 0, BM449 + BN448, 0)</f>
        <v>0</v>
      </c>
      <c r="BO449" s="1">
        <v>0</v>
      </c>
      <c r="BP449" s="1">
        <f>IF(BO449 + BP448 &lt; 0, BO449 + BP448, 0)</f>
        <v>0</v>
      </c>
      <c r="BQ449" s="1">
        <v>0</v>
      </c>
      <c r="BR449" s="1">
        <f>IF(BQ449 + BR448 &lt; 0, BQ449 + BR448, 0)</f>
        <v>0</v>
      </c>
      <c r="BS449" s="1">
        <v>-130121.0006604844</v>
      </c>
      <c r="BT449" s="1">
        <f>IF(BS449 + BT448 &lt; 0, BS449 + BT448, 0)</f>
        <v>0</v>
      </c>
      <c r="BU449" s="1">
        <v>-156323.0762571324</v>
      </c>
      <c r="BV449" s="1">
        <f>IF(BU449 + BV448 &lt; 0, BU449 + BV448, 0)</f>
        <v>0</v>
      </c>
      <c r="BW449" s="1">
        <v>-18743.01338783876</v>
      </c>
      <c r="BX449" s="1">
        <f>IF(BW449 + BX448 &lt; 0, BW449 + BX448, 0)</f>
        <v>0</v>
      </c>
      <c r="BY449" s="1">
        <v>0</v>
      </c>
      <c r="BZ449" s="1">
        <f>IF(BY449 + BZ448 &lt; 0, BY449 + BZ448, 0)</f>
        <v>0</v>
      </c>
      <c r="CA449" s="1">
        <v>0</v>
      </c>
      <c r="CB449" s="1">
        <f>IF(CA449 + CB448 &lt; 0, CA449 + CB448, 0)</f>
        <v>0</v>
      </c>
      <c r="CC449" s="1">
        <v>0</v>
      </c>
      <c r="CD449" s="1">
        <f>IF(CC449 + CD448 &lt; 0, CC449 + CD448, 0)</f>
        <v>0</v>
      </c>
      <c r="CE449" s="1">
        <v>0</v>
      </c>
      <c r="CF449" s="1">
        <f>IF(CE449 + CF448 &lt; 0, CE449 + CF448, 0)</f>
        <v>0</v>
      </c>
      <c r="CG449" s="1">
        <v>0</v>
      </c>
      <c r="CH449" s="1">
        <f>IF(CG449 + CH448 &lt; 0, CG449 + CH448, 0)</f>
        <v>0</v>
      </c>
      <c r="CI449" s="1">
        <v>0</v>
      </c>
      <c r="CJ449" s="1">
        <f>IF(CI449 + CJ448 &lt; 0, CI449 + CJ448, 0)</f>
        <v>0</v>
      </c>
      <c r="CK449" s="1">
        <v>0</v>
      </c>
      <c r="CL449" s="1">
        <f>IF(CK449 + CL448 &lt; 0, CK449 + CL448, 0)</f>
        <v>0</v>
      </c>
      <c r="CM449" s="1">
        <v>0</v>
      </c>
      <c r="CN449" s="1">
        <f>IF(CM449 + CN448 &lt; 0, CM449 + CN448, 0)</f>
        <v>0</v>
      </c>
      <c r="CO449" s="1">
        <v>0</v>
      </c>
      <c r="CP449" s="1">
        <f>IF(CO449 + CP448 &lt; 0, CO449 + CP448, 0)</f>
        <v>0</v>
      </c>
      <c r="CQ449" s="1">
        <v>0</v>
      </c>
      <c r="CR449" s="1">
        <f>IF(CQ449 + CR448 &lt; 0, CQ449 + CR448, 0)</f>
        <v>0</v>
      </c>
      <c r="CS449" s="1">
        <v>0</v>
      </c>
      <c r="CT449" s="1">
        <f>IF(CS449 + CT448 &lt; 0, CS449 + CT448, 0)</f>
        <v>0</v>
      </c>
      <c r="CU449" s="1">
        <v>0</v>
      </c>
      <c r="CV449" s="1">
        <f>IF(CU449 + CV448 &lt; 0, CU449 + CV448, 0)</f>
        <v>0</v>
      </c>
      <c r="CW449" s="1">
        <v>0</v>
      </c>
      <c r="CX449" s="1">
        <f>IF(CW449 + CX448 &lt; 0, CW449 + CX448, 0)</f>
        <v>0</v>
      </c>
      <c r="CY449" s="1">
        <v>0</v>
      </c>
      <c r="CZ449" s="1">
        <f>IF(CY449 + CZ448 &lt; 0, CY449 + CZ448, 0)</f>
        <v>0</v>
      </c>
      <c r="DA449" s="1">
        <v>0</v>
      </c>
      <c r="DB449" s="1">
        <f>IF(DA449 + DB448 &lt; 0, DA449 + DB448, 0)</f>
        <v>0</v>
      </c>
      <c r="DC449" s="1">
        <v>0</v>
      </c>
      <c r="DD449" s="1">
        <f>IF(DC449 + DD448 &lt; 0, DC449 + DD448, 0)</f>
        <v>0</v>
      </c>
      <c r="DE449" s="1">
        <v>0</v>
      </c>
      <c r="DF449" s="1">
        <f>IF(DE449 + DF448 &lt; 0, DE449 + DF448, 0)</f>
        <v>0</v>
      </c>
      <c r="DG449" s="1">
        <v>0</v>
      </c>
      <c r="DH449" s="1">
        <f>IF(DG449 + DH448 &lt; 0, DG449 + DH448, 0)</f>
        <v>0</v>
      </c>
      <c r="DI449" s="1">
        <v>0</v>
      </c>
      <c r="DJ449" s="1">
        <f>IF(DI449 + DJ448 &lt; 0, DI449 + DJ448, 0)</f>
        <v>0</v>
      </c>
      <c r="DK449" s="1">
        <v>0</v>
      </c>
      <c r="DL449" s="1">
        <f>IF(DK449 + DL448 &lt; 0, DK449 + DL448, 0)</f>
        <v>0</v>
      </c>
      <c r="DM449" s="1">
        <v>0</v>
      </c>
      <c r="DN449" s="1">
        <f>IF(DM449 + DN448 &lt; 0, DM449 + DN448, 0)</f>
        <v>0</v>
      </c>
      <c r="DO449" s="1">
        <v>0</v>
      </c>
      <c r="DP449" s="1">
        <f>IF(DO449 + DP448 &lt; 0, DO449 + DP448, 0)</f>
        <v>0</v>
      </c>
      <c r="DQ449" s="1">
        <v>0</v>
      </c>
      <c r="DR449" s="1">
        <f>IF(DQ449 + DR448 &lt; 0, DQ449 + DR448, 0)</f>
        <v>0</v>
      </c>
      <c r="DS449" s="1">
        <v>0</v>
      </c>
      <c r="DT449" s="1">
        <f>IF(DS449 + DT448 &lt; 0, DS449 + DT448, 0)</f>
        <v>0</v>
      </c>
      <c r="DU449" s="1">
        <v>0</v>
      </c>
      <c r="DV449" s="1">
        <f>IF(DU449 + DV448 &lt; 0, DU449 + DV448, 0)</f>
        <v>0</v>
      </c>
      <c r="DW449" s="1">
        <v>0</v>
      </c>
      <c r="DX449" s="1">
        <f>IF(DW449 + DX448 &lt; 0, DW449 + DX448, 0)</f>
        <v>0</v>
      </c>
      <c r="DY449" s="1">
        <v>0</v>
      </c>
      <c r="DZ449" s="1">
        <f>IF(DY449 + DZ448 &lt; 0, DY449 + DZ448, 0)</f>
        <v>0</v>
      </c>
      <c r="EA449" s="1">
        <v>0</v>
      </c>
      <c r="EB449" s="1">
        <f>IF(EA449 + EB448 &lt; 0, EA449 + EB448, 0)</f>
        <v>0</v>
      </c>
      <c r="EC449" s="1">
        <v>0</v>
      </c>
      <c r="ED449" s="1">
        <f>IF(EC449 + ED448 &lt; 0, EC449 + ED448, 0)</f>
        <v>0</v>
      </c>
      <c r="EE449" s="1">
        <v>0</v>
      </c>
      <c r="EF449" s="1">
        <f>IF(EE449 + EF448 &lt; 0, EE449 + EF448, 0)</f>
        <v>0</v>
      </c>
      <c r="EG449" s="1">
        <v>0</v>
      </c>
      <c r="EH449" s="1">
        <f>IF(EG449 + EH448 &lt; 0, EG449 + EH448, 0)</f>
        <v>0</v>
      </c>
      <c r="EI449" s="1">
        <v>0</v>
      </c>
      <c r="EJ449" s="1">
        <f>IF(EI449 + EJ448 &lt; 0, EI449 + EJ448, 0)</f>
        <v>0</v>
      </c>
      <c r="EK449" s="1">
        <v>0</v>
      </c>
      <c r="EL449" s="1">
        <f>IF(EK449 + EL448 &lt; 0, EK449 + EL448, 0)</f>
        <v>0</v>
      </c>
      <c r="EM449" s="1">
        <v>0</v>
      </c>
      <c r="EN449" s="1">
        <f>IF(EM449 + EN448 &lt; 0, EM449 + EN448, 0)</f>
        <v>0</v>
      </c>
      <c r="EO449" s="1">
        <v>0</v>
      </c>
      <c r="EP449" s="1">
        <f>IF(EO449 + EP448 &lt; 0, EO449 + EP448, 0)</f>
        <v>0</v>
      </c>
      <c r="EQ449" s="1">
        <v>0</v>
      </c>
      <c r="ER449" s="1">
        <f>IF(EQ449 + ER448 &lt; 0, EQ449 + ER448, 0)</f>
        <v>0</v>
      </c>
    </row>
    <row r="450" spans="1:148" s="1" customFormat="1">
      <c r="A450" s="3">
        <v>45957</v>
      </c>
      <c r="B450" s="2" t="s">
        <v>76</v>
      </c>
      <c r="C450" s="2">
        <v>2</v>
      </c>
      <c r="D450" s="2">
        <v>4</v>
      </c>
      <c r="E450" s="1">
        <v>1099.368749776582</v>
      </c>
      <c r="F450" s="1">
        <f>IF(E450 + F449 &lt; 0, E450 + F449, 0)</f>
        <v>0</v>
      </c>
      <c r="G450" s="1">
        <v>1364.162943271155</v>
      </c>
      <c r="H450" s="1">
        <f>IF(G450 + H449 &lt; 0, G450 + H449, 0)</f>
        <v>0</v>
      </c>
      <c r="I450" s="1">
        <v>-15381.70556139017</v>
      </c>
      <c r="J450" s="1">
        <f>IF(I450 + J449 &lt; 0, I450 + J449, 0)</f>
        <v>0</v>
      </c>
      <c r="K450" s="1">
        <v>0</v>
      </c>
      <c r="L450" s="1">
        <f>IF(K450 + L449 &lt; 0, K450 + L449, 0)</f>
        <v>0</v>
      </c>
      <c r="M450" s="1">
        <v>0</v>
      </c>
      <c r="N450" s="1">
        <f>IF(M450 + N449 &lt; 0, M450 + N449, 0)</f>
        <v>0</v>
      </c>
      <c r="O450" s="1">
        <v>0</v>
      </c>
      <c r="P450" s="1">
        <f>IF(O450 + P449 &lt; 0, O450 + P449, 0)</f>
        <v>0</v>
      </c>
      <c r="Q450" s="1">
        <v>0</v>
      </c>
      <c r="R450" s="1">
        <f>IF(Q450 + R449 &lt; 0, Q450 + R449, 0)</f>
        <v>0</v>
      </c>
      <c r="S450" s="1">
        <v>0</v>
      </c>
      <c r="T450" s="1">
        <f>IF(S450 + T449 &lt; 0, S450 + T449, 0)</f>
        <v>0</v>
      </c>
      <c r="U450" s="1">
        <v>0</v>
      </c>
      <c r="V450" s="1">
        <f>IF(U450 + V449 &lt; 0, U450 + V449, 0)</f>
        <v>0</v>
      </c>
      <c r="W450" s="1">
        <v>0</v>
      </c>
      <c r="X450" s="1">
        <f>IF(W450 + X449 &lt; 0, W450 + X449, 0)</f>
        <v>0</v>
      </c>
      <c r="Y450" s="1">
        <v>0</v>
      </c>
      <c r="Z450" s="1">
        <f>IF(Y450 + Z449 &lt; 0, Y450 + Z449, 0)</f>
        <v>0</v>
      </c>
      <c r="AA450" s="1">
        <v>0</v>
      </c>
      <c r="AB450" s="1">
        <f>IF(AA450 + AB449 &lt; 0, AA450 + AB449, 0)</f>
        <v>0</v>
      </c>
      <c r="AC450" s="1">
        <v>0</v>
      </c>
      <c r="AD450" s="1">
        <f>IF(AC450 + AD449 &lt; 0, AC450 + AD449, 0)</f>
        <v>0</v>
      </c>
      <c r="AE450" s="1">
        <v>0</v>
      </c>
      <c r="AF450" s="1">
        <f>IF(AE450 + AF449 &lt; 0, AE450 + AF449, 0)</f>
        <v>0</v>
      </c>
      <c r="AG450" s="1">
        <v>0</v>
      </c>
      <c r="AH450" s="1">
        <f>IF(AG450 + AH449 &lt; 0, AG450 + AH449, 0)</f>
        <v>0</v>
      </c>
      <c r="AI450" s="1">
        <v>0</v>
      </c>
      <c r="AJ450" s="1">
        <f>IF(AI450 + AJ449 &lt; 0, AI450 + AJ449, 0)</f>
        <v>0</v>
      </c>
      <c r="AK450" s="1">
        <v>0</v>
      </c>
      <c r="AL450" s="1">
        <f>IF(AK450 + AL449 &lt; 0, AK450 + AL449, 0)</f>
        <v>0</v>
      </c>
      <c r="AM450" s="1">
        <v>0</v>
      </c>
      <c r="AN450" s="1">
        <f>IF(AM450 + AN449 &lt; 0, AM450 + AN449, 0)</f>
        <v>0</v>
      </c>
      <c r="AO450" s="1">
        <v>0</v>
      </c>
      <c r="AP450" s="1">
        <f>IF(AO450 + AP449 &lt; 0, AO450 + AP449, 0)</f>
        <v>0</v>
      </c>
      <c r="AQ450" s="1">
        <v>0</v>
      </c>
      <c r="AR450" s="1">
        <f>IF(AQ450 + AR449 &lt; 0, AQ450 + AR449, 0)</f>
        <v>0</v>
      </c>
      <c r="AS450" s="1">
        <v>0</v>
      </c>
      <c r="AT450" s="1">
        <f>IF(AS450 + AT449 &lt; 0, AS450 + AT449, 0)</f>
        <v>0</v>
      </c>
      <c r="AU450" s="1">
        <v>0</v>
      </c>
      <c r="AV450" s="1">
        <f>IF(AU450 + AV449 &lt; 0, AU450 + AV449, 0)</f>
        <v>0</v>
      </c>
      <c r="AW450" s="1">
        <v>0</v>
      </c>
      <c r="AX450" s="1">
        <f>IF(AW450 + AX449 &lt; 0, AW450 + AX449, 0)</f>
        <v>0</v>
      </c>
      <c r="AY450" s="1">
        <v>0</v>
      </c>
      <c r="AZ450" s="1">
        <f>IF(AY450 + AZ449 &lt; 0, AY450 + AZ449, 0)</f>
        <v>0</v>
      </c>
      <c r="BA450" s="1">
        <v>0</v>
      </c>
      <c r="BB450" s="1">
        <f>IF(BA450 + BB449 &lt; 0, BA450 + BB449, 0)</f>
        <v>0</v>
      </c>
      <c r="BC450" s="1">
        <v>0</v>
      </c>
      <c r="BD450" s="1">
        <f>IF(BC450 + BD449 &lt; 0, BC450 + BD449, 0)</f>
        <v>0</v>
      </c>
      <c r="BE450" s="1">
        <v>0</v>
      </c>
      <c r="BF450" s="1">
        <f>IF(BE450 + BF449 &lt; 0, BE450 + BF449, 0)</f>
        <v>0</v>
      </c>
      <c r="BG450" s="1">
        <v>0</v>
      </c>
      <c r="BH450" s="1">
        <f>IF(BG450 + BH449 &lt; 0, BG450 + BH449, 0)</f>
        <v>0</v>
      </c>
      <c r="BI450" s="1">
        <v>0</v>
      </c>
      <c r="BJ450" s="1">
        <f>IF(BI450 + BJ449 &lt; 0, BI450 + BJ449, 0)</f>
        <v>0</v>
      </c>
      <c r="BK450" s="1">
        <v>0</v>
      </c>
      <c r="BL450" s="1">
        <f>IF(BK450 + BL449 &lt; 0, BK450 + BL449, 0)</f>
        <v>0</v>
      </c>
      <c r="BM450" s="1">
        <v>0</v>
      </c>
      <c r="BN450" s="1">
        <f>IF(BM450 + BN449 &lt; 0, BM450 + BN449, 0)</f>
        <v>0</v>
      </c>
      <c r="BO450" s="1">
        <v>0</v>
      </c>
      <c r="BP450" s="1">
        <f>IF(BO450 + BP449 &lt; 0, BO450 + BP449, 0)</f>
        <v>0</v>
      </c>
      <c r="BQ450" s="1">
        <v>0</v>
      </c>
      <c r="BR450" s="1">
        <f>IF(BQ450 + BR449 &lt; 0, BQ450 + BR449, 0)</f>
        <v>0</v>
      </c>
      <c r="BS450" s="1">
        <v>-142823.6380291246</v>
      </c>
      <c r="BT450" s="1">
        <f>IF(BS450 + BT449 &lt; 0, BS450 + BT449, 0)</f>
        <v>0</v>
      </c>
      <c r="BU450" s="1">
        <v>-62155.29178028781</v>
      </c>
      <c r="BV450" s="1">
        <f>IF(BU450 + BV449 &lt; 0, BU450 + BV449, 0)</f>
        <v>0</v>
      </c>
      <c r="BW450" s="1">
        <v>8605.884535338981</v>
      </c>
      <c r="BX450" s="1">
        <f>IF(BW450 + BX449 &lt; 0, BW450 + BX449, 0)</f>
        <v>0</v>
      </c>
      <c r="BY450" s="1">
        <v>0</v>
      </c>
      <c r="BZ450" s="1">
        <f>IF(BY450 + BZ449 &lt; 0, BY450 + BZ449, 0)</f>
        <v>0</v>
      </c>
      <c r="CA450" s="1">
        <v>0</v>
      </c>
      <c r="CB450" s="1">
        <f>IF(CA450 + CB449 &lt; 0, CA450 + CB449, 0)</f>
        <v>0</v>
      </c>
      <c r="CC450" s="1">
        <v>0</v>
      </c>
      <c r="CD450" s="1">
        <f>IF(CC450 + CD449 &lt; 0, CC450 + CD449, 0)</f>
        <v>0</v>
      </c>
      <c r="CE450" s="1">
        <v>0</v>
      </c>
      <c r="CF450" s="1">
        <f>IF(CE450 + CF449 &lt; 0, CE450 + CF449, 0)</f>
        <v>0</v>
      </c>
      <c r="CG450" s="1">
        <v>0</v>
      </c>
      <c r="CH450" s="1">
        <f>IF(CG450 + CH449 &lt; 0, CG450 + CH449, 0)</f>
        <v>0</v>
      </c>
      <c r="CI450" s="1">
        <v>0</v>
      </c>
      <c r="CJ450" s="1">
        <f>IF(CI450 + CJ449 &lt; 0, CI450 + CJ449, 0)</f>
        <v>0</v>
      </c>
      <c r="CK450" s="1">
        <v>0</v>
      </c>
      <c r="CL450" s="1">
        <f>IF(CK450 + CL449 &lt; 0, CK450 + CL449, 0)</f>
        <v>0</v>
      </c>
      <c r="CM450" s="1">
        <v>0</v>
      </c>
      <c r="CN450" s="1">
        <f>IF(CM450 + CN449 &lt; 0, CM450 + CN449, 0)</f>
        <v>0</v>
      </c>
      <c r="CO450" s="1">
        <v>0</v>
      </c>
      <c r="CP450" s="1">
        <f>IF(CO450 + CP449 &lt; 0, CO450 + CP449, 0)</f>
        <v>0</v>
      </c>
      <c r="CQ450" s="1">
        <v>0</v>
      </c>
      <c r="CR450" s="1">
        <f>IF(CQ450 + CR449 &lt; 0, CQ450 + CR449, 0)</f>
        <v>0</v>
      </c>
      <c r="CS450" s="1">
        <v>0</v>
      </c>
      <c r="CT450" s="1">
        <f>IF(CS450 + CT449 &lt; 0, CS450 + CT449, 0)</f>
        <v>0</v>
      </c>
      <c r="CU450" s="1">
        <v>0</v>
      </c>
      <c r="CV450" s="1">
        <f>IF(CU450 + CV449 &lt; 0, CU450 + CV449, 0)</f>
        <v>0</v>
      </c>
      <c r="CW450" s="1">
        <v>0</v>
      </c>
      <c r="CX450" s="1">
        <f>IF(CW450 + CX449 &lt; 0, CW450 + CX449, 0)</f>
        <v>0</v>
      </c>
      <c r="CY450" s="1">
        <v>0</v>
      </c>
      <c r="CZ450" s="1">
        <f>IF(CY450 + CZ449 &lt; 0, CY450 + CZ449, 0)</f>
        <v>0</v>
      </c>
      <c r="DA450" s="1">
        <v>0</v>
      </c>
      <c r="DB450" s="1">
        <f>IF(DA450 + DB449 &lt; 0, DA450 + DB449, 0)</f>
        <v>0</v>
      </c>
      <c r="DC450" s="1">
        <v>0</v>
      </c>
      <c r="DD450" s="1">
        <f>IF(DC450 + DD449 &lt; 0, DC450 + DD449, 0)</f>
        <v>0</v>
      </c>
      <c r="DE450" s="1">
        <v>0</v>
      </c>
      <c r="DF450" s="1">
        <f>IF(DE450 + DF449 &lt; 0, DE450 + DF449, 0)</f>
        <v>0</v>
      </c>
      <c r="DG450" s="1">
        <v>0</v>
      </c>
      <c r="DH450" s="1">
        <f>IF(DG450 + DH449 &lt; 0, DG450 + DH449, 0)</f>
        <v>0</v>
      </c>
      <c r="DI450" s="1">
        <v>0</v>
      </c>
      <c r="DJ450" s="1">
        <f>IF(DI450 + DJ449 &lt; 0, DI450 + DJ449, 0)</f>
        <v>0</v>
      </c>
      <c r="DK450" s="1">
        <v>0</v>
      </c>
      <c r="DL450" s="1">
        <f>IF(DK450 + DL449 &lt; 0, DK450 + DL449, 0)</f>
        <v>0</v>
      </c>
      <c r="DM450" s="1">
        <v>0</v>
      </c>
      <c r="DN450" s="1">
        <f>IF(DM450 + DN449 &lt; 0, DM450 + DN449, 0)</f>
        <v>0</v>
      </c>
      <c r="DO450" s="1">
        <v>0</v>
      </c>
      <c r="DP450" s="1">
        <f>IF(DO450 + DP449 &lt; 0, DO450 + DP449, 0)</f>
        <v>0</v>
      </c>
      <c r="DQ450" s="1">
        <v>0</v>
      </c>
      <c r="DR450" s="1">
        <f>IF(DQ450 + DR449 &lt; 0, DQ450 + DR449, 0)</f>
        <v>0</v>
      </c>
      <c r="DS450" s="1">
        <v>0</v>
      </c>
      <c r="DT450" s="1">
        <f>IF(DS450 + DT449 &lt; 0, DS450 + DT449, 0)</f>
        <v>0</v>
      </c>
      <c r="DU450" s="1">
        <v>0</v>
      </c>
      <c r="DV450" s="1">
        <f>IF(DU450 + DV449 &lt; 0, DU450 + DV449, 0)</f>
        <v>0</v>
      </c>
      <c r="DW450" s="1">
        <v>0</v>
      </c>
      <c r="DX450" s="1">
        <f>IF(DW450 + DX449 &lt; 0, DW450 + DX449, 0)</f>
        <v>0</v>
      </c>
      <c r="DY450" s="1">
        <v>0</v>
      </c>
      <c r="DZ450" s="1">
        <f>IF(DY450 + DZ449 &lt; 0, DY450 + DZ449, 0)</f>
        <v>0</v>
      </c>
      <c r="EA450" s="1">
        <v>0</v>
      </c>
      <c r="EB450" s="1">
        <f>IF(EA450 + EB449 &lt; 0, EA450 + EB449, 0)</f>
        <v>0</v>
      </c>
      <c r="EC450" s="1">
        <v>0</v>
      </c>
      <c r="ED450" s="1">
        <f>IF(EC450 + ED449 &lt; 0, EC450 + ED449, 0)</f>
        <v>0</v>
      </c>
      <c r="EE450" s="1">
        <v>0</v>
      </c>
      <c r="EF450" s="1">
        <f>IF(EE450 + EF449 &lt; 0, EE450 + EF449, 0)</f>
        <v>0</v>
      </c>
      <c r="EG450" s="1">
        <v>0</v>
      </c>
      <c r="EH450" s="1">
        <f>IF(EG450 + EH449 &lt; 0, EG450 + EH449, 0)</f>
        <v>0</v>
      </c>
      <c r="EI450" s="1">
        <v>0</v>
      </c>
      <c r="EJ450" s="1">
        <f>IF(EI450 + EJ449 &lt; 0, EI450 + EJ449, 0)</f>
        <v>0</v>
      </c>
      <c r="EK450" s="1">
        <v>0</v>
      </c>
      <c r="EL450" s="1">
        <f>IF(EK450 + EL449 &lt; 0, EK450 + EL449, 0)</f>
        <v>0</v>
      </c>
      <c r="EM450" s="1">
        <v>0</v>
      </c>
      <c r="EN450" s="1">
        <f>IF(EM450 + EN449 &lt; 0, EM450 + EN449, 0)</f>
        <v>0</v>
      </c>
      <c r="EO450" s="1">
        <v>0</v>
      </c>
      <c r="EP450" s="1">
        <f>IF(EO450 + EP449 &lt; 0, EO450 + EP449, 0)</f>
        <v>0</v>
      </c>
      <c r="EQ450" s="1">
        <v>0</v>
      </c>
      <c r="ER450" s="1">
        <f>IF(EQ450 + ER449 &lt; 0, EQ450 + ER449, 0)</f>
        <v>0</v>
      </c>
    </row>
    <row r="451" spans="1:148" s="1" customFormat="1">
      <c r="A451" s="3">
        <v>45958</v>
      </c>
      <c r="B451" s="2" t="s">
        <v>77</v>
      </c>
      <c r="C451" s="2">
        <v>1</v>
      </c>
      <c r="D451" s="2">
        <v>3</v>
      </c>
      <c r="E451" s="1">
        <v>66156.28723820783</v>
      </c>
      <c r="F451" s="1">
        <f>IF(E451 + F450 &lt; 0, E451 + F450, 0)</f>
        <v>0</v>
      </c>
      <c r="G451" s="1">
        <v>35448.77137687473</v>
      </c>
      <c r="H451" s="1">
        <f>IF(G451 + H450 &lt; 0, G451 + H450, 0)</f>
        <v>0</v>
      </c>
      <c r="I451" s="1">
        <v>3743.096459638126</v>
      </c>
      <c r="J451" s="1">
        <f>IF(I451 + J450 &lt; 0, I451 + J450, 0)</f>
        <v>0</v>
      </c>
      <c r="K451" s="1">
        <v>-9154.611213404152</v>
      </c>
      <c r="L451" s="1">
        <f>IF(K451 + L450 &lt; 0, K451 + L450, 0)</f>
        <v>0</v>
      </c>
      <c r="M451" s="1">
        <v>35032.39904257007</v>
      </c>
      <c r="N451" s="1">
        <f>IF(M451 + N450 &lt; 0, M451 + N450, 0)</f>
        <v>0</v>
      </c>
      <c r="O451" s="1">
        <v>35070.07233974458</v>
      </c>
      <c r="P451" s="1">
        <f>IF(O451 + P450 &lt; 0, O451 + P450, 0)</f>
        <v>0</v>
      </c>
      <c r="Q451" s="1">
        <v>35831.07294266953</v>
      </c>
      <c r="R451" s="1">
        <f>IF(Q451 + R450 &lt; 0, Q451 + R450, 0)</f>
        <v>0</v>
      </c>
      <c r="S451" s="1">
        <v>34715.94334630425</v>
      </c>
      <c r="T451" s="1">
        <f>IF(S451 + T450 &lt; 0, S451 + T450, 0)</f>
        <v>0</v>
      </c>
      <c r="U451" s="1">
        <v>34015.2200188585</v>
      </c>
      <c r="V451" s="1">
        <f>IF(U451 + V450 &lt; 0, U451 + V450, 0)</f>
        <v>0</v>
      </c>
      <c r="W451" s="1">
        <v>2509.041591821887</v>
      </c>
      <c r="X451" s="1">
        <f>IF(W451 + X450 &lt; 0, W451 + X450, 0)</f>
        <v>0</v>
      </c>
      <c r="Y451" s="1">
        <v>32903.85775221067</v>
      </c>
      <c r="Z451" s="1">
        <f>IF(Y451 + Z450 &lt; 0, Y451 + Z450, 0)</f>
        <v>0</v>
      </c>
      <c r="AA451" s="1">
        <v>33386.0759560443</v>
      </c>
      <c r="AB451" s="1">
        <f>IF(AA451 + AB450 &lt; 0, AA451 + AB450, 0)</f>
        <v>0</v>
      </c>
      <c r="AC451" s="1">
        <v>7297.317662701175</v>
      </c>
      <c r="AD451" s="1">
        <f>IF(AC451 + AD450 &lt; 0, AC451 + AD450, 0)</f>
        <v>0</v>
      </c>
      <c r="AE451" s="1">
        <v>-9154.611213404152</v>
      </c>
      <c r="AF451" s="1">
        <f>IF(AE451 + AF450 &lt; 0, AE451 + AF450, 0)</f>
        <v>0</v>
      </c>
      <c r="AG451" s="1">
        <v>35032.39904257007</v>
      </c>
      <c r="AH451" s="1">
        <f>IF(AG451 + AH450 &lt; 0, AG451 + AH450, 0)</f>
        <v>0</v>
      </c>
      <c r="AI451" s="1">
        <v>35070.07233974458</v>
      </c>
      <c r="AJ451" s="1">
        <f>IF(AI451 + AJ450 &lt; 0, AI451 + AJ450, 0)</f>
        <v>0</v>
      </c>
      <c r="AK451" s="1">
        <v>35831.07294266953</v>
      </c>
      <c r="AL451" s="1">
        <f>IF(AK451 + AL450 &lt; 0, AK451 + AL450, 0)</f>
        <v>0</v>
      </c>
      <c r="AM451" s="1">
        <v>34715.94334630425</v>
      </c>
      <c r="AN451" s="1">
        <f>IF(AM451 + AN450 &lt; 0, AM451 + AN450, 0)</f>
        <v>0</v>
      </c>
      <c r="AO451" s="1">
        <v>34015.2200188585</v>
      </c>
      <c r="AP451" s="1">
        <f>IF(AO451 + AP450 &lt; 0, AO451 + AP450, 0)</f>
        <v>0</v>
      </c>
      <c r="AQ451" s="1">
        <v>2509.041591821887</v>
      </c>
      <c r="AR451" s="1">
        <f>IF(AQ451 + AR450 &lt; 0, AQ451 + AR450, 0)</f>
        <v>0</v>
      </c>
      <c r="AS451" s="1">
        <v>32903.85775221067</v>
      </c>
      <c r="AT451" s="1">
        <f>IF(AS451 + AT450 &lt; 0, AS451 + AT450, 0)</f>
        <v>0</v>
      </c>
      <c r="AU451" s="1">
        <v>33386.0759560443</v>
      </c>
      <c r="AV451" s="1">
        <f>IF(AU451 + AV450 &lt; 0, AU451 + AV450, 0)</f>
        <v>0</v>
      </c>
      <c r="AW451" s="1">
        <v>7297.317662701175</v>
      </c>
      <c r="AX451" s="1">
        <f>IF(AW451 + AX450 &lt; 0, AW451 + AX450, 0)</f>
        <v>0</v>
      </c>
      <c r="AY451" s="1">
        <v>29863.6226702283</v>
      </c>
      <c r="AZ451" s="1">
        <f>IF(AY451 + AZ450 &lt; 0, AY451 + AZ450, 0)</f>
        <v>0</v>
      </c>
      <c r="BA451" s="1">
        <v>23945.14768411392</v>
      </c>
      <c r="BB451" s="1">
        <f>IF(BA451 + BB450 &lt; 0, BA451 + BB450, 0)</f>
        <v>0</v>
      </c>
      <c r="BC451" s="1">
        <v>24208.86076433544</v>
      </c>
      <c r="BD451" s="1">
        <f>IF(BC451 + BD450 &lt; 0, BC451 + BD450, 0)</f>
        <v>0</v>
      </c>
      <c r="BE451" s="1">
        <v>24615.73237382007</v>
      </c>
      <c r="BF451" s="1">
        <f>IF(BE451 + BF450 &lt; 0, BE451 + BF450, 0)</f>
        <v>0</v>
      </c>
      <c r="BG451" s="1">
        <v>23854.73177089512</v>
      </c>
      <c r="BH451" s="1">
        <f>IF(BG451 + BH450 &lt; 0, BG451 + BH450, 0)</f>
        <v>0</v>
      </c>
      <c r="BI451" s="1">
        <v>22607.74563441908</v>
      </c>
      <c r="BJ451" s="1">
        <f>IF(BI451 + BJ450 &lt; 0, BI451 + BJ450, 0)</f>
        <v>0</v>
      </c>
      <c r="BK451" s="1">
        <v>22886.5280335104</v>
      </c>
      <c r="BL451" s="1">
        <f>IF(BK451 + BL450 &lt; 0, BK451 + BL450, 0)</f>
        <v>0</v>
      </c>
      <c r="BM451" s="1">
        <v>23146.47378401446</v>
      </c>
      <c r="BN451" s="1">
        <f>IF(BM451 + BN450 &lt; 0, BM451 + BN450, 0)</f>
        <v>0</v>
      </c>
      <c r="BO451" s="1">
        <v>23278.33032412523</v>
      </c>
      <c r="BP451" s="1">
        <f>IF(BO451 + BP450 &lt; 0, BO451 + BP450, 0)</f>
        <v>0</v>
      </c>
      <c r="BQ451" s="1">
        <v>28153.25497850587</v>
      </c>
      <c r="BR451" s="1">
        <f>IF(BQ451 + BR450 &lt; 0, BQ451 + BR450, 0)</f>
        <v>0</v>
      </c>
      <c r="BS451" s="1">
        <v>0</v>
      </c>
      <c r="BT451" s="1">
        <f>IF(BS451 + BT450 &lt; 0, BS451 + BT450, 0)</f>
        <v>0</v>
      </c>
      <c r="BU451" s="1">
        <v>0</v>
      </c>
      <c r="BV451" s="1">
        <f>IF(BU451 + BV450 &lt; 0, BU451 + BV450, 0)</f>
        <v>0</v>
      </c>
      <c r="BW451" s="1">
        <v>0</v>
      </c>
      <c r="BX451" s="1">
        <f>IF(BW451 + BX450 &lt; 0, BW451 + BX450, 0)</f>
        <v>0</v>
      </c>
      <c r="BY451" s="1">
        <v>0</v>
      </c>
      <c r="BZ451" s="1">
        <f>IF(BY451 + BZ450 &lt; 0, BY451 + BZ450, 0)</f>
        <v>0</v>
      </c>
      <c r="CA451" s="1">
        <v>0</v>
      </c>
      <c r="CB451" s="1">
        <f>IF(CA451 + CB450 &lt; 0, CA451 + CB450, 0)</f>
        <v>0</v>
      </c>
      <c r="CC451" s="1">
        <v>0</v>
      </c>
      <c r="CD451" s="1">
        <f>IF(CC451 + CD450 &lt; 0, CC451 + CD450, 0)</f>
        <v>0</v>
      </c>
      <c r="CE451" s="1">
        <v>0</v>
      </c>
      <c r="CF451" s="1">
        <f>IF(CE451 + CF450 &lt; 0, CE451 + CF450, 0)</f>
        <v>0</v>
      </c>
      <c r="CG451" s="1">
        <v>0</v>
      </c>
      <c r="CH451" s="1">
        <f>IF(CG451 + CH450 &lt; 0, CG451 + CH450, 0)</f>
        <v>0</v>
      </c>
      <c r="CI451" s="1">
        <v>0</v>
      </c>
      <c r="CJ451" s="1">
        <f>IF(CI451 + CJ450 &lt; 0, CI451 + CJ450, 0)</f>
        <v>0</v>
      </c>
      <c r="CK451" s="1">
        <v>0</v>
      </c>
      <c r="CL451" s="1">
        <f>IF(CK451 + CL450 &lt; 0, CK451 + CL450, 0)</f>
        <v>0</v>
      </c>
      <c r="CM451" s="1">
        <v>0</v>
      </c>
      <c r="CN451" s="1">
        <f>IF(CM451 + CN450 &lt; 0, CM451 + CN450, 0)</f>
        <v>0</v>
      </c>
      <c r="CO451" s="1">
        <v>0</v>
      </c>
      <c r="CP451" s="1">
        <f>IF(CO451 + CP450 &lt; 0, CO451 + CP450, 0)</f>
        <v>0</v>
      </c>
      <c r="CQ451" s="1">
        <v>0</v>
      </c>
      <c r="CR451" s="1">
        <f>IF(CQ451 + CR450 &lt; 0, CQ451 + CR450, 0)</f>
        <v>0</v>
      </c>
      <c r="CS451" s="1">
        <v>0</v>
      </c>
      <c r="CT451" s="1">
        <f>IF(CS451 + CT450 &lt; 0, CS451 + CT450, 0)</f>
        <v>0</v>
      </c>
      <c r="CU451" s="1">
        <v>0</v>
      </c>
      <c r="CV451" s="1">
        <f>IF(CU451 + CV450 &lt; 0, CU451 + CV450, 0)</f>
        <v>0</v>
      </c>
      <c r="CW451" s="1">
        <v>0</v>
      </c>
      <c r="CX451" s="1">
        <f>IF(CW451 + CX450 &lt; 0, CW451 + CX450, 0)</f>
        <v>0</v>
      </c>
      <c r="CY451" s="1">
        <v>0</v>
      </c>
      <c r="CZ451" s="1">
        <f>IF(CY451 + CZ450 &lt; 0, CY451 + CZ450, 0)</f>
        <v>0</v>
      </c>
      <c r="DA451" s="1">
        <v>0</v>
      </c>
      <c r="DB451" s="1">
        <f>IF(DA451 + DB450 &lt; 0, DA451 + DB450, 0)</f>
        <v>0</v>
      </c>
      <c r="DC451" s="1">
        <v>0</v>
      </c>
      <c r="DD451" s="1">
        <f>IF(DC451 + DD450 &lt; 0, DC451 + DD450, 0)</f>
        <v>0</v>
      </c>
      <c r="DE451" s="1">
        <v>0</v>
      </c>
      <c r="DF451" s="1">
        <f>IF(DE451 + DF450 &lt; 0, DE451 + DF450, 0)</f>
        <v>0</v>
      </c>
      <c r="DG451" s="1">
        <v>0</v>
      </c>
      <c r="DH451" s="1">
        <f>IF(DG451 + DH450 &lt; 0, DG451 + DH450, 0)</f>
        <v>0</v>
      </c>
      <c r="DI451" s="1">
        <v>0</v>
      </c>
      <c r="DJ451" s="1">
        <f>IF(DI451 + DJ450 &lt; 0, DI451 + DJ450, 0)</f>
        <v>0</v>
      </c>
      <c r="DK451" s="1">
        <v>0</v>
      </c>
      <c r="DL451" s="1">
        <f>IF(DK451 + DL450 &lt; 0, DK451 + DL450, 0)</f>
        <v>0</v>
      </c>
      <c r="DM451" s="1">
        <v>0</v>
      </c>
      <c r="DN451" s="1">
        <f>IF(DM451 + DN450 &lt; 0, DM451 + DN450, 0)</f>
        <v>0</v>
      </c>
      <c r="DO451" s="1">
        <v>0</v>
      </c>
      <c r="DP451" s="1">
        <f>IF(DO451 + DP450 &lt; 0, DO451 + DP450, 0)</f>
        <v>0</v>
      </c>
      <c r="DQ451" s="1">
        <v>0</v>
      </c>
      <c r="DR451" s="1">
        <f>IF(DQ451 + DR450 &lt; 0, DQ451 + DR450, 0)</f>
        <v>0</v>
      </c>
      <c r="DS451" s="1">
        <v>0</v>
      </c>
      <c r="DT451" s="1">
        <f>IF(DS451 + DT450 &lt; 0, DS451 + DT450, 0)</f>
        <v>0</v>
      </c>
      <c r="DU451" s="1">
        <v>0</v>
      </c>
      <c r="DV451" s="1">
        <f>IF(DU451 + DV450 &lt; 0, DU451 + DV450, 0)</f>
        <v>0</v>
      </c>
      <c r="DW451" s="1">
        <v>0</v>
      </c>
      <c r="DX451" s="1">
        <f>IF(DW451 + DX450 &lt; 0, DW451 + DX450, 0)</f>
        <v>0</v>
      </c>
      <c r="DY451" s="1">
        <v>0</v>
      </c>
      <c r="DZ451" s="1">
        <f>IF(DY451 + DZ450 &lt; 0, DY451 + DZ450, 0)</f>
        <v>0</v>
      </c>
      <c r="EA451" s="1">
        <v>0</v>
      </c>
      <c r="EB451" s="1">
        <f>IF(EA451 + EB450 &lt; 0, EA451 + EB450, 0)</f>
        <v>0</v>
      </c>
      <c r="EC451" s="1">
        <v>0</v>
      </c>
      <c r="ED451" s="1">
        <f>IF(EC451 + ED450 &lt; 0, EC451 + ED450, 0)</f>
        <v>0</v>
      </c>
      <c r="EE451" s="1">
        <v>0</v>
      </c>
      <c r="EF451" s="1">
        <f>IF(EE451 + EF450 &lt; 0, EE451 + EF450, 0)</f>
        <v>0</v>
      </c>
      <c r="EG451" s="1">
        <v>0</v>
      </c>
      <c r="EH451" s="1">
        <f>IF(EG451 + EH450 &lt; 0, EG451 + EH450, 0)</f>
        <v>0</v>
      </c>
      <c r="EI451" s="1">
        <v>0</v>
      </c>
      <c r="EJ451" s="1">
        <f>IF(EI451 + EJ450 &lt; 0, EI451 + EJ450, 0)</f>
        <v>0</v>
      </c>
      <c r="EK451" s="1">
        <v>0</v>
      </c>
      <c r="EL451" s="1">
        <f>IF(EK451 + EL450 &lt; 0, EK451 + EL450, 0)</f>
        <v>0</v>
      </c>
      <c r="EM451" s="1">
        <v>0</v>
      </c>
      <c r="EN451" s="1">
        <f>IF(EM451 + EN450 &lt; 0, EM451 + EN450, 0)</f>
        <v>0</v>
      </c>
      <c r="EO451" s="1">
        <v>0</v>
      </c>
      <c r="EP451" s="1">
        <f>IF(EO451 + EP450 &lt; 0, EO451 + EP450, 0)</f>
        <v>0</v>
      </c>
      <c r="EQ451" s="1">
        <v>0</v>
      </c>
      <c r="ER451" s="1">
        <f>IF(EQ451 + ER450 &lt; 0, EQ451 + ER450, 0)</f>
        <v>0</v>
      </c>
    </row>
    <row r="452" spans="1:148" s="1" customFormat="1">
      <c r="A452" s="3">
        <v>45959</v>
      </c>
      <c r="B452" s="2" t="s">
        <v>78</v>
      </c>
      <c r="C452" s="2">
        <v>5</v>
      </c>
      <c r="D452" s="2">
        <v>2</v>
      </c>
      <c r="E452" s="1">
        <v>0</v>
      </c>
      <c r="F452" s="1">
        <f>IF(E452 + F451 &lt; 0, E452 + F451, 0)</f>
        <v>0</v>
      </c>
      <c r="G452" s="1">
        <v>0</v>
      </c>
      <c r="H452" s="1">
        <f>IF(G452 + H451 &lt; 0, G452 + H451, 0)</f>
        <v>0</v>
      </c>
      <c r="I452" s="1">
        <v>0</v>
      </c>
      <c r="J452" s="1">
        <f>IF(I452 + J451 &lt; 0, I452 + J451, 0)</f>
        <v>0</v>
      </c>
      <c r="K452" s="1">
        <v>0</v>
      </c>
      <c r="L452" s="1">
        <f>IF(K452 + L451 &lt; 0, K452 + L451, 0)</f>
        <v>0</v>
      </c>
      <c r="M452" s="1">
        <v>0</v>
      </c>
      <c r="N452" s="1">
        <f>IF(M452 + N451 &lt; 0, M452 + N451, 0)</f>
        <v>0</v>
      </c>
      <c r="O452" s="1">
        <v>0</v>
      </c>
      <c r="P452" s="1">
        <f>IF(O452 + P451 &lt; 0, O452 + P451, 0)</f>
        <v>0</v>
      </c>
      <c r="Q452" s="1">
        <v>0</v>
      </c>
      <c r="R452" s="1">
        <f>IF(Q452 + R451 &lt; 0, Q452 + R451, 0)</f>
        <v>0</v>
      </c>
      <c r="S452" s="1">
        <v>0</v>
      </c>
      <c r="T452" s="1">
        <f>IF(S452 + T451 &lt; 0, S452 + T451, 0)</f>
        <v>0</v>
      </c>
      <c r="U452" s="1">
        <v>0</v>
      </c>
      <c r="V452" s="1">
        <f>IF(U452 + V451 &lt; 0, U452 + V451, 0)</f>
        <v>0</v>
      </c>
      <c r="W452" s="1">
        <v>0</v>
      </c>
      <c r="X452" s="1">
        <f>IF(W452 + X451 &lt; 0, W452 + X451, 0)</f>
        <v>0</v>
      </c>
      <c r="Y452" s="1">
        <v>0</v>
      </c>
      <c r="Z452" s="1">
        <f>IF(Y452 + Z451 &lt; 0, Y452 + Z451, 0)</f>
        <v>0</v>
      </c>
      <c r="AA452" s="1">
        <v>0</v>
      </c>
      <c r="AB452" s="1">
        <f>IF(AA452 + AB451 &lt; 0, AA452 + AB451, 0)</f>
        <v>0</v>
      </c>
      <c r="AC452" s="1">
        <v>0</v>
      </c>
      <c r="AD452" s="1">
        <f>IF(AC452 + AD451 &lt; 0, AC452 + AD451, 0)</f>
        <v>0</v>
      </c>
      <c r="AE452" s="1">
        <v>0</v>
      </c>
      <c r="AF452" s="1">
        <f>IF(AE452 + AF451 &lt; 0, AE452 + AF451, 0)</f>
        <v>0</v>
      </c>
      <c r="AG452" s="1">
        <v>0</v>
      </c>
      <c r="AH452" s="1">
        <f>IF(AG452 + AH451 &lt; 0, AG452 + AH451, 0)</f>
        <v>0</v>
      </c>
      <c r="AI452" s="1">
        <v>0</v>
      </c>
      <c r="AJ452" s="1">
        <f>IF(AI452 + AJ451 &lt; 0, AI452 + AJ451, 0)</f>
        <v>0</v>
      </c>
      <c r="AK452" s="1">
        <v>0</v>
      </c>
      <c r="AL452" s="1">
        <f>IF(AK452 + AL451 &lt; 0, AK452 + AL451, 0)</f>
        <v>0</v>
      </c>
      <c r="AM452" s="1">
        <v>0</v>
      </c>
      <c r="AN452" s="1">
        <f>IF(AM452 + AN451 &lt; 0, AM452 + AN451, 0)</f>
        <v>0</v>
      </c>
      <c r="AO452" s="1">
        <v>0</v>
      </c>
      <c r="AP452" s="1">
        <f>IF(AO452 + AP451 &lt; 0, AO452 + AP451, 0)</f>
        <v>0</v>
      </c>
      <c r="AQ452" s="1">
        <v>0</v>
      </c>
      <c r="AR452" s="1">
        <f>IF(AQ452 + AR451 &lt; 0, AQ452 + AR451, 0)</f>
        <v>0</v>
      </c>
      <c r="AS452" s="1">
        <v>0</v>
      </c>
      <c r="AT452" s="1">
        <f>IF(AS452 + AT451 &lt; 0, AS452 + AT451, 0)</f>
        <v>0</v>
      </c>
      <c r="AU452" s="1">
        <v>0</v>
      </c>
      <c r="AV452" s="1">
        <f>IF(AU452 + AV451 &lt; 0, AU452 + AV451, 0)</f>
        <v>0</v>
      </c>
      <c r="AW452" s="1">
        <v>0</v>
      </c>
      <c r="AX452" s="1">
        <f>IF(AW452 + AX451 &lt; 0, AW452 + AX451, 0)</f>
        <v>0</v>
      </c>
      <c r="AY452" s="1">
        <v>0</v>
      </c>
      <c r="AZ452" s="1">
        <f>IF(AY452 + AZ451 &lt; 0, AY452 + AZ451, 0)</f>
        <v>0</v>
      </c>
      <c r="BA452" s="1">
        <v>0</v>
      </c>
      <c r="BB452" s="1">
        <f>IF(BA452 + BB451 &lt; 0, BA452 + BB451, 0)</f>
        <v>0</v>
      </c>
      <c r="BC452" s="1">
        <v>0</v>
      </c>
      <c r="BD452" s="1">
        <f>IF(BC452 + BD451 &lt; 0, BC452 + BD451, 0)</f>
        <v>0</v>
      </c>
      <c r="BE452" s="1">
        <v>0</v>
      </c>
      <c r="BF452" s="1">
        <f>IF(BE452 + BF451 &lt; 0, BE452 + BF451, 0)</f>
        <v>0</v>
      </c>
      <c r="BG452" s="1">
        <v>0</v>
      </c>
      <c r="BH452" s="1">
        <f>IF(BG452 + BH451 &lt; 0, BG452 + BH451, 0)</f>
        <v>0</v>
      </c>
      <c r="BI452" s="1">
        <v>0</v>
      </c>
      <c r="BJ452" s="1">
        <f>IF(BI452 + BJ451 &lt; 0, BI452 + BJ451, 0)</f>
        <v>0</v>
      </c>
      <c r="BK452" s="1">
        <v>0</v>
      </c>
      <c r="BL452" s="1">
        <f>IF(BK452 + BL451 &lt; 0, BK452 + BL451, 0)</f>
        <v>0</v>
      </c>
      <c r="BM452" s="1">
        <v>0</v>
      </c>
      <c r="BN452" s="1">
        <f>IF(BM452 + BN451 &lt; 0, BM452 + BN451, 0)</f>
        <v>0</v>
      </c>
      <c r="BO452" s="1">
        <v>0</v>
      </c>
      <c r="BP452" s="1">
        <f>IF(BO452 + BP451 &lt; 0, BO452 + BP451, 0)</f>
        <v>0</v>
      </c>
      <c r="BQ452" s="1">
        <v>0</v>
      </c>
      <c r="BR452" s="1">
        <f>IF(BQ452 + BR451 &lt; 0, BQ452 + BR451, 0)</f>
        <v>0</v>
      </c>
      <c r="BS452" s="1">
        <v>0</v>
      </c>
      <c r="BT452" s="1">
        <f>IF(BS452 + BT451 &lt; 0, BS452 + BT451, 0)</f>
        <v>0</v>
      </c>
      <c r="BU452" s="1">
        <v>0</v>
      </c>
      <c r="BV452" s="1">
        <f>IF(BU452 + BV451 &lt; 0, BU452 + BV451, 0)</f>
        <v>0</v>
      </c>
      <c r="BW452" s="1">
        <v>0</v>
      </c>
      <c r="BX452" s="1">
        <f>IF(BW452 + BX451 &lt; 0, BW452 + BX451, 0)</f>
        <v>0</v>
      </c>
      <c r="BY452" s="1">
        <v>-24534.87028860721</v>
      </c>
      <c r="BZ452" s="1">
        <f>IF(BY452 + BZ451 &lt; 0, BY452 + BZ451, 0)</f>
        <v>0</v>
      </c>
      <c r="CA452" s="1">
        <v>-19259.54816355607</v>
      </c>
      <c r="CB452" s="1">
        <f>IF(CA452 + CB451 &lt; 0, CA452 + CB451, 0)</f>
        <v>0</v>
      </c>
      <c r="CC452" s="1">
        <v>-21973.04559288482</v>
      </c>
      <c r="CD452" s="1">
        <f>IF(CC452 + CD451 &lt; 0, CC452 + CD451, 0)</f>
        <v>0</v>
      </c>
      <c r="CE452" s="1">
        <v>0</v>
      </c>
      <c r="CF452" s="1">
        <f>IF(CE452 + CF451 &lt; 0, CE452 + CF451, 0)</f>
        <v>0</v>
      </c>
      <c r="CG452" s="1">
        <v>0</v>
      </c>
      <c r="CH452" s="1">
        <f>IF(CG452 + CH451 &lt; 0, CG452 + CH451, 0)</f>
        <v>0</v>
      </c>
      <c r="CI452" s="1">
        <v>0</v>
      </c>
      <c r="CJ452" s="1">
        <f>IF(CI452 + CJ451 &lt; 0, CI452 + CJ451, 0)</f>
        <v>0</v>
      </c>
      <c r="CK452" s="1">
        <v>0</v>
      </c>
      <c r="CL452" s="1">
        <f>IF(CK452 + CL451 &lt; 0, CK452 + CL451, 0)</f>
        <v>0</v>
      </c>
      <c r="CM452" s="1">
        <v>0</v>
      </c>
      <c r="CN452" s="1">
        <f>IF(CM452 + CN451 &lt; 0, CM452 + CN451, 0)</f>
        <v>0</v>
      </c>
      <c r="CO452" s="1">
        <v>0</v>
      </c>
      <c r="CP452" s="1">
        <f>IF(CO452 + CP451 &lt; 0, CO452 + CP451, 0)</f>
        <v>0</v>
      </c>
      <c r="CQ452" s="1">
        <v>0</v>
      </c>
      <c r="CR452" s="1">
        <f>IF(CQ452 + CR451 &lt; 0, CQ452 + CR451, 0)</f>
        <v>0</v>
      </c>
      <c r="CS452" s="1">
        <v>0</v>
      </c>
      <c r="CT452" s="1">
        <f>IF(CS452 + CT451 &lt; 0, CS452 + CT451, 0)</f>
        <v>0</v>
      </c>
      <c r="CU452" s="1">
        <v>0</v>
      </c>
      <c r="CV452" s="1">
        <f>IF(CU452 + CV451 &lt; 0, CU452 + CV451, 0)</f>
        <v>0</v>
      </c>
      <c r="CW452" s="1">
        <v>0</v>
      </c>
      <c r="CX452" s="1">
        <f>IF(CW452 + CX451 &lt; 0, CW452 + CX451, 0)</f>
        <v>0</v>
      </c>
      <c r="CY452" s="1">
        <v>0</v>
      </c>
      <c r="CZ452" s="1">
        <f>IF(CY452 + CZ451 &lt; 0, CY452 + CZ451, 0)</f>
        <v>0</v>
      </c>
      <c r="DA452" s="1">
        <v>0</v>
      </c>
      <c r="DB452" s="1">
        <f>IF(DA452 + DB451 &lt; 0, DA452 + DB451, 0)</f>
        <v>0</v>
      </c>
      <c r="DC452" s="1">
        <v>0</v>
      </c>
      <c r="DD452" s="1">
        <f>IF(DC452 + DD451 &lt; 0, DC452 + DD451, 0)</f>
        <v>0</v>
      </c>
      <c r="DE452" s="1">
        <v>0</v>
      </c>
      <c r="DF452" s="1">
        <f>IF(DE452 + DF451 &lt; 0, DE452 + DF451, 0)</f>
        <v>0</v>
      </c>
      <c r="DG452" s="1">
        <v>0</v>
      </c>
      <c r="DH452" s="1">
        <f>IF(DG452 + DH451 &lt; 0, DG452 + DH451, 0)</f>
        <v>0</v>
      </c>
      <c r="DI452" s="1">
        <v>0</v>
      </c>
      <c r="DJ452" s="1">
        <f>IF(DI452 + DJ451 &lt; 0, DI452 + DJ451, 0)</f>
        <v>0</v>
      </c>
      <c r="DK452" s="1">
        <v>0</v>
      </c>
      <c r="DL452" s="1">
        <f>IF(DK452 + DL451 &lt; 0, DK452 + DL451, 0)</f>
        <v>0</v>
      </c>
      <c r="DM452" s="1">
        <v>0</v>
      </c>
      <c r="DN452" s="1">
        <f>IF(DM452 + DN451 &lt; 0, DM452 + DN451, 0)</f>
        <v>0</v>
      </c>
      <c r="DO452" s="1">
        <v>0</v>
      </c>
      <c r="DP452" s="1">
        <f>IF(DO452 + DP451 &lt; 0, DO452 + DP451, 0)</f>
        <v>0</v>
      </c>
      <c r="DQ452" s="1">
        <v>0</v>
      </c>
      <c r="DR452" s="1">
        <f>IF(DQ452 + DR451 &lt; 0, DQ452 + DR451, 0)</f>
        <v>0</v>
      </c>
      <c r="DS452" s="1">
        <v>0</v>
      </c>
      <c r="DT452" s="1">
        <f>IF(DS452 + DT451 &lt; 0, DS452 + DT451, 0)</f>
        <v>0</v>
      </c>
      <c r="DU452" s="1">
        <v>0</v>
      </c>
      <c r="DV452" s="1">
        <f>IF(DU452 + DV451 &lt; 0, DU452 + DV451, 0)</f>
        <v>0</v>
      </c>
      <c r="DW452" s="1">
        <v>0</v>
      </c>
      <c r="DX452" s="1">
        <f>IF(DW452 + DX451 &lt; 0, DW452 + DX451, 0)</f>
        <v>0</v>
      </c>
      <c r="DY452" s="1">
        <v>0</v>
      </c>
      <c r="DZ452" s="1">
        <f>IF(DY452 + DZ451 &lt; 0, DY452 + DZ451, 0)</f>
        <v>0</v>
      </c>
      <c r="EA452" s="1">
        <v>0</v>
      </c>
      <c r="EB452" s="1">
        <f>IF(EA452 + EB451 &lt; 0, EA452 + EB451, 0)</f>
        <v>0</v>
      </c>
      <c r="EC452" s="1">
        <v>0</v>
      </c>
      <c r="ED452" s="1">
        <f>IF(EC452 + ED451 &lt; 0, EC452 + ED451, 0)</f>
        <v>0</v>
      </c>
      <c r="EE452" s="1">
        <v>0</v>
      </c>
      <c r="EF452" s="1">
        <f>IF(EE452 + EF451 &lt; 0, EE452 + EF451, 0)</f>
        <v>0</v>
      </c>
      <c r="EG452" s="1">
        <v>0</v>
      </c>
      <c r="EH452" s="1">
        <f>IF(EG452 + EH451 &lt; 0, EG452 + EH451, 0)</f>
        <v>0</v>
      </c>
      <c r="EI452" s="1">
        <v>0</v>
      </c>
      <c r="EJ452" s="1">
        <f>IF(EI452 + EJ451 &lt; 0, EI452 + EJ451, 0)</f>
        <v>0</v>
      </c>
      <c r="EK452" s="1">
        <v>0</v>
      </c>
      <c r="EL452" s="1">
        <f>IF(EK452 + EL451 &lt; 0, EK452 + EL451, 0)</f>
        <v>0</v>
      </c>
      <c r="EM452" s="1">
        <v>65175.94038398336</v>
      </c>
      <c r="EN452" s="1">
        <f>IF(EM452 + EN451 &lt; 0, EM452 + EN451, 0)</f>
        <v>0</v>
      </c>
      <c r="EO452" s="1">
        <v>59265.0372800104</v>
      </c>
      <c r="EP452" s="1">
        <f>IF(EO452 + EP451 &lt; 0, EO452 + EP451, 0)</f>
        <v>0</v>
      </c>
      <c r="EQ452" s="1">
        <v>45465.99642672767</v>
      </c>
      <c r="ER452" s="1">
        <f>IF(EQ452 + ER451 &lt; 0, EQ452 + ER451, 0)</f>
        <v>0</v>
      </c>
    </row>
    <row r="453" spans="1:148" s="1" customFormat="1">
      <c r="A453" s="3">
        <v>45960</v>
      </c>
      <c r="B453" s="2" t="s">
        <v>79</v>
      </c>
      <c r="C453" s="2">
        <v>4</v>
      </c>
      <c r="D453" s="2">
        <v>1</v>
      </c>
      <c r="E453" s="1">
        <v>0</v>
      </c>
      <c r="F453" s="1">
        <f>IF(E453 + F452 &lt; 0, E453 + F452, 0)</f>
        <v>0</v>
      </c>
      <c r="G453" s="1">
        <v>0</v>
      </c>
      <c r="H453" s="1">
        <f>IF(G453 + H452 &lt; 0, G453 + H452, 0)</f>
        <v>0</v>
      </c>
      <c r="I453" s="1">
        <v>0</v>
      </c>
      <c r="J453" s="1">
        <f>IF(I453 + J452 &lt; 0, I453 + J452, 0)</f>
        <v>0</v>
      </c>
      <c r="K453" s="1">
        <v>0</v>
      </c>
      <c r="L453" s="1">
        <f>IF(K453 + L452 &lt; 0, K453 + L452, 0)</f>
        <v>0</v>
      </c>
      <c r="M453" s="1">
        <v>0</v>
      </c>
      <c r="N453" s="1">
        <f>IF(M453 + N452 &lt; 0, M453 + N452, 0)</f>
        <v>0</v>
      </c>
      <c r="O453" s="1">
        <v>0</v>
      </c>
      <c r="P453" s="1">
        <f>IF(O453 + P452 &lt; 0, O453 + P452, 0)</f>
        <v>0</v>
      </c>
      <c r="Q453" s="1">
        <v>0</v>
      </c>
      <c r="R453" s="1">
        <f>IF(Q453 + R452 &lt; 0, Q453 + R452, 0)</f>
        <v>0</v>
      </c>
      <c r="S453" s="1">
        <v>0</v>
      </c>
      <c r="T453" s="1">
        <f>IF(S453 + T452 &lt; 0, S453 + T452, 0)</f>
        <v>0</v>
      </c>
      <c r="U453" s="1">
        <v>0</v>
      </c>
      <c r="V453" s="1">
        <f>IF(U453 + V452 &lt; 0, U453 + V452, 0)</f>
        <v>0</v>
      </c>
      <c r="W453" s="1">
        <v>0</v>
      </c>
      <c r="X453" s="1">
        <f>IF(W453 + X452 &lt; 0, W453 + X452, 0)</f>
        <v>0</v>
      </c>
      <c r="Y453" s="1">
        <v>0</v>
      </c>
      <c r="Z453" s="1">
        <f>IF(Y453 + Z452 &lt; 0, Y453 + Z452, 0)</f>
        <v>0</v>
      </c>
      <c r="AA453" s="1">
        <v>0</v>
      </c>
      <c r="AB453" s="1">
        <f>IF(AA453 + AB452 &lt; 0, AA453 + AB452, 0)</f>
        <v>0</v>
      </c>
      <c r="AC453" s="1">
        <v>0</v>
      </c>
      <c r="AD453" s="1">
        <f>IF(AC453 + AD452 &lt; 0, AC453 + AD452, 0)</f>
        <v>0</v>
      </c>
      <c r="AE453" s="1">
        <v>0</v>
      </c>
      <c r="AF453" s="1">
        <f>IF(AE453 + AF452 &lt; 0, AE453 + AF452, 0)</f>
        <v>0</v>
      </c>
      <c r="AG453" s="1">
        <v>0</v>
      </c>
      <c r="AH453" s="1">
        <f>IF(AG453 + AH452 &lt; 0, AG453 + AH452, 0)</f>
        <v>0</v>
      </c>
      <c r="AI453" s="1">
        <v>0</v>
      </c>
      <c r="AJ453" s="1">
        <f>IF(AI453 + AJ452 &lt; 0, AI453 + AJ452, 0)</f>
        <v>0</v>
      </c>
      <c r="AK453" s="1">
        <v>0</v>
      </c>
      <c r="AL453" s="1">
        <f>IF(AK453 + AL452 &lt; 0, AK453 + AL452, 0)</f>
        <v>0</v>
      </c>
      <c r="AM453" s="1">
        <v>0</v>
      </c>
      <c r="AN453" s="1">
        <f>IF(AM453 + AN452 &lt; 0, AM453 + AN452, 0)</f>
        <v>0</v>
      </c>
      <c r="AO453" s="1">
        <v>0</v>
      </c>
      <c r="AP453" s="1">
        <f>IF(AO453 + AP452 &lt; 0, AO453 + AP452, 0)</f>
        <v>0</v>
      </c>
      <c r="AQ453" s="1">
        <v>0</v>
      </c>
      <c r="AR453" s="1">
        <f>IF(AQ453 + AR452 &lt; 0, AQ453 + AR452, 0)</f>
        <v>0</v>
      </c>
      <c r="AS453" s="1">
        <v>0</v>
      </c>
      <c r="AT453" s="1">
        <f>IF(AS453 + AT452 &lt; 0, AS453 + AT452, 0)</f>
        <v>0</v>
      </c>
      <c r="AU453" s="1">
        <v>0</v>
      </c>
      <c r="AV453" s="1">
        <f>IF(AU453 + AV452 &lt; 0, AU453 + AV452, 0)</f>
        <v>0</v>
      </c>
      <c r="AW453" s="1">
        <v>0</v>
      </c>
      <c r="AX453" s="1">
        <f>IF(AW453 + AX452 &lt; 0, AW453 + AX452, 0)</f>
        <v>0</v>
      </c>
      <c r="AY453" s="1">
        <v>0</v>
      </c>
      <c r="AZ453" s="1">
        <f>IF(AY453 + AZ452 &lt; 0, AY453 + AZ452, 0)</f>
        <v>0</v>
      </c>
      <c r="BA453" s="1">
        <v>0</v>
      </c>
      <c r="BB453" s="1">
        <f>IF(BA453 + BB452 &lt; 0, BA453 + BB452, 0)</f>
        <v>0</v>
      </c>
      <c r="BC453" s="1">
        <v>0</v>
      </c>
      <c r="BD453" s="1">
        <f>IF(BC453 + BD452 &lt; 0, BC453 + BD452, 0)</f>
        <v>0</v>
      </c>
      <c r="BE453" s="1">
        <v>0</v>
      </c>
      <c r="BF453" s="1">
        <f>IF(BE453 + BF452 &lt; 0, BE453 + BF452, 0)</f>
        <v>0</v>
      </c>
      <c r="BG453" s="1">
        <v>0</v>
      </c>
      <c r="BH453" s="1">
        <f>IF(BG453 + BH452 &lt; 0, BG453 + BH452, 0)</f>
        <v>0</v>
      </c>
      <c r="BI453" s="1">
        <v>0</v>
      </c>
      <c r="BJ453" s="1">
        <f>IF(BI453 + BJ452 &lt; 0, BI453 + BJ452, 0)</f>
        <v>0</v>
      </c>
      <c r="BK453" s="1">
        <v>0</v>
      </c>
      <c r="BL453" s="1">
        <f>IF(BK453 + BL452 &lt; 0, BK453 + BL452, 0)</f>
        <v>0</v>
      </c>
      <c r="BM453" s="1">
        <v>0</v>
      </c>
      <c r="BN453" s="1">
        <f>IF(BM453 + BN452 &lt; 0, BM453 + BN452, 0)</f>
        <v>0</v>
      </c>
      <c r="BO453" s="1">
        <v>0</v>
      </c>
      <c r="BP453" s="1">
        <f>IF(BO453 + BP452 &lt; 0, BO453 + BP452, 0)</f>
        <v>0</v>
      </c>
      <c r="BQ453" s="1">
        <v>0</v>
      </c>
      <c r="BR453" s="1">
        <f>IF(BQ453 + BR452 &lt; 0, BQ453 + BR452, 0)</f>
        <v>0</v>
      </c>
      <c r="BS453" s="1">
        <v>0</v>
      </c>
      <c r="BT453" s="1">
        <f>IF(BS453 + BT452 &lt; 0, BS453 + BT452, 0)</f>
        <v>0</v>
      </c>
      <c r="BU453" s="1">
        <v>0</v>
      </c>
      <c r="BV453" s="1">
        <f>IF(BU453 + BV452 &lt; 0, BU453 + BV452, 0)</f>
        <v>0</v>
      </c>
      <c r="BW453" s="1">
        <v>0</v>
      </c>
      <c r="BX453" s="1">
        <f>IF(BW453 + BX452 &lt; 0, BW453 + BX452, 0)</f>
        <v>0</v>
      </c>
      <c r="BY453" s="1">
        <v>-52189.57423740893</v>
      </c>
      <c r="BZ453" s="1">
        <f>IF(BY453 + BZ452 &lt; 0, BY453 + BZ452, 0)</f>
        <v>0</v>
      </c>
      <c r="CA453" s="1">
        <v>-52885.56049995013</v>
      </c>
      <c r="CB453" s="1">
        <f>IF(CA453 + CB452 &lt; 0, CA453 + CB452, 0)</f>
        <v>0</v>
      </c>
      <c r="CC453" s="1">
        <v>-39868.52148164331</v>
      </c>
      <c r="CD453" s="1">
        <f>IF(CC453 + CD452 &lt; 0, CC453 + CD452, 0)</f>
        <v>0</v>
      </c>
      <c r="CE453" s="1">
        <v>10496.31120263582</v>
      </c>
      <c r="CF453" s="1">
        <f>IF(CE453 + CF452 &lt; 0, CE453 + CF452, 0)</f>
        <v>0</v>
      </c>
      <c r="CG453" s="1">
        <v>20669.99699758898</v>
      </c>
      <c r="CH453" s="1">
        <f>IF(CG453 + CH452 &lt; 0, CG453 + CH452, 0)</f>
        <v>0</v>
      </c>
      <c r="CI453" s="1">
        <v>19544.8553428391</v>
      </c>
      <c r="CJ453" s="1">
        <f>IF(CI453 + CJ452 &lt; 0, CI453 + CJ452, 0)</f>
        <v>0</v>
      </c>
      <c r="CK453" s="1">
        <v>14525.08152652952</v>
      </c>
      <c r="CL453" s="1">
        <f>IF(CK453 + CL452 &lt; 0, CK453 + CL452, 0)</f>
        <v>0</v>
      </c>
      <c r="CM453" s="1">
        <v>12938.5508478894</v>
      </c>
      <c r="CN453" s="1">
        <f>IF(CM453 + CN452 &lt; 0, CM453 + CN452, 0)</f>
        <v>0</v>
      </c>
      <c r="CO453" s="1">
        <v>14101.85249709637</v>
      </c>
      <c r="CP453" s="1">
        <f>IF(CO453 + CP452 &lt; 0, CO453 + CP452, 0)</f>
        <v>0</v>
      </c>
      <c r="CQ453" s="1">
        <v>13360.62351385416</v>
      </c>
      <c r="CR453" s="1">
        <f>IF(CQ453 + CR452 &lt; 0, CQ453 + CR452, 0)</f>
        <v>0</v>
      </c>
      <c r="CS453" s="1">
        <v>13972.33978863595</v>
      </c>
      <c r="CT453" s="1">
        <f>IF(CS453 + CT452 &lt; 0, CS453 + CT452, 0)</f>
        <v>0</v>
      </c>
      <c r="CU453" s="1">
        <v>1690.603390795808</v>
      </c>
      <c r="CV453" s="1">
        <f>IF(CU453 + CV452 &lt; 0, CU453 + CV452, 0)</f>
        <v>0</v>
      </c>
      <c r="CW453" s="1">
        <v>14504.26698409838</v>
      </c>
      <c r="CX453" s="1">
        <f>IF(CW453 + CX452 &lt; 0, CW453 + CX452, 0)</f>
        <v>0</v>
      </c>
      <c r="CY453" s="1">
        <v>13288.92897881357</v>
      </c>
      <c r="CZ453" s="1">
        <f>IF(CY453 + CZ452 &lt; 0, CY453 + CZ452, 0)</f>
        <v>0</v>
      </c>
      <c r="DA453" s="1">
        <v>20427.16066922569</v>
      </c>
      <c r="DB453" s="1">
        <f>IF(DA453 + DB452 &lt; 0, DA453 + DB452, 0)</f>
        <v>0</v>
      </c>
      <c r="DC453" s="1">
        <v>13882.14343810102</v>
      </c>
      <c r="DD453" s="1">
        <f>IF(DC453 + DD452 &lt; 0, DC453 + DD452, 0)</f>
        <v>0</v>
      </c>
      <c r="DE453" s="1">
        <v>14974.90691573579</v>
      </c>
      <c r="DF453" s="1">
        <f>IF(DE453 + DF452 &lt; 0, DE453 + DF452, 0)</f>
        <v>0</v>
      </c>
      <c r="DG453" s="1">
        <v>15134.48507437452</v>
      </c>
      <c r="DH453" s="1">
        <f>IF(DG453 + DH452 &lt; 0, DG453 + DH452, 0)</f>
        <v>0</v>
      </c>
      <c r="DI453" s="1">
        <v>15450.17230124679</v>
      </c>
      <c r="DJ453" s="1">
        <f>IF(DI453 + DJ452 &lt; 0, DI453 + DJ452, 0)</f>
        <v>0</v>
      </c>
      <c r="DK453" s="1">
        <v>2576.377807587594</v>
      </c>
      <c r="DL453" s="1">
        <f>IF(DK453 + DL452 &lt; 0, DK453 + DL452, 0)</f>
        <v>0</v>
      </c>
      <c r="DM453" s="1">
        <v>2331.228752287516</v>
      </c>
      <c r="DN453" s="1">
        <f>IF(DM453 + DN452 &lt; 0, DM453 + DN452, 0)</f>
        <v>0</v>
      </c>
      <c r="DO453" s="1">
        <v>6065.126391740095</v>
      </c>
      <c r="DP453" s="1">
        <f>IF(DO453 + DP452 &lt; 0, DO453 + DP452, 0)</f>
        <v>0</v>
      </c>
      <c r="DQ453" s="1">
        <v>12034.27461560327</v>
      </c>
      <c r="DR453" s="1">
        <f>IF(DQ453 + DR452 &lt; 0, DQ453 + DR452, 0)</f>
        <v>0</v>
      </c>
      <c r="DS453" s="1">
        <v>15872.24496721154</v>
      </c>
      <c r="DT453" s="1">
        <f>IF(DS453 + DT452 &lt; 0, DS453 + DT452, 0)</f>
        <v>0</v>
      </c>
      <c r="DU453" s="1">
        <v>23489.21113353985</v>
      </c>
      <c r="DV453" s="1">
        <f>IF(DU453 + DV452 &lt; 0, DU453 + DV452, 0)</f>
        <v>0</v>
      </c>
      <c r="DW453" s="1">
        <v>21377.69144024769</v>
      </c>
      <c r="DX453" s="1">
        <f>IF(DW453 + DX452 &lt; 0, DW453 + DX452, 0)</f>
        <v>0</v>
      </c>
      <c r="DY453" s="1">
        <v>17299.19748721293</v>
      </c>
      <c r="DZ453" s="1">
        <f>IF(DY453 + DZ452 &lt; 0, DY453 + DZ452, 0)</f>
        <v>0</v>
      </c>
      <c r="EA453" s="1">
        <v>17407.89565324221</v>
      </c>
      <c r="EB453" s="1">
        <f>IF(EA453 + EB452 &lt; 0, EA453 + EB452, 0)</f>
        <v>0</v>
      </c>
      <c r="EC453" s="1">
        <v>12930.45630361063</v>
      </c>
      <c r="ED453" s="1">
        <f>IF(EC453 + ED452 &lt; 0, EC453 + ED452, 0)</f>
        <v>0</v>
      </c>
      <c r="EE453" s="1">
        <v>11747.49647544092</v>
      </c>
      <c r="EF453" s="1">
        <f>IF(EE453 + EF452 &lt; 0, EE453 + EF452, 0)</f>
        <v>0</v>
      </c>
      <c r="EG453" s="1">
        <v>11587.91831680219</v>
      </c>
      <c r="EH453" s="1">
        <f>IF(EG453 + EH452 &lt; 0, EG453 + EH452, 0)</f>
        <v>0</v>
      </c>
      <c r="EI453" s="1">
        <v>9169.96230438493</v>
      </c>
      <c r="EJ453" s="1">
        <f>IF(EI453 + EJ452 &lt; 0, EI453 + EJ452, 0)</f>
        <v>0</v>
      </c>
      <c r="EK453" s="1">
        <v>9062.420501824046</v>
      </c>
      <c r="EL453" s="1">
        <f>IF(EK453 + EL452 &lt; 0, EK453 + EL452, 0)</f>
        <v>0</v>
      </c>
      <c r="EM453" s="1">
        <v>0</v>
      </c>
      <c r="EN453" s="1">
        <f>IF(EM453 + EN452 &lt; 0, EM453 + EN452, 0)</f>
        <v>0</v>
      </c>
      <c r="EO453" s="1">
        <v>0</v>
      </c>
      <c r="EP453" s="1">
        <f>IF(EO453 + EP452 &lt; 0, EO453 + EP452, 0)</f>
        <v>0</v>
      </c>
      <c r="EQ453" s="1">
        <v>0</v>
      </c>
      <c r="ER453" s="1">
        <f>IF(EQ453 + ER452 &lt; 0, EQ453 + ER452, 0)</f>
        <v>0</v>
      </c>
    </row>
    <row r="454" spans="1:148" s="1" customFormat="1">
      <c r="A454" s="3">
        <v>45961</v>
      </c>
      <c r="B454" s="2" t="s">
        <v>80</v>
      </c>
      <c r="C454" s="2">
        <v>3</v>
      </c>
      <c r="D454" s="2">
        <v>4</v>
      </c>
      <c r="E454" s="1">
        <v>57526.56978635213</v>
      </c>
      <c r="F454" s="1">
        <f>IF(E454 + F453 &lt; 0, E454 + F453, 0)</f>
        <v>0</v>
      </c>
      <c r="G454" s="1">
        <v>32423.85218749416</v>
      </c>
      <c r="H454" s="1">
        <f>IF(G454 + H453 &lt; 0, G454 + H453, 0)</f>
        <v>0</v>
      </c>
      <c r="I454" s="1">
        <v>6861.205063899068</v>
      </c>
      <c r="J454" s="1">
        <f>IF(I454 + J453 &lt; 0, I454 + J453, 0)</f>
        <v>0</v>
      </c>
      <c r="K454" s="1">
        <v>0</v>
      </c>
      <c r="L454" s="1">
        <f>IF(K454 + L453 &lt; 0, K454 + L453, 0)</f>
        <v>0</v>
      </c>
      <c r="M454" s="1">
        <v>0</v>
      </c>
      <c r="N454" s="1">
        <f>IF(M454 + N453 &lt; 0, M454 + N453, 0)</f>
        <v>0</v>
      </c>
      <c r="O454" s="1">
        <v>0</v>
      </c>
      <c r="P454" s="1">
        <f>IF(O454 + P453 &lt; 0, O454 + P453, 0)</f>
        <v>0</v>
      </c>
      <c r="Q454" s="1">
        <v>0</v>
      </c>
      <c r="R454" s="1">
        <f>IF(Q454 + R453 &lt; 0, Q454 + R453, 0)</f>
        <v>0</v>
      </c>
      <c r="S454" s="1">
        <v>0</v>
      </c>
      <c r="T454" s="1">
        <f>IF(S454 + T453 &lt; 0, S454 + T453, 0)</f>
        <v>0</v>
      </c>
      <c r="U454" s="1">
        <v>0</v>
      </c>
      <c r="V454" s="1">
        <f>IF(U454 + V453 &lt; 0, U454 + V453, 0)</f>
        <v>0</v>
      </c>
      <c r="W454" s="1">
        <v>0</v>
      </c>
      <c r="X454" s="1">
        <f>IF(W454 + X453 &lt; 0, W454 + X453, 0)</f>
        <v>0</v>
      </c>
      <c r="Y454" s="1">
        <v>0</v>
      </c>
      <c r="Z454" s="1">
        <f>IF(Y454 + Z453 &lt; 0, Y454 + Z453, 0)</f>
        <v>0</v>
      </c>
      <c r="AA454" s="1">
        <v>0</v>
      </c>
      <c r="AB454" s="1">
        <f>IF(AA454 + AB453 &lt; 0, AA454 + AB453, 0)</f>
        <v>0</v>
      </c>
      <c r="AC454" s="1">
        <v>0</v>
      </c>
      <c r="AD454" s="1">
        <f>IF(AC454 + AD453 &lt; 0, AC454 + AD453, 0)</f>
        <v>0</v>
      </c>
      <c r="AE454" s="1">
        <v>0</v>
      </c>
      <c r="AF454" s="1">
        <f>IF(AE454 + AF453 &lt; 0, AE454 + AF453, 0)</f>
        <v>0</v>
      </c>
      <c r="AG454" s="1">
        <v>0</v>
      </c>
      <c r="AH454" s="1">
        <f>IF(AG454 + AH453 &lt; 0, AG454 + AH453, 0)</f>
        <v>0</v>
      </c>
      <c r="AI454" s="1">
        <v>0</v>
      </c>
      <c r="AJ454" s="1">
        <f>IF(AI454 + AJ453 &lt; 0, AI454 + AJ453, 0)</f>
        <v>0</v>
      </c>
      <c r="AK454" s="1">
        <v>0</v>
      </c>
      <c r="AL454" s="1">
        <f>IF(AK454 + AL453 &lt; 0, AK454 + AL453, 0)</f>
        <v>0</v>
      </c>
      <c r="AM454" s="1">
        <v>0</v>
      </c>
      <c r="AN454" s="1">
        <f>IF(AM454 + AN453 &lt; 0, AM454 + AN453, 0)</f>
        <v>0</v>
      </c>
      <c r="AO454" s="1">
        <v>0</v>
      </c>
      <c r="AP454" s="1">
        <f>IF(AO454 + AP453 &lt; 0, AO454 + AP453, 0)</f>
        <v>0</v>
      </c>
      <c r="AQ454" s="1">
        <v>0</v>
      </c>
      <c r="AR454" s="1">
        <f>IF(AQ454 + AR453 &lt; 0, AQ454 + AR453, 0)</f>
        <v>0</v>
      </c>
      <c r="AS454" s="1">
        <v>0</v>
      </c>
      <c r="AT454" s="1">
        <f>IF(AS454 + AT453 &lt; 0, AS454 + AT453, 0)</f>
        <v>0</v>
      </c>
      <c r="AU454" s="1">
        <v>0</v>
      </c>
      <c r="AV454" s="1">
        <f>IF(AU454 + AV453 &lt; 0, AU454 + AV453, 0)</f>
        <v>0</v>
      </c>
      <c r="AW454" s="1">
        <v>0</v>
      </c>
      <c r="AX454" s="1">
        <f>IF(AW454 + AX453 &lt; 0, AW454 + AX453, 0)</f>
        <v>0</v>
      </c>
      <c r="AY454" s="1">
        <v>0</v>
      </c>
      <c r="AZ454" s="1">
        <f>IF(AY454 + AZ453 &lt; 0, AY454 + AZ453, 0)</f>
        <v>0</v>
      </c>
      <c r="BA454" s="1">
        <v>0</v>
      </c>
      <c r="BB454" s="1">
        <f>IF(BA454 + BB453 &lt; 0, BA454 + BB453, 0)</f>
        <v>0</v>
      </c>
      <c r="BC454" s="1">
        <v>0</v>
      </c>
      <c r="BD454" s="1">
        <f>IF(BC454 + BD453 &lt; 0, BC454 + BD453, 0)</f>
        <v>0</v>
      </c>
      <c r="BE454" s="1">
        <v>0</v>
      </c>
      <c r="BF454" s="1">
        <f>IF(BE454 + BF453 &lt; 0, BE454 + BF453, 0)</f>
        <v>0</v>
      </c>
      <c r="BG454" s="1">
        <v>0</v>
      </c>
      <c r="BH454" s="1">
        <f>IF(BG454 + BH453 &lt; 0, BG454 + BH453, 0)</f>
        <v>0</v>
      </c>
      <c r="BI454" s="1">
        <v>0</v>
      </c>
      <c r="BJ454" s="1">
        <f>IF(BI454 + BJ453 &lt; 0, BI454 + BJ453, 0)</f>
        <v>0</v>
      </c>
      <c r="BK454" s="1">
        <v>0</v>
      </c>
      <c r="BL454" s="1">
        <f>IF(BK454 + BL453 &lt; 0, BK454 + BL453, 0)</f>
        <v>0</v>
      </c>
      <c r="BM454" s="1">
        <v>0</v>
      </c>
      <c r="BN454" s="1">
        <f>IF(BM454 + BN453 &lt; 0, BM454 + BN453, 0)</f>
        <v>0</v>
      </c>
      <c r="BO454" s="1">
        <v>0</v>
      </c>
      <c r="BP454" s="1">
        <f>IF(BO454 + BP453 &lt; 0, BO454 + BP453, 0)</f>
        <v>0</v>
      </c>
      <c r="BQ454" s="1">
        <v>0</v>
      </c>
      <c r="BR454" s="1">
        <f>IF(BQ454 + BR453 &lt; 0, BQ454 + BR453, 0)</f>
        <v>0</v>
      </c>
      <c r="BS454" s="1">
        <v>-27597.89270847522</v>
      </c>
      <c r="BT454" s="1">
        <f>IF(BS454 + BT453 &lt; 0, BS454 + BT453, 0)</f>
        <v>0</v>
      </c>
      <c r="BU454" s="1">
        <v>-743.4411135744067</v>
      </c>
      <c r="BV454" s="1">
        <f>IF(BU454 + BV453 &lt; 0, BU454 + BV453, 0)</f>
        <v>0</v>
      </c>
      <c r="BW454" s="1">
        <v>3509.645866112669</v>
      </c>
      <c r="BX454" s="1">
        <f>IF(BW454 + BX453 &lt; 0, BW454 + BX453, 0)</f>
        <v>0</v>
      </c>
      <c r="BY454" s="1">
        <v>0</v>
      </c>
      <c r="BZ454" s="1">
        <f>IF(BY454 + BZ453 &lt; 0, BY454 + BZ453, 0)</f>
        <v>0</v>
      </c>
      <c r="CA454" s="1">
        <v>0</v>
      </c>
      <c r="CB454" s="1">
        <f>IF(CA454 + CB453 &lt; 0, CA454 + CB453, 0)</f>
        <v>0</v>
      </c>
      <c r="CC454" s="1">
        <v>0</v>
      </c>
      <c r="CD454" s="1">
        <f>IF(CC454 + CD453 &lt; 0, CC454 + CD453, 0)</f>
        <v>0</v>
      </c>
      <c r="CE454" s="1">
        <v>0</v>
      </c>
      <c r="CF454" s="1">
        <f>IF(CE454 + CF453 &lt; 0, CE454 + CF453, 0)</f>
        <v>0</v>
      </c>
      <c r="CG454" s="1">
        <v>0</v>
      </c>
      <c r="CH454" s="1">
        <f>IF(CG454 + CH453 &lt; 0, CG454 + CH453, 0)</f>
        <v>0</v>
      </c>
      <c r="CI454" s="1">
        <v>0</v>
      </c>
      <c r="CJ454" s="1">
        <f>IF(CI454 + CJ453 &lt; 0, CI454 + CJ453, 0)</f>
        <v>0</v>
      </c>
      <c r="CK454" s="1">
        <v>0</v>
      </c>
      <c r="CL454" s="1">
        <f>IF(CK454 + CL453 &lt; 0, CK454 + CL453, 0)</f>
        <v>0</v>
      </c>
      <c r="CM454" s="1">
        <v>0</v>
      </c>
      <c r="CN454" s="1">
        <f>IF(CM454 + CN453 &lt; 0, CM454 + CN453, 0)</f>
        <v>0</v>
      </c>
      <c r="CO454" s="1">
        <v>0</v>
      </c>
      <c r="CP454" s="1">
        <f>IF(CO454 + CP453 &lt; 0, CO454 + CP453, 0)</f>
        <v>0</v>
      </c>
      <c r="CQ454" s="1">
        <v>0</v>
      </c>
      <c r="CR454" s="1">
        <f>IF(CQ454 + CR453 &lt; 0, CQ454 + CR453, 0)</f>
        <v>0</v>
      </c>
      <c r="CS454" s="1">
        <v>0</v>
      </c>
      <c r="CT454" s="1">
        <f>IF(CS454 + CT453 &lt; 0, CS454 + CT453, 0)</f>
        <v>0</v>
      </c>
      <c r="CU454" s="1">
        <v>0</v>
      </c>
      <c r="CV454" s="1">
        <f>IF(CU454 + CV453 &lt; 0, CU454 + CV453, 0)</f>
        <v>0</v>
      </c>
      <c r="CW454" s="1">
        <v>0</v>
      </c>
      <c r="CX454" s="1">
        <f>IF(CW454 + CX453 &lt; 0, CW454 + CX453, 0)</f>
        <v>0</v>
      </c>
      <c r="CY454" s="1">
        <v>0</v>
      </c>
      <c r="CZ454" s="1">
        <f>IF(CY454 + CZ453 &lt; 0, CY454 + CZ453, 0)</f>
        <v>0</v>
      </c>
      <c r="DA454" s="1">
        <v>0</v>
      </c>
      <c r="DB454" s="1">
        <f>IF(DA454 + DB453 &lt; 0, DA454 + DB453, 0)</f>
        <v>0</v>
      </c>
      <c r="DC454" s="1">
        <v>0</v>
      </c>
      <c r="DD454" s="1">
        <f>IF(DC454 + DD453 &lt; 0, DC454 + DD453, 0)</f>
        <v>0</v>
      </c>
      <c r="DE454" s="1">
        <v>0</v>
      </c>
      <c r="DF454" s="1">
        <f>IF(DE454 + DF453 &lt; 0, DE454 + DF453, 0)</f>
        <v>0</v>
      </c>
      <c r="DG454" s="1">
        <v>0</v>
      </c>
      <c r="DH454" s="1">
        <f>IF(DG454 + DH453 &lt; 0, DG454 + DH453, 0)</f>
        <v>0</v>
      </c>
      <c r="DI454" s="1">
        <v>0</v>
      </c>
      <c r="DJ454" s="1">
        <f>IF(DI454 + DJ453 &lt; 0, DI454 + DJ453, 0)</f>
        <v>0</v>
      </c>
      <c r="DK454" s="1">
        <v>0</v>
      </c>
      <c r="DL454" s="1">
        <f>IF(DK454 + DL453 &lt; 0, DK454 + DL453, 0)</f>
        <v>0</v>
      </c>
      <c r="DM454" s="1">
        <v>0</v>
      </c>
      <c r="DN454" s="1">
        <f>IF(DM454 + DN453 &lt; 0, DM454 + DN453, 0)</f>
        <v>0</v>
      </c>
      <c r="DO454" s="1">
        <v>0</v>
      </c>
      <c r="DP454" s="1">
        <f>IF(DO454 + DP453 &lt; 0, DO454 + DP453, 0)</f>
        <v>0</v>
      </c>
      <c r="DQ454" s="1">
        <v>0</v>
      </c>
      <c r="DR454" s="1">
        <f>IF(DQ454 + DR453 &lt; 0, DQ454 + DR453, 0)</f>
        <v>0</v>
      </c>
      <c r="DS454" s="1">
        <v>0</v>
      </c>
      <c r="DT454" s="1">
        <f>IF(DS454 + DT453 &lt; 0, DS454 + DT453, 0)</f>
        <v>0</v>
      </c>
      <c r="DU454" s="1">
        <v>0</v>
      </c>
      <c r="DV454" s="1">
        <f>IF(DU454 + DV453 &lt; 0, DU454 + DV453, 0)</f>
        <v>0</v>
      </c>
      <c r="DW454" s="1">
        <v>0</v>
      </c>
      <c r="DX454" s="1">
        <f>IF(DW454 + DX453 &lt; 0, DW454 + DX453, 0)</f>
        <v>0</v>
      </c>
      <c r="DY454" s="1">
        <v>0</v>
      </c>
      <c r="DZ454" s="1">
        <f>IF(DY454 + DZ453 &lt; 0, DY454 + DZ453, 0)</f>
        <v>0</v>
      </c>
      <c r="EA454" s="1">
        <v>0</v>
      </c>
      <c r="EB454" s="1">
        <f>IF(EA454 + EB453 &lt; 0, EA454 + EB453, 0)</f>
        <v>0</v>
      </c>
      <c r="EC454" s="1">
        <v>0</v>
      </c>
      <c r="ED454" s="1">
        <f>IF(EC454 + ED453 &lt; 0, EC454 + ED453, 0)</f>
        <v>0</v>
      </c>
      <c r="EE454" s="1">
        <v>0</v>
      </c>
      <c r="EF454" s="1">
        <f>IF(EE454 + EF453 &lt; 0, EE454 + EF453, 0)</f>
        <v>0</v>
      </c>
      <c r="EG454" s="1">
        <v>0</v>
      </c>
      <c r="EH454" s="1">
        <f>IF(EG454 + EH453 &lt; 0, EG454 + EH453, 0)</f>
        <v>0</v>
      </c>
      <c r="EI454" s="1">
        <v>0</v>
      </c>
      <c r="EJ454" s="1">
        <f>IF(EI454 + EJ453 &lt; 0, EI454 + EJ453, 0)</f>
        <v>0</v>
      </c>
      <c r="EK454" s="1">
        <v>0</v>
      </c>
      <c r="EL454" s="1">
        <f>IF(EK454 + EL453 &lt; 0, EK454 + EL453, 0)</f>
        <v>0</v>
      </c>
      <c r="EM454" s="1">
        <v>0</v>
      </c>
      <c r="EN454" s="1">
        <f>IF(EM454 + EN453 &lt; 0, EM454 + EN453, 0)</f>
        <v>0</v>
      </c>
      <c r="EO454" s="1">
        <v>0</v>
      </c>
      <c r="EP454" s="1">
        <f>IF(EO454 + EP453 &lt; 0, EO454 + EP453, 0)</f>
        <v>0</v>
      </c>
      <c r="EQ454" s="1">
        <v>0</v>
      </c>
      <c r="ER454" s="1">
        <f>IF(EQ454 + ER453 &lt; 0, EQ454 + ER453, 0)</f>
        <v>0</v>
      </c>
    </row>
    <row r="455" spans="1:148" s="1" customFormat="1">
      <c r="A455" s="3">
        <v>45964</v>
      </c>
      <c r="B455" s="2" t="s">
        <v>76</v>
      </c>
      <c r="C455" s="2">
        <v>2</v>
      </c>
      <c r="D455" s="2">
        <v>3</v>
      </c>
      <c r="E455" s="1">
        <v>-5623.358274478678</v>
      </c>
      <c r="F455" s="1">
        <f>IF(E455 + F454 &lt; 0, E455 + F454, 0)</f>
        <v>0</v>
      </c>
      <c r="G455" s="1">
        <v>15831.69753666467</v>
      </c>
      <c r="H455" s="1">
        <f>IF(G455 + H454 &lt; 0, G455 + H454, 0)</f>
        <v>0</v>
      </c>
      <c r="I455" s="1">
        <v>15129.96311455435</v>
      </c>
      <c r="J455" s="1">
        <f>IF(I455 + J454 &lt; 0, I455 + J454, 0)</f>
        <v>0</v>
      </c>
      <c r="K455" s="1">
        <v>0</v>
      </c>
      <c r="L455" s="1">
        <f>IF(K455 + L454 &lt; 0, K455 + L454, 0)</f>
        <v>0</v>
      </c>
      <c r="M455" s="1">
        <v>0</v>
      </c>
      <c r="N455" s="1">
        <f>IF(M455 + N454 &lt; 0, M455 + N454, 0)</f>
        <v>0</v>
      </c>
      <c r="O455" s="1">
        <v>0</v>
      </c>
      <c r="P455" s="1">
        <f>IF(O455 + P454 &lt; 0, O455 + P454, 0)</f>
        <v>0</v>
      </c>
      <c r="Q455" s="1">
        <v>0</v>
      </c>
      <c r="R455" s="1">
        <f>IF(Q455 + R454 &lt; 0, Q455 + R454, 0)</f>
        <v>0</v>
      </c>
      <c r="S455" s="1">
        <v>0</v>
      </c>
      <c r="T455" s="1">
        <f>IF(S455 + T454 &lt; 0, S455 + T454, 0)</f>
        <v>0</v>
      </c>
      <c r="U455" s="1">
        <v>0</v>
      </c>
      <c r="V455" s="1">
        <f>IF(U455 + V454 &lt; 0, U455 + V454, 0)</f>
        <v>0</v>
      </c>
      <c r="W455" s="1">
        <v>0</v>
      </c>
      <c r="X455" s="1">
        <f>IF(W455 + X454 &lt; 0, W455 + X454, 0)</f>
        <v>0</v>
      </c>
      <c r="Y455" s="1">
        <v>0</v>
      </c>
      <c r="Z455" s="1">
        <f>IF(Y455 + Z454 &lt; 0, Y455 + Z454, 0)</f>
        <v>0</v>
      </c>
      <c r="AA455" s="1">
        <v>0</v>
      </c>
      <c r="AB455" s="1">
        <f>IF(AA455 + AB454 &lt; 0, AA455 + AB454, 0)</f>
        <v>0</v>
      </c>
      <c r="AC455" s="1">
        <v>0</v>
      </c>
      <c r="AD455" s="1">
        <f>IF(AC455 + AD454 &lt; 0, AC455 + AD454, 0)</f>
        <v>0</v>
      </c>
      <c r="AE455" s="1">
        <v>0</v>
      </c>
      <c r="AF455" s="1">
        <f>IF(AE455 + AF454 &lt; 0, AE455 + AF454, 0)</f>
        <v>0</v>
      </c>
      <c r="AG455" s="1">
        <v>0</v>
      </c>
      <c r="AH455" s="1">
        <f>IF(AG455 + AH454 &lt; 0, AG455 + AH454, 0)</f>
        <v>0</v>
      </c>
      <c r="AI455" s="1">
        <v>0</v>
      </c>
      <c r="AJ455" s="1">
        <f>IF(AI455 + AJ454 &lt; 0, AI455 + AJ454, 0)</f>
        <v>0</v>
      </c>
      <c r="AK455" s="1">
        <v>0</v>
      </c>
      <c r="AL455" s="1">
        <f>IF(AK455 + AL454 &lt; 0, AK455 + AL454, 0)</f>
        <v>0</v>
      </c>
      <c r="AM455" s="1">
        <v>0</v>
      </c>
      <c r="AN455" s="1">
        <f>IF(AM455 + AN454 &lt; 0, AM455 + AN454, 0)</f>
        <v>0</v>
      </c>
      <c r="AO455" s="1">
        <v>0</v>
      </c>
      <c r="AP455" s="1">
        <f>IF(AO455 + AP454 &lt; 0, AO455 + AP454, 0)</f>
        <v>0</v>
      </c>
      <c r="AQ455" s="1">
        <v>0</v>
      </c>
      <c r="AR455" s="1">
        <f>IF(AQ455 + AR454 &lt; 0, AQ455 + AR454, 0)</f>
        <v>0</v>
      </c>
      <c r="AS455" s="1">
        <v>0</v>
      </c>
      <c r="AT455" s="1">
        <f>IF(AS455 + AT454 &lt; 0, AS455 + AT454, 0)</f>
        <v>0</v>
      </c>
      <c r="AU455" s="1">
        <v>0</v>
      </c>
      <c r="AV455" s="1">
        <f>IF(AU455 + AV454 &lt; 0, AU455 + AV454, 0)</f>
        <v>0</v>
      </c>
      <c r="AW455" s="1">
        <v>0</v>
      </c>
      <c r="AX455" s="1">
        <f>IF(AW455 + AX454 &lt; 0, AW455 + AX454, 0)</f>
        <v>0</v>
      </c>
      <c r="AY455" s="1">
        <v>0</v>
      </c>
      <c r="AZ455" s="1">
        <f>IF(AY455 + AZ454 &lt; 0, AY455 + AZ454, 0)</f>
        <v>0</v>
      </c>
      <c r="BA455" s="1">
        <v>0</v>
      </c>
      <c r="BB455" s="1">
        <f>IF(BA455 + BB454 &lt; 0, BA455 + BB454, 0)</f>
        <v>0</v>
      </c>
      <c r="BC455" s="1">
        <v>0</v>
      </c>
      <c r="BD455" s="1">
        <f>IF(BC455 + BD454 &lt; 0, BC455 + BD454, 0)</f>
        <v>0</v>
      </c>
      <c r="BE455" s="1">
        <v>0</v>
      </c>
      <c r="BF455" s="1">
        <f>IF(BE455 + BF454 &lt; 0, BE455 + BF454, 0)</f>
        <v>0</v>
      </c>
      <c r="BG455" s="1">
        <v>0</v>
      </c>
      <c r="BH455" s="1">
        <f>IF(BG455 + BH454 &lt; 0, BG455 + BH454, 0)</f>
        <v>0</v>
      </c>
      <c r="BI455" s="1">
        <v>0</v>
      </c>
      <c r="BJ455" s="1">
        <f>IF(BI455 + BJ454 &lt; 0, BI455 + BJ454, 0)</f>
        <v>0</v>
      </c>
      <c r="BK455" s="1">
        <v>0</v>
      </c>
      <c r="BL455" s="1">
        <f>IF(BK455 + BL454 &lt; 0, BK455 + BL454, 0)</f>
        <v>0</v>
      </c>
      <c r="BM455" s="1">
        <v>0</v>
      </c>
      <c r="BN455" s="1">
        <f>IF(BM455 + BN454 &lt; 0, BM455 + BN454, 0)</f>
        <v>0</v>
      </c>
      <c r="BO455" s="1">
        <v>0</v>
      </c>
      <c r="BP455" s="1">
        <f>IF(BO455 + BP454 &lt; 0, BO455 + BP454, 0)</f>
        <v>0</v>
      </c>
      <c r="BQ455" s="1">
        <v>0</v>
      </c>
      <c r="BR455" s="1">
        <f>IF(BQ455 + BR454 &lt; 0, BQ455 + BR454, 0)</f>
        <v>0</v>
      </c>
      <c r="BS455" s="1">
        <v>92577.41971596796</v>
      </c>
      <c r="BT455" s="1">
        <f>IF(BS455 + BT454 &lt; 0, BS455 + BT454, 0)</f>
        <v>0</v>
      </c>
      <c r="BU455" s="1">
        <v>85760.996572905</v>
      </c>
      <c r="BV455" s="1">
        <f>IF(BU455 + BV454 &lt; 0, BU455 + BV454, 0)</f>
        <v>0</v>
      </c>
      <c r="BW455" s="1">
        <v>62466.80930437435</v>
      </c>
      <c r="BX455" s="1">
        <f>IF(BW455 + BX454 &lt; 0, BW455 + BX454, 0)</f>
        <v>0</v>
      </c>
      <c r="BY455" s="1">
        <v>0</v>
      </c>
      <c r="BZ455" s="1">
        <f>IF(BY455 + BZ454 &lt; 0, BY455 + BZ454, 0)</f>
        <v>0</v>
      </c>
      <c r="CA455" s="1">
        <v>0</v>
      </c>
      <c r="CB455" s="1">
        <f>IF(CA455 + CB454 &lt; 0, CA455 + CB454, 0)</f>
        <v>0</v>
      </c>
      <c r="CC455" s="1">
        <v>0</v>
      </c>
      <c r="CD455" s="1">
        <f>IF(CC455 + CD454 &lt; 0, CC455 + CD454, 0)</f>
        <v>0</v>
      </c>
      <c r="CE455" s="1">
        <v>0</v>
      </c>
      <c r="CF455" s="1">
        <f>IF(CE455 + CF454 &lt; 0, CE455 + CF454, 0)</f>
        <v>0</v>
      </c>
      <c r="CG455" s="1">
        <v>0</v>
      </c>
      <c r="CH455" s="1">
        <f>IF(CG455 + CH454 &lt; 0, CG455 + CH454, 0)</f>
        <v>0</v>
      </c>
      <c r="CI455" s="1">
        <v>0</v>
      </c>
      <c r="CJ455" s="1">
        <f>IF(CI455 + CJ454 &lt; 0, CI455 + CJ454, 0)</f>
        <v>0</v>
      </c>
      <c r="CK455" s="1">
        <v>0</v>
      </c>
      <c r="CL455" s="1">
        <f>IF(CK455 + CL454 &lt; 0, CK455 + CL454, 0)</f>
        <v>0</v>
      </c>
      <c r="CM455" s="1">
        <v>0</v>
      </c>
      <c r="CN455" s="1">
        <f>IF(CM455 + CN454 &lt; 0, CM455 + CN454, 0)</f>
        <v>0</v>
      </c>
      <c r="CO455" s="1">
        <v>0</v>
      </c>
      <c r="CP455" s="1">
        <f>IF(CO455 + CP454 &lt; 0, CO455 + CP454, 0)</f>
        <v>0</v>
      </c>
      <c r="CQ455" s="1">
        <v>0</v>
      </c>
      <c r="CR455" s="1">
        <f>IF(CQ455 + CR454 &lt; 0, CQ455 + CR454, 0)</f>
        <v>0</v>
      </c>
      <c r="CS455" s="1">
        <v>0</v>
      </c>
      <c r="CT455" s="1">
        <f>IF(CS455 + CT454 &lt; 0, CS455 + CT454, 0)</f>
        <v>0</v>
      </c>
      <c r="CU455" s="1">
        <v>0</v>
      </c>
      <c r="CV455" s="1">
        <f>IF(CU455 + CV454 &lt; 0, CU455 + CV454, 0)</f>
        <v>0</v>
      </c>
      <c r="CW455" s="1">
        <v>0</v>
      </c>
      <c r="CX455" s="1">
        <f>IF(CW455 + CX454 &lt; 0, CW455 + CX454, 0)</f>
        <v>0</v>
      </c>
      <c r="CY455" s="1">
        <v>0</v>
      </c>
      <c r="CZ455" s="1">
        <f>IF(CY455 + CZ454 &lt; 0, CY455 + CZ454, 0)</f>
        <v>0</v>
      </c>
      <c r="DA455" s="1">
        <v>0</v>
      </c>
      <c r="DB455" s="1">
        <f>IF(DA455 + DB454 &lt; 0, DA455 + DB454, 0)</f>
        <v>0</v>
      </c>
      <c r="DC455" s="1">
        <v>0</v>
      </c>
      <c r="DD455" s="1">
        <f>IF(DC455 + DD454 &lt; 0, DC455 + DD454, 0)</f>
        <v>0</v>
      </c>
      <c r="DE455" s="1">
        <v>0</v>
      </c>
      <c r="DF455" s="1">
        <f>IF(DE455 + DF454 &lt; 0, DE455 + DF454, 0)</f>
        <v>0</v>
      </c>
      <c r="DG455" s="1">
        <v>0</v>
      </c>
      <c r="DH455" s="1">
        <f>IF(DG455 + DH454 &lt; 0, DG455 + DH454, 0)</f>
        <v>0</v>
      </c>
      <c r="DI455" s="1">
        <v>0</v>
      </c>
      <c r="DJ455" s="1">
        <f>IF(DI455 + DJ454 &lt; 0, DI455 + DJ454, 0)</f>
        <v>0</v>
      </c>
      <c r="DK455" s="1">
        <v>0</v>
      </c>
      <c r="DL455" s="1">
        <f>IF(DK455 + DL454 &lt; 0, DK455 + DL454, 0)</f>
        <v>0</v>
      </c>
      <c r="DM455" s="1">
        <v>0</v>
      </c>
      <c r="DN455" s="1">
        <f>IF(DM455 + DN454 &lt; 0, DM455 + DN454, 0)</f>
        <v>0</v>
      </c>
      <c r="DO455" s="1">
        <v>0</v>
      </c>
      <c r="DP455" s="1">
        <f>IF(DO455 + DP454 &lt; 0, DO455 + DP454, 0)</f>
        <v>0</v>
      </c>
      <c r="DQ455" s="1">
        <v>0</v>
      </c>
      <c r="DR455" s="1">
        <f>IF(DQ455 + DR454 &lt; 0, DQ455 + DR454, 0)</f>
        <v>0</v>
      </c>
      <c r="DS455" s="1">
        <v>0</v>
      </c>
      <c r="DT455" s="1">
        <f>IF(DS455 + DT454 &lt; 0, DS455 + DT454, 0)</f>
        <v>0</v>
      </c>
      <c r="DU455" s="1">
        <v>0</v>
      </c>
      <c r="DV455" s="1">
        <f>IF(DU455 + DV454 &lt; 0, DU455 + DV454, 0)</f>
        <v>0</v>
      </c>
      <c r="DW455" s="1">
        <v>0</v>
      </c>
      <c r="DX455" s="1">
        <f>IF(DW455 + DX454 &lt; 0, DW455 + DX454, 0)</f>
        <v>0</v>
      </c>
      <c r="DY455" s="1">
        <v>0</v>
      </c>
      <c r="DZ455" s="1">
        <f>IF(DY455 + DZ454 &lt; 0, DY455 + DZ454, 0)</f>
        <v>0</v>
      </c>
      <c r="EA455" s="1">
        <v>0</v>
      </c>
      <c r="EB455" s="1">
        <f>IF(EA455 + EB454 &lt; 0, EA455 + EB454, 0)</f>
        <v>0</v>
      </c>
      <c r="EC455" s="1">
        <v>0</v>
      </c>
      <c r="ED455" s="1">
        <f>IF(EC455 + ED454 &lt; 0, EC455 + ED454, 0)</f>
        <v>0</v>
      </c>
      <c r="EE455" s="1">
        <v>0</v>
      </c>
      <c r="EF455" s="1">
        <f>IF(EE455 + EF454 &lt; 0, EE455 + EF454, 0)</f>
        <v>0</v>
      </c>
      <c r="EG455" s="1">
        <v>0</v>
      </c>
      <c r="EH455" s="1">
        <f>IF(EG455 + EH454 &lt; 0, EG455 + EH454, 0)</f>
        <v>0</v>
      </c>
      <c r="EI455" s="1">
        <v>0</v>
      </c>
      <c r="EJ455" s="1">
        <f>IF(EI455 + EJ454 &lt; 0, EI455 + EJ454, 0)</f>
        <v>0</v>
      </c>
      <c r="EK455" s="1">
        <v>0</v>
      </c>
      <c r="EL455" s="1">
        <f>IF(EK455 + EL454 &lt; 0, EK455 + EL454, 0)</f>
        <v>0</v>
      </c>
      <c r="EM455" s="1">
        <v>0</v>
      </c>
      <c r="EN455" s="1">
        <f>IF(EM455 + EN454 &lt; 0, EM455 + EN454, 0)</f>
        <v>0</v>
      </c>
      <c r="EO455" s="1">
        <v>0</v>
      </c>
      <c r="EP455" s="1">
        <f>IF(EO455 + EP454 &lt; 0, EO455 + EP454, 0)</f>
        <v>0</v>
      </c>
      <c r="EQ455" s="1">
        <v>0</v>
      </c>
      <c r="ER455" s="1">
        <f>IF(EQ455 + ER454 &lt; 0, EQ455 + ER454, 0)</f>
        <v>0</v>
      </c>
    </row>
    <row r="456" spans="1:148" s="1" customFormat="1">
      <c r="A456" s="3">
        <v>45965</v>
      </c>
      <c r="B456" s="2" t="s">
        <v>77</v>
      </c>
      <c r="C456" s="2">
        <v>1</v>
      </c>
      <c r="D456" s="2">
        <v>2</v>
      </c>
      <c r="E456" s="1">
        <v>108228.6417516005</v>
      </c>
      <c r="F456" s="1">
        <f>IF(E456 + F455 &lt; 0, E456 + F455, 0)</f>
        <v>0</v>
      </c>
      <c r="G456" s="1">
        <v>92126.24507958407</v>
      </c>
      <c r="H456" s="1">
        <f>IF(G456 + H455 &lt; 0, G456 + H455, 0)</f>
        <v>0</v>
      </c>
      <c r="I456" s="1">
        <v>83320.32083432323</v>
      </c>
      <c r="J456" s="1">
        <f>IF(I456 + J455 &lt; 0, I456 + J455, 0)</f>
        <v>0</v>
      </c>
      <c r="K456" s="1">
        <v>1048.765712764651</v>
      </c>
      <c r="L456" s="1">
        <f>IF(K456 + L455 &lt; 0, K456 + L455, 0)</f>
        <v>0</v>
      </c>
      <c r="M456" s="1">
        <v>1150.991973575644</v>
      </c>
      <c r="N456" s="1">
        <f>IF(M456 + N455 &lt; 0, M456 + N455, 0)</f>
        <v>0</v>
      </c>
      <c r="O456" s="1">
        <v>-863.243980181736</v>
      </c>
      <c r="P456" s="1">
        <f>IF(O456 + P455 &lt; 0, O456 + P455, 0)</f>
        <v>0</v>
      </c>
      <c r="Q456" s="1">
        <v>-851.8855067582916</v>
      </c>
      <c r="R456" s="1">
        <f>IF(Q456 + R455 &lt; 0, Q456 + R455, 0)</f>
        <v>0</v>
      </c>
      <c r="S456" s="1">
        <v>3017.567772828257</v>
      </c>
      <c r="T456" s="1">
        <f>IF(S456 + T455 &lt; 0, S456 + T455, 0)</f>
        <v>0</v>
      </c>
      <c r="U456" s="1">
        <v>2771.467515320306</v>
      </c>
      <c r="V456" s="1">
        <f>IF(U456 + V455 &lt; 0, U456 + V455, 0)</f>
        <v>0</v>
      </c>
      <c r="W456" s="1">
        <v>6981.674997610176</v>
      </c>
      <c r="X456" s="1">
        <f>IF(W456 + X455 &lt; 0, W456 + X455, 0)</f>
        <v>0</v>
      </c>
      <c r="Y456" s="1">
        <v>5577.01045091095</v>
      </c>
      <c r="Z456" s="1">
        <f>IF(Y456 + Z455 &lt; 0, Y456 + Z455, 0)</f>
        <v>0</v>
      </c>
      <c r="AA456" s="1">
        <v>6815.084054066334</v>
      </c>
      <c r="AB456" s="1">
        <f>IF(AA456 + AB455 &lt; 0, AA456 + AB455, 0)</f>
        <v>0</v>
      </c>
      <c r="AC456" s="1">
        <v>7076.328942805544</v>
      </c>
      <c r="AD456" s="1">
        <f>IF(AC456 + AD455 &lt; 0, AC456 + AD455, 0)</f>
        <v>0</v>
      </c>
      <c r="AE456" s="1">
        <v>1048.765712764651</v>
      </c>
      <c r="AF456" s="1">
        <f>IF(AE456 + AF455 &lt; 0, AE456 + AF455, 0)</f>
        <v>0</v>
      </c>
      <c r="AG456" s="1">
        <v>1150.991973575644</v>
      </c>
      <c r="AH456" s="1">
        <f>IF(AG456 + AH455 &lt; 0, AG456 + AH455, 0)</f>
        <v>0</v>
      </c>
      <c r="AI456" s="1">
        <v>-863.243980181736</v>
      </c>
      <c r="AJ456" s="1">
        <f>IF(AI456 + AJ455 &lt; 0, AI456 + AJ455, 0)</f>
        <v>0</v>
      </c>
      <c r="AK456" s="1">
        <v>-851.8855067582916</v>
      </c>
      <c r="AL456" s="1">
        <f>IF(AK456 + AL455 &lt; 0, AK456 + AL455, 0)</f>
        <v>0</v>
      </c>
      <c r="AM456" s="1">
        <v>3017.567772828257</v>
      </c>
      <c r="AN456" s="1">
        <f>IF(AM456 + AN455 &lt; 0, AM456 + AN455, 0)</f>
        <v>0</v>
      </c>
      <c r="AO456" s="1">
        <v>2771.467515320306</v>
      </c>
      <c r="AP456" s="1">
        <f>IF(AO456 + AP455 &lt; 0, AO456 + AP455, 0)</f>
        <v>0</v>
      </c>
      <c r="AQ456" s="1">
        <v>6981.674997610176</v>
      </c>
      <c r="AR456" s="1">
        <f>IF(AQ456 + AR455 &lt; 0, AQ456 + AR455, 0)</f>
        <v>0</v>
      </c>
      <c r="AS456" s="1">
        <v>5577.01045091095</v>
      </c>
      <c r="AT456" s="1">
        <f>IF(AS456 + AT455 &lt; 0, AS456 + AT455, 0)</f>
        <v>0</v>
      </c>
      <c r="AU456" s="1">
        <v>6815.084054066334</v>
      </c>
      <c r="AV456" s="1">
        <f>IF(AU456 + AV455 &lt; 0, AU456 + AV455, 0)</f>
        <v>0</v>
      </c>
      <c r="AW456" s="1">
        <v>7076.328942805544</v>
      </c>
      <c r="AX456" s="1">
        <f>IF(AW456 + AX455 &lt; 0, AW456 + AX455, 0)</f>
        <v>0</v>
      </c>
      <c r="AY456" s="1">
        <v>5781.462972532941</v>
      </c>
      <c r="AZ456" s="1">
        <f>IF(AY456 + AZ455 &lt; 0, AY456 + AZ455, 0)</f>
        <v>0</v>
      </c>
      <c r="BA456" s="1">
        <v>13217.47690708087</v>
      </c>
      <c r="BB456" s="1">
        <f>IF(BA456 + BB455 &lt; 0, BA456 + BB455, 0)</f>
        <v>0</v>
      </c>
      <c r="BC456" s="1">
        <v>11437.982737408</v>
      </c>
      <c r="BD456" s="1">
        <f>IF(BC456 + BD455 &lt; 0, BC456 + BD455, 0)</f>
        <v>0</v>
      </c>
      <c r="BE456" s="1">
        <v>10461.15402299182</v>
      </c>
      <c r="BF456" s="1">
        <f>IF(BE456 + BF455 &lt; 0, BE456 + BF455, 0)</f>
        <v>0</v>
      </c>
      <c r="BG456" s="1">
        <v>4770.558837846434</v>
      </c>
      <c r="BH456" s="1">
        <f>IF(BG456 + BH455 &lt; 0, BG456 + BH455, 0)</f>
        <v>0</v>
      </c>
      <c r="BI456" s="1">
        <v>4251.855218175829</v>
      </c>
      <c r="BJ456" s="1">
        <f>IF(BI456 + BJ455 &lt; 0, BI456 + BJ455, 0)</f>
        <v>0</v>
      </c>
      <c r="BK456" s="1">
        <v>15322.5806482258</v>
      </c>
      <c r="BL456" s="1">
        <f>IF(BK456 + BL455 &lt; 0, BK456 + BL455, 0)</f>
        <v>0</v>
      </c>
      <c r="BM456" s="1">
        <v>14198.09177930486</v>
      </c>
      <c r="BN456" s="1">
        <f>IF(BM456 + BN455 &lt; 0, BM456 + BN455, 0)</f>
        <v>0</v>
      </c>
      <c r="BO456" s="1">
        <v>15023.47418140845</v>
      </c>
      <c r="BP456" s="1">
        <f>IF(BO456 + BP455 &lt; 0, BO456 + BP455, 0)</f>
        <v>0</v>
      </c>
      <c r="BQ456" s="1">
        <v>15284.71907014766</v>
      </c>
      <c r="BR456" s="1">
        <f>IF(BQ456 + BR455 &lt; 0, BQ456 + BR455, 0)</f>
        <v>0</v>
      </c>
      <c r="BS456" s="1">
        <v>0</v>
      </c>
      <c r="BT456" s="1">
        <f>IF(BS456 + BT455 &lt; 0, BS456 + BT455, 0)</f>
        <v>0</v>
      </c>
      <c r="BU456" s="1">
        <v>0</v>
      </c>
      <c r="BV456" s="1">
        <f>IF(BU456 + BV455 &lt; 0, BU456 + BV455, 0)</f>
        <v>0</v>
      </c>
      <c r="BW456" s="1">
        <v>0</v>
      </c>
      <c r="BX456" s="1">
        <f>IF(BW456 + BX455 &lt; 0, BW456 + BX455, 0)</f>
        <v>0</v>
      </c>
      <c r="BY456" s="1">
        <v>70779.79297191887</v>
      </c>
      <c r="BZ456" s="1">
        <f>IF(BY456 + BZ455 &lt; 0, BY456 + BZ455, 0)</f>
        <v>0</v>
      </c>
      <c r="CA456" s="1">
        <v>89866.86392329882</v>
      </c>
      <c r="CB456" s="1">
        <f>IF(CA456 + CB455 &lt; 0, CA456 + CB455, 0)</f>
        <v>0</v>
      </c>
      <c r="CC456" s="1">
        <v>73585.19194310422</v>
      </c>
      <c r="CD456" s="1">
        <f>IF(CC456 + CD455 &lt; 0, CC456 + CD455, 0)</f>
        <v>0</v>
      </c>
      <c r="CE456" s="1">
        <v>0</v>
      </c>
      <c r="CF456" s="1">
        <f>IF(CE456 + CF455 &lt; 0, CE456 + CF455, 0)</f>
        <v>0</v>
      </c>
      <c r="CG456" s="1">
        <v>0</v>
      </c>
      <c r="CH456" s="1">
        <f>IF(CG456 + CH455 &lt; 0, CG456 + CH455, 0)</f>
        <v>0</v>
      </c>
      <c r="CI456" s="1">
        <v>0</v>
      </c>
      <c r="CJ456" s="1">
        <f>IF(CI456 + CJ455 &lt; 0, CI456 + CJ455, 0)</f>
        <v>0</v>
      </c>
      <c r="CK456" s="1">
        <v>0</v>
      </c>
      <c r="CL456" s="1">
        <f>IF(CK456 + CL455 &lt; 0, CK456 + CL455, 0)</f>
        <v>0</v>
      </c>
      <c r="CM456" s="1">
        <v>0</v>
      </c>
      <c r="CN456" s="1">
        <f>IF(CM456 + CN455 &lt; 0, CM456 + CN455, 0)</f>
        <v>0</v>
      </c>
      <c r="CO456" s="1">
        <v>0</v>
      </c>
      <c r="CP456" s="1">
        <f>IF(CO456 + CP455 &lt; 0, CO456 + CP455, 0)</f>
        <v>0</v>
      </c>
      <c r="CQ456" s="1">
        <v>0</v>
      </c>
      <c r="CR456" s="1">
        <f>IF(CQ456 + CR455 &lt; 0, CQ456 + CR455, 0)</f>
        <v>0</v>
      </c>
      <c r="CS456" s="1">
        <v>0</v>
      </c>
      <c r="CT456" s="1">
        <f>IF(CS456 + CT455 &lt; 0, CS456 + CT455, 0)</f>
        <v>0</v>
      </c>
      <c r="CU456" s="1">
        <v>0</v>
      </c>
      <c r="CV456" s="1">
        <f>IF(CU456 + CV455 &lt; 0, CU456 + CV455, 0)</f>
        <v>0</v>
      </c>
      <c r="CW456" s="1">
        <v>0</v>
      </c>
      <c r="CX456" s="1">
        <f>IF(CW456 + CX455 &lt; 0, CW456 + CX455, 0)</f>
        <v>0</v>
      </c>
      <c r="CY456" s="1">
        <v>0</v>
      </c>
      <c r="CZ456" s="1">
        <f>IF(CY456 + CZ455 &lt; 0, CY456 + CZ455, 0)</f>
        <v>0</v>
      </c>
      <c r="DA456" s="1">
        <v>0</v>
      </c>
      <c r="DB456" s="1">
        <f>IF(DA456 + DB455 &lt; 0, DA456 + DB455, 0)</f>
        <v>0</v>
      </c>
      <c r="DC456" s="1">
        <v>0</v>
      </c>
      <c r="DD456" s="1">
        <f>IF(DC456 + DD455 &lt; 0, DC456 + DD455, 0)</f>
        <v>0</v>
      </c>
      <c r="DE456" s="1">
        <v>0</v>
      </c>
      <c r="DF456" s="1">
        <f>IF(DE456 + DF455 &lt; 0, DE456 + DF455, 0)</f>
        <v>0</v>
      </c>
      <c r="DG456" s="1">
        <v>0</v>
      </c>
      <c r="DH456" s="1">
        <f>IF(DG456 + DH455 &lt; 0, DG456 + DH455, 0)</f>
        <v>0</v>
      </c>
      <c r="DI456" s="1">
        <v>0</v>
      </c>
      <c r="DJ456" s="1">
        <f>IF(DI456 + DJ455 &lt; 0, DI456 + DJ455, 0)</f>
        <v>0</v>
      </c>
      <c r="DK456" s="1">
        <v>0</v>
      </c>
      <c r="DL456" s="1">
        <f>IF(DK456 + DL455 &lt; 0, DK456 + DL455, 0)</f>
        <v>0</v>
      </c>
      <c r="DM456" s="1">
        <v>0</v>
      </c>
      <c r="DN456" s="1">
        <f>IF(DM456 + DN455 &lt; 0, DM456 + DN455, 0)</f>
        <v>0</v>
      </c>
      <c r="DO456" s="1">
        <v>0</v>
      </c>
      <c r="DP456" s="1">
        <f>IF(DO456 + DP455 &lt; 0, DO456 + DP455, 0)</f>
        <v>0</v>
      </c>
      <c r="DQ456" s="1">
        <v>0</v>
      </c>
      <c r="DR456" s="1">
        <f>IF(DQ456 + DR455 &lt; 0, DQ456 + DR455, 0)</f>
        <v>0</v>
      </c>
      <c r="DS456" s="1">
        <v>0</v>
      </c>
      <c r="DT456" s="1">
        <f>IF(DS456 + DT455 &lt; 0, DS456 + DT455, 0)</f>
        <v>0</v>
      </c>
      <c r="DU456" s="1">
        <v>0</v>
      </c>
      <c r="DV456" s="1">
        <f>IF(DU456 + DV455 &lt; 0, DU456 + DV455, 0)</f>
        <v>0</v>
      </c>
      <c r="DW456" s="1">
        <v>0</v>
      </c>
      <c r="DX456" s="1">
        <f>IF(DW456 + DX455 &lt; 0, DW456 + DX455, 0)</f>
        <v>0</v>
      </c>
      <c r="DY456" s="1">
        <v>0</v>
      </c>
      <c r="DZ456" s="1">
        <f>IF(DY456 + DZ455 &lt; 0, DY456 + DZ455, 0)</f>
        <v>0</v>
      </c>
      <c r="EA456" s="1">
        <v>0</v>
      </c>
      <c r="EB456" s="1">
        <f>IF(EA456 + EB455 &lt; 0, EA456 + EB455, 0)</f>
        <v>0</v>
      </c>
      <c r="EC456" s="1">
        <v>0</v>
      </c>
      <c r="ED456" s="1">
        <f>IF(EC456 + ED455 &lt; 0, EC456 + ED455, 0)</f>
        <v>0</v>
      </c>
      <c r="EE456" s="1">
        <v>0</v>
      </c>
      <c r="EF456" s="1">
        <f>IF(EE456 + EF455 &lt; 0, EE456 + EF455, 0)</f>
        <v>0</v>
      </c>
      <c r="EG456" s="1">
        <v>0</v>
      </c>
      <c r="EH456" s="1">
        <f>IF(EG456 + EH455 &lt; 0, EG456 + EH455, 0)</f>
        <v>0</v>
      </c>
      <c r="EI456" s="1">
        <v>0</v>
      </c>
      <c r="EJ456" s="1">
        <f>IF(EI456 + EJ455 &lt; 0, EI456 + EJ455, 0)</f>
        <v>0</v>
      </c>
      <c r="EK456" s="1">
        <v>0</v>
      </c>
      <c r="EL456" s="1">
        <f>IF(EK456 + EL455 &lt; 0, EK456 + EL455, 0)</f>
        <v>0</v>
      </c>
      <c r="EM456" s="1">
        <v>20766.07962321417</v>
      </c>
      <c r="EN456" s="1">
        <f>IF(EM456 + EN455 &lt; 0, EM456 + EN455, 0)</f>
        <v>0</v>
      </c>
      <c r="EO456" s="1">
        <v>23051.24704311263</v>
      </c>
      <c r="EP456" s="1">
        <f>IF(EO456 + EP455 &lt; 0, EO456 + EP455, 0)</f>
        <v>0</v>
      </c>
      <c r="EQ456" s="1">
        <v>33111.58573541333</v>
      </c>
      <c r="ER456" s="1">
        <f>IF(EQ456 + ER455 &lt; 0, EQ456 + ER455, 0)</f>
        <v>0</v>
      </c>
    </row>
    <row r="457" spans="1:148" s="1" customFormat="1">
      <c r="A457" s="3">
        <v>45967</v>
      </c>
      <c r="B457" s="2" t="s">
        <v>79</v>
      </c>
      <c r="C457" s="2">
        <v>4</v>
      </c>
      <c r="D457" s="2">
        <v>1</v>
      </c>
      <c r="E457" s="1">
        <v>0</v>
      </c>
      <c r="F457" s="1">
        <f>IF(E457 + F456 &lt; 0, E457 + F456, 0)</f>
        <v>0</v>
      </c>
      <c r="G457" s="1">
        <v>0</v>
      </c>
      <c r="H457" s="1">
        <f>IF(G457 + H456 &lt; 0, G457 + H456, 0)</f>
        <v>0</v>
      </c>
      <c r="I457" s="1">
        <v>0</v>
      </c>
      <c r="J457" s="1">
        <f>IF(I457 + J456 &lt; 0, I457 + J456, 0)</f>
        <v>0</v>
      </c>
      <c r="K457" s="1">
        <v>0</v>
      </c>
      <c r="L457" s="1">
        <f>IF(K457 + L456 &lt; 0, K457 + L456, 0)</f>
        <v>0</v>
      </c>
      <c r="M457" s="1">
        <v>0</v>
      </c>
      <c r="N457" s="1">
        <f>IF(M457 + N456 &lt; 0, M457 + N456, 0)</f>
        <v>0</v>
      </c>
      <c r="O457" s="1">
        <v>0</v>
      </c>
      <c r="P457" s="1">
        <f>IF(O457 + P456 &lt; 0, O457 + P456, 0)</f>
        <v>0</v>
      </c>
      <c r="Q457" s="1">
        <v>0</v>
      </c>
      <c r="R457" s="1">
        <f>IF(Q457 + R456 &lt; 0, Q457 + R456, 0)</f>
        <v>0</v>
      </c>
      <c r="S457" s="1">
        <v>0</v>
      </c>
      <c r="T457" s="1">
        <f>IF(S457 + T456 &lt; 0, S457 + T456, 0)</f>
        <v>0</v>
      </c>
      <c r="U457" s="1">
        <v>0</v>
      </c>
      <c r="V457" s="1">
        <f>IF(U457 + V456 &lt; 0, U457 + V456, 0)</f>
        <v>0</v>
      </c>
      <c r="W457" s="1">
        <v>0</v>
      </c>
      <c r="X457" s="1">
        <f>IF(W457 + X456 &lt; 0, W457 + X456, 0)</f>
        <v>0</v>
      </c>
      <c r="Y457" s="1">
        <v>0</v>
      </c>
      <c r="Z457" s="1">
        <f>IF(Y457 + Z456 &lt; 0, Y457 + Z456, 0)</f>
        <v>0</v>
      </c>
      <c r="AA457" s="1">
        <v>0</v>
      </c>
      <c r="AB457" s="1">
        <f>IF(AA457 + AB456 &lt; 0, AA457 + AB456, 0)</f>
        <v>0</v>
      </c>
      <c r="AC457" s="1">
        <v>0</v>
      </c>
      <c r="AD457" s="1">
        <f>IF(AC457 + AD456 &lt; 0, AC457 + AD456, 0)</f>
        <v>0</v>
      </c>
      <c r="AE457" s="1">
        <v>0</v>
      </c>
      <c r="AF457" s="1">
        <f>IF(AE457 + AF456 &lt; 0, AE457 + AF456, 0)</f>
        <v>0</v>
      </c>
      <c r="AG457" s="1">
        <v>0</v>
      </c>
      <c r="AH457" s="1">
        <f>IF(AG457 + AH456 &lt; 0, AG457 + AH456, 0)</f>
        <v>0</v>
      </c>
      <c r="AI457" s="1">
        <v>0</v>
      </c>
      <c r="AJ457" s="1">
        <f>IF(AI457 + AJ456 &lt; 0, AI457 + AJ456, 0)</f>
        <v>0</v>
      </c>
      <c r="AK457" s="1">
        <v>0</v>
      </c>
      <c r="AL457" s="1">
        <f>IF(AK457 + AL456 &lt; 0, AK457 + AL456, 0)</f>
        <v>0</v>
      </c>
      <c r="AM457" s="1">
        <v>0</v>
      </c>
      <c r="AN457" s="1">
        <f>IF(AM457 + AN456 &lt; 0, AM457 + AN456, 0)</f>
        <v>0</v>
      </c>
      <c r="AO457" s="1">
        <v>0</v>
      </c>
      <c r="AP457" s="1">
        <f>IF(AO457 + AP456 &lt; 0, AO457 + AP456, 0)</f>
        <v>0</v>
      </c>
      <c r="AQ457" s="1">
        <v>0</v>
      </c>
      <c r="AR457" s="1">
        <f>IF(AQ457 + AR456 &lt; 0, AQ457 + AR456, 0)</f>
        <v>0</v>
      </c>
      <c r="AS457" s="1">
        <v>0</v>
      </c>
      <c r="AT457" s="1">
        <f>IF(AS457 + AT456 &lt; 0, AS457 + AT456, 0)</f>
        <v>0</v>
      </c>
      <c r="AU457" s="1">
        <v>0</v>
      </c>
      <c r="AV457" s="1">
        <f>IF(AU457 + AV456 &lt; 0, AU457 + AV456, 0)</f>
        <v>0</v>
      </c>
      <c r="AW457" s="1">
        <v>0</v>
      </c>
      <c r="AX457" s="1">
        <f>IF(AW457 + AX456 &lt; 0, AW457 + AX456, 0)</f>
        <v>0</v>
      </c>
      <c r="AY457" s="1">
        <v>0</v>
      </c>
      <c r="AZ457" s="1">
        <f>IF(AY457 + AZ456 &lt; 0, AY457 + AZ456, 0)</f>
        <v>0</v>
      </c>
      <c r="BA457" s="1">
        <v>0</v>
      </c>
      <c r="BB457" s="1">
        <f>IF(BA457 + BB456 &lt; 0, BA457 + BB456, 0)</f>
        <v>0</v>
      </c>
      <c r="BC457" s="1">
        <v>0</v>
      </c>
      <c r="BD457" s="1">
        <f>IF(BC457 + BD456 &lt; 0, BC457 + BD456, 0)</f>
        <v>0</v>
      </c>
      <c r="BE457" s="1">
        <v>0</v>
      </c>
      <c r="BF457" s="1">
        <f>IF(BE457 + BF456 &lt; 0, BE457 + BF456, 0)</f>
        <v>0</v>
      </c>
      <c r="BG457" s="1">
        <v>0</v>
      </c>
      <c r="BH457" s="1">
        <f>IF(BG457 + BH456 &lt; 0, BG457 + BH456, 0)</f>
        <v>0</v>
      </c>
      <c r="BI457" s="1">
        <v>0</v>
      </c>
      <c r="BJ457" s="1">
        <f>IF(BI457 + BJ456 &lt; 0, BI457 + BJ456, 0)</f>
        <v>0</v>
      </c>
      <c r="BK457" s="1">
        <v>0</v>
      </c>
      <c r="BL457" s="1">
        <f>IF(BK457 + BL456 &lt; 0, BK457 + BL456, 0)</f>
        <v>0</v>
      </c>
      <c r="BM457" s="1">
        <v>0</v>
      </c>
      <c r="BN457" s="1">
        <f>IF(BM457 + BN456 &lt; 0, BM457 + BN456, 0)</f>
        <v>0</v>
      </c>
      <c r="BO457" s="1">
        <v>0</v>
      </c>
      <c r="BP457" s="1">
        <f>IF(BO457 + BP456 &lt; 0, BO457 + BP456, 0)</f>
        <v>0</v>
      </c>
      <c r="BQ457" s="1">
        <v>0</v>
      </c>
      <c r="BR457" s="1">
        <f>IF(BQ457 + BR456 &lt; 0, BQ457 + BR456, 0)</f>
        <v>0</v>
      </c>
      <c r="BS457" s="1">
        <v>0</v>
      </c>
      <c r="BT457" s="1">
        <f>IF(BS457 + BT456 &lt; 0, BS457 + BT456, 0)</f>
        <v>0</v>
      </c>
      <c r="BU457" s="1">
        <v>0</v>
      </c>
      <c r="BV457" s="1">
        <f>IF(BU457 + BV456 &lt; 0, BU457 + BV456, 0)</f>
        <v>0</v>
      </c>
      <c r="BW457" s="1">
        <v>0</v>
      </c>
      <c r="BX457" s="1">
        <f>IF(BW457 + BX456 &lt; 0, BW457 + BX456, 0)</f>
        <v>0</v>
      </c>
      <c r="BY457" s="1">
        <v>20107.22095294001</v>
      </c>
      <c r="BZ457" s="1">
        <f>IF(BY457 + BZ456 &lt; 0, BY457 + BZ456, 0)</f>
        <v>0</v>
      </c>
      <c r="CA457" s="1">
        <v>47507.39834279092</v>
      </c>
      <c r="CB457" s="1">
        <f>IF(CA457 + CB456 &lt; 0, CA457 + CB456, 0)</f>
        <v>0</v>
      </c>
      <c r="CC457" s="1">
        <v>89388.11175246845</v>
      </c>
      <c r="CD457" s="1">
        <f>IF(CC457 + CD456 &lt; 0, CC457 + CD456, 0)</f>
        <v>0</v>
      </c>
      <c r="CE457" s="1">
        <v>16229.91897659618</v>
      </c>
      <c r="CF457" s="1">
        <f>IF(CE457 + CF456 &lt; 0, CE457 + CF456, 0)</f>
        <v>0</v>
      </c>
      <c r="CG457" s="1">
        <v>-499.9765819931129</v>
      </c>
      <c r="CH457" s="1">
        <f>IF(CG457 + CH456 &lt; 0, CG457 + CH456, 0)</f>
        <v>0</v>
      </c>
      <c r="CI457" s="1">
        <v>-711.9104493016767</v>
      </c>
      <c r="CJ457" s="1">
        <f>IF(CI457 + CJ456 &lt; 0, CI457 + CJ456, 0)</f>
        <v>0</v>
      </c>
      <c r="CK457" s="1">
        <v>-711.9104493016702</v>
      </c>
      <c r="CL457" s="1">
        <f>IF(CK457 + CL456 &lt; 0, CK457 + CL456, 0)</f>
        <v>0</v>
      </c>
      <c r="CM457" s="1">
        <v>-711.9104493016702</v>
      </c>
      <c r="CN457" s="1">
        <f>IF(CM457 + CN456 &lt; 0, CM457 + CN456, 0)</f>
        <v>0</v>
      </c>
      <c r="CO457" s="1">
        <v>9634.209172457495</v>
      </c>
      <c r="CP457" s="1">
        <f>IF(CO457 + CP456 &lt; 0, CO457 + CP456, 0)</f>
        <v>0</v>
      </c>
      <c r="CQ457" s="1">
        <v>8113.203130281721</v>
      </c>
      <c r="CR457" s="1">
        <f>IF(CQ457 + CR456 &lt; 0, CQ457 + CR456, 0)</f>
        <v>0</v>
      </c>
      <c r="CS457" s="1">
        <v>7362.652804619923</v>
      </c>
      <c r="CT457" s="1">
        <f>IF(CS457 + CT456 &lt; 0, CS457 + CT456, 0)</f>
        <v>0</v>
      </c>
      <c r="CU457" s="1">
        <v>60.88707790080043</v>
      </c>
      <c r="CV457" s="1">
        <f>IF(CU457 + CV456 &lt; 0, CU457 + CV456, 0)</f>
        <v>0</v>
      </c>
      <c r="CW457" s="1">
        <v>-53.8616458353248</v>
      </c>
      <c r="CX457" s="1">
        <f>IF(CW457 + CX456 &lt; 0, CW457 + CX456, 0)</f>
        <v>0</v>
      </c>
      <c r="CY457" s="1">
        <v>16307.19872931643</v>
      </c>
      <c r="CZ457" s="1">
        <f>IF(CY457 + CZ456 &lt; 0, CY457 + CZ456, 0)</f>
        <v>0</v>
      </c>
      <c r="DA457" s="1">
        <v>-531.5910262877641</v>
      </c>
      <c r="DB457" s="1">
        <f>IF(DA457 + DB456 &lt; 0, DA457 + DB456, 0)</f>
        <v>0</v>
      </c>
      <c r="DC457" s="1">
        <v>-11240.69130476324</v>
      </c>
      <c r="DD457" s="1">
        <f>IF(DC457 + DD456 &lt; 0, DC457 + DD456, 0)</f>
        <v>0</v>
      </c>
      <c r="DE457" s="1">
        <v>-11244.20402079598</v>
      </c>
      <c r="DF457" s="1">
        <f>IF(DE457 + DF456 &lt; 0, DE457 + DF456, 0)</f>
        <v>0</v>
      </c>
      <c r="DG457" s="1">
        <v>-11240.69130476324</v>
      </c>
      <c r="DH457" s="1">
        <f>IF(DG457 + DH456 &lt; 0, DG457 + DH456, 0)</f>
        <v>0</v>
      </c>
      <c r="DI457" s="1">
        <v>9136.574401152873</v>
      </c>
      <c r="DJ457" s="1">
        <f>IF(DI457 + DJ456 &lt; 0, DI457 + DJ456, 0)</f>
        <v>0</v>
      </c>
      <c r="DK457" s="1">
        <v>7990.258069135873</v>
      </c>
      <c r="DL457" s="1">
        <f>IF(DK457 + DL456 &lt; 0, DK457 + DL456, 0)</f>
        <v>0</v>
      </c>
      <c r="DM457" s="1">
        <v>7222.144163310382</v>
      </c>
      <c r="DN457" s="1">
        <f>IF(DM457 + DN456 &lt; 0, DM457 + DN456, 0)</f>
        <v>0</v>
      </c>
      <c r="DO457" s="1">
        <v>-7288.885767932411</v>
      </c>
      <c r="DP457" s="1">
        <f>IF(DO457 + DP456 &lt; 0, DO457 + DP456, 0)</f>
        <v>0</v>
      </c>
      <c r="DQ457" s="1">
        <v>-8192.824693690458</v>
      </c>
      <c r="DR457" s="1">
        <f>IF(DQ457 + DR456 &lt; 0, DQ457 + DR456, 0)</f>
        <v>0</v>
      </c>
      <c r="DS457" s="1">
        <v>18786.00534308557</v>
      </c>
      <c r="DT457" s="1">
        <f>IF(DS457 + DT456 &lt; 0, DS457 + DT456, 0)</f>
        <v>0</v>
      </c>
      <c r="DU457" s="1">
        <v>-1818.415999614307</v>
      </c>
      <c r="DV457" s="1">
        <f>IF(DU457 + DV456 &lt; 0, DU457 + DV456, 0)</f>
        <v>0</v>
      </c>
      <c r="DW457" s="1">
        <v>12643.43590717015</v>
      </c>
      <c r="DX457" s="1">
        <f>IF(DW457 + DX456 &lt; 0, DW457 + DX456, 0)</f>
        <v>0</v>
      </c>
      <c r="DY457" s="1">
        <v>12473.65463225446</v>
      </c>
      <c r="DZ457" s="1">
        <f>IF(DY457 + DZ456 &lt; 0, DY457 + DZ456, 0)</f>
        <v>0</v>
      </c>
      <c r="EA457" s="1">
        <v>12615.33417890824</v>
      </c>
      <c r="EB457" s="1">
        <f>IF(EA457 + EB456 &lt; 0, EA457 + EB456, 0)</f>
        <v>0</v>
      </c>
      <c r="EC457" s="1">
        <v>11226.64044063229</v>
      </c>
      <c r="ED457" s="1">
        <f>IF(EC457 + ED456 &lt; 0, EC457 + ED456, 0)</f>
        <v>0</v>
      </c>
      <c r="EE457" s="1">
        <v>10340.26509503794</v>
      </c>
      <c r="EF457" s="1">
        <f>IF(EE457 + EF456 &lt; 0, EE457 + EF456, 0)</f>
        <v>0</v>
      </c>
      <c r="EG457" s="1">
        <v>9699.779871735282</v>
      </c>
      <c r="EH457" s="1">
        <f>IF(EG457 + EH456 &lt; 0, EG457 + EH456, 0)</f>
        <v>0</v>
      </c>
      <c r="EI457" s="1">
        <v>-5423.633554548263</v>
      </c>
      <c r="EJ457" s="1">
        <f>IF(EI457 + EJ456 &lt; 0, EI457 + EJ456, 0)</f>
        <v>0</v>
      </c>
      <c r="EK457" s="1">
        <v>-5423.633554548265</v>
      </c>
      <c r="EL457" s="1">
        <f>IF(EK457 + EL456 &lt; 0, EK457 + EL456, 0)</f>
        <v>0</v>
      </c>
      <c r="EM457" s="1">
        <v>0</v>
      </c>
      <c r="EN457" s="1">
        <f>IF(EM457 + EN456 &lt; 0, EM457 + EN456, 0)</f>
        <v>0</v>
      </c>
      <c r="EO457" s="1">
        <v>0</v>
      </c>
      <c r="EP457" s="1">
        <f>IF(EO457 + EP456 &lt; 0, EO457 + EP456, 0)</f>
        <v>0</v>
      </c>
      <c r="EQ457" s="1">
        <v>0</v>
      </c>
      <c r="ER457" s="1">
        <f>IF(EQ457 + ER456 &lt; 0, EQ457 + ER456, 0)</f>
        <v>0</v>
      </c>
    </row>
    <row r="458" spans="1:148" s="1" customFormat="1">
      <c r="A458" s="3">
        <v>45968</v>
      </c>
      <c r="B458" s="2" t="s">
        <v>80</v>
      </c>
      <c r="C458" s="2">
        <v>3</v>
      </c>
      <c r="D458" s="2">
        <v>5</v>
      </c>
      <c r="E458" s="1">
        <v>63431.74160327532</v>
      </c>
      <c r="F458" s="1">
        <f>IF(E458 + F457 &lt; 0, E458 + F457, 0)</f>
        <v>0</v>
      </c>
      <c r="G458" s="1">
        <v>72585.10368691897</v>
      </c>
      <c r="H458" s="1">
        <f>IF(G458 + H457 &lt; 0, G458 + H457, 0)</f>
        <v>0</v>
      </c>
      <c r="I458" s="1">
        <v>59107.45106008335</v>
      </c>
      <c r="J458" s="1">
        <f>IF(I458 + J457 &lt; 0, I458 + J457, 0)</f>
        <v>0</v>
      </c>
      <c r="K458" s="1">
        <v>0</v>
      </c>
      <c r="L458" s="1">
        <f>IF(K458 + L457 &lt; 0, K458 + L457, 0)</f>
        <v>0</v>
      </c>
      <c r="M458" s="1">
        <v>0</v>
      </c>
      <c r="N458" s="1">
        <f>IF(M458 + N457 &lt; 0, M458 + N457, 0)</f>
        <v>0</v>
      </c>
      <c r="O458" s="1">
        <v>0</v>
      </c>
      <c r="P458" s="1">
        <f>IF(O458 + P457 &lt; 0, O458 + P457, 0)</f>
        <v>0</v>
      </c>
      <c r="Q458" s="1">
        <v>0</v>
      </c>
      <c r="R458" s="1">
        <f>IF(Q458 + R457 &lt; 0, Q458 + R457, 0)</f>
        <v>0</v>
      </c>
      <c r="S458" s="1">
        <v>0</v>
      </c>
      <c r="T458" s="1">
        <f>IF(S458 + T457 &lt; 0, S458 + T457, 0)</f>
        <v>0</v>
      </c>
      <c r="U458" s="1">
        <v>0</v>
      </c>
      <c r="V458" s="1">
        <f>IF(U458 + V457 &lt; 0, U458 + V457, 0)</f>
        <v>0</v>
      </c>
      <c r="W458" s="1">
        <v>0</v>
      </c>
      <c r="X458" s="1">
        <f>IF(W458 + X457 &lt; 0, W458 + X457, 0)</f>
        <v>0</v>
      </c>
      <c r="Y458" s="1">
        <v>0</v>
      </c>
      <c r="Z458" s="1">
        <f>IF(Y458 + Z457 &lt; 0, Y458 + Z457, 0)</f>
        <v>0</v>
      </c>
      <c r="AA458" s="1">
        <v>0</v>
      </c>
      <c r="AB458" s="1">
        <f>IF(AA458 + AB457 &lt; 0, AA458 + AB457, 0)</f>
        <v>0</v>
      </c>
      <c r="AC458" s="1">
        <v>0</v>
      </c>
      <c r="AD458" s="1">
        <f>IF(AC458 + AD457 &lt; 0, AC458 + AD457, 0)</f>
        <v>0</v>
      </c>
      <c r="AE458" s="1">
        <v>0</v>
      </c>
      <c r="AF458" s="1">
        <f>IF(AE458 + AF457 &lt; 0, AE458 + AF457, 0)</f>
        <v>0</v>
      </c>
      <c r="AG458" s="1">
        <v>0</v>
      </c>
      <c r="AH458" s="1">
        <f>IF(AG458 + AH457 &lt; 0, AG458 + AH457, 0)</f>
        <v>0</v>
      </c>
      <c r="AI458" s="1">
        <v>0</v>
      </c>
      <c r="AJ458" s="1">
        <f>IF(AI458 + AJ457 &lt; 0, AI458 + AJ457, 0)</f>
        <v>0</v>
      </c>
      <c r="AK458" s="1">
        <v>0</v>
      </c>
      <c r="AL458" s="1">
        <f>IF(AK458 + AL457 &lt; 0, AK458 + AL457, 0)</f>
        <v>0</v>
      </c>
      <c r="AM458" s="1">
        <v>0</v>
      </c>
      <c r="AN458" s="1">
        <f>IF(AM458 + AN457 &lt; 0, AM458 + AN457, 0)</f>
        <v>0</v>
      </c>
      <c r="AO458" s="1">
        <v>0</v>
      </c>
      <c r="AP458" s="1">
        <f>IF(AO458 + AP457 &lt; 0, AO458 + AP457, 0)</f>
        <v>0</v>
      </c>
      <c r="AQ458" s="1">
        <v>0</v>
      </c>
      <c r="AR458" s="1">
        <f>IF(AQ458 + AR457 &lt; 0, AQ458 + AR457, 0)</f>
        <v>0</v>
      </c>
      <c r="AS458" s="1">
        <v>0</v>
      </c>
      <c r="AT458" s="1">
        <f>IF(AS458 + AT457 &lt; 0, AS458 + AT457, 0)</f>
        <v>0</v>
      </c>
      <c r="AU458" s="1">
        <v>0</v>
      </c>
      <c r="AV458" s="1">
        <f>IF(AU458 + AV457 &lt; 0, AU458 + AV457, 0)</f>
        <v>0</v>
      </c>
      <c r="AW458" s="1">
        <v>0</v>
      </c>
      <c r="AX458" s="1">
        <f>IF(AW458 + AX457 &lt; 0, AW458 + AX457, 0)</f>
        <v>0</v>
      </c>
      <c r="AY458" s="1">
        <v>0</v>
      </c>
      <c r="AZ458" s="1">
        <f>IF(AY458 + AZ457 &lt; 0, AY458 + AZ457, 0)</f>
        <v>0</v>
      </c>
      <c r="BA458" s="1">
        <v>0</v>
      </c>
      <c r="BB458" s="1">
        <f>IF(BA458 + BB457 &lt; 0, BA458 + BB457, 0)</f>
        <v>0</v>
      </c>
      <c r="BC458" s="1">
        <v>0</v>
      </c>
      <c r="BD458" s="1">
        <f>IF(BC458 + BD457 &lt; 0, BC458 + BD457, 0)</f>
        <v>0</v>
      </c>
      <c r="BE458" s="1">
        <v>0</v>
      </c>
      <c r="BF458" s="1">
        <f>IF(BE458 + BF457 &lt; 0, BE458 + BF457, 0)</f>
        <v>0</v>
      </c>
      <c r="BG458" s="1">
        <v>0</v>
      </c>
      <c r="BH458" s="1">
        <f>IF(BG458 + BH457 &lt; 0, BG458 + BH457, 0)</f>
        <v>0</v>
      </c>
      <c r="BI458" s="1">
        <v>0</v>
      </c>
      <c r="BJ458" s="1">
        <f>IF(BI458 + BJ457 &lt; 0, BI458 + BJ457, 0)</f>
        <v>0</v>
      </c>
      <c r="BK458" s="1">
        <v>0</v>
      </c>
      <c r="BL458" s="1">
        <f>IF(BK458 + BL457 &lt; 0, BK458 + BL457, 0)</f>
        <v>0</v>
      </c>
      <c r="BM458" s="1">
        <v>0</v>
      </c>
      <c r="BN458" s="1">
        <f>IF(BM458 + BN457 &lt; 0, BM458 + BN457, 0)</f>
        <v>0</v>
      </c>
      <c r="BO458" s="1">
        <v>0</v>
      </c>
      <c r="BP458" s="1">
        <f>IF(BO458 + BP457 &lt; 0, BO458 + BP457, 0)</f>
        <v>0</v>
      </c>
      <c r="BQ458" s="1">
        <v>0</v>
      </c>
      <c r="BR458" s="1">
        <f>IF(BQ458 + BR457 &lt; 0, BQ458 + BR457, 0)</f>
        <v>0</v>
      </c>
      <c r="BS458" s="1">
        <v>-90473.44334719743</v>
      </c>
      <c r="BT458" s="1">
        <f>IF(BS458 + BT457 &lt; 0, BS458 + BT457, 0)</f>
        <v>0</v>
      </c>
      <c r="BU458" s="1">
        <v>-100688.4350803277</v>
      </c>
      <c r="BV458" s="1">
        <f>IF(BU458 + BV457 &lt; 0, BU458 + BV457, 0)</f>
        <v>0</v>
      </c>
      <c r="BW458" s="1">
        <v>-13130.26422323295</v>
      </c>
      <c r="BX458" s="1">
        <f>IF(BW458 + BX457 &lt; 0, BW458 + BX457, 0)</f>
        <v>0</v>
      </c>
      <c r="BY458" s="1">
        <v>0</v>
      </c>
      <c r="BZ458" s="1">
        <f>IF(BY458 + BZ457 &lt; 0, BY458 + BZ457, 0)</f>
        <v>0</v>
      </c>
      <c r="CA458" s="1">
        <v>0</v>
      </c>
      <c r="CB458" s="1">
        <f>IF(CA458 + CB457 &lt; 0, CA458 + CB457, 0)</f>
        <v>0</v>
      </c>
      <c r="CC458" s="1">
        <v>0</v>
      </c>
      <c r="CD458" s="1">
        <f>IF(CC458 + CD457 &lt; 0, CC458 + CD457, 0)</f>
        <v>0</v>
      </c>
      <c r="CE458" s="1">
        <v>0</v>
      </c>
      <c r="CF458" s="1">
        <f>IF(CE458 + CF457 &lt; 0, CE458 + CF457, 0)</f>
        <v>0</v>
      </c>
      <c r="CG458" s="1">
        <v>0</v>
      </c>
      <c r="CH458" s="1">
        <f>IF(CG458 + CH457 &lt; 0, CG458 + CH457, 0)</f>
        <v>0</v>
      </c>
      <c r="CI458" s="1">
        <v>0</v>
      </c>
      <c r="CJ458" s="1">
        <f>IF(CI458 + CJ457 &lt; 0, CI458 + CJ457, 0)</f>
        <v>0</v>
      </c>
      <c r="CK458" s="1">
        <v>0</v>
      </c>
      <c r="CL458" s="1">
        <f>IF(CK458 + CL457 &lt; 0, CK458 + CL457, 0)</f>
        <v>0</v>
      </c>
      <c r="CM458" s="1">
        <v>0</v>
      </c>
      <c r="CN458" s="1">
        <f>IF(CM458 + CN457 &lt; 0, CM458 + CN457, 0)</f>
        <v>0</v>
      </c>
      <c r="CO458" s="1">
        <v>0</v>
      </c>
      <c r="CP458" s="1">
        <f>IF(CO458 + CP457 &lt; 0, CO458 + CP457, 0)</f>
        <v>0</v>
      </c>
      <c r="CQ458" s="1">
        <v>0</v>
      </c>
      <c r="CR458" s="1">
        <f>IF(CQ458 + CR457 &lt; 0, CQ458 + CR457, 0)</f>
        <v>0</v>
      </c>
      <c r="CS458" s="1">
        <v>0</v>
      </c>
      <c r="CT458" s="1">
        <f>IF(CS458 + CT457 &lt; 0, CS458 + CT457, 0)</f>
        <v>0</v>
      </c>
      <c r="CU458" s="1">
        <v>0</v>
      </c>
      <c r="CV458" s="1">
        <f>IF(CU458 + CV457 &lt; 0, CU458 + CV457, 0)</f>
        <v>0</v>
      </c>
      <c r="CW458" s="1">
        <v>0</v>
      </c>
      <c r="CX458" s="1">
        <f>IF(CW458 + CX457 &lt; 0, CW458 + CX457, 0)</f>
        <v>0</v>
      </c>
      <c r="CY458" s="1">
        <v>0</v>
      </c>
      <c r="CZ458" s="1">
        <f>IF(CY458 + CZ457 &lt; 0, CY458 + CZ457, 0)</f>
        <v>0</v>
      </c>
      <c r="DA458" s="1">
        <v>0</v>
      </c>
      <c r="DB458" s="1">
        <f>IF(DA458 + DB457 &lt; 0, DA458 + DB457, 0)</f>
        <v>0</v>
      </c>
      <c r="DC458" s="1">
        <v>0</v>
      </c>
      <c r="DD458" s="1">
        <f>IF(DC458 + DD457 &lt; 0, DC458 + DD457, 0)</f>
        <v>0</v>
      </c>
      <c r="DE458" s="1">
        <v>0</v>
      </c>
      <c r="DF458" s="1">
        <f>IF(DE458 + DF457 &lt; 0, DE458 + DF457, 0)</f>
        <v>0</v>
      </c>
      <c r="DG458" s="1">
        <v>0</v>
      </c>
      <c r="DH458" s="1">
        <f>IF(DG458 + DH457 &lt; 0, DG458 + DH457, 0)</f>
        <v>0</v>
      </c>
      <c r="DI458" s="1">
        <v>0</v>
      </c>
      <c r="DJ458" s="1">
        <f>IF(DI458 + DJ457 &lt; 0, DI458 + DJ457, 0)</f>
        <v>0</v>
      </c>
      <c r="DK458" s="1">
        <v>0</v>
      </c>
      <c r="DL458" s="1">
        <f>IF(DK458 + DL457 &lt; 0, DK458 + DL457, 0)</f>
        <v>0</v>
      </c>
      <c r="DM458" s="1">
        <v>0</v>
      </c>
      <c r="DN458" s="1">
        <f>IF(DM458 + DN457 &lt; 0, DM458 + DN457, 0)</f>
        <v>0</v>
      </c>
      <c r="DO458" s="1">
        <v>0</v>
      </c>
      <c r="DP458" s="1">
        <f>IF(DO458 + DP457 &lt; 0, DO458 + DP457, 0)</f>
        <v>0</v>
      </c>
      <c r="DQ458" s="1">
        <v>0</v>
      </c>
      <c r="DR458" s="1">
        <f>IF(DQ458 + DR457 &lt; 0, DQ458 + DR457, 0)</f>
        <v>0</v>
      </c>
      <c r="DS458" s="1">
        <v>0</v>
      </c>
      <c r="DT458" s="1">
        <f>IF(DS458 + DT457 &lt; 0, DS458 + DT457, 0)</f>
        <v>0</v>
      </c>
      <c r="DU458" s="1">
        <v>0</v>
      </c>
      <c r="DV458" s="1">
        <f>IF(DU458 + DV457 &lt; 0, DU458 + DV457, 0)</f>
        <v>0</v>
      </c>
      <c r="DW458" s="1">
        <v>0</v>
      </c>
      <c r="DX458" s="1">
        <f>IF(DW458 + DX457 &lt; 0, DW458 + DX457, 0)</f>
        <v>0</v>
      </c>
      <c r="DY458" s="1">
        <v>0</v>
      </c>
      <c r="DZ458" s="1">
        <f>IF(DY458 + DZ457 &lt; 0, DY458 + DZ457, 0)</f>
        <v>0</v>
      </c>
      <c r="EA458" s="1">
        <v>0</v>
      </c>
      <c r="EB458" s="1">
        <f>IF(EA458 + EB457 &lt; 0, EA458 + EB457, 0)</f>
        <v>0</v>
      </c>
      <c r="EC458" s="1">
        <v>0</v>
      </c>
      <c r="ED458" s="1">
        <f>IF(EC458 + ED457 &lt; 0, EC458 + ED457, 0)</f>
        <v>0</v>
      </c>
      <c r="EE458" s="1">
        <v>0</v>
      </c>
      <c r="EF458" s="1">
        <f>IF(EE458 + EF457 &lt; 0, EE458 + EF457, 0)</f>
        <v>0</v>
      </c>
      <c r="EG458" s="1">
        <v>0</v>
      </c>
      <c r="EH458" s="1">
        <f>IF(EG458 + EH457 &lt; 0, EG458 + EH457, 0)</f>
        <v>0</v>
      </c>
      <c r="EI458" s="1">
        <v>0</v>
      </c>
      <c r="EJ458" s="1">
        <f>IF(EI458 + EJ457 &lt; 0, EI458 + EJ457, 0)</f>
        <v>0</v>
      </c>
      <c r="EK458" s="1">
        <v>0</v>
      </c>
      <c r="EL458" s="1">
        <f>IF(EK458 + EL457 &lt; 0, EK458 + EL457, 0)</f>
        <v>0</v>
      </c>
      <c r="EM458" s="1">
        <v>0</v>
      </c>
      <c r="EN458" s="1">
        <f>IF(EM458 + EN457 &lt; 0, EM458 + EN457, 0)</f>
        <v>0</v>
      </c>
      <c r="EO458" s="1">
        <v>0</v>
      </c>
      <c r="EP458" s="1">
        <f>IF(EO458 + EP457 &lt; 0, EO458 + EP457, 0)</f>
        <v>0</v>
      </c>
      <c r="EQ458" s="1">
        <v>0</v>
      </c>
      <c r="ER458" s="1">
        <f>IF(EQ458 + ER457 &lt; 0, EQ458 + ER457, 0)</f>
        <v>0</v>
      </c>
    </row>
    <row r="459" spans="1:148" s="1" customFormat="1">
      <c r="A459" s="3">
        <v>45971</v>
      </c>
      <c r="B459" s="2" t="s">
        <v>76</v>
      </c>
      <c r="C459" s="2">
        <v>2</v>
      </c>
      <c r="D459" s="2">
        <v>4</v>
      </c>
      <c r="E459" s="1">
        <v>-26915.51407046334</v>
      </c>
      <c r="F459" s="1">
        <f>IF(E459 + F458 &lt; 0, E459 + F458, 0)</f>
        <v>0</v>
      </c>
      <c r="G459" s="1">
        <v>-35055.31533780533</v>
      </c>
      <c r="H459" s="1">
        <f>IF(G459 + H458 &lt; 0, G459 + H458, 0)</f>
        <v>0</v>
      </c>
      <c r="I459" s="1">
        <v>-1586.91522802182</v>
      </c>
      <c r="J459" s="1">
        <f>IF(I459 + J458 &lt; 0, I459 + J458, 0)</f>
        <v>0</v>
      </c>
      <c r="K459" s="1">
        <v>0</v>
      </c>
      <c r="L459" s="1">
        <f>IF(K459 + L458 &lt; 0, K459 + L458, 0)</f>
        <v>0</v>
      </c>
      <c r="M459" s="1">
        <v>0</v>
      </c>
      <c r="N459" s="1">
        <f>IF(M459 + N458 &lt; 0, M459 + N458, 0)</f>
        <v>0</v>
      </c>
      <c r="O459" s="1">
        <v>0</v>
      </c>
      <c r="P459" s="1">
        <f>IF(O459 + P458 &lt; 0, O459 + P458, 0)</f>
        <v>0</v>
      </c>
      <c r="Q459" s="1">
        <v>0</v>
      </c>
      <c r="R459" s="1">
        <f>IF(Q459 + R458 &lt; 0, Q459 + R458, 0)</f>
        <v>0</v>
      </c>
      <c r="S459" s="1">
        <v>0</v>
      </c>
      <c r="T459" s="1">
        <f>IF(S459 + T458 &lt; 0, S459 + T458, 0)</f>
        <v>0</v>
      </c>
      <c r="U459" s="1">
        <v>0</v>
      </c>
      <c r="V459" s="1">
        <f>IF(U459 + V458 &lt; 0, U459 + V458, 0)</f>
        <v>0</v>
      </c>
      <c r="W459" s="1">
        <v>0</v>
      </c>
      <c r="X459" s="1">
        <f>IF(W459 + X458 &lt; 0, W459 + X458, 0)</f>
        <v>0</v>
      </c>
      <c r="Y459" s="1">
        <v>0</v>
      </c>
      <c r="Z459" s="1">
        <f>IF(Y459 + Z458 &lt; 0, Y459 + Z458, 0)</f>
        <v>0</v>
      </c>
      <c r="AA459" s="1">
        <v>0</v>
      </c>
      <c r="AB459" s="1">
        <f>IF(AA459 + AB458 &lt; 0, AA459 + AB458, 0)</f>
        <v>0</v>
      </c>
      <c r="AC459" s="1">
        <v>0</v>
      </c>
      <c r="AD459" s="1">
        <f>IF(AC459 + AD458 &lt; 0, AC459 + AD458, 0)</f>
        <v>0</v>
      </c>
      <c r="AE459" s="1">
        <v>0</v>
      </c>
      <c r="AF459" s="1">
        <f>IF(AE459 + AF458 &lt; 0, AE459 + AF458, 0)</f>
        <v>0</v>
      </c>
      <c r="AG459" s="1">
        <v>0</v>
      </c>
      <c r="AH459" s="1">
        <f>IF(AG459 + AH458 &lt; 0, AG459 + AH458, 0)</f>
        <v>0</v>
      </c>
      <c r="AI459" s="1">
        <v>0</v>
      </c>
      <c r="AJ459" s="1">
        <f>IF(AI459 + AJ458 &lt; 0, AI459 + AJ458, 0)</f>
        <v>0</v>
      </c>
      <c r="AK459" s="1">
        <v>0</v>
      </c>
      <c r="AL459" s="1">
        <f>IF(AK459 + AL458 &lt; 0, AK459 + AL458, 0)</f>
        <v>0</v>
      </c>
      <c r="AM459" s="1">
        <v>0</v>
      </c>
      <c r="AN459" s="1">
        <f>IF(AM459 + AN458 &lt; 0, AM459 + AN458, 0)</f>
        <v>0</v>
      </c>
      <c r="AO459" s="1">
        <v>0</v>
      </c>
      <c r="AP459" s="1">
        <f>IF(AO459 + AP458 &lt; 0, AO459 + AP458, 0)</f>
        <v>0</v>
      </c>
      <c r="AQ459" s="1">
        <v>0</v>
      </c>
      <c r="AR459" s="1">
        <f>IF(AQ459 + AR458 &lt; 0, AQ459 + AR458, 0)</f>
        <v>0</v>
      </c>
      <c r="AS459" s="1">
        <v>0</v>
      </c>
      <c r="AT459" s="1">
        <f>IF(AS459 + AT458 &lt; 0, AS459 + AT458, 0)</f>
        <v>0</v>
      </c>
      <c r="AU459" s="1">
        <v>0</v>
      </c>
      <c r="AV459" s="1">
        <f>IF(AU459 + AV458 &lt; 0, AU459 + AV458, 0)</f>
        <v>0</v>
      </c>
      <c r="AW459" s="1">
        <v>0</v>
      </c>
      <c r="AX459" s="1">
        <f>IF(AW459 + AX458 &lt; 0, AW459 + AX458, 0)</f>
        <v>0</v>
      </c>
      <c r="AY459" s="1">
        <v>0</v>
      </c>
      <c r="AZ459" s="1">
        <f>IF(AY459 + AZ458 &lt; 0, AY459 + AZ458, 0)</f>
        <v>0</v>
      </c>
      <c r="BA459" s="1">
        <v>0</v>
      </c>
      <c r="BB459" s="1">
        <f>IF(BA459 + BB458 &lt; 0, BA459 + BB458, 0)</f>
        <v>0</v>
      </c>
      <c r="BC459" s="1">
        <v>0</v>
      </c>
      <c r="BD459" s="1">
        <f>IF(BC459 + BD458 &lt; 0, BC459 + BD458, 0)</f>
        <v>0</v>
      </c>
      <c r="BE459" s="1">
        <v>0</v>
      </c>
      <c r="BF459" s="1">
        <f>IF(BE459 + BF458 &lt; 0, BE459 + BF458, 0)</f>
        <v>0</v>
      </c>
      <c r="BG459" s="1">
        <v>0</v>
      </c>
      <c r="BH459" s="1">
        <f>IF(BG459 + BH458 &lt; 0, BG459 + BH458, 0)</f>
        <v>0</v>
      </c>
      <c r="BI459" s="1">
        <v>0</v>
      </c>
      <c r="BJ459" s="1">
        <f>IF(BI459 + BJ458 &lt; 0, BI459 + BJ458, 0)</f>
        <v>0</v>
      </c>
      <c r="BK459" s="1">
        <v>0</v>
      </c>
      <c r="BL459" s="1">
        <f>IF(BK459 + BL458 &lt; 0, BK459 + BL458, 0)</f>
        <v>0</v>
      </c>
      <c r="BM459" s="1">
        <v>0</v>
      </c>
      <c r="BN459" s="1">
        <f>IF(BM459 + BN458 &lt; 0, BM459 + BN458, 0)</f>
        <v>0</v>
      </c>
      <c r="BO459" s="1">
        <v>0</v>
      </c>
      <c r="BP459" s="1">
        <f>IF(BO459 + BP458 &lt; 0, BO459 + BP458, 0)</f>
        <v>0</v>
      </c>
      <c r="BQ459" s="1">
        <v>0</v>
      </c>
      <c r="BR459" s="1">
        <f>IF(BQ459 + BR458 &lt; 0, BQ459 + BR458, 0)</f>
        <v>0</v>
      </c>
      <c r="BS459" s="1">
        <v>99833.52807965226</v>
      </c>
      <c r="BT459" s="1">
        <f>IF(BS459 + BT458 &lt; 0, BS459 + BT458, 0)</f>
        <v>0</v>
      </c>
      <c r="BU459" s="1">
        <v>88440.12739163137</v>
      </c>
      <c r="BV459" s="1">
        <f>IF(BU459 + BV458 &lt; 0, BU459 + BV458, 0)</f>
        <v>0</v>
      </c>
      <c r="BW459" s="1">
        <v>70036.57802291127</v>
      </c>
      <c r="BX459" s="1">
        <f>IF(BW459 + BX458 &lt; 0, BW459 + BX458, 0)</f>
        <v>0</v>
      </c>
      <c r="BY459" s="1">
        <v>0</v>
      </c>
      <c r="BZ459" s="1">
        <f>IF(BY459 + BZ458 &lt; 0, BY459 + BZ458, 0)</f>
        <v>0</v>
      </c>
      <c r="CA459" s="1">
        <v>0</v>
      </c>
      <c r="CB459" s="1">
        <f>IF(CA459 + CB458 &lt; 0, CA459 + CB458, 0)</f>
        <v>0</v>
      </c>
      <c r="CC459" s="1">
        <v>0</v>
      </c>
      <c r="CD459" s="1">
        <f>IF(CC459 + CD458 &lt; 0, CC459 + CD458, 0)</f>
        <v>0</v>
      </c>
      <c r="CE459" s="1">
        <v>0</v>
      </c>
      <c r="CF459" s="1">
        <f>IF(CE459 + CF458 &lt; 0, CE459 + CF458, 0)</f>
        <v>0</v>
      </c>
      <c r="CG459" s="1">
        <v>0</v>
      </c>
      <c r="CH459" s="1">
        <f>IF(CG459 + CH458 &lt; 0, CG459 + CH458, 0)</f>
        <v>0</v>
      </c>
      <c r="CI459" s="1">
        <v>0</v>
      </c>
      <c r="CJ459" s="1">
        <f>IF(CI459 + CJ458 &lt; 0, CI459 + CJ458, 0)</f>
        <v>0</v>
      </c>
      <c r="CK459" s="1">
        <v>0</v>
      </c>
      <c r="CL459" s="1">
        <f>IF(CK459 + CL458 &lt; 0, CK459 + CL458, 0)</f>
        <v>0</v>
      </c>
      <c r="CM459" s="1">
        <v>0</v>
      </c>
      <c r="CN459" s="1">
        <f>IF(CM459 + CN458 &lt; 0, CM459 + CN458, 0)</f>
        <v>0</v>
      </c>
      <c r="CO459" s="1">
        <v>0</v>
      </c>
      <c r="CP459" s="1">
        <f>IF(CO459 + CP458 &lt; 0, CO459 + CP458, 0)</f>
        <v>0</v>
      </c>
      <c r="CQ459" s="1">
        <v>0</v>
      </c>
      <c r="CR459" s="1">
        <f>IF(CQ459 + CR458 &lt; 0, CQ459 + CR458, 0)</f>
        <v>0</v>
      </c>
      <c r="CS459" s="1">
        <v>0</v>
      </c>
      <c r="CT459" s="1">
        <f>IF(CS459 + CT458 &lt; 0, CS459 + CT458, 0)</f>
        <v>0</v>
      </c>
      <c r="CU459" s="1">
        <v>0</v>
      </c>
      <c r="CV459" s="1">
        <f>IF(CU459 + CV458 &lt; 0, CU459 + CV458, 0)</f>
        <v>0</v>
      </c>
      <c r="CW459" s="1">
        <v>0</v>
      </c>
      <c r="CX459" s="1">
        <f>IF(CW459 + CX458 &lt; 0, CW459 + CX458, 0)</f>
        <v>0</v>
      </c>
      <c r="CY459" s="1">
        <v>0</v>
      </c>
      <c r="CZ459" s="1">
        <f>IF(CY459 + CZ458 &lt; 0, CY459 + CZ458, 0)</f>
        <v>0</v>
      </c>
      <c r="DA459" s="1">
        <v>0</v>
      </c>
      <c r="DB459" s="1">
        <f>IF(DA459 + DB458 &lt; 0, DA459 + DB458, 0)</f>
        <v>0</v>
      </c>
      <c r="DC459" s="1">
        <v>0</v>
      </c>
      <c r="DD459" s="1">
        <f>IF(DC459 + DD458 &lt; 0, DC459 + DD458, 0)</f>
        <v>0</v>
      </c>
      <c r="DE459" s="1">
        <v>0</v>
      </c>
      <c r="DF459" s="1">
        <f>IF(DE459 + DF458 &lt; 0, DE459 + DF458, 0)</f>
        <v>0</v>
      </c>
      <c r="DG459" s="1">
        <v>0</v>
      </c>
      <c r="DH459" s="1">
        <f>IF(DG459 + DH458 &lt; 0, DG459 + DH458, 0)</f>
        <v>0</v>
      </c>
      <c r="DI459" s="1">
        <v>0</v>
      </c>
      <c r="DJ459" s="1">
        <f>IF(DI459 + DJ458 &lt; 0, DI459 + DJ458, 0)</f>
        <v>0</v>
      </c>
      <c r="DK459" s="1">
        <v>0</v>
      </c>
      <c r="DL459" s="1">
        <f>IF(DK459 + DL458 &lt; 0, DK459 + DL458, 0)</f>
        <v>0</v>
      </c>
      <c r="DM459" s="1">
        <v>0</v>
      </c>
      <c r="DN459" s="1">
        <f>IF(DM459 + DN458 &lt; 0, DM459 + DN458, 0)</f>
        <v>0</v>
      </c>
      <c r="DO459" s="1">
        <v>0</v>
      </c>
      <c r="DP459" s="1">
        <f>IF(DO459 + DP458 &lt; 0, DO459 + DP458, 0)</f>
        <v>0</v>
      </c>
      <c r="DQ459" s="1">
        <v>0</v>
      </c>
      <c r="DR459" s="1">
        <f>IF(DQ459 + DR458 &lt; 0, DQ459 + DR458, 0)</f>
        <v>0</v>
      </c>
      <c r="DS459" s="1">
        <v>0</v>
      </c>
      <c r="DT459" s="1">
        <f>IF(DS459 + DT458 &lt; 0, DS459 + DT458, 0)</f>
        <v>0</v>
      </c>
      <c r="DU459" s="1">
        <v>0</v>
      </c>
      <c r="DV459" s="1">
        <f>IF(DU459 + DV458 &lt; 0, DU459 + DV458, 0)</f>
        <v>0</v>
      </c>
      <c r="DW459" s="1">
        <v>0</v>
      </c>
      <c r="DX459" s="1">
        <f>IF(DW459 + DX458 &lt; 0, DW459 + DX458, 0)</f>
        <v>0</v>
      </c>
      <c r="DY459" s="1">
        <v>0</v>
      </c>
      <c r="DZ459" s="1">
        <f>IF(DY459 + DZ458 &lt; 0, DY459 + DZ458, 0)</f>
        <v>0</v>
      </c>
      <c r="EA459" s="1">
        <v>0</v>
      </c>
      <c r="EB459" s="1">
        <f>IF(EA459 + EB458 &lt; 0, EA459 + EB458, 0)</f>
        <v>0</v>
      </c>
      <c r="EC459" s="1">
        <v>0</v>
      </c>
      <c r="ED459" s="1">
        <f>IF(EC459 + ED458 &lt; 0, EC459 + ED458, 0)</f>
        <v>0</v>
      </c>
      <c r="EE459" s="1">
        <v>0</v>
      </c>
      <c r="EF459" s="1">
        <f>IF(EE459 + EF458 &lt; 0, EE459 + EF458, 0)</f>
        <v>0</v>
      </c>
      <c r="EG459" s="1">
        <v>0</v>
      </c>
      <c r="EH459" s="1">
        <f>IF(EG459 + EH458 &lt; 0, EG459 + EH458, 0)</f>
        <v>0</v>
      </c>
      <c r="EI459" s="1">
        <v>0</v>
      </c>
      <c r="EJ459" s="1">
        <f>IF(EI459 + EJ458 &lt; 0, EI459 + EJ458, 0)</f>
        <v>0</v>
      </c>
      <c r="EK459" s="1">
        <v>0</v>
      </c>
      <c r="EL459" s="1">
        <f>IF(EK459 + EL458 &lt; 0, EK459 + EL458, 0)</f>
        <v>0</v>
      </c>
      <c r="EM459" s="1">
        <v>0</v>
      </c>
      <c r="EN459" s="1">
        <f>IF(EM459 + EN458 &lt; 0, EM459 + EN458, 0)</f>
        <v>0</v>
      </c>
      <c r="EO459" s="1">
        <v>0</v>
      </c>
      <c r="EP459" s="1">
        <f>IF(EO459 + EP458 &lt; 0, EO459 + EP458, 0)</f>
        <v>0</v>
      </c>
      <c r="EQ459" s="1">
        <v>0</v>
      </c>
      <c r="ER459" s="1">
        <f>IF(EQ459 + ER458 &lt; 0, EQ459 + ER458, 0)</f>
        <v>0</v>
      </c>
    </row>
    <row r="460" spans="1:148" s="1" customFormat="1">
      <c r="A460" s="3">
        <v>45972</v>
      </c>
      <c r="B460" s="2" t="s">
        <v>77</v>
      </c>
      <c r="C460" s="2">
        <v>1</v>
      </c>
      <c r="D460" s="2">
        <v>3</v>
      </c>
      <c r="E460" s="1">
        <v>-52018.83708779689</v>
      </c>
      <c r="F460" s="1">
        <f>IF(E460 + F459 &lt; 0, E460 + F459, 0)</f>
        <v>0</v>
      </c>
      <c r="G460" s="1">
        <v>-63610.88471665308</v>
      </c>
      <c r="H460" s="1">
        <f>IF(G460 + H459 &lt; 0, G460 + H459, 0)</f>
        <v>0</v>
      </c>
      <c r="I460" s="1">
        <v>-36928.20271569216</v>
      </c>
      <c r="J460" s="1">
        <f>IF(I460 + J459 &lt; 0, I460 + J459, 0)</f>
        <v>0</v>
      </c>
      <c r="K460" s="1">
        <v>-11220.44241261785</v>
      </c>
      <c r="L460" s="1">
        <f>IF(K460 + L459 &lt; 0, K460 + L459, 0)</f>
        <v>0</v>
      </c>
      <c r="M460" s="1">
        <v>-11304.34782834783</v>
      </c>
      <c r="N460" s="1">
        <f>IF(M460 + N459 &lt; 0, M460 + N459, 0)</f>
        <v>0</v>
      </c>
      <c r="O460" s="1">
        <v>-11308.161710881</v>
      </c>
      <c r="P460" s="1">
        <f>IF(O460 + P459 &lt; 0, O460 + P459, 0)</f>
        <v>0</v>
      </c>
      <c r="Q460" s="1">
        <v>8012.967202212813</v>
      </c>
      <c r="R460" s="1">
        <f>IF(Q460 + R459 &lt; 0, Q460 + R459, 0)</f>
        <v>0</v>
      </c>
      <c r="S460" s="1">
        <v>-11308.16171088101</v>
      </c>
      <c r="T460" s="1">
        <f>IF(S460 + T459 &lt; 0, S460 + T459, 0)</f>
        <v>0</v>
      </c>
      <c r="U460" s="1">
        <v>-11304.34782834783</v>
      </c>
      <c r="V460" s="1">
        <f>IF(U460 + V459 &lt; 0, U460 + V459, 0)</f>
        <v>0</v>
      </c>
      <c r="W460" s="1">
        <v>-11300.53394581465</v>
      </c>
      <c r="X460" s="1">
        <f>IF(W460 + X459 &lt; 0, W460 + X459, 0)</f>
        <v>0</v>
      </c>
      <c r="Y460" s="1">
        <v>-7185.354692512587</v>
      </c>
      <c r="Z460" s="1">
        <f>IF(Y460 + Z459 &lt; 0, Y460 + Z459, 0)</f>
        <v>0</v>
      </c>
      <c r="AA460" s="1">
        <v>-11308.161710881</v>
      </c>
      <c r="AB460" s="1">
        <f>IF(AA460 + AB459 &lt; 0, AA460 + AB459, 0)</f>
        <v>0</v>
      </c>
      <c r="AC460" s="1">
        <v>-8401.983220597249</v>
      </c>
      <c r="AD460" s="1">
        <f>IF(AC460 + AD459 &lt; 0, AC460 + AD459, 0)</f>
        <v>0</v>
      </c>
      <c r="AE460" s="1">
        <v>-11220.44241261785</v>
      </c>
      <c r="AF460" s="1">
        <f>IF(AE460 + AF459 &lt; 0, AE460 + AF459, 0)</f>
        <v>0</v>
      </c>
      <c r="AG460" s="1">
        <v>-11304.34782834783</v>
      </c>
      <c r="AH460" s="1">
        <f>IF(AG460 + AH459 &lt; 0, AG460 + AH459, 0)</f>
        <v>0</v>
      </c>
      <c r="AI460" s="1">
        <v>-11308.161710881</v>
      </c>
      <c r="AJ460" s="1">
        <f>IF(AI460 + AJ459 &lt; 0, AI460 + AJ459, 0)</f>
        <v>0</v>
      </c>
      <c r="AK460" s="1">
        <v>8012.967202212813</v>
      </c>
      <c r="AL460" s="1">
        <f>IF(AK460 + AL459 &lt; 0, AK460 + AL459, 0)</f>
        <v>0</v>
      </c>
      <c r="AM460" s="1">
        <v>-11308.16171088101</v>
      </c>
      <c r="AN460" s="1">
        <f>IF(AM460 + AN459 &lt; 0, AM460 + AN459, 0)</f>
        <v>0</v>
      </c>
      <c r="AO460" s="1">
        <v>-11304.34782834783</v>
      </c>
      <c r="AP460" s="1">
        <f>IF(AO460 + AP459 &lt; 0, AO460 + AP459, 0)</f>
        <v>0</v>
      </c>
      <c r="AQ460" s="1">
        <v>-11300.53394581465</v>
      </c>
      <c r="AR460" s="1">
        <f>IF(AQ460 + AR459 &lt; 0, AQ460 + AR459, 0)</f>
        <v>0</v>
      </c>
      <c r="AS460" s="1">
        <v>-7185.354692512587</v>
      </c>
      <c r="AT460" s="1">
        <f>IF(AS460 + AT459 &lt; 0, AS460 + AT459, 0)</f>
        <v>0</v>
      </c>
      <c r="AU460" s="1">
        <v>-11308.161710881</v>
      </c>
      <c r="AV460" s="1">
        <f>IF(AU460 + AV459 &lt; 0, AU460 + AV459, 0)</f>
        <v>0</v>
      </c>
      <c r="AW460" s="1">
        <v>-8401.983220597249</v>
      </c>
      <c r="AX460" s="1">
        <f>IF(AW460 + AX459 &lt; 0, AW460 + AX459, 0)</f>
        <v>0</v>
      </c>
      <c r="AY460" s="1">
        <v>-14923.72235233638</v>
      </c>
      <c r="AZ460" s="1">
        <f>IF(AY460 + AZ459 &lt; 0, AY460 + AZ459, 0)</f>
        <v>0</v>
      </c>
      <c r="BA460" s="1">
        <v>-7601.067888629287</v>
      </c>
      <c r="BB460" s="1">
        <f>IF(BA460 + BB459 &lt; 0, BA460 + BB459, 0)</f>
        <v>0</v>
      </c>
      <c r="BC460" s="1">
        <v>-5964.912281894736</v>
      </c>
      <c r="BD460" s="1">
        <f>IF(BC460 + BD459 &lt; 0, BC460 + BD459, 0)</f>
        <v>0</v>
      </c>
      <c r="BE460" s="1">
        <v>8245.614036736841</v>
      </c>
      <c r="BF460" s="1">
        <f>IF(BE460 + BF459 &lt; 0, BE460 + BF459, 0)</f>
        <v>0</v>
      </c>
      <c r="BG460" s="1">
        <v>-5964.912281894736</v>
      </c>
      <c r="BH460" s="1">
        <f>IF(BG460 + BH459 &lt; 0, BG460 + BH459, 0)</f>
        <v>0</v>
      </c>
      <c r="BI460" s="1">
        <v>-5961.098399361559</v>
      </c>
      <c r="BJ460" s="1">
        <f>IF(BI460 + BJ459 &lt; 0, BI460 + BJ459, 0)</f>
        <v>0</v>
      </c>
      <c r="BK460" s="1">
        <v>-7627.765066361555</v>
      </c>
      <c r="BL460" s="1">
        <f>IF(BK460 + BL459 &lt; 0, BK460 + BL459, 0)</f>
        <v>0</v>
      </c>
      <c r="BM460" s="1">
        <v>-7593.440123562928</v>
      </c>
      <c r="BN460" s="1">
        <f>IF(BM460 + BN459 &lt; 0, BM460 + BN459, 0)</f>
        <v>0</v>
      </c>
      <c r="BO460" s="1">
        <v>-7593.440123562928</v>
      </c>
      <c r="BP460" s="1">
        <f>IF(BO460 + BP459 &lt; 0, BO460 + BP459, 0)</f>
        <v>0</v>
      </c>
      <c r="BQ460" s="1">
        <v>3001.525553613271</v>
      </c>
      <c r="BR460" s="1">
        <f>IF(BQ460 + BR459 &lt; 0, BQ460 + BR459, 0)</f>
        <v>0</v>
      </c>
      <c r="BS460" s="1">
        <v>0</v>
      </c>
      <c r="BT460" s="1">
        <f>IF(BS460 + BT459 &lt; 0, BS460 + BT459, 0)</f>
        <v>0</v>
      </c>
      <c r="BU460" s="1">
        <v>0</v>
      </c>
      <c r="BV460" s="1">
        <f>IF(BU460 + BV459 &lt; 0, BU460 + BV459, 0)</f>
        <v>0</v>
      </c>
      <c r="BW460" s="1">
        <v>0</v>
      </c>
      <c r="BX460" s="1">
        <f>IF(BW460 + BX459 &lt; 0, BW460 + BX459, 0)</f>
        <v>0</v>
      </c>
      <c r="BY460" s="1">
        <v>0</v>
      </c>
      <c r="BZ460" s="1">
        <f>IF(BY460 + BZ459 &lt; 0, BY460 + BZ459, 0)</f>
        <v>0</v>
      </c>
      <c r="CA460" s="1">
        <v>0</v>
      </c>
      <c r="CB460" s="1">
        <f>IF(CA460 + CB459 &lt; 0, CA460 + CB459, 0)</f>
        <v>0</v>
      </c>
      <c r="CC460" s="1">
        <v>0</v>
      </c>
      <c r="CD460" s="1">
        <f>IF(CC460 + CD459 &lt; 0, CC460 + CD459, 0)</f>
        <v>0</v>
      </c>
      <c r="CE460" s="1">
        <v>0</v>
      </c>
      <c r="CF460" s="1">
        <f>IF(CE460 + CF459 &lt; 0, CE460 + CF459, 0)</f>
        <v>0</v>
      </c>
      <c r="CG460" s="1">
        <v>0</v>
      </c>
      <c r="CH460" s="1">
        <f>IF(CG460 + CH459 &lt; 0, CG460 + CH459, 0)</f>
        <v>0</v>
      </c>
      <c r="CI460" s="1">
        <v>0</v>
      </c>
      <c r="CJ460" s="1">
        <f>IF(CI460 + CJ459 &lt; 0, CI460 + CJ459, 0)</f>
        <v>0</v>
      </c>
      <c r="CK460" s="1">
        <v>0</v>
      </c>
      <c r="CL460" s="1">
        <f>IF(CK460 + CL459 &lt; 0, CK460 + CL459, 0)</f>
        <v>0</v>
      </c>
      <c r="CM460" s="1">
        <v>0</v>
      </c>
      <c r="CN460" s="1">
        <f>IF(CM460 + CN459 &lt; 0, CM460 + CN459, 0)</f>
        <v>0</v>
      </c>
      <c r="CO460" s="1">
        <v>0</v>
      </c>
      <c r="CP460" s="1">
        <f>IF(CO460 + CP459 &lt; 0, CO460 + CP459, 0)</f>
        <v>0</v>
      </c>
      <c r="CQ460" s="1">
        <v>0</v>
      </c>
      <c r="CR460" s="1">
        <f>IF(CQ460 + CR459 &lt; 0, CQ460 + CR459, 0)</f>
        <v>0</v>
      </c>
      <c r="CS460" s="1">
        <v>0</v>
      </c>
      <c r="CT460" s="1">
        <f>IF(CS460 + CT459 &lt; 0, CS460 + CT459, 0)</f>
        <v>0</v>
      </c>
      <c r="CU460" s="1">
        <v>0</v>
      </c>
      <c r="CV460" s="1">
        <f>IF(CU460 + CV459 &lt; 0, CU460 + CV459, 0)</f>
        <v>0</v>
      </c>
      <c r="CW460" s="1">
        <v>0</v>
      </c>
      <c r="CX460" s="1">
        <f>IF(CW460 + CX459 &lt; 0, CW460 + CX459, 0)</f>
        <v>0</v>
      </c>
      <c r="CY460" s="1">
        <v>0</v>
      </c>
      <c r="CZ460" s="1">
        <f>IF(CY460 + CZ459 &lt; 0, CY460 + CZ459, 0)</f>
        <v>0</v>
      </c>
      <c r="DA460" s="1">
        <v>0</v>
      </c>
      <c r="DB460" s="1">
        <f>IF(DA460 + DB459 &lt; 0, DA460 + DB459, 0)</f>
        <v>0</v>
      </c>
      <c r="DC460" s="1">
        <v>0</v>
      </c>
      <c r="DD460" s="1">
        <f>IF(DC460 + DD459 &lt; 0, DC460 + DD459, 0)</f>
        <v>0</v>
      </c>
      <c r="DE460" s="1">
        <v>0</v>
      </c>
      <c r="DF460" s="1">
        <f>IF(DE460 + DF459 &lt; 0, DE460 + DF459, 0)</f>
        <v>0</v>
      </c>
      <c r="DG460" s="1">
        <v>0</v>
      </c>
      <c r="DH460" s="1">
        <f>IF(DG460 + DH459 &lt; 0, DG460 + DH459, 0)</f>
        <v>0</v>
      </c>
      <c r="DI460" s="1">
        <v>0</v>
      </c>
      <c r="DJ460" s="1">
        <f>IF(DI460 + DJ459 &lt; 0, DI460 + DJ459, 0)</f>
        <v>0</v>
      </c>
      <c r="DK460" s="1">
        <v>0</v>
      </c>
      <c r="DL460" s="1">
        <f>IF(DK460 + DL459 &lt; 0, DK460 + DL459, 0)</f>
        <v>0</v>
      </c>
      <c r="DM460" s="1">
        <v>0</v>
      </c>
      <c r="DN460" s="1">
        <f>IF(DM460 + DN459 &lt; 0, DM460 + DN459, 0)</f>
        <v>0</v>
      </c>
      <c r="DO460" s="1">
        <v>0</v>
      </c>
      <c r="DP460" s="1">
        <f>IF(DO460 + DP459 &lt; 0, DO460 + DP459, 0)</f>
        <v>0</v>
      </c>
      <c r="DQ460" s="1">
        <v>0</v>
      </c>
      <c r="DR460" s="1">
        <f>IF(DQ460 + DR459 &lt; 0, DQ460 + DR459, 0)</f>
        <v>0</v>
      </c>
      <c r="DS460" s="1">
        <v>0</v>
      </c>
      <c r="DT460" s="1">
        <f>IF(DS460 + DT459 &lt; 0, DS460 + DT459, 0)</f>
        <v>0</v>
      </c>
      <c r="DU460" s="1">
        <v>0</v>
      </c>
      <c r="DV460" s="1">
        <f>IF(DU460 + DV459 &lt; 0, DU460 + DV459, 0)</f>
        <v>0</v>
      </c>
      <c r="DW460" s="1">
        <v>0</v>
      </c>
      <c r="DX460" s="1">
        <f>IF(DW460 + DX459 &lt; 0, DW460 + DX459, 0)</f>
        <v>0</v>
      </c>
      <c r="DY460" s="1">
        <v>0</v>
      </c>
      <c r="DZ460" s="1">
        <f>IF(DY460 + DZ459 &lt; 0, DY460 + DZ459, 0)</f>
        <v>0</v>
      </c>
      <c r="EA460" s="1">
        <v>0</v>
      </c>
      <c r="EB460" s="1">
        <f>IF(EA460 + EB459 &lt; 0, EA460 + EB459, 0)</f>
        <v>0</v>
      </c>
      <c r="EC460" s="1">
        <v>0</v>
      </c>
      <c r="ED460" s="1">
        <f>IF(EC460 + ED459 &lt; 0, EC460 + ED459, 0)</f>
        <v>0</v>
      </c>
      <c r="EE460" s="1">
        <v>0</v>
      </c>
      <c r="EF460" s="1">
        <f>IF(EE460 + EF459 &lt; 0, EE460 + EF459, 0)</f>
        <v>0</v>
      </c>
      <c r="EG460" s="1">
        <v>0</v>
      </c>
      <c r="EH460" s="1">
        <f>IF(EG460 + EH459 &lt; 0, EG460 + EH459, 0)</f>
        <v>0</v>
      </c>
      <c r="EI460" s="1">
        <v>0</v>
      </c>
      <c r="EJ460" s="1">
        <f>IF(EI460 + EJ459 &lt; 0, EI460 + EJ459, 0)</f>
        <v>0</v>
      </c>
      <c r="EK460" s="1">
        <v>0</v>
      </c>
      <c r="EL460" s="1">
        <f>IF(EK460 + EL459 &lt; 0, EK460 + EL459, 0)</f>
        <v>0</v>
      </c>
      <c r="EM460" s="1">
        <v>0</v>
      </c>
      <c r="EN460" s="1">
        <f>IF(EM460 + EN459 &lt; 0, EM460 + EN459, 0)</f>
        <v>0</v>
      </c>
      <c r="EO460" s="1">
        <v>0</v>
      </c>
      <c r="EP460" s="1">
        <f>IF(EO460 + EP459 &lt; 0, EO460 + EP459, 0)</f>
        <v>0</v>
      </c>
      <c r="EQ460" s="1">
        <v>0</v>
      </c>
      <c r="ER460" s="1">
        <f>IF(EQ460 + ER459 &lt; 0, EQ460 + ER459, 0)</f>
        <v>0</v>
      </c>
    </row>
    <row r="461" spans="1:148" s="1" customFormat="1">
      <c r="A461" s="3">
        <v>45973</v>
      </c>
      <c r="B461" s="2" t="s">
        <v>78</v>
      </c>
      <c r="C461" s="2">
        <v>5</v>
      </c>
      <c r="D461" s="2">
        <v>2</v>
      </c>
      <c r="E461" s="1">
        <v>0</v>
      </c>
      <c r="F461" s="1">
        <f>IF(E461 + F460 &lt; 0, E461 + F460, 0)</f>
        <v>0</v>
      </c>
      <c r="G461" s="1">
        <v>0</v>
      </c>
      <c r="H461" s="1">
        <f>IF(G461 + H460 &lt; 0, G461 + H460, 0)</f>
        <v>0</v>
      </c>
      <c r="I461" s="1">
        <v>0</v>
      </c>
      <c r="J461" s="1">
        <f>IF(I461 + J460 &lt; 0, I461 + J460, 0)</f>
        <v>0</v>
      </c>
      <c r="K461" s="1">
        <v>0</v>
      </c>
      <c r="L461" s="1">
        <f>IF(K461 + L460 &lt; 0, K461 + L460, 0)</f>
        <v>0</v>
      </c>
      <c r="M461" s="1">
        <v>0</v>
      </c>
      <c r="N461" s="1">
        <f>IF(M461 + N460 &lt; 0, M461 + N460, 0)</f>
        <v>0</v>
      </c>
      <c r="O461" s="1">
        <v>0</v>
      </c>
      <c r="P461" s="1">
        <f>IF(O461 + P460 &lt; 0, O461 + P460, 0)</f>
        <v>0</v>
      </c>
      <c r="Q461" s="1">
        <v>0</v>
      </c>
      <c r="R461" s="1">
        <f>IF(Q461 + R460 &lt; 0, Q461 + R460, 0)</f>
        <v>0</v>
      </c>
      <c r="S461" s="1">
        <v>0</v>
      </c>
      <c r="T461" s="1">
        <f>IF(S461 + T460 &lt; 0, S461 + T460, 0)</f>
        <v>0</v>
      </c>
      <c r="U461" s="1">
        <v>0</v>
      </c>
      <c r="V461" s="1">
        <f>IF(U461 + V460 &lt; 0, U461 + V460, 0)</f>
        <v>0</v>
      </c>
      <c r="W461" s="1">
        <v>0</v>
      </c>
      <c r="X461" s="1">
        <f>IF(W461 + X460 &lt; 0, W461 + X460, 0)</f>
        <v>0</v>
      </c>
      <c r="Y461" s="1">
        <v>0</v>
      </c>
      <c r="Z461" s="1">
        <f>IF(Y461 + Z460 &lt; 0, Y461 + Z460, 0)</f>
        <v>0</v>
      </c>
      <c r="AA461" s="1">
        <v>0</v>
      </c>
      <c r="AB461" s="1">
        <f>IF(AA461 + AB460 &lt; 0, AA461 + AB460, 0)</f>
        <v>0</v>
      </c>
      <c r="AC461" s="1">
        <v>0</v>
      </c>
      <c r="AD461" s="1">
        <f>IF(AC461 + AD460 &lt; 0, AC461 + AD460, 0)</f>
        <v>0</v>
      </c>
      <c r="AE461" s="1">
        <v>0</v>
      </c>
      <c r="AF461" s="1">
        <f>IF(AE461 + AF460 &lt; 0, AE461 + AF460, 0)</f>
        <v>0</v>
      </c>
      <c r="AG461" s="1">
        <v>0</v>
      </c>
      <c r="AH461" s="1">
        <f>IF(AG461 + AH460 &lt; 0, AG461 + AH460, 0)</f>
        <v>0</v>
      </c>
      <c r="AI461" s="1">
        <v>0</v>
      </c>
      <c r="AJ461" s="1">
        <f>IF(AI461 + AJ460 &lt; 0, AI461 + AJ460, 0)</f>
        <v>0</v>
      </c>
      <c r="AK461" s="1">
        <v>0</v>
      </c>
      <c r="AL461" s="1">
        <f>IF(AK461 + AL460 &lt; 0, AK461 + AL460, 0)</f>
        <v>0</v>
      </c>
      <c r="AM461" s="1">
        <v>0</v>
      </c>
      <c r="AN461" s="1">
        <f>IF(AM461 + AN460 &lt; 0, AM461 + AN460, 0)</f>
        <v>0</v>
      </c>
      <c r="AO461" s="1">
        <v>0</v>
      </c>
      <c r="AP461" s="1">
        <f>IF(AO461 + AP460 &lt; 0, AO461 + AP460, 0)</f>
        <v>0</v>
      </c>
      <c r="AQ461" s="1">
        <v>0</v>
      </c>
      <c r="AR461" s="1">
        <f>IF(AQ461 + AR460 &lt; 0, AQ461 + AR460, 0)</f>
        <v>0</v>
      </c>
      <c r="AS461" s="1">
        <v>0</v>
      </c>
      <c r="AT461" s="1">
        <f>IF(AS461 + AT460 &lt; 0, AS461 + AT460, 0)</f>
        <v>0</v>
      </c>
      <c r="AU461" s="1">
        <v>0</v>
      </c>
      <c r="AV461" s="1">
        <f>IF(AU461 + AV460 &lt; 0, AU461 + AV460, 0)</f>
        <v>0</v>
      </c>
      <c r="AW461" s="1">
        <v>0</v>
      </c>
      <c r="AX461" s="1">
        <f>IF(AW461 + AX460 &lt; 0, AW461 + AX460, 0)</f>
        <v>0</v>
      </c>
      <c r="AY461" s="1">
        <v>0</v>
      </c>
      <c r="AZ461" s="1">
        <f>IF(AY461 + AZ460 &lt; 0, AY461 + AZ460, 0)</f>
        <v>0</v>
      </c>
      <c r="BA461" s="1">
        <v>0</v>
      </c>
      <c r="BB461" s="1">
        <f>IF(BA461 + BB460 &lt; 0, BA461 + BB460, 0)</f>
        <v>0</v>
      </c>
      <c r="BC461" s="1">
        <v>0</v>
      </c>
      <c r="BD461" s="1">
        <f>IF(BC461 + BD460 &lt; 0, BC461 + BD460, 0)</f>
        <v>0</v>
      </c>
      <c r="BE461" s="1">
        <v>0</v>
      </c>
      <c r="BF461" s="1">
        <f>IF(BE461 + BF460 &lt; 0, BE461 + BF460, 0)</f>
        <v>0</v>
      </c>
      <c r="BG461" s="1">
        <v>0</v>
      </c>
      <c r="BH461" s="1">
        <f>IF(BG461 + BH460 &lt; 0, BG461 + BH460, 0)</f>
        <v>0</v>
      </c>
      <c r="BI461" s="1">
        <v>0</v>
      </c>
      <c r="BJ461" s="1">
        <f>IF(BI461 + BJ460 &lt; 0, BI461 + BJ460, 0)</f>
        <v>0</v>
      </c>
      <c r="BK461" s="1">
        <v>0</v>
      </c>
      <c r="BL461" s="1">
        <f>IF(BK461 + BL460 &lt; 0, BK461 + BL460, 0)</f>
        <v>0</v>
      </c>
      <c r="BM461" s="1">
        <v>0</v>
      </c>
      <c r="BN461" s="1">
        <f>IF(BM461 + BN460 &lt; 0, BM461 + BN460, 0)</f>
        <v>0</v>
      </c>
      <c r="BO461" s="1">
        <v>0</v>
      </c>
      <c r="BP461" s="1">
        <f>IF(BO461 + BP460 &lt; 0, BO461 + BP460, 0)</f>
        <v>0</v>
      </c>
      <c r="BQ461" s="1">
        <v>0</v>
      </c>
      <c r="BR461" s="1">
        <f>IF(BQ461 + BR460 &lt; 0, BQ461 + BR460, 0)</f>
        <v>0</v>
      </c>
      <c r="BS461" s="1">
        <v>0</v>
      </c>
      <c r="BT461" s="1">
        <f>IF(BS461 + BT460 &lt; 0, BS461 + BT460, 0)</f>
        <v>0</v>
      </c>
      <c r="BU461" s="1">
        <v>0</v>
      </c>
      <c r="BV461" s="1">
        <f>IF(BU461 + BV460 &lt; 0, BU461 + BV460, 0)</f>
        <v>0</v>
      </c>
      <c r="BW461" s="1">
        <v>0</v>
      </c>
      <c r="BX461" s="1">
        <f>IF(BW461 + BX460 &lt; 0, BW461 + BX460, 0)</f>
        <v>0</v>
      </c>
      <c r="BY461" s="1">
        <v>31201.1074143585</v>
      </c>
      <c r="BZ461" s="1">
        <f>IF(BY461 + BZ460 &lt; 0, BY461 + BZ460, 0)</f>
        <v>0</v>
      </c>
      <c r="CA461" s="1">
        <v>21293.17816086615</v>
      </c>
      <c r="CB461" s="1">
        <f>IF(CA461 + CB460 &lt; 0, CA461 + CB460, 0)</f>
        <v>0</v>
      </c>
      <c r="CC461" s="1">
        <v>9745.075118418801</v>
      </c>
      <c r="CD461" s="1">
        <f>IF(CC461 + CD460 &lt; 0, CC461 + CD460, 0)</f>
        <v>0</v>
      </c>
      <c r="CE461" s="1">
        <v>0</v>
      </c>
      <c r="CF461" s="1">
        <f>IF(CE461 + CF460 &lt; 0, CE461 + CF460, 0)</f>
        <v>0</v>
      </c>
      <c r="CG461" s="1">
        <v>0</v>
      </c>
      <c r="CH461" s="1">
        <f>IF(CG461 + CH460 &lt; 0, CG461 + CH460, 0)</f>
        <v>0</v>
      </c>
      <c r="CI461" s="1">
        <v>0</v>
      </c>
      <c r="CJ461" s="1">
        <f>IF(CI461 + CJ460 &lt; 0, CI461 + CJ460, 0)</f>
        <v>0</v>
      </c>
      <c r="CK461" s="1">
        <v>0</v>
      </c>
      <c r="CL461" s="1">
        <f>IF(CK461 + CL460 &lt; 0, CK461 + CL460, 0)</f>
        <v>0</v>
      </c>
      <c r="CM461" s="1">
        <v>0</v>
      </c>
      <c r="CN461" s="1">
        <f>IF(CM461 + CN460 &lt; 0, CM461 + CN460, 0)</f>
        <v>0</v>
      </c>
      <c r="CO461" s="1">
        <v>0</v>
      </c>
      <c r="CP461" s="1">
        <f>IF(CO461 + CP460 &lt; 0, CO461 + CP460, 0)</f>
        <v>0</v>
      </c>
      <c r="CQ461" s="1">
        <v>0</v>
      </c>
      <c r="CR461" s="1">
        <f>IF(CQ461 + CR460 &lt; 0, CQ461 + CR460, 0)</f>
        <v>0</v>
      </c>
      <c r="CS461" s="1">
        <v>0</v>
      </c>
      <c r="CT461" s="1">
        <f>IF(CS461 + CT460 &lt; 0, CS461 + CT460, 0)</f>
        <v>0</v>
      </c>
      <c r="CU461" s="1">
        <v>0</v>
      </c>
      <c r="CV461" s="1">
        <f>IF(CU461 + CV460 &lt; 0, CU461 + CV460, 0)</f>
        <v>0</v>
      </c>
      <c r="CW461" s="1">
        <v>0</v>
      </c>
      <c r="CX461" s="1">
        <f>IF(CW461 + CX460 &lt; 0, CW461 + CX460, 0)</f>
        <v>0</v>
      </c>
      <c r="CY461" s="1">
        <v>0</v>
      </c>
      <c r="CZ461" s="1">
        <f>IF(CY461 + CZ460 &lt; 0, CY461 + CZ460, 0)</f>
        <v>0</v>
      </c>
      <c r="DA461" s="1">
        <v>0</v>
      </c>
      <c r="DB461" s="1">
        <f>IF(DA461 + DB460 &lt; 0, DA461 + DB460, 0)</f>
        <v>0</v>
      </c>
      <c r="DC461" s="1">
        <v>0</v>
      </c>
      <c r="DD461" s="1">
        <f>IF(DC461 + DD460 &lt; 0, DC461 + DD460, 0)</f>
        <v>0</v>
      </c>
      <c r="DE461" s="1">
        <v>0</v>
      </c>
      <c r="DF461" s="1">
        <f>IF(DE461 + DF460 &lt; 0, DE461 + DF460, 0)</f>
        <v>0</v>
      </c>
      <c r="DG461" s="1">
        <v>0</v>
      </c>
      <c r="DH461" s="1">
        <f>IF(DG461 + DH460 &lt; 0, DG461 + DH460, 0)</f>
        <v>0</v>
      </c>
      <c r="DI461" s="1">
        <v>0</v>
      </c>
      <c r="DJ461" s="1">
        <f>IF(DI461 + DJ460 &lt; 0, DI461 + DJ460, 0)</f>
        <v>0</v>
      </c>
      <c r="DK461" s="1">
        <v>0</v>
      </c>
      <c r="DL461" s="1">
        <f>IF(DK461 + DL460 &lt; 0, DK461 + DL460, 0)</f>
        <v>0</v>
      </c>
      <c r="DM461" s="1">
        <v>0</v>
      </c>
      <c r="DN461" s="1">
        <f>IF(DM461 + DN460 &lt; 0, DM461 + DN460, 0)</f>
        <v>0</v>
      </c>
      <c r="DO461" s="1">
        <v>0</v>
      </c>
      <c r="DP461" s="1">
        <f>IF(DO461 + DP460 &lt; 0, DO461 + DP460, 0)</f>
        <v>0</v>
      </c>
      <c r="DQ461" s="1">
        <v>0</v>
      </c>
      <c r="DR461" s="1">
        <f>IF(DQ461 + DR460 &lt; 0, DQ461 + DR460, 0)</f>
        <v>0</v>
      </c>
      <c r="DS461" s="1">
        <v>0</v>
      </c>
      <c r="DT461" s="1">
        <f>IF(DS461 + DT460 &lt; 0, DS461 + DT460, 0)</f>
        <v>0</v>
      </c>
      <c r="DU461" s="1">
        <v>0</v>
      </c>
      <c r="DV461" s="1">
        <f>IF(DU461 + DV460 &lt; 0, DU461 + DV460, 0)</f>
        <v>0</v>
      </c>
      <c r="DW461" s="1">
        <v>0</v>
      </c>
      <c r="DX461" s="1">
        <f>IF(DW461 + DX460 &lt; 0, DW461 + DX460, 0)</f>
        <v>0</v>
      </c>
      <c r="DY461" s="1">
        <v>0</v>
      </c>
      <c r="DZ461" s="1">
        <f>IF(DY461 + DZ460 &lt; 0, DY461 + DZ460, 0)</f>
        <v>0</v>
      </c>
      <c r="EA461" s="1">
        <v>0</v>
      </c>
      <c r="EB461" s="1">
        <f>IF(EA461 + EB460 &lt; 0, EA461 + EB460, 0)</f>
        <v>0</v>
      </c>
      <c r="EC461" s="1">
        <v>0</v>
      </c>
      <c r="ED461" s="1">
        <f>IF(EC461 + ED460 &lt; 0, EC461 + ED460, 0)</f>
        <v>0</v>
      </c>
      <c r="EE461" s="1">
        <v>0</v>
      </c>
      <c r="EF461" s="1">
        <f>IF(EE461 + EF460 &lt; 0, EE461 + EF460, 0)</f>
        <v>0</v>
      </c>
      <c r="EG461" s="1">
        <v>0</v>
      </c>
      <c r="EH461" s="1">
        <f>IF(EG461 + EH460 &lt; 0, EG461 + EH460, 0)</f>
        <v>0</v>
      </c>
      <c r="EI461" s="1">
        <v>0</v>
      </c>
      <c r="EJ461" s="1">
        <f>IF(EI461 + EJ460 &lt; 0, EI461 + EJ460, 0)</f>
        <v>0</v>
      </c>
      <c r="EK461" s="1">
        <v>0</v>
      </c>
      <c r="EL461" s="1">
        <f>IF(EK461 + EL460 &lt; 0, EK461 + EL460, 0)</f>
        <v>0</v>
      </c>
      <c r="EM461" s="1">
        <v>58241.49492476531</v>
      </c>
      <c r="EN461" s="1">
        <f>IF(EM461 + EN460 &lt; 0, EM461 + EN460, 0)</f>
        <v>0</v>
      </c>
      <c r="EO461" s="1">
        <v>54280.63588867787</v>
      </c>
      <c r="EP461" s="1">
        <f>IF(EO461 + EP460 &lt; 0, EO461 + EP460, 0)</f>
        <v>0</v>
      </c>
      <c r="EQ461" s="1">
        <v>35377.85781630757</v>
      </c>
      <c r="ER461" s="1">
        <f>IF(EQ461 + ER460 &lt; 0, EQ461 + ER460, 0)</f>
        <v>0</v>
      </c>
    </row>
    <row r="462" spans="1:148" s="1" customFormat="1">
      <c r="A462" s="3">
        <v>45974</v>
      </c>
      <c r="B462" s="2" t="s">
        <v>79</v>
      </c>
      <c r="C462" s="2">
        <v>4</v>
      </c>
      <c r="D462" s="2">
        <v>1</v>
      </c>
      <c r="E462" s="1">
        <v>0</v>
      </c>
      <c r="F462" s="1">
        <f>IF(E462 + F461 &lt; 0, E462 + F461, 0)</f>
        <v>0</v>
      </c>
      <c r="G462" s="1">
        <v>0</v>
      </c>
      <c r="H462" s="1">
        <f>IF(G462 + H461 &lt; 0, G462 + H461, 0)</f>
        <v>0</v>
      </c>
      <c r="I462" s="1">
        <v>0</v>
      </c>
      <c r="J462" s="1">
        <f>IF(I462 + J461 &lt; 0, I462 + J461, 0)</f>
        <v>0</v>
      </c>
      <c r="K462" s="1">
        <v>0</v>
      </c>
      <c r="L462" s="1">
        <f>IF(K462 + L461 &lt; 0, K462 + L461, 0)</f>
        <v>0</v>
      </c>
      <c r="M462" s="1">
        <v>0</v>
      </c>
      <c r="N462" s="1">
        <f>IF(M462 + N461 &lt; 0, M462 + N461, 0)</f>
        <v>0</v>
      </c>
      <c r="O462" s="1">
        <v>0</v>
      </c>
      <c r="P462" s="1">
        <f>IF(O462 + P461 &lt; 0, O462 + P461, 0)</f>
        <v>0</v>
      </c>
      <c r="Q462" s="1">
        <v>0</v>
      </c>
      <c r="R462" s="1">
        <f>IF(Q462 + R461 &lt; 0, Q462 + R461, 0)</f>
        <v>0</v>
      </c>
      <c r="S462" s="1">
        <v>0</v>
      </c>
      <c r="T462" s="1">
        <f>IF(S462 + T461 &lt; 0, S462 + T461, 0)</f>
        <v>0</v>
      </c>
      <c r="U462" s="1">
        <v>0</v>
      </c>
      <c r="V462" s="1">
        <f>IF(U462 + V461 &lt; 0, U462 + V461, 0)</f>
        <v>0</v>
      </c>
      <c r="W462" s="1">
        <v>0</v>
      </c>
      <c r="X462" s="1">
        <f>IF(W462 + X461 &lt; 0, W462 + X461, 0)</f>
        <v>0</v>
      </c>
      <c r="Y462" s="1">
        <v>0</v>
      </c>
      <c r="Z462" s="1">
        <f>IF(Y462 + Z461 &lt; 0, Y462 + Z461, 0)</f>
        <v>0</v>
      </c>
      <c r="AA462" s="1">
        <v>0</v>
      </c>
      <c r="AB462" s="1">
        <f>IF(AA462 + AB461 &lt; 0, AA462 + AB461, 0)</f>
        <v>0</v>
      </c>
      <c r="AC462" s="1">
        <v>0</v>
      </c>
      <c r="AD462" s="1">
        <f>IF(AC462 + AD461 &lt; 0, AC462 + AD461, 0)</f>
        <v>0</v>
      </c>
      <c r="AE462" s="1">
        <v>0</v>
      </c>
      <c r="AF462" s="1">
        <f>IF(AE462 + AF461 &lt; 0, AE462 + AF461, 0)</f>
        <v>0</v>
      </c>
      <c r="AG462" s="1">
        <v>0</v>
      </c>
      <c r="AH462" s="1">
        <f>IF(AG462 + AH461 &lt; 0, AG462 + AH461, 0)</f>
        <v>0</v>
      </c>
      <c r="AI462" s="1">
        <v>0</v>
      </c>
      <c r="AJ462" s="1">
        <f>IF(AI462 + AJ461 &lt; 0, AI462 + AJ461, 0)</f>
        <v>0</v>
      </c>
      <c r="AK462" s="1">
        <v>0</v>
      </c>
      <c r="AL462" s="1">
        <f>IF(AK462 + AL461 &lt; 0, AK462 + AL461, 0)</f>
        <v>0</v>
      </c>
      <c r="AM462" s="1">
        <v>0</v>
      </c>
      <c r="AN462" s="1">
        <f>IF(AM462 + AN461 &lt; 0, AM462 + AN461, 0)</f>
        <v>0</v>
      </c>
      <c r="AO462" s="1">
        <v>0</v>
      </c>
      <c r="AP462" s="1">
        <f>IF(AO462 + AP461 &lt; 0, AO462 + AP461, 0)</f>
        <v>0</v>
      </c>
      <c r="AQ462" s="1">
        <v>0</v>
      </c>
      <c r="AR462" s="1">
        <f>IF(AQ462 + AR461 &lt; 0, AQ462 + AR461, 0)</f>
        <v>0</v>
      </c>
      <c r="AS462" s="1">
        <v>0</v>
      </c>
      <c r="AT462" s="1">
        <f>IF(AS462 + AT461 &lt; 0, AS462 + AT461, 0)</f>
        <v>0</v>
      </c>
      <c r="AU462" s="1">
        <v>0</v>
      </c>
      <c r="AV462" s="1">
        <f>IF(AU462 + AV461 &lt; 0, AU462 + AV461, 0)</f>
        <v>0</v>
      </c>
      <c r="AW462" s="1">
        <v>0</v>
      </c>
      <c r="AX462" s="1">
        <f>IF(AW462 + AX461 &lt; 0, AW462 + AX461, 0)</f>
        <v>0</v>
      </c>
      <c r="AY462" s="1">
        <v>0</v>
      </c>
      <c r="AZ462" s="1">
        <f>IF(AY462 + AZ461 &lt; 0, AY462 + AZ461, 0)</f>
        <v>0</v>
      </c>
      <c r="BA462" s="1">
        <v>0</v>
      </c>
      <c r="BB462" s="1">
        <f>IF(BA462 + BB461 &lt; 0, BA462 + BB461, 0)</f>
        <v>0</v>
      </c>
      <c r="BC462" s="1">
        <v>0</v>
      </c>
      <c r="BD462" s="1">
        <f>IF(BC462 + BD461 &lt; 0, BC462 + BD461, 0)</f>
        <v>0</v>
      </c>
      <c r="BE462" s="1">
        <v>0</v>
      </c>
      <c r="BF462" s="1">
        <f>IF(BE462 + BF461 &lt; 0, BE462 + BF461, 0)</f>
        <v>0</v>
      </c>
      <c r="BG462" s="1">
        <v>0</v>
      </c>
      <c r="BH462" s="1">
        <f>IF(BG462 + BH461 &lt; 0, BG462 + BH461, 0)</f>
        <v>0</v>
      </c>
      <c r="BI462" s="1">
        <v>0</v>
      </c>
      <c r="BJ462" s="1">
        <f>IF(BI462 + BJ461 &lt; 0, BI462 + BJ461, 0)</f>
        <v>0</v>
      </c>
      <c r="BK462" s="1">
        <v>0</v>
      </c>
      <c r="BL462" s="1">
        <f>IF(BK462 + BL461 &lt; 0, BK462 + BL461, 0)</f>
        <v>0</v>
      </c>
      <c r="BM462" s="1">
        <v>0</v>
      </c>
      <c r="BN462" s="1">
        <f>IF(BM462 + BN461 &lt; 0, BM462 + BN461, 0)</f>
        <v>0</v>
      </c>
      <c r="BO462" s="1">
        <v>0</v>
      </c>
      <c r="BP462" s="1">
        <f>IF(BO462 + BP461 &lt; 0, BO462 + BP461, 0)</f>
        <v>0</v>
      </c>
      <c r="BQ462" s="1">
        <v>0</v>
      </c>
      <c r="BR462" s="1">
        <f>IF(BQ462 + BR461 &lt; 0, BQ462 + BR461, 0)</f>
        <v>0</v>
      </c>
      <c r="BS462" s="1">
        <v>0</v>
      </c>
      <c r="BT462" s="1">
        <f>IF(BS462 + BT461 &lt; 0, BS462 + BT461, 0)</f>
        <v>0</v>
      </c>
      <c r="BU462" s="1">
        <v>0</v>
      </c>
      <c r="BV462" s="1">
        <f>IF(BU462 + BV461 &lt; 0, BU462 + BV461, 0)</f>
        <v>0</v>
      </c>
      <c r="BW462" s="1">
        <v>0</v>
      </c>
      <c r="BX462" s="1">
        <f>IF(BW462 + BX461 &lt; 0, BW462 + BX461, 0)</f>
        <v>0</v>
      </c>
      <c r="BY462" s="1">
        <v>29694.85972332582</v>
      </c>
      <c r="BZ462" s="1">
        <f>IF(BY462 + BZ461 &lt; 0, BY462 + BZ461, 0)</f>
        <v>0</v>
      </c>
      <c r="CA462" s="1">
        <v>-25592.48108363232</v>
      </c>
      <c r="CB462" s="1">
        <f>IF(CA462 + CB461 &lt; 0, CA462 + CB461, 0)</f>
        <v>0</v>
      </c>
      <c r="CC462" s="1">
        <v>-4506.879419001231</v>
      </c>
      <c r="CD462" s="1">
        <f>IF(CC462 + CD461 &lt; 0, CC462 + CD461, 0)</f>
        <v>0</v>
      </c>
      <c r="CE462" s="1">
        <v>-596.1096006212117</v>
      </c>
      <c r="CF462" s="1">
        <f>IF(CE462 + CF461 &lt; 0, CE462 + CF461, 0)</f>
        <v>0</v>
      </c>
      <c r="CG462" s="1">
        <v>-11224.98780117131</v>
      </c>
      <c r="CH462" s="1">
        <f>IF(CG462 + CH461 &lt; 0, CG462 + CH461, 0)</f>
        <v>0</v>
      </c>
      <c r="CI462" s="1">
        <v>-10654.4423549627</v>
      </c>
      <c r="CJ462" s="1">
        <f>IF(CI462 + CJ461 &lt; 0, CI462 + CJ461, 0)</f>
        <v>0</v>
      </c>
      <c r="CK462" s="1">
        <v>-8151.479236564872</v>
      </c>
      <c r="CL462" s="1">
        <f>IF(CK462 + CL461 &lt; 0, CK462 + CL461, 0)</f>
        <v>0</v>
      </c>
      <c r="CM462" s="1">
        <v>-8151.479236564878</v>
      </c>
      <c r="CN462" s="1">
        <f>IF(CM462 + CN461 &lt; 0, CM462 + CN461, 0)</f>
        <v>0</v>
      </c>
      <c r="CO462" s="1">
        <v>-11215.69174502127</v>
      </c>
      <c r="CP462" s="1">
        <f>IF(CO462 + CP461 &lt; 0, CO462 + CP461, 0)</f>
        <v>0</v>
      </c>
      <c r="CQ462" s="1">
        <v>-7949.29001530154</v>
      </c>
      <c r="CR462" s="1">
        <f>IF(CQ462 + CR461 &lt; 0, CQ462 + CR461, 0)</f>
        <v>0</v>
      </c>
      <c r="CS462" s="1">
        <v>-7935.345931076482</v>
      </c>
      <c r="CT462" s="1">
        <f>IF(CS462 + CT461 &lt; 0, CS462 + CT461, 0)</f>
        <v>0</v>
      </c>
      <c r="CU462" s="1">
        <v>-7939.9939591515</v>
      </c>
      <c r="CV462" s="1">
        <f>IF(CU462 + CV461 &lt; 0, CU462 + CV461, 0)</f>
        <v>0</v>
      </c>
      <c r="CW462" s="1">
        <v>-7936.507938095236</v>
      </c>
      <c r="CX462" s="1">
        <f>IF(CW462 + CX461 &lt; 0, CW462 + CX461, 0)</f>
        <v>0</v>
      </c>
      <c r="CY462" s="1">
        <v>-8720.862675754724</v>
      </c>
      <c r="CZ462" s="1">
        <f>IF(CY462 + CZ461 &lt; 0, CY462 + CZ461, 0)</f>
        <v>0</v>
      </c>
      <c r="DA462" s="1">
        <v>-9669.060403058635</v>
      </c>
      <c r="DB462" s="1">
        <f>IF(DA462 + DB461 &lt; 0, DA462 + DB461, 0)</f>
        <v>0</v>
      </c>
      <c r="DC462" s="1">
        <v>-7979.502197789164</v>
      </c>
      <c r="DD462" s="1">
        <f>IF(DC462 + DD461 &lt; 0, DC462 + DD461, 0)</f>
        <v>0</v>
      </c>
      <c r="DE462" s="1">
        <v>-11272.63008894025</v>
      </c>
      <c r="DF462" s="1">
        <f>IF(DE462 + DF461 &lt; 0, DE462 + DF461, 0)</f>
        <v>0</v>
      </c>
      <c r="DG462" s="1">
        <v>-7180.041368885866</v>
      </c>
      <c r="DH462" s="1">
        <f>IF(DG462 + DH461 &lt; 0, DG462 + DH461, 0)</f>
        <v>0</v>
      </c>
      <c r="DI462" s="1">
        <v>-9663.250367964858</v>
      </c>
      <c r="DJ462" s="1">
        <f>IF(DI462 + DJ461 &lt; 0, DI462 + DJ461, 0)</f>
        <v>0</v>
      </c>
      <c r="DK462" s="1">
        <v>1644.23993153803</v>
      </c>
      <c r="DL462" s="1">
        <f>IF(DK462 + DL461 &lt; 0, DK462 + DL461, 0)</f>
        <v>0</v>
      </c>
      <c r="DM462" s="1">
        <v>886.6113553099067</v>
      </c>
      <c r="DN462" s="1">
        <f>IF(DM462 + DN461 &lt; 0, DM462 + DN461, 0)</f>
        <v>0</v>
      </c>
      <c r="DO462" s="1">
        <v>863.3712149348089</v>
      </c>
      <c r="DP462" s="1">
        <f>IF(DO462 + DP461 &lt; 0, DO462 + DP461, 0)</f>
        <v>0</v>
      </c>
      <c r="DQ462" s="1">
        <v>869.1812500285841</v>
      </c>
      <c r="DR462" s="1">
        <f>IF(DQ462 + DR461 &lt; 0, DQ462 + DR461, 0)</f>
        <v>0</v>
      </c>
      <c r="DS462" s="1">
        <v>-5081.456693014713</v>
      </c>
      <c r="DT462" s="1">
        <f>IF(DS462 + DT461 &lt; 0, DS462 + DT461, 0)</f>
        <v>0</v>
      </c>
      <c r="DU462" s="1">
        <v>-7398.49868841177</v>
      </c>
      <c r="DV462" s="1">
        <f>IF(DU462 + DV461 &lt; 0, DU462 + DV461, 0)</f>
        <v>0</v>
      </c>
      <c r="DW462" s="1">
        <v>-7422.900835805619</v>
      </c>
      <c r="DX462" s="1">
        <f>IF(DW462 + DX461 &lt; 0, DW462 + DX461, 0)</f>
        <v>0</v>
      </c>
      <c r="DY462" s="1">
        <v>-13065.6069188789</v>
      </c>
      <c r="DZ462" s="1">
        <f>IF(DY462 + DZ461 &lt; 0, DY462 + DZ461, 0)</f>
        <v>0</v>
      </c>
      <c r="EA462" s="1">
        <v>-9719.026704865089</v>
      </c>
      <c r="EB462" s="1">
        <f>IF(EA462 + EB461 &lt; 0, EA462 + EB461, 0)</f>
        <v>0</v>
      </c>
      <c r="EC462" s="1">
        <v>-7393.85066033675</v>
      </c>
      <c r="ED462" s="1">
        <f>IF(EC462 + ED461 &lt; 0, EC462 + ED461, 0)</f>
        <v>0</v>
      </c>
      <c r="EE462" s="1">
        <v>-276.5576704636419</v>
      </c>
      <c r="EF462" s="1">
        <f>IF(EE462 + EF461 &lt; 0, EE462 + EF461, 0)</f>
        <v>0</v>
      </c>
      <c r="EG462" s="1">
        <v>-6992.958238866345</v>
      </c>
      <c r="EH462" s="1">
        <f>IF(EG462 + EH461 &lt; 0, EG462 + EH461, 0)</f>
        <v>0</v>
      </c>
      <c r="EI462" s="1">
        <v>-6994.120245885104</v>
      </c>
      <c r="EJ462" s="1">
        <f>IF(EI462 + EJ461 &lt; 0, EI462 + EJ461, 0)</f>
        <v>0</v>
      </c>
      <c r="EK462" s="1">
        <v>-6994.120245885102</v>
      </c>
      <c r="EL462" s="1">
        <f>IF(EK462 + EL461 &lt; 0, EK462 + EL461, 0)</f>
        <v>0</v>
      </c>
      <c r="EM462" s="1">
        <v>0</v>
      </c>
      <c r="EN462" s="1">
        <f>IF(EM462 + EN461 &lt; 0, EM462 + EN461, 0)</f>
        <v>0</v>
      </c>
      <c r="EO462" s="1">
        <v>0</v>
      </c>
      <c r="EP462" s="1">
        <f>IF(EO462 + EP461 &lt; 0, EO462 + EP461, 0)</f>
        <v>0</v>
      </c>
      <c r="EQ462" s="1">
        <v>0</v>
      </c>
      <c r="ER462" s="1">
        <f>IF(EQ462 + ER461 &lt; 0, EQ462 + ER461, 0)</f>
        <v>0</v>
      </c>
    </row>
    <row r="463" spans="1:148" s="1" customFormat="1">
      <c r="A463" s="3">
        <v>45975</v>
      </c>
      <c r="B463" s="2" t="s">
        <v>80</v>
      </c>
      <c r="C463" s="2">
        <v>3</v>
      </c>
      <c r="D463" s="2">
        <v>5</v>
      </c>
      <c r="E463" s="1">
        <v>-48230.61386672343</v>
      </c>
      <c r="F463" s="1">
        <f>IF(E463 + F462 &lt; 0, E463 + F462, 0)</f>
        <v>0</v>
      </c>
      <c r="G463" s="1">
        <v>-74791.5099888941</v>
      </c>
      <c r="H463" s="1">
        <f>IF(G463 + H462 &lt; 0, G463 + H462, 0)</f>
        <v>0</v>
      </c>
      <c r="I463" s="1">
        <v>-12859.44721426909</v>
      </c>
      <c r="J463" s="1">
        <f>IF(I463 + J462 &lt; 0, I463 + J462, 0)</f>
        <v>0</v>
      </c>
      <c r="K463" s="1">
        <v>0</v>
      </c>
      <c r="L463" s="1">
        <f>IF(K463 + L462 &lt; 0, K463 + L462, 0)</f>
        <v>0</v>
      </c>
      <c r="M463" s="1">
        <v>0</v>
      </c>
      <c r="N463" s="1">
        <f>IF(M463 + N462 &lt; 0, M463 + N462, 0)</f>
        <v>0</v>
      </c>
      <c r="O463" s="1">
        <v>0</v>
      </c>
      <c r="P463" s="1">
        <f>IF(O463 + P462 &lt; 0, O463 + P462, 0)</f>
        <v>0</v>
      </c>
      <c r="Q463" s="1">
        <v>0</v>
      </c>
      <c r="R463" s="1">
        <f>IF(Q463 + R462 &lt; 0, Q463 + R462, 0)</f>
        <v>0</v>
      </c>
      <c r="S463" s="1">
        <v>0</v>
      </c>
      <c r="T463" s="1">
        <f>IF(S463 + T462 &lt; 0, S463 + T462, 0)</f>
        <v>0</v>
      </c>
      <c r="U463" s="1">
        <v>0</v>
      </c>
      <c r="V463" s="1">
        <f>IF(U463 + V462 &lt; 0, U463 + V462, 0)</f>
        <v>0</v>
      </c>
      <c r="W463" s="1">
        <v>0</v>
      </c>
      <c r="X463" s="1">
        <f>IF(W463 + X462 &lt; 0, W463 + X462, 0)</f>
        <v>0</v>
      </c>
      <c r="Y463" s="1">
        <v>0</v>
      </c>
      <c r="Z463" s="1">
        <f>IF(Y463 + Z462 &lt; 0, Y463 + Z462, 0)</f>
        <v>0</v>
      </c>
      <c r="AA463" s="1">
        <v>0</v>
      </c>
      <c r="AB463" s="1">
        <f>IF(AA463 + AB462 &lt; 0, AA463 + AB462, 0)</f>
        <v>0</v>
      </c>
      <c r="AC463" s="1">
        <v>0</v>
      </c>
      <c r="AD463" s="1">
        <f>IF(AC463 + AD462 &lt; 0, AC463 + AD462, 0)</f>
        <v>0</v>
      </c>
      <c r="AE463" s="1">
        <v>0</v>
      </c>
      <c r="AF463" s="1">
        <f>IF(AE463 + AF462 &lt; 0, AE463 + AF462, 0)</f>
        <v>0</v>
      </c>
      <c r="AG463" s="1">
        <v>0</v>
      </c>
      <c r="AH463" s="1">
        <f>IF(AG463 + AH462 &lt; 0, AG463 + AH462, 0)</f>
        <v>0</v>
      </c>
      <c r="AI463" s="1">
        <v>0</v>
      </c>
      <c r="AJ463" s="1">
        <f>IF(AI463 + AJ462 &lt; 0, AI463 + AJ462, 0)</f>
        <v>0</v>
      </c>
      <c r="AK463" s="1">
        <v>0</v>
      </c>
      <c r="AL463" s="1">
        <f>IF(AK463 + AL462 &lt; 0, AK463 + AL462, 0)</f>
        <v>0</v>
      </c>
      <c r="AM463" s="1">
        <v>0</v>
      </c>
      <c r="AN463" s="1">
        <f>IF(AM463 + AN462 &lt; 0, AM463 + AN462, 0)</f>
        <v>0</v>
      </c>
      <c r="AO463" s="1">
        <v>0</v>
      </c>
      <c r="AP463" s="1">
        <f>IF(AO463 + AP462 &lt; 0, AO463 + AP462, 0)</f>
        <v>0</v>
      </c>
      <c r="AQ463" s="1">
        <v>0</v>
      </c>
      <c r="AR463" s="1">
        <f>IF(AQ463 + AR462 &lt; 0, AQ463 + AR462, 0)</f>
        <v>0</v>
      </c>
      <c r="AS463" s="1">
        <v>0</v>
      </c>
      <c r="AT463" s="1">
        <f>IF(AS463 + AT462 &lt; 0, AS463 + AT462, 0)</f>
        <v>0</v>
      </c>
      <c r="AU463" s="1">
        <v>0</v>
      </c>
      <c r="AV463" s="1">
        <f>IF(AU463 + AV462 &lt; 0, AU463 + AV462, 0)</f>
        <v>0</v>
      </c>
      <c r="AW463" s="1">
        <v>0</v>
      </c>
      <c r="AX463" s="1">
        <f>IF(AW463 + AX462 &lt; 0, AW463 + AX462, 0)</f>
        <v>0</v>
      </c>
      <c r="AY463" s="1">
        <v>0</v>
      </c>
      <c r="AZ463" s="1">
        <f>IF(AY463 + AZ462 &lt; 0, AY463 + AZ462, 0)</f>
        <v>0</v>
      </c>
      <c r="BA463" s="1">
        <v>0</v>
      </c>
      <c r="BB463" s="1">
        <f>IF(BA463 + BB462 &lt; 0, BA463 + BB462, 0)</f>
        <v>0</v>
      </c>
      <c r="BC463" s="1">
        <v>0</v>
      </c>
      <c r="BD463" s="1">
        <f>IF(BC463 + BD462 &lt; 0, BC463 + BD462, 0)</f>
        <v>0</v>
      </c>
      <c r="BE463" s="1">
        <v>0</v>
      </c>
      <c r="BF463" s="1">
        <f>IF(BE463 + BF462 &lt; 0, BE463 + BF462, 0)</f>
        <v>0</v>
      </c>
      <c r="BG463" s="1">
        <v>0</v>
      </c>
      <c r="BH463" s="1">
        <f>IF(BG463 + BH462 &lt; 0, BG463 + BH462, 0)</f>
        <v>0</v>
      </c>
      <c r="BI463" s="1">
        <v>0</v>
      </c>
      <c r="BJ463" s="1">
        <f>IF(BI463 + BJ462 &lt; 0, BI463 + BJ462, 0)</f>
        <v>0</v>
      </c>
      <c r="BK463" s="1">
        <v>0</v>
      </c>
      <c r="BL463" s="1">
        <f>IF(BK463 + BL462 &lt; 0, BK463 + BL462, 0)</f>
        <v>0</v>
      </c>
      <c r="BM463" s="1">
        <v>0</v>
      </c>
      <c r="BN463" s="1">
        <f>IF(BM463 + BN462 &lt; 0, BM463 + BN462, 0)</f>
        <v>0</v>
      </c>
      <c r="BO463" s="1">
        <v>0</v>
      </c>
      <c r="BP463" s="1">
        <f>IF(BO463 + BP462 &lt; 0, BO463 + BP462, 0)</f>
        <v>0</v>
      </c>
      <c r="BQ463" s="1">
        <v>0</v>
      </c>
      <c r="BR463" s="1">
        <f>IF(BQ463 + BR462 &lt; 0, BQ463 + BR462, 0)</f>
        <v>0</v>
      </c>
      <c r="BS463" s="1">
        <v>134159.8171710731</v>
      </c>
      <c r="BT463" s="1">
        <f>IF(BS463 + BT462 &lt; 0, BS463 + BT462, 0)</f>
        <v>0</v>
      </c>
      <c r="BU463" s="1">
        <v>122897.8399652423</v>
      </c>
      <c r="BV463" s="1">
        <f>IF(BU463 + BV462 &lt; 0, BU463 + BV462, 0)</f>
        <v>0</v>
      </c>
      <c r="BW463" s="1">
        <v>97077.78940227737</v>
      </c>
      <c r="BX463" s="1">
        <f>IF(BW463 + BX462 &lt; 0, BW463 + BX462, 0)</f>
        <v>0</v>
      </c>
      <c r="BY463" s="1">
        <v>0</v>
      </c>
      <c r="BZ463" s="1">
        <f>IF(BY463 + BZ462 &lt; 0, BY463 + BZ462, 0)</f>
        <v>0</v>
      </c>
      <c r="CA463" s="1">
        <v>0</v>
      </c>
      <c r="CB463" s="1">
        <f>IF(CA463 + CB462 &lt; 0, CA463 + CB462, 0)</f>
        <v>0</v>
      </c>
      <c r="CC463" s="1">
        <v>0</v>
      </c>
      <c r="CD463" s="1">
        <f>IF(CC463 + CD462 &lt; 0, CC463 + CD462, 0)</f>
        <v>0</v>
      </c>
      <c r="CE463" s="1">
        <v>0</v>
      </c>
      <c r="CF463" s="1">
        <f>IF(CE463 + CF462 &lt; 0, CE463 + CF462, 0)</f>
        <v>0</v>
      </c>
      <c r="CG463" s="1">
        <v>0</v>
      </c>
      <c r="CH463" s="1">
        <f>IF(CG463 + CH462 &lt; 0, CG463 + CH462, 0)</f>
        <v>0</v>
      </c>
      <c r="CI463" s="1">
        <v>0</v>
      </c>
      <c r="CJ463" s="1">
        <f>IF(CI463 + CJ462 &lt; 0, CI463 + CJ462, 0)</f>
        <v>0</v>
      </c>
      <c r="CK463" s="1">
        <v>0</v>
      </c>
      <c r="CL463" s="1">
        <f>IF(CK463 + CL462 &lt; 0, CK463 + CL462, 0)</f>
        <v>0</v>
      </c>
      <c r="CM463" s="1">
        <v>0</v>
      </c>
      <c r="CN463" s="1">
        <f>IF(CM463 + CN462 &lt; 0, CM463 + CN462, 0)</f>
        <v>0</v>
      </c>
      <c r="CO463" s="1">
        <v>0</v>
      </c>
      <c r="CP463" s="1">
        <f>IF(CO463 + CP462 &lt; 0, CO463 + CP462, 0)</f>
        <v>0</v>
      </c>
      <c r="CQ463" s="1">
        <v>0</v>
      </c>
      <c r="CR463" s="1">
        <f>IF(CQ463 + CR462 &lt; 0, CQ463 + CR462, 0)</f>
        <v>0</v>
      </c>
      <c r="CS463" s="1">
        <v>0</v>
      </c>
      <c r="CT463" s="1">
        <f>IF(CS463 + CT462 &lt; 0, CS463 + CT462, 0)</f>
        <v>0</v>
      </c>
      <c r="CU463" s="1">
        <v>0</v>
      </c>
      <c r="CV463" s="1">
        <f>IF(CU463 + CV462 &lt; 0, CU463 + CV462, 0)</f>
        <v>0</v>
      </c>
      <c r="CW463" s="1">
        <v>0</v>
      </c>
      <c r="CX463" s="1">
        <f>IF(CW463 + CX462 &lt; 0, CW463 + CX462, 0)</f>
        <v>0</v>
      </c>
      <c r="CY463" s="1">
        <v>0</v>
      </c>
      <c r="CZ463" s="1">
        <f>IF(CY463 + CZ462 &lt; 0, CY463 + CZ462, 0)</f>
        <v>0</v>
      </c>
      <c r="DA463" s="1">
        <v>0</v>
      </c>
      <c r="DB463" s="1">
        <f>IF(DA463 + DB462 &lt; 0, DA463 + DB462, 0)</f>
        <v>0</v>
      </c>
      <c r="DC463" s="1">
        <v>0</v>
      </c>
      <c r="DD463" s="1">
        <f>IF(DC463 + DD462 &lt; 0, DC463 + DD462, 0)</f>
        <v>0</v>
      </c>
      <c r="DE463" s="1">
        <v>0</v>
      </c>
      <c r="DF463" s="1">
        <f>IF(DE463 + DF462 &lt; 0, DE463 + DF462, 0)</f>
        <v>0</v>
      </c>
      <c r="DG463" s="1">
        <v>0</v>
      </c>
      <c r="DH463" s="1">
        <f>IF(DG463 + DH462 &lt; 0, DG463 + DH462, 0)</f>
        <v>0</v>
      </c>
      <c r="DI463" s="1">
        <v>0</v>
      </c>
      <c r="DJ463" s="1">
        <f>IF(DI463 + DJ462 &lt; 0, DI463 + DJ462, 0)</f>
        <v>0</v>
      </c>
      <c r="DK463" s="1">
        <v>0</v>
      </c>
      <c r="DL463" s="1">
        <f>IF(DK463 + DL462 &lt; 0, DK463 + DL462, 0)</f>
        <v>0</v>
      </c>
      <c r="DM463" s="1">
        <v>0</v>
      </c>
      <c r="DN463" s="1">
        <f>IF(DM463 + DN462 &lt; 0, DM463 + DN462, 0)</f>
        <v>0</v>
      </c>
      <c r="DO463" s="1">
        <v>0</v>
      </c>
      <c r="DP463" s="1">
        <f>IF(DO463 + DP462 &lt; 0, DO463 + DP462, 0)</f>
        <v>0</v>
      </c>
      <c r="DQ463" s="1">
        <v>0</v>
      </c>
      <c r="DR463" s="1">
        <f>IF(DQ463 + DR462 &lt; 0, DQ463 + DR462, 0)</f>
        <v>0</v>
      </c>
      <c r="DS463" s="1">
        <v>0</v>
      </c>
      <c r="DT463" s="1">
        <f>IF(DS463 + DT462 &lt; 0, DS463 + DT462, 0)</f>
        <v>0</v>
      </c>
      <c r="DU463" s="1">
        <v>0</v>
      </c>
      <c r="DV463" s="1">
        <f>IF(DU463 + DV462 &lt; 0, DU463 + DV462, 0)</f>
        <v>0</v>
      </c>
      <c r="DW463" s="1">
        <v>0</v>
      </c>
      <c r="DX463" s="1">
        <f>IF(DW463 + DX462 &lt; 0, DW463 + DX462, 0)</f>
        <v>0</v>
      </c>
      <c r="DY463" s="1">
        <v>0</v>
      </c>
      <c r="DZ463" s="1">
        <f>IF(DY463 + DZ462 &lt; 0, DY463 + DZ462, 0)</f>
        <v>0</v>
      </c>
      <c r="EA463" s="1">
        <v>0</v>
      </c>
      <c r="EB463" s="1">
        <f>IF(EA463 + EB462 &lt; 0, EA463 + EB462, 0)</f>
        <v>0</v>
      </c>
      <c r="EC463" s="1">
        <v>0</v>
      </c>
      <c r="ED463" s="1">
        <f>IF(EC463 + ED462 &lt; 0, EC463 + ED462, 0)</f>
        <v>0</v>
      </c>
      <c r="EE463" s="1">
        <v>0</v>
      </c>
      <c r="EF463" s="1">
        <f>IF(EE463 + EF462 &lt; 0, EE463 + EF462, 0)</f>
        <v>0</v>
      </c>
      <c r="EG463" s="1">
        <v>0</v>
      </c>
      <c r="EH463" s="1">
        <f>IF(EG463 + EH462 &lt; 0, EG463 + EH462, 0)</f>
        <v>0</v>
      </c>
      <c r="EI463" s="1">
        <v>0</v>
      </c>
      <c r="EJ463" s="1">
        <f>IF(EI463 + EJ462 &lt; 0, EI463 + EJ462, 0)</f>
        <v>0</v>
      </c>
      <c r="EK463" s="1">
        <v>0</v>
      </c>
      <c r="EL463" s="1">
        <f>IF(EK463 + EL462 &lt; 0, EK463 + EL462, 0)</f>
        <v>0</v>
      </c>
      <c r="EM463" s="1">
        <v>0</v>
      </c>
      <c r="EN463" s="1">
        <f>IF(EM463 + EN462 &lt; 0, EM463 + EN462, 0)</f>
        <v>0</v>
      </c>
      <c r="EO463" s="1">
        <v>0</v>
      </c>
      <c r="EP463" s="1">
        <f>IF(EO463 + EP462 &lt; 0, EO463 + EP462, 0)</f>
        <v>0</v>
      </c>
      <c r="EQ463" s="1">
        <v>0</v>
      </c>
      <c r="ER463" s="1">
        <f>IF(EQ463 + ER462 &lt; 0, EQ463 + ER462, 0)</f>
        <v>0</v>
      </c>
    </row>
    <row r="464" spans="1:148" s="1" customFormat="1">
      <c r="A464" s="3">
        <v>45978</v>
      </c>
      <c r="B464" s="2" t="s">
        <v>76</v>
      </c>
      <c r="C464" s="2">
        <v>2</v>
      </c>
      <c r="D464" s="2">
        <v>4</v>
      </c>
      <c r="E464" s="1">
        <v>-73889.98870256079</v>
      </c>
      <c r="F464" s="1">
        <f>IF(E464 + F463 &lt; 0, E464 + F463, 0)</f>
        <v>0</v>
      </c>
      <c r="G464" s="1">
        <v>-61545.53168651726</v>
      </c>
      <c r="H464" s="1">
        <f>IF(G464 + H463 &lt; 0, G464 + H463, 0)</f>
        <v>0</v>
      </c>
      <c r="I464" s="1">
        <v>11795.34313961397</v>
      </c>
      <c r="J464" s="1">
        <f>IF(I464 + J463 &lt; 0, I464 + J463, 0)</f>
        <v>0</v>
      </c>
      <c r="K464" s="1">
        <v>0</v>
      </c>
      <c r="L464" s="1">
        <f>IF(K464 + L463 &lt; 0, K464 + L463, 0)</f>
        <v>0</v>
      </c>
      <c r="M464" s="1">
        <v>0</v>
      </c>
      <c r="N464" s="1">
        <f>IF(M464 + N463 &lt; 0, M464 + N463, 0)</f>
        <v>0</v>
      </c>
      <c r="O464" s="1">
        <v>0</v>
      </c>
      <c r="P464" s="1">
        <f>IF(O464 + P463 &lt; 0, O464 + P463, 0)</f>
        <v>0</v>
      </c>
      <c r="Q464" s="1">
        <v>0</v>
      </c>
      <c r="R464" s="1">
        <f>IF(Q464 + R463 &lt; 0, Q464 + R463, 0)</f>
        <v>0</v>
      </c>
      <c r="S464" s="1">
        <v>0</v>
      </c>
      <c r="T464" s="1">
        <f>IF(S464 + T463 &lt; 0, S464 + T463, 0)</f>
        <v>0</v>
      </c>
      <c r="U464" s="1">
        <v>0</v>
      </c>
      <c r="V464" s="1">
        <f>IF(U464 + V463 &lt; 0, U464 + V463, 0)</f>
        <v>0</v>
      </c>
      <c r="W464" s="1">
        <v>0</v>
      </c>
      <c r="X464" s="1">
        <f>IF(W464 + X463 &lt; 0, W464 + X463, 0)</f>
        <v>0</v>
      </c>
      <c r="Y464" s="1">
        <v>0</v>
      </c>
      <c r="Z464" s="1">
        <f>IF(Y464 + Z463 &lt; 0, Y464 + Z463, 0)</f>
        <v>0</v>
      </c>
      <c r="AA464" s="1">
        <v>0</v>
      </c>
      <c r="AB464" s="1">
        <f>IF(AA464 + AB463 &lt; 0, AA464 + AB463, 0)</f>
        <v>0</v>
      </c>
      <c r="AC464" s="1">
        <v>0</v>
      </c>
      <c r="AD464" s="1">
        <f>IF(AC464 + AD463 &lt; 0, AC464 + AD463, 0)</f>
        <v>0</v>
      </c>
      <c r="AE464" s="1">
        <v>0</v>
      </c>
      <c r="AF464" s="1">
        <f>IF(AE464 + AF463 &lt; 0, AE464 + AF463, 0)</f>
        <v>0</v>
      </c>
      <c r="AG464" s="1">
        <v>0</v>
      </c>
      <c r="AH464" s="1">
        <f>IF(AG464 + AH463 &lt; 0, AG464 + AH463, 0)</f>
        <v>0</v>
      </c>
      <c r="AI464" s="1">
        <v>0</v>
      </c>
      <c r="AJ464" s="1">
        <f>IF(AI464 + AJ463 &lt; 0, AI464 + AJ463, 0)</f>
        <v>0</v>
      </c>
      <c r="AK464" s="1">
        <v>0</v>
      </c>
      <c r="AL464" s="1">
        <f>IF(AK464 + AL463 &lt; 0, AK464 + AL463, 0)</f>
        <v>0</v>
      </c>
      <c r="AM464" s="1">
        <v>0</v>
      </c>
      <c r="AN464" s="1">
        <f>IF(AM464 + AN463 &lt; 0, AM464 + AN463, 0)</f>
        <v>0</v>
      </c>
      <c r="AO464" s="1">
        <v>0</v>
      </c>
      <c r="AP464" s="1">
        <f>IF(AO464 + AP463 &lt; 0, AO464 + AP463, 0)</f>
        <v>0</v>
      </c>
      <c r="AQ464" s="1">
        <v>0</v>
      </c>
      <c r="AR464" s="1">
        <f>IF(AQ464 + AR463 &lt; 0, AQ464 + AR463, 0)</f>
        <v>0</v>
      </c>
      <c r="AS464" s="1">
        <v>0</v>
      </c>
      <c r="AT464" s="1">
        <f>IF(AS464 + AT463 &lt; 0, AS464 + AT463, 0)</f>
        <v>0</v>
      </c>
      <c r="AU464" s="1">
        <v>0</v>
      </c>
      <c r="AV464" s="1">
        <f>IF(AU464 + AV463 &lt; 0, AU464 + AV463, 0)</f>
        <v>0</v>
      </c>
      <c r="AW464" s="1">
        <v>0</v>
      </c>
      <c r="AX464" s="1">
        <f>IF(AW464 + AX463 &lt; 0, AW464 + AX463, 0)</f>
        <v>0</v>
      </c>
      <c r="AY464" s="1">
        <v>0</v>
      </c>
      <c r="AZ464" s="1">
        <f>IF(AY464 + AZ463 &lt; 0, AY464 + AZ463, 0)</f>
        <v>0</v>
      </c>
      <c r="BA464" s="1">
        <v>0</v>
      </c>
      <c r="BB464" s="1">
        <f>IF(BA464 + BB463 &lt; 0, BA464 + BB463, 0)</f>
        <v>0</v>
      </c>
      <c r="BC464" s="1">
        <v>0</v>
      </c>
      <c r="BD464" s="1">
        <f>IF(BC464 + BD463 &lt; 0, BC464 + BD463, 0)</f>
        <v>0</v>
      </c>
      <c r="BE464" s="1">
        <v>0</v>
      </c>
      <c r="BF464" s="1">
        <f>IF(BE464 + BF463 &lt; 0, BE464 + BF463, 0)</f>
        <v>0</v>
      </c>
      <c r="BG464" s="1">
        <v>0</v>
      </c>
      <c r="BH464" s="1">
        <f>IF(BG464 + BH463 &lt; 0, BG464 + BH463, 0)</f>
        <v>0</v>
      </c>
      <c r="BI464" s="1">
        <v>0</v>
      </c>
      <c r="BJ464" s="1">
        <f>IF(BI464 + BJ463 &lt; 0, BI464 + BJ463, 0)</f>
        <v>0</v>
      </c>
      <c r="BK464" s="1">
        <v>0</v>
      </c>
      <c r="BL464" s="1">
        <f>IF(BK464 + BL463 &lt; 0, BK464 + BL463, 0)</f>
        <v>0</v>
      </c>
      <c r="BM464" s="1">
        <v>0</v>
      </c>
      <c r="BN464" s="1">
        <f>IF(BM464 + BN463 &lt; 0, BM464 + BN463, 0)</f>
        <v>0</v>
      </c>
      <c r="BO464" s="1">
        <v>0</v>
      </c>
      <c r="BP464" s="1">
        <f>IF(BO464 + BP463 &lt; 0, BO464 + BP463, 0)</f>
        <v>0</v>
      </c>
      <c r="BQ464" s="1">
        <v>0</v>
      </c>
      <c r="BR464" s="1">
        <f>IF(BQ464 + BR463 &lt; 0, BQ464 + BR463, 0)</f>
        <v>0</v>
      </c>
      <c r="BS464" s="1">
        <v>112013.5746830362</v>
      </c>
      <c r="BT464" s="1">
        <f>IF(BS464 + BT463 &lt; 0, BS464 + BT463, 0)</f>
        <v>0</v>
      </c>
      <c r="BU464" s="1">
        <v>101048.2654802398</v>
      </c>
      <c r="BV464" s="1">
        <f>IF(BU464 + BV463 &lt; 0, BU464 + BV463, 0)</f>
        <v>0</v>
      </c>
      <c r="BW464" s="1">
        <v>83736.80243002037</v>
      </c>
      <c r="BX464" s="1">
        <f>IF(BW464 + BX463 &lt; 0, BW464 + BX463, 0)</f>
        <v>0</v>
      </c>
      <c r="BY464" s="1">
        <v>0</v>
      </c>
      <c r="BZ464" s="1">
        <f>IF(BY464 + BZ463 &lt; 0, BY464 + BZ463, 0)</f>
        <v>0</v>
      </c>
      <c r="CA464" s="1">
        <v>0</v>
      </c>
      <c r="CB464" s="1">
        <f>IF(CA464 + CB463 &lt; 0, CA464 + CB463, 0)</f>
        <v>0</v>
      </c>
      <c r="CC464" s="1">
        <v>0</v>
      </c>
      <c r="CD464" s="1">
        <f>IF(CC464 + CD463 &lt; 0, CC464 + CD463, 0)</f>
        <v>0</v>
      </c>
      <c r="CE464" s="1">
        <v>0</v>
      </c>
      <c r="CF464" s="1">
        <f>IF(CE464 + CF463 &lt; 0, CE464 + CF463, 0)</f>
        <v>0</v>
      </c>
      <c r="CG464" s="1">
        <v>0</v>
      </c>
      <c r="CH464" s="1">
        <f>IF(CG464 + CH463 &lt; 0, CG464 + CH463, 0)</f>
        <v>0</v>
      </c>
      <c r="CI464" s="1">
        <v>0</v>
      </c>
      <c r="CJ464" s="1">
        <f>IF(CI464 + CJ463 &lt; 0, CI464 + CJ463, 0)</f>
        <v>0</v>
      </c>
      <c r="CK464" s="1">
        <v>0</v>
      </c>
      <c r="CL464" s="1">
        <f>IF(CK464 + CL463 &lt; 0, CK464 + CL463, 0)</f>
        <v>0</v>
      </c>
      <c r="CM464" s="1">
        <v>0</v>
      </c>
      <c r="CN464" s="1">
        <f>IF(CM464 + CN463 &lt; 0, CM464 + CN463, 0)</f>
        <v>0</v>
      </c>
      <c r="CO464" s="1">
        <v>0</v>
      </c>
      <c r="CP464" s="1">
        <f>IF(CO464 + CP463 &lt; 0, CO464 + CP463, 0)</f>
        <v>0</v>
      </c>
      <c r="CQ464" s="1">
        <v>0</v>
      </c>
      <c r="CR464" s="1">
        <f>IF(CQ464 + CR463 &lt; 0, CQ464 + CR463, 0)</f>
        <v>0</v>
      </c>
      <c r="CS464" s="1">
        <v>0</v>
      </c>
      <c r="CT464" s="1">
        <f>IF(CS464 + CT463 &lt; 0, CS464 + CT463, 0)</f>
        <v>0</v>
      </c>
      <c r="CU464" s="1">
        <v>0</v>
      </c>
      <c r="CV464" s="1">
        <f>IF(CU464 + CV463 &lt; 0, CU464 + CV463, 0)</f>
        <v>0</v>
      </c>
      <c r="CW464" s="1">
        <v>0</v>
      </c>
      <c r="CX464" s="1">
        <f>IF(CW464 + CX463 &lt; 0, CW464 + CX463, 0)</f>
        <v>0</v>
      </c>
      <c r="CY464" s="1">
        <v>0</v>
      </c>
      <c r="CZ464" s="1">
        <f>IF(CY464 + CZ463 &lt; 0, CY464 + CZ463, 0)</f>
        <v>0</v>
      </c>
      <c r="DA464" s="1">
        <v>0</v>
      </c>
      <c r="DB464" s="1">
        <f>IF(DA464 + DB463 &lt; 0, DA464 + DB463, 0)</f>
        <v>0</v>
      </c>
      <c r="DC464" s="1">
        <v>0</v>
      </c>
      <c r="DD464" s="1">
        <f>IF(DC464 + DD463 &lt; 0, DC464 + DD463, 0)</f>
        <v>0</v>
      </c>
      <c r="DE464" s="1">
        <v>0</v>
      </c>
      <c r="DF464" s="1">
        <f>IF(DE464 + DF463 &lt; 0, DE464 + DF463, 0)</f>
        <v>0</v>
      </c>
      <c r="DG464" s="1">
        <v>0</v>
      </c>
      <c r="DH464" s="1">
        <f>IF(DG464 + DH463 &lt; 0, DG464 + DH463, 0)</f>
        <v>0</v>
      </c>
      <c r="DI464" s="1">
        <v>0</v>
      </c>
      <c r="DJ464" s="1">
        <f>IF(DI464 + DJ463 &lt; 0, DI464 + DJ463, 0)</f>
        <v>0</v>
      </c>
      <c r="DK464" s="1">
        <v>0</v>
      </c>
      <c r="DL464" s="1">
        <f>IF(DK464 + DL463 &lt; 0, DK464 + DL463, 0)</f>
        <v>0</v>
      </c>
      <c r="DM464" s="1">
        <v>0</v>
      </c>
      <c r="DN464" s="1">
        <f>IF(DM464 + DN463 &lt; 0, DM464 + DN463, 0)</f>
        <v>0</v>
      </c>
      <c r="DO464" s="1">
        <v>0</v>
      </c>
      <c r="DP464" s="1">
        <f>IF(DO464 + DP463 &lt; 0, DO464 + DP463, 0)</f>
        <v>0</v>
      </c>
      <c r="DQ464" s="1">
        <v>0</v>
      </c>
      <c r="DR464" s="1">
        <f>IF(DQ464 + DR463 &lt; 0, DQ464 + DR463, 0)</f>
        <v>0</v>
      </c>
      <c r="DS464" s="1">
        <v>0</v>
      </c>
      <c r="DT464" s="1">
        <f>IF(DS464 + DT463 &lt; 0, DS464 + DT463, 0)</f>
        <v>0</v>
      </c>
      <c r="DU464" s="1">
        <v>0</v>
      </c>
      <c r="DV464" s="1">
        <f>IF(DU464 + DV463 &lt; 0, DU464 + DV463, 0)</f>
        <v>0</v>
      </c>
      <c r="DW464" s="1">
        <v>0</v>
      </c>
      <c r="DX464" s="1">
        <f>IF(DW464 + DX463 &lt; 0, DW464 + DX463, 0)</f>
        <v>0</v>
      </c>
      <c r="DY464" s="1">
        <v>0</v>
      </c>
      <c r="DZ464" s="1">
        <f>IF(DY464 + DZ463 &lt; 0, DY464 + DZ463, 0)</f>
        <v>0</v>
      </c>
      <c r="EA464" s="1">
        <v>0</v>
      </c>
      <c r="EB464" s="1">
        <f>IF(EA464 + EB463 &lt; 0, EA464 + EB463, 0)</f>
        <v>0</v>
      </c>
      <c r="EC464" s="1">
        <v>0</v>
      </c>
      <c r="ED464" s="1">
        <f>IF(EC464 + ED463 &lt; 0, EC464 + ED463, 0)</f>
        <v>0</v>
      </c>
      <c r="EE464" s="1">
        <v>0</v>
      </c>
      <c r="EF464" s="1">
        <f>IF(EE464 + EF463 &lt; 0, EE464 + EF463, 0)</f>
        <v>0</v>
      </c>
      <c r="EG464" s="1">
        <v>0</v>
      </c>
      <c r="EH464" s="1">
        <f>IF(EG464 + EH463 &lt; 0, EG464 + EH463, 0)</f>
        <v>0</v>
      </c>
      <c r="EI464" s="1">
        <v>0</v>
      </c>
      <c r="EJ464" s="1">
        <f>IF(EI464 + EJ463 &lt; 0, EI464 + EJ463, 0)</f>
        <v>0</v>
      </c>
      <c r="EK464" s="1">
        <v>0</v>
      </c>
      <c r="EL464" s="1">
        <f>IF(EK464 + EL463 &lt; 0, EK464 + EL463, 0)</f>
        <v>0</v>
      </c>
      <c r="EM464" s="1">
        <v>0</v>
      </c>
      <c r="EN464" s="1">
        <f>IF(EM464 + EN463 &lt; 0, EM464 + EN463, 0)</f>
        <v>0</v>
      </c>
      <c r="EO464" s="1">
        <v>0</v>
      </c>
      <c r="EP464" s="1">
        <f>IF(EO464 + EP463 &lt; 0, EO464 + EP463, 0)</f>
        <v>0</v>
      </c>
      <c r="EQ464" s="1">
        <v>0</v>
      </c>
      <c r="ER464" s="1">
        <f>IF(EQ464 + ER463 &lt; 0, EQ464 + ER463, 0)</f>
        <v>0</v>
      </c>
    </row>
    <row r="465" spans="1:148" s="1" customFormat="1">
      <c r="A465" s="3">
        <v>45979</v>
      </c>
      <c r="B465" s="2" t="s">
        <v>77</v>
      </c>
      <c r="C465" s="2">
        <v>1</v>
      </c>
      <c r="D465" s="2">
        <v>3</v>
      </c>
      <c r="E465" s="1">
        <v>-18529.78920523835</v>
      </c>
      <c r="F465" s="1">
        <f>IF(E465 + F464 &lt; 0, E465 + F464, 0)</f>
        <v>0</v>
      </c>
      <c r="G465" s="1">
        <v>84581.23385790212</v>
      </c>
      <c r="H465" s="1">
        <f>IF(G465 + H464 &lt; 0, G465 + H464, 0)</f>
        <v>0</v>
      </c>
      <c r="I465" s="1">
        <v>107335.9565407448</v>
      </c>
      <c r="J465" s="1">
        <f>IF(I465 + J464 &lt; 0, I465 + J464, 0)</f>
        <v>0</v>
      </c>
      <c r="K465" s="1">
        <v>28946.77237272027</v>
      </c>
      <c r="L465" s="1">
        <f>IF(K465 + L464 &lt; 0, K465 + L464, 0)</f>
        <v>0</v>
      </c>
      <c r="M465" s="1">
        <v>28274.82069270668</v>
      </c>
      <c r="N465" s="1">
        <f>IF(M465 + N464 &lt; 0, M465 + N464, 0)</f>
        <v>0</v>
      </c>
      <c r="O465" s="1">
        <v>28067.19517360135</v>
      </c>
      <c r="P465" s="1">
        <f>IF(O465 + P464 &lt; 0, O465 + P464, 0)</f>
        <v>0</v>
      </c>
      <c r="Q465" s="1">
        <v>26625.14156817893</v>
      </c>
      <c r="R465" s="1">
        <f>IF(Q465 + R464 &lt; 0, Q465 + R464, 0)</f>
        <v>0</v>
      </c>
      <c r="S465" s="1">
        <v>25896.56474659116</v>
      </c>
      <c r="T465" s="1">
        <f>IF(S465 + T464 &lt; 0, S465 + T464, 0)</f>
        <v>0</v>
      </c>
      <c r="U465" s="1">
        <v>27259.34315380974</v>
      </c>
      <c r="V465" s="1">
        <f>IF(U465 + V464 &lt; 0, U465 + V464, 0)</f>
        <v>0</v>
      </c>
      <c r="W465" s="1">
        <v>25598.33900096716</v>
      </c>
      <c r="X465" s="1">
        <f>IF(W465 + X464 &lt; 0, W465 + X464, 0)</f>
        <v>0</v>
      </c>
      <c r="Y465" s="1">
        <v>25413.3635384915</v>
      </c>
      <c r="Z465" s="1">
        <f>IF(Y465 + Z464 &lt; 0, Y465 + Z464, 0)</f>
        <v>0</v>
      </c>
      <c r="AA465" s="1">
        <v>7236.693093180068</v>
      </c>
      <c r="AB465" s="1">
        <f>IF(AA465 + AB464 &lt; 0, AA465 + AB464, 0)</f>
        <v>0</v>
      </c>
      <c r="AC465" s="1">
        <v>7255.56814037146</v>
      </c>
      <c r="AD465" s="1">
        <f>IF(AC465 + AD464 &lt; 0, AC465 + AD464, 0)</f>
        <v>0</v>
      </c>
      <c r="AE465" s="1">
        <v>28946.77237272027</v>
      </c>
      <c r="AF465" s="1">
        <f>IF(AE465 + AF464 &lt; 0, AE465 + AF464, 0)</f>
        <v>0</v>
      </c>
      <c r="AG465" s="1">
        <v>28274.82069270668</v>
      </c>
      <c r="AH465" s="1">
        <f>IF(AG465 + AH464 &lt; 0, AG465 + AH464, 0)</f>
        <v>0</v>
      </c>
      <c r="AI465" s="1">
        <v>28067.19517360135</v>
      </c>
      <c r="AJ465" s="1">
        <f>IF(AI465 + AJ464 &lt; 0, AI465 + AJ464, 0)</f>
        <v>0</v>
      </c>
      <c r="AK465" s="1">
        <v>26625.14156817893</v>
      </c>
      <c r="AL465" s="1">
        <f>IF(AK465 + AL464 &lt; 0, AK465 + AL464, 0)</f>
        <v>0</v>
      </c>
      <c r="AM465" s="1">
        <v>25896.56474659116</v>
      </c>
      <c r="AN465" s="1">
        <f>IF(AM465 + AN464 &lt; 0, AM465 + AN464, 0)</f>
        <v>0</v>
      </c>
      <c r="AO465" s="1">
        <v>27259.34315380974</v>
      </c>
      <c r="AP465" s="1">
        <f>IF(AO465 + AP464 &lt; 0, AO465 + AP464, 0)</f>
        <v>0</v>
      </c>
      <c r="AQ465" s="1">
        <v>25598.33900096716</v>
      </c>
      <c r="AR465" s="1">
        <f>IF(AQ465 + AR464 &lt; 0, AQ465 + AR464, 0)</f>
        <v>0</v>
      </c>
      <c r="AS465" s="1">
        <v>25413.3635384915</v>
      </c>
      <c r="AT465" s="1">
        <f>IF(AS465 + AT464 &lt; 0, AS465 + AT464, 0)</f>
        <v>0</v>
      </c>
      <c r="AU465" s="1">
        <v>7236.693093180068</v>
      </c>
      <c r="AV465" s="1">
        <f>IF(AU465 + AV464 &lt; 0, AU465 + AV464, 0)</f>
        <v>0</v>
      </c>
      <c r="AW465" s="1">
        <v>7255.56814037146</v>
      </c>
      <c r="AX465" s="1">
        <f>IF(AW465 + AX464 &lt; 0, AW465 + AX464, 0)</f>
        <v>0</v>
      </c>
      <c r="AY465" s="1">
        <v>17716.11929384145</v>
      </c>
      <c r="AZ465" s="1">
        <f>IF(AY465 + AZ464 &lt; 0, AY465 + AZ464, 0)</f>
        <v>0</v>
      </c>
      <c r="BA465" s="1">
        <v>17044.16761382786</v>
      </c>
      <c r="BB465" s="1">
        <f>IF(BA465 + BB464 &lt; 0, BA465 + BB464, 0)</f>
        <v>0</v>
      </c>
      <c r="BC465" s="1">
        <v>16817.66704753114</v>
      </c>
      <c r="BD465" s="1">
        <f>IF(BC465 + BD464 &lt; 0, BC465 + BD464, 0)</f>
        <v>0</v>
      </c>
      <c r="BE465" s="1">
        <v>15715.36429155379</v>
      </c>
      <c r="BF465" s="1">
        <f>IF(BE465 + BF464 &lt; 0, BE465 + BF464, 0)</f>
        <v>0</v>
      </c>
      <c r="BG465" s="1">
        <v>5934.314836973955</v>
      </c>
      <c r="BH465" s="1">
        <f>IF(BG465 + BH464 &lt; 0, BG465 + BH464, 0)</f>
        <v>0</v>
      </c>
      <c r="BI465" s="1">
        <v>15787.08947088109</v>
      </c>
      <c r="BJ465" s="1">
        <f>IF(BI465 + BJ464 &lt; 0, BI465 + BJ464, 0)</f>
        <v>0</v>
      </c>
      <c r="BK465" s="1">
        <v>5636.089091349942</v>
      </c>
      <c r="BL465" s="1">
        <f>IF(BK465 + BL464 &lt; 0, BK465 + BL464, 0)</f>
        <v>0</v>
      </c>
      <c r="BM465" s="1">
        <v>5594.563987528879</v>
      </c>
      <c r="BN465" s="1">
        <f>IF(BM465 + BN464 &lt; 0, BM465 + BN464, 0)</f>
        <v>0</v>
      </c>
      <c r="BO465" s="1">
        <v>4530.011325934317</v>
      </c>
      <c r="BP465" s="1">
        <f>IF(BO465 + BP464 &lt; 0, BO465 + BP464, 0)</f>
        <v>0</v>
      </c>
      <c r="BQ465" s="1">
        <v>3914.684787494903</v>
      </c>
      <c r="BR465" s="1">
        <f>IF(BQ465 + BR464 &lt; 0, BQ465 + BR464, 0)</f>
        <v>0</v>
      </c>
      <c r="BS465" s="1">
        <v>0</v>
      </c>
      <c r="BT465" s="1">
        <f>IF(BS465 + BT464 &lt; 0, BS465 + BT464, 0)</f>
        <v>0</v>
      </c>
      <c r="BU465" s="1">
        <v>0</v>
      </c>
      <c r="BV465" s="1">
        <f>IF(BU465 + BV464 &lt; 0, BU465 + BV464, 0)</f>
        <v>0</v>
      </c>
      <c r="BW465" s="1">
        <v>0</v>
      </c>
      <c r="BX465" s="1">
        <f>IF(BW465 + BX464 &lt; 0, BW465 + BX464, 0)</f>
        <v>0</v>
      </c>
      <c r="BY465" s="1">
        <v>0</v>
      </c>
      <c r="BZ465" s="1">
        <f>IF(BY465 + BZ464 &lt; 0, BY465 + BZ464, 0)</f>
        <v>0</v>
      </c>
      <c r="CA465" s="1">
        <v>0</v>
      </c>
      <c r="CB465" s="1">
        <f>IF(CA465 + CB464 &lt; 0, CA465 + CB464, 0)</f>
        <v>0</v>
      </c>
      <c r="CC465" s="1">
        <v>0</v>
      </c>
      <c r="CD465" s="1">
        <f>IF(CC465 + CD464 &lt; 0, CC465 + CD464, 0)</f>
        <v>0</v>
      </c>
      <c r="CE465" s="1">
        <v>0</v>
      </c>
      <c r="CF465" s="1">
        <f>IF(CE465 + CF464 &lt; 0, CE465 + CF464, 0)</f>
        <v>0</v>
      </c>
      <c r="CG465" s="1">
        <v>0</v>
      </c>
      <c r="CH465" s="1">
        <f>IF(CG465 + CH464 &lt; 0, CG465 + CH464, 0)</f>
        <v>0</v>
      </c>
      <c r="CI465" s="1">
        <v>0</v>
      </c>
      <c r="CJ465" s="1">
        <f>IF(CI465 + CJ464 &lt; 0, CI465 + CJ464, 0)</f>
        <v>0</v>
      </c>
      <c r="CK465" s="1">
        <v>0</v>
      </c>
      <c r="CL465" s="1">
        <f>IF(CK465 + CL464 &lt; 0, CK465 + CL464, 0)</f>
        <v>0</v>
      </c>
      <c r="CM465" s="1">
        <v>0</v>
      </c>
      <c r="CN465" s="1">
        <f>IF(CM465 + CN464 &lt; 0, CM465 + CN464, 0)</f>
        <v>0</v>
      </c>
      <c r="CO465" s="1">
        <v>0</v>
      </c>
      <c r="CP465" s="1">
        <f>IF(CO465 + CP464 &lt; 0, CO465 + CP464, 0)</f>
        <v>0</v>
      </c>
      <c r="CQ465" s="1">
        <v>0</v>
      </c>
      <c r="CR465" s="1">
        <f>IF(CQ465 + CR464 &lt; 0, CQ465 + CR464, 0)</f>
        <v>0</v>
      </c>
      <c r="CS465" s="1">
        <v>0</v>
      </c>
      <c r="CT465" s="1">
        <f>IF(CS465 + CT464 &lt; 0, CS465 + CT464, 0)</f>
        <v>0</v>
      </c>
      <c r="CU465" s="1">
        <v>0</v>
      </c>
      <c r="CV465" s="1">
        <f>IF(CU465 + CV464 &lt; 0, CU465 + CV464, 0)</f>
        <v>0</v>
      </c>
      <c r="CW465" s="1">
        <v>0</v>
      </c>
      <c r="CX465" s="1">
        <f>IF(CW465 + CX464 &lt; 0, CW465 + CX464, 0)</f>
        <v>0</v>
      </c>
      <c r="CY465" s="1">
        <v>0</v>
      </c>
      <c r="CZ465" s="1">
        <f>IF(CY465 + CZ464 &lt; 0, CY465 + CZ464, 0)</f>
        <v>0</v>
      </c>
      <c r="DA465" s="1">
        <v>0</v>
      </c>
      <c r="DB465" s="1">
        <f>IF(DA465 + DB464 &lt; 0, DA465 + DB464, 0)</f>
        <v>0</v>
      </c>
      <c r="DC465" s="1">
        <v>0</v>
      </c>
      <c r="DD465" s="1">
        <f>IF(DC465 + DD464 &lt; 0, DC465 + DD464, 0)</f>
        <v>0</v>
      </c>
      <c r="DE465" s="1">
        <v>0</v>
      </c>
      <c r="DF465" s="1">
        <f>IF(DE465 + DF464 &lt; 0, DE465 + DF464, 0)</f>
        <v>0</v>
      </c>
      <c r="DG465" s="1">
        <v>0</v>
      </c>
      <c r="DH465" s="1">
        <f>IF(DG465 + DH464 &lt; 0, DG465 + DH464, 0)</f>
        <v>0</v>
      </c>
      <c r="DI465" s="1">
        <v>0</v>
      </c>
      <c r="DJ465" s="1">
        <f>IF(DI465 + DJ464 &lt; 0, DI465 + DJ464, 0)</f>
        <v>0</v>
      </c>
      <c r="DK465" s="1">
        <v>0</v>
      </c>
      <c r="DL465" s="1">
        <f>IF(DK465 + DL464 &lt; 0, DK465 + DL464, 0)</f>
        <v>0</v>
      </c>
      <c r="DM465" s="1">
        <v>0</v>
      </c>
      <c r="DN465" s="1">
        <f>IF(DM465 + DN464 &lt; 0, DM465 + DN464, 0)</f>
        <v>0</v>
      </c>
      <c r="DO465" s="1">
        <v>0</v>
      </c>
      <c r="DP465" s="1">
        <f>IF(DO465 + DP464 &lt; 0, DO465 + DP464, 0)</f>
        <v>0</v>
      </c>
      <c r="DQ465" s="1">
        <v>0</v>
      </c>
      <c r="DR465" s="1">
        <f>IF(DQ465 + DR464 &lt; 0, DQ465 + DR464, 0)</f>
        <v>0</v>
      </c>
      <c r="DS465" s="1">
        <v>0</v>
      </c>
      <c r="DT465" s="1">
        <f>IF(DS465 + DT464 &lt; 0, DS465 + DT464, 0)</f>
        <v>0</v>
      </c>
      <c r="DU465" s="1">
        <v>0</v>
      </c>
      <c r="DV465" s="1">
        <f>IF(DU465 + DV464 &lt; 0, DU465 + DV464, 0)</f>
        <v>0</v>
      </c>
      <c r="DW465" s="1">
        <v>0</v>
      </c>
      <c r="DX465" s="1">
        <f>IF(DW465 + DX464 &lt; 0, DW465 + DX464, 0)</f>
        <v>0</v>
      </c>
      <c r="DY465" s="1">
        <v>0</v>
      </c>
      <c r="DZ465" s="1">
        <f>IF(DY465 + DZ464 &lt; 0, DY465 + DZ464, 0)</f>
        <v>0</v>
      </c>
      <c r="EA465" s="1">
        <v>0</v>
      </c>
      <c r="EB465" s="1">
        <f>IF(EA465 + EB464 &lt; 0, EA465 + EB464, 0)</f>
        <v>0</v>
      </c>
      <c r="EC465" s="1">
        <v>0</v>
      </c>
      <c r="ED465" s="1">
        <f>IF(EC465 + ED464 &lt; 0, EC465 + ED464, 0)</f>
        <v>0</v>
      </c>
      <c r="EE465" s="1">
        <v>0</v>
      </c>
      <c r="EF465" s="1">
        <f>IF(EE465 + EF464 &lt; 0, EE465 + EF464, 0)</f>
        <v>0</v>
      </c>
      <c r="EG465" s="1">
        <v>0</v>
      </c>
      <c r="EH465" s="1">
        <f>IF(EG465 + EH464 &lt; 0, EG465 + EH464, 0)</f>
        <v>0</v>
      </c>
      <c r="EI465" s="1">
        <v>0</v>
      </c>
      <c r="EJ465" s="1">
        <f>IF(EI465 + EJ464 &lt; 0, EI465 + EJ464, 0)</f>
        <v>0</v>
      </c>
      <c r="EK465" s="1">
        <v>0</v>
      </c>
      <c r="EL465" s="1">
        <f>IF(EK465 + EL464 &lt; 0, EK465 + EL464, 0)</f>
        <v>0</v>
      </c>
      <c r="EM465" s="1">
        <v>0</v>
      </c>
      <c r="EN465" s="1">
        <f>IF(EM465 + EN464 &lt; 0, EM465 + EN464, 0)</f>
        <v>0</v>
      </c>
      <c r="EO465" s="1">
        <v>0</v>
      </c>
      <c r="EP465" s="1">
        <f>IF(EO465 + EP464 &lt; 0, EO465 + EP464, 0)</f>
        <v>0</v>
      </c>
      <c r="EQ465" s="1">
        <v>0</v>
      </c>
      <c r="ER465" s="1">
        <f>IF(EQ465 + ER464 &lt; 0, EQ465 + ER464, 0)</f>
        <v>0</v>
      </c>
    </row>
    <row r="466" spans="1:148" s="1" customFormat="1">
      <c r="A466" s="3">
        <v>45980</v>
      </c>
      <c r="B466" s="2" t="s">
        <v>78</v>
      </c>
      <c r="C466" s="2">
        <v>5</v>
      </c>
      <c r="D466" s="2">
        <v>2</v>
      </c>
      <c r="E466" s="1">
        <v>0</v>
      </c>
      <c r="F466" s="1">
        <f>IF(E466 + F465 &lt; 0, E466 + F465, 0)</f>
        <v>0</v>
      </c>
      <c r="G466" s="1">
        <v>0</v>
      </c>
      <c r="H466" s="1">
        <f>IF(G466 + H465 &lt; 0, G466 + H465, 0)</f>
        <v>0</v>
      </c>
      <c r="I466" s="1">
        <v>0</v>
      </c>
      <c r="J466" s="1">
        <f>IF(I466 + J465 &lt; 0, I466 + J465, 0)</f>
        <v>0</v>
      </c>
      <c r="K466" s="1">
        <v>0</v>
      </c>
      <c r="L466" s="1">
        <f>IF(K466 + L465 &lt; 0, K466 + L465, 0)</f>
        <v>0</v>
      </c>
      <c r="M466" s="1">
        <v>0</v>
      </c>
      <c r="N466" s="1">
        <f>IF(M466 + N465 &lt; 0, M466 + N465, 0)</f>
        <v>0</v>
      </c>
      <c r="O466" s="1">
        <v>0</v>
      </c>
      <c r="P466" s="1">
        <f>IF(O466 + P465 &lt; 0, O466 + P465, 0)</f>
        <v>0</v>
      </c>
      <c r="Q466" s="1">
        <v>0</v>
      </c>
      <c r="R466" s="1">
        <f>IF(Q466 + R465 &lt; 0, Q466 + R465, 0)</f>
        <v>0</v>
      </c>
      <c r="S466" s="1">
        <v>0</v>
      </c>
      <c r="T466" s="1">
        <f>IF(S466 + T465 &lt; 0, S466 + T465, 0)</f>
        <v>0</v>
      </c>
      <c r="U466" s="1">
        <v>0</v>
      </c>
      <c r="V466" s="1">
        <f>IF(U466 + V465 &lt; 0, U466 + V465, 0)</f>
        <v>0</v>
      </c>
      <c r="W466" s="1">
        <v>0</v>
      </c>
      <c r="X466" s="1">
        <f>IF(W466 + X465 &lt; 0, W466 + X465, 0)</f>
        <v>0</v>
      </c>
      <c r="Y466" s="1">
        <v>0</v>
      </c>
      <c r="Z466" s="1">
        <f>IF(Y466 + Z465 &lt; 0, Y466 + Z465, 0)</f>
        <v>0</v>
      </c>
      <c r="AA466" s="1">
        <v>0</v>
      </c>
      <c r="AB466" s="1">
        <f>IF(AA466 + AB465 &lt; 0, AA466 + AB465, 0)</f>
        <v>0</v>
      </c>
      <c r="AC466" s="1">
        <v>0</v>
      </c>
      <c r="AD466" s="1">
        <f>IF(AC466 + AD465 &lt; 0, AC466 + AD465, 0)</f>
        <v>0</v>
      </c>
      <c r="AE466" s="1">
        <v>0</v>
      </c>
      <c r="AF466" s="1">
        <f>IF(AE466 + AF465 &lt; 0, AE466 + AF465, 0)</f>
        <v>0</v>
      </c>
      <c r="AG466" s="1">
        <v>0</v>
      </c>
      <c r="AH466" s="1">
        <f>IF(AG466 + AH465 &lt; 0, AG466 + AH465, 0)</f>
        <v>0</v>
      </c>
      <c r="AI466" s="1">
        <v>0</v>
      </c>
      <c r="AJ466" s="1">
        <f>IF(AI466 + AJ465 &lt; 0, AI466 + AJ465, 0)</f>
        <v>0</v>
      </c>
      <c r="AK466" s="1">
        <v>0</v>
      </c>
      <c r="AL466" s="1">
        <f>IF(AK466 + AL465 &lt; 0, AK466 + AL465, 0)</f>
        <v>0</v>
      </c>
      <c r="AM466" s="1">
        <v>0</v>
      </c>
      <c r="AN466" s="1">
        <f>IF(AM466 + AN465 &lt; 0, AM466 + AN465, 0)</f>
        <v>0</v>
      </c>
      <c r="AO466" s="1">
        <v>0</v>
      </c>
      <c r="AP466" s="1">
        <f>IF(AO466 + AP465 &lt; 0, AO466 + AP465, 0)</f>
        <v>0</v>
      </c>
      <c r="AQ466" s="1">
        <v>0</v>
      </c>
      <c r="AR466" s="1">
        <f>IF(AQ466 + AR465 &lt; 0, AQ466 + AR465, 0)</f>
        <v>0</v>
      </c>
      <c r="AS466" s="1">
        <v>0</v>
      </c>
      <c r="AT466" s="1">
        <f>IF(AS466 + AT465 &lt; 0, AS466 + AT465, 0)</f>
        <v>0</v>
      </c>
      <c r="AU466" s="1">
        <v>0</v>
      </c>
      <c r="AV466" s="1">
        <f>IF(AU466 + AV465 &lt; 0, AU466 + AV465, 0)</f>
        <v>0</v>
      </c>
      <c r="AW466" s="1">
        <v>0</v>
      </c>
      <c r="AX466" s="1">
        <f>IF(AW466 + AX465 &lt; 0, AW466 + AX465, 0)</f>
        <v>0</v>
      </c>
      <c r="AY466" s="1">
        <v>0</v>
      </c>
      <c r="AZ466" s="1">
        <f>IF(AY466 + AZ465 &lt; 0, AY466 + AZ465, 0)</f>
        <v>0</v>
      </c>
      <c r="BA466" s="1">
        <v>0</v>
      </c>
      <c r="BB466" s="1">
        <f>IF(BA466 + BB465 &lt; 0, BA466 + BB465, 0)</f>
        <v>0</v>
      </c>
      <c r="BC466" s="1">
        <v>0</v>
      </c>
      <c r="BD466" s="1">
        <f>IF(BC466 + BD465 &lt; 0, BC466 + BD465, 0)</f>
        <v>0</v>
      </c>
      <c r="BE466" s="1">
        <v>0</v>
      </c>
      <c r="BF466" s="1">
        <f>IF(BE466 + BF465 &lt; 0, BE466 + BF465, 0)</f>
        <v>0</v>
      </c>
      <c r="BG466" s="1">
        <v>0</v>
      </c>
      <c r="BH466" s="1">
        <f>IF(BG466 + BH465 &lt; 0, BG466 + BH465, 0)</f>
        <v>0</v>
      </c>
      <c r="BI466" s="1">
        <v>0</v>
      </c>
      <c r="BJ466" s="1">
        <f>IF(BI466 + BJ465 &lt; 0, BI466 + BJ465, 0)</f>
        <v>0</v>
      </c>
      <c r="BK466" s="1">
        <v>0</v>
      </c>
      <c r="BL466" s="1">
        <f>IF(BK466 + BL465 &lt; 0, BK466 + BL465, 0)</f>
        <v>0</v>
      </c>
      <c r="BM466" s="1">
        <v>0</v>
      </c>
      <c r="BN466" s="1">
        <f>IF(BM466 + BN465 &lt; 0, BM466 + BN465, 0)</f>
        <v>0</v>
      </c>
      <c r="BO466" s="1">
        <v>0</v>
      </c>
      <c r="BP466" s="1">
        <f>IF(BO466 + BP465 &lt; 0, BO466 + BP465, 0)</f>
        <v>0</v>
      </c>
      <c r="BQ466" s="1">
        <v>0</v>
      </c>
      <c r="BR466" s="1">
        <f>IF(BQ466 + BR465 &lt; 0, BQ466 + BR465, 0)</f>
        <v>0</v>
      </c>
      <c r="BS466" s="1">
        <v>0</v>
      </c>
      <c r="BT466" s="1">
        <f>IF(BS466 + BT465 &lt; 0, BS466 + BT465, 0)</f>
        <v>0</v>
      </c>
      <c r="BU466" s="1">
        <v>0</v>
      </c>
      <c r="BV466" s="1">
        <f>IF(BU466 + BV465 &lt; 0, BU466 + BV465, 0)</f>
        <v>0</v>
      </c>
      <c r="BW466" s="1">
        <v>0</v>
      </c>
      <c r="BX466" s="1">
        <f>IF(BW466 + BX465 &lt; 0, BW466 + BX465, 0)</f>
        <v>0</v>
      </c>
      <c r="BY466" s="1">
        <v>54229.79990980384</v>
      </c>
      <c r="BZ466" s="1">
        <f>IF(BY466 + BZ465 &lt; 0, BY466 + BZ465, 0)</f>
        <v>0</v>
      </c>
      <c r="CA466" s="1">
        <v>22470.29173829294</v>
      </c>
      <c r="CB466" s="1">
        <f>IF(CA466 + CB465 &lt; 0, CA466 + CB465, 0)</f>
        <v>0</v>
      </c>
      <c r="CC466" s="1">
        <v>8254.909881630892</v>
      </c>
      <c r="CD466" s="1">
        <f>IF(CC466 + CD465 &lt; 0, CC466 + CD465, 0)</f>
        <v>0</v>
      </c>
      <c r="CE466" s="1">
        <v>0</v>
      </c>
      <c r="CF466" s="1">
        <f>IF(CE466 + CF465 &lt; 0, CE466 + CF465, 0)</f>
        <v>0</v>
      </c>
      <c r="CG466" s="1">
        <v>0</v>
      </c>
      <c r="CH466" s="1">
        <f>IF(CG466 + CH465 &lt; 0, CG466 + CH465, 0)</f>
        <v>0</v>
      </c>
      <c r="CI466" s="1">
        <v>0</v>
      </c>
      <c r="CJ466" s="1">
        <f>IF(CI466 + CJ465 &lt; 0, CI466 + CJ465, 0)</f>
        <v>0</v>
      </c>
      <c r="CK466" s="1">
        <v>0</v>
      </c>
      <c r="CL466" s="1">
        <f>IF(CK466 + CL465 &lt; 0, CK466 + CL465, 0)</f>
        <v>0</v>
      </c>
      <c r="CM466" s="1">
        <v>0</v>
      </c>
      <c r="CN466" s="1">
        <f>IF(CM466 + CN465 &lt; 0, CM466 + CN465, 0)</f>
        <v>0</v>
      </c>
      <c r="CO466" s="1">
        <v>0</v>
      </c>
      <c r="CP466" s="1">
        <f>IF(CO466 + CP465 &lt; 0, CO466 + CP465, 0)</f>
        <v>0</v>
      </c>
      <c r="CQ466" s="1">
        <v>0</v>
      </c>
      <c r="CR466" s="1">
        <f>IF(CQ466 + CR465 &lt; 0, CQ466 + CR465, 0)</f>
        <v>0</v>
      </c>
      <c r="CS466" s="1">
        <v>0</v>
      </c>
      <c r="CT466" s="1">
        <f>IF(CS466 + CT465 &lt; 0, CS466 + CT465, 0)</f>
        <v>0</v>
      </c>
      <c r="CU466" s="1">
        <v>0</v>
      </c>
      <c r="CV466" s="1">
        <f>IF(CU466 + CV465 &lt; 0, CU466 + CV465, 0)</f>
        <v>0</v>
      </c>
      <c r="CW466" s="1">
        <v>0</v>
      </c>
      <c r="CX466" s="1">
        <f>IF(CW466 + CX465 &lt; 0, CW466 + CX465, 0)</f>
        <v>0</v>
      </c>
      <c r="CY466" s="1">
        <v>0</v>
      </c>
      <c r="CZ466" s="1">
        <f>IF(CY466 + CZ465 &lt; 0, CY466 + CZ465, 0)</f>
        <v>0</v>
      </c>
      <c r="DA466" s="1">
        <v>0</v>
      </c>
      <c r="DB466" s="1">
        <f>IF(DA466 + DB465 &lt; 0, DA466 + DB465, 0)</f>
        <v>0</v>
      </c>
      <c r="DC466" s="1">
        <v>0</v>
      </c>
      <c r="DD466" s="1">
        <f>IF(DC466 + DD465 &lt; 0, DC466 + DD465, 0)</f>
        <v>0</v>
      </c>
      <c r="DE466" s="1">
        <v>0</v>
      </c>
      <c r="DF466" s="1">
        <f>IF(DE466 + DF465 &lt; 0, DE466 + DF465, 0)</f>
        <v>0</v>
      </c>
      <c r="DG466" s="1">
        <v>0</v>
      </c>
      <c r="DH466" s="1">
        <f>IF(DG466 + DH465 &lt; 0, DG466 + DH465, 0)</f>
        <v>0</v>
      </c>
      <c r="DI466" s="1">
        <v>0</v>
      </c>
      <c r="DJ466" s="1">
        <f>IF(DI466 + DJ465 &lt; 0, DI466 + DJ465, 0)</f>
        <v>0</v>
      </c>
      <c r="DK466" s="1">
        <v>0</v>
      </c>
      <c r="DL466" s="1">
        <f>IF(DK466 + DL465 &lt; 0, DK466 + DL465, 0)</f>
        <v>0</v>
      </c>
      <c r="DM466" s="1">
        <v>0</v>
      </c>
      <c r="DN466" s="1">
        <f>IF(DM466 + DN465 &lt; 0, DM466 + DN465, 0)</f>
        <v>0</v>
      </c>
      <c r="DO466" s="1">
        <v>0</v>
      </c>
      <c r="DP466" s="1">
        <f>IF(DO466 + DP465 &lt; 0, DO466 + DP465, 0)</f>
        <v>0</v>
      </c>
      <c r="DQ466" s="1">
        <v>0</v>
      </c>
      <c r="DR466" s="1">
        <f>IF(DQ466 + DR465 &lt; 0, DQ466 + DR465, 0)</f>
        <v>0</v>
      </c>
      <c r="DS466" s="1">
        <v>0</v>
      </c>
      <c r="DT466" s="1">
        <f>IF(DS466 + DT465 &lt; 0, DS466 + DT465, 0)</f>
        <v>0</v>
      </c>
      <c r="DU466" s="1">
        <v>0</v>
      </c>
      <c r="DV466" s="1">
        <f>IF(DU466 + DV465 &lt; 0, DU466 + DV465, 0)</f>
        <v>0</v>
      </c>
      <c r="DW466" s="1">
        <v>0</v>
      </c>
      <c r="DX466" s="1">
        <f>IF(DW466 + DX465 &lt; 0, DW466 + DX465, 0)</f>
        <v>0</v>
      </c>
      <c r="DY466" s="1">
        <v>0</v>
      </c>
      <c r="DZ466" s="1">
        <f>IF(DY466 + DZ465 &lt; 0, DY466 + DZ465, 0)</f>
        <v>0</v>
      </c>
      <c r="EA466" s="1">
        <v>0</v>
      </c>
      <c r="EB466" s="1">
        <f>IF(EA466 + EB465 &lt; 0, EA466 + EB465, 0)</f>
        <v>0</v>
      </c>
      <c r="EC466" s="1">
        <v>0</v>
      </c>
      <c r="ED466" s="1">
        <f>IF(EC466 + ED465 &lt; 0, EC466 + ED465, 0)</f>
        <v>0</v>
      </c>
      <c r="EE466" s="1">
        <v>0</v>
      </c>
      <c r="EF466" s="1">
        <f>IF(EE466 + EF465 &lt; 0, EE466 + EF465, 0)</f>
        <v>0</v>
      </c>
      <c r="EG466" s="1">
        <v>0</v>
      </c>
      <c r="EH466" s="1">
        <f>IF(EG466 + EH465 &lt; 0, EG466 + EH465, 0)</f>
        <v>0</v>
      </c>
      <c r="EI466" s="1">
        <v>0</v>
      </c>
      <c r="EJ466" s="1">
        <f>IF(EI466 + EJ465 &lt; 0, EI466 + EJ465, 0)</f>
        <v>0</v>
      </c>
      <c r="EK466" s="1">
        <v>0</v>
      </c>
      <c r="EL466" s="1">
        <f>IF(EK466 + EL465 &lt; 0, EK466 + EL465, 0)</f>
        <v>0</v>
      </c>
      <c r="EM466" s="1">
        <v>-75791.370504167</v>
      </c>
      <c r="EN466" s="1">
        <f>IF(EM466 + EN465 &lt; 0, EM466 + EN465, 0)</f>
        <v>0</v>
      </c>
      <c r="EO466" s="1">
        <v>-106588.056563167</v>
      </c>
      <c r="EP466" s="1">
        <f>IF(EO466 + EP465 &lt; 0, EO466 + EP465, 0)</f>
        <v>0</v>
      </c>
      <c r="EQ466" s="1">
        <v>-85401.07610028557</v>
      </c>
      <c r="ER466" s="1">
        <f>IF(EQ466 + ER465 &lt; 0, EQ466 + ER465, 0)</f>
        <v>0</v>
      </c>
    </row>
    <row r="467" spans="1:148" s="1" customFormat="1">
      <c r="A467" s="3">
        <v>45981</v>
      </c>
      <c r="B467" s="2" t="s">
        <v>79</v>
      </c>
      <c r="C467" s="2">
        <v>4</v>
      </c>
      <c r="D467" s="2">
        <v>1</v>
      </c>
      <c r="E467" s="1">
        <v>0</v>
      </c>
      <c r="F467" s="1">
        <f>IF(E467 + F466 &lt; 0, E467 + F466, 0)</f>
        <v>0</v>
      </c>
      <c r="G467" s="1">
        <v>0</v>
      </c>
      <c r="H467" s="1">
        <f>IF(G467 + H466 &lt; 0, G467 + H466, 0)</f>
        <v>0</v>
      </c>
      <c r="I467" s="1">
        <v>0</v>
      </c>
      <c r="J467" s="1">
        <f>IF(I467 + J466 &lt; 0, I467 + J466, 0)</f>
        <v>0</v>
      </c>
      <c r="K467" s="1">
        <v>0</v>
      </c>
      <c r="L467" s="1">
        <f>IF(K467 + L466 &lt; 0, K467 + L466, 0)</f>
        <v>0</v>
      </c>
      <c r="M467" s="1">
        <v>0</v>
      </c>
      <c r="N467" s="1">
        <f>IF(M467 + N466 &lt; 0, M467 + N466, 0)</f>
        <v>0</v>
      </c>
      <c r="O467" s="1">
        <v>0</v>
      </c>
      <c r="P467" s="1">
        <f>IF(O467 + P466 &lt; 0, O467 + P466, 0)</f>
        <v>0</v>
      </c>
      <c r="Q467" s="1">
        <v>0</v>
      </c>
      <c r="R467" s="1">
        <f>IF(Q467 + R466 &lt; 0, Q467 + R466, 0)</f>
        <v>0</v>
      </c>
      <c r="S467" s="1">
        <v>0</v>
      </c>
      <c r="T467" s="1">
        <f>IF(S467 + T466 &lt; 0, S467 + T466, 0)</f>
        <v>0</v>
      </c>
      <c r="U467" s="1">
        <v>0</v>
      </c>
      <c r="V467" s="1">
        <f>IF(U467 + V466 &lt; 0, U467 + V466, 0)</f>
        <v>0</v>
      </c>
      <c r="W467" s="1">
        <v>0</v>
      </c>
      <c r="X467" s="1">
        <f>IF(W467 + X466 &lt; 0, W467 + X466, 0)</f>
        <v>0</v>
      </c>
      <c r="Y467" s="1">
        <v>0</v>
      </c>
      <c r="Z467" s="1">
        <f>IF(Y467 + Z466 &lt; 0, Y467 + Z466, 0)</f>
        <v>0</v>
      </c>
      <c r="AA467" s="1">
        <v>0</v>
      </c>
      <c r="AB467" s="1">
        <f>IF(AA467 + AB466 &lt; 0, AA467 + AB466, 0)</f>
        <v>0</v>
      </c>
      <c r="AC467" s="1">
        <v>0</v>
      </c>
      <c r="AD467" s="1">
        <f>IF(AC467 + AD466 &lt; 0, AC467 + AD466, 0)</f>
        <v>0</v>
      </c>
      <c r="AE467" s="1">
        <v>0</v>
      </c>
      <c r="AF467" s="1">
        <f>IF(AE467 + AF466 &lt; 0, AE467 + AF466, 0)</f>
        <v>0</v>
      </c>
      <c r="AG467" s="1">
        <v>0</v>
      </c>
      <c r="AH467" s="1">
        <f>IF(AG467 + AH466 &lt; 0, AG467 + AH466, 0)</f>
        <v>0</v>
      </c>
      <c r="AI467" s="1">
        <v>0</v>
      </c>
      <c r="AJ467" s="1">
        <f>IF(AI467 + AJ466 &lt; 0, AI467 + AJ466, 0)</f>
        <v>0</v>
      </c>
      <c r="AK467" s="1">
        <v>0</v>
      </c>
      <c r="AL467" s="1">
        <f>IF(AK467 + AL466 &lt; 0, AK467 + AL466, 0)</f>
        <v>0</v>
      </c>
      <c r="AM467" s="1">
        <v>0</v>
      </c>
      <c r="AN467" s="1">
        <f>IF(AM467 + AN466 &lt; 0, AM467 + AN466, 0)</f>
        <v>0</v>
      </c>
      <c r="AO467" s="1">
        <v>0</v>
      </c>
      <c r="AP467" s="1">
        <f>IF(AO467 + AP466 &lt; 0, AO467 + AP466, 0)</f>
        <v>0</v>
      </c>
      <c r="AQ467" s="1">
        <v>0</v>
      </c>
      <c r="AR467" s="1">
        <f>IF(AQ467 + AR466 &lt; 0, AQ467 + AR466, 0)</f>
        <v>0</v>
      </c>
      <c r="AS467" s="1">
        <v>0</v>
      </c>
      <c r="AT467" s="1">
        <f>IF(AS467 + AT466 &lt; 0, AS467 + AT466, 0)</f>
        <v>0</v>
      </c>
      <c r="AU467" s="1">
        <v>0</v>
      </c>
      <c r="AV467" s="1">
        <f>IF(AU467 + AV466 &lt; 0, AU467 + AV466, 0)</f>
        <v>0</v>
      </c>
      <c r="AW467" s="1">
        <v>0</v>
      </c>
      <c r="AX467" s="1">
        <f>IF(AW467 + AX466 &lt; 0, AW467 + AX466, 0)</f>
        <v>0</v>
      </c>
      <c r="AY467" s="1">
        <v>0</v>
      </c>
      <c r="AZ467" s="1">
        <f>IF(AY467 + AZ466 &lt; 0, AY467 + AZ466, 0)</f>
        <v>0</v>
      </c>
      <c r="BA467" s="1">
        <v>0</v>
      </c>
      <c r="BB467" s="1">
        <f>IF(BA467 + BB466 &lt; 0, BA467 + BB466, 0)</f>
        <v>0</v>
      </c>
      <c r="BC467" s="1">
        <v>0</v>
      </c>
      <c r="BD467" s="1">
        <f>IF(BC467 + BD466 &lt; 0, BC467 + BD466, 0)</f>
        <v>0</v>
      </c>
      <c r="BE467" s="1">
        <v>0</v>
      </c>
      <c r="BF467" s="1">
        <f>IF(BE467 + BF466 &lt; 0, BE467 + BF466, 0)</f>
        <v>0</v>
      </c>
      <c r="BG467" s="1">
        <v>0</v>
      </c>
      <c r="BH467" s="1">
        <f>IF(BG467 + BH466 &lt; 0, BG467 + BH466, 0)</f>
        <v>0</v>
      </c>
      <c r="BI467" s="1">
        <v>0</v>
      </c>
      <c r="BJ467" s="1">
        <f>IF(BI467 + BJ466 &lt; 0, BI467 + BJ466, 0)</f>
        <v>0</v>
      </c>
      <c r="BK467" s="1">
        <v>0</v>
      </c>
      <c r="BL467" s="1">
        <f>IF(BK467 + BL466 &lt; 0, BK467 + BL466, 0)</f>
        <v>0</v>
      </c>
      <c r="BM467" s="1">
        <v>0</v>
      </c>
      <c r="BN467" s="1">
        <f>IF(BM467 + BN466 &lt; 0, BM467 + BN466, 0)</f>
        <v>0</v>
      </c>
      <c r="BO467" s="1">
        <v>0</v>
      </c>
      <c r="BP467" s="1">
        <f>IF(BO467 + BP466 &lt; 0, BO467 + BP466, 0)</f>
        <v>0</v>
      </c>
      <c r="BQ467" s="1">
        <v>0</v>
      </c>
      <c r="BR467" s="1">
        <f>IF(BQ467 + BR466 &lt; 0, BQ467 + BR466, 0)</f>
        <v>0</v>
      </c>
      <c r="BS467" s="1">
        <v>0</v>
      </c>
      <c r="BT467" s="1">
        <f>IF(BS467 + BT466 &lt; 0, BS467 + BT466, 0)</f>
        <v>0</v>
      </c>
      <c r="BU467" s="1">
        <v>0</v>
      </c>
      <c r="BV467" s="1">
        <f>IF(BU467 + BV466 &lt; 0, BU467 + BV466, 0)</f>
        <v>0</v>
      </c>
      <c r="BW467" s="1">
        <v>0</v>
      </c>
      <c r="BX467" s="1">
        <f>IF(BW467 + BX466 &lt; 0, BW467 + BX466, 0)</f>
        <v>0</v>
      </c>
      <c r="BY467" s="1">
        <v>105480.4352405719</v>
      </c>
      <c r="BZ467" s="1">
        <f>IF(BY467 + BZ466 &lt; 0, BY467 + BZ466, 0)</f>
        <v>0</v>
      </c>
      <c r="CA467" s="1">
        <v>107517.2968377409</v>
      </c>
      <c r="CB467" s="1">
        <f>IF(CA467 + CB466 &lt; 0, CA467 + CB466, 0)</f>
        <v>0</v>
      </c>
      <c r="CC467" s="1">
        <v>104333.5343130609</v>
      </c>
      <c r="CD467" s="1">
        <f>IF(CC467 + CD466 &lt; 0, CC467 + CD466, 0)</f>
        <v>0</v>
      </c>
      <c r="CE467" s="1">
        <v>6093.387538828636</v>
      </c>
      <c r="CF467" s="1">
        <f>IF(CE467 + CF466 &lt; 0, CE467 + CF466, 0)</f>
        <v>0</v>
      </c>
      <c r="CG467" s="1">
        <v>2215.255288805208</v>
      </c>
      <c r="CH467" s="1">
        <f>IF(CG467 + CH466 &lt; 0, CG467 + CH466, 0)</f>
        <v>0</v>
      </c>
      <c r="CI467" s="1">
        <v>8434.96635369324</v>
      </c>
      <c r="CJ467" s="1">
        <f>IF(CI467 + CJ466 &lt; 0, CI467 + CJ466, 0)</f>
        <v>0</v>
      </c>
      <c r="CK467" s="1">
        <v>8265.003791358778</v>
      </c>
      <c r="CL467" s="1">
        <f>IF(CK467 + CL466 &lt; 0, CK467 + CL466, 0)</f>
        <v>0</v>
      </c>
      <c r="CM467" s="1">
        <v>1947.679092697581</v>
      </c>
      <c r="CN467" s="1">
        <f>IF(CM467 + CN466 &lt; 0, CM467 + CN466, 0)</f>
        <v>0</v>
      </c>
      <c r="CO467" s="1">
        <v>-9079.216336596155</v>
      </c>
      <c r="CP467" s="1">
        <f>IF(CO467 + CP466 &lt; 0, CO467 + CP466, 0)</f>
        <v>0</v>
      </c>
      <c r="CQ467" s="1">
        <v>-9076.919545213255</v>
      </c>
      <c r="CR467" s="1">
        <f>IF(CQ467 + CR466 &lt; 0, CQ467 + CR466, 0)</f>
        <v>0</v>
      </c>
      <c r="CS467" s="1">
        <v>7987.092034028114</v>
      </c>
      <c r="CT467" s="1">
        <f>IF(CS467 + CT466 &lt; 0, CS467 + CT466, 0)</f>
        <v>0</v>
      </c>
      <c r="CU467" s="1">
        <v>-11688.37134756838</v>
      </c>
      <c r="CV467" s="1">
        <f>IF(CU467 + CV466 &lt; 0, CU467 + CV466, 0)</f>
        <v>0</v>
      </c>
      <c r="CW467" s="1">
        <v>-9081.513127979053</v>
      </c>
      <c r="CX467" s="1">
        <f>IF(CW467 + CX466 &lt; 0, CW467 + CX466, 0)</f>
        <v>0</v>
      </c>
      <c r="CY467" s="1">
        <v>-9292.81793520568</v>
      </c>
      <c r="CZ467" s="1">
        <f>IF(CY467 + CZ466 &lt; 0, CY467 + CZ466, 0)</f>
        <v>0</v>
      </c>
      <c r="DA467" s="1">
        <v>-7750.52252158961</v>
      </c>
      <c r="DB467" s="1">
        <f>IF(DA467 + DB466 &lt; 0, DA467 + DB466, 0)</f>
        <v>0</v>
      </c>
      <c r="DC467" s="1">
        <v>-8386.733734652376</v>
      </c>
      <c r="DD467" s="1">
        <f>IF(DC467 + DD466 &lt; 0, DC467 + DD466, 0)</f>
        <v>0</v>
      </c>
      <c r="DE467" s="1">
        <v>-8385.585338960935</v>
      </c>
      <c r="DF467" s="1">
        <f>IF(DE467 + DF466 &lt; 0, DE467 + DF466, 0)</f>
        <v>0</v>
      </c>
      <c r="DG467" s="1">
        <v>-8951.744414845312</v>
      </c>
      <c r="DH467" s="1">
        <f>IF(DG467 + DH466 &lt; 0, DG467 + DH466, 0)</f>
        <v>0</v>
      </c>
      <c r="DI467" s="1">
        <v>-7752.819312972506</v>
      </c>
      <c r="DJ467" s="1">
        <f>IF(DI467 + DJ466 &lt; 0, DI467 + DJ466, 0)</f>
        <v>0</v>
      </c>
      <c r="DK467" s="1">
        <v>-7751.670917281058</v>
      </c>
      <c r="DL467" s="1">
        <f>IF(DK467 + DL466 &lt; 0, DK467 + DL466, 0)</f>
        <v>0</v>
      </c>
      <c r="DM467" s="1">
        <v>-8406.256461407012</v>
      </c>
      <c r="DN467" s="1">
        <f>IF(DM467 + DN466 &lt; 0, DM467 + DN466, 0)</f>
        <v>0</v>
      </c>
      <c r="DO467" s="1">
        <v>-7968.717702964929</v>
      </c>
      <c r="DP467" s="1">
        <f>IF(DO467 + DP466 &lt; 0, DO467 + DP466, 0)</f>
        <v>0</v>
      </c>
      <c r="DQ467" s="1">
        <v>647.6951699772621</v>
      </c>
      <c r="DR467" s="1">
        <f>IF(DQ467 + DR466 &lt; 0, DQ467 + DR466, 0)</f>
        <v>0</v>
      </c>
      <c r="DS467" s="1">
        <v>-7852.729738128573</v>
      </c>
      <c r="DT467" s="1">
        <f>IF(DS467 + DT466 &lt; 0, DS467 + DT466, 0)</f>
        <v>0</v>
      </c>
      <c r="DU467" s="1">
        <v>4679.712442654861</v>
      </c>
      <c r="DV467" s="1">
        <f>IF(DU467 + DV466 &lt; 0, DU467 + DV466, 0)</f>
        <v>0</v>
      </c>
      <c r="DW467" s="1">
        <v>1116.24061208847</v>
      </c>
      <c r="DX467" s="1">
        <f>IF(DW467 + DX466 &lt; 0, DW467 + DX466, 0)</f>
        <v>0</v>
      </c>
      <c r="DY467" s="1">
        <v>-8221.364755083721</v>
      </c>
      <c r="DZ467" s="1">
        <f>IF(DY467 + DZ466 &lt; 0, DY467 + DZ466, 0)</f>
        <v>0</v>
      </c>
      <c r="EA467" s="1">
        <v>3880.429041406326</v>
      </c>
      <c r="EB467" s="1">
        <f>IF(EA467 + EB466 &lt; 0, EA467 + EB466, 0)</f>
        <v>0</v>
      </c>
      <c r="EC467" s="1">
        <v>3278.669699087025</v>
      </c>
      <c r="ED467" s="1">
        <f>IF(EC467 + ED466 &lt; 0, EC467 + ED466, 0)</f>
        <v>0</v>
      </c>
      <c r="EE467" s="1">
        <v>3278.669699087025</v>
      </c>
      <c r="EF467" s="1">
        <f>IF(EE467 + EF466 &lt; 0, EE467 + EF466, 0)</f>
        <v>0</v>
      </c>
      <c r="EG467" s="1">
        <v>3101.816762603872</v>
      </c>
      <c r="EH467" s="1">
        <f>IF(EG467 + EH466 &lt; 0, EG467 + EH466, 0)</f>
        <v>0</v>
      </c>
      <c r="EI467" s="1">
        <v>2688.394313682216</v>
      </c>
      <c r="EJ467" s="1">
        <f>IF(EI467 + EJ466 &lt; 0, EI467 + EJ466, 0)</f>
        <v>0</v>
      </c>
      <c r="EK467" s="1">
        <v>7394.519857240404</v>
      </c>
      <c r="EL467" s="1">
        <f>IF(EK467 + EL466 &lt; 0, EK467 + EL466, 0)</f>
        <v>0</v>
      </c>
      <c r="EM467" s="1">
        <v>0</v>
      </c>
      <c r="EN467" s="1">
        <f>IF(EM467 + EN466 &lt; 0, EM467 + EN466, 0)</f>
        <v>0</v>
      </c>
      <c r="EO467" s="1">
        <v>0</v>
      </c>
      <c r="EP467" s="1">
        <f>IF(EO467 + EP466 &lt; 0, EO467 + EP466, 0)</f>
        <v>0</v>
      </c>
      <c r="EQ467" s="1">
        <v>0</v>
      </c>
      <c r="ER467" s="1">
        <f>IF(EQ467 + ER466 &lt; 0, EQ467 + ER466, 0)</f>
        <v>0</v>
      </c>
    </row>
    <row r="468" spans="1:148" s="1" customFormat="1">
      <c r="A468" s="3">
        <v>45982</v>
      </c>
      <c r="B468" s="2" t="s">
        <v>80</v>
      </c>
      <c r="C468" s="2">
        <v>3</v>
      </c>
      <c r="D468" s="2">
        <v>5</v>
      </c>
      <c r="E468" s="1">
        <v>-62437.30019343796</v>
      </c>
      <c r="F468" s="1">
        <f>IF(E468 + F467 &lt; 0, E468 + F467, 0)</f>
        <v>0</v>
      </c>
      <c r="G468" s="1">
        <v>-59716.0108502222</v>
      </c>
      <c r="H468" s="1">
        <f>IF(G468 + H467 &lt; 0, G468 + H467, 0)</f>
        <v>0</v>
      </c>
      <c r="I468" s="1">
        <v>-38137.89741900402</v>
      </c>
      <c r="J468" s="1">
        <f>IF(I468 + J467 &lt; 0, I468 + J467, 0)</f>
        <v>0</v>
      </c>
      <c r="K468" s="1">
        <v>0</v>
      </c>
      <c r="L468" s="1">
        <f>IF(K468 + L467 &lt; 0, K468 + L467, 0)</f>
        <v>0</v>
      </c>
      <c r="M468" s="1">
        <v>0</v>
      </c>
      <c r="N468" s="1">
        <f>IF(M468 + N467 &lt; 0, M468 + N467, 0)</f>
        <v>0</v>
      </c>
      <c r="O468" s="1">
        <v>0</v>
      </c>
      <c r="P468" s="1">
        <f>IF(O468 + P467 &lt; 0, O468 + P467, 0)</f>
        <v>0</v>
      </c>
      <c r="Q468" s="1">
        <v>0</v>
      </c>
      <c r="R468" s="1">
        <f>IF(Q468 + R467 &lt; 0, Q468 + R467, 0)</f>
        <v>0</v>
      </c>
      <c r="S468" s="1">
        <v>0</v>
      </c>
      <c r="T468" s="1">
        <f>IF(S468 + T467 &lt; 0, S468 + T467, 0)</f>
        <v>0</v>
      </c>
      <c r="U468" s="1">
        <v>0</v>
      </c>
      <c r="V468" s="1">
        <f>IF(U468 + V467 &lt; 0, U468 + V467, 0)</f>
        <v>0</v>
      </c>
      <c r="W468" s="1">
        <v>0</v>
      </c>
      <c r="X468" s="1">
        <f>IF(W468 + X467 &lt; 0, W468 + X467, 0)</f>
        <v>0</v>
      </c>
      <c r="Y468" s="1">
        <v>0</v>
      </c>
      <c r="Z468" s="1">
        <f>IF(Y468 + Z467 &lt; 0, Y468 + Z467, 0)</f>
        <v>0</v>
      </c>
      <c r="AA468" s="1">
        <v>0</v>
      </c>
      <c r="AB468" s="1">
        <f>IF(AA468 + AB467 &lt; 0, AA468 + AB467, 0)</f>
        <v>0</v>
      </c>
      <c r="AC468" s="1">
        <v>0</v>
      </c>
      <c r="AD468" s="1">
        <f>IF(AC468 + AD467 &lt; 0, AC468 + AD467, 0)</f>
        <v>0</v>
      </c>
      <c r="AE468" s="1">
        <v>0</v>
      </c>
      <c r="AF468" s="1">
        <f>IF(AE468 + AF467 &lt; 0, AE468 + AF467, 0)</f>
        <v>0</v>
      </c>
      <c r="AG468" s="1">
        <v>0</v>
      </c>
      <c r="AH468" s="1">
        <f>IF(AG468 + AH467 &lt; 0, AG468 + AH467, 0)</f>
        <v>0</v>
      </c>
      <c r="AI468" s="1">
        <v>0</v>
      </c>
      <c r="AJ468" s="1">
        <f>IF(AI468 + AJ467 &lt; 0, AI468 + AJ467, 0)</f>
        <v>0</v>
      </c>
      <c r="AK468" s="1">
        <v>0</v>
      </c>
      <c r="AL468" s="1">
        <f>IF(AK468 + AL467 &lt; 0, AK468 + AL467, 0)</f>
        <v>0</v>
      </c>
      <c r="AM468" s="1">
        <v>0</v>
      </c>
      <c r="AN468" s="1">
        <f>IF(AM468 + AN467 &lt; 0, AM468 + AN467, 0)</f>
        <v>0</v>
      </c>
      <c r="AO468" s="1">
        <v>0</v>
      </c>
      <c r="AP468" s="1">
        <f>IF(AO468 + AP467 &lt; 0, AO468 + AP467, 0)</f>
        <v>0</v>
      </c>
      <c r="AQ468" s="1">
        <v>0</v>
      </c>
      <c r="AR468" s="1">
        <f>IF(AQ468 + AR467 &lt; 0, AQ468 + AR467, 0)</f>
        <v>0</v>
      </c>
      <c r="AS468" s="1">
        <v>0</v>
      </c>
      <c r="AT468" s="1">
        <f>IF(AS468 + AT467 &lt; 0, AS468 + AT467, 0)</f>
        <v>0</v>
      </c>
      <c r="AU468" s="1">
        <v>0</v>
      </c>
      <c r="AV468" s="1">
        <f>IF(AU468 + AV467 &lt; 0, AU468 + AV467, 0)</f>
        <v>0</v>
      </c>
      <c r="AW468" s="1">
        <v>0</v>
      </c>
      <c r="AX468" s="1">
        <f>IF(AW468 + AX467 &lt; 0, AW468 + AX467, 0)</f>
        <v>0</v>
      </c>
      <c r="AY468" s="1">
        <v>0</v>
      </c>
      <c r="AZ468" s="1">
        <f>IF(AY468 + AZ467 &lt; 0, AY468 + AZ467, 0)</f>
        <v>0</v>
      </c>
      <c r="BA468" s="1">
        <v>0</v>
      </c>
      <c r="BB468" s="1">
        <f>IF(BA468 + BB467 &lt; 0, BA468 + BB467, 0)</f>
        <v>0</v>
      </c>
      <c r="BC468" s="1">
        <v>0</v>
      </c>
      <c r="BD468" s="1">
        <f>IF(BC468 + BD467 &lt; 0, BC468 + BD467, 0)</f>
        <v>0</v>
      </c>
      <c r="BE468" s="1">
        <v>0</v>
      </c>
      <c r="BF468" s="1">
        <f>IF(BE468 + BF467 &lt; 0, BE468 + BF467, 0)</f>
        <v>0</v>
      </c>
      <c r="BG468" s="1">
        <v>0</v>
      </c>
      <c r="BH468" s="1">
        <f>IF(BG468 + BH467 &lt; 0, BG468 + BH467, 0)</f>
        <v>0</v>
      </c>
      <c r="BI468" s="1">
        <v>0</v>
      </c>
      <c r="BJ468" s="1">
        <f>IF(BI468 + BJ467 &lt; 0, BI468 + BJ467, 0)</f>
        <v>0</v>
      </c>
      <c r="BK468" s="1">
        <v>0</v>
      </c>
      <c r="BL468" s="1">
        <f>IF(BK468 + BL467 &lt; 0, BK468 + BL467, 0)</f>
        <v>0</v>
      </c>
      <c r="BM468" s="1">
        <v>0</v>
      </c>
      <c r="BN468" s="1">
        <f>IF(BM468 + BN467 &lt; 0, BM468 + BN467, 0)</f>
        <v>0</v>
      </c>
      <c r="BO468" s="1">
        <v>0</v>
      </c>
      <c r="BP468" s="1">
        <f>IF(BO468 + BP467 &lt; 0, BO468 + BP467, 0)</f>
        <v>0</v>
      </c>
      <c r="BQ468" s="1">
        <v>0</v>
      </c>
      <c r="BR468" s="1">
        <f>IF(BQ468 + BR467 &lt; 0, BQ468 + BR467, 0)</f>
        <v>0</v>
      </c>
      <c r="BS468" s="1">
        <v>32199.99550609123</v>
      </c>
      <c r="BT468" s="1">
        <f>IF(BS468 + BT467 &lt; 0, BS468 + BT467, 0)</f>
        <v>0</v>
      </c>
      <c r="BU468" s="1">
        <v>31461.18824838099</v>
      </c>
      <c r="BV468" s="1">
        <f>IF(BU468 + BV467 &lt; 0, BU468 + BV467, 0)</f>
        <v>0</v>
      </c>
      <c r="BW468" s="1">
        <v>15556.2056090457</v>
      </c>
      <c r="BX468" s="1">
        <f>IF(BW468 + BX467 &lt; 0, BW468 + BX467, 0)</f>
        <v>0</v>
      </c>
      <c r="BY468" s="1">
        <v>0</v>
      </c>
      <c r="BZ468" s="1">
        <f>IF(BY468 + BZ467 &lt; 0, BY468 + BZ467, 0)</f>
        <v>0</v>
      </c>
      <c r="CA468" s="1">
        <v>0</v>
      </c>
      <c r="CB468" s="1">
        <f>IF(CA468 + CB467 &lt; 0, CA468 + CB467, 0)</f>
        <v>0</v>
      </c>
      <c r="CC468" s="1">
        <v>0</v>
      </c>
      <c r="CD468" s="1">
        <f>IF(CC468 + CD467 &lt; 0, CC468 + CD467, 0)</f>
        <v>0</v>
      </c>
      <c r="CE468" s="1">
        <v>0</v>
      </c>
      <c r="CF468" s="1">
        <f>IF(CE468 + CF467 &lt; 0, CE468 + CF467, 0)</f>
        <v>0</v>
      </c>
      <c r="CG468" s="1">
        <v>0</v>
      </c>
      <c r="CH468" s="1">
        <f>IF(CG468 + CH467 &lt; 0, CG468 + CH467, 0)</f>
        <v>0</v>
      </c>
      <c r="CI468" s="1">
        <v>0</v>
      </c>
      <c r="CJ468" s="1">
        <f>IF(CI468 + CJ467 &lt; 0, CI468 + CJ467, 0)</f>
        <v>0</v>
      </c>
      <c r="CK468" s="1">
        <v>0</v>
      </c>
      <c r="CL468" s="1">
        <f>IF(CK468 + CL467 &lt; 0, CK468 + CL467, 0)</f>
        <v>0</v>
      </c>
      <c r="CM468" s="1">
        <v>0</v>
      </c>
      <c r="CN468" s="1">
        <f>IF(CM468 + CN467 &lt; 0, CM468 + CN467, 0)</f>
        <v>0</v>
      </c>
      <c r="CO468" s="1">
        <v>0</v>
      </c>
      <c r="CP468" s="1">
        <f>IF(CO468 + CP467 &lt; 0, CO468 + CP467, 0)</f>
        <v>0</v>
      </c>
      <c r="CQ468" s="1">
        <v>0</v>
      </c>
      <c r="CR468" s="1">
        <f>IF(CQ468 + CR467 &lt; 0, CQ468 + CR467, 0)</f>
        <v>0</v>
      </c>
      <c r="CS468" s="1">
        <v>0</v>
      </c>
      <c r="CT468" s="1">
        <f>IF(CS468 + CT467 &lt; 0, CS468 + CT467, 0)</f>
        <v>0</v>
      </c>
      <c r="CU468" s="1">
        <v>0</v>
      </c>
      <c r="CV468" s="1">
        <f>IF(CU468 + CV467 &lt; 0, CU468 + CV467, 0)</f>
        <v>0</v>
      </c>
      <c r="CW468" s="1">
        <v>0</v>
      </c>
      <c r="CX468" s="1">
        <f>IF(CW468 + CX467 &lt; 0, CW468 + CX467, 0)</f>
        <v>0</v>
      </c>
      <c r="CY468" s="1">
        <v>0</v>
      </c>
      <c r="CZ468" s="1">
        <f>IF(CY468 + CZ467 &lt; 0, CY468 + CZ467, 0)</f>
        <v>0</v>
      </c>
      <c r="DA468" s="1">
        <v>0</v>
      </c>
      <c r="DB468" s="1">
        <f>IF(DA468 + DB467 &lt; 0, DA468 + DB467, 0)</f>
        <v>0</v>
      </c>
      <c r="DC468" s="1">
        <v>0</v>
      </c>
      <c r="DD468" s="1">
        <f>IF(DC468 + DD467 &lt; 0, DC468 + DD467, 0)</f>
        <v>0</v>
      </c>
      <c r="DE468" s="1">
        <v>0</v>
      </c>
      <c r="DF468" s="1">
        <f>IF(DE468 + DF467 &lt; 0, DE468 + DF467, 0)</f>
        <v>0</v>
      </c>
      <c r="DG468" s="1">
        <v>0</v>
      </c>
      <c r="DH468" s="1">
        <f>IF(DG468 + DH467 &lt; 0, DG468 + DH467, 0)</f>
        <v>0</v>
      </c>
      <c r="DI468" s="1">
        <v>0</v>
      </c>
      <c r="DJ468" s="1">
        <f>IF(DI468 + DJ467 &lt; 0, DI468 + DJ467, 0)</f>
        <v>0</v>
      </c>
      <c r="DK468" s="1">
        <v>0</v>
      </c>
      <c r="DL468" s="1">
        <f>IF(DK468 + DL467 &lt; 0, DK468 + DL467, 0)</f>
        <v>0</v>
      </c>
      <c r="DM468" s="1">
        <v>0</v>
      </c>
      <c r="DN468" s="1">
        <f>IF(DM468 + DN467 &lt; 0, DM468 + DN467, 0)</f>
        <v>0</v>
      </c>
      <c r="DO468" s="1">
        <v>0</v>
      </c>
      <c r="DP468" s="1">
        <f>IF(DO468 + DP467 &lt; 0, DO468 + DP467, 0)</f>
        <v>0</v>
      </c>
      <c r="DQ468" s="1">
        <v>0</v>
      </c>
      <c r="DR468" s="1">
        <f>IF(DQ468 + DR467 &lt; 0, DQ468 + DR467, 0)</f>
        <v>0</v>
      </c>
      <c r="DS468" s="1">
        <v>0</v>
      </c>
      <c r="DT468" s="1">
        <f>IF(DS468 + DT467 &lt; 0, DS468 + DT467, 0)</f>
        <v>0</v>
      </c>
      <c r="DU468" s="1">
        <v>0</v>
      </c>
      <c r="DV468" s="1">
        <f>IF(DU468 + DV467 &lt; 0, DU468 + DV467, 0)</f>
        <v>0</v>
      </c>
      <c r="DW468" s="1">
        <v>0</v>
      </c>
      <c r="DX468" s="1">
        <f>IF(DW468 + DX467 &lt; 0, DW468 + DX467, 0)</f>
        <v>0</v>
      </c>
      <c r="DY468" s="1">
        <v>0</v>
      </c>
      <c r="DZ468" s="1">
        <f>IF(DY468 + DZ467 &lt; 0, DY468 + DZ467, 0)</f>
        <v>0</v>
      </c>
      <c r="EA468" s="1">
        <v>0</v>
      </c>
      <c r="EB468" s="1">
        <f>IF(EA468 + EB467 &lt; 0, EA468 + EB467, 0)</f>
        <v>0</v>
      </c>
      <c r="EC468" s="1">
        <v>0</v>
      </c>
      <c r="ED468" s="1">
        <f>IF(EC468 + ED467 &lt; 0, EC468 + ED467, 0)</f>
        <v>0</v>
      </c>
      <c r="EE468" s="1">
        <v>0</v>
      </c>
      <c r="EF468" s="1">
        <f>IF(EE468 + EF467 &lt; 0, EE468 + EF467, 0)</f>
        <v>0</v>
      </c>
      <c r="EG468" s="1">
        <v>0</v>
      </c>
      <c r="EH468" s="1">
        <f>IF(EG468 + EH467 &lt; 0, EG468 + EH467, 0)</f>
        <v>0</v>
      </c>
      <c r="EI468" s="1">
        <v>0</v>
      </c>
      <c r="EJ468" s="1">
        <f>IF(EI468 + EJ467 &lt; 0, EI468 + EJ467, 0)</f>
        <v>0</v>
      </c>
      <c r="EK468" s="1">
        <v>0</v>
      </c>
      <c r="EL468" s="1">
        <f>IF(EK468 + EL467 &lt; 0, EK468 + EL467, 0)</f>
        <v>0</v>
      </c>
      <c r="EM468" s="1">
        <v>0</v>
      </c>
      <c r="EN468" s="1">
        <f>IF(EM468 + EN467 &lt; 0, EM468 + EN467, 0)</f>
        <v>0</v>
      </c>
      <c r="EO468" s="1">
        <v>0</v>
      </c>
      <c r="EP468" s="1">
        <f>IF(EO468 + EP467 &lt; 0, EO468 + EP467, 0)</f>
        <v>0</v>
      </c>
      <c r="EQ468" s="1">
        <v>0</v>
      </c>
      <c r="ER468" s="1">
        <f>IF(EQ468 + ER467 &lt; 0, EQ468 + ER467, 0)</f>
        <v>0</v>
      </c>
    </row>
    <row r="469" spans="1:148" s="1" customFormat="1">
      <c r="A469" s="3">
        <v>45985</v>
      </c>
      <c r="B469" s="2" t="s">
        <v>76</v>
      </c>
      <c r="C469" s="2">
        <v>2</v>
      </c>
      <c r="D469" s="2">
        <v>4</v>
      </c>
      <c r="E469" s="1">
        <v>29438.38668662399</v>
      </c>
      <c r="F469" s="1">
        <f>IF(E469 + F468 &lt; 0, E469 + F468, 0)</f>
        <v>0</v>
      </c>
      <c r="G469" s="1">
        <v>50254.42608579247</v>
      </c>
      <c r="H469" s="1">
        <f>IF(G469 + H468 &lt; 0, G469 + H468, 0)</f>
        <v>0</v>
      </c>
      <c r="I469" s="1">
        <v>61822.0190063848</v>
      </c>
      <c r="J469" s="1">
        <f>IF(I469 + J468 &lt; 0, I469 + J468, 0)</f>
        <v>0</v>
      </c>
      <c r="K469" s="1">
        <v>0</v>
      </c>
      <c r="L469" s="1">
        <f>IF(K469 + L468 &lt; 0, K469 + L468, 0)</f>
        <v>0</v>
      </c>
      <c r="M469" s="1">
        <v>0</v>
      </c>
      <c r="N469" s="1">
        <f>IF(M469 + N468 &lt; 0, M469 + N468, 0)</f>
        <v>0</v>
      </c>
      <c r="O469" s="1">
        <v>0</v>
      </c>
      <c r="P469" s="1">
        <f>IF(O469 + P468 &lt; 0, O469 + P468, 0)</f>
        <v>0</v>
      </c>
      <c r="Q469" s="1">
        <v>0</v>
      </c>
      <c r="R469" s="1">
        <f>IF(Q469 + R468 &lt; 0, Q469 + R468, 0)</f>
        <v>0</v>
      </c>
      <c r="S469" s="1">
        <v>0</v>
      </c>
      <c r="T469" s="1">
        <f>IF(S469 + T468 &lt; 0, S469 + T468, 0)</f>
        <v>0</v>
      </c>
      <c r="U469" s="1">
        <v>0</v>
      </c>
      <c r="V469" s="1">
        <f>IF(U469 + V468 &lt; 0, U469 + V468, 0)</f>
        <v>0</v>
      </c>
      <c r="W469" s="1">
        <v>0</v>
      </c>
      <c r="X469" s="1">
        <f>IF(W469 + X468 &lt; 0, W469 + X468, 0)</f>
        <v>0</v>
      </c>
      <c r="Y469" s="1">
        <v>0</v>
      </c>
      <c r="Z469" s="1">
        <f>IF(Y469 + Z468 &lt; 0, Y469 + Z468, 0)</f>
        <v>0</v>
      </c>
      <c r="AA469" s="1">
        <v>0</v>
      </c>
      <c r="AB469" s="1">
        <f>IF(AA469 + AB468 &lt; 0, AA469 + AB468, 0)</f>
        <v>0</v>
      </c>
      <c r="AC469" s="1">
        <v>0</v>
      </c>
      <c r="AD469" s="1">
        <f>IF(AC469 + AD468 &lt; 0, AC469 + AD468, 0)</f>
        <v>0</v>
      </c>
      <c r="AE469" s="1">
        <v>0</v>
      </c>
      <c r="AF469" s="1">
        <f>IF(AE469 + AF468 &lt; 0, AE469 + AF468, 0)</f>
        <v>0</v>
      </c>
      <c r="AG469" s="1">
        <v>0</v>
      </c>
      <c r="AH469" s="1">
        <f>IF(AG469 + AH468 &lt; 0, AG469 + AH468, 0)</f>
        <v>0</v>
      </c>
      <c r="AI469" s="1">
        <v>0</v>
      </c>
      <c r="AJ469" s="1">
        <f>IF(AI469 + AJ468 &lt; 0, AI469 + AJ468, 0)</f>
        <v>0</v>
      </c>
      <c r="AK469" s="1">
        <v>0</v>
      </c>
      <c r="AL469" s="1">
        <f>IF(AK469 + AL468 &lt; 0, AK469 + AL468, 0)</f>
        <v>0</v>
      </c>
      <c r="AM469" s="1">
        <v>0</v>
      </c>
      <c r="AN469" s="1">
        <f>IF(AM469 + AN468 &lt; 0, AM469 + AN468, 0)</f>
        <v>0</v>
      </c>
      <c r="AO469" s="1">
        <v>0</v>
      </c>
      <c r="AP469" s="1">
        <f>IF(AO469 + AP468 &lt; 0, AO469 + AP468, 0)</f>
        <v>0</v>
      </c>
      <c r="AQ469" s="1">
        <v>0</v>
      </c>
      <c r="AR469" s="1">
        <f>IF(AQ469 + AR468 &lt; 0, AQ469 + AR468, 0)</f>
        <v>0</v>
      </c>
      <c r="AS469" s="1">
        <v>0</v>
      </c>
      <c r="AT469" s="1">
        <f>IF(AS469 + AT468 &lt; 0, AS469 + AT468, 0)</f>
        <v>0</v>
      </c>
      <c r="AU469" s="1">
        <v>0</v>
      </c>
      <c r="AV469" s="1">
        <f>IF(AU469 + AV468 &lt; 0, AU469 + AV468, 0)</f>
        <v>0</v>
      </c>
      <c r="AW469" s="1">
        <v>0</v>
      </c>
      <c r="AX469" s="1">
        <f>IF(AW469 + AX468 &lt; 0, AW469 + AX468, 0)</f>
        <v>0</v>
      </c>
      <c r="AY469" s="1">
        <v>0</v>
      </c>
      <c r="AZ469" s="1">
        <f>IF(AY469 + AZ468 &lt; 0, AY469 + AZ468, 0)</f>
        <v>0</v>
      </c>
      <c r="BA469" s="1">
        <v>0</v>
      </c>
      <c r="BB469" s="1">
        <f>IF(BA469 + BB468 &lt; 0, BA469 + BB468, 0)</f>
        <v>0</v>
      </c>
      <c r="BC469" s="1">
        <v>0</v>
      </c>
      <c r="BD469" s="1">
        <f>IF(BC469 + BD468 &lt; 0, BC469 + BD468, 0)</f>
        <v>0</v>
      </c>
      <c r="BE469" s="1">
        <v>0</v>
      </c>
      <c r="BF469" s="1">
        <f>IF(BE469 + BF468 &lt; 0, BE469 + BF468, 0)</f>
        <v>0</v>
      </c>
      <c r="BG469" s="1">
        <v>0</v>
      </c>
      <c r="BH469" s="1">
        <f>IF(BG469 + BH468 &lt; 0, BG469 + BH468, 0)</f>
        <v>0</v>
      </c>
      <c r="BI469" s="1">
        <v>0</v>
      </c>
      <c r="BJ469" s="1">
        <f>IF(BI469 + BJ468 &lt; 0, BI469 + BJ468, 0)</f>
        <v>0</v>
      </c>
      <c r="BK469" s="1">
        <v>0</v>
      </c>
      <c r="BL469" s="1">
        <f>IF(BK469 + BL468 &lt; 0, BK469 + BL468, 0)</f>
        <v>0</v>
      </c>
      <c r="BM469" s="1">
        <v>0</v>
      </c>
      <c r="BN469" s="1">
        <f>IF(BM469 + BN468 &lt; 0, BM469 + BN468, 0)</f>
        <v>0</v>
      </c>
      <c r="BO469" s="1">
        <v>0</v>
      </c>
      <c r="BP469" s="1">
        <f>IF(BO469 + BP468 &lt; 0, BO469 + BP468, 0)</f>
        <v>0</v>
      </c>
      <c r="BQ469" s="1">
        <v>0</v>
      </c>
      <c r="BR469" s="1">
        <f>IF(BQ469 + BR468 &lt; 0, BQ469 + BR468, 0)</f>
        <v>0</v>
      </c>
      <c r="BS469" s="1">
        <v>-92686.80685599026</v>
      </c>
      <c r="BT469" s="1">
        <f>IF(BS469 + BT468 &lt; 0, BS469 + BT468, 0)</f>
        <v>0</v>
      </c>
      <c r="BU469" s="1">
        <v>-107300.436742004</v>
      </c>
      <c r="BV469" s="1">
        <f>IF(BU469 + BV468 &lt; 0, BU469 + BV468, 0)</f>
        <v>0</v>
      </c>
      <c r="BW469" s="1">
        <v>-92296.60980640222</v>
      </c>
      <c r="BX469" s="1">
        <f>IF(BW469 + BX468 &lt; 0, BW469 + BX468, 0)</f>
        <v>0</v>
      </c>
      <c r="BY469" s="1">
        <v>0</v>
      </c>
      <c r="BZ469" s="1">
        <f>IF(BY469 + BZ468 &lt; 0, BY469 + BZ468, 0)</f>
        <v>0</v>
      </c>
      <c r="CA469" s="1">
        <v>0</v>
      </c>
      <c r="CB469" s="1">
        <f>IF(CA469 + CB468 &lt; 0, CA469 + CB468, 0)</f>
        <v>0</v>
      </c>
      <c r="CC469" s="1">
        <v>0</v>
      </c>
      <c r="CD469" s="1">
        <f>IF(CC469 + CD468 &lt; 0, CC469 + CD468, 0)</f>
        <v>0</v>
      </c>
      <c r="CE469" s="1">
        <v>0</v>
      </c>
      <c r="CF469" s="1">
        <f>IF(CE469 + CF468 &lt; 0, CE469 + CF468, 0)</f>
        <v>0</v>
      </c>
      <c r="CG469" s="1">
        <v>0</v>
      </c>
      <c r="CH469" s="1">
        <f>IF(CG469 + CH468 &lt; 0, CG469 + CH468, 0)</f>
        <v>0</v>
      </c>
      <c r="CI469" s="1">
        <v>0</v>
      </c>
      <c r="CJ469" s="1">
        <f>IF(CI469 + CJ468 &lt; 0, CI469 + CJ468, 0)</f>
        <v>0</v>
      </c>
      <c r="CK469" s="1">
        <v>0</v>
      </c>
      <c r="CL469" s="1">
        <f>IF(CK469 + CL468 &lt; 0, CK469 + CL468, 0)</f>
        <v>0</v>
      </c>
      <c r="CM469" s="1">
        <v>0</v>
      </c>
      <c r="CN469" s="1">
        <f>IF(CM469 + CN468 &lt; 0, CM469 + CN468, 0)</f>
        <v>0</v>
      </c>
      <c r="CO469" s="1">
        <v>0</v>
      </c>
      <c r="CP469" s="1">
        <f>IF(CO469 + CP468 &lt; 0, CO469 + CP468, 0)</f>
        <v>0</v>
      </c>
      <c r="CQ469" s="1">
        <v>0</v>
      </c>
      <c r="CR469" s="1">
        <f>IF(CQ469 + CR468 &lt; 0, CQ469 + CR468, 0)</f>
        <v>0</v>
      </c>
      <c r="CS469" s="1">
        <v>0</v>
      </c>
      <c r="CT469" s="1">
        <f>IF(CS469 + CT468 &lt; 0, CS469 + CT468, 0)</f>
        <v>0</v>
      </c>
      <c r="CU469" s="1">
        <v>0</v>
      </c>
      <c r="CV469" s="1">
        <f>IF(CU469 + CV468 &lt; 0, CU469 + CV468, 0)</f>
        <v>0</v>
      </c>
      <c r="CW469" s="1">
        <v>0</v>
      </c>
      <c r="CX469" s="1">
        <f>IF(CW469 + CX468 &lt; 0, CW469 + CX468, 0)</f>
        <v>0</v>
      </c>
      <c r="CY469" s="1">
        <v>0</v>
      </c>
      <c r="CZ469" s="1">
        <f>IF(CY469 + CZ468 &lt; 0, CY469 + CZ468, 0)</f>
        <v>0</v>
      </c>
      <c r="DA469" s="1">
        <v>0</v>
      </c>
      <c r="DB469" s="1">
        <f>IF(DA469 + DB468 &lt; 0, DA469 + DB468, 0)</f>
        <v>0</v>
      </c>
      <c r="DC469" s="1">
        <v>0</v>
      </c>
      <c r="DD469" s="1">
        <f>IF(DC469 + DD468 &lt; 0, DC469 + DD468, 0)</f>
        <v>0</v>
      </c>
      <c r="DE469" s="1">
        <v>0</v>
      </c>
      <c r="DF469" s="1">
        <f>IF(DE469 + DF468 &lt; 0, DE469 + DF468, 0)</f>
        <v>0</v>
      </c>
      <c r="DG469" s="1">
        <v>0</v>
      </c>
      <c r="DH469" s="1">
        <f>IF(DG469 + DH468 &lt; 0, DG469 + DH468, 0)</f>
        <v>0</v>
      </c>
      <c r="DI469" s="1">
        <v>0</v>
      </c>
      <c r="DJ469" s="1">
        <f>IF(DI469 + DJ468 &lt; 0, DI469 + DJ468, 0)</f>
        <v>0</v>
      </c>
      <c r="DK469" s="1">
        <v>0</v>
      </c>
      <c r="DL469" s="1">
        <f>IF(DK469 + DL468 &lt; 0, DK469 + DL468, 0)</f>
        <v>0</v>
      </c>
      <c r="DM469" s="1">
        <v>0</v>
      </c>
      <c r="DN469" s="1">
        <f>IF(DM469 + DN468 &lt; 0, DM469 + DN468, 0)</f>
        <v>0</v>
      </c>
      <c r="DO469" s="1">
        <v>0</v>
      </c>
      <c r="DP469" s="1">
        <f>IF(DO469 + DP468 &lt; 0, DO469 + DP468, 0)</f>
        <v>0</v>
      </c>
      <c r="DQ469" s="1">
        <v>0</v>
      </c>
      <c r="DR469" s="1">
        <f>IF(DQ469 + DR468 &lt; 0, DQ469 + DR468, 0)</f>
        <v>0</v>
      </c>
      <c r="DS469" s="1">
        <v>0</v>
      </c>
      <c r="DT469" s="1">
        <f>IF(DS469 + DT468 &lt; 0, DS469 + DT468, 0)</f>
        <v>0</v>
      </c>
      <c r="DU469" s="1">
        <v>0</v>
      </c>
      <c r="DV469" s="1">
        <f>IF(DU469 + DV468 &lt; 0, DU469 + DV468, 0)</f>
        <v>0</v>
      </c>
      <c r="DW469" s="1">
        <v>0</v>
      </c>
      <c r="DX469" s="1">
        <f>IF(DW469 + DX468 &lt; 0, DW469 + DX468, 0)</f>
        <v>0</v>
      </c>
      <c r="DY469" s="1">
        <v>0</v>
      </c>
      <c r="DZ469" s="1">
        <f>IF(DY469 + DZ468 &lt; 0, DY469 + DZ468, 0)</f>
        <v>0</v>
      </c>
      <c r="EA469" s="1">
        <v>0</v>
      </c>
      <c r="EB469" s="1">
        <f>IF(EA469 + EB468 &lt; 0, EA469 + EB468, 0)</f>
        <v>0</v>
      </c>
      <c r="EC469" s="1">
        <v>0</v>
      </c>
      <c r="ED469" s="1">
        <f>IF(EC469 + ED468 &lt; 0, EC469 + ED468, 0)</f>
        <v>0</v>
      </c>
      <c r="EE469" s="1">
        <v>0</v>
      </c>
      <c r="EF469" s="1">
        <f>IF(EE469 + EF468 &lt; 0, EE469 + EF468, 0)</f>
        <v>0</v>
      </c>
      <c r="EG469" s="1">
        <v>0</v>
      </c>
      <c r="EH469" s="1">
        <f>IF(EG469 + EH468 &lt; 0, EG469 + EH468, 0)</f>
        <v>0</v>
      </c>
      <c r="EI469" s="1">
        <v>0</v>
      </c>
      <c r="EJ469" s="1">
        <f>IF(EI469 + EJ468 &lt; 0, EI469 + EJ468, 0)</f>
        <v>0</v>
      </c>
      <c r="EK469" s="1">
        <v>0</v>
      </c>
      <c r="EL469" s="1">
        <f>IF(EK469 + EL468 &lt; 0, EK469 + EL468, 0)</f>
        <v>0</v>
      </c>
      <c r="EM469" s="1">
        <v>0</v>
      </c>
      <c r="EN469" s="1">
        <f>IF(EM469 + EN468 &lt; 0, EM469 + EN468, 0)</f>
        <v>0</v>
      </c>
      <c r="EO469" s="1">
        <v>0</v>
      </c>
      <c r="EP469" s="1">
        <f>IF(EO469 + EP468 &lt; 0, EO469 + EP468, 0)</f>
        <v>0</v>
      </c>
      <c r="EQ469" s="1">
        <v>0</v>
      </c>
      <c r="ER469" s="1">
        <f>IF(EQ469 + ER468 &lt; 0, EQ469 + ER468, 0)</f>
        <v>0</v>
      </c>
    </row>
    <row r="470" spans="1:148" s="1" customFormat="1">
      <c r="A470" s="3">
        <v>45986</v>
      </c>
      <c r="B470" s="2" t="s">
        <v>77</v>
      </c>
      <c r="C470" s="2">
        <v>1</v>
      </c>
      <c r="D470" s="2">
        <v>3</v>
      </c>
      <c r="E470" s="1">
        <v>-59821.85448236868</v>
      </c>
      <c r="F470" s="1">
        <f>IF(E470 + F469 &lt; 0, E470 + F469, 0)</f>
        <v>0</v>
      </c>
      <c r="G470" s="1">
        <v>-87882.60910337634</v>
      </c>
      <c r="H470" s="1">
        <f>IF(G470 + H469 &lt; 0, G470 + H469, 0)</f>
        <v>0</v>
      </c>
      <c r="I470" s="1">
        <v>-79124.10208584566</v>
      </c>
      <c r="J470" s="1">
        <f>IF(I470 + J469 &lt; 0, I470 + J469, 0)</f>
        <v>0</v>
      </c>
      <c r="K470" s="1">
        <v>23974.15552508501</v>
      </c>
      <c r="L470" s="1">
        <f>IF(K470 + L469 &lt; 0, K470 + L469, 0)</f>
        <v>0</v>
      </c>
      <c r="M470" s="1">
        <v>264.4902894808444</v>
      </c>
      <c r="N470" s="1">
        <f>IF(M470 + N469 &lt; 0, M470 + N469, 0)</f>
        <v>0</v>
      </c>
      <c r="O470" s="1">
        <v>-483.6393864792568</v>
      </c>
      <c r="P470" s="1">
        <f>IF(O470 + P469 &lt; 0, O470 + P469, 0)</f>
        <v>0</v>
      </c>
      <c r="Q470" s="1">
        <v>-691.4531853570612</v>
      </c>
      <c r="R470" s="1">
        <f>IF(Q470 + R469 &lt; 0, Q470 + R469, 0)</f>
        <v>0</v>
      </c>
      <c r="S470" s="1">
        <v>-9430.968036345499</v>
      </c>
      <c r="T470" s="1">
        <f>IF(S470 + T469 &lt; 0, S470 + T469, 0)</f>
        <v>0</v>
      </c>
      <c r="U470" s="1">
        <v>-9427.189603638632</v>
      </c>
      <c r="V470" s="1">
        <f>IF(U470 + V469 &lt; 0, U470 + V469, 0)</f>
        <v>0</v>
      </c>
      <c r="W470" s="1">
        <v>83.12551955112176</v>
      </c>
      <c r="X470" s="1">
        <f>IF(W470 + X469 &lt; 0, W470 + X469, 0)</f>
        <v>0</v>
      </c>
      <c r="Y470" s="1">
        <v>-9430.968036345497</v>
      </c>
      <c r="Z470" s="1">
        <f>IF(Y470 + Z469 &lt; 0, Y470 + Z469, 0)</f>
        <v>0</v>
      </c>
      <c r="AA470" s="1">
        <v>45.341192482432</v>
      </c>
      <c r="AB470" s="1">
        <f>IF(AA470 + AB469 &lt; 0, AA470 + AB469, 0)</f>
        <v>0</v>
      </c>
      <c r="AC470" s="1">
        <v>-9419.632738224891</v>
      </c>
      <c r="AD470" s="1">
        <f>IF(AC470 + AD469 &lt; 0, AC470 + AD469, 0)</f>
        <v>0</v>
      </c>
      <c r="AE470" s="1">
        <v>23974.15552508501</v>
      </c>
      <c r="AF470" s="1">
        <f>IF(AE470 + AF469 &lt; 0, AE470 + AF469, 0)</f>
        <v>0</v>
      </c>
      <c r="AG470" s="1">
        <v>264.4902894808444</v>
      </c>
      <c r="AH470" s="1">
        <f>IF(AG470 + AH469 &lt; 0, AG470 + AH469, 0)</f>
        <v>0</v>
      </c>
      <c r="AI470" s="1">
        <v>-483.6393864792568</v>
      </c>
      <c r="AJ470" s="1">
        <f>IF(AI470 + AJ469 &lt; 0, AI470 + AJ469, 0)</f>
        <v>0</v>
      </c>
      <c r="AK470" s="1">
        <v>-691.4531853570612</v>
      </c>
      <c r="AL470" s="1">
        <f>IF(AK470 + AL469 &lt; 0, AK470 + AL469, 0)</f>
        <v>0</v>
      </c>
      <c r="AM470" s="1">
        <v>-9430.968036345499</v>
      </c>
      <c r="AN470" s="1">
        <f>IF(AM470 + AN469 &lt; 0, AM470 + AN469, 0)</f>
        <v>0</v>
      </c>
      <c r="AO470" s="1">
        <v>-9427.189603638632</v>
      </c>
      <c r="AP470" s="1">
        <f>IF(AO470 + AP469 &lt; 0, AO470 + AP469, 0)</f>
        <v>0</v>
      </c>
      <c r="AQ470" s="1">
        <v>83.12551955112176</v>
      </c>
      <c r="AR470" s="1">
        <f>IF(AQ470 + AR469 &lt; 0, AQ470 + AR469, 0)</f>
        <v>0</v>
      </c>
      <c r="AS470" s="1">
        <v>-9430.968036345497</v>
      </c>
      <c r="AT470" s="1">
        <f>IF(AS470 + AT469 &lt; 0, AS470 + AT469, 0)</f>
        <v>0</v>
      </c>
      <c r="AU470" s="1">
        <v>45.341192482432</v>
      </c>
      <c r="AV470" s="1">
        <f>IF(AU470 + AV469 &lt; 0, AU470 + AV469, 0)</f>
        <v>0</v>
      </c>
      <c r="AW470" s="1">
        <v>-9419.632738224891</v>
      </c>
      <c r="AX470" s="1">
        <f>IF(AW470 + AX469 &lt; 0, AW470 + AX469, 0)</f>
        <v>0</v>
      </c>
      <c r="AY470" s="1">
        <v>18404.74571515982</v>
      </c>
      <c r="AZ470" s="1">
        <f>IF(AY470 + AZ469 &lt; 0, AY470 + AZ469, 0)</f>
        <v>0</v>
      </c>
      <c r="BA470" s="1">
        <v>7186.579008465204</v>
      </c>
      <c r="BB470" s="1">
        <f>IF(BA470 + BB469 &lt; 0, BA470 + BB469, 0)</f>
        <v>0</v>
      </c>
      <c r="BC470" s="1">
        <v>6702.939621985947</v>
      </c>
      <c r="BD470" s="1">
        <f>IF(BC470 + BD469 &lt; 0, BC470 + BD469, 0)</f>
        <v>0</v>
      </c>
      <c r="BE470" s="1">
        <v>1477.367188385857</v>
      </c>
      <c r="BF470" s="1">
        <f>IF(BE470 + BF469 &lt; 0, BE470 + BF469, 0)</f>
        <v>0</v>
      </c>
      <c r="BG470" s="1">
        <v>7375.500643808658</v>
      </c>
      <c r="BH470" s="1">
        <f>IF(BG470 + BH469 &lt; 0, BG470 + BH469, 0)</f>
        <v>0</v>
      </c>
      <c r="BI470" s="1">
        <v>7114.788787034685</v>
      </c>
      <c r="BJ470" s="1">
        <f>IF(BI470 + BJ469 &lt; 0, BI470 + BJ469, 0)</f>
        <v>0</v>
      </c>
      <c r="BK470" s="1">
        <v>1209.098466198142</v>
      </c>
      <c r="BL470" s="1">
        <f>IF(BK470 + BL469 &lt; 0, BK470 + BL469, 0)</f>
        <v>0</v>
      </c>
      <c r="BM470" s="1">
        <v>1061.739590630243</v>
      </c>
      <c r="BN470" s="1">
        <f>IF(BM470 + BN469 &lt; 0, BM470 + BN469, 0)</f>
        <v>0</v>
      </c>
      <c r="BO470" s="1">
        <v>1360.235774472906</v>
      </c>
      <c r="BP470" s="1">
        <f>IF(BO470 + BP469 &lt; 0, BO470 + BP469, 0)</f>
        <v>0</v>
      </c>
      <c r="BQ470" s="1">
        <v>1379.127938007256</v>
      </c>
      <c r="BR470" s="1">
        <f>IF(BQ470 + BR469 &lt; 0, BQ470 + BR469, 0)</f>
        <v>0</v>
      </c>
      <c r="BS470" s="1">
        <v>0</v>
      </c>
      <c r="BT470" s="1">
        <f>IF(BS470 + BT469 &lt; 0, BS470 + BT469, 0)</f>
        <v>0</v>
      </c>
      <c r="BU470" s="1">
        <v>0</v>
      </c>
      <c r="BV470" s="1">
        <f>IF(BU470 + BV469 &lt; 0, BU470 + BV469, 0)</f>
        <v>0</v>
      </c>
      <c r="BW470" s="1">
        <v>0</v>
      </c>
      <c r="BX470" s="1">
        <f>IF(BW470 + BX469 &lt; 0, BW470 + BX469, 0)</f>
        <v>0</v>
      </c>
      <c r="BY470" s="1">
        <v>0</v>
      </c>
      <c r="BZ470" s="1">
        <f>IF(BY470 + BZ469 &lt; 0, BY470 + BZ469, 0)</f>
        <v>0</v>
      </c>
      <c r="CA470" s="1">
        <v>0</v>
      </c>
      <c r="CB470" s="1">
        <f>IF(CA470 + CB469 &lt; 0, CA470 + CB469, 0)</f>
        <v>0</v>
      </c>
      <c r="CC470" s="1">
        <v>0</v>
      </c>
      <c r="CD470" s="1">
        <f>IF(CC470 + CD469 &lt; 0, CC470 + CD469, 0)</f>
        <v>0</v>
      </c>
      <c r="CE470" s="1">
        <v>0</v>
      </c>
      <c r="CF470" s="1">
        <f>IF(CE470 + CF469 &lt; 0, CE470 + CF469, 0)</f>
        <v>0</v>
      </c>
      <c r="CG470" s="1">
        <v>0</v>
      </c>
      <c r="CH470" s="1">
        <f>IF(CG470 + CH469 &lt; 0, CG470 + CH469, 0)</f>
        <v>0</v>
      </c>
      <c r="CI470" s="1">
        <v>0</v>
      </c>
      <c r="CJ470" s="1">
        <f>IF(CI470 + CJ469 &lt; 0, CI470 + CJ469, 0)</f>
        <v>0</v>
      </c>
      <c r="CK470" s="1">
        <v>0</v>
      </c>
      <c r="CL470" s="1">
        <f>IF(CK470 + CL469 &lt; 0, CK470 + CL469, 0)</f>
        <v>0</v>
      </c>
      <c r="CM470" s="1">
        <v>0</v>
      </c>
      <c r="CN470" s="1">
        <f>IF(CM470 + CN469 &lt; 0, CM470 + CN469, 0)</f>
        <v>0</v>
      </c>
      <c r="CO470" s="1">
        <v>0</v>
      </c>
      <c r="CP470" s="1">
        <f>IF(CO470 + CP469 &lt; 0, CO470 + CP469, 0)</f>
        <v>0</v>
      </c>
      <c r="CQ470" s="1">
        <v>0</v>
      </c>
      <c r="CR470" s="1">
        <f>IF(CQ470 + CR469 &lt; 0, CQ470 + CR469, 0)</f>
        <v>0</v>
      </c>
      <c r="CS470" s="1">
        <v>0</v>
      </c>
      <c r="CT470" s="1">
        <f>IF(CS470 + CT469 &lt; 0, CS470 + CT469, 0)</f>
        <v>0</v>
      </c>
      <c r="CU470" s="1">
        <v>0</v>
      </c>
      <c r="CV470" s="1">
        <f>IF(CU470 + CV469 &lt; 0, CU470 + CV469, 0)</f>
        <v>0</v>
      </c>
      <c r="CW470" s="1">
        <v>0</v>
      </c>
      <c r="CX470" s="1">
        <f>IF(CW470 + CX469 &lt; 0, CW470 + CX469, 0)</f>
        <v>0</v>
      </c>
      <c r="CY470" s="1">
        <v>0</v>
      </c>
      <c r="CZ470" s="1">
        <f>IF(CY470 + CZ469 &lt; 0, CY470 + CZ469, 0)</f>
        <v>0</v>
      </c>
      <c r="DA470" s="1">
        <v>0</v>
      </c>
      <c r="DB470" s="1">
        <f>IF(DA470 + DB469 &lt; 0, DA470 + DB469, 0)</f>
        <v>0</v>
      </c>
      <c r="DC470" s="1">
        <v>0</v>
      </c>
      <c r="DD470" s="1">
        <f>IF(DC470 + DD469 &lt; 0, DC470 + DD469, 0)</f>
        <v>0</v>
      </c>
      <c r="DE470" s="1">
        <v>0</v>
      </c>
      <c r="DF470" s="1">
        <f>IF(DE470 + DF469 &lt; 0, DE470 + DF469, 0)</f>
        <v>0</v>
      </c>
      <c r="DG470" s="1">
        <v>0</v>
      </c>
      <c r="DH470" s="1">
        <f>IF(DG470 + DH469 &lt; 0, DG470 + DH469, 0)</f>
        <v>0</v>
      </c>
      <c r="DI470" s="1">
        <v>0</v>
      </c>
      <c r="DJ470" s="1">
        <f>IF(DI470 + DJ469 &lt; 0, DI470 + DJ469, 0)</f>
        <v>0</v>
      </c>
      <c r="DK470" s="1">
        <v>0</v>
      </c>
      <c r="DL470" s="1">
        <f>IF(DK470 + DL469 &lt; 0, DK470 + DL469, 0)</f>
        <v>0</v>
      </c>
      <c r="DM470" s="1">
        <v>0</v>
      </c>
      <c r="DN470" s="1">
        <f>IF(DM470 + DN469 &lt; 0, DM470 + DN469, 0)</f>
        <v>0</v>
      </c>
      <c r="DO470" s="1">
        <v>0</v>
      </c>
      <c r="DP470" s="1">
        <f>IF(DO470 + DP469 &lt; 0, DO470 + DP469, 0)</f>
        <v>0</v>
      </c>
      <c r="DQ470" s="1">
        <v>0</v>
      </c>
      <c r="DR470" s="1">
        <f>IF(DQ470 + DR469 &lt; 0, DQ470 + DR469, 0)</f>
        <v>0</v>
      </c>
      <c r="DS470" s="1">
        <v>0</v>
      </c>
      <c r="DT470" s="1">
        <f>IF(DS470 + DT469 &lt; 0, DS470 + DT469, 0)</f>
        <v>0</v>
      </c>
      <c r="DU470" s="1">
        <v>0</v>
      </c>
      <c r="DV470" s="1">
        <f>IF(DU470 + DV469 &lt; 0, DU470 + DV469, 0)</f>
        <v>0</v>
      </c>
      <c r="DW470" s="1">
        <v>0</v>
      </c>
      <c r="DX470" s="1">
        <f>IF(DW470 + DX469 &lt; 0, DW470 + DX469, 0)</f>
        <v>0</v>
      </c>
      <c r="DY470" s="1">
        <v>0</v>
      </c>
      <c r="DZ470" s="1">
        <f>IF(DY470 + DZ469 &lt; 0, DY470 + DZ469, 0)</f>
        <v>0</v>
      </c>
      <c r="EA470" s="1">
        <v>0</v>
      </c>
      <c r="EB470" s="1">
        <f>IF(EA470 + EB469 &lt; 0, EA470 + EB469, 0)</f>
        <v>0</v>
      </c>
      <c r="EC470" s="1">
        <v>0</v>
      </c>
      <c r="ED470" s="1">
        <f>IF(EC470 + ED469 &lt; 0, EC470 + ED469, 0)</f>
        <v>0</v>
      </c>
      <c r="EE470" s="1">
        <v>0</v>
      </c>
      <c r="EF470" s="1">
        <f>IF(EE470 + EF469 &lt; 0, EE470 + EF469, 0)</f>
        <v>0</v>
      </c>
      <c r="EG470" s="1">
        <v>0</v>
      </c>
      <c r="EH470" s="1">
        <f>IF(EG470 + EH469 &lt; 0, EG470 + EH469, 0)</f>
        <v>0</v>
      </c>
      <c r="EI470" s="1">
        <v>0</v>
      </c>
      <c r="EJ470" s="1">
        <f>IF(EI470 + EJ469 &lt; 0, EI470 + EJ469, 0)</f>
        <v>0</v>
      </c>
      <c r="EK470" s="1">
        <v>0</v>
      </c>
      <c r="EL470" s="1">
        <f>IF(EK470 + EL469 &lt; 0, EK470 + EL469, 0)</f>
        <v>0</v>
      </c>
      <c r="EM470" s="1">
        <v>0</v>
      </c>
      <c r="EN470" s="1">
        <f>IF(EM470 + EN469 &lt; 0, EM470 + EN469, 0)</f>
        <v>0</v>
      </c>
      <c r="EO470" s="1">
        <v>0</v>
      </c>
      <c r="EP470" s="1">
        <f>IF(EO470 + EP469 &lt; 0, EO470 + EP469, 0)</f>
        <v>0</v>
      </c>
      <c r="EQ470" s="1">
        <v>0</v>
      </c>
      <c r="ER470" s="1">
        <f>IF(EQ470 + ER469 &lt; 0, EQ470 + ER469, 0)</f>
        <v>0</v>
      </c>
    </row>
    <row r="471" spans="1:148" s="1" customFormat="1">
      <c r="A471" s="3">
        <v>45987</v>
      </c>
      <c r="B471" s="2" t="s">
        <v>78</v>
      </c>
      <c r="C471" s="2">
        <v>5</v>
      </c>
      <c r="D471" s="2">
        <v>2</v>
      </c>
      <c r="E471" s="1">
        <v>0</v>
      </c>
      <c r="F471" s="1">
        <f>IF(E471 + F470 &lt; 0, E471 + F470, 0)</f>
        <v>0</v>
      </c>
      <c r="G471" s="1">
        <v>0</v>
      </c>
      <c r="H471" s="1">
        <f>IF(G471 + H470 &lt; 0, G471 + H470, 0)</f>
        <v>0</v>
      </c>
      <c r="I471" s="1">
        <v>0</v>
      </c>
      <c r="J471" s="1">
        <f>IF(I471 + J470 &lt; 0, I471 + J470, 0)</f>
        <v>0</v>
      </c>
      <c r="K471" s="1">
        <v>0</v>
      </c>
      <c r="L471" s="1">
        <f>IF(K471 + L470 &lt; 0, K471 + L470, 0)</f>
        <v>0</v>
      </c>
      <c r="M471" s="1">
        <v>0</v>
      </c>
      <c r="N471" s="1">
        <f>IF(M471 + N470 &lt; 0, M471 + N470, 0)</f>
        <v>0</v>
      </c>
      <c r="O471" s="1">
        <v>0</v>
      </c>
      <c r="P471" s="1">
        <f>IF(O471 + P470 &lt; 0, O471 + P470, 0)</f>
        <v>0</v>
      </c>
      <c r="Q471" s="1">
        <v>0</v>
      </c>
      <c r="R471" s="1">
        <f>IF(Q471 + R470 &lt; 0, Q471 + R470, 0)</f>
        <v>0</v>
      </c>
      <c r="S471" s="1">
        <v>0</v>
      </c>
      <c r="T471" s="1">
        <f>IF(S471 + T470 &lt; 0, S471 + T470, 0)</f>
        <v>0</v>
      </c>
      <c r="U471" s="1">
        <v>0</v>
      </c>
      <c r="V471" s="1">
        <f>IF(U471 + V470 &lt; 0, U471 + V470, 0)</f>
        <v>0</v>
      </c>
      <c r="W471" s="1">
        <v>0</v>
      </c>
      <c r="X471" s="1">
        <f>IF(W471 + X470 &lt; 0, W471 + X470, 0)</f>
        <v>0</v>
      </c>
      <c r="Y471" s="1">
        <v>0</v>
      </c>
      <c r="Z471" s="1">
        <f>IF(Y471 + Z470 &lt; 0, Y471 + Z470, 0)</f>
        <v>0</v>
      </c>
      <c r="AA471" s="1">
        <v>0</v>
      </c>
      <c r="AB471" s="1">
        <f>IF(AA471 + AB470 &lt; 0, AA471 + AB470, 0)</f>
        <v>0</v>
      </c>
      <c r="AC471" s="1">
        <v>0</v>
      </c>
      <c r="AD471" s="1">
        <f>IF(AC471 + AD470 &lt; 0, AC471 + AD470, 0)</f>
        <v>0</v>
      </c>
      <c r="AE471" s="1">
        <v>0</v>
      </c>
      <c r="AF471" s="1">
        <f>IF(AE471 + AF470 &lt; 0, AE471 + AF470, 0)</f>
        <v>0</v>
      </c>
      <c r="AG471" s="1">
        <v>0</v>
      </c>
      <c r="AH471" s="1">
        <f>IF(AG471 + AH470 &lt; 0, AG471 + AH470, 0)</f>
        <v>0</v>
      </c>
      <c r="AI471" s="1">
        <v>0</v>
      </c>
      <c r="AJ471" s="1">
        <f>IF(AI471 + AJ470 &lt; 0, AI471 + AJ470, 0)</f>
        <v>0</v>
      </c>
      <c r="AK471" s="1">
        <v>0</v>
      </c>
      <c r="AL471" s="1">
        <f>IF(AK471 + AL470 &lt; 0, AK471 + AL470, 0)</f>
        <v>0</v>
      </c>
      <c r="AM471" s="1">
        <v>0</v>
      </c>
      <c r="AN471" s="1">
        <f>IF(AM471 + AN470 &lt; 0, AM471 + AN470, 0)</f>
        <v>0</v>
      </c>
      <c r="AO471" s="1">
        <v>0</v>
      </c>
      <c r="AP471" s="1">
        <f>IF(AO471 + AP470 &lt; 0, AO471 + AP470, 0)</f>
        <v>0</v>
      </c>
      <c r="AQ471" s="1">
        <v>0</v>
      </c>
      <c r="AR471" s="1">
        <f>IF(AQ471 + AR470 &lt; 0, AQ471 + AR470, 0)</f>
        <v>0</v>
      </c>
      <c r="AS471" s="1">
        <v>0</v>
      </c>
      <c r="AT471" s="1">
        <f>IF(AS471 + AT470 &lt; 0, AS471 + AT470, 0)</f>
        <v>0</v>
      </c>
      <c r="AU471" s="1">
        <v>0</v>
      </c>
      <c r="AV471" s="1">
        <f>IF(AU471 + AV470 &lt; 0, AU471 + AV470, 0)</f>
        <v>0</v>
      </c>
      <c r="AW471" s="1">
        <v>0</v>
      </c>
      <c r="AX471" s="1">
        <f>IF(AW471 + AX470 &lt; 0, AW471 + AX470, 0)</f>
        <v>0</v>
      </c>
      <c r="AY471" s="1">
        <v>0</v>
      </c>
      <c r="AZ471" s="1">
        <f>IF(AY471 + AZ470 &lt; 0, AY471 + AZ470, 0)</f>
        <v>0</v>
      </c>
      <c r="BA471" s="1">
        <v>0</v>
      </c>
      <c r="BB471" s="1">
        <f>IF(BA471 + BB470 &lt; 0, BA471 + BB470, 0)</f>
        <v>0</v>
      </c>
      <c r="BC471" s="1">
        <v>0</v>
      </c>
      <c r="BD471" s="1">
        <f>IF(BC471 + BD470 &lt; 0, BC471 + BD470, 0)</f>
        <v>0</v>
      </c>
      <c r="BE471" s="1">
        <v>0</v>
      </c>
      <c r="BF471" s="1">
        <f>IF(BE471 + BF470 &lt; 0, BE471 + BF470, 0)</f>
        <v>0</v>
      </c>
      <c r="BG471" s="1">
        <v>0</v>
      </c>
      <c r="BH471" s="1">
        <f>IF(BG471 + BH470 &lt; 0, BG471 + BH470, 0)</f>
        <v>0</v>
      </c>
      <c r="BI471" s="1">
        <v>0</v>
      </c>
      <c r="BJ471" s="1">
        <f>IF(BI471 + BJ470 &lt; 0, BI471 + BJ470, 0)</f>
        <v>0</v>
      </c>
      <c r="BK471" s="1">
        <v>0</v>
      </c>
      <c r="BL471" s="1">
        <f>IF(BK471 + BL470 &lt; 0, BK471 + BL470, 0)</f>
        <v>0</v>
      </c>
      <c r="BM471" s="1">
        <v>0</v>
      </c>
      <c r="BN471" s="1">
        <f>IF(BM471 + BN470 &lt; 0, BM471 + BN470, 0)</f>
        <v>0</v>
      </c>
      <c r="BO471" s="1">
        <v>0</v>
      </c>
      <c r="BP471" s="1">
        <f>IF(BO471 + BP470 &lt; 0, BO471 + BP470, 0)</f>
        <v>0</v>
      </c>
      <c r="BQ471" s="1">
        <v>0</v>
      </c>
      <c r="BR471" s="1">
        <f>IF(BQ471 + BR470 &lt; 0, BQ471 + BR470, 0)</f>
        <v>0</v>
      </c>
      <c r="BS471" s="1">
        <v>0</v>
      </c>
      <c r="BT471" s="1">
        <f>IF(BS471 + BT470 &lt; 0, BS471 + BT470, 0)</f>
        <v>0</v>
      </c>
      <c r="BU471" s="1">
        <v>0</v>
      </c>
      <c r="BV471" s="1">
        <f>IF(BU471 + BV470 &lt; 0, BU471 + BV470, 0)</f>
        <v>0</v>
      </c>
      <c r="BW471" s="1">
        <v>0</v>
      </c>
      <c r="BX471" s="1">
        <f>IF(BW471 + BX470 &lt; 0, BW471 + BX470, 0)</f>
        <v>0</v>
      </c>
      <c r="BY471" s="1">
        <v>104979.4906248307</v>
      </c>
      <c r="BZ471" s="1">
        <f>IF(BY471 + BZ470 &lt; 0, BY471 + BZ470, 0)</f>
        <v>0</v>
      </c>
      <c r="CA471" s="1">
        <v>81254.93224418712</v>
      </c>
      <c r="CB471" s="1">
        <f>IF(CA471 + CB470 &lt; 0, CA471 + CB470, 0)</f>
        <v>0</v>
      </c>
      <c r="CC471" s="1">
        <v>67200.43130334956</v>
      </c>
      <c r="CD471" s="1">
        <f>IF(CC471 + CD470 &lt; 0, CC471 + CD470, 0)</f>
        <v>0</v>
      </c>
      <c r="CE471" s="1">
        <v>0</v>
      </c>
      <c r="CF471" s="1">
        <f>IF(CE471 + CF470 &lt; 0, CE471 + CF470, 0)</f>
        <v>0</v>
      </c>
      <c r="CG471" s="1">
        <v>0</v>
      </c>
      <c r="CH471" s="1">
        <f>IF(CG471 + CH470 &lt; 0, CG471 + CH470, 0)</f>
        <v>0</v>
      </c>
      <c r="CI471" s="1">
        <v>0</v>
      </c>
      <c r="CJ471" s="1">
        <f>IF(CI471 + CJ470 &lt; 0, CI471 + CJ470, 0)</f>
        <v>0</v>
      </c>
      <c r="CK471" s="1">
        <v>0</v>
      </c>
      <c r="CL471" s="1">
        <f>IF(CK471 + CL470 &lt; 0, CK471 + CL470, 0)</f>
        <v>0</v>
      </c>
      <c r="CM471" s="1">
        <v>0</v>
      </c>
      <c r="CN471" s="1">
        <f>IF(CM471 + CN470 &lt; 0, CM471 + CN470, 0)</f>
        <v>0</v>
      </c>
      <c r="CO471" s="1">
        <v>0</v>
      </c>
      <c r="CP471" s="1">
        <f>IF(CO471 + CP470 &lt; 0, CO471 + CP470, 0)</f>
        <v>0</v>
      </c>
      <c r="CQ471" s="1">
        <v>0</v>
      </c>
      <c r="CR471" s="1">
        <f>IF(CQ471 + CR470 &lt; 0, CQ471 + CR470, 0)</f>
        <v>0</v>
      </c>
      <c r="CS471" s="1">
        <v>0</v>
      </c>
      <c r="CT471" s="1">
        <f>IF(CS471 + CT470 &lt; 0, CS471 + CT470, 0)</f>
        <v>0</v>
      </c>
      <c r="CU471" s="1">
        <v>0</v>
      </c>
      <c r="CV471" s="1">
        <f>IF(CU471 + CV470 &lt; 0, CU471 + CV470, 0)</f>
        <v>0</v>
      </c>
      <c r="CW471" s="1">
        <v>0</v>
      </c>
      <c r="CX471" s="1">
        <f>IF(CW471 + CX470 &lt; 0, CW471 + CX470, 0)</f>
        <v>0</v>
      </c>
      <c r="CY471" s="1">
        <v>0</v>
      </c>
      <c r="CZ471" s="1">
        <f>IF(CY471 + CZ470 &lt; 0, CY471 + CZ470, 0)</f>
        <v>0</v>
      </c>
      <c r="DA471" s="1">
        <v>0</v>
      </c>
      <c r="DB471" s="1">
        <f>IF(DA471 + DB470 &lt; 0, DA471 + DB470, 0)</f>
        <v>0</v>
      </c>
      <c r="DC471" s="1">
        <v>0</v>
      </c>
      <c r="DD471" s="1">
        <f>IF(DC471 + DD470 &lt; 0, DC471 + DD470, 0)</f>
        <v>0</v>
      </c>
      <c r="DE471" s="1">
        <v>0</v>
      </c>
      <c r="DF471" s="1">
        <f>IF(DE471 + DF470 &lt; 0, DE471 + DF470, 0)</f>
        <v>0</v>
      </c>
      <c r="DG471" s="1">
        <v>0</v>
      </c>
      <c r="DH471" s="1">
        <f>IF(DG471 + DH470 &lt; 0, DG471 + DH470, 0)</f>
        <v>0</v>
      </c>
      <c r="DI471" s="1">
        <v>0</v>
      </c>
      <c r="DJ471" s="1">
        <f>IF(DI471 + DJ470 &lt; 0, DI471 + DJ470, 0)</f>
        <v>0</v>
      </c>
      <c r="DK471" s="1">
        <v>0</v>
      </c>
      <c r="DL471" s="1">
        <f>IF(DK471 + DL470 &lt; 0, DK471 + DL470, 0)</f>
        <v>0</v>
      </c>
      <c r="DM471" s="1">
        <v>0</v>
      </c>
      <c r="DN471" s="1">
        <f>IF(DM471 + DN470 &lt; 0, DM471 + DN470, 0)</f>
        <v>0</v>
      </c>
      <c r="DO471" s="1">
        <v>0</v>
      </c>
      <c r="DP471" s="1">
        <f>IF(DO471 + DP470 &lt; 0, DO471 + DP470, 0)</f>
        <v>0</v>
      </c>
      <c r="DQ471" s="1">
        <v>0</v>
      </c>
      <c r="DR471" s="1">
        <f>IF(DQ471 + DR470 &lt; 0, DQ471 + DR470, 0)</f>
        <v>0</v>
      </c>
      <c r="DS471" s="1">
        <v>0</v>
      </c>
      <c r="DT471" s="1">
        <f>IF(DS471 + DT470 &lt; 0, DS471 + DT470, 0)</f>
        <v>0</v>
      </c>
      <c r="DU471" s="1">
        <v>0</v>
      </c>
      <c r="DV471" s="1">
        <f>IF(DU471 + DV470 &lt; 0, DU471 + DV470, 0)</f>
        <v>0</v>
      </c>
      <c r="DW471" s="1">
        <v>0</v>
      </c>
      <c r="DX471" s="1">
        <f>IF(DW471 + DX470 &lt; 0, DW471 + DX470, 0)</f>
        <v>0</v>
      </c>
      <c r="DY471" s="1">
        <v>0</v>
      </c>
      <c r="DZ471" s="1">
        <f>IF(DY471 + DZ470 &lt; 0, DY471 + DZ470, 0)</f>
        <v>0</v>
      </c>
      <c r="EA471" s="1">
        <v>0</v>
      </c>
      <c r="EB471" s="1">
        <f>IF(EA471 + EB470 &lt; 0, EA471 + EB470, 0)</f>
        <v>0</v>
      </c>
      <c r="EC471" s="1">
        <v>0</v>
      </c>
      <c r="ED471" s="1">
        <f>IF(EC471 + ED470 &lt; 0, EC471 + ED470, 0)</f>
        <v>0</v>
      </c>
      <c r="EE471" s="1">
        <v>0</v>
      </c>
      <c r="EF471" s="1">
        <f>IF(EE471 + EF470 &lt; 0, EE471 + EF470, 0)</f>
        <v>0</v>
      </c>
      <c r="EG471" s="1">
        <v>0</v>
      </c>
      <c r="EH471" s="1">
        <f>IF(EG471 + EH470 &lt; 0, EG471 + EH470, 0)</f>
        <v>0</v>
      </c>
      <c r="EI471" s="1">
        <v>0</v>
      </c>
      <c r="EJ471" s="1">
        <f>IF(EI471 + EJ470 &lt; 0, EI471 + EJ470, 0)</f>
        <v>0</v>
      </c>
      <c r="EK471" s="1">
        <v>0</v>
      </c>
      <c r="EL471" s="1">
        <f>IF(EK471 + EL470 &lt; 0, EK471 + EL470, 0)</f>
        <v>0</v>
      </c>
      <c r="EM471" s="1">
        <v>-111180.4876466224</v>
      </c>
      <c r="EN471" s="1">
        <f>IF(EM471 + EN470 &lt; 0, EM471 + EN470, 0)</f>
        <v>0</v>
      </c>
      <c r="EO471" s="1">
        <v>-129527.1065859173</v>
      </c>
      <c r="EP471" s="1">
        <f>IF(EO471 + EP470 &lt; 0, EO471 + EP470, 0)</f>
        <v>0</v>
      </c>
      <c r="EQ471" s="1">
        <v>-88090.82774879807</v>
      </c>
      <c r="ER471" s="1">
        <f>IF(EQ471 + ER470 &lt; 0, EQ471 + ER470, 0)</f>
        <v>0</v>
      </c>
    </row>
    <row r="472" spans="1:148" s="1" customFormat="1">
      <c r="A472" s="3">
        <v>45988</v>
      </c>
      <c r="B472" s="2" t="s">
        <v>79</v>
      </c>
      <c r="C472" s="2">
        <v>4</v>
      </c>
      <c r="D472" s="2">
        <v>1</v>
      </c>
      <c r="E472" s="1">
        <v>0</v>
      </c>
      <c r="F472" s="1">
        <f>IF(E472 + F471 &lt; 0, E472 + F471, 0)</f>
        <v>0</v>
      </c>
      <c r="G472" s="1">
        <v>0</v>
      </c>
      <c r="H472" s="1">
        <f>IF(G472 + H471 &lt; 0, G472 + H471, 0)</f>
        <v>0</v>
      </c>
      <c r="I472" s="1">
        <v>0</v>
      </c>
      <c r="J472" s="1">
        <f>IF(I472 + J471 &lt; 0, I472 + J471, 0)</f>
        <v>0</v>
      </c>
      <c r="K472" s="1">
        <v>0</v>
      </c>
      <c r="L472" s="1">
        <f>IF(K472 + L471 &lt; 0, K472 + L471, 0)</f>
        <v>0</v>
      </c>
      <c r="M472" s="1">
        <v>0</v>
      </c>
      <c r="N472" s="1">
        <f>IF(M472 + N471 &lt; 0, M472 + N471, 0)</f>
        <v>0</v>
      </c>
      <c r="O472" s="1">
        <v>0</v>
      </c>
      <c r="P472" s="1">
        <f>IF(O472 + P471 &lt; 0, O472 + P471, 0)</f>
        <v>0</v>
      </c>
      <c r="Q472" s="1">
        <v>0</v>
      </c>
      <c r="R472" s="1">
        <f>IF(Q472 + R471 &lt; 0, Q472 + R471, 0)</f>
        <v>0</v>
      </c>
      <c r="S472" s="1">
        <v>0</v>
      </c>
      <c r="T472" s="1">
        <f>IF(S472 + T471 &lt; 0, S472 + T471, 0)</f>
        <v>0</v>
      </c>
      <c r="U472" s="1">
        <v>0</v>
      </c>
      <c r="V472" s="1">
        <f>IF(U472 + V471 &lt; 0, U472 + V471, 0)</f>
        <v>0</v>
      </c>
      <c r="W472" s="1">
        <v>0</v>
      </c>
      <c r="X472" s="1">
        <f>IF(W472 + X471 &lt; 0, W472 + X471, 0)</f>
        <v>0</v>
      </c>
      <c r="Y472" s="1">
        <v>0</v>
      </c>
      <c r="Z472" s="1">
        <f>IF(Y472 + Z471 &lt; 0, Y472 + Z471, 0)</f>
        <v>0</v>
      </c>
      <c r="AA472" s="1">
        <v>0</v>
      </c>
      <c r="AB472" s="1">
        <f>IF(AA472 + AB471 &lt; 0, AA472 + AB471, 0)</f>
        <v>0</v>
      </c>
      <c r="AC472" s="1">
        <v>0</v>
      </c>
      <c r="AD472" s="1">
        <f>IF(AC472 + AD471 &lt; 0, AC472 + AD471, 0)</f>
        <v>0</v>
      </c>
      <c r="AE472" s="1">
        <v>0</v>
      </c>
      <c r="AF472" s="1">
        <f>IF(AE472 + AF471 &lt; 0, AE472 + AF471, 0)</f>
        <v>0</v>
      </c>
      <c r="AG472" s="1">
        <v>0</v>
      </c>
      <c r="AH472" s="1">
        <f>IF(AG472 + AH471 &lt; 0, AG472 + AH471, 0)</f>
        <v>0</v>
      </c>
      <c r="AI472" s="1">
        <v>0</v>
      </c>
      <c r="AJ472" s="1">
        <f>IF(AI472 + AJ471 &lt; 0, AI472 + AJ471, 0)</f>
        <v>0</v>
      </c>
      <c r="AK472" s="1">
        <v>0</v>
      </c>
      <c r="AL472" s="1">
        <f>IF(AK472 + AL471 &lt; 0, AK472 + AL471, 0)</f>
        <v>0</v>
      </c>
      <c r="AM472" s="1">
        <v>0</v>
      </c>
      <c r="AN472" s="1">
        <f>IF(AM472 + AN471 &lt; 0, AM472 + AN471, 0)</f>
        <v>0</v>
      </c>
      <c r="AO472" s="1">
        <v>0</v>
      </c>
      <c r="AP472" s="1">
        <f>IF(AO472 + AP471 &lt; 0, AO472 + AP471, 0)</f>
        <v>0</v>
      </c>
      <c r="AQ472" s="1">
        <v>0</v>
      </c>
      <c r="AR472" s="1">
        <f>IF(AQ472 + AR471 &lt; 0, AQ472 + AR471, 0)</f>
        <v>0</v>
      </c>
      <c r="AS472" s="1">
        <v>0</v>
      </c>
      <c r="AT472" s="1">
        <f>IF(AS472 + AT471 &lt; 0, AS472 + AT471, 0)</f>
        <v>0</v>
      </c>
      <c r="AU472" s="1">
        <v>0</v>
      </c>
      <c r="AV472" s="1">
        <f>IF(AU472 + AV471 &lt; 0, AU472 + AV471, 0)</f>
        <v>0</v>
      </c>
      <c r="AW472" s="1">
        <v>0</v>
      </c>
      <c r="AX472" s="1">
        <f>IF(AW472 + AX471 &lt; 0, AW472 + AX471, 0)</f>
        <v>0</v>
      </c>
      <c r="AY472" s="1">
        <v>0</v>
      </c>
      <c r="AZ472" s="1">
        <f>IF(AY472 + AZ471 &lt; 0, AY472 + AZ471, 0)</f>
        <v>0</v>
      </c>
      <c r="BA472" s="1">
        <v>0</v>
      </c>
      <c r="BB472" s="1">
        <f>IF(BA472 + BB471 &lt; 0, BA472 + BB471, 0)</f>
        <v>0</v>
      </c>
      <c r="BC472" s="1">
        <v>0</v>
      </c>
      <c r="BD472" s="1">
        <f>IF(BC472 + BD471 &lt; 0, BC472 + BD471, 0)</f>
        <v>0</v>
      </c>
      <c r="BE472" s="1">
        <v>0</v>
      </c>
      <c r="BF472" s="1">
        <f>IF(BE472 + BF471 &lt; 0, BE472 + BF471, 0)</f>
        <v>0</v>
      </c>
      <c r="BG472" s="1">
        <v>0</v>
      </c>
      <c r="BH472" s="1">
        <f>IF(BG472 + BH471 &lt; 0, BG472 + BH471, 0)</f>
        <v>0</v>
      </c>
      <c r="BI472" s="1">
        <v>0</v>
      </c>
      <c r="BJ472" s="1">
        <f>IF(BI472 + BJ471 &lt; 0, BI472 + BJ471, 0)</f>
        <v>0</v>
      </c>
      <c r="BK472" s="1">
        <v>0</v>
      </c>
      <c r="BL472" s="1">
        <f>IF(BK472 + BL471 &lt; 0, BK472 + BL471, 0)</f>
        <v>0</v>
      </c>
      <c r="BM472" s="1">
        <v>0</v>
      </c>
      <c r="BN472" s="1">
        <f>IF(BM472 + BN471 &lt; 0, BM472 + BN471, 0)</f>
        <v>0</v>
      </c>
      <c r="BO472" s="1">
        <v>0</v>
      </c>
      <c r="BP472" s="1">
        <f>IF(BO472 + BP471 &lt; 0, BO472 + BP471, 0)</f>
        <v>0</v>
      </c>
      <c r="BQ472" s="1">
        <v>0</v>
      </c>
      <c r="BR472" s="1">
        <f>IF(BQ472 + BR471 &lt; 0, BQ472 + BR471, 0)</f>
        <v>0</v>
      </c>
      <c r="BS472" s="1">
        <v>0</v>
      </c>
      <c r="BT472" s="1">
        <f>IF(BS472 + BT471 &lt; 0, BS472 + BT471, 0)</f>
        <v>0</v>
      </c>
      <c r="BU472" s="1">
        <v>0</v>
      </c>
      <c r="BV472" s="1">
        <f>IF(BU472 + BV471 &lt; 0, BU472 + BV471, 0)</f>
        <v>0</v>
      </c>
      <c r="BW472" s="1">
        <v>0</v>
      </c>
      <c r="BX472" s="1">
        <f>IF(BW472 + BX471 &lt; 0, BW472 + BX471, 0)</f>
        <v>0</v>
      </c>
      <c r="BY472" s="1">
        <v>16404.05599830729</v>
      </c>
      <c r="BZ472" s="1">
        <f>IF(BY472 + BZ471 &lt; 0, BY472 + BZ471, 0)</f>
        <v>0</v>
      </c>
      <c r="CA472" s="1">
        <v>-175.788367990225</v>
      </c>
      <c r="CB472" s="1">
        <f>IF(CA472 + CB471 &lt; 0, CA472 + CB471, 0)</f>
        <v>0</v>
      </c>
      <c r="CC472" s="1">
        <v>-44284.3769963016</v>
      </c>
      <c r="CD472" s="1">
        <f>IF(CC472 + CD471 &lt; 0, CC472 + CD471, 0)</f>
        <v>0</v>
      </c>
      <c r="CE472" s="1">
        <v>7843.406280867121</v>
      </c>
      <c r="CF472" s="1">
        <f>IF(CE472 + CF471 &lt; 0, CE472 + CF471, 0)</f>
        <v>0</v>
      </c>
      <c r="CG472" s="1">
        <v>7019.048273796389</v>
      </c>
      <c r="CH472" s="1">
        <f>IF(CG472 + CH471 &lt; 0, CG472 + CH471, 0)</f>
        <v>0</v>
      </c>
      <c r="CI472" s="1">
        <v>-15324.36944350758</v>
      </c>
      <c r="CJ472" s="1">
        <f>IF(CI472 + CJ471 &lt; 0, CI472 + CJ471, 0)</f>
        <v>0</v>
      </c>
      <c r="CK472" s="1">
        <v>10698.36043295534</v>
      </c>
      <c r="CL472" s="1">
        <f>IF(CK472 + CL471 &lt; 0, CK472 + CL471, 0)</f>
        <v>0</v>
      </c>
      <c r="CM472" s="1">
        <v>9647.618396203607</v>
      </c>
      <c r="CN472" s="1">
        <f>IF(CM472 + CN471 &lt; 0, CM472 + CN471, 0)</f>
        <v>0</v>
      </c>
      <c r="CO472" s="1">
        <v>9823.694863733277</v>
      </c>
      <c r="CP472" s="1">
        <f>IF(CO472 + CP471 &lt; 0, CO472 + CP471, 0)</f>
        <v>0</v>
      </c>
      <c r="CQ472" s="1">
        <v>-834.6481902380471</v>
      </c>
      <c r="CR472" s="1">
        <f>IF(CQ472 + CR471 &lt; 0, CQ472 + CR471, 0)</f>
        <v>0</v>
      </c>
      <c r="CS472" s="1">
        <v>-8109.80768953214</v>
      </c>
      <c r="CT472" s="1">
        <f>IF(CS472 + CT471 &lt; 0, CS472 + CT471, 0)</f>
        <v>0</v>
      </c>
      <c r="CU472" s="1">
        <v>-794.6308112540314</v>
      </c>
      <c r="CV472" s="1">
        <f>IF(CU472 + CV471 &lt; 0, CU472 + CV471, 0)</f>
        <v>0</v>
      </c>
      <c r="CW472" s="1">
        <v>-8112.094396902653</v>
      </c>
      <c r="CX472" s="1">
        <f>IF(CW472 + CX471 &lt; 0, CW472 + CX471, 0)</f>
        <v>0</v>
      </c>
      <c r="CY472" s="1">
        <v>788.9140428277435</v>
      </c>
      <c r="CZ472" s="1">
        <f>IF(CY472 + CZ471 &lt; 0, CY472 + CZ471, 0)</f>
        <v>0</v>
      </c>
      <c r="DA472" s="1">
        <v>-10331.34389998765</v>
      </c>
      <c r="DB472" s="1">
        <f>IF(DA472 + DB471 &lt; 0, DA472 + DB471, 0)</f>
        <v>0</v>
      </c>
      <c r="DC472" s="1">
        <v>-10329.05719261713</v>
      </c>
      <c r="DD472" s="1">
        <f>IF(DC472 + DD471 &lt; 0, DC472 + DD471, 0)</f>
        <v>0</v>
      </c>
      <c r="DE472" s="1">
        <v>17503.60156760856</v>
      </c>
      <c r="DF472" s="1">
        <f>IF(DE472 + DF471 &lt; 0, DE472 + DF471, 0)</f>
        <v>0</v>
      </c>
      <c r="DG472" s="1">
        <v>-6450.801492223363</v>
      </c>
      <c r="DH472" s="1">
        <f>IF(DG472 + DH471 &lt; 0, DG472 + DH471, 0)</f>
        <v>0</v>
      </c>
      <c r="DI472" s="1">
        <v>-6451.944845908623</v>
      </c>
      <c r="DJ472" s="1">
        <f>IF(DI472 + DJ471 &lt; 0, DI472 + DJ471, 0)</f>
        <v>0</v>
      </c>
      <c r="DK472" s="1">
        <v>-6463.378382761199</v>
      </c>
      <c r="DL472" s="1">
        <f>IF(DK472 + DL471 &lt; 0, DK472 + DL471, 0)</f>
        <v>0</v>
      </c>
      <c r="DM472" s="1">
        <v>-8109.80768953214</v>
      </c>
      <c r="DN472" s="1">
        <f>IF(DM472 + DN471 &lt; 0, DM472 + DN471, 0)</f>
        <v>0</v>
      </c>
      <c r="DO472" s="1">
        <v>-794.6308112540314</v>
      </c>
      <c r="DP472" s="1">
        <f>IF(DO472 + DP471 &lt; 0, DO472 + DP471, 0)</f>
        <v>0</v>
      </c>
      <c r="DQ472" s="1">
        <v>-8112.094396902653</v>
      </c>
      <c r="DR472" s="1">
        <f>IF(DQ472 + DR471 &lt; 0, DQ472 + DR471, 0)</f>
        <v>0</v>
      </c>
      <c r="DS472" s="1">
        <v>-2030.596145017494</v>
      </c>
      <c r="DT472" s="1">
        <f>IF(DS472 + DT471 &lt; 0, DS472 + DT471, 0)</f>
        <v>0</v>
      </c>
      <c r="DU472" s="1">
        <v>-13569.32153663717</v>
      </c>
      <c r="DV472" s="1">
        <f>IF(DU472 + DV471 &lt; 0, DU472 + DV471, 0)</f>
        <v>0</v>
      </c>
      <c r="DW472" s="1">
        <v>-10526.8573801667</v>
      </c>
      <c r="DX472" s="1">
        <f>IF(DW472 + DX471 &lt; 0, DW472 + DX471, 0)</f>
        <v>0</v>
      </c>
      <c r="DY472" s="1">
        <v>-9855.708766920488</v>
      </c>
      <c r="DZ472" s="1">
        <f>IF(DY472 + DZ471 &lt; 0, DY472 + DZ471, 0)</f>
        <v>0</v>
      </c>
      <c r="EA472" s="1">
        <v>-9860.282181661521</v>
      </c>
      <c r="EB472" s="1">
        <f>IF(EA472 + EB471 &lt; 0, EA472 + EB471, 0)</f>
        <v>0</v>
      </c>
      <c r="EC472" s="1">
        <v>-9860.282181661516</v>
      </c>
      <c r="ED472" s="1">
        <f>IF(EC472 + ED471 &lt; 0, EC472 + ED471, 0)</f>
        <v>0</v>
      </c>
      <c r="EE472" s="1">
        <v>-11505.5681347472</v>
      </c>
      <c r="EF472" s="1">
        <f>IF(EE472 + EF471 &lt; 0, EE472 + EF471, 0)</f>
        <v>0</v>
      </c>
      <c r="EG472" s="1">
        <v>-11502.13807369143</v>
      </c>
      <c r="EH472" s="1">
        <f>IF(EG472 + EH471 &lt; 0, EG472 + EH471, 0)</f>
        <v>0</v>
      </c>
      <c r="EI472" s="1">
        <v>-11503.28142737669</v>
      </c>
      <c r="EJ472" s="1">
        <f>IF(EI472 + EJ471 &lt; 0, EI472 + EJ471, 0)</f>
        <v>0</v>
      </c>
      <c r="EK472" s="1">
        <v>-11503.28142737669</v>
      </c>
      <c r="EL472" s="1">
        <f>IF(EK472 + EL471 &lt; 0, EK472 + EL471, 0)</f>
        <v>0</v>
      </c>
      <c r="EM472" s="1">
        <v>0</v>
      </c>
      <c r="EN472" s="1">
        <f>IF(EM472 + EN471 &lt; 0, EM472 + EN471, 0)</f>
        <v>0</v>
      </c>
      <c r="EO472" s="1">
        <v>0</v>
      </c>
      <c r="EP472" s="1">
        <f>IF(EO472 + EP471 &lt; 0, EO472 + EP471, 0)</f>
        <v>0</v>
      </c>
      <c r="EQ472" s="1">
        <v>0</v>
      </c>
      <c r="ER472" s="1">
        <f>IF(EQ472 + ER471 &lt; 0, EQ472 + ER471, 0)</f>
        <v>0</v>
      </c>
    </row>
    <row r="473" spans="1:148" s="1" customFormat="1">
      <c r="A473" s="3">
        <v>45989</v>
      </c>
      <c r="B473" s="2" t="s">
        <v>80</v>
      </c>
      <c r="C473" s="2">
        <v>3</v>
      </c>
      <c r="D473" s="2">
        <v>5</v>
      </c>
      <c r="E473" s="1">
        <v>-4929.551302684667</v>
      </c>
      <c r="F473" s="1">
        <f>IF(E473 + F472 &lt; 0, E473 + F472, 0)</f>
        <v>0</v>
      </c>
      <c r="G473" s="1">
        <v>27831.18319075761</v>
      </c>
      <c r="H473" s="1">
        <f>IF(G473 + H472 &lt; 0, G473 + H472, 0)</f>
        <v>0</v>
      </c>
      <c r="I473" s="1">
        <v>63417.76032921508</v>
      </c>
      <c r="J473" s="1">
        <f>IF(I473 + J472 &lt; 0, I473 + J472, 0)</f>
        <v>0</v>
      </c>
      <c r="K473" s="1">
        <v>0</v>
      </c>
      <c r="L473" s="1">
        <f>IF(K473 + L472 &lt; 0, K473 + L472, 0)</f>
        <v>0</v>
      </c>
      <c r="M473" s="1">
        <v>0</v>
      </c>
      <c r="N473" s="1">
        <f>IF(M473 + N472 &lt; 0, M473 + N472, 0)</f>
        <v>0</v>
      </c>
      <c r="O473" s="1">
        <v>0</v>
      </c>
      <c r="P473" s="1">
        <f>IF(O473 + P472 &lt; 0, O473 + P472, 0)</f>
        <v>0</v>
      </c>
      <c r="Q473" s="1">
        <v>0</v>
      </c>
      <c r="R473" s="1">
        <f>IF(Q473 + R472 &lt; 0, Q473 + R472, 0)</f>
        <v>0</v>
      </c>
      <c r="S473" s="1">
        <v>0</v>
      </c>
      <c r="T473" s="1">
        <f>IF(S473 + T472 &lt; 0, S473 + T472, 0)</f>
        <v>0</v>
      </c>
      <c r="U473" s="1">
        <v>0</v>
      </c>
      <c r="V473" s="1">
        <f>IF(U473 + V472 &lt; 0, U473 + V472, 0)</f>
        <v>0</v>
      </c>
      <c r="W473" s="1">
        <v>0</v>
      </c>
      <c r="X473" s="1">
        <f>IF(W473 + X472 &lt; 0, W473 + X472, 0)</f>
        <v>0</v>
      </c>
      <c r="Y473" s="1">
        <v>0</v>
      </c>
      <c r="Z473" s="1">
        <f>IF(Y473 + Z472 &lt; 0, Y473 + Z472, 0)</f>
        <v>0</v>
      </c>
      <c r="AA473" s="1">
        <v>0</v>
      </c>
      <c r="AB473" s="1">
        <f>IF(AA473 + AB472 &lt; 0, AA473 + AB472, 0)</f>
        <v>0</v>
      </c>
      <c r="AC473" s="1">
        <v>0</v>
      </c>
      <c r="AD473" s="1">
        <f>IF(AC473 + AD472 &lt; 0, AC473 + AD472, 0)</f>
        <v>0</v>
      </c>
      <c r="AE473" s="1">
        <v>0</v>
      </c>
      <c r="AF473" s="1">
        <f>IF(AE473 + AF472 &lt; 0, AE473 + AF472, 0)</f>
        <v>0</v>
      </c>
      <c r="AG473" s="1">
        <v>0</v>
      </c>
      <c r="AH473" s="1">
        <f>IF(AG473 + AH472 &lt; 0, AG473 + AH472, 0)</f>
        <v>0</v>
      </c>
      <c r="AI473" s="1">
        <v>0</v>
      </c>
      <c r="AJ473" s="1">
        <f>IF(AI473 + AJ472 &lt; 0, AI473 + AJ472, 0)</f>
        <v>0</v>
      </c>
      <c r="AK473" s="1">
        <v>0</v>
      </c>
      <c r="AL473" s="1">
        <f>IF(AK473 + AL472 &lt; 0, AK473 + AL472, 0)</f>
        <v>0</v>
      </c>
      <c r="AM473" s="1">
        <v>0</v>
      </c>
      <c r="AN473" s="1">
        <f>IF(AM473 + AN472 &lt; 0, AM473 + AN472, 0)</f>
        <v>0</v>
      </c>
      <c r="AO473" s="1">
        <v>0</v>
      </c>
      <c r="AP473" s="1">
        <f>IF(AO473 + AP472 &lt; 0, AO473 + AP472, 0)</f>
        <v>0</v>
      </c>
      <c r="AQ473" s="1">
        <v>0</v>
      </c>
      <c r="AR473" s="1">
        <f>IF(AQ473 + AR472 &lt; 0, AQ473 + AR472, 0)</f>
        <v>0</v>
      </c>
      <c r="AS473" s="1">
        <v>0</v>
      </c>
      <c r="AT473" s="1">
        <f>IF(AS473 + AT472 &lt; 0, AS473 + AT472, 0)</f>
        <v>0</v>
      </c>
      <c r="AU473" s="1">
        <v>0</v>
      </c>
      <c r="AV473" s="1">
        <f>IF(AU473 + AV472 &lt; 0, AU473 + AV472, 0)</f>
        <v>0</v>
      </c>
      <c r="AW473" s="1">
        <v>0</v>
      </c>
      <c r="AX473" s="1">
        <f>IF(AW473 + AX472 &lt; 0, AW473 + AX472, 0)</f>
        <v>0</v>
      </c>
      <c r="AY473" s="1">
        <v>0</v>
      </c>
      <c r="AZ473" s="1">
        <f>IF(AY473 + AZ472 &lt; 0, AY473 + AZ472, 0)</f>
        <v>0</v>
      </c>
      <c r="BA473" s="1">
        <v>0</v>
      </c>
      <c r="BB473" s="1">
        <f>IF(BA473 + BB472 &lt; 0, BA473 + BB472, 0)</f>
        <v>0</v>
      </c>
      <c r="BC473" s="1">
        <v>0</v>
      </c>
      <c r="BD473" s="1">
        <f>IF(BC473 + BD472 &lt; 0, BC473 + BD472, 0)</f>
        <v>0</v>
      </c>
      <c r="BE473" s="1">
        <v>0</v>
      </c>
      <c r="BF473" s="1">
        <f>IF(BE473 + BF472 &lt; 0, BE473 + BF472, 0)</f>
        <v>0</v>
      </c>
      <c r="BG473" s="1">
        <v>0</v>
      </c>
      <c r="BH473" s="1">
        <f>IF(BG473 + BH472 &lt; 0, BG473 + BH472, 0)</f>
        <v>0</v>
      </c>
      <c r="BI473" s="1">
        <v>0</v>
      </c>
      <c r="BJ473" s="1">
        <f>IF(BI473 + BJ472 &lt; 0, BI473 + BJ472, 0)</f>
        <v>0</v>
      </c>
      <c r="BK473" s="1">
        <v>0</v>
      </c>
      <c r="BL473" s="1">
        <f>IF(BK473 + BL472 &lt; 0, BK473 + BL472, 0)</f>
        <v>0</v>
      </c>
      <c r="BM473" s="1">
        <v>0</v>
      </c>
      <c r="BN473" s="1">
        <f>IF(BM473 + BN472 &lt; 0, BM473 + BN472, 0)</f>
        <v>0</v>
      </c>
      <c r="BO473" s="1">
        <v>0</v>
      </c>
      <c r="BP473" s="1">
        <f>IF(BO473 + BP472 &lt; 0, BO473 + BP472, 0)</f>
        <v>0</v>
      </c>
      <c r="BQ473" s="1">
        <v>0</v>
      </c>
      <c r="BR473" s="1">
        <f>IF(BQ473 + BR472 &lt; 0, BQ473 + BR472, 0)</f>
        <v>0</v>
      </c>
      <c r="BS473" s="1">
        <v>112228.1417639732</v>
      </c>
      <c r="BT473" s="1">
        <f>IF(BS473 + BT472 &lt; 0, BS473 + BT472, 0)</f>
        <v>0</v>
      </c>
      <c r="BU473" s="1">
        <v>104879.5167504291</v>
      </c>
      <c r="BV473" s="1">
        <f>IF(BU473 + BV472 &lt; 0, BU473 + BV472, 0)</f>
        <v>0</v>
      </c>
      <c r="BW473" s="1">
        <v>70811.3209090747</v>
      </c>
      <c r="BX473" s="1">
        <f>IF(BW473 + BX472 &lt; 0, BW473 + BX472, 0)</f>
        <v>0</v>
      </c>
      <c r="BY473" s="1">
        <v>0</v>
      </c>
      <c r="BZ473" s="1">
        <f>IF(BY473 + BZ472 &lt; 0, BY473 + BZ472, 0)</f>
        <v>0</v>
      </c>
      <c r="CA473" s="1">
        <v>0</v>
      </c>
      <c r="CB473" s="1">
        <f>IF(CA473 + CB472 &lt; 0, CA473 + CB472, 0)</f>
        <v>0</v>
      </c>
      <c r="CC473" s="1">
        <v>0</v>
      </c>
      <c r="CD473" s="1">
        <f>IF(CC473 + CD472 &lt; 0, CC473 + CD472, 0)</f>
        <v>0</v>
      </c>
      <c r="CE473" s="1">
        <v>0</v>
      </c>
      <c r="CF473" s="1">
        <f>IF(CE473 + CF472 &lt; 0, CE473 + CF472, 0)</f>
        <v>0</v>
      </c>
      <c r="CG473" s="1">
        <v>0</v>
      </c>
      <c r="CH473" s="1">
        <f>IF(CG473 + CH472 &lt; 0, CG473 + CH472, 0)</f>
        <v>0</v>
      </c>
      <c r="CI473" s="1">
        <v>0</v>
      </c>
      <c r="CJ473" s="1">
        <f>IF(CI473 + CJ472 &lt; 0, CI473 + CJ472, 0)</f>
        <v>0</v>
      </c>
      <c r="CK473" s="1">
        <v>0</v>
      </c>
      <c r="CL473" s="1">
        <f>IF(CK473 + CL472 &lt; 0, CK473 + CL472, 0)</f>
        <v>0</v>
      </c>
      <c r="CM473" s="1">
        <v>0</v>
      </c>
      <c r="CN473" s="1">
        <f>IF(CM473 + CN472 &lt; 0, CM473 + CN472, 0)</f>
        <v>0</v>
      </c>
      <c r="CO473" s="1">
        <v>0</v>
      </c>
      <c r="CP473" s="1">
        <f>IF(CO473 + CP472 &lt; 0, CO473 + CP472, 0)</f>
        <v>0</v>
      </c>
      <c r="CQ473" s="1">
        <v>0</v>
      </c>
      <c r="CR473" s="1">
        <f>IF(CQ473 + CR472 &lt; 0, CQ473 + CR472, 0)</f>
        <v>0</v>
      </c>
      <c r="CS473" s="1">
        <v>0</v>
      </c>
      <c r="CT473" s="1">
        <f>IF(CS473 + CT472 &lt; 0, CS473 + CT472, 0)</f>
        <v>0</v>
      </c>
      <c r="CU473" s="1">
        <v>0</v>
      </c>
      <c r="CV473" s="1">
        <f>IF(CU473 + CV472 &lt; 0, CU473 + CV472, 0)</f>
        <v>0</v>
      </c>
      <c r="CW473" s="1">
        <v>0</v>
      </c>
      <c r="CX473" s="1">
        <f>IF(CW473 + CX472 &lt; 0, CW473 + CX472, 0)</f>
        <v>0</v>
      </c>
      <c r="CY473" s="1">
        <v>0</v>
      </c>
      <c r="CZ473" s="1">
        <f>IF(CY473 + CZ472 &lt; 0, CY473 + CZ472, 0)</f>
        <v>0</v>
      </c>
      <c r="DA473" s="1">
        <v>0</v>
      </c>
      <c r="DB473" s="1">
        <f>IF(DA473 + DB472 &lt; 0, DA473 + DB472, 0)</f>
        <v>0</v>
      </c>
      <c r="DC473" s="1">
        <v>0</v>
      </c>
      <c r="DD473" s="1">
        <f>IF(DC473 + DD472 &lt; 0, DC473 + DD472, 0)</f>
        <v>0</v>
      </c>
      <c r="DE473" s="1">
        <v>0</v>
      </c>
      <c r="DF473" s="1">
        <f>IF(DE473 + DF472 &lt; 0, DE473 + DF472, 0)</f>
        <v>0</v>
      </c>
      <c r="DG473" s="1">
        <v>0</v>
      </c>
      <c r="DH473" s="1">
        <f>IF(DG473 + DH472 &lt; 0, DG473 + DH472, 0)</f>
        <v>0</v>
      </c>
      <c r="DI473" s="1">
        <v>0</v>
      </c>
      <c r="DJ473" s="1">
        <f>IF(DI473 + DJ472 &lt; 0, DI473 + DJ472, 0)</f>
        <v>0</v>
      </c>
      <c r="DK473" s="1">
        <v>0</v>
      </c>
      <c r="DL473" s="1">
        <f>IF(DK473 + DL472 &lt; 0, DK473 + DL472, 0)</f>
        <v>0</v>
      </c>
      <c r="DM473" s="1">
        <v>0</v>
      </c>
      <c r="DN473" s="1">
        <f>IF(DM473 + DN472 &lt; 0, DM473 + DN472, 0)</f>
        <v>0</v>
      </c>
      <c r="DO473" s="1">
        <v>0</v>
      </c>
      <c r="DP473" s="1">
        <f>IF(DO473 + DP472 &lt; 0, DO473 + DP472, 0)</f>
        <v>0</v>
      </c>
      <c r="DQ473" s="1">
        <v>0</v>
      </c>
      <c r="DR473" s="1">
        <f>IF(DQ473 + DR472 &lt; 0, DQ473 + DR472, 0)</f>
        <v>0</v>
      </c>
      <c r="DS473" s="1">
        <v>0</v>
      </c>
      <c r="DT473" s="1">
        <f>IF(DS473 + DT472 &lt; 0, DS473 + DT472, 0)</f>
        <v>0</v>
      </c>
      <c r="DU473" s="1">
        <v>0</v>
      </c>
      <c r="DV473" s="1">
        <f>IF(DU473 + DV472 &lt; 0, DU473 + DV472, 0)</f>
        <v>0</v>
      </c>
      <c r="DW473" s="1">
        <v>0</v>
      </c>
      <c r="DX473" s="1">
        <f>IF(DW473 + DX472 &lt; 0, DW473 + DX472, 0)</f>
        <v>0</v>
      </c>
      <c r="DY473" s="1">
        <v>0</v>
      </c>
      <c r="DZ473" s="1">
        <f>IF(DY473 + DZ472 &lt; 0, DY473 + DZ472, 0)</f>
        <v>0</v>
      </c>
      <c r="EA473" s="1">
        <v>0</v>
      </c>
      <c r="EB473" s="1">
        <f>IF(EA473 + EB472 &lt; 0, EA473 + EB472, 0)</f>
        <v>0</v>
      </c>
      <c r="EC473" s="1">
        <v>0</v>
      </c>
      <c r="ED473" s="1">
        <f>IF(EC473 + ED472 &lt; 0, EC473 + ED472, 0)</f>
        <v>0</v>
      </c>
      <c r="EE473" s="1">
        <v>0</v>
      </c>
      <c r="EF473" s="1">
        <f>IF(EE473 + EF472 &lt; 0, EE473 + EF472, 0)</f>
        <v>0</v>
      </c>
      <c r="EG473" s="1">
        <v>0</v>
      </c>
      <c r="EH473" s="1">
        <f>IF(EG473 + EH472 &lt; 0, EG473 + EH472, 0)</f>
        <v>0</v>
      </c>
      <c r="EI473" s="1">
        <v>0</v>
      </c>
      <c r="EJ473" s="1">
        <f>IF(EI473 + EJ472 &lt; 0, EI473 + EJ472, 0)</f>
        <v>0</v>
      </c>
      <c r="EK473" s="1">
        <v>0</v>
      </c>
      <c r="EL473" s="1">
        <f>IF(EK473 + EL472 &lt; 0, EK473 + EL472, 0)</f>
        <v>0</v>
      </c>
      <c r="EM473" s="1">
        <v>0</v>
      </c>
      <c r="EN473" s="1">
        <f>IF(EM473 + EN472 &lt; 0, EM473 + EN472, 0)</f>
        <v>0</v>
      </c>
      <c r="EO473" s="1">
        <v>0</v>
      </c>
      <c r="EP473" s="1">
        <f>IF(EO473 + EP472 &lt; 0, EO473 + EP472, 0)</f>
        <v>0</v>
      </c>
      <c r="EQ473" s="1">
        <v>0</v>
      </c>
      <c r="ER473" s="1">
        <f>IF(EQ473 + ER472 &lt; 0, EQ473 + ER472, 0)</f>
        <v>0</v>
      </c>
    </row>
    <row r="474" spans="1:148" s="1" customFormat="1">
      <c r="A474" s="3">
        <v>45992</v>
      </c>
      <c r="B474" s="2" t="s">
        <v>76</v>
      </c>
      <c r="C474" s="2">
        <v>2</v>
      </c>
      <c r="D474" s="2">
        <v>4</v>
      </c>
      <c r="E474" s="1">
        <v>119677.0578886461</v>
      </c>
      <c r="F474" s="1">
        <f>IF(E474 + F473 &lt; 0, E474 + F473, 0)</f>
        <v>0</v>
      </c>
      <c r="G474" s="1">
        <v>102059.7169945544</v>
      </c>
      <c r="H474" s="1">
        <f>IF(G474 + H473 &lt; 0, G474 + H473, 0)</f>
        <v>0</v>
      </c>
      <c r="I474" s="1">
        <v>86377.99142277314</v>
      </c>
      <c r="J474" s="1">
        <f>IF(I474 + J473 &lt; 0, I474 + J473, 0)</f>
        <v>0</v>
      </c>
      <c r="K474" s="1">
        <v>0</v>
      </c>
      <c r="L474" s="1">
        <f>IF(K474 + L473 &lt; 0, K474 + L473, 0)</f>
        <v>0</v>
      </c>
      <c r="M474" s="1">
        <v>0</v>
      </c>
      <c r="N474" s="1">
        <f>IF(M474 + N473 &lt; 0, M474 + N473, 0)</f>
        <v>0</v>
      </c>
      <c r="O474" s="1">
        <v>0</v>
      </c>
      <c r="P474" s="1">
        <f>IF(O474 + P473 &lt; 0, O474 + P473, 0)</f>
        <v>0</v>
      </c>
      <c r="Q474" s="1">
        <v>0</v>
      </c>
      <c r="R474" s="1">
        <f>IF(Q474 + R473 &lt; 0, Q474 + R473, 0)</f>
        <v>0</v>
      </c>
      <c r="S474" s="1">
        <v>0</v>
      </c>
      <c r="T474" s="1">
        <f>IF(S474 + T473 &lt; 0, S474 + T473, 0)</f>
        <v>0</v>
      </c>
      <c r="U474" s="1">
        <v>0</v>
      </c>
      <c r="V474" s="1">
        <f>IF(U474 + V473 &lt; 0, U474 + V473, 0)</f>
        <v>0</v>
      </c>
      <c r="W474" s="1">
        <v>0</v>
      </c>
      <c r="X474" s="1">
        <f>IF(W474 + X473 &lt; 0, W474 + X473, 0)</f>
        <v>0</v>
      </c>
      <c r="Y474" s="1">
        <v>0</v>
      </c>
      <c r="Z474" s="1">
        <f>IF(Y474 + Z473 &lt; 0, Y474 + Z473, 0)</f>
        <v>0</v>
      </c>
      <c r="AA474" s="1">
        <v>0</v>
      </c>
      <c r="AB474" s="1">
        <f>IF(AA474 + AB473 &lt; 0, AA474 + AB473, 0)</f>
        <v>0</v>
      </c>
      <c r="AC474" s="1">
        <v>0</v>
      </c>
      <c r="AD474" s="1">
        <f>IF(AC474 + AD473 &lt; 0, AC474 + AD473, 0)</f>
        <v>0</v>
      </c>
      <c r="AE474" s="1">
        <v>0</v>
      </c>
      <c r="AF474" s="1">
        <f>IF(AE474 + AF473 &lt; 0, AE474 + AF473, 0)</f>
        <v>0</v>
      </c>
      <c r="AG474" s="1">
        <v>0</v>
      </c>
      <c r="AH474" s="1">
        <f>IF(AG474 + AH473 &lt; 0, AG474 + AH473, 0)</f>
        <v>0</v>
      </c>
      <c r="AI474" s="1">
        <v>0</v>
      </c>
      <c r="AJ474" s="1">
        <f>IF(AI474 + AJ473 &lt; 0, AI474 + AJ473, 0)</f>
        <v>0</v>
      </c>
      <c r="AK474" s="1">
        <v>0</v>
      </c>
      <c r="AL474" s="1">
        <f>IF(AK474 + AL473 &lt; 0, AK474 + AL473, 0)</f>
        <v>0</v>
      </c>
      <c r="AM474" s="1">
        <v>0</v>
      </c>
      <c r="AN474" s="1">
        <f>IF(AM474 + AN473 &lt; 0, AM474 + AN473, 0)</f>
        <v>0</v>
      </c>
      <c r="AO474" s="1">
        <v>0</v>
      </c>
      <c r="AP474" s="1">
        <f>IF(AO474 + AP473 &lt; 0, AO474 + AP473, 0)</f>
        <v>0</v>
      </c>
      <c r="AQ474" s="1">
        <v>0</v>
      </c>
      <c r="AR474" s="1">
        <f>IF(AQ474 + AR473 &lt; 0, AQ474 + AR473, 0)</f>
        <v>0</v>
      </c>
      <c r="AS474" s="1">
        <v>0</v>
      </c>
      <c r="AT474" s="1">
        <f>IF(AS474 + AT473 &lt; 0, AS474 + AT473, 0)</f>
        <v>0</v>
      </c>
      <c r="AU474" s="1">
        <v>0</v>
      </c>
      <c r="AV474" s="1">
        <f>IF(AU474 + AV473 &lt; 0, AU474 + AV473, 0)</f>
        <v>0</v>
      </c>
      <c r="AW474" s="1">
        <v>0</v>
      </c>
      <c r="AX474" s="1">
        <f>IF(AW474 + AX473 &lt; 0, AW474 + AX473, 0)</f>
        <v>0</v>
      </c>
      <c r="AY474" s="1">
        <v>0</v>
      </c>
      <c r="AZ474" s="1">
        <f>IF(AY474 + AZ473 &lt; 0, AY474 + AZ473, 0)</f>
        <v>0</v>
      </c>
      <c r="BA474" s="1">
        <v>0</v>
      </c>
      <c r="BB474" s="1">
        <f>IF(BA474 + BB473 &lt; 0, BA474 + BB473, 0)</f>
        <v>0</v>
      </c>
      <c r="BC474" s="1">
        <v>0</v>
      </c>
      <c r="BD474" s="1">
        <f>IF(BC474 + BD473 &lt; 0, BC474 + BD473, 0)</f>
        <v>0</v>
      </c>
      <c r="BE474" s="1">
        <v>0</v>
      </c>
      <c r="BF474" s="1">
        <f>IF(BE474 + BF473 &lt; 0, BE474 + BF473, 0)</f>
        <v>0</v>
      </c>
      <c r="BG474" s="1">
        <v>0</v>
      </c>
      <c r="BH474" s="1">
        <f>IF(BG474 + BH473 &lt; 0, BG474 + BH473, 0)</f>
        <v>0</v>
      </c>
      <c r="BI474" s="1">
        <v>0</v>
      </c>
      <c r="BJ474" s="1">
        <f>IF(BI474 + BJ473 &lt; 0, BI474 + BJ473, 0)</f>
        <v>0</v>
      </c>
      <c r="BK474" s="1">
        <v>0</v>
      </c>
      <c r="BL474" s="1">
        <f>IF(BK474 + BL473 &lt; 0, BK474 + BL473, 0)</f>
        <v>0</v>
      </c>
      <c r="BM474" s="1">
        <v>0</v>
      </c>
      <c r="BN474" s="1">
        <f>IF(BM474 + BN473 &lt; 0, BM474 + BN473, 0)</f>
        <v>0</v>
      </c>
      <c r="BO474" s="1">
        <v>0</v>
      </c>
      <c r="BP474" s="1">
        <f>IF(BO474 + BP473 &lt; 0, BO474 + BP473, 0)</f>
        <v>0</v>
      </c>
      <c r="BQ474" s="1">
        <v>0</v>
      </c>
      <c r="BR474" s="1">
        <f>IF(BQ474 + BR473 &lt; 0, BQ474 + BR473, 0)</f>
        <v>0</v>
      </c>
      <c r="BS474" s="1">
        <v>-54367.63726359636</v>
      </c>
      <c r="BT474" s="1">
        <f>IF(BS474 + BT473 &lt; 0, BS474 + BT473, 0)</f>
        <v>0</v>
      </c>
      <c r="BU474" s="1">
        <v>-78673.03846872415</v>
      </c>
      <c r="BV474" s="1">
        <f>IF(BU474 + BV473 &lt; 0, BU474 + BV473, 0)</f>
        <v>0</v>
      </c>
      <c r="BW474" s="1">
        <v>-1496.62888079129</v>
      </c>
      <c r="BX474" s="1">
        <f>IF(BW474 + BX473 &lt; 0, BW474 + BX473, 0)</f>
        <v>0</v>
      </c>
      <c r="BY474" s="1">
        <v>0</v>
      </c>
      <c r="BZ474" s="1">
        <f>IF(BY474 + BZ473 &lt; 0, BY474 + BZ473, 0)</f>
        <v>0</v>
      </c>
      <c r="CA474" s="1">
        <v>0</v>
      </c>
      <c r="CB474" s="1">
        <f>IF(CA474 + CB473 &lt; 0, CA474 + CB473, 0)</f>
        <v>0</v>
      </c>
      <c r="CC474" s="1">
        <v>0</v>
      </c>
      <c r="CD474" s="1">
        <f>IF(CC474 + CD473 &lt; 0, CC474 + CD473, 0)</f>
        <v>0</v>
      </c>
      <c r="CE474" s="1">
        <v>0</v>
      </c>
      <c r="CF474" s="1">
        <f>IF(CE474 + CF473 &lt; 0, CE474 + CF473, 0)</f>
        <v>0</v>
      </c>
      <c r="CG474" s="1">
        <v>0</v>
      </c>
      <c r="CH474" s="1">
        <f>IF(CG474 + CH473 &lt; 0, CG474 + CH473, 0)</f>
        <v>0</v>
      </c>
      <c r="CI474" s="1">
        <v>0</v>
      </c>
      <c r="CJ474" s="1">
        <f>IF(CI474 + CJ473 &lt; 0, CI474 + CJ473, 0)</f>
        <v>0</v>
      </c>
      <c r="CK474" s="1">
        <v>0</v>
      </c>
      <c r="CL474" s="1">
        <f>IF(CK474 + CL473 &lt; 0, CK474 + CL473, 0)</f>
        <v>0</v>
      </c>
      <c r="CM474" s="1">
        <v>0</v>
      </c>
      <c r="CN474" s="1">
        <f>IF(CM474 + CN473 &lt; 0, CM474 + CN473, 0)</f>
        <v>0</v>
      </c>
      <c r="CO474" s="1">
        <v>0</v>
      </c>
      <c r="CP474" s="1">
        <f>IF(CO474 + CP473 &lt; 0, CO474 + CP473, 0)</f>
        <v>0</v>
      </c>
      <c r="CQ474" s="1">
        <v>0</v>
      </c>
      <c r="CR474" s="1">
        <f>IF(CQ474 + CR473 &lt; 0, CQ474 + CR473, 0)</f>
        <v>0</v>
      </c>
      <c r="CS474" s="1">
        <v>0</v>
      </c>
      <c r="CT474" s="1">
        <f>IF(CS474 + CT473 &lt; 0, CS474 + CT473, 0)</f>
        <v>0</v>
      </c>
      <c r="CU474" s="1">
        <v>0</v>
      </c>
      <c r="CV474" s="1">
        <f>IF(CU474 + CV473 &lt; 0, CU474 + CV473, 0)</f>
        <v>0</v>
      </c>
      <c r="CW474" s="1">
        <v>0</v>
      </c>
      <c r="CX474" s="1">
        <f>IF(CW474 + CX473 &lt; 0, CW474 + CX473, 0)</f>
        <v>0</v>
      </c>
      <c r="CY474" s="1">
        <v>0</v>
      </c>
      <c r="CZ474" s="1">
        <f>IF(CY474 + CZ473 &lt; 0, CY474 + CZ473, 0)</f>
        <v>0</v>
      </c>
      <c r="DA474" s="1">
        <v>0</v>
      </c>
      <c r="DB474" s="1">
        <f>IF(DA474 + DB473 &lt; 0, DA474 + DB473, 0)</f>
        <v>0</v>
      </c>
      <c r="DC474" s="1">
        <v>0</v>
      </c>
      <c r="DD474" s="1">
        <f>IF(DC474 + DD473 &lt; 0, DC474 + DD473, 0)</f>
        <v>0</v>
      </c>
      <c r="DE474" s="1">
        <v>0</v>
      </c>
      <c r="DF474" s="1">
        <f>IF(DE474 + DF473 &lt; 0, DE474 + DF473, 0)</f>
        <v>0</v>
      </c>
      <c r="DG474" s="1">
        <v>0</v>
      </c>
      <c r="DH474" s="1">
        <f>IF(DG474 + DH473 &lt; 0, DG474 + DH473, 0)</f>
        <v>0</v>
      </c>
      <c r="DI474" s="1">
        <v>0</v>
      </c>
      <c r="DJ474" s="1">
        <f>IF(DI474 + DJ473 &lt; 0, DI474 + DJ473, 0)</f>
        <v>0</v>
      </c>
      <c r="DK474" s="1">
        <v>0</v>
      </c>
      <c r="DL474" s="1">
        <f>IF(DK474 + DL473 &lt; 0, DK474 + DL473, 0)</f>
        <v>0</v>
      </c>
      <c r="DM474" s="1">
        <v>0</v>
      </c>
      <c r="DN474" s="1">
        <f>IF(DM474 + DN473 &lt; 0, DM474 + DN473, 0)</f>
        <v>0</v>
      </c>
      <c r="DO474" s="1">
        <v>0</v>
      </c>
      <c r="DP474" s="1">
        <f>IF(DO474 + DP473 &lt; 0, DO474 + DP473, 0)</f>
        <v>0</v>
      </c>
      <c r="DQ474" s="1">
        <v>0</v>
      </c>
      <c r="DR474" s="1">
        <f>IF(DQ474 + DR473 &lt; 0, DQ474 + DR473, 0)</f>
        <v>0</v>
      </c>
      <c r="DS474" s="1">
        <v>0</v>
      </c>
      <c r="DT474" s="1">
        <f>IF(DS474 + DT473 &lt; 0, DS474 + DT473, 0)</f>
        <v>0</v>
      </c>
      <c r="DU474" s="1">
        <v>0</v>
      </c>
      <c r="DV474" s="1">
        <f>IF(DU474 + DV473 &lt; 0, DU474 + DV473, 0)</f>
        <v>0</v>
      </c>
      <c r="DW474" s="1">
        <v>0</v>
      </c>
      <c r="DX474" s="1">
        <f>IF(DW474 + DX473 &lt; 0, DW474 + DX473, 0)</f>
        <v>0</v>
      </c>
      <c r="DY474" s="1">
        <v>0</v>
      </c>
      <c r="DZ474" s="1">
        <f>IF(DY474 + DZ473 &lt; 0, DY474 + DZ473, 0)</f>
        <v>0</v>
      </c>
      <c r="EA474" s="1">
        <v>0</v>
      </c>
      <c r="EB474" s="1">
        <f>IF(EA474 + EB473 &lt; 0, EA474 + EB473, 0)</f>
        <v>0</v>
      </c>
      <c r="EC474" s="1">
        <v>0</v>
      </c>
      <c r="ED474" s="1">
        <f>IF(EC474 + ED473 &lt; 0, EC474 + ED473, 0)</f>
        <v>0</v>
      </c>
      <c r="EE474" s="1">
        <v>0</v>
      </c>
      <c r="EF474" s="1">
        <f>IF(EE474 + EF473 &lt; 0, EE474 + EF473, 0)</f>
        <v>0</v>
      </c>
      <c r="EG474" s="1">
        <v>0</v>
      </c>
      <c r="EH474" s="1">
        <f>IF(EG474 + EH473 &lt; 0, EG474 + EH473, 0)</f>
        <v>0</v>
      </c>
      <c r="EI474" s="1">
        <v>0</v>
      </c>
      <c r="EJ474" s="1">
        <f>IF(EI474 + EJ473 &lt; 0, EI474 + EJ473, 0)</f>
        <v>0</v>
      </c>
      <c r="EK474" s="1">
        <v>0</v>
      </c>
      <c r="EL474" s="1">
        <f>IF(EK474 + EL473 &lt; 0, EK474 + EL473, 0)</f>
        <v>0</v>
      </c>
      <c r="EM474" s="1">
        <v>0</v>
      </c>
      <c r="EN474" s="1">
        <f>IF(EM474 + EN473 &lt; 0, EM474 + EN473, 0)</f>
        <v>0</v>
      </c>
      <c r="EO474" s="1">
        <v>0</v>
      </c>
      <c r="EP474" s="1">
        <f>IF(EO474 + EP473 &lt; 0, EO474 + EP473, 0)</f>
        <v>0</v>
      </c>
      <c r="EQ474" s="1">
        <v>0</v>
      </c>
      <c r="ER474" s="1">
        <f>IF(EQ474 + ER473 &lt; 0, EQ474 + ER473, 0)</f>
        <v>0</v>
      </c>
    </row>
    <row r="475" spans="1:148" s="1" customFormat="1">
      <c r="A475" s="3">
        <v>45993</v>
      </c>
      <c r="B475" s="2" t="s">
        <v>77</v>
      </c>
      <c r="C475" s="2">
        <v>1</v>
      </c>
      <c r="D475" s="2">
        <v>3</v>
      </c>
      <c r="E475" s="1">
        <v>82617.39521437426</v>
      </c>
      <c r="F475" s="1">
        <f>IF(E475 + F474 &lt; 0, E475 + F474, 0)</f>
        <v>0</v>
      </c>
      <c r="G475" s="1">
        <v>93629.31663595315</v>
      </c>
      <c r="H475" s="1">
        <f>IF(G475 + H474 &lt; 0, G475 + H474, 0)</f>
        <v>0</v>
      </c>
      <c r="I475" s="1">
        <v>95259.41682097723</v>
      </c>
      <c r="J475" s="1">
        <f>IF(I475 + J474 &lt; 0, I475 + J474, 0)</f>
        <v>0</v>
      </c>
      <c r="K475" s="1">
        <v>17409.31482658979</v>
      </c>
      <c r="L475" s="1">
        <f>IF(K475 + L474 &lt; 0, K475 + L474, 0)</f>
        <v>0</v>
      </c>
      <c r="M475" s="1">
        <v>17233.91551322436</v>
      </c>
      <c r="N475" s="1">
        <f>IF(M475 + N474 &lt; 0, M475 + N474, 0)</f>
        <v>0</v>
      </c>
      <c r="O475" s="1">
        <v>17211.52411151814</v>
      </c>
      <c r="P475" s="1">
        <f>IF(O475 + P474 &lt; 0, O475 + P474, 0)</f>
        <v>0</v>
      </c>
      <c r="Q475" s="1">
        <v>17379.45962431482</v>
      </c>
      <c r="R475" s="1">
        <f>IF(Q475 + R474 &lt; 0, Q475 + R474, 0)</f>
        <v>0</v>
      </c>
      <c r="S475" s="1">
        <v>17678.01164706449</v>
      </c>
      <c r="T475" s="1">
        <f>IF(S475 + T474 &lt; 0, S475 + T474, 0)</f>
        <v>0</v>
      </c>
      <c r="U475" s="1">
        <v>16898.04448763099</v>
      </c>
      <c r="V475" s="1">
        <f>IF(U475 + V474 &lt; 0, U475 + V474, 0)</f>
        <v>0</v>
      </c>
      <c r="W475" s="1">
        <v>16767.42797767801</v>
      </c>
      <c r="X475" s="1">
        <f>IF(W475 + X474 &lt; 0, W475 + X474, 0)</f>
        <v>0</v>
      </c>
      <c r="Y475" s="1">
        <v>1119.57008531124</v>
      </c>
      <c r="Z475" s="1">
        <f>IF(Y475 + Z474 &lt; 0, Y475 + Z474, 0)</f>
        <v>0</v>
      </c>
      <c r="AA475" s="1">
        <v>16901.77638791536</v>
      </c>
      <c r="AB475" s="1">
        <f>IF(AA475 + AB474 &lt; 0, AA475 + AB474, 0)</f>
        <v>0</v>
      </c>
      <c r="AC475" s="1">
        <v>16528.58635947828</v>
      </c>
      <c r="AD475" s="1">
        <f>IF(AC475 + AD474 &lt; 0, AC475 + AD474, 0)</f>
        <v>0</v>
      </c>
      <c r="AE475" s="1">
        <v>17409.31482658979</v>
      </c>
      <c r="AF475" s="1">
        <f>IF(AE475 + AF474 &lt; 0, AE475 + AF474, 0)</f>
        <v>0</v>
      </c>
      <c r="AG475" s="1">
        <v>17233.91551322436</v>
      </c>
      <c r="AH475" s="1">
        <f>IF(AG475 + AH474 &lt; 0, AG475 + AH474, 0)</f>
        <v>0</v>
      </c>
      <c r="AI475" s="1">
        <v>17211.52411151814</v>
      </c>
      <c r="AJ475" s="1">
        <f>IF(AI475 + AJ474 &lt; 0, AI475 + AJ474, 0)</f>
        <v>0</v>
      </c>
      <c r="AK475" s="1">
        <v>17379.45962431482</v>
      </c>
      <c r="AL475" s="1">
        <f>IF(AK475 + AL474 &lt; 0, AK475 + AL474, 0)</f>
        <v>0</v>
      </c>
      <c r="AM475" s="1">
        <v>17678.01164706449</v>
      </c>
      <c r="AN475" s="1">
        <f>IF(AM475 + AN474 &lt; 0, AM475 + AN474, 0)</f>
        <v>0</v>
      </c>
      <c r="AO475" s="1">
        <v>16898.04448763099</v>
      </c>
      <c r="AP475" s="1">
        <f>IF(AO475 + AP474 &lt; 0, AO475 + AP474, 0)</f>
        <v>0</v>
      </c>
      <c r="AQ475" s="1">
        <v>16767.42797767801</v>
      </c>
      <c r="AR475" s="1">
        <f>IF(AQ475 + AR474 &lt; 0, AQ475 + AR474, 0)</f>
        <v>0</v>
      </c>
      <c r="AS475" s="1">
        <v>1119.57008531124</v>
      </c>
      <c r="AT475" s="1">
        <f>IF(AS475 + AT474 &lt; 0, AS475 + AT474, 0)</f>
        <v>0</v>
      </c>
      <c r="AU475" s="1">
        <v>16901.77638791536</v>
      </c>
      <c r="AV475" s="1">
        <f>IF(AU475 + AV474 &lt; 0, AU475 + AV474, 0)</f>
        <v>0</v>
      </c>
      <c r="AW475" s="1">
        <v>16528.58635947828</v>
      </c>
      <c r="AX475" s="1">
        <f>IF(AW475 + AX474 &lt; 0, AW475 + AX474, 0)</f>
        <v>0</v>
      </c>
      <c r="AY475" s="1">
        <v>13927.45186127183</v>
      </c>
      <c r="AZ475" s="1">
        <f>IF(AY475 + AZ474 &lt; 0, AY475 + AZ474, 0)</f>
        <v>0</v>
      </c>
      <c r="BA475" s="1">
        <v>18622.1824190103</v>
      </c>
      <c r="BB475" s="1">
        <f>IF(BA475 + BB474 &lt; 0, BA475 + BB474, 0)</f>
        <v>0</v>
      </c>
      <c r="BC475" s="1">
        <v>19320.04777218764</v>
      </c>
      <c r="BD475" s="1">
        <f>IF(BC475 + BD474 &lt; 0, BC475 + BD474, 0)</f>
        <v>0</v>
      </c>
      <c r="BE475" s="1">
        <v>19323.77967247201</v>
      </c>
      <c r="BF475" s="1">
        <f>IF(BE475 + BF474 &lt; 0, BE475 + BF474, 0)</f>
        <v>0</v>
      </c>
      <c r="BG475" s="1">
        <v>18584.86341616659</v>
      </c>
      <c r="BH475" s="1">
        <f>IF(BG475 + BH474 &lt; 0, BG475 + BH474, 0)</f>
        <v>0</v>
      </c>
      <c r="BI475" s="1">
        <v>18917.00254147559</v>
      </c>
      <c r="BJ475" s="1">
        <f>IF(BI475 + BJ474 &lt; 0, BI475 + BJ474, 0)</f>
        <v>0</v>
      </c>
      <c r="BK475" s="1">
        <v>4049.111808542319</v>
      </c>
      <c r="BL475" s="1">
        <f>IF(BK475 + BL474 &lt; 0, BK475 + BL474, 0)</f>
        <v>0</v>
      </c>
      <c r="BM475" s="1">
        <v>4284.22152645768</v>
      </c>
      <c r="BN475" s="1">
        <f>IF(BM475 + BN474 &lt; 0, BM475 + BN474, 0)</f>
        <v>0</v>
      </c>
      <c r="BO475" s="1">
        <v>19025.22764972234</v>
      </c>
      <c r="BP475" s="1">
        <f>IF(BO475 + BP474 &lt; 0, BO475 + BP474, 0)</f>
        <v>0</v>
      </c>
      <c r="BQ475" s="1">
        <v>5150.022392431705</v>
      </c>
      <c r="BR475" s="1">
        <f>IF(BQ475 + BR474 &lt; 0, BQ475 + BR474, 0)</f>
        <v>0</v>
      </c>
      <c r="BS475" s="1">
        <v>0</v>
      </c>
      <c r="BT475" s="1">
        <f>IF(BS475 + BT474 &lt; 0, BS475 + BT474, 0)</f>
        <v>0</v>
      </c>
      <c r="BU475" s="1">
        <v>0</v>
      </c>
      <c r="BV475" s="1">
        <f>IF(BU475 + BV474 &lt; 0, BU475 + BV474, 0)</f>
        <v>0</v>
      </c>
      <c r="BW475" s="1">
        <v>0</v>
      </c>
      <c r="BX475" s="1">
        <f>IF(BW475 + BX474 &lt; 0, BW475 + BX474, 0)</f>
        <v>0</v>
      </c>
      <c r="BY475" s="1">
        <v>0</v>
      </c>
      <c r="BZ475" s="1">
        <f>IF(BY475 + BZ474 &lt; 0, BY475 + BZ474, 0)</f>
        <v>0</v>
      </c>
      <c r="CA475" s="1">
        <v>0</v>
      </c>
      <c r="CB475" s="1">
        <f>IF(CA475 + CB474 &lt; 0, CA475 + CB474, 0)</f>
        <v>0</v>
      </c>
      <c r="CC475" s="1">
        <v>0</v>
      </c>
      <c r="CD475" s="1">
        <f>IF(CC475 + CD474 &lt; 0, CC475 + CD474, 0)</f>
        <v>0</v>
      </c>
      <c r="CE475" s="1">
        <v>0</v>
      </c>
      <c r="CF475" s="1">
        <f>IF(CE475 + CF474 &lt; 0, CE475 + CF474, 0)</f>
        <v>0</v>
      </c>
      <c r="CG475" s="1">
        <v>0</v>
      </c>
      <c r="CH475" s="1">
        <f>IF(CG475 + CH474 &lt; 0, CG475 + CH474, 0)</f>
        <v>0</v>
      </c>
      <c r="CI475" s="1">
        <v>0</v>
      </c>
      <c r="CJ475" s="1">
        <f>IF(CI475 + CJ474 &lt; 0, CI475 + CJ474, 0)</f>
        <v>0</v>
      </c>
      <c r="CK475" s="1">
        <v>0</v>
      </c>
      <c r="CL475" s="1">
        <f>IF(CK475 + CL474 &lt; 0, CK475 + CL474, 0)</f>
        <v>0</v>
      </c>
      <c r="CM475" s="1">
        <v>0</v>
      </c>
      <c r="CN475" s="1">
        <f>IF(CM475 + CN474 &lt; 0, CM475 + CN474, 0)</f>
        <v>0</v>
      </c>
      <c r="CO475" s="1">
        <v>0</v>
      </c>
      <c r="CP475" s="1">
        <f>IF(CO475 + CP474 &lt; 0, CO475 + CP474, 0)</f>
        <v>0</v>
      </c>
      <c r="CQ475" s="1">
        <v>0</v>
      </c>
      <c r="CR475" s="1">
        <f>IF(CQ475 + CR474 &lt; 0, CQ475 + CR474, 0)</f>
        <v>0</v>
      </c>
      <c r="CS475" s="1">
        <v>0</v>
      </c>
      <c r="CT475" s="1">
        <f>IF(CS475 + CT474 &lt; 0, CS475 + CT474, 0)</f>
        <v>0</v>
      </c>
      <c r="CU475" s="1">
        <v>0</v>
      </c>
      <c r="CV475" s="1">
        <f>IF(CU475 + CV474 &lt; 0, CU475 + CV474, 0)</f>
        <v>0</v>
      </c>
      <c r="CW475" s="1">
        <v>0</v>
      </c>
      <c r="CX475" s="1">
        <f>IF(CW475 + CX474 &lt; 0, CW475 + CX474, 0)</f>
        <v>0</v>
      </c>
      <c r="CY475" s="1">
        <v>0</v>
      </c>
      <c r="CZ475" s="1">
        <f>IF(CY475 + CZ474 &lt; 0, CY475 + CZ474, 0)</f>
        <v>0</v>
      </c>
      <c r="DA475" s="1">
        <v>0</v>
      </c>
      <c r="DB475" s="1">
        <f>IF(DA475 + DB474 &lt; 0, DA475 + DB474, 0)</f>
        <v>0</v>
      </c>
      <c r="DC475" s="1">
        <v>0</v>
      </c>
      <c r="DD475" s="1">
        <f>IF(DC475 + DD474 &lt; 0, DC475 + DD474, 0)</f>
        <v>0</v>
      </c>
      <c r="DE475" s="1">
        <v>0</v>
      </c>
      <c r="DF475" s="1">
        <f>IF(DE475 + DF474 &lt; 0, DE475 + DF474, 0)</f>
        <v>0</v>
      </c>
      <c r="DG475" s="1">
        <v>0</v>
      </c>
      <c r="DH475" s="1">
        <f>IF(DG475 + DH474 &lt; 0, DG475 + DH474, 0)</f>
        <v>0</v>
      </c>
      <c r="DI475" s="1">
        <v>0</v>
      </c>
      <c r="DJ475" s="1">
        <f>IF(DI475 + DJ474 &lt; 0, DI475 + DJ474, 0)</f>
        <v>0</v>
      </c>
      <c r="DK475" s="1">
        <v>0</v>
      </c>
      <c r="DL475" s="1">
        <f>IF(DK475 + DL474 &lt; 0, DK475 + DL474, 0)</f>
        <v>0</v>
      </c>
      <c r="DM475" s="1">
        <v>0</v>
      </c>
      <c r="DN475" s="1">
        <f>IF(DM475 + DN474 &lt; 0, DM475 + DN474, 0)</f>
        <v>0</v>
      </c>
      <c r="DO475" s="1">
        <v>0</v>
      </c>
      <c r="DP475" s="1">
        <f>IF(DO475 + DP474 &lt; 0, DO475 + DP474, 0)</f>
        <v>0</v>
      </c>
      <c r="DQ475" s="1">
        <v>0</v>
      </c>
      <c r="DR475" s="1">
        <f>IF(DQ475 + DR474 &lt; 0, DQ475 + DR474, 0)</f>
        <v>0</v>
      </c>
      <c r="DS475" s="1">
        <v>0</v>
      </c>
      <c r="DT475" s="1">
        <f>IF(DS475 + DT474 &lt; 0, DS475 + DT474, 0)</f>
        <v>0</v>
      </c>
      <c r="DU475" s="1">
        <v>0</v>
      </c>
      <c r="DV475" s="1">
        <f>IF(DU475 + DV474 &lt; 0, DU475 + DV474, 0)</f>
        <v>0</v>
      </c>
      <c r="DW475" s="1">
        <v>0</v>
      </c>
      <c r="DX475" s="1">
        <f>IF(DW475 + DX474 &lt; 0, DW475 + DX474, 0)</f>
        <v>0</v>
      </c>
      <c r="DY475" s="1">
        <v>0</v>
      </c>
      <c r="DZ475" s="1">
        <f>IF(DY475 + DZ474 &lt; 0, DY475 + DZ474, 0)</f>
        <v>0</v>
      </c>
      <c r="EA475" s="1">
        <v>0</v>
      </c>
      <c r="EB475" s="1">
        <f>IF(EA475 + EB474 &lt; 0, EA475 + EB474, 0)</f>
        <v>0</v>
      </c>
      <c r="EC475" s="1">
        <v>0</v>
      </c>
      <c r="ED475" s="1">
        <f>IF(EC475 + ED474 &lt; 0, EC475 + ED474, 0)</f>
        <v>0</v>
      </c>
      <c r="EE475" s="1">
        <v>0</v>
      </c>
      <c r="EF475" s="1">
        <f>IF(EE475 + EF474 &lt; 0, EE475 + EF474, 0)</f>
        <v>0</v>
      </c>
      <c r="EG475" s="1">
        <v>0</v>
      </c>
      <c r="EH475" s="1">
        <f>IF(EG475 + EH474 &lt; 0, EG475 + EH474, 0)</f>
        <v>0</v>
      </c>
      <c r="EI475" s="1">
        <v>0</v>
      </c>
      <c r="EJ475" s="1">
        <f>IF(EI475 + EJ474 &lt; 0, EI475 + EJ474, 0)</f>
        <v>0</v>
      </c>
      <c r="EK475" s="1">
        <v>0</v>
      </c>
      <c r="EL475" s="1">
        <f>IF(EK475 + EL474 &lt; 0, EK475 + EL474, 0)</f>
        <v>0</v>
      </c>
      <c r="EM475" s="1">
        <v>0</v>
      </c>
      <c r="EN475" s="1">
        <f>IF(EM475 + EN474 &lt; 0, EM475 + EN474, 0)</f>
        <v>0</v>
      </c>
      <c r="EO475" s="1">
        <v>0</v>
      </c>
      <c r="EP475" s="1">
        <f>IF(EO475 + EP474 &lt; 0, EO475 + EP474, 0)</f>
        <v>0</v>
      </c>
      <c r="EQ475" s="1">
        <v>0</v>
      </c>
      <c r="ER475" s="1">
        <f>IF(EQ475 + ER474 &lt; 0, EQ475 + ER474, 0)</f>
        <v>0</v>
      </c>
    </row>
    <row r="476" spans="1:148" s="1" customFormat="1">
      <c r="A476" s="3">
        <v>45994</v>
      </c>
      <c r="B476" s="2" t="s">
        <v>78</v>
      </c>
      <c r="C476" s="2">
        <v>5</v>
      </c>
      <c r="D476" s="2">
        <v>2</v>
      </c>
      <c r="E476" s="1">
        <v>0</v>
      </c>
      <c r="F476" s="1">
        <f>IF(E476 + F475 &lt; 0, E476 + F475, 0)</f>
        <v>0</v>
      </c>
      <c r="G476" s="1">
        <v>0</v>
      </c>
      <c r="H476" s="1">
        <f>IF(G476 + H475 &lt; 0, G476 + H475, 0)</f>
        <v>0</v>
      </c>
      <c r="I476" s="1">
        <v>0</v>
      </c>
      <c r="J476" s="1">
        <f>IF(I476 + J475 &lt; 0, I476 + J475, 0)</f>
        <v>0</v>
      </c>
      <c r="K476" s="1">
        <v>0</v>
      </c>
      <c r="L476" s="1">
        <f>IF(K476 + L475 &lt; 0, K476 + L475, 0)</f>
        <v>0</v>
      </c>
      <c r="M476" s="1">
        <v>0</v>
      </c>
      <c r="N476" s="1">
        <f>IF(M476 + N475 &lt; 0, M476 + N475, 0)</f>
        <v>0</v>
      </c>
      <c r="O476" s="1">
        <v>0</v>
      </c>
      <c r="P476" s="1">
        <f>IF(O476 + P475 &lt; 0, O476 + P475, 0)</f>
        <v>0</v>
      </c>
      <c r="Q476" s="1">
        <v>0</v>
      </c>
      <c r="R476" s="1">
        <f>IF(Q476 + R475 &lt; 0, Q476 + R475, 0)</f>
        <v>0</v>
      </c>
      <c r="S476" s="1">
        <v>0</v>
      </c>
      <c r="T476" s="1">
        <f>IF(S476 + T475 &lt; 0, S476 + T475, 0)</f>
        <v>0</v>
      </c>
      <c r="U476" s="1">
        <v>0</v>
      </c>
      <c r="V476" s="1">
        <f>IF(U476 + V475 &lt; 0, U476 + V475, 0)</f>
        <v>0</v>
      </c>
      <c r="W476" s="1">
        <v>0</v>
      </c>
      <c r="X476" s="1">
        <f>IF(W476 + X475 &lt; 0, W476 + X475, 0)</f>
        <v>0</v>
      </c>
      <c r="Y476" s="1">
        <v>0</v>
      </c>
      <c r="Z476" s="1">
        <f>IF(Y476 + Z475 &lt; 0, Y476 + Z475, 0)</f>
        <v>0</v>
      </c>
      <c r="AA476" s="1">
        <v>0</v>
      </c>
      <c r="AB476" s="1">
        <f>IF(AA476 + AB475 &lt; 0, AA476 + AB475, 0)</f>
        <v>0</v>
      </c>
      <c r="AC476" s="1">
        <v>0</v>
      </c>
      <c r="AD476" s="1">
        <f>IF(AC476 + AD475 &lt; 0, AC476 + AD475, 0)</f>
        <v>0</v>
      </c>
      <c r="AE476" s="1">
        <v>0</v>
      </c>
      <c r="AF476" s="1">
        <f>IF(AE476 + AF475 &lt; 0, AE476 + AF475, 0)</f>
        <v>0</v>
      </c>
      <c r="AG476" s="1">
        <v>0</v>
      </c>
      <c r="AH476" s="1">
        <f>IF(AG476 + AH475 &lt; 0, AG476 + AH475, 0)</f>
        <v>0</v>
      </c>
      <c r="AI476" s="1">
        <v>0</v>
      </c>
      <c r="AJ476" s="1">
        <f>IF(AI476 + AJ475 &lt; 0, AI476 + AJ475, 0)</f>
        <v>0</v>
      </c>
      <c r="AK476" s="1">
        <v>0</v>
      </c>
      <c r="AL476" s="1">
        <f>IF(AK476 + AL475 &lt; 0, AK476 + AL475, 0)</f>
        <v>0</v>
      </c>
      <c r="AM476" s="1">
        <v>0</v>
      </c>
      <c r="AN476" s="1">
        <f>IF(AM476 + AN475 &lt; 0, AM476 + AN475, 0)</f>
        <v>0</v>
      </c>
      <c r="AO476" s="1">
        <v>0</v>
      </c>
      <c r="AP476" s="1">
        <f>IF(AO476 + AP475 &lt; 0, AO476 + AP475, 0)</f>
        <v>0</v>
      </c>
      <c r="AQ476" s="1">
        <v>0</v>
      </c>
      <c r="AR476" s="1">
        <f>IF(AQ476 + AR475 &lt; 0, AQ476 + AR475, 0)</f>
        <v>0</v>
      </c>
      <c r="AS476" s="1">
        <v>0</v>
      </c>
      <c r="AT476" s="1">
        <f>IF(AS476 + AT475 &lt; 0, AS476 + AT475, 0)</f>
        <v>0</v>
      </c>
      <c r="AU476" s="1">
        <v>0</v>
      </c>
      <c r="AV476" s="1">
        <f>IF(AU476 + AV475 &lt; 0, AU476 + AV475, 0)</f>
        <v>0</v>
      </c>
      <c r="AW476" s="1">
        <v>0</v>
      </c>
      <c r="AX476" s="1">
        <f>IF(AW476 + AX475 &lt; 0, AW476 + AX475, 0)</f>
        <v>0</v>
      </c>
      <c r="AY476" s="1">
        <v>0</v>
      </c>
      <c r="AZ476" s="1">
        <f>IF(AY476 + AZ475 &lt; 0, AY476 + AZ475, 0)</f>
        <v>0</v>
      </c>
      <c r="BA476" s="1">
        <v>0</v>
      </c>
      <c r="BB476" s="1">
        <f>IF(BA476 + BB475 &lt; 0, BA476 + BB475, 0)</f>
        <v>0</v>
      </c>
      <c r="BC476" s="1">
        <v>0</v>
      </c>
      <c r="BD476" s="1">
        <f>IF(BC476 + BD475 &lt; 0, BC476 + BD475, 0)</f>
        <v>0</v>
      </c>
      <c r="BE476" s="1">
        <v>0</v>
      </c>
      <c r="BF476" s="1">
        <f>IF(BE476 + BF475 &lt; 0, BE476 + BF475, 0)</f>
        <v>0</v>
      </c>
      <c r="BG476" s="1">
        <v>0</v>
      </c>
      <c r="BH476" s="1">
        <f>IF(BG476 + BH475 &lt; 0, BG476 + BH475, 0)</f>
        <v>0</v>
      </c>
      <c r="BI476" s="1">
        <v>0</v>
      </c>
      <c r="BJ476" s="1">
        <f>IF(BI476 + BJ475 &lt; 0, BI476 + BJ475, 0)</f>
        <v>0</v>
      </c>
      <c r="BK476" s="1">
        <v>0</v>
      </c>
      <c r="BL476" s="1">
        <f>IF(BK476 + BL475 &lt; 0, BK476 + BL475, 0)</f>
        <v>0</v>
      </c>
      <c r="BM476" s="1">
        <v>0</v>
      </c>
      <c r="BN476" s="1">
        <f>IF(BM476 + BN475 &lt; 0, BM476 + BN475, 0)</f>
        <v>0</v>
      </c>
      <c r="BO476" s="1">
        <v>0</v>
      </c>
      <c r="BP476" s="1">
        <f>IF(BO476 + BP475 &lt; 0, BO476 + BP475, 0)</f>
        <v>0</v>
      </c>
      <c r="BQ476" s="1">
        <v>0</v>
      </c>
      <c r="BR476" s="1">
        <f>IF(BQ476 + BR475 &lt; 0, BQ476 + BR475, 0)</f>
        <v>0</v>
      </c>
      <c r="BS476" s="1">
        <v>0</v>
      </c>
      <c r="BT476" s="1">
        <f>IF(BS476 + BT475 &lt; 0, BS476 + BT475, 0)</f>
        <v>0</v>
      </c>
      <c r="BU476" s="1">
        <v>0</v>
      </c>
      <c r="BV476" s="1">
        <f>IF(BU476 + BV475 &lt; 0, BU476 + BV475, 0)</f>
        <v>0</v>
      </c>
      <c r="BW476" s="1">
        <v>0</v>
      </c>
      <c r="BX476" s="1">
        <f>IF(BW476 + BX475 &lt; 0, BW476 + BX475, 0)</f>
        <v>0</v>
      </c>
      <c r="BY476" s="1">
        <v>-8217.793122374263</v>
      </c>
      <c r="BZ476" s="1">
        <f>IF(BY476 + BZ475 &lt; 0, BY476 + BZ475, 0)</f>
        <v>0</v>
      </c>
      <c r="CA476" s="1">
        <v>33520.70363183682</v>
      </c>
      <c r="CB476" s="1">
        <f>IF(CA476 + CB475 &lt; 0, CA476 + CB475, 0)</f>
        <v>0</v>
      </c>
      <c r="CC476" s="1">
        <v>53181.62245589784</v>
      </c>
      <c r="CD476" s="1">
        <f>IF(CC476 + CD475 &lt; 0, CC476 + CD475, 0)</f>
        <v>0</v>
      </c>
      <c r="CE476" s="1">
        <v>0</v>
      </c>
      <c r="CF476" s="1">
        <f>IF(CE476 + CF475 &lt; 0, CE476 + CF475, 0)</f>
        <v>0</v>
      </c>
      <c r="CG476" s="1">
        <v>0</v>
      </c>
      <c r="CH476" s="1">
        <f>IF(CG476 + CH475 &lt; 0, CG476 + CH475, 0)</f>
        <v>0</v>
      </c>
      <c r="CI476" s="1">
        <v>0</v>
      </c>
      <c r="CJ476" s="1">
        <f>IF(CI476 + CJ475 &lt; 0, CI476 + CJ475, 0)</f>
        <v>0</v>
      </c>
      <c r="CK476" s="1">
        <v>0</v>
      </c>
      <c r="CL476" s="1">
        <f>IF(CK476 + CL475 &lt; 0, CK476 + CL475, 0)</f>
        <v>0</v>
      </c>
      <c r="CM476" s="1">
        <v>0</v>
      </c>
      <c r="CN476" s="1">
        <f>IF(CM476 + CN475 &lt; 0, CM476 + CN475, 0)</f>
        <v>0</v>
      </c>
      <c r="CO476" s="1">
        <v>0</v>
      </c>
      <c r="CP476" s="1">
        <f>IF(CO476 + CP475 &lt; 0, CO476 + CP475, 0)</f>
        <v>0</v>
      </c>
      <c r="CQ476" s="1">
        <v>0</v>
      </c>
      <c r="CR476" s="1">
        <f>IF(CQ476 + CR475 &lt; 0, CQ476 + CR475, 0)</f>
        <v>0</v>
      </c>
      <c r="CS476" s="1">
        <v>0</v>
      </c>
      <c r="CT476" s="1">
        <f>IF(CS476 + CT475 &lt; 0, CS476 + CT475, 0)</f>
        <v>0</v>
      </c>
      <c r="CU476" s="1">
        <v>0</v>
      </c>
      <c r="CV476" s="1">
        <f>IF(CU476 + CV475 &lt; 0, CU476 + CV475, 0)</f>
        <v>0</v>
      </c>
      <c r="CW476" s="1">
        <v>0</v>
      </c>
      <c r="CX476" s="1">
        <f>IF(CW476 + CX475 &lt; 0, CW476 + CX475, 0)</f>
        <v>0</v>
      </c>
      <c r="CY476" s="1">
        <v>0</v>
      </c>
      <c r="CZ476" s="1">
        <f>IF(CY476 + CZ475 &lt; 0, CY476 + CZ475, 0)</f>
        <v>0</v>
      </c>
      <c r="DA476" s="1">
        <v>0</v>
      </c>
      <c r="DB476" s="1">
        <f>IF(DA476 + DB475 &lt; 0, DA476 + DB475, 0)</f>
        <v>0</v>
      </c>
      <c r="DC476" s="1">
        <v>0</v>
      </c>
      <c r="DD476" s="1">
        <f>IF(DC476 + DD475 &lt; 0, DC476 + DD475, 0)</f>
        <v>0</v>
      </c>
      <c r="DE476" s="1">
        <v>0</v>
      </c>
      <c r="DF476" s="1">
        <f>IF(DE476 + DF475 &lt; 0, DE476 + DF475, 0)</f>
        <v>0</v>
      </c>
      <c r="DG476" s="1">
        <v>0</v>
      </c>
      <c r="DH476" s="1">
        <f>IF(DG476 + DH475 &lt; 0, DG476 + DH475, 0)</f>
        <v>0</v>
      </c>
      <c r="DI476" s="1">
        <v>0</v>
      </c>
      <c r="DJ476" s="1">
        <f>IF(DI476 + DJ475 &lt; 0, DI476 + DJ475, 0)</f>
        <v>0</v>
      </c>
      <c r="DK476" s="1">
        <v>0</v>
      </c>
      <c r="DL476" s="1">
        <f>IF(DK476 + DL475 &lt; 0, DK476 + DL475, 0)</f>
        <v>0</v>
      </c>
      <c r="DM476" s="1">
        <v>0</v>
      </c>
      <c r="DN476" s="1">
        <f>IF(DM476 + DN475 &lt; 0, DM476 + DN475, 0)</f>
        <v>0</v>
      </c>
      <c r="DO476" s="1">
        <v>0</v>
      </c>
      <c r="DP476" s="1">
        <f>IF(DO476 + DP475 &lt; 0, DO476 + DP475, 0)</f>
        <v>0</v>
      </c>
      <c r="DQ476" s="1">
        <v>0</v>
      </c>
      <c r="DR476" s="1">
        <f>IF(DQ476 + DR475 &lt; 0, DQ476 + DR475, 0)</f>
        <v>0</v>
      </c>
      <c r="DS476" s="1">
        <v>0</v>
      </c>
      <c r="DT476" s="1">
        <f>IF(DS476 + DT475 &lt; 0, DS476 + DT475, 0)</f>
        <v>0</v>
      </c>
      <c r="DU476" s="1">
        <v>0</v>
      </c>
      <c r="DV476" s="1">
        <f>IF(DU476 + DV475 &lt; 0, DU476 + DV475, 0)</f>
        <v>0</v>
      </c>
      <c r="DW476" s="1">
        <v>0</v>
      </c>
      <c r="DX476" s="1">
        <f>IF(DW476 + DX475 &lt; 0, DW476 + DX475, 0)</f>
        <v>0</v>
      </c>
      <c r="DY476" s="1">
        <v>0</v>
      </c>
      <c r="DZ476" s="1">
        <f>IF(DY476 + DZ475 &lt; 0, DY476 + DZ475, 0)</f>
        <v>0</v>
      </c>
      <c r="EA476" s="1">
        <v>0</v>
      </c>
      <c r="EB476" s="1">
        <f>IF(EA476 + EB475 &lt; 0, EA476 + EB475, 0)</f>
        <v>0</v>
      </c>
      <c r="EC476" s="1">
        <v>0</v>
      </c>
      <c r="ED476" s="1">
        <f>IF(EC476 + ED475 &lt; 0, EC476 + ED475, 0)</f>
        <v>0</v>
      </c>
      <c r="EE476" s="1">
        <v>0</v>
      </c>
      <c r="EF476" s="1">
        <f>IF(EE476 + EF475 &lt; 0, EE476 + EF475, 0)</f>
        <v>0</v>
      </c>
      <c r="EG476" s="1">
        <v>0</v>
      </c>
      <c r="EH476" s="1">
        <f>IF(EG476 + EH475 &lt; 0, EG476 + EH475, 0)</f>
        <v>0</v>
      </c>
      <c r="EI476" s="1">
        <v>0</v>
      </c>
      <c r="EJ476" s="1">
        <f>IF(EI476 + EJ475 &lt; 0, EI476 + EJ475, 0)</f>
        <v>0</v>
      </c>
      <c r="EK476" s="1">
        <v>0</v>
      </c>
      <c r="EL476" s="1">
        <f>IF(EK476 + EL475 &lt; 0, EK476 + EL475, 0)</f>
        <v>0</v>
      </c>
      <c r="EM476" s="1">
        <v>88584.33285561853</v>
      </c>
      <c r="EN476" s="1">
        <f>IF(EM476 + EN475 &lt; 0, EM476 + EN475, 0)</f>
        <v>0</v>
      </c>
      <c r="EO476" s="1">
        <v>100683.2348432215</v>
      </c>
      <c r="EP476" s="1">
        <f>IF(EO476 + EP475 &lt; 0, EO476 + EP475, 0)</f>
        <v>0</v>
      </c>
      <c r="EQ476" s="1">
        <v>67013.46884153399</v>
      </c>
      <c r="ER476" s="1">
        <f>IF(EQ476 + ER475 &lt; 0, EQ476 + ER475, 0)</f>
        <v>0</v>
      </c>
    </row>
    <row r="477" spans="1:148" s="1" customFormat="1">
      <c r="A477" s="3">
        <v>45995</v>
      </c>
      <c r="B477" s="2" t="s">
        <v>79</v>
      </c>
      <c r="C477" s="2">
        <v>4</v>
      </c>
      <c r="D477" s="2">
        <v>1</v>
      </c>
      <c r="E477" s="1">
        <v>0</v>
      </c>
      <c r="F477" s="1">
        <f>IF(E477 + F476 &lt; 0, E477 + F476, 0)</f>
        <v>0</v>
      </c>
      <c r="G477" s="1">
        <v>0</v>
      </c>
      <c r="H477" s="1">
        <f>IF(G477 + H476 &lt; 0, G477 + H476, 0)</f>
        <v>0</v>
      </c>
      <c r="I477" s="1">
        <v>0</v>
      </c>
      <c r="J477" s="1">
        <f>IF(I477 + J476 &lt; 0, I477 + J476, 0)</f>
        <v>0</v>
      </c>
      <c r="K477" s="1">
        <v>0</v>
      </c>
      <c r="L477" s="1">
        <f>IF(K477 + L476 &lt; 0, K477 + L476, 0)</f>
        <v>0</v>
      </c>
      <c r="M477" s="1">
        <v>0</v>
      </c>
      <c r="N477" s="1">
        <f>IF(M477 + N476 &lt; 0, M477 + N476, 0)</f>
        <v>0</v>
      </c>
      <c r="O477" s="1">
        <v>0</v>
      </c>
      <c r="P477" s="1">
        <f>IF(O477 + P476 &lt; 0, O477 + P476, 0)</f>
        <v>0</v>
      </c>
      <c r="Q477" s="1">
        <v>0</v>
      </c>
      <c r="R477" s="1">
        <f>IF(Q477 + R476 &lt; 0, Q477 + R476, 0)</f>
        <v>0</v>
      </c>
      <c r="S477" s="1">
        <v>0</v>
      </c>
      <c r="T477" s="1">
        <f>IF(S477 + T476 &lt; 0, S477 + T476, 0)</f>
        <v>0</v>
      </c>
      <c r="U477" s="1">
        <v>0</v>
      </c>
      <c r="V477" s="1">
        <f>IF(U477 + V476 &lt; 0, U477 + V476, 0)</f>
        <v>0</v>
      </c>
      <c r="W477" s="1">
        <v>0</v>
      </c>
      <c r="X477" s="1">
        <f>IF(W477 + X476 &lt; 0, W477 + X476, 0)</f>
        <v>0</v>
      </c>
      <c r="Y477" s="1">
        <v>0</v>
      </c>
      <c r="Z477" s="1">
        <f>IF(Y477 + Z476 &lt; 0, Y477 + Z476, 0)</f>
        <v>0</v>
      </c>
      <c r="AA477" s="1">
        <v>0</v>
      </c>
      <c r="AB477" s="1">
        <f>IF(AA477 + AB476 &lt; 0, AA477 + AB476, 0)</f>
        <v>0</v>
      </c>
      <c r="AC477" s="1">
        <v>0</v>
      </c>
      <c r="AD477" s="1">
        <f>IF(AC477 + AD476 &lt; 0, AC477 + AD476, 0)</f>
        <v>0</v>
      </c>
      <c r="AE477" s="1">
        <v>0</v>
      </c>
      <c r="AF477" s="1">
        <f>IF(AE477 + AF476 &lt; 0, AE477 + AF476, 0)</f>
        <v>0</v>
      </c>
      <c r="AG477" s="1">
        <v>0</v>
      </c>
      <c r="AH477" s="1">
        <f>IF(AG477 + AH476 &lt; 0, AG477 + AH476, 0)</f>
        <v>0</v>
      </c>
      <c r="AI477" s="1">
        <v>0</v>
      </c>
      <c r="AJ477" s="1">
        <f>IF(AI477 + AJ476 &lt; 0, AI477 + AJ476, 0)</f>
        <v>0</v>
      </c>
      <c r="AK477" s="1">
        <v>0</v>
      </c>
      <c r="AL477" s="1">
        <f>IF(AK477 + AL476 &lt; 0, AK477 + AL476, 0)</f>
        <v>0</v>
      </c>
      <c r="AM477" s="1">
        <v>0</v>
      </c>
      <c r="AN477" s="1">
        <f>IF(AM477 + AN476 &lt; 0, AM477 + AN476, 0)</f>
        <v>0</v>
      </c>
      <c r="AO477" s="1">
        <v>0</v>
      </c>
      <c r="AP477" s="1">
        <f>IF(AO477 + AP476 &lt; 0, AO477 + AP476, 0)</f>
        <v>0</v>
      </c>
      <c r="AQ477" s="1">
        <v>0</v>
      </c>
      <c r="AR477" s="1">
        <f>IF(AQ477 + AR476 &lt; 0, AQ477 + AR476, 0)</f>
        <v>0</v>
      </c>
      <c r="AS477" s="1">
        <v>0</v>
      </c>
      <c r="AT477" s="1">
        <f>IF(AS477 + AT476 &lt; 0, AS477 + AT476, 0)</f>
        <v>0</v>
      </c>
      <c r="AU477" s="1">
        <v>0</v>
      </c>
      <c r="AV477" s="1">
        <f>IF(AU477 + AV476 &lt; 0, AU477 + AV476, 0)</f>
        <v>0</v>
      </c>
      <c r="AW477" s="1">
        <v>0</v>
      </c>
      <c r="AX477" s="1">
        <f>IF(AW477 + AX476 &lt; 0, AW477 + AX476, 0)</f>
        <v>0</v>
      </c>
      <c r="AY477" s="1">
        <v>0</v>
      </c>
      <c r="AZ477" s="1">
        <f>IF(AY477 + AZ476 &lt; 0, AY477 + AZ476, 0)</f>
        <v>0</v>
      </c>
      <c r="BA477" s="1">
        <v>0</v>
      </c>
      <c r="BB477" s="1">
        <f>IF(BA477 + BB476 &lt; 0, BA477 + BB476, 0)</f>
        <v>0</v>
      </c>
      <c r="BC477" s="1">
        <v>0</v>
      </c>
      <c r="BD477" s="1">
        <f>IF(BC477 + BD476 &lt; 0, BC477 + BD476, 0)</f>
        <v>0</v>
      </c>
      <c r="BE477" s="1">
        <v>0</v>
      </c>
      <c r="BF477" s="1">
        <f>IF(BE477 + BF476 &lt; 0, BE477 + BF476, 0)</f>
        <v>0</v>
      </c>
      <c r="BG477" s="1">
        <v>0</v>
      </c>
      <c r="BH477" s="1">
        <f>IF(BG477 + BH476 &lt; 0, BG477 + BH476, 0)</f>
        <v>0</v>
      </c>
      <c r="BI477" s="1">
        <v>0</v>
      </c>
      <c r="BJ477" s="1">
        <f>IF(BI477 + BJ476 &lt; 0, BI477 + BJ476, 0)</f>
        <v>0</v>
      </c>
      <c r="BK477" s="1">
        <v>0</v>
      </c>
      <c r="BL477" s="1">
        <f>IF(BK477 + BL476 &lt; 0, BK477 + BL476, 0)</f>
        <v>0</v>
      </c>
      <c r="BM477" s="1">
        <v>0</v>
      </c>
      <c r="BN477" s="1">
        <f>IF(BM477 + BN476 &lt; 0, BM477 + BN476, 0)</f>
        <v>0</v>
      </c>
      <c r="BO477" s="1">
        <v>0</v>
      </c>
      <c r="BP477" s="1">
        <f>IF(BO477 + BP476 &lt; 0, BO477 + BP476, 0)</f>
        <v>0</v>
      </c>
      <c r="BQ477" s="1">
        <v>0</v>
      </c>
      <c r="BR477" s="1">
        <f>IF(BQ477 + BR476 &lt; 0, BQ477 + BR476, 0)</f>
        <v>0</v>
      </c>
      <c r="BS477" s="1">
        <v>0</v>
      </c>
      <c r="BT477" s="1">
        <f>IF(BS477 + BT476 &lt; 0, BS477 + BT476, 0)</f>
        <v>0</v>
      </c>
      <c r="BU477" s="1">
        <v>0</v>
      </c>
      <c r="BV477" s="1">
        <f>IF(BU477 + BV476 &lt; 0, BU477 + BV476, 0)</f>
        <v>0</v>
      </c>
      <c r="BW477" s="1">
        <v>0</v>
      </c>
      <c r="BX477" s="1">
        <f>IF(BW477 + BX476 &lt; 0, BW477 + BX476, 0)</f>
        <v>0</v>
      </c>
      <c r="BY477" s="1">
        <v>-14088.92484890607</v>
      </c>
      <c r="BZ477" s="1">
        <f>IF(BY477 + BZ476 &lt; 0, BY477 + BZ476, 0)</f>
        <v>0</v>
      </c>
      <c r="CA477" s="1">
        <v>-63673.80668317981</v>
      </c>
      <c r="CB477" s="1">
        <f>IF(CA477 + CB476 &lt; 0, CA477 + CB476, 0)</f>
        <v>0</v>
      </c>
      <c r="CC477" s="1">
        <v>-109299.3105377543</v>
      </c>
      <c r="CD477" s="1">
        <f>IF(CC477 + CD476 &lt; 0, CC477 + CD476, 0)</f>
        <v>0</v>
      </c>
      <c r="CE477" s="1">
        <v>-9747.796393107436</v>
      </c>
      <c r="CF477" s="1">
        <f>IF(CE477 + CF476 &lt; 0, CE477 + CF476, 0)</f>
        <v>0</v>
      </c>
      <c r="CG477" s="1">
        <v>-9738.566617850611</v>
      </c>
      <c r="CH477" s="1">
        <f>IF(CG477 + CH476 &lt; 0, CG477 + CH476, 0)</f>
        <v>0</v>
      </c>
      <c r="CI477" s="1">
        <v>-9738.566617850618</v>
      </c>
      <c r="CJ477" s="1">
        <f>IF(CI477 + CJ476 &lt; 0, CI477 + CJ476, 0)</f>
        <v>0</v>
      </c>
      <c r="CK477" s="1">
        <v>-9738.566617850614</v>
      </c>
      <c r="CL477" s="1">
        <f>IF(CK477 + CL476 &lt; 0, CK477 + CL476, 0)</f>
        <v>0</v>
      </c>
      <c r="CM477" s="1">
        <v>-981.8173429440648</v>
      </c>
      <c r="CN477" s="1">
        <f>IF(CM477 + CN476 &lt; 0, CM477 + CN476, 0)</f>
        <v>0</v>
      </c>
      <c r="CO477" s="1">
        <v>-4377.220915546168</v>
      </c>
      <c r="CP477" s="1">
        <f>IF(CO477 + CP476 &lt; 0, CO477 + CP476, 0)</f>
        <v>0</v>
      </c>
      <c r="CQ477" s="1">
        <v>-4379.528359360377</v>
      </c>
      <c r="CR477" s="1">
        <f>IF(CQ477 + CR476 &lt; 0, CQ477 + CR476, 0)</f>
        <v>0</v>
      </c>
      <c r="CS477" s="1">
        <v>-8576.768657398587</v>
      </c>
      <c r="CT477" s="1">
        <f>IF(CS477 + CT476 &lt; 0, CS477 + CT476, 0)</f>
        <v>0</v>
      </c>
      <c r="CU477" s="1">
        <v>-8572.153769770177</v>
      </c>
      <c r="CV477" s="1">
        <f>IF(CU477 + CV476 &lt; 0, CU477 + CV476, 0)</f>
        <v>0</v>
      </c>
      <c r="CW477" s="1">
        <v>-4369.144862196456</v>
      </c>
      <c r="CX477" s="1">
        <f>IF(CW477 + CX476 &lt; 0, CW477 + CX476, 0)</f>
        <v>0</v>
      </c>
      <c r="CY477" s="1">
        <v>-8140.661776513914</v>
      </c>
      <c r="CZ477" s="1">
        <f>IF(CY477 + CZ476 &lt; 0, CY477 + CZ476, 0)</f>
        <v>0</v>
      </c>
      <c r="DA477" s="1">
        <v>-9738.566617850611</v>
      </c>
      <c r="DB477" s="1">
        <f>IF(DA477 + DB476 &lt; 0, DA477 + DB476, 0)</f>
        <v>0</v>
      </c>
      <c r="DC477" s="1">
        <v>-9738.566617850618</v>
      </c>
      <c r="DD477" s="1">
        <f>IF(DC477 + DD476 &lt; 0, DC477 + DD476, 0)</f>
        <v>0</v>
      </c>
      <c r="DE477" s="1">
        <v>-9738.566617850614</v>
      </c>
      <c r="DF477" s="1">
        <f>IF(DE477 + DF476 &lt; 0, DE477 + DF476, 0)</f>
        <v>0</v>
      </c>
      <c r="DG477" s="1">
        <v>-3206.193179837324</v>
      </c>
      <c r="DH477" s="1">
        <f>IF(DG477 + DH476 &lt; 0, DG477 + DH476, 0)</f>
        <v>0</v>
      </c>
      <c r="DI477" s="1">
        <v>-10095.06668714523</v>
      </c>
      <c r="DJ477" s="1">
        <f>IF(DI477 + DJ476 &lt; 0, DI477 + DJ476, 0)</f>
        <v>0</v>
      </c>
      <c r="DK477" s="1">
        <v>-10092.75924333103</v>
      </c>
      <c r="DL477" s="1">
        <f>IF(DK477 + DL476 &lt; 0, DK477 + DL476, 0)</f>
        <v>0</v>
      </c>
      <c r="DM477" s="1">
        <v>-7668.789516509068</v>
      </c>
      <c r="DN477" s="1">
        <f>IF(DM477 + DN476 &lt; 0, DM477 + DN476, 0)</f>
        <v>0</v>
      </c>
      <c r="DO477" s="1">
        <v>-8572.153769770177</v>
      </c>
      <c r="DP477" s="1">
        <f>IF(DO477 + DP476 &lt; 0, DO477 + DP476, 0)</f>
        <v>0</v>
      </c>
      <c r="DQ477" s="1">
        <v>-4369.144862196456</v>
      </c>
      <c r="DR477" s="1">
        <f>IF(DQ477 + DR476 &lt; 0, DQ477 + DR476, 0)</f>
        <v>0</v>
      </c>
      <c r="DS477" s="1">
        <v>2719.322535040149</v>
      </c>
      <c r="DT477" s="1">
        <f>IF(DS477 + DT476 &lt; 0, DS477 + DT476, 0)</f>
        <v>0</v>
      </c>
      <c r="DU477" s="1">
        <v>-10138.90811961512</v>
      </c>
      <c r="DV477" s="1">
        <f>IF(DU477 + DV476 &lt; 0, DU477 + DV476, 0)</f>
        <v>0</v>
      </c>
      <c r="DW477" s="1">
        <v>-10135.44695389381</v>
      </c>
      <c r="DX477" s="1">
        <f>IF(DW477 + DX476 &lt; 0, DW477 + DX476, 0)</f>
        <v>0</v>
      </c>
      <c r="DY477" s="1">
        <v>-10137.75439770801</v>
      </c>
      <c r="DZ477" s="1">
        <f>IF(DY477 + DZ476 &lt; 0, DY477 + DZ476, 0)</f>
        <v>0</v>
      </c>
      <c r="EA477" s="1">
        <v>-8334.487056907103</v>
      </c>
      <c r="EB477" s="1">
        <f>IF(EA477 + EB476 &lt; 0, EA477 + EB476, 0)</f>
        <v>0</v>
      </c>
      <c r="EC477" s="1">
        <v>-8349.485441699431</v>
      </c>
      <c r="ED477" s="1">
        <f>IF(EC477 + ED476 &lt; 0, EC477 + ED476, 0)</f>
        <v>0</v>
      </c>
      <c r="EE477" s="1">
        <v>-8374.867323655679</v>
      </c>
      <c r="EF477" s="1">
        <f>IF(EE477 + EF476 &lt; 0, EE477 + EF476, 0)</f>
        <v>0</v>
      </c>
      <c r="EG477" s="1">
        <v>-3250.034612307215</v>
      </c>
      <c r="EH477" s="1">
        <f>IF(EG477 + EH476 &lt; 0, EG477 + EH476, 0)</f>
        <v>0</v>
      </c>
      <c r="EI477" s="1">
        <v>-3251.188334214316</v>
      </c>
      <c r="EJ477" s="1">
        <f>IF(EI477 + EJ476 &lt; 0, EI477 + EJ476, 0)</f>
        <v>0</v>
      </c>
      <c r="EK477" s="1">
        <v>-8369.098714120169</v>
      </c>
      <c r="EL477" s="1">
        <f>IF(EK477 + EL476 &lt; 0, EK477 + EL476, 0)</f>
        <v>0</v>
      </c>
      <c r="EM477" s="1">
        <v>0</v>
      </c>
      <c r="EN477" s="1">
        <f>IF(EM477 + EN476 &lt; 0, EM477 + EN476, 0)</f>
        <v>0</v>
      </c>
      <c r="EO477" s="1">
        <v>0</v>
      </c>
      <c r="EP477" s="1">
        <f>IF(EO477 + EP476 &lt; 0, EO477 + EP476, 0)</f>
        <v>0</v>
      </c>
      <c r="EQ477" s="1">
        <v>0</v>
      </c>
      <c r="ER477" s="1">
        <f>IF(EQ477 + ER476 &lt; 0, EQ477 + ER476, 0)</f>
        <v>0</v>
      </c>
    </row>
    <row r="478" spans="1:148" s="1" customFormat="1">
      <c r="A478" s="3">
        <v>45996</v>
      </c>
      <c r="B478" s="2" t="s">
        <v>80</v>
      </c>
      <c r="C478" s="2">
        <v>3</v>
      </c>
      <c r="D478" s="2">
        <v>5</v>
      </c>
      <c r="E478" s="1">
        <v>32613.63264544088</v>
      </c>
      <c r="F478" s="1">
        <f>IF(E478 + F477 &lt; 0, E478 + F477, 0)</f>
        <v>0</v>
      </c>
      <c r="G478" s="1">
        <v>10369.40265518002</v>
      </c>
      <c r="H478" s="1">
        <f>IF(G478 + H477 &lt; 0, G478 + H477, 0)</f>
        <v>0</v>
      </c>
      <c r="I478" s="1">
        <v>-33767.86960841305</v>
      </c>
      <c r="J478" s="1">
        <f>IF(I478 + J477 &lt; 0, I478 + J477, 0)</f>
        <v>0</v>
      </c>
      <c r="K478" s="1">
        <v>0</v>
      </c>
      <c r="L478" s="1">
        <f>IF(K478 + L477 &lt; 0, K478 + L477, 0)</f>
        <v>0</v>
      </c>
      <c r="M478" s="1">
        <v>0</v>
      </c>
      <c r="N478" s="1">
        <f>IF(M478 + N477 &lt; 0, M478 + N477, 0)</f>
        <v>0</v>
      </c>
      <c r="O478" s="1">
        <v>0</v>
      </c>
      <c r="P478" s="1">
        <f>IF(O478 + P477 &lt; 0, O478 + P477, 0)</f>
        <v>0</v>
      </c>
      <c r="Q478" s="1">
        <v>0</v>
      </c>
      <c r="R478" s="1">
        <f>IF(Q478 + R477 &lt; 0, Q478 + R477, 0)</f>
        <v>0</v>
      </c>
      <c r="S478" s="1">
        <v>0</v>
      </c>
      <c r="T478" s="1">
        <f>IF(S478 + T477 &lt; 0, S478 + T477, 0)</f>
        <v>0</v>
      </c>
      <c r="U478" s="1">
        <v>0</v>
      </c>
      <c r="V478" s="1">
        <f>IF(U478 + V477 &lt; 0, U478 + V477, 0)</f>
        <v>0</v>
      </c>
      <c r="W478" s="1">
        <v>0</v>
      </c>
      <c r="X478" s="1">
        <f>IF(W478 + X477 &lt; 0, W478 + X477, 0)</f>
        <v>0</v>
      </c>
      <c r="Y478" s="1">
        <v>0</v>
      </c>
      <c r="Z478" s="1">
        <f>IF(Y478 + Z477 &lt; 0, Y478 + Z477, 0)</f>
        <v>0</v>
      </c>
      <c r="AA478" s="1">
        <v>0</v>
      </c>
      <c r="AB478" s="1">
        <f>IF(AA478 + AB477 &lt; 0, AA478 + AB477, 0)</f>
        <v>0</v>
      </c>
      <c r="AC478" s="1">
        <v>0</v>
      </c>
      <c r="AD478" s="1">
        <f>IF(AC478 + AD477 &lt; 0, AC478 + AD477, 0)</f>
        <v>0</v>
      </c>
      <c r="AE478" s="1">
        <v>0</v>
      </c>
      <c r="AF478" s="1">
        <f>IF(AE478 + AF477 &lt; 0, AE478 + AF477, 0)</f>
        <v>0</v>
      </c>
      <c r="AG478" s="1">
        <v>0</v>
      </c>
      <c r="AH478" s="1">
        <f>IF(AG478 + AH477 &lt; 0, AG478 + AH477, 0)</f>
        <v>0</v>
      </c>
      <c r="AI478" s="1">
        <v>0</v>
      </c>
      <c r="AJ478" s="1">
        <f>IF(AI478 + AJ477 &lt; 0, AI478 + AJ477, 0)</f>
        <v>0</v>
      </c>
      <c r="AK478" s="1">
        <v>0</v>
      </c>
      <c r="AL478" s="1">
        <f>IF(AK478 + AL477 &lt; 0, AK478 + AL477, 0)</f>
        <v>0</v>
      </c>
      <c r="AM478" s="1">
        <v>0</v>
      </c>
      <c r="AN478" s="1">
        <f>IF(AM478 + AN477 &lt; 0, AM478 + AN477, 0)</f>
        <v>0</v>
      </c>
      <c r="AO478" s="1">
        <v>0</v>
      </c>
      <c r="AP478" s="1">
        <f>IF(AO478 + AP477 &lt; 0, AO478 + AP477, 0)</f>
        <v>0</v>
      </c>
      <c r="AQ478" s="1">
        <v>0</v>
      </c>
      <c r="AR478" s="1">
        <f>IF(AQ478 + AR477 &lt; 0, AQ478 + AR477, 0)</f>
        <v>0</v>
      </c>
      <c r="AS478" s="1">
        <v>0</v>
      </c>
      <c r="AT478" s="1">
        <f>IF(AS478 + AT477 &lt; 0, AS478 + AT477, 0)</f>
        <v>0</v>
      </c>
      <c r="AU478" s="1">
        <v>0</v>
      </c>
      <c r="AV478" s="1">
        <f>IF(AU478 + AV477 &lt; 0, AU478 + AV477, 0)</f>
        <v>0</v>
      </c>
      <c r="AW478" s="1">
        <v>0</v>
      </c>
      <c r="AX478" s="1">
        <f>IF(AW478 + AX477 &lt; 0, AW478 + AX477, 0)</f>
        <v>0</v>
      </c>
      <c r="AY478" s="1">
        <v>0</v>
      </c>
      <c r="AZ478" s="1">
        <f>IF(AY478 + AZ477 &lt; 0, AY478 + AZ477, 0)</f>
        <v>0</v>
      </c>
      <c r="BA478" s="1">
        <v>0</v>
      </c>
      <c r="BB478" s="1">
        <f>IF(BA478 + BB477 &lt; 0, BA478 + BB477, 0)</f>
        <v>0</v>
      </c>
      <c r="BC478" s="1">
        <v>0</v>
      </c>
      <c r="BD478" s="1">
        <f>IF(BC478 + BD477 &lt; 0, BC478 + BD477, 0)</f>
        <v>0</v>
      </c>
      <c r="BE478" s="1">
        <v>0</v>
      </c>
      <c r="BF478" s="1">
        <f>IF(BE478 + BF477 &lt; 0, BE478 + BF477, 0)</f>
        <v>0</v>
      </c>
      <c r="BG478" s="1">
        <v>0</v>
      </c>
      <c r="BH478" s="1">
        <f>IF(BG478 + BH477 &lt; 0, BG478 + BH477, 0)</f>
        <v>0</v>
      </c>
      <c r="BI478" s="1">
        <v>0</v>
      </c>
      <c r="BJ478" s="1">
        <f>IF(BI478 + BJ477 &lt; 0, BI478 + BJ477, 0)</f>
        <v>0</v>
      </c>
      <c r="BK478" s="1">
        <v>0</v>
      </c>
      <c r="BL478" s="1">
        <f>IF(BK478 + BL477 &lt; 0, BK478 + BL477, 0)</f>
        <v>0</v>
      </c>
      <c r="BM478" s="1">
        <v>0</v>
      </c>
      <c r="BN478" s="1">
        <f>IF(BM478 + BN477 &lt; 0, BM478 + BN477, 0)</f>
        <v>0</v>
      </c>
      <c r="BO478" s="1">
        <v>0</v>
      </c>
      <c r="BP478" s="1">
        <f>IF(BO478 + BP477 &lt; 0, BO478 + BP477, 0)</f>
        <v>0</v>
      </c>
      <c r="BQ478" s="1">
        <v>0</v>
      </c>
      <c r="BR478" s="1">
        <f>IF(BQ478 + BR477 &lt; 0, BQ478 + BR477, 0)</f>
        <v>0</v>
      </c>
      <c r="BS478" s="1">
        <v>-66791.03360741258</v>
      </c>
      <c r="BT478" s="1">
        <f>IF(BS478 + BT477 &lt; 0, BS478 + BT477, 0)</f>
        <v>0</v>
      </c>
      <c r="BU478" s="1">
        <v>12612.75435536501</v>
      </c>
      <c r="BV478" s="1">
        <f>IF(BU478 + BV477 &lt; 0, BU478 + BV477, 0)</f>
        <v>0</v>
      </c>
      <c r="BW478" s="1">
        <v>23925.64955976131</v>
      </c>
      <c r="BX478" s="1">
        <f>IF(BW478 + BX477 &lt; 0, BW478 + BX477, 0)</f>
        <v>0</v>
      </c>
      <c r="BY478" s="1">
        <v>0</v>
      </c>
      <c r="BZ478" s="1">
        <f>IF(BY478 + BZ477 &lt; 0, BY478 + BZ477, 0)</f>
        <v>0</v>
      </c>
      <c r="CA478" s="1">
        <v>0</v>
      </c>
      <c r="CB478" s="1">
        <f>IF(CA478 + CB477 &lt; 0, CA478 + CB477, 0)</f>
        <v>0</v>
      </c>
      <c r="CC478" s="1">
        <v>0</v>
      </c>
      <c r="CD478" s="1">
        <f>IF(CC478 + CD477 &lt; 0, CC478 + CD477, 0)</f>
        <v>0</v>
      </c>
      <c r="CE478" s="1">
        <v>0</v>
      </c>
      <c r="CF478" s="1">
        <f>IF(CE478 + CF477 &lt; 0, CE478 + CF477, 0)</f>
        <v>0</v>
      </c>
      <c r="CG478" s="1">
        <v>0</v>
      </c>
      <c r="CH478" s="1">
        <f>IF(CG478 + CH477 &lt; 0, CG478 + CH477, 0)</f>
        <v>0</v>
      </c>
      <c r="CI478" s="1">
        <v>0</v>
      </c>
      <c r="CJ478" s="1">
        <f>IF(CI478 + CJ477 &lt; 0, CI478 + CJ477, 0)</f>
        <v>0</v>
      </c>
      <c r="CK478" s="1">
        <v>0</v>
      </c>
      <c r="CL478" s="1">
        <f>IF(CK478 + CL477 &lt; 0, CK478 + CL477, 0)</f>
        <v>0</v>
      </c>
      <c r="CM478" s="1">
        <v>0</v>
      </c>
      <c r="CN478" s="1">
        <f>IF(CM478 + CN477 &lt; 0, CM478 + CN477, 0)</f>
        <v>0</v>
      </c>
      <c r="CO478" s="1">
        <v>0</v>
      </c>
      <c r="CP478" s="1">
        <f>IF(CO478 + CP477 &lt; 0, CO478 + CP477, 0)</f>
        <v>0</v>
      </c>
      <c r="CQ478" s="1">
        <v>0</v>
      </c>
      <c r="CR478" s="1">
        <f>IF(CQ478 + CR477 &lt; 0, CQ478 + CR477, 0)</f>
        <v>0</v>
      </c>
      <c r="CS478" s="1">
        <v>0</v>
      </c>
      <c r="CT478" s="1">
        <f>IF(CS478 + CT477 &lt; 0, CS478 + CT477, 0)</f>
        <v>0</v>
      </c>
      <c r="CU478" s="1">
        <v>0</v>
      </c>
      <c r="CV478" s="1">
        <f>IF(CU478 + CV477 &lt; 0, CU478 + CV477, 0)</f>
        <v>0</v>
      </c>
      <c r="CW478" s="1">
        <v>0</v>
      </c>
      <c r="CX478" s="1">
        <f>IF(CW478 + CX477 &lt; 0, CW478 + CX477, 0)</f>
        <v>0</v>
      </c>
      <c r="CY478" s="1">
        <v>0</v>
      </c>
      <c r="CZ478" s="1">
        <f>IF(CY478 + CZ477 &lt; 0, CY478 + CZ477, 0)</f>
        <v>0</v>
      </c>
      <c r="DA478" s="1">
        <v>0</v>
      </c>
      <c r="DB478" s="1">
        <f>IF(DA478 + DB477 &lt; 0, DA478 + DB477, 0)</f>
        <v>0</v>
      </c>
      <c r="DC478" s="1">
        <v>0</v>
      </c>
      <c r="DD478" s="1">
        <f>IF(DC478 + DD477 &lt; 0, DC478 + DD477, 0)</f>
        <v>0</v>
      </c>
      <c r="DE478" s="1">
        <v>0</v>
      </c>
      <c r="DF478" s="1">
        <f>IF(DE478 + DF477 &lt; 0, DE478 + DF477, 0)</f>
        <v>0</v>
      </c>
      <c r="DG478" s="1">
        <v>0</v>
      </c>
      <c r="DH478" s="1">
        <f>IF(DG478 + DH477 &lt; 0, DG478 + DH477, 0)</f>
        <v>0</v>
      </c>
      <c r="DI478" s="1">
        <v>0</v>
      </c>
      <c r="DJ478" s="1">
        <f>IF(DI478 + DJ477 &lt; 0, DI478 + DJ477, 0)</f>
        <v>0</v>
      </c>
      <c r="DK478" s="1">
        <v>0</v>
      </c>
      <c r="DL478" s="1">
        <f>IF(DK478 + DL477 &lt; 0, DK478 + DL477, 0)</f>
        <v>0</v>
      </c>
      <c r="DM478" s="1">
        <v>0</v>
      </c>
      <c r="DN478" s="1">
        <f>IF(DM478 + DN477 &lt; 0, DM478 + DN477, 0)</f>
        <v>0</v>
      </c>
      <c r="DO478" s="1">
        <v>0</v>
      </c>
      <c r="DP478" s="1">
        <f>IF(DO478 + DP477 &lt; 0, DO478 + DP477, 0)</f>
        <v>0</v>
      </c>
      <c r="DQ478" s="1">
        <v>0</v>
      </c>
      <c r="DR478" s="1">
        <f>IF(DQ478 + DR477 &lt; 0, DQ478 + DR477, 0)</f>
        <v>0</v>
      </c>
      <c r="DS478" s="1">
        <v>0</v>
      </c>
      <c r="DT478" s="1">
        <f>IF(DS478 + DT477 &lt; 0, DS478 + DT477, 0)</f>
        <v>0</v>
      </c>
      <c r="DU478" s="1">
        <v>0</v>
      </c>
      <c r="DV478" s="1">
        <f>IF(DU478 + DV477 &lt; 0, DU478 + DV477, 0)</f>
        <v>0</v>
      </c>
      <c r="DW478" s="1">
        <v>0</v>
      </c>
      <c r="DX478" s="1">
        <f>IF(DW478 + DX477 &lt; 0, DW478 + DX477, 0)</f>
        <v>0</v>
      </c>
      <c r="DY478" s="1">
        <v>0</v>
      </c>
      <c r="DZ478" s="1">
        <f>IF(DY478 + DZ477 &lt; 0, DY478 + DZ477, 0)</f>
        <v>0</v>
      </c>
      <c r="EA478" s="1">
        <v>0</v>
      </c>
      <c r="EB478" s="1">
        <f>IF(EA478 + EB477 &lt; 0, EA478 + EB477, 0)</f>
        <v>0</v>
      </c>
      <c r="EC478" s="1">
        <v>0</v>
      </c>
      <c r="ED478" s="1">
        <f>IF(EC478 + ED477 &lt; 0, EC478 + ED477, 0)</f>
        <v>0</v>
      </c>
      <c r="EE478" s="1">
        <v>0</v>
      </c>
      <c r="EF478" s="1">
        <f>IF(EE478 + EF477 &lt; 0, EE478 + EF477, 0)</f>
        <v>0</v>
      </c>
      <c r="EG478" s="1">
        <v>0</v>
      </c>
      <c r="EH478" s="1">
        <f>IF(EG478 + EH477 &lt; 0, EG478 + EH477, 0)</f>
        <v>0</v>
      </c>
      <c r="EI478" s="1">
        <v>0</v>
      </c>
      <c r="EJ478" s="1">
        <f>IF(EI478 + EJ477 &lt; 0, EI478 + EJ477, 0)</f>
        <v>0</v>
      </c>
      <c r="EK478" s="1">
        <v>0</v>
      </c>
      <c r="EL478" s="1">
        <f>IF(EK478 + EL477 &lt; 0, EK478 + EL477, 0)</f>
        <v>0</v>
      </c>
      <c r="EM478" s="1">
        <v>0</v>
      </c>
      <c r="EN478" s="1">
        <f>IF(EM478 + EN477 &lt; 0, EM478 + EN477, 0)</f>
        <v>0</v>
      </c>
      <c r="EO478" s="1">
        <v>0</v>
      </c>
      <c r="EP478" s="1">
        <f>IF(EO478 + EP477 &lt; 0, EO478 + EP477, 0)</f>
        <v>0</v>
      </c>
      <c r="EQ478" s="1">
        <v>0</v>
      </c>
      <c r="ER478" s="1">
        <f>IF(EQ478 + ER477 &lt; 0, EQ478 + ER477, 0)</f>
        <v>0</v>
      </c>
    </row>
    <row r="479" spans="1:148" s="1" customFormat="1">
      <c r="A479" s="3">
        <v>45999</v>
      </c>
      <c r="B479" s="2" t="s">
        <v>76</v>
      </c>
      <c r="C479" s="2">
        <v>2</v>
      </c>
      <c r="D479" s="2">
        <v>4</v>
      </c>
      <c r="E479" s="1">
        <v>114067.1843514357</v>
      </c>
      <c r="F479" s="1">
        <f>IF(E479 + F478 &lt; 0, E479 + F478, 0)</f>
        <v>0</v>
      </c>
      <c r="G479" s="1">
        <v>104607.7500535082</v>
      </c>
      <c r="H479" s="1">
        <f>IF(G479 + H478 &lt; 0, G479 + H478, 0)</f>
        <v>0</v>
      </c>
      <c r="I479" s="1">
        <v>93602.77826202167</v>
      </c>
      <c r="J479" s="1">
        <f>IF(I479 + J478 &lt; 0, I479 + J478, 0)</f>
        <v>0</v>
      </c>
      <c r="K479" s="1">
        <v>0</v>
      </c>
      <c r="L479" s="1">
        <f>IF(K479 + L478 &lt; 0, K479 + L478, 0)</f>
        <v>0</v>
      </c>
      <c r="M479" s="1">
        <v>0</v>
      </c>
      <c r="N479" s="1">
        <f>IF(M479 + N478 &lt; 0, M479 + N478, 0)</f>
        <v>0</v>
      </c>
      <c r="O479" s="1">
        <v>0</v>
      </c>
      <c r="P479" s="1">
        <f>IF(O479 + P478 &lt; 0, O479 + P478, 0)</f>
        <v>0</v>
      </c>
      <c r="Q479" s="1">
        <v>0</v>
      </c>
      <c r="R479" s="1">
        <f>IF(Q479 + R478 &lt; 0, Q479 + R478, 0)</f>
        <v>0</v>
      </c>
      <c r="S479" s="1">
        <v>0</v>
      </c>
      <c r="T479" s="1">
        <f>IF(S479 + T478 &lt; 0, S479 + T478, 0)</f>
        <v>0</v>
      </c>
      <c r="U479" s="1">
        <v>0</v>
      </c>
      <c r="V479" s="1">
        <f>IF(U479 + V478 &lt; 0, U479 + V478, 0)</f>
        <v>0</v>
      </c>
      <c r="W479" s="1">
        <v>0</v>
      </c>
      <c r="X479" s="1">
        <f>IF(W479 + X478 &lt; 0, W479 + X478, 0)</f>
        <v>0</v>
      </c>
      <c r="Y479" s="1">
        <v>0</v>
      </c>
      <c r="Z479" s="1">
        <f>IF(Y479 + Z478 &lt; 0, Y479 + Z478, 0)</f>
        <v>0</v>
      </c>
      <c r="AA479" s="1">
        <v>0</v>
      </c>
      <c r="AB479" s="1">
        <f>IF(AA479 + AB478 &lt; 0, AA479 + AB478, 0)</f>
        <v>0</v>
      </c>
      <c r="AC479" s="1">
        <v>0</v>
      </c>
      <c r="AD479" s="1">
        <f>IF(AC479 + AD478 &lt; 0, AC479 + AD478, 0)</f>
        <v>0</v>
      </c>
      <c r="AE479" s="1">
        <v>0</v>
      </c>
      <c r="AF479" s="1">
        <f>IF(AE479 + AF478 &lt; 0, AE479 + AF478, 0)</f>
        <v>0</v>
      </c>
      <c r="AG479" s="1">
        <v>0</v>
      </c>
      <c r="AH479" s="1">
        <f>IF(AG479 + AH478 &lt; 0, AG479 + AH478, 0)</f>
        <v>0</v>
      </c>
      <c r="AI479" s="1">
        <v>0</v>
      </c>
      <c r="AJ479" s="1">
        <f>IF(AI479 + AJ478 &lt; 0, AI479 + AJ478, 0)</f>
        <v>0</v>
      </c>
      <c r="AK479" s="1">
        <v>0</v>
      </c>
      <c r="AL479" s="1">
        <f>IF(AK479 + AL478 &lt; 0, AK479 + AL478, 0)</f>
        <v>0</v>
      </c>
      <c r="AM479" s="1">
        <v>0</v>
      </c>
      <c r="AN479" s="1">
        <f>IF(AM479 + AN478 &lt; 0, AM479 + AN478, 0)</f>
        <v>0</v>
      </c>
      <c r="AO479" s="1">
        <v>0</v>
      </c>
      <c r="AP479" s="1">
        <f>IF(AO479 + AP478 &lt; 0, AO479 + AP478, 0)</f>
        <v>0</v>
      </c>
      <c r="AQ479" s="1">
        <v>0</v>
      </c>
      <c r="AR479" s="1">
        <f>IF(AQ479 + AR478 &lt; 0, AQ479 + AR478, 0)</f>
        <v>0</v>
      </c>
      <c r="AS479" s="1">
        <v>0</v>
      </c>
      <c r="AT479" s="1">
        <f>IF(AS479 + AT478 &lt; 0, AS479 + AT478, 0)</f>
        <v>0</v>
      </c>
      <c r="AU479" s="1">
        <v>0</v>
      </c>
      <c r="AV479" s="1">
        <f>IF(AU479 + AV478 &lt; 0, AU479 + AV478, 0)</f>
        <v>0</v>
      </c>
      <c r="AW479" s="1">
        <v>0</v>
      </c>
      <c r="AX479" s="1">
        <f>IF(AW479 + AX478 &lt; 0, AW479 + AX478, 0)</f>
        <v>0</v>
      </c>
      <c r="AY479" s="1">
        <v>0</v>
      </c>
      <c r="AZ479" s="1">
        <f>IF(AY479 + AZ478 &lt; 0, AY479 + AZ478, 0)</f>
        <v>0</v>
      </c>
      <c r="BA479" s="1">
        <v>0</v>
      </c>
      <c r="BB479" s="1">
        <f>IF(BA479 + BB478 &lt; 0, BA479 + BB478, 0)</f>
        <v>0</v>
      </c>
      <c r="BC479" s="1">
        <v>0</v>
      </c>
      <c r="BD479" s="1">
        <f>IF(BC479 + BD478 &lt; 0, BC479 + BD478, 0)</f>
        <v>0</v>
      </c>
      <c r="BE479" s="1">
        <v>0</v>
      </c>
      <c r="BF479" s="1">
        <f>IF(BE479 + BF478 &lt; 0, BE479 + BF478, 0)</f>
        <v>0</v>
      </c>
      <c r="BG479" s="1">
        <v>0</v>
      </c>
      <c r="BH479" s="1">
        <f>IF(BG479 + BH478 &lt; 0, BG479 + BH478, 0)</f>
        <v>0</v>
      </c>
      <c r="BI479" s="1">
        <v>0</v>
      </c>
      <c r="BJ479" s="1">
        <f>IF(BI479 + BJ478 &lt; 0, BI479 + BJ478, 0)</f>
        <v>0</v>
      </c>
      <c r="BK479" s="1">
        <v>0</v>
      </c>
      <c r="BL479" s="1">
        <f>IF(BK479 + BL478 &lt; 0, BK479 + BL478, 0)</f>
        <v>0</v>
      </c>
      <c r="BM479" s="1">
        <v>0</v>
      </c>
      <c r="BN479" s="1">
        <f>IF(BM479 + BN478 &lt; 0, BM479 + BN478, 0)</f>
        <v>0</v>
      </c>
      <c r="BO479" s="1">
        <v>0</v>
      </c>
      <c r="BP479" s="1">
        <f>IF(BO479 + BP478 &lt; 0, BO479 + BP478, 0)</f>
        <v>0</v>
      </c>
      <c r="BQ479" s="1">
        <v>0</v>
      </c>
      <c r="BR479" s="1">
        <f>IF(BQ479 + BR478 &lt; 0, BQ479 + BR478, 0)</f>
        <v>0</v>
      </c>
      <c r="BS479" s="1">
        <v>-87392.74224128979</v>
      </c>
      <c r="BT479" s="1">
        <f>IF(BS479 + BT478 &lt; 0, BS479 + BT478, 0)</f>
        <v>0</v>
      </c>
      <c r="BU479" s="1">
        <v>-170388.4742922114</v>
      </c>
      <c r="BV479" s="1">
        <f>IF(BU479 + BV478 &lt; 0, BU479 + BV478, 0)</f>
        <v>0</v>
      </c>
      <c r="BW479" s="1">
        <v>-134254.7074514726</v>
      </c>
      <c r="BX479" s="1">
        <f>IF(BW479 + BX478 &lt; 0, BW479 + BX478, 0)</f>
        <v>0</v>
      </c>
      <c r="BY479" s="1">
        <v>0</v>
      </c>
      <c r="BZ479" s="1">
        <f>IF(BY479 + BZ478 &lt; 0, BY479 + BZ478, 0)</f>
        <v>0</v>
      </c>
      <c r="CA479" s="1">
        <v>0</v>
      </c>
      <c r="CB479" s="1">
        <f>IF(CA479 + CB478 &lt; 0, CA479 + CB478, 0)</f>
        <v>0</v>
      </c>
      <c r="CC479" s="1">
        <v>0</v>
      </c>
      <c r="CD479" s="1">
        <f>IF(CC479 + CD478 &lt; 0, CC479 + CD478, 0)</f>
        <v>0</v>
      </c>
      <c r="CE479" s="1">
        <v>0</v>
      </c>
      <c r="CF479" s="1">
        <f>IF(CE479 + CF478 &lt; 0, CE479 + CF478, 0)</f>
        <v>0</v>
      </c>
      <c r="CG479" s="1">
        <v>0</v>
      </c>
      <c r="CH479" s="1">
        <f>IF(CG479 + CH478 &lt; 0, CG479 + CH478, 0)</f>
        <v>0</v>
      </c>
      <c r="CI479" s="1">
        <v>0</v>
      </c>
      <c r="CJ479" s="1">
        <f>IF(CI479 + CJ478 &lt; 0, CI479 + CJ478, 0)</f>
        <v>0</v>
      </c>
      <c r="CK479" s="1">
        <v>0</v>
      </c>
      <c r="CL479" s="1">
        <f>IF(CK479 + CL478 &lt; 0, CK479 + CL478, 0)</f>
        <v>0</v>
      </c>
      <c r="CM479" s="1">
        <v>0</v>
      </c>
      <c r="CN479" s="1">
        <f>IF(CM479 + CN478 &lt; 0, CM479 + CN478, 0)</f>
        <v>0</v>
      </c>
      <c r="CO479" s="1">
        <v>0</v>
      </c>
      <c r="CP479" s="1">
        <f>IF(CO479 + CP478 &lt; 0, CO479 + CP478, 0)</f>
        <v>0</v>
      </c>
      <c r="CQ479" s="1">
        <v>0</v>
      </c>
      <c r="CR479" s="1">
        <f>IF(CQ479 + CR478 &lt; 0, CQ479 + CR478, 0)</f>
        <v>0</v>
      </c>
      <c r="CS479" s="1">
        <v>0</v>
      </c>
      <c r="CT479" s="1">
        <f>IF(CS479 + CT478 &lt; 0, CS479 + CT478, 0)</f>
        <v>0</v>
      </c>
      <c r="CU479" s="1">
        <v>0</v>
      </c>
      <c r="CV479" s="1">
        <f>IF(CU479 + CV478 &lt; 0, CU479 + CV478, 0)</f>
        <v>0</v>
      </c>
      <c r="CW479" s="1">
        <v>0</v>
      </c>
      <c r="CX479" s="1">
        <f>IF(CW479 + CX478 &lt; 0, CW479 + CX478, 0)</f>
        <v>0</v>
      </c>
      <c r="CY479" s="1">
        <v>0</v>
      </c>
      <c r="CZ479" s="1">
        <f>IF(CY479 + CZ478 &lt; 0, CY479 + CZ478, 0)</f>
        <v>0</v>
      </c>
      <c r="DA479" s="1">
        <v>0</v>
      </c>
      <c r="DB479" s="1">
        <f>IF(DA479 + DB478 &lt; 0, DA479 + DB478, 0)</f>
        <v>0</v>
      </c>
      <c r="DC479" s="1">
        <v>0</v>
      </c>
      <c r="DD479" s="1">
        <f>IF(DC479 + DD478 &lt; 0, DC479 + DD478, 0)</f>
        <v>0</v>
      </c>
      <c r="DE479" s="1">
        <v>0</v>
      </c>
      <c r="DF479" s="1">
        <f>IF(DE479 + DF478 &lt; 0, DE479 + DF478, 0)</f>
        <v>0</v>
      </c>
      <c r="DG479" s="1">
        <v>0</v>
      </c>
      <c r="DH479" s="1">
        <f>IF(DG479 + DH478 &lt; 0, DG479 + DH478, 0)</f>
        <v>0</v>
      </c>
      <c r="DI479" s="1">
        <v>0</v>
      </c>
      <c r="DJ479" s="1">
        <f>IF(DI479 + DJ478 &lt; 0, DI479 + DJ478, 0)</f>
        <v>0</v>
      </c>
      <c r="DK479" s="1">
        <v>0</v>
      </c>
      <c r="DL479" s="1">
        <f>IF(DK479 + DL478 &lt; 0, DK479 + DL478, 0)</f>
        <v>0</v>
      </c>
      <c r="DM479" s="1">
        <v>0</v>
      </c>
      <c r="DN479" s="1">
        <f>IF(DM479 + DN478 &lt; 0, DM479 + DN478, 0)</f>
        <v>0</v>
      </c>
      <c r="DO479" s="1">
        <v>0</v>
      </c>
      <c r="DP479" s="1">
        <f>IF(DO479 + DP478 &lt; 0, DO479 + DP478, 0)</f>
        <v>0</v>
      </c>
      <c r="DQ479" s="1">
        <v>0</v>
      </c>
      <c r="DR479" s="1">
        <f>IF(DQ479 + DR478 &lt; 0, DQ479 + DR478, 0)</f>
        <v>0</v>
      </c>
      <c r="DS479" s="1">
        <v>0</v>
      </c>
      <c r="DT479" s="1">
        <f>IF(DS479 + DT478 &lt; 0, DS479 + DT478, 0)</f>
        <v>0</v>
      </c>
      <c r="DU479" s="1">
        <v>0</v>
      </c>
      <c r="DV479" s="1">
        <f>IF(DU479 + DV478 &lt; 0, DU479 + DV478, 0)</f>
        <v>0</v>
      </c>
      <c r="DW479" s="1">
        <v>0</v>
      </c>
      <c r="DX479" s="1">
        <f>IF(DW479 + DX478 &lt; 0, DW479 + DX478, 0)</f>
        <v>0</v>
      </c>
      <c r="DY479" s="1">
        <v>0</v>
      </c>
      <c r="DZ479" s="1">
        <f>IF(DY479 + DZ478 &lt; 0, DY479 + DZ478, 0)</f>
        <v>0</v>
      </c>
      <c r="EA479" s="1">
        <v>0</v>
      </c>
      <c r="EB479" s="1">
        <f>IF(EA479 + EB478 &lt; 0, EA479 + EB478, 0)</f>
        <v>0</v>
      </c>
      <c r="EC479" s="1">
        <v>0</v>
      </c>
      <c r="ED479" s="1">
        <f>IF(EC479 + ED478 &lt; 0, EC479 + ED478, 0)</f>
        <v>0</v>
      </c>
      <c r="EE479" s="1">
        <v>0</v>
      </c>
      <c r="EF479" s="1">
        <f>IF(EE479 + EF478 &lt; 0, EE479 + EF478, 0)</f>
        <v>0</v>
      </c>
      <c r="EG479" s="1">
        <v>0</v>
      </c>
      <c r="EH479" s="1">
        <f>IF(EG479 + EH478 &lt; 0, EG479 + EH478, 0)</f>
        <v>0</v>
      </c>
      <c r="EI479" s="1">
        <v>0</v>
      </c>
      <c r="EJ479" s="1">
        <f>IF(EI479 + EJ478 &lt; 0, EI479 + EJ478, 0)</f>
        <v>0</v>
      </c>
      <c r="EK479" s="1">
        <v>0</v>
      </c>
      <c r="EL479" s="1">
        <f>IF(EK479 + EL478 &lt; 0, EK479 + EL478, 0)</f>
        <v>0</v>
      </c>
      <c r="EM479" s="1">
        <v>0</v>
      </c>
      <c r="EN479" s="1">
        <f>IF(EM479 + EN478 &lt; 0, EM479 + EN478, 0)</f>
        <v>0</v>
      </c>
      <c r="EO479" s="1">
        <v>0</v>
      </c>
      <c r="EP479" s="1">
        <f>IF(EO479 + EP478 &lt; 0, EO479 + EP478, 0)</f>
        <v>0</v>
      </c>
      <c r="EQ479" s="1">
        <v>0</v>
      </c>
      <c r="ER479" s="1">
        <f>IF(EQ479 + ER478 &lt; 0, EQ479 + ER478, 0)</f>
        <v>0</v>
      </c>
    </row>
    <row r="480" spans="1:148" s="1" customFormat="1">
      <c r="A480" s="3">
        <v>46000</v>
      </c>
      <c r="B480" s="2" t="s">
        <v>77</v>
      </c>
      <c r="C480" s="2">
        <v>1</v>
      </c>
      <c r="D480" s="2">
        <v>3</v>
      </c>
      <c r="E480" s="1">
        <v>58015.28157991997</v>
      </c>
      <c r="F480" s="1">
        <f>IF(E480 + F479 &lt; 0, E480 + F479, 0)</f>
        <v>0</v>
      </c>
      <c r="G480" s="1">
        <v>1741.683989582428</v>
      </c>
      <c r="H480" s="1">
        <f>IF(G480 + H479 &lt; 0, G480 + H479, 0)</f>
        <v>0</v>
      </c>
      <c r="I480" s="1">
        <v>-46419.7670619964</v>
      </c>
      <c r="J480" s="1">
        <f>IF(I480 + J479 &lt; 0, I480 + J479, 0)</f>
        <v>0</v>
      </c>
      <c r="K480" s="1">
        <v>4744.663197750623</v>
      </c>
      <c r="L480" s="1">
        <f>IF(K480 + L479 &lt; 0, K480 + L479, 0)</f>
        <v>0</v>
      </c>
      <c r="M480" s="1">
        <v>3979.029947239194</v>
      </c>
      <c r="N480" s="1">
        <f>IF(M480 + N479 &lt; 0, M480 + N479, 0)</f>
        <v>0</v>
      </c>
      <c r="O480" s="1">
        <v>3718.790073912649</v>
      </c>
      <c r="P480" s="1">
        <f>IF(O480 + P479 &lt; 0, O480 + P479, 0)</f>
        <v>0</v>
      </c>
      <c r="Q480" s="1">
        <v>3605.642302901108</v>
      </c>
      <c r="R480" s="1">
        <f>IF(Q480 + R479 &lt; 0, Q480 + R479, 0)</f>
        <v>0</v>
      </c>
      <c r="S480" s="1">
        <v>4220.411858730482</v>
      </c>
      <c r="T480" s="1">
        <f>IF(S480 + T479 &lt; 0, S480 + T479, 0)</f>
        <v>0</v>
      </c>
      <c r="U480" s="1">
        <v>2632.571472201856</v>
      </c>
      <c r="V480" s="1">
        <f>IF(U480 + V479 &lt; 0, U480 + V479, 0)</f>
        <v>0</v>
      </c>
      <c r="W480" s="1">
        <v>20400.54311338086</v>
      </c>
      <c r="X480" s="1">
        <f>IF(W480 + X479 &lt; 0, W480 + X479, 0)</f>
        <v>0</v>
      </c>
      <c r="Y480" s="1">
        <v>20457.11699888663</v>
      </c>
      <c r="Z480" s="1">
        <f>IF(Y480 + Z479 &lt; 0, Y480 + Z479, 0)</f>
        <v>0</v>
      </c>
      <c r="AA480" s="1">
        <v>17881.11941219054</v>
      </c>
      <c r="AB480" s="1">
        <f>IF(AA480 + AB479 &lt; 0, AA480 + AB479, 0)</f>
        <v>0</v>
      </c>
      <c r="AC480" s="1">
        <v>17843.40348852003</v>
      </c>
      <c r="AD480" s="1">
        <f>IF(AC480 + AD479 &lt; 0, AC480 + AD479, 0)</f>
        <v>0</v>
      </c>
      <c r="AE480" s="1">
        <v>4744.663197750623</v>
      </c>
      <c r="AF480" s="1">
        <f>IF(AE480 + AF479 &lt; 0, AE480 + AF479, 0)</f>
        <v>0</v>
      </c>
      <c r="AG480" s="1">
        <v>3979.029947239194</v>
      </c>
      <c r="AH480" s="1">
        <f>IF(AG480 + AH479 &lt; 0, AG480 + AH479, 0)</f>
        <v>0</v>
      </c>
      <c r="AI480" s="1">
        <v>3718.790073912649</v>
      </c>
      <c r="AJ480" s="1">
        <f>IF(AI480 + AJ479 &lt; 0, AI480 + AJ479, 0)</f>
        <v>0</v>
      </c>
      <c r="AK480" s="1">
        <v>3605.642302901108</v>
      </c>
      <c r="AL480" s="1">
        <f>IF(AK480 + AL479 &lt; 0, AK480 + AL479, 0)</f>
        <v>0</v>
      </c>
      <c r="AM480" s="1">
        <v>4220.411858730482</v>
      </c>
      <c r="AN480" s="1">
        <f>IF(AM480 + AN479 &lt; 0, AM480 + AN479, 0)</f>
        <v>0</v>
      </c>
      <c r="AO480" s="1">
        <v>2632.571472201856</v>
      </c>
      <c r="AP480" s="1">
        <f>IF(AO480 + AP479 &lt; 0, AO480 + AP479, 0)</f>
        <v>0</v>
      </c>
      <c r="AQ480" s="1">
        <v>20400.54311338086</v>
      </c>
      <c r="AR480" s="1">
        <f>IF(AQ480 + AR479 &lt; 0, AQ480 + AR479, 0)</f>
        <v>0</v>
      </c>
      <c r="AS480" s="1">
        <v>20457.11699888663</v>
      </c>
      <c r="AT480" s="1">
        <f>IF(AS480 + AT479 &lt; 0, AS480 + AT479, 0)</f>
        <v>0</v>
      </c>
      <c r="AU480" s="1">
        <v>17881.11941219054</v>
      </c>
      <c r="AV480" s="1">
        <f>IF(AU480 + AV479 &lt; 0, AU480 + AV479, 0)</f>
        <v>0</v>
      </c>
      <c r="AW480" s="1">
        <v>17843.40348852003</v>
      </c>
      <c r="AX480" s="1">
        <f>IF(AW480 + AX479 &lt; 0, AW480 + AX479, 0)</f>
        <v>0</v>
      </c>
      <c r="AY480" s="1">
        <v>-9896.658371142796</v>
      </c>
      <c r="AZ480" s="1">
        <f>IF(AY480 + AZ479 &lt; 0, AY480 + AZ479, 0)</f>
        <v>0</v>
      </c>
      <c r="BA480" s="1">
        <v>-9892.886778775743</v>
      </c>
      <c r="BB480" s="1">
        <f>IF(BA480 + BB479 &lt; 0, BA480 + BB479, 0)</f>
        <v>0</v>
      </c>
      <c r="BC480" s="1">
        <v>-9885.343594041635</v>
      </c>
      <c r="BD480" s="1">
        <f>IF(BC480 + BD479 &lt; 0, BC480 + BD479, 0)</f>
        <v>0</v>
      </c>
      <c r="BE480" s="1">
        <v>-9896.658371142796</v>
      </c>
      <c r="BF480" s="1">
        <f>IF(BE480 + BF479 &lt; 0, BE480 + BF479, 0)</f>
        <v>0</v>
      </c>
      <c r="BG480" s="1">
        <v>-9900.429963509849</v>
      </c>
      <c r="BH480" s="1">
        <f>IF(BG480 + BH479 &lt; 0, BG480 + BH479, 0)</f>
        <v>0</v>
      </c>
      <c r="BI480" s="1">
        <v>-9881.572001674587</v>
      </c>
      <c r="BJ480" s="1">
        <f>IF(BI480 + BJ479 &lt; 0, BI480 + BJ479, 0)</f>
        <v>0</v>
      </c>
      <c r="BK480" s="1">
        <v>-9998.491365053182</v>
      </c>
      <c r="BL480" s="1">
        <f>IF(BK480 + BL479 &lt; 0, BK480 + BL479, 0)</f>
        <v>0</v>
      </c>
      <c r="BM480" s="1">
        <v>2745.719243213397</v>
      </c>
      <c r="BN480" s="1">
        <f>IF(BM480 + BN479 &lt; 0, BM480 + BN479, 0)</f>
        <v>0</v>
      </c>
      <c r="BO480" s="1">
        <v>1591.611978895679</v>
      </c>
      <c r="BP480" s="1">
        <f>IF(BO480 + BP479 &lt; 0, BO480 + BP479, 0)</f>
        <v>0</v>
      </c>
      <c r="BQ480" s="1">
        <v>1648.185864401451</v>
      </c>
      <c r="BR480" s="1">
        <f>IF(BQ480 + BR479 &lt; 0, BQ480 + BR479, 0)</f>
        <v>0</v>
      </c>
      <c r="BS480" s="1">
        <v>0</v>
      </c>
      <c r="BT480" s="1">
        <f>IF(BS480 + BT479 &lt; 0, BS480 + BT479, 0)</f>
        <v>0</v>
      </c>
      <c r="BU480" s="1">
        <v>0</v>
      </c>
      <c r="BV480" s="1">
        <f>IF(BU480 + BV479 &lt; 0, BU480 + BV479, 0)</f>
        <v>0</v>
      </c>
      <c r="BW480" s="1">
        <v>0</v>
      </c>
      <c r="BX480" s="1">
        <f>IF(BW480 + BX479 &lt; 0, BW480 + BX479, 0)</f>
        <v>0</v>
      </c>
      <c r="BY480" s="1">
        <v>0</v>
      </c>
      <c r="BZ480" s="1">
        <f>IF(BY480 + BZ479 &lt; 0, BY480 + BZ479, 0)</f>
        <v>0</v>
      </c>
      <c r="CA480" s="1">
        <v>0</v>
      </c>
      <c r="CB480" s="1">
        <f>IF(CA480 + CB479 &lt; 0, CA480 + CB479, 0)</f>
        <v>0</v>
      </c>
      <c r="CC480" s="1">
        <v>0</v>
      </c>
      <c r="CD480" s="1">
        <f>IF(CC480 + CD479 &lt; 0, CC480 + CD479, 0)</f>
        <v>0</v>
      </c>
      <c r="CE480" s="1">
        <v>0</v>
      </c>
      <c r="CF480" s="1">
        <f>IF(CE480 + CF479 &lt; 0, CE480 + CF479, 0)</f>
        <v>0</v>
      </c>
      <c r="CG480" s="1">
        <v>0</v>
      </c>
      <c r="CH480" s="1">
        <f>IF(CG480 + CH479 &lt; 0, CG480 + CH479, 0)</f>
        <v>0</v>
      </c>
      <c r="CI480" s="1">
        <v>0</v>
      </c>
      <c r="CJ480" s="1">
        <f>IF(CI480 + CJ479 &lt; 0, CI480 + CJ479, 0)</f>
        <v>0</v>
      </c>
      <c r="CK480" s="1">
        <v>0</v>
      </c>
      <c r="CL480" s="1">
        <f>IF(CK480 + CL479 &lt; 0, CK480 + CL479, 0)</f>
        <v>0</v>
      </c>
      <c r="CM480" s="1">
        <v>0</v>
      </c>
      <c r="CN480" s="1">
        <f>IF(CM480 + CN479 &lt; 0, CM480 + CN479, 0)</f>
        <v>0</v>
      </c>
      <c r="CO480" s="1">
        <v>0</v>
      </c>
      <c r="CP480" s="1">
        <f>IF(CO480 + CP479 &lt; 0, CO480 + CP479, 0)</f>
        <v>0</v>
      </c>
      <c r="CQ480" s="1">
        <v>0</v>
      </c>
      <c r="CR480" s="1">
        <f>IF(CQ480 + CR479 &lt; 0, CQ480 + CR479, 0)</f>
        <v>0</v>
      </c>
      <c r="CS480" s="1">
        <v>0</v>
      </c>
      <c r="CT480" s="1">
        <f>IF(CS480 + CT479 &lt; 0, CS480 + CT479, 0)</f>
        <v>0</v>
      </c>
      <c r="CU480" s="1">
        <v>0</v>
      </c>
      <c r="CV480" s="1">
        <f>IF(CU480 + CV479 &lt; 0, CU480 + CV479, 0)</f>
        <v>0</v>
      </c>
      <c r="CW480" s="1">
        <v>0</v>
      </c>
      <c r="CX480" s="1">
        <f>IF(CW480 + CX479 &lt; 0, CW480 + CX479, 0)</f>
        <v>0</v>
      </c>
      <c r="CY480" s="1">
        <v>0</v>
      </c>
      <c r="CZ480" s="1">
        <f>IF(CY480 + CZ479 &lt; 0, CY480 + CZ479, 0)</f>
        <v>0</v>
      </c>
      <c r="DA480" s="1">
        <v>0</v>
      </c>
      <c r="DB480" s="1">
        <f>IF(DA480 + DB479 &lt; 0, DA480 + DB479, 0)</f>
        <v>0</v>
      </c>
      <c r="DC480" s="1">
        <v>0</v>
      </c>
      <c r="DD480" s="1">
        <f>IF(DC480 + DD479 &lt; 0, DC480 + DD479, 0)</f>
        <v>0</v>
      </c>
      <c r="DE480" s="1">
        <v>0</v>
      </c>
      <c r="DF480" s="1">
        <f>IF(DE480 + DF479 &lt; 0, DE480 + DF479, 0)</f>
        <v>0</v>
      </c>
      <c r="DG480" s="1">
        <v>0</v>
      </c>
      <c r="DH480" s="1">
        <f>IF(DG480 + DH479 &lt; 0, DG480 + DH479, 0)</f>
        <v>0</v>
      </c>
      <c r="DI480" s="1">
        <v>0</v>
      </c>
      <c r="DJ480" s="1">
        <f>IF(DI480 + DJ479 &lt; 0, DI480 + DJ479, 0)</f>
        <v>0</v>
      </c>
      <c r="DK480" s="1">
        <v>0</v>
      </c>
      <c r="DL480" s="1">
        <f>IF(DK480 + DL479 &lt; 0, DK480 + DL479, 0)</f>
        <v>0</v>
      </c>
      <c r="DM480" s="1">
        <v>0</v>
      </c>
      <c r="DN480" s="1">
        <f>IF(DM480 + DN479 &lt; 0, DM480 + DN479, 0)</f>
        <v>0</v>
      </c>
      <c r="DO480" s="1">
        <v>0</v>
      </c>
      <c r="DP480" s="1">
        <f>IF(DO480 + DP479 &lt; 0, DO480 + DP479, 0)</f>
        <v>0</v>
      </c>
      <c r="DQ480" s="1">
        <v>0</v>
      </c>
      <c r="DR480" s="1">
        <f>IF(DQ480 + DR479 &lt; 0, DQ480 + DR479, 0)</f>
        <v>0</v>
      </c>
      <c r="DS480" s="1">
        <v>0</v>
      </c>
      <c r="DT480" s="1">
        <f>IF(DS480 + DT479 &lt; 0, DS480 + DT479, 0)</f>
        <v>0</v>
      </c>
      <c r="DU480" s="1">
        <v>0</v>
      </c>
      <c r="DV480" s="1">
        <f>IF(DU480 + DV479 &lt; 0, DU480 + DV479, 0)</f>
        <v>0</v>
      </c>
      <c r="DW480" s="1">
        <v>0</v>
      </c>
      <c r="DX480" s="1">
        <f>IF(DW480 + DX479 &lt; 0, DW480 + DX479, 0)</f>
        <v>0</v>
      </c>
      <c r="DY480" s="1">
        <v>0</v>
      </c>
      <c r="DZ480" s="1">
        <f>IF(DY480 + DZ479 &lt; 0, DY480 + DZ479, 0)</f>
        <v>0</v>
      </c>
      <c r="EA480" s="1">
        <v>0</v>
      </c>
      <c r="EB480" s="1">
        <f>IF(EA480 + EB479 &lt; 0, EA480 + EB479, 0)</f>
        <v>0</v>
      </c>
      <c r="EC480" s="1">
        <v>0</v>
      </c>
      <c r="ED480" s="1">
        <f>IF(EC480 + ED479 &lt; 0, EC480 + ED479, 0)</f>
        <v>0</v>
      </c>
      <c r="EE480" s="1">
        <v>0</v>
      </c>
      <c r="EF480" s="1">
        <f>IF(EE480 + EF479 &lt; 0, EE480 + EF479, 0)</f>
        <v>0</v>
      </c>
      <c r="EG480" s="1">
        <v>0</v>
      </c>
      <c r="EH480" s="1">
        <f>IF(EG480 + EH479 &lt; 0, EG480 + EH479, 0)</f>
        <v>0</v>
      </c>
      <c r="EI480" s="1">
        <v>0</v>
      </c>
      <c r="EJ480" s="1">
        <f>IF(EI480 + EJ479 &lt; 0, EI480 + EJ479, 0)</f>
        <v>0</v>
      </c>
      <c r="EK480" s="1">
        <v>0</v>
      </c>
      <c r="EL480" s="1">
        <f>IF(EK480 + EL479 &lt; 0, EK480 + EL479, 0)</f>
        <v>0</v>
      </c>
      <c r="EM480" s="1">
        <v>0</v>
      </c>
      <c r="EN480" s="1">
        <f>IF(EM480 + EN479 &lt; 0, EM480 + EN479, 0)</f>
        <v>0</v>
      </c>
      <c r="EO480" s="1">
        <v>0</v>
      </c>
      <c r="EP480" s="1">
        <f>IF(EO480 + EP479 &lt; 0, EO480 + EP479, 0)</f>
        <v>0</v>
      </c>
      <c r="EQ480" s="1">
        <v>0</v>
      </c>
      <c r="ER480" s="1">
        <f>IF(EQ480 + ER479 &lt; 0, EQ480 + ER479, 0)</f>
        <v>0</v>
      </c>
    </row>
    <row r="481" spans="1:148" s="1" customFormat="1">
      <c r="A481" s="3">
        <v>46001</v>
      </c>
      <c r="B481" s="2" t="s">
        <v>78</v>
      </c>
      <c r="C481" s="2">
        <v>5</v>
      </c>
      <c r="D481" s="2">
        <v>2</v>
      </c>
      <c r="E481" s="1">
        <v>0</v>
      </c>
      <c r="F481" s="1">
        <f>IF(E481 + F480 &lt; 0, E481 + F480, 0)</f>
        <v>0</v>
      </c>
      <c r="G481" s="1">
        <v>0</v>
      </c>
      <c r="H481" s="1">
        <f>IF(G481 + H480 &lt; 0, G481 + H480, 0)</f>
        <v>0</v>
      </c>
      <c r="I481" s="1">
        <v>0</v>
      </c>
      <c r="J481" s="1">
        <f>IF(I481 + J480 &lt; 0, I481 + J480, 0)</f>
        <v>0</v>
      </c>
      <c r="K481" s="1">
        <v>0</v>
      </c>
      <c r="L481" s="1">
        <f>IF(K481 + L480 &lt; 0, K481 + L480, 0)</f>
        <v>0</v>
      </c>
      <c r="M481" s="1">
        <v>0</v>
      </c>
      <c r="N481" s="1">
        <f>IF(M481 + N480 &lt; 0, M481 + N480, 0)</f>
        <v>0</v>
      </c>
      <c r="O481" s="1">
        <v>0</v>
      </c>
      <c r="P481" s="1">
        <f>IF(O481 + P480 &lt; 0, O481 + P480, 0)</f>
        <v>0</v>
      </c>
      <c r="Q481" s="1">
        <v>0</v>
      </c>
      <c r="R481" s="1">
        <f>IF(Q481 + R480 &lt; 0, Q481 + R480, 0)</f>
        <v>0</v>
      </c>
      <c r="S481" s="1">
        <v>0</v>
      </c>
      <c r="T481" s="1">
        <f>IF(S481 + T480 &lt; 0, S481 + T480, 0)</f>
        <v>0</v>
      </c>
      <c r="U481" s="1">
        <v>0</v>
      </c>
      <c r="V481" s="1">
        <f>IF(U481 + V480 &lt; 0, U481 + V480, 0)</f>
        <v>0</v>
      </c>
      <c r="W481" s="1">
        <v>0</v>
      </c>
      <c r="X481" s="1">
        <f>IF(W481 + X480 &lt; 0, W481 + X480, 0)</f>
        <v>0</v>
      </c>
      <c r="Y481" s="1">
        <v>0</v>
      </c>
      <c r="Z481" s="1">
        <f>IF(Y481 + Z480 &lt; 0, Y481 + Z480, 0)</f>
        <v>0</v>
      </c>
      <c r="AA481" s="1">
        <v>0</v>
      </c>
      <c r="AB481" s="1">
        <f>IF(AA481 + AB480 &lt; 0, AA481 + AB480, 0)</f>
        <v>0</v>
      </c>
      <c r="AC481" s="1">
        <v>0</v>
      </c>
      <c r="AD481" s="1">
        <f>IF(AC481 + AD480 &lt; 0, AC481 + AD480, 0)</f>
        <v>0</v>
      </c>
      <c r="AE481" s="1">
        <v>0</v>
      </c>
      <c r="AF481" s="1">
        <f>IF(AE481 + AF480 &lt; 0, AE481 + AF480, 0)</f>
        <v>0</v>
      </c>
      <c r="AG481" s="1">
        <v>0</v>
      </c>
      <c r="AH481" s="1">
        <f>IF(AG481 + AH480 &lt; 0, AG481 + AH480, 0)</f>
        <v>0</v>
      </c>
      <c r="AI481" s="1">
        <v>0</v>
      </c>
      <c r="AJ481" s="1">
        <f>IF(AI481 + AJ480 &lt; 0, AI481 + AJ480, 0)</f>
        <v>0</v>
      </c>
      <c r="AK481" s="1">
        <v>0</v>
      </c>
      <c r="AL481" s="1">
        <f>IF(AK481 + AL480 &lt; 0, AK481 + AL480, 0)</f>
        <v>0</v>
      </c>
      <c r="AM481" s="1">
        <v>0</v>
      </c>
      <c r="AN481" s="1">
        <f>IF(AM481 + AN480 &lt; 0, AM481 + AN480, 0)</f>
        <v>0</v>
      </c>
      <c r="AO481" s="1">
        <v>0</v>
      </c>
      <c r="AP481" s="1">
        <f>IF(AO481 + AP480 &lt; 0, AO481 + AP480, 0)</f>
        <v>0</v>
      </c>
      <c r="AQ481" s="1">
        <v>0</v>
      </c>
      <c r="AR481" s="1">
        <f>IF(AQ481 + AR480 &lt; 0, AQ481 + AR480, 0)</f>
        <v>0</v>
      </c>
      <c r="AS481" s="1">
        <v>0</v>
      </c>
      <c r="AT481" s="1">
        <f>IF(AS481 + AT480 &lt; 0, AS481 + AT480, 0)</f>
        <v>0</v>
      </c>
      <c r="AU481" s="1">
        <v>0</v>
      </c>
      <c r="AV481" s="1">
        <f>IF(AU481 + AV480 &lt; 0, AU481 + AV480, 0)</f>
        <v>0</v>
      </c>
      <c r="AW481" s="1">
        <v>0</v>
      </c>
      <c r="AX481" s="1">
        <f>IF(AW481 + AX480 &lt; 0, AW481 + AX480, 0)</f>
        <v>0</v>
      </c>
      <c r="AY481" s="1">
        <v>0</v>
      </c>
      <c r="AZ481" s="1">
        <f>IF(AY481 + AZ480 &lt; 0, AY481 + AZ480, 0)</f>
        <v>0</v>
      </c>
      <c r="BA481" s="1">
        <v>0</v>
      </c>
      <c r="BB481" s="1">
        <f>IF(BA481 + BB480 &lt; 0, BA481 + BB480, 0)</f>
        <v>0</v>
      </c>
      <c r="BC481" s="1">
        <v>0</v>
      </c>
      <c r="BD481" s="1">
        <f>IF(BC481 + BD480 &lt; 0, BC481 + BD480, 0)</f>
        <v>0</v>
      </c>
      <c r="BE481" s="1">
        <v>0</v>
      </c>
      <c r="BF481" s="1">
        <f>IF(BE481 + BF480 &lt; 0, BE481 + BF480, 0)</f>
        <v>0</v>
      </c>
      <c r="BG481" s="1">
        <v>0</v>
      </c>
      <c r="BH481" s="1">
        <f>IF(BG481 + BH480 &lt; 0, BG481 + BH480, 0)</f>
        <v>0</v>
      </c>
      <c r="BI481" s="1">
        <v>0</v>
      </c>
      <c r="BJ481" s="1">
        <f>IF(BI481 + BJ480 &lt; 0, BI481 + BJ480, 0)</f>
        <v>0</v>
      </c>
      <c r="BK481" s="1">
        <v>0</v>
      </c>
      <c r="BL481" s="1">
        <f>IF(BK481 + BL480 &lt; 0, BK481 + BL480, 0)</f>
        <v>0</v>
      </c>
      <c r="BM481" s="1">
        <v>0</v>
      </c>
      <c r="BN481" s="1">
        <f>IF(BM481 + BN480 &lt; 0, BM481 + BN480, 0)</f>
        <v>0</v>
      </c>
      <c r="BO481" s="1">
        <v>0</v>
      </c>
      <c r="BP481" s="1">
        <f>IF(BO481 + BP480 &lt; 0, BO481 + BP480, 0)</f>
        <v>0</v>
      </c>
      <c r="BQ481" s="1">
        <v>0</v>
      </c>
      <c r="BR481" s="1">
        <f>IF(BQ481 + BR480 &lt; 0, BQ481 + BR480, 0)</f>
        <v>0</v>
      </c>
      <c r="BS481" s="1">
        <v>0</v>
      </c>
      <c r="BT481" s="1">
        <f>IF(BS481 + BT480 &lt; 0, BS481 + BT480, 0)</f>
        <v>0</v>
      </c>
      <c r="BU481" s="1">
        <v>0</v>
      </c>
      <c r="BV481" s="1">
        <f>IF(BU481 + BV480 &lt; 0, BU481 + BV480, 0)</f>
        <v>0</v>
      </c>
      <c r="BW481" s="1">
        <v>0</v>
      </c>
      <c r="BX481" s="1">
        <f>IF(BW481 + BX480 &lt; 0, BW481 + BX480, 0)</f>
        <v>0</v>
      </c>
      <c r="BY481" s="1">
        <v>38368.58094256371</v>
      </c>
      <c r="BZ481" s="1">
        <f>IF(BY481 + BZ480 &lt; 0, BY481 + BZ480, 0)</f>
        <v>0</v>
      </c>
      <c r="CA481" s="1">
        <v>55019.11085389258</v>
      </c>
      <c r="CB481" s="1">
        <f>IF(CA481 + CB480 &lt; 0, CA481 + CB480, 0)</f>
        <v>0</v>
      </c>
      <c r="CC481" s="1">
        <v>34852.50424377417</v>
      </c>
      <c r="CD481" s="1">
        <f>IF(CC481 + CD480 &lt; 0, CC481 + CD480, 0)</f>
        <v>0</v>
      </c>
      <c r="CE481" s="1">
        <v>0</v>
      </c>
      <c r="CF481" s="1">
        <f>IF(CE481 + CF480 &lt; 0, CE481 + CF480, 0)</f>
        <v>0</v>
      </c>
      <c r="CG481" s="1">
        <v>0</v>
      </c>
      <c r="CH481" s="1">
        <f>IF(CG481 + CH480 &lt; 0, CG481 + CH480, 0)</f>
        <v>0</v>
      </c>
      <c r="CI481" s="1">
        <v>0</v>
      </c>
      <c r="CJ481" s="1">
        <f>IF(CI481 + CJ480 &lt; 0, CI481 + CJ480, 0)</f>
        <v>0</v>
      </c>
      <c r="CK481" s="1">
        <v>0</v>
      </c>
      <c r="CL481" s="1">
        <f>IF(CK481 + CL480 &lt; 0, CK481 + CL480, 0)</f>
        <v>0</v>
      </c>
      <c r="CM481" s="1">
        <v>0</v>
      </c>
      <c r="CN481" s="1">
        <f>IF(CM481 + CN480 &lt; 0, CM481 + CN480, 0)</f>
        <v>0</v>
      </c>
      <c r="CO481" s="1">
        <v>0</v>
      </c>
      <c r="CP481" s="1">
        <f>IF(CO481 + CP480 &lt; 0, CO481 + CP480, 0)</f>
        <v>0</v>
      </c>
      <c r="CQ481" s="1">
        <v>0</v>
      </c>
      <c r="CR481" s="1">
        <f>IF(CQ481 + CR480 &lt; 0, CQ481 + CR480, 0)</f>
        <v>0</v>
      </c>
      <c r="CS481" s="1">
        <v>0</v>
      </c>
      <c r="CT481" s="1">
        <f>IF(CS481 + CT480 &lt; 0, CS481 + CT480, 0)</f>
        <v>0</v>
      </c>
      <c r="CU481" s="1">
        <v>0</v>
      </c>
      <c r="CV481" s="1">
        <f>IF(CU481 + CV480 &lt; 0, CU481 + CV480, 0)</f>
        <v>0</v>
      </c>
      <c r="CW481" s="1">
        <v>0</v>
      </c>
      <c r="CX481" s="1">
        <f>IF(CW481 + CX480 &lt; 0, CW481 + CX480, 0)</f>
        <v>0</v>
      </c>
      <c r="CY481" s="1">
        <v>0</v>
      </c>
      <c r="CZ481" s="1">
        <f>IF(CY481 + CZ480 &lt; 0, CY481 + CZ480, 0)</f>
        <v>0</v>
      </c>
      <c r="DA481" s="1">
        <v>0</v>
      </c>
      <c r="DB481" s="1">
        <f>IF(DA481 + DB480 &lt; 0, DA481 + DB480, 0)</f>
        <v>0</v>
      </c>
      <c r="DC481" s="1">
        <v>0</v>
      </c>
      <c r="DD481" s="1">
        <f>IF(DC481 + DD480 &lt; 0, DC481 + DD480, 0)</f>
        <v>0</v>
      </c>
      <c r="DE481" s="1">
        <v>0</v>
      </c>
      <c r="DF481" s="1">
        <f>IF(DE481 + DF480 &lt; 0, DE481 + DF480, 0)</f>
        <v>0</v>
      </c>
      <c r="DG481" s="1">
        <v>0</v>
      </c>
      <c r="DH481" s="1">
        <f>IF(DG481 + DH480 &lt; 0, DG481 + DH480, 0)</f>
        <v>0</v>
      </c>
      <c r="DI481" s="1">
        <v>0</v>
      </c>
      <c r="DJ481" s="1">
        <f>IF(DI481 + DJ480 &lt; 0, DI481 + DJ480, 0)</f>
        <v>0</v>
      </c>
      <c r="DK481" s="1">
        <v>0</v>
      </c>
      <c r="DL481" s="1">
        <f>IF(DK481 + DL480 &lt; 0, DK481 + DL480, 0)</f>
        <v>0</v>
      </c>
      <c r="DM481" s="1">
        <v>0</v>
      </c>
      <c r="DN481" s="1">
        <f>IF(DM481 + DN480 &lt; 0, DM481 + DN480, 0)</f>
        <v>0</v>
      </c>
      <c r="DO481" s="1">
        <v>0</v>
      </c>
      <c r="DP481" s="1">
        <f>IF(DO481 + DP480 &lt; 0, DO481 + DP480, 0)</f>
        <v>0</v>
      </c>
      <c r="DQ481" s="1">
        <v>0</v>
      </c>
      <c r="DR481" s="1">
        <f>IF(DQ481 + DR480 &lt; 0, DQ481 + DR480, 0)</f>
        <v>0</v>
      </c>
      <c r="DS481" s="1">
        <v>0</v>
      </c>
      <c r="DT481" s="1">
        <f>IF(DS481 + DT480 &lt; 0, DS481 + DT480, 0)</f>
        <v>0</v>
      </c>
      <c r="DU481" s="1">
        <v>0</v>
      </c>
      <c r="DV481" s="1">
        <f>IF(DU481 + DV480 &lt; 0, DU481 + DV480, 0)</f>
        <v>0</v>
      </c>
      <c r="DW481" s="1">
        <v>0</v>
      </c>
      <c r="DX481" s="1">
        <f>IF(DW481 + DX480 &lt; 0, DW481 + DX480, 0)</f>
        <v>0</v>
      </c>
      <c r="DY481" s="1">
        <v>0</v>
      </c>
      <c r="DZ481" s="1">
        <f>IF(DY481 + DZ480 &lt; 0, DY481 + DZ480, 0)</f>
        <v>0</v>
      </c>
      <c r="EA481" s="1">
        <v>0</v>
      </c>
      <c r="EB481" s="1">
        <f>IF(EA481 + EB480 &lt; 0, EA481 + EB480, 0)</f>
        <v>0</v>
      </c>
      <c r="EC481" s="1">
        <v>0</v>
      </c>
      <c r="ED481" s="1">
        <f>IF(EC481 + ED480 &lt; 0, EC481 + ED480, 0)</f>
        <v>0</v>
      </c>
      <c r="EE481" s="1">
        <v>0</v>
      </c>
      <c r="EF481" s="1">
        <f>IF(EE481 + EF480 &lt; 0, EE481 + EF480, 0)</f>
        <v>0</v>
      </c>
      <c r="EG481" s="1">
        <v>0</v>
      </c>
      <c r="EH481" s="1">
        <f>IF(EG481 + EH480 &lt; 0, EG481 + EH480, 0)</f>
        <v>0</v>
      </c>
      <c r="EI481" s="1">
        <v>0</v>
      </c>
      <c r="EJ481" s="1">
        <f>IF(EI481 + EJ480 &lt; 0, EI481 + EJ480, 0)</f>
        <v>0</v>
      </c>
      <c r="EK481" s="1">
        <v>0</v>
      </c>
      <c r="EL481" s="1">
        <f>IF(EK481 + EL480 &lt; 0, EK481 + EL480, 0)</f>
        <v>0</v>
      </c>
      <c r="EM481" s="1">
        <v>-74879.12639043431</v>
      </c>
      <c r="EN481" s="1">
        <f>IF(EM481 + EN480 &lt; 0, EM481 + EN480, 0)</f>
        <v>0</v>
      </c>
      <c r="EO481" s="1">
        <v>-73631.02517125985</v>
      </c>
      <c r="EP481" s="1">
        <f>IF(EO481 + EP480 &lt; 0, EO481 + EP480, 0)</f>
        <v>0</v>
      </c>
      <c r="EQ481" s="1">
        <v>-53223.75978242053</v>
      </c>
      <c r="ER481" s="1">
        <f>IF(EQ481 + ER480 &lt; 0, EQ481 + ER480, 0)</f>
        <v>0</v>
      </c>
    </row>
    <row r="482" spans="1:148" s="1" customFormat="1">
      <c r="A482" s="3">
        <v>46002</v>
      </c>
      <c r="B482" s="2" t="s">
        <v>79</v>
      </c>
      <c r="C482" s="2">
        <v>4</v>
      </c>
      <c r="D482" s="2">
        <v>1</v>
      </c>
      <c r="E482" s="1">
        <v>0</v>
      </c>
      <c r="F482" s="1">
        <f>IF(E482 + F481 &lt; 0, E482 + F481, 0)</f>
        <v>0</v>
      </c>
      <c r="G482" s="1">
        <v>0</v>
      </c>
      <c r="H482" s="1">
        <f>IF(G482 + H481 &lt; 0, G482 + H481, 0)</f>
        <v>0</v>
      </c>
      <c r="I482" s="1">
        <v>0</v>
      </c>
      <c r="J482" s="1">
        <f>IF(I482 + J481 &lt; 0, I482 + J481, 0)</f>
        <v>0</v>
      </c>
      <c r="K482" s="1">
        <v>0</v>
      </c>
      <c r="L482" s="1">
        <f>IF(K482 + L481 &lt; 0, K482 + L481, 0)</f>
        <v>0</v>
      </c>
      <c r="M482" s="1">
        <v>0</v>
      </c>
      <c r="N482" s="1">
        <f>IF(M482 + N481 &lt; 0, M482 + N481, 0)</f>
        <v>0</v>
      </c>
      <c r="O482" s="1">
        <v>0</v>
      </c>
      <c r="P482" s="1">
        <f>IF(O482 + P481 &lt; 0, O482 + P481, 0)</f>
        <v>0</v>
      </c>
      <c r="Q482" s="1">
        <v>0</v>
      </c>
      <c r="R482" s="1">
        <f>IF(Q482 + R481 &lt; 0, Q482 + R481, 0)</f>
        <v>0</v>
      </c>
      <c r="S482" s="1">
        <v>0</v>
      </c>
      <c r="T482" s="1">
        <f>IF(S482 + T481 &lt; 0, S482 + T481, 0)</f>
        <v>0</v>
      </c>
      <c r="U482" s="1">
        <v>0</v>
      </c>
      <c r="V482" s="1">
        <f>IF(U482 + V481 &lt; 0, U482 + V481, 0)</f>
        <v>0</v>
      </c>
      <c r="W482" s="1">
        <v>0</v>
      </c>
      <c r="X482" s="1">
        <f>IF(W482 + X481 &lt; 0, W482 + X481, 0)</f>
        <v>0</v>
      </c>
      <c r="Y482" s="1">
        <v>0</v>
      </c>
      <c r="Z482" s="1">
        <f>IF(Y482 + Z481 &lt; 0, Y482 + Z481, 0)</f>
        <v>0</v>
      </c>
      <c r="AA482" s="1">
        <v>0</v>
      </c>
      <c r="AB482" s="1">
        <f>IF(AA482 + AB481 &lt; 0, AA482 + AB481, 0)</f>
        <v>0</v>
      </c>
      <c r="AC482" s="1">
        <v>0</v>
      </c>
      <c r="AD482" s="1">
        <f>IF(AC482 + AD481 &lt; 0, AC482 + AD481, 0)</f>
        <v>0</v>
      </c>
      <c r="AE482" s="1">
        <v>0</v>
      </c>
      <c r="AF482" s="1">
        <f>IF(AE482 + AF481 &lt; 0, AE482 + AF481, 0)</f>
        <v>0</v>
      </c>
      <c r="AG482" s="1">
        <v>0</v>
      </c>
      <c r="AH482" s="1">
        <f>IF(AG482 + AH481 &lt; 0, AG482 + AH481, 0)</f>
        <v>0</v>
      </c>
      <c r="AI482" s="1">
        <v>0</v>
      </c>
      <c r="AJ482" s="1">
        <f>IF(AI482 + AJ481 &lt; 0, AI482 + AJ481, 0)</f>
        <v>0</v>
      </c>
      <c r="AK482" s="1">
        <v>0</v>
      </c>
      <c r="AL482" s="1">
        <f>IF(AK482 + AL481 &lt; 0, AK482 + AL481, 0)</f>
        <v>0</v>
      </c>
      <c r="AM482" s="1">
        <v>0</v>
      </c>
      <c r="AN482" s="1">
        <f>IF(AM482 + AN481 &lt; 0, AM482 + AN481, 0)</f>
        <v>0</v>
      </c>
      <c r="AO482" s="1">
        <v>0</v>
      </c>
      <c r="AP482" s="1">
        <f>IF(AO482 + AP481 &lt; 0, AO482 + AP481, 0)</f>
        <v>0</v>
      </c>
      <c r="AQ482" s="1">
        <v>0</v>
      </c>
      <c r="AR482" s="1">
        <f>IF(AQ482 + AR481 &lt; 0, AQ482 + AR481, 0)</f>
        <v>0</v>
      </c>
      <c r="AS482" s="1">
        <v>0</v>
      </c>
      <c r="AT482" s="1">
        <f>IF(AS482 + AT481 &lt; 0, AS482 + AT481, 0)</f>
        <v>0</v>
      </c>
      <c r="AU482" s="1">
        <v>0</v>
      </c>
      <c r="AV482" s="1">
        <f>IF(AU482 + AV481 &lt; 0, AU482 + AV481, 0)</f>
        <v>0</v>
      </c>
      <c r="AW482" s="1">
        <v>0</v>
      </c>
      <c r="AX482" s="1">
        <f>IF(AW482 + AX481 &lt; 0, AW482 + AX481, 0)</f>
        <v>0</v>
      </c>
      <c r="AY482" s="1">
        <v>0</v>
      </c>
      <c r="AZ482" s="1">
        <f>IF(AY482 + AZ481 &lt; 0, AY482 + AZ481, 0)</f>
        <v>0</v>
      </c>
      <c r="BA482" s="1">
        <v>0</v>
      </c>
      <c r="BB482" s="1">
        <f>IF(BA482 + BB481 &lt; 0, BA482 + BB481, 0)</f>
        <v>0</v>
      </c>
      <c r="BC482" s="1">
        <v>0</v>
      </c>
      <c r="BD482" s="1">
        <f>IF(BC482 + BD481 &lt; 0, BC482 + BD481, 0)</f>
        <v>0</v>
      </c>
      <c r="BE482" s="1">
        <v>0</v>
      </c>
      <c r="BF482" s="1">
        <f>IF(BE482 + BF481 &lt; 0, BE482 + BF481, 0)</f>
        <v>0</v>
      </c>
      <c r="BG482" s="1">
        <v>0</v>
      </c>
      <c r="BH482" s="1">
        <f>IF(BG482 + BH481 &lt; 0, BG482 + BH481, 0)</f>
        <v>0</v>
      </c>
      <c r="BI482" s="1">
        <v>0</v>
      </c>
      <c r="BJ482" s="1">
        <f>IF(BI482 + BJ481 &lt; 0, BI482 + BJ481, 0)</f>
        <v>0</v>
      </c>
      <c r="BK482" s="1">
        <v>0</v>
      </c>
      <c r="BL482" s="1">
        <f>IF(BK482 + BL481 &lt; 0, BK482 + BL481, 0)</f>
        <v>0</v>
      </c>
      <c r="BM482" s="1">
        <v>0</v>
      </c>
      <c r="BN482" s="1">
        <f>IF(BM482 + BN481 &lt; 0, BM482 + BN481, 0)</f>
        <v>0</v>
      </c>
      <c r="BO482" s="1">
        <v>0</v>
      </c>
      <c r="BP482" s="1">
        <f>IF(BO482 + BP481 &lt; 0, BO482 + BP481, 0)</f>
        <v>0</v>
      </c>
      <c r="BQ482" s="1">
        <v>0</v>
      </c>
      <c r="BR482" s="1">
        <f>IF(BQ482 + BR481 &lt; 0, BQ482 + BR481, 0)</f>
        <v>0</v>
      </c>
      <c r="BS482" s="1">
        <v>0</v>
      </c>
      <c r="BT482" s="1">
        <f>IF(BS482 + BT481 &lt; 0, BS482 + BT481, 0)</f>
        <v>0</v>
      </c>
      <c r="BU482" s="1">
        <v>0</v>
      </c>
      <c r="BV482" s="1">
        <f>IF(BU482 + BV481 &lt; 0, BU482 + BV481, 0)</f>
        <v>0</v>
      </c>
      <c r="BW482" s="1">
        <v>0</v>
      </c>
      <c r="BX482" s="1">
        <f>IF(BW482 + BX481 &lt; 0, BW482 + BX481, 0)</f>
        <v>0</v>
      </c>
      <c r="BY482" s="1">
        <v>-13492.76157735725</v>
      </c>
      <c r="BZ482" s="1">
        <f>IF(BY482 + BZ481 &lt; 0, BY482 + BZ481, 0)</f>
        <v>0</v>
      </c>
      <c r="CA482" s="1">
        <v>11698.7584244298</v>
      </c>
      <c r="CB482" s="1">
        <f>IF(CA482 + CB481 &lt; 0, CA482 + CB481, 0)</f>
        <v>0</v>
      </c>
      <c r="CC482" s="1">
        <v>-10264.7170691771</v>
      </c>
      <c r="CD482" s="1">
        <f>IF(CC482 + CD481 &lt; 0, CC482 + CD481, 0)</f>
        <v>0</v>
      </c>
      <c r="CE482" s="1">
        <v>11236.90750126036</v>
      </c>
      <c r="CF482" s="1">
        <f>IF(CE482 + CF481 &lt; 0, CE482 + CF481, 0)</f>
        <v>0</v>
      </c>
      <c r="CG482" s="1">
        <v>9217.585175674771</v>
      </c>
      <c r="CH482" s="1">
        <f>IF(CG482 + CH481 &lt; 0, CG482 + CH481, 0)</f>
        <v>0</v>
      </c>
      <c r="CI482" s="1">
        <v>11926.65877290949</v>
      </c>
      <c r="CJ482" s="1">
        <f>IF(CI482 + CJ481 &lt; 0, CI482 + CJ481, 0)</f>
        <v>0</v>
      </c>
      <c r="CK482" s="1">
        <v>-344.8756358245661</v>
      </c>
      <c r="CL482" s="1">
        <f>IF(CK482 + CL481 &lt; 0, CK482 + CL481, 0)</f>
        <v>0</v>
      </c>
      <c r="CM482" s="1">
        <v>-14523.0962197234</v>
      </c>
      <c r="CN482" s="1">
        <f>IF(CM482 + CN481 &lt; 0, CM482 + CN481, 0)</f>
        <v>0</v>
      </c>
      <c r="CO482" s="1">
        <v>-14531.22460171253</v>
      </c>
      <c r="CP482" s="1">
        <f>IF(CO482 + CP481 &lt; 0, CO482 + CP481, 0)</f>
        <v>0</v>
      </c>
      <c r="CQ482" s="1">
        <v>-14517.29023258831</v>
      </c>
      <c r="CR482" s="1">
        <f>IF(CQ482 + CR481 &lt; 0, CQ482 + CR481, 0)</f>
        <v>0</v>
      </c>
      <c r="CS482" s="1">
        <v>613.1122414658957</v>
      </c>
      <c r="CT482" s="1">
        <f>IF(CS482 + CT481 &lt; 0, CS482 + CT481, 0)</f>
        <v>0</v>
      </c>
      <c r="CU482" s="1">
        <v>-14513.80664030725</v>
      </c>
      <c r="CV482" s="1">
        <f>IF(CU482 + CV481 &lt; 0, CU482 + CV481, 0)</f>
        <v>0</v>
      </c>
      <c r="CW482" s="1">
        <v>-14519.61262744235</v>
      </c>
      <c r="CX482" s="1">
        <f>IF(CW482 + CX481 &lt; 0, CW482 + CX481, 0)</f>
        <v>0</v>
      </c>
      <c r="CY482" s="1">
        <v>18384.07766456071</v>
      </c>
      <c r="CZ482" s="1">
        <f>IF(CY482 + CZ481 &lt; 0, CY482 + CZ481, 0)</f>
        <v>0</v>
      </c>
      <c r="DA482" s="1">
        <v>16057.03802081516</v>
      </c>
      <c r="DB482" s="1">
        <f>IF(DA482 + DB481 &lt; 0, DA482 + DB481, 0)</f>
        <v>0</v>
      </c>
      <c r="DC482" s="1">
        <v>2608.049421084094</v>
      </c>
      <c r="DD482" s="1">
        <f>IF(DC482 + DD481 &lt; 0, DC482 + DD481, 0)</f>
        <v>0</v>
      </c>
      <c r="DE482" s="1">
        <v>-5990.617525989685</v>
      </c>
      <c r="DF482" s="1">
        <f>IF(DE482 + DF481 &lt; 0, DE482 + DF481, 0)</f>
        <v>0</v>
      </c>
      <c r="DG482" s="1">
        <v>-12852.13312224343</v>
      </c>
      <c r="DH482" s="1">
        <f>IF(DG482 + DH481 &lt; 0, DG482 + DH481, 0)</f>
        <v>0</v>
      </c>
      <c r="DI482" s="1">
        <v>-12955.47969324811</v>
      </c>
      <c r="DJ482" s="1">
        <f>IF(DI482 + DJ481 &lt; 0, DI482 + DJ481, 0)</f>
        <v>0</v>
      </c>
      <c r="DK482" s="1">
        <v>-12864.90629394064</v>
      </c>
      <c r="DL482" s="1">
        <f>IF(DK482 + DL481 &lt; 0, DK482 + DL481, 0)</f>
        <v>0</v>
      </c>
      <c r="DM482" s="1">
        <v>-16091.87394362572</v>
      </c>
      <c r="DN482" s="1">
        <f>IF(DM482 + DN481 &lt; 0, DM482 + DN481, 0)</f>
        <v>0</v>
      </c>
      <c r="DO482" s="1">
        <v>-12842.84354282728</v>
      </c>
      <c r="DP482" s="1">
        <f>IF(DO482 + DP481 &lt; 0, DO482 + DP481, 0)</f>
        <v>0</v>
      </c>
      <c r="DQ482" s="1">
        <v>-12846.32713510834</v>
      </c>
      <c r="DR482" s="1">
        <f>IF(DQ482 + DR481 &lt; 0, DQ482 + DR481, 0)</f>
        <v>0</v>
      </c>
      <c r="DS482" s="1">
        <v>25230.49769426322</v>
      </c>
      <c r="DT482" s="1">
        <f>IF(DS482 + DT481 &lt; 0, DS482 + DT481, 0)</f>
        <v>0</v>
      </c>
      <c r="DU482" s="1">
        <v>18820.68789711977</v>
      </c>
      <c r="DV482" s="1">
        <f>IF(DU482 + DV481 &lt; 0, DU482 + DV481, 0)</f>
        <v>0</v>
      </c>
      <c r="DW482" s="1">
        <v>3718.154161314012</v>
      </c>
      <c r="DX482" s="1">
        <f>IF(DW482 + DX481 &lt; 0, DW482 + DX481, 0)</f>
        <v>0</v>
      </c>
      <c r="DY482" s="1">
        <v>-13559.52007981541</v>
      </c>
      <c r="DZ482" s="1">
        <f>IF(DY482 + DZ481 &lt; 0, DY482 + DZ481, 0)</f>
        <v>0</v>
      </c>
      <c r="EA482" s="1">
        <v>5197.51968333589</v>
      </c>
      <c r="EB482" s="1">
        <f>IF(EA482 + EB481 &lt; 0, EA482 + EB481, 0)</f>
        <v>0</v>
      </c>
      <c r="EC482" s="1">
        <v>5472.723473539332</v>
      </c>
      <c r="ED482" s="1">
        <f>IF(EC482 + ED481 &lt; 0, EC482 + ED481, 0)</f>
        <v>0</v>
      </c>
      <c r="EE482" s="1">
        <v>5039.596833261339</v>
      </c>
      <c r="EF482" s="1">
        <f>IF(EE482 + EF481 &lt; 0, EE482 + EF481, 0)</f>
        <v>0</v>
      </c>
      <c r="EG482" s="1">
        <v>-13938.07044102353</v>
      </c>
      <c r="EH482" s="1">
        <f>IF(EG482 + EH481 &lt; 0, EG482 + EH481, 0)</f>
        <v>0</v>
      </c>
      <c r="EI482" s="1">
        <v>5039.596833261339</v>
      </c>
      <c r="EJ482" s="1">
        <f>IF(EI482 + EJ481 &lt; 0, EI482 + EJ481, 0)</f>
        <v>0</v>
      </c>
      <c r="EK482" s="1">
        <v>5212.615249887132</v>
      </c>
      <c r="EL482" s="1">
        <f>IF(EK482 + EL481 &lt; 0, EK482 + EL481, 0)</f>
        <v>0</v>
      </c>
      <c r="EM482" s="1">
        <v>0</v>
      </c>
      <c r="EN482" s="1">
        <f>IF(EM482 + EN481 &lt; 0, EM482 + EN481, 0)</f>
        <v>0</v>
      </c>
      <c r="EO482" s="1">
        <v>0</v>
      </c>
      <c r="EP482" s="1">
        <f>IF(EO482 + EP481 &lt; 0, EO482 + EP481, 0)</f>
        <v>0</v>
      </c>
      <c r="EQ482" s="1">
        <v>0</v>
      </c>
      <c r="ER482" s="1">
        <f>IF(EQ482 + ER481 &lt; 0, EQ482 + ER481, 0)</f>
        <v>0</v>
      </c>
    </row>
    <row r="483" spans="1:148" s="1" customFormat="1">
      <c r="A483" s="3">
        <v>46003</v>
      </c>
      <c r="B483" s="2" t="s">
        <v>80</v>
      </c>
      <c r="C483" s="2">
        <v>3</v>
      </c>
      <c r="D483" s="2">
        <v>5</v>
      </c>
      <c r="E483" s="1">
        <v>-63366.29480645283</v>
      </c>
      <c r="F483" s="1">
        <f>IF(E483 + F482 &lt; 0, E483 + F482, 0)</f>
        <v>0</v>
      </c>
      <c r="G483" s="1">
        <v>-40246.31884209629</v>
      </c>
      <c r="H483" s="1">
        <f>IF(G483 + H482 &lt; 0, G483 + H482, 0)</f>
        <v>0</v>
      </c>
      <c r="I483" s="1">
        <v>8655.904892423086</v>
      </c>
      <c r="J483" s="1">
        <f>IF(I483 + J482 &lt; 0, I483 + J482, 0)</f>
        <v>0</v>
      </c>
      <c r="K483" s="1">
        <v>0</v>
      </c>
      <c r="L483" s="1">
        <f>IF(K483 + L482 &lt; 0, K483 + L482, 0)</f>
        <v>0</v>
      </c>
      <c r="M483" s="1">
        <v>0</v>
      </c>
      <c r="N483" s="1">
        <f>IF(M483 + N482 &lt; 0, M483 + N482, 0)</f>
        <v>0</v>
      </c>
      <c r="O483" s="1">
        <v>0</v>
      </c>
      <c r="P483" s="1">
        <f>IF(O483 + P482 &lt; 0, O483 + P482, 0)</f>
        <v>0</v>
      </c>
      <c r="Q483" s="1">
        <v>0</v>
      </c>
      <c r="R483" s="1">
        <f>IF(Q483 + R482 &lt; 0, Q483 + R482, 0)</f>
        <v>0</v>
      </c>
      <c r="S483" s="1">
        <v>0</v>
      </c>
      <c r="T483" s="1">
        <f>IF(S483 + T482 &lt; 0, S483 + T482, 0)</f>
        <v>0</v>
      </c>
      <c r="U483" s="1">
        <v>0</v>
      </c>
      <c r="V483" s="1">
        <f>IF(U483 + V482 &lt; 0, U483 + V482, 0)</f>
        <v>0</v>
      </c>
      <c r="W483" s="1">
        <v>0</v>
      </c>
      <c r="X483" s="1">
        <f>IF(W483 + X482 &lt; 0, W483 + X482, 0)</f>
        <v>0</v>
      </c>
      <c r="Y483" s="1">
        <v>0</v>
      </c>
      <c r="Z483" s="1">
        <f>IF(Y483 + Z482 &lt; 0, Y483 + Z482, 0)</f>
        <v>0</v>
      </c>
      <c r="AA483" s="1">
        <v>0</v>
      </c>
      <c r="AB483" s="1">
        <f>IF(AA483 + AB482 &lt; 0, AA483 + AB482, 0)</f>
        <v>0</v>
      </c>
      <c r="AC483" s="1">
        <v>0</v>
      </c>
      <c r="AD483" s="1">
        <f>IF(AC483 + AD482 &lt; 0, AC483 + AD482, 0)</f>
        <v>0</v>
      </c>
      <c r="AE483" s="1">
        <v>0</v>
      </c>
      <c r="AF483" s="1">
        <f>IF(AE483 + AF482 &lt; 0, AE483 + AF482, 0)</f>
        <v>0</v>
      </c>
      <c r="AG483" s="1">
        <v>0</v>
      </c>
      <c r="AH483" s="1">
        <f>IF(AG483 + AH482 &lt; 0, AG483 + AH482, 0)</f>
        <v>0</v>
      </c>
      <c r="AI483" s="1">
        <v>0</v>
      </c>
      <c r="AJ483" s="1">
        <f>IF(AI483 + AJ482 &lt; 0, AI483 + AJ482, 0)</f>
        <v>0</v>
      </c>
      <c r="AK483" s="1">
        <v>0</v>
      </c>
      <c r="AL483" s="1">
        <f>IF(AK483 + AL482 &lt; 0, AK483 + AL482, 0)</f>
        <v>0</v>
      </c>
      <c r="AM483" s="1">
        <v>0</v>
      </c>
      <c r="AN483" s="1">
        <f>IF(AM483 + AN482 &lt; 0, AM483 + AN482, 0)</f>
        <v>0</v>
      </c>
      <c r="AO483" s="1">
        <v>0</v>
      </c>
      <c r="AP483" s="1">
        <f>IF(AO483 + AP482 &lt; 0, AO483 + AP482, 0)</f>
        <v>0</v>
      </c>
      <c r="AQ483" s="1">
        <v>0</v>
      </c>
      <c r="AR483" s="1">
        <f>IF(AQ483 + AR482 &lt; 0, AQ483 + AR482, 0)</f>
        <v>0</v>
      </c>
      <c r="AS483" s="1">
        <v>0</v>
      </c>
      <c r="AT483" s="1">
        <f>IF(AS483 + AT482 &lt; 0, AS483 + AT482, 0)</f>
        <v>0</v>
      </c>
      <c r="AU483" s="1">
        <v>0</v>
      </c>
      <c r="AV483" s="1">
        <f>IF(AU483 + AV482 &lt; 0, AU483 + AV482, 0)</f>
        <v>0</v>
      </c>
      <c r="AW483" s="1">
        <v>0</v>
      </c>
      <c r="AX483" s="1">
        <f>IF(AW483 + AX482 &lt; 0, AW483 + AX482, 0)</f>
        <v>0</v>
      </c>
      <c r="AY483" s="1">
        <v>0</v>
      </c>
      <c r="AZ483" s="1">
        <f>IF(AY483 + AZ482 &lt; 0, AY483 + AZ482, 0)</f>
        <v>0</v>
      </c>
      <c r="BA483" s="1">
        <v>0</v>
      </c>
      <c r="BB483" s="1">
        <f>IF(BA483 + BB482 &lt; 0, BA483 + BB482, 0)</f>
        <v>0</v>
      </c>
      <c r="BC483" s="1">
        <v>0</v>
      </c>
      <c r="BD483" s="1">
        <f>IF(BC483 + BD482 &lt; 0, BC483 + BD482, 0)</f>
        <v>0</v>
      </c>
      <c r="BE483" s="1">
        <v>0</v>
      </c>
      <c r="BF483" s="1">
        <f>IF(BE483 + BF482 &lt; 0, BE483 + BF482, 0)</f>
        <v>0</v>
      </c>
      <c r="BG483" s="1">
        <v>0</v>
      </c>
      <c r="BH483" s="1">
        <f>IF(BG483 + BH482 &lt; 0, BG483 + BH482, 0)</f>
        <v>0</v>
      </c>
      <c r="BI483" s="1">
        <v>0</v>
      </c>
      <c r="BJ483" s="1">
        <f>IF(BI483 + BJ482 &lt; 0, BI483 + BJ482, 0)</f>
        <v>0</v>
      </c>
      <c r="BK483" s="1">
        <v>0</v>
      </c>
      <c r="BL483" s="1">
        <f>IF(BK483 + BL482 &lt; 0, BK483 + BL482, 0)</f>
        <v>0</v>
      </c>
      <c r="BM483" s="1">
        <v>0</v>
      </c>
      <c r="BN483" s="1">
        <f>IF(BM483 + BN482 &lt; 0, BM483 + BN482, 0)</f>
        <v>0</v>
      </c>
      <c r="BO483" s="1">
        <v>0</v>
      </c>
      <c r="BP483" s="1">
        <f>IF(BO483 + BP482 &lt; 0, BO483 + BP482, 0)</f>
        <v>0</v>
      </c>
      <c r="BQ483" s="1">
        <v>0</v>
      </c>
      <c r="BR483" s="1">
        <f>IF(BQ483 + BR482 &lt; 0, BQ483 + BR482, 0)</f>
        <v>0</v>
      </c>
      <c r="BS483" s="1">
        <v>99740.81588652467</v>
      </c>
      <c r="BT483" s="1">
        <f>IF(BS483 + BT482 &lt; 0, BS483 + BT482, 0)</f>
        <v>0</v>
      </c>
      <c r="BU483" s="1">
        <v>90173.54069867477</v>
      </c>
      <c r="BV483" s="1">
        <f>IF(BU483 + BV482 &lt; 0, BU483 + BV482, 0)</f>
        <v>0</v>
      </c>
      <c r="BW483" s="1">
        <v>59954.17325216814</v>
      </c>
      <c r="BX483" s="1">
        <f>IF(BW483 + BX482 &lt; 0, BW483 + BX482, 0)</f>
        <v>0</v>
      </c>
      <c r="BY483" s="1">
        <v>0</v>
      </c>
      <c r="BZ483" s="1">
        <f>IF(BY483 + BZ482 &lt; 0, BY483 + BZ482, 0)</f>
        <v>0</v>
      </c>
      <c r="CA483" s="1">
        <v>0</v>
      </c>
      <c r="CB483" s="1">
        <f>IF(CA483 + CB482 &lt; 0, CA483 + CB482, 0)</f>
        <v>0</v>
      </c>
      <c r="CC483" s="1">
        <v>0</v>
      </c>
      <c r="CD483" s="1">
        <f>IF(CC483 + CD482 &lt; 0, CC483 + CD482, 0)</f>
        <v>0</v>
      </c>
      <c r="CE483" s="1">
        <v>0</v>
      </c>
      <c r="CF483" s="1">
        <f>IF(CE483 + CF482 &lt; 0, CE483 + CF482, 0)</f>
        <v>0</v>
      </c>
      <c r="CG483" s="1">
        <v>0</v>
      </c>
      <c r="CH483" s="1">
        <f>IF(CG483 + CH482 &lt; 0, CG483 + CH482, 0)</f>
        <v>0</v>
      </c>
      <c r="CI483" s="1">
        <v>0</v>
      </c>
      <c r="CJ483" s="1">
        <f>IF(CI483 + CJ482 &lt; 0, CI483 + CJ482, 0)</f>
        <v>0</v>
      </c>
      <c r="CK483" s="1">
        <v>0</v>
      </c>
      <c r="CL483" s="1">
        <f>IF(CK483 + CL482 &lt; 0, CK483 + CL482, 0)</f>
        <v>0</v>
      </c>
      <c r="CM483" s="1">
        <v>0</v>
      </c>
      <c r="CN483" s="1">
        <f>IF(CM483 + CN482 &lt; 0, CM483 + CN482, 0)</f>
        <v>0</v>
      </c>
      <c r="CO483" s="1">
        <v>0</v>
      </c>
      <c r="CP483" s="1">
        <f>IF(CO483 + CP482 &lt; 0, CO483 + CP482, 0)</f>
        <v>0</v>
      </c>
      <c r="CQ483" s="1">
        <v>0</v>
      </c>
      <c r="CR483" s="1">
        <f>IF(CQ483 + CR482 &lt; 0, CQ483 + CR482, 0)</f>
        <v>0</v>
      </c>
      <c r="CS483" s="1">
        <v>0</v>
      </c>
      <c r="CT483" s="1">
        <f>IF(CS483 + CT482 &lt; 0, CS483 + CT482, 0)</f>
        <v>0</v>
      </c>
      <c r="CU483" s="1">
        <v>0</v>
      </c>
      <c r="CV483" s="1">
        <f>IF(CU483 + CV482 &lt; 0, CU483 + CV482, 0)</f>
        <v>0</v>
      </c>
      <c r="CW483" s="1">
        <v>0</v>
      </c>
      <c r="CX483" s="1">
        <f>IF(CW483 + CX482 &lt; 0, CW483 + CX482, 0)</f>
        <v>0</v>
      </c>
      <c r="CY483" s="1">
        <v>0</v>
      </c>
      <c r="CZ483" s="1">
        <f>IF(CY483 + CZ482 &lt; 0, CY483 + CZ482, 0)</f>
        <v>0</v>
      </c>
      <c r="DA483" s="1">
        <v>0</v>
      </c>
      <c r="DB483" s="1">
        <f>IF(DA483 + DB482 &lt; 0, DA483 + DB482, 0)</f>
        <v>0</v>
      </c>
      <c r="DC483" s="1">
        <v>0</v>
      </c>
      <c r="DD483" s="1">
        <f>IF(DC483 + DD482 &lt; 0, DC483 + DD482, 0)</f>
        <v>0</v>
      </c>
      <c r="DE483" s="1">
        <v>0</v>
      </c>
      <c r="DF483" s="1">
        <f>IF(DE483 + DF482 &lt; 0, DE483 + DF482, 0)</f>
        <v>0</v>
      </c>
      <c r="DG483" s="1">
        <v>0</v>
      </c>
      <c r="DH483" s="1">
        <f>IF(DG483 + DH482 &lt; 0, DG483 + DH482, 0)</f>
        <v>0</v>
      </c>
      <c r="DI483" s="1">
        <v>0</v>
      </c>
      <c r="DJ483" s="1">
        <f>IF(DI483 + DJ482 &lt; 0, DI483 + DJ482, 0)</f>
        <v>0</v>
      </c>
      <c r="DK483" s="1">
        <v>0</v>
      </c>
      <c r="DL483" s="1">
        <f>IF(DK483 + DL482 &lt; 0, DK483 + DL482, 0)</f>
        <v>0</v>
      </c>
      <c r="DM483" s="1">
        <v>0</v>
      </c>
      <c r="DN483" s="1">
        <f>IF(DM483 + DN482 &lt; 0, DM483 + DN482, 0)</f>
        <v>0</v>
      </c>
      <c r="DO483" s="1">
        <v>0</v>
      </c>
      <c r="DP483" s="1">
        <f>IF(DO483 + DP482 &lt; 0, DO483 + DP482, 0)</f>
        <v>0</v>
      </c>
      <c r="DQ483" s="1">
        <v>0</v>
      </c>
      <c r="DR483" s="1">
        <f>IF(DQ483 + DR482 &lt; 0, DQ483 + DR482, 0)</f>
        <v>0</v>
      </c>
      <c r="DS483" s="1">
        <v>0</v>
      </c>
      <c r="DT483" s="1">
        <f>IF(DS483 + DT482 &lt; 0, DS483 + DT482, 0)</f>
        <v>0</v>
      </c>
      <c r="DU483" s="1">
        <v>0</v>
      </c>
      <c r="DV483" s="1">
        <f>IF(DU483 + DV482 &lt; 0, DU483 + DV482, 0)</f>
        <v>0</v>
      </c>
      <c r="DW483" s="1">
        <v>0</v>
      </c>
      <c r="DX483" s="1">
        <f>IF(DW483 + DX482 &lt; 0, DW483 + DX482, 0)</f>
        <v>0</v>
      </c>
      <c r="DY483" s="1">
        <v>0</v>
      </c>
      <c r="DZ483" s="1">
        <f>IF(DY483 + DZ482 &lt; 0, DY483 + DZ482, 0)</f>
        <v>0</v>
      </c>
      <c r="EA483" s="1">
        <v>0</v>
      </c>
      <c r="EB483" s="1">
        <f>IF(EA483 + EB482 &lt; 0, EA483 + EB482, 0)</f>
        <v>0</v>
      </c>
      <c r="EC483" s="1">
        <v>0</v>
      </c>
      <c r="ED483" s="1">
        <f>IF(EC483 + ED482 &lt; 0, EC483 + ED482, 0)</f>
        <v>0</v>
      </c>
      <c r="EE483" s="1">
        <v>0</v>
      </c>
      <c r="EF483" s="1">
        <f>IF(EE483 + EF482 &lt; 0, EE483 + EF482, 0)</f>
        <v>0</v>
      </c>
      <c r="EG483" s="1">
        <v>0</v>
      </c>
      <c r="EH483" s="1">
        <f>IF(EG483 + EH482 &lt; 0, EG483 + EH482, 0)</f>
        <v>0</v>
      </c>
      <c r="EI483" s="1">
        <v>0</v>
      </c>
      <c r="EJ483" s="1">
        <f>IF(EI483 + EJ482 &lt; 0, EI483 + EJ482, 0)</f>
        <v>0</v>
      </c>
      <c r="EK483" s="1">
        <v>0</v>
      </c>
      <c r="EL483" s="1">
        <f>IF(EK483 + EL482 &lt; 0, EK483 + EL482, 0)</f>
        <v>0</v>
      </c>
      <c r="EM483" s="1">
        <v>0</v>
      </c>
      <c r="EN483" s="1">
        <f>IF(EM483 + EN482 &lt; 0, EM483 + EN482, 0)</f>
        <v>0</v>
      </c>
      <c r="EO483" s="1">
        <v>0</v>
      </c>
      <c r="EP483" s="1">
        <f>IF(EO483 + EP482 &lt; 0, EO483 + EP482, 0)</f>
        <v>0</v>
      </c>
      <c r="EQ483" s="1">
        <v>0</v>
      </c>
      <c r="ER483" s="1">
        <f>IF(EQ483 + ER482 &lt; 0, EQ483 + ER482, 0)</f>
        <v>0</v>
      </c>
    </row>
    <row r="484" spans="1:148" s="1" customFormat="1">
      <c r="A484" s="3">
        <v>46006</v>
      </c>
      <c r="B484" s="2" t="s">
        <v>76</v>
      </c>
      <c r="C484" s="2">
        <v>2</v>
      </c>
      <c r="D484" s="2">
        <v>4</v>
      </c>
      <c r="E484" s="1">
        <v>48697.87995144972</v>
      </c>
      <c r="F484" s="1">
        <f>IF(E484 + F483 &lt; 0, E484 + F483, 0)</f>
        <v>0</v>
      </c>
      <c r="G484" s="1">
        <v>45630.61158248202</v>
      </c>
      <c r="H484" s="1">
        <f>IF(G484 + H483 &lt; 0, G484 + H483, 0)</f>
        <v>0</v>
      </c>
      <c r="I484" s="1">
        <v>44770.3662008405</v>
      </c>
      <c r="J484" s="1">
        <f>IF(I484 + J483 &lt; 0, I484 + J483, 0)</f>
        <v>0</v>
      </c>
      <c r="K484" s="1">
        <v>0</v>
      </c>
      <c r="L484" s="1">
        <f>IF(K484 + L483 &lt; 0, K484 + L483, 0)</f>
        <v>0</v>
      </c>
      <c r="M484" s="1">
        <v>0</v>
      </c>
      <c r="N484" s="1">
        <f>IF(M484 + N483 &lt; 0, M484 + N483, 0)</f>
        <v>0</v>
      </c>
      <c r="O484" s="1">
        <v>0</v>
      </c>
      <c r="P484" s="1">
        <f>IF(O484 + P483 &lt; 0, O484 + P483, 0)</f>
        <v>0</v>
      </c>
      <c r="Q484" s="1">
        <v>0</v>
      </c>
      <c r="R484" s="1">
        <f>IF(Q484 + R483 &lt; 0, Q484 + R483, 0)</f>
        <v>0</v>
      </c>
      <c r="S484" s="1">
        <v>0</v>
      </c>
      <c r="T484" s="1">
        <f>IF(S484 + T483 &lt; 0, S484 + T483, 0)</f>
        <v>0</v>
      </c>
      <c r="U484" s="1">
        <v>0</v>
      </c>
      <c r="V484" s="1">
        <f>IF(U484 + V483 &lt; 0, U484 + V483, 0)</f>
        <v>0</v>
      </c>
      <c r="W484" s="1">
        <v>0</v>
      </c>
      <c r="X484" s="1">
        <f>IF(W484 + X483 &lt; 0, W484 + X483, 0)</f>
        <v>0</v>
      </c>
      <c r="Y484" s="1">
        <v>0</v>
      </c>
      <c r="Z484" s="1">
        <f>IF(Y484 + Z483 &lt; 0, Y484 + Z483, 0)</f>
        <v>0</v>
      </c>
      <c r="AA484" s="1">
        <v>0</v>
      </c>
      <c r="AB484" s="1">
        <f>IF(AA484 + AB483 &lt; 0, AA484 + AB483, 0)</f>
        <v>0</v>
      </c>
      <c r="AC484" s="1">
        <v>0</v>
      </c>
      <c r="AD484" s="1">
        <f>IF(AC484 + AD483 &lt; 0, AC484 + AD483, 0)</f>
        <v>0</v>
      </c>
      <c r="AE484" s="1">
        <v>0</v>
      </c>
      <c r="AF484" s="1">
        <f>IF(AE484 + AF483 &lt; 0, AE484 + AF483, 0)</f>
        <v>0</v>
      </c>
      <c r="AG484" s="1">
        <v>0</v>
      </c>
      <c r="AH484" s="1">
        <f>IF(AG484 + AH483 &lt; 0, AG484 + AH483, 0)</f>
        <v>0</v>
      </c>
      <c r="AI484" s="1">
        <v>0</v>
      </c>
      <c r="AJ484" s="1">
        <f>IF(AI484 + AJ483 &lt; 0, AI484 + AJ483, 0)</f>
        <v>0</v>
      </c>
      <c r="AK484" s="1">
        <v>0</v>
      </c>
      <c r="AL484" s="1">
        <f>IF(AK484 + AL483 &lt; 0, AK484 + AL483, 0)</f>
        <v>0</v>
      </c>
      <c r="AM484" s="1">
        <v>0</v>
      </c>
      <c r="AN484" s="1">
        <f>IF(AM484 + AN483 &lt; 0, AM484 + AN483, 0)</f>
        <v>0</v>
      </c>
      <c r="AO484" s="1">
        <v>0</v>
      </c>
      <c r="AP484" s="1">
        <f>IF(AO484 + AP483 &lt; 0, AO484 + AP483, 0)</f>
        <v>0</v>
      </c>
      <c r="AQ484" s="1">
        <v>0</v>
      </c>
      <c r="AR484" s="1">
        <f>IF(AQ484 + AR483 &lt; 0, AQ484 + AR483, 0)</f>
        <v>0</v>
      </c>
      <c r="AS484" s="1">
        <v>0</v>
      </c>
      <c r="AT484" s="1">
        <f>IF(AS484 + AT483 &lt; 0, AS484 + AT483, 0)</f>
        <v>0</v>
      </c>
      <c r="AU484" s="1">
        <v>0</v>
      </c>
      <c r="AV484" s="1">
        <f>IF(AU484 + AV483 &lt; 0, AU484 + AV483, 0)</f>
        <v>0</v>
      </c>
      <c r="AW484" s="1">
        <v>0</v>
      </c>
      <c r="AX484" s="1">
        <f>IF(AW484 + AX483 &lt; 0, AW484 + AX483, 0)</f>
        <v>0</v>
      </c>
      <c r="AY484" s="1">
        <v>0</v>
      </c>
      <c r="AZ484" s="1">
        <f>IF(AY484 + AZ483 &lt; 0, AY484 + AZ483, 0)</f>
        <v>0</v>
      </c>
      <c r="BA484" s="1">
        <v>0</v>
      </c>
      <c r="BB484" s="1">
        <f>IF(BA484 + BB483 &lt; 0, BA484 + BB483, 0)</f>
        <v>0</v>
      </c>
      <c r="BC484" s="1">
        <v>0</v>
      </c>
      <c r="BD484" s="1">
        <f>IF(BC484 + BD483 &lt; 0, BC484 + BD483, 0)</f>
        <v>0</v>
      </c>
      <c r="BE484" s="1">
        <v>0</v>
      </c>
      <c r="BF484" s="1">
        <f>IF(BE484 + BF483 &lt; 0, BE484 + BF483, 0)</f>
        <v>0</v>
      </c>
      <c r="BG484" s="1">
        <v>0</v>
      </c>
      <c r="BH484" s="1">
        <f>IF(BG484 + BH483 &lt; 0, BG484 + BH483, 0)</f>
        <v>0</v>
      </c>
      <c r="BI484" s="1">
        <v>0</v>
      </c>
      <c r="BJ484" s="1">
        <f>IF(BI484 + BJ483 &lt; 0, BI484 + BJ483, 0)</f>
        <v>0</v>
      </c>
      <c r="BK484" s="1">
        <v>0</v>
      </c>
      <c r="BL484" s="1">
        <f>IF(BK484 + BL483 &lt; 0, BK484 + BL483, 0)</f>
        <v>0</v>
      </c>
      <c r="BM484" s="1">
        <v>0</v>
      </c>
      <c r="BN484" s="1">
        <f>IF(BM484 + BN483 &lt; 0, BM484 + BN483, 0)</f>
        <v>0</v>
      </c>
      <c r="BO484" s="1">
        <v>0</v>
      </c>
      <c r="BP484" s="1">
        <f>IF(BO484 + BP483 &lt; 0, BO484 + BP483, 0)</f>
        <v>0</v>
      </c>
      <c r="BQ484" s="1">
        <v>0</v>
      </c>
      <c r="BR484" s="1">
        <f>IF(BQ484 + BR483 &lt; 0, BQ484 + BR483, 0)</f>
        <v>0</v>
      </c>
      <c r="BS484" s="1">
        <v>70139.21795667095</v>
      </c>
      <c r="BT484" s="1">
        <f>IF(BS484 + BT483 &lt; 0, BS484 + BT483, 0)</f>
        <v>0</v>
      </c>
      <c r="BU484" s="1">
        <v>62948.92334870598</v>
      </c>
      <c r="BV484" s="1">
        <f>IF(BU484 + BV483 &lt; 0, BU484 + BV483, 0)</f>
        <v>0</v>
      </c>
      <c r="BW484" s="1">
        <v>53427.04785322097</v>
      </c>
      <c r="BX484" s="1">
        <f>IF(BW484 + BX483 &lt; 0, BW484 + BX483, 0)</f>
        <v>0</v>
      </c>
      <c r="BY484" s="1">
        <v>0</v>
      </c>
      <c r="BZ484" s="1">
        <f>IF(BY484 + BZ483 &lt; 0, BY484 + BZ483, 0)</f>
        <v>0</v>
      </c>
      <c r="CA484" s="1">
        <v>0</v>
      </c>
      <c r="CB484" s="1">
        <f>IF(CA484 + CB483 &lt; 0, CA484 + CB483, 0)</f>
        <v>0</v>
      </c>
      <c r="CC484" s="1">
        <v>0</v>
      </c>
      <c r="CD484" s="1">
        <f>IF(CC484 + CD483 &lt; 0, CC484 + CD483, 0)</f>
        <v>0</v>
      </c>
      <c r="CE484" s="1">
        <v>0</v>
      </c>
      <c r="CF484" s="1">
        <f>IF(CE484 + CF483 &lt; 0, CE484 + CF483, 0)</f>
        <v>0</v>
      </c>
      <c r="CG484" s="1">
        <v>0</v>
      </c>
      <c r="CH484" s="1">
        <f>IF(CG484 + CH483 &lt; 0, CG484 + CH483, 0)</f>
        <v>0</v>
      </c>
      <c r="CI484" s="1">
        <v>0</v>
      </c>
      <c r="CJ484" s="1">
        <f>IF(CI484 + CJ483 &lt; 0, CI484 + CJ483, 0)</f>
        <v>0</v>
      </c>
      <c r="CK484" s="1">
        <v>0</v>
      </c>
      <c r="CL484" s="1">
        <f>IF(CK484 + CL483 &lt; 0, CK484 + CL483, 0)</f>
        <v>0</v>
      </c>
      <c r="CM484" s="1">
        <v>0</v>
      </c>
      <c r="CN484" s="1">
        <f>IF(CM484 + CN483 &lt; 0, CM484 + CN483, 0)</f>
        <v>0</v>
      </c>
      <c r="CO484" s="1">
        <v>0</v>
      </c>
      <c r="CP484" s="1">
        <f>IF(CO484 + CP483 &lt; 0, CO484 + CP483, 0)</f>
        <v>0</v>
      </c>
      <c r="CQ484" s="1">
        <v>0</v>
      </c>
      <c r="CR484" s="1">
        <f>IF(CQ484 + CR483 &lt; 0, CQ484 + CR483, 0)</f>
        <v>0</v>
      </c>
      <c r="CS484" s="1">
        <v>0</v>
      </c>
      <c r="CT484" s="1">
        <f>IF(CS484 + CT483 &lt; 0, CS484 + CT483, 0)</f>
        <v>0</v>
      </c>
      <c r="CU484" s="1">
        <v>0</v>
      </c>
      <c r="CV484" s="1">
        <f>IF(CU484 + CV483 &lt; 0, CU484 + CV483, 0)</f>
        <v>0</v>
      </c>
      <c r="CW484" s="1">
        <v>0</v>
      </c>
      <c r="CX484" s="1">
        <f>IF(CW484 + CX483 &lt; 0, CW484 + CX483, 0)</f>
        <v>0</v>
      </c>
      <c r="CY484" s="1">
        <v>0</v>
      </c>
      <c r="CZ484" s="1">
        <f>IF(CY484 + CZ483 &lt; 0, CY484 + CZ483, 0)</f>
        <v>0</v>
      </c>
      <c r="DA484" s="1">
        <v>0</v>
      </c>
      <c r="DB484" s="1">
        <f>IF(DA484 + DB483 &lt; 0, DA484 + DB483, 0)</f>
        <v>0</v>
      </c>
      <c r="DC484" s="1">
        <v>0</v>
      </c>
      <c r="DD484" s="1">
        <f>IF(DC484 + DD483 &lt; 0, DC484 + DD483, 0)</f>
        <v>0</v>
      </c>
      <c r="DE484" s="1">
        <v>0</v>
      </c>
      <c r="DF484" s="1">
        <f>IF(DE484 + DF483 &lt; 0, DE484 + DF483, 0)</f>
        <v>0</v>
      </c>
      <c r="DG484" s="1">
        <v>0</v>
      </c>
      <c r="DH484" s="1">
        <f>IF(DG484 + DH483 &lt; 0, DG484 + DH483, 0)</f>
        <v>0</v>
      </c>
      <c r="DI484" s="1">
        <v>0</v>
      </c>
      <c r="DJ484" s="1">
        <f>IF(DI484 + DJ483 &lt; 0, DI484 + DJ483, 0)</f>
        <v>0</v>
      </c>
      <c r="DK484" s="1">
        <v>0</v>
      </c>
      <c r="DL484" s="1">
        <f>IF(DK484 + DL483 &lt; 0, DK484 + DL483, 0)</f>
        <v>0</v>
      </c>
      <c r="DM484" s="1">
        <v>0</v>
      </c>
      <c r="DN484" s="1">
        <f>IF(DM484 + DN483 &lt; 0, DM484 + DN483, 0)</f>
        <v>0</v>
      </c>
      <c r="DO484" s="1">
        <v>0</v>
      </c>
      <c r="DP484" s="1">
        <f>IF(DO484 + DP483 &lt; 0, DO484 + DP483, 0)</f>
        <v>0</v>
      </c>
      <c r="DQ484" s="1">
        <v>0</v>
      </c>
      <c r="DR484" s="1">
        <f>IF(DQ484 + DR483 &lt; 0, DQ484 + DR483, 0)</f>
        <v>0</v>
      </c>
      <c r="DS484" s="1">
        <v>0</v>
      </c>
      <c r="DT484" s="1">
        <f>IF(DS484 + DT483 &lt; 0, DS484 + DT483, 0)</f>
        <v>0</v>
      </c>
      <c r="DU484" s="1">
        <v>0</v>
      </c>
      <c r="DV484" s="1">
        <f>IF(DU484 + DV483 &lt; 0, DU484 + DV483, 0)</f>
        <v>0</v>
      </c>
      <c r="DW484" s="1">
        <v>0</v>
      </c>
      <c r="DX484" s="1">
        <f>IF(DW484 + DX483 &lt; 0, DW484 + DX483, 0)</f>
        <v>0</v>
      </c>
      <c r="DY484" s="1">
        <v>0</v>
      </c>
      <c r="DZ484" s="1">
        <f>IF(DY484 + DZ483 &lt; 0, DY484 + DZ483, 0)</f>
        <v>0</v>
      </c>
      <c r="EA484" s="1">
        <v>0</v>
      </c>
      <c r="EB484" s="1">
        <f>IF(EA484 + EB483 &lt; 0, EA484 + EB483, 0)</f>
        <v>0</v>
      </c>
      <c r="EC484" s="1">
        <v>0</v>
      </c>
      <c r="ED484" s="1">
        <f>IF(EC484 + ED483 &lt; 0, EC484 + ED483, 0)</f>
        <v>0</v>
      </c>
      <c r="EE484" s="1">
        <v>0</v>
      </c>
      <c r="EF484" s="1">
        <f>IF(EE484 + EF483 &lt; 0, EE484 + EF483, 0)</f>
        <v>0</v>
      </c>
      <c r="EG484" s="1">
        <v>0</v>
      </c>
      <c r="EH484" s="1">
        <f>IF(EG484 + EH483 &lt; 0, EG484 + EH483, 0)</f>
        <v>0</v>
      </c>
      <c r="EI484" s="1">
        <v>0</v>
      </c>
      <c r="EJ484" s="1">
        <f>IF(EI484 + EJ483 &lt; 0, EI484 + EJ483, 0)</f>
        <v>0</v>
      </c>
      <c r="EK484" s="1">
        <v>0</v>
      </c>
      <c r="EL484" s="1">
        <f>IF(EK484 + EL483 &lt; 0, EK484 + EL483, 0)</f>
        <v>0</v>
      </c>
      <c r="EM484" s="1">
        <v>0</v>
      </c>
      <c r="EN484" s="1">
        <f>IF(EM484 + EN483 &lt; 0, EM484 + EN483, 0)</f>
        <v>0</v>
      </c>
      <c r="EO484" s="1">
        <v>0</v>
      </c>
      <c r="EP484" s="1">
        <f>IF(EO484 + EP483 &lt; 0, EO484 + EP483, 0)</f>
        <v>0</v>
      </c>
      <c r="EQ484" s="1">
        <v>0</v>
      </c>
      <c r="ER484" s="1">
        <f>IF(EQ484 + ER483 &lt; 0, EQ484 + ER483, 0)</f>
        <v>0</v>
      </c>
    </row>
    <row r="485" spans="1:148" s="1" customFormat="1">
      <c r="A485" s="3">
        <v>46007</v>
      </c>
      <c r="B485" s="2" t="s">
        <v>77</v>
      </c>
      <c r="C485" s="2">
        <v>1</v>
      </c>
      <c r="D485" s="2">
        <v>3</v>
      </c>
      <c r="E485" s="1">
        <v>65767.28103230015</v>
      </c>
      <c r="F485" s="1">
        <f>IF(E485 + F484 &lt; 0, E485 + F484, 0)</f>
        <v>0</v>
      </c>
      <c r="G485" s="1">
        <v>48302.52149315213</v>
      </c>
      <c r="H485" s="1">
        <f>IF(G485 + H484 &lt; 0, G485 + H484, 0)</f>
        <v>0</v>
      </c>
      <c r="I485" s="1">
        <v>37249.83040093707</v>
      </c>
      <c r="J485" s="1">
        <f>IF(I485 + J484 &lt; 0, I485 + J484, 0)</f>
        <v>0</v>
      </c>
      <c r="K485" s="1">
        <v>10263.07854871325</v>
      </c>
      <c r="L485" s="1">
        <f>IF(K485 + L484 &lt; 0, K485 + L484, 0)</f>
        <v>0</v>
      </c>
      <c r="M485" s="1">
        <v>8902.457411700589</v>
      </c>
      <c r="N485" s="1">
        <f>IF(M485 + N484 &lt; 0, M485 + N484, 0)</f>
        <v>0</v>
      </c>
      <c r="O485" s="1">
        <v>7930.046737602894</v>
      </c>
      <c r="P485" s="1">
        <f>IF(O485 + P484 &lt; 0, O485 + P484, 0)</f>
        <v>0</v>
      </c>
      <c r="Q485" s="1">
        <v>7108.397408326548</v>
      </c>
      <c r="R485" s="1">
        <f>IF(Q485 + R484 &lt; 0, Q485 + R484, 0)</f>
        <v>0</v>
      </c>
      <c r="S485" s="1">
        <v>7556.912409170059</v>
      </c>
      <c r="T485" s="1">
        <f>IF(S485 + T484 &lt; 0, S485 + T484, 0)</f>
        <v>0</v>
      </c>
      <c r="U485" s="1">
        <v>6810.643752304387</v>
      </c>
      <c r="V485" s="1">
        <f>IF(U485 + V484 &lt; 0, U485 + V484, 0)</f>
        <v>0</v>
      </c>
      <c r="W485" s="1">
        <v>6716.417911791044</v>
      </c>
      <c r="X485" s="1">
        <f>IF(W485 + X484 &lt; 0, W485 + X484, 0)</f>
        <v>0</v>
      </c>
      <c r="Y485" s="1">
        <v>21117.89537585029</v>
      </c>
      <c r="Z485" s="1">
        <f>IF(Y485 + Z484 &lt; 0, Y485 + Z484, 0)</f>
        <v>0</v>
      </c>
      <c r="AA485" s="1">
        <v>20801.29655172546</v>
      </c>
      <c r="AB485" s="1">
        <f>IF(AA485 + AB484 &lt; 0, AA485 + AB484, 0)</f>
        <v>0</v>
      </c>
      <c r="AC485" s="1">
        <v>6441.278457492085</v>
      </c>
      <c r="AD485" s="1">
        <f>IF(AC485 + AD484 &lt; 0, AC485 + AD484, 0)</f>
        <v>0</v>
      </c>
      <c r="AE485" s="1">
        <v>10263.07854871325</v>
      </c>
      <c r="AF485" s="1">
        <f>IF(AE485 + AF484 &lt; 0, AE485 + AF484, 0)</f>
        <v>0</v>
      </c>
      <c r="AG485" s="1">
        <v>8902.457411700589</v>
      </c>
      <c r="AH485" s="1">
        <f>IF(AG485 + AH484 &lt; 0, AG485 + AH484, 0)</f>
        <v>0</v>
      </c>
      <c r="AI485" s="1">
        <v>7930.046737602894</v>
      </c>
      <c r="AJ485" s="1">
        <f>IF(AI485 + AJ484 &lt; 0, AI485 + AJ484, 0)</f>
        <v>0</v>
      </c>
      <c r="AK485" s="1">
        <v>7108.397408326548</v>
      </c>
      <c r="AL485" s="1">
        <f>IF(AK485 + AL484 &lt; 0, AK485 + AL484, 0)</f>
        <v>0</v>
      </c>
      <c r="AM485" s="1">
        <v>7556.912409170059</v>
      </c>
      <c r="AN485" s="1">
        <f>IF(AM485 + AN484 &lt; 0, AM485 + AN484, 0)</f>
        <v>0</v>
      </c>
      <c r="AO485" s="1">
        <v>6810.643752304387</v>
      </c>
      <c r="AP485" s="1">
        <f>IF(AO485 + AP484 &lt; 0, AO485 + AP484, 0)</f>
        <v>0</v>
      </c>
      <c r="AQ485" s="1">
        <v>6716.417911791044</v>
      </c>
      <c r="AR485" s="1">
        <f>IF(AQ485 + AR484 &lt; 0, AQ485 + AR484, 0)</f>
        <v>0</v>
      </c>
      <c r="AS485" s="1">
        <v>21117.89537585029</v>
      </c>
      <c r="AT485" s="1">
        <f>IF(AS485 + AT484 &lt; 0, AS485 + AT484, 0)</f>
        <v>0</v>
      </c>
      <c r="AU485" s="1">
        <v>20801.29655172546</v>
      </c>
      <c r="AV485" s="1">
        <f>IF(AU485 + AV484 &lt; 0, AU485 + AV484, 0)</f>
        <v>0</v>
      </c>
      <c r="AW485" s="1">
        <v>6441.278457492085</v>
      </c>
      <c r="AX485" s="1">
        <f>IF(AW485 + AX484 &lt; 0, AW485 + AX484, 0)</f>
        <v>0</v>
      </c>
      <c r="AY485" s="1">
        <v>14288.40645544324</v>
      </c>
      <c r="AZ485" s="1">
        <f>IF(AY485 + AZ484 &lt; 0, AY485 + AZ484, 0)</f>
        <v>0</v>
      </c>
      <c r="BA485" s="1">
        <v>13210.4628399706</v>
      </c>
      <c r="BB485" s="1">
        <f>IF(BA485 + BB484 &lt; 0, BA485 + BB484, 0)</f>
        <v>0</v>
      </c>
      <c r="BC485" s="1">
        <v>12577.26519172094</v>
      </c>
      <c r="BD485" s="1">
        <f>IF(BC485 + BD484 &lt; 0, BC485 + BD484, 0)</f>
        <v>0</v>
      </c>
      <c r="BE485" s="1">
        <v>11717.92552623926</v>
      </c>
      <c r="BF485" s="1">
        <f>IF(BE485 + BF484 &lt; 0, BE485 + BF484, 0)</f>
        <v>0</v>
      </c>
      <c r="BG485" s="1">
        <v>11789.5371650294</v>
      </c>
      <c r="BH485" s="1">
        <f>IF(BG485 + BH484 &lt; 0, BG485 + BH484, 0)</f>
        <v>0</v>
      </c>
      <c r="BI485" s="1">
        <v>11435.24800469923</v>
      </c>
      <c r="BJ485" s="1">
        <f>IF(BI485 + BJ484 &lt; 0, BI485 + BJ484, 0)</f>
        <v>0</v>
      </c>
      <c r="BK485" s="1">
        <v>11382.48153401176</v>
      </c>
      <c r="BL485" s="1">
        <f>IF(BK485 + BL484 &lt; 0, BK485 + BL484, 0)</f>
        <v>0</v>
      </c>
      <c r="BM485" s="1">
        <v>11567.16418141791</v>
      </c>
      <c r="BN485" s="1">
        <f>IF(BM485 + BN484 &lt; 0, BM485 + BN484, 0)</f>
        <v>0</v>
      </c>
      <c r="BO485" s="1">
        <v>11250.56535729308</v>
      </c>
      <c r="BP485" s="1">
        <f>IF(BO485 + BP484 &lt; 0, BO485 + BP484, 0)</f>
        <v>0</v>
      </c>
      <c r="BQ485" s="1">
        <v>11171.41565126187</v>
      </c>
      <c r="BR485" s="1">
        <f>IF(BQ485 + BR484 &lt; 0, BQ485 + BR484, 0)</f>
        <v>0</v>
      </c>
      <c r="BS485" s="1">
        <v>0</v>
      </c>
      <c r="BT485" s="1">
        <f>IF(BS485 + BT484 &lt; 0, BS485 + BT484, 0)</f>
        <v>0</v>
      </c>
      <c r="BU485" s="1">
        <v>0</v>
      </c>
      <c r="BV485" s="1">
        <f>IF(BU485 + BV484 &lt; 0, BU485 + BV484, 0)</f>
        <v>0</v>
      </c>
      <c r="BW485" s="1">
        <v>0</v>
      </c>
      <c r="BX485" s="1">
        <f>IF(BW485 + BX484 &lt; 0, BW485 + BX484, 0)</f>
        <v>0</v>
      </c>
      <c r="BY485" s="1">
        <v>0</v>
      </c>
      <c r="BZ485" s="1">
        <f>IF(BY485 + BZ484 &lt; 0, BY485 + BZ484, 0)</f>
        <v>0</v>
      </c>
      <c r="CA485" s="1">
        <v>0</v>
      </c>
      <c r="CB485" s="1">
        <f>IF(CA485 + CB484 &lt; 0, CA485 + CB484, 0)</f>
        <v>0</v>
      </c>
      <c r="CC485" s="1">
        <v>0</v>
      </c>
      <c r="CD485" s="1">
        <f>IF(CC485 + CD484 &lt; 0, CC485 + CD484, 0)</f>
        <v>0</v>
      </c>
      <c r="CE485" s="1">
        <v>0</v>
      </c>
      <c r="CF485" s="1">
        <f>IF(CE485 + CF484 &lt; 0, CE485 + CF484, 0)</f>
        <v>0</v>
      </c>
      <c r="CG485" s="1">
        <v>0</v>
      </c>
      <c r="CH485" s="1">
        <f>IF(CG485 + CH484 &lt; 0, CG485 + CH484, 0)</f>
        <v>0</v>
      </c>
      <c r="CI485" s="1">
        <v>0</v>
      </c>
      <c r="CJ485" s="1">
        <f>IF(CI485 + CJ484 &lt; 0, CI485 + CJ484, 0)</f>
        <v>0</v>
      </c>
      <c r="CK485" s="1">
        <v>0</v>
      </c>
      <c r="CL485" s="1">
        <f>IF(CK485 + CL484 &lt; 0, CK485 + CL484, 0)</f>
        <v>0</v>
      </c>
      <c r="CM485" s="1">
        <v>0</v>
      </c>
      <c r="CN485" s="1">
        <f>IF(CM485 + CN484 &lt; 0, CM485 + CN484, 0)</f>
        <v>0</v>
      </c>
      <c r="CO485" s="1">
        <v>0</v>
      </c>
      <c r="CP485" s="1">
        <f>IF(CO485 + CP484 &lt; 0, CO485 + CP484, 0)</f>
        <v>0</v>
      </c>
      <c r="CQ485" s="1">
        <v>0</v>
      </c>
      <c r="CR485" s="1">
        <f>IF(CQ485 + CR484 &lt; 0, CQ485 + CR484, 0)</f>
        <v>0</v>
      </c>
      <c r="CS485" s="1">
        <v>0</v>
      </c>
      <c r="CT485" s="1">
        <f>IF(CS485 + CT484 &lt; 0, CS485 + CT484, 0)</f>
        <v>0</v>
      </c>
      <c r="CU485" s="1">
        <v>0</v>
      </c>
      <c r="CV485" s="1">
        <f>IF(CU485 + CV484 &lt; 0, CU485 + CV484, 0)</f>
        <v>0</v>
      </c>
      <c r="CW485" s="1">
        <v>0</v>
      </c>
      <c r="CX485" s="1">
        <f>IF(CW485 + CX484 &lt; 0, CW485 + CX484, 0)</f>
        <v>0</v>
      </c>
      <c r="CY485" s="1">
        <v>0</v>
      </c>
      <c r="CZ485" s="1">
        <f>IF(CY485 + CZ484 &lt; 0, CY485 + CZ484, 0)</f>
        <v>0</v>
      </c>
      <c r="DA485" s="1">
        <v>0</v>
      </c>
      <c r="DB485" s="1">
        <f>IF(DA485 + DB484 &lt; 0, DA485 + DB484, 0)</f>
        <v>0</v>
      </c>
      <c r="DC485" s="1">
        <v>0</v>
      </c>
      <c r="DD485" s="1">
        <f>IF(DC485 + DD484 &lt; 0, DC485 + DD484, 0)</f>
        <v>0</v>
      </c>
      <c r="DE485" s="1">
        <v>0</v>
      </c>
      <c r="DF485" s="1">
        <f>IF(DE485 + DF484 &lt; 0, DE485 + DF484, 0)</f>
        <v>0</v>
      </c>
      <c r="DG485" s="1">
        <v>0</v>
      </c>
      <c r="DH485" s="1">
        <f>IF(DG485 + DH484 &lt; 0, DG485 + DH484, 0)</f>
        <v>0</v>
      </c>
      <c r="DI485" s="1">
        <v>0</v>
      </c>
      <c r="DJ485" s="1">
        <f>IF(DI485 + DJ484 &lt; 0, DI485 + DJ484, 0)</f>
        <v>0</v>
      </c>
      <c r="DK485" s="1">
        <v>0</v>
      </c>
      <c r="DL485" s="1">
        <f>IF(DK485 + DL484 &lt; 0, DK485 + DL484, 0)</f>
        <v>0</v>
      </c>
      <c r="DM485" s="1">
        <v>0</v>
      </c>
      <c r="DN485" s="1">
        <f>IF(DM485 + DN484 &lt; 0, DM485 + DN484, 0)</f>
        <v>0</v>
      </c>
      <c r="DO485" s="1">
        <v>0</v>
      </c>
      <c r="DP485" s="1">
        <f>IF(DO485 + DP484 &lt; 0, DO485 + DP484, 0)</f>
        <v>0</v>
      </c>
      <c r="DQ485" s="1">
        <v>0</v>
      </c>
      <c r="DR485" s="1">
        <f>IF(DQ485 + DR484 &lt; 0, DQ485 + DR484, 0)</f>
        <v>0</v>
      </c>
      <c r="DS485" s="1">
        <v>0</v>
      </c>
      <c r="DT485" s="1">
        <f>IF(DS485 + DT484 &lt; 0, DS485 + DT484, 0)</f>
        <v>0</v>
      </c>
      <c r="DU485" s="1">
        <v>0</v>
      </c>
      <c r="DV485" s="1">
        <f>IF(DU485 + DV484 &lt; 0, DU485 + DV484, 0)</f>
        <v>0</v>
      </c>
      <c r="DW485" s="1">
        <v>0</v>
      </c>
      <c r="DX485" s="1">
        <f>IF(DW485 + DX484 &lt; 0, DW485 + DX484, 0)</f>
        <v>0</v>
      </c>
      <c r="DY485" s="1">
        <v>0</v>
      </c>
      <c r="DZ485" s="1">
        <f>IF(DY485 + DZ484 &lt; 0, DY485 + DZ484, 0)</f>
        <v>0</v>
      </c>
      <c r="EA485" s="1">
        <v>0</v>
      </c>
      <c r="EB485" s="1">
        <f>IF(EA485 + EB484 &lt; 0, EA485 + EB484, 0)</f>
        <v>0</v>
      </c>
      <c r="EC485" s="1">
        <v>0</v>
      </c>
      <c r="ED485" s="1">
        <f>IF(EC485 + ED484 &lt; 0, EC485 + ED484, 0)</f>
        <v>0</v>
      </c>
      <c r="EE485" s="1">
        <v>0</v>
      </c>
      <c r="EF485" s="1">
        <f>IF(EE485 + EF484 &lt; 0, EE485 + EF484, 0)</f>
        <v>0</v>
      </c>
      <c r="EG485" s="1">
        <v>0</v>
      </c>
      <c r="EH485" s="1">
        <f>IF(EG485 + EH484 &lt; 0, EG485 + EH484, 0)</f>
        <v>0</v>
      </c>
      <c r="EI485" s="1">
        <v>0</v>
      </c>
      <c r="EJ485" s="1">
        <f>IF(EI485 + EJ484 &lt; 0, EI485 + EJ484, 0)</f>
        <v>0</v>
      </c>
      <c r="EK485" s="1">
        <v>0</v>
      </c>
      <c r="EL485" s="1">
        <f>IF(EK485 + EL484 &lt; 0, EK485 + EL484, 0)</f>
        <v>0</v>
      </c>
      <c r="EM485" s="1">
        <v>0</v>
      </c>
      <c r="EN485" s="1">
        <f>IF(EM485 + EN484 &lt; 0, EM485 + EN484, 0)</f>
        <v>0</v>
      </c>
      <c r="EO485" s="1">
        <v>0</v>
      </c>
      <c r="EP485" s="1">
        <f>IF(EO485 + EP484 &lt; 0, EO485 + EP484, 0)</f>
        <v>0</v>
      </c>
      <c r="EQ485" s="1">
        <v>0</v>
      </c>
      <c r="ER485" s="1">
        <f>IF(EQ485 + ER484 &lt; 0, EQ485 + ER484, 0)</f>
        <v>0</v>
      </c>
    </row>
    <row r="486" spans="1:148" s="1" customFormat="1">
      <c r="A486" s="3">
        <v>46008</v>
      </c>
      <c r="B486" s="2" t="s">
        <v>78</v>
      </c>
      <c r="C486" s="2">
        <v>5</v>
      </c>
      <c r="D486" s="2">
        <v>2</v>
      </c>
      <c r="E486" s="1">
        <v>0</v>
      </c>
      <c r="F486" s="1">
        <f>IF(E486 + F485 &lt; 0, E486 + F485, 0)</f>
        <v>0</v>
      </c>
      <c r="G486" s="1">
        <v>0</v>
      </c>
      <c r="H486" s="1">
        <f>IF(G486 + H485 &lt; 0, G486 + H485, 0)</f>
        <v>0</v>
      </c>
      <c r="I486" s="1">
        <v>0</v>
      </c>
      <c r="J486" s="1">
        <f>IF(I486 + J485 &lt; 0, I486 + J485, 0)</f>
        <v>0</v>
      </c>
      <c r="K486" s="1">
        <v>0</v>
      </c>
      <c r="L486" s="1">
        <f>IF(K486 + L485 &lt; 0, K486 + L485, 0)</f>
        <v>0</v>
      </c>
      <c r="M486" s="1">
        <v>0</v>
      </c>
      <c r="N486" s="1">
        <f>IF(M486 + N485 &lt; 0, M486 + N485, 0)</f>
        <v>0</v>
      </c>
      <c r="O486" s="1">
        <v>0</v>
      </c>
      <c r="P486" s="1">
        <f>IF(O486 + P485 &lt; 0, O486 + P485, 0)</f>
        <v>0</v>
      </c>
      <c r="Q486" s="1">
        <v>0</v>
      </c>
      <c r="R486" s="1">
        <f>IF(Q486 + R485 &lt; 0, Q486 + R485, 0)</f>
        <v>0</v>
      </c>
      <c r="S486" s="1">
        <v>0</v>
      </c>
      <c r="T486" s="1">
        <f>IF(S486 + T485 &lt; 0, S486 + T485, 0)</f>
        <v>0</v>
      </c>
      <c r="U486" s="1">
        <v>0</v>
      </c>
      <c r="V486" s="1">
        <f>IF(U486 + V485 &lt; 0, U486 + V485, 0)</f>
        <v>0</v>
      </c>
      <c r="W486" s="1">
        <v>0</v>
      </c>
      <c r="X486" s="1">
        <f>IF(W486 + X485 &lt; 0, W486 + X485, 0)</f>
        <v>0</v>
      </c>
      <c r="Y486" s="1">
        <v>0</v>
      </c>
      <c r="Z486" s="1">
        <f>IF(Y486 + Z485 &lt; 0, Y486 + Z485, 0)</f>
        <v>0</v>
      </c>
      <c r="AA486" s="1">
        <v>0</v>
      </c>
      <c r="AB486" s="1">
        <f>IF(AA486 + AB485 &lt; 0, AA486 + AB485, 0)</f>
        <v>0</v>
      </c>
      <c r="AC486" s="1">
        <v>0</v>
      </c>
      <c r="AD486" s="1">
        <f>IF(AC486 + AD485 &lt; 0, AC486 + AD485, 0)</f>
        <v>0</v>
      </c>
      <c r="AE486" s="1">
        <v>0</v>
      </c>
      <c r="AF486" s="1">
        <f>IF(AE486 + AF485 &lt; 0, AE486 + AF485, 0)</f>
        <v>0</v>
      </c>
      <c r="AG486" s="1">
        <v>0</v>
      </c>
      <c r="AH486" s="1">
        <f>IF(AG486 + AH485 &lt; 0, AG486 + AH485, 0)</f>
        <v>0</v>
      </c>
      <c r="AI486" s="1">
        <v>0</v>
      </c>
      <c r="AJ486" s="1">
        <f>IF(AI486 + AJ485 &lt; 0, AI486 + AJ485, 0)</f>
        <v>0</v>
      </c>
      <c r="AK486" s="1">
        <v>0</v>
      </c>
      <c r="AL486" s="1">
        <f>IF(AK486 + AL485 &lt; 0, AK486 + AL485, 0)</f>
        <v>0</v>
      </c>
      <c r="AM486" s="1">
        <v>0</v>
      </c>
      <c r="AN486" s="1">
        <f>IF(AM486 + AN485 &lt; 0, AM486 + AN485, 0)</f>
        <v>0</v>
      </c>
      <c r="AO486" s="1">
        <v>0</v>
      </c>
      <c r="AP486" s="1">
        <f>IF(AO486 + AP485 &lt; 0, AO486 + AP485, 0)</f>
        <v>0</v>
      </c>
      <c r="AQ486" s="1">
        <v>0</v>
      </c>
      <c r="AR486" s="1">
        <f>IF(AQ486 + AR485 &lt; 0, AQ486 + AR485, 0)</f>
        <v>0</v>
      </c>
      <c r="AS486" s="1">
        <v>0</v>
      </c>
      <c r="AT486" s="1">
        <f>IF(AS486 + AT485 &lt; 0, AS486 + AT485, 0)</f>
        <v>0</v>
      </c>
      <c r="AU486" s="1">
        <v>0</v>
      </c>
      <c r="AV486" s="1">
        <f>IF(AU486 + AV485 &lt; 0, AU486 + AV485, 0)</f>
        <v>0</v>
      </c>
      <c r="AW486" s="1">
        <v>0</v>
      </c>
      <c r="AX486" s="1">
        <f>IF(AW486 + AX485 &lt; 0, AW486 + AX485, 0)</f>
        <v>0</v>
      </c>
      <c r="AY486" s="1">
        <v>0</v>
      </c>
      <c r="AZ486" s="1">
        <f>IF(AY486 + AZ485 &lt; 0, AY486 + AZ485, 0)</f>
        <v>0</v>
      </c>
      <c r="BA486" s="1">
        <v>0</v>
      </c>
      <c r="BB486" s="1">
        <f>IF(BA486 + BB485 &lt; 0, BA486 + BB485, 0)</f>
        <v>0</v>
      </c>
      <c r="BC486" s="1">
        <v>0</v>
      </c>
      <c r="BD486" s="1">
        <f>IF(BC486 + BD485 &lt; 0, BC486 + BD485, 0)</f>
        <v>0</v>
      </c>
      <c r="BE486" s="1">
        <v>0</v>
      </c>
      <c r="BF486" s="1">
        <f>IF(BE486 + BF485 &lt; 0, BE486 + BF485, 0)</f>
        <v>0</v>
      </c>
      <c r="BG486" s="1">
        <v>0</v>
      </c>
      <c r="BH486" s="1">
        <f>IF(BG486 + BH485 &lt; 0, BG486 + BH485, 0)</f>
        <v>0</v>
      </c>
      <c r="BI486" s="1">
        <v>0</v>
      </c>
      <c r="BJ486" s="1">
        <f>IF(BI486 + BJ485 &lt; 0, BI486 + BJ485, 0)</f>
        <v>0</v>
      </c>
      <c r="BK486" s="1">
        <v>0</v>
      </c>
      <c r="BL486" s="1">
        <f>IF(BK486 + BL485 &lt; 0, BK486 + BL485, 0)</f>
        <v>0</v>
      </c>
      <c r="BM486" s="1">
        <v>0</v>
      </c>
      <c r="BN486" s="1">
        <f>IF(BM486 + BN485 &lt; 0, BM486 + BN485, 0)</f>
        <v>0</v>
      </c>
      <c r="BO486" s="1">
        <v>0</v>
      </c>
      <c r="BP486" s="1">
        <f>IF(BO486 + BP485 &lt; 0, BO486 + BP485, 0)</f>
        <v>0</v>
      </c>
      <c r="BQ486" s="1">
        <v>0</v>
      </c>
      <c r="BR486" s="1">
        <f>IF(BQ486 + BR485 &lt; 0, BQ486 + BR485, 0)</f>
        <v>0</v>
      </c>
      <c r="BS486" s="1">
        <v>0</v>
      </c>
      <c r="BT486" s="1">
        <f>IF(BS486 + BT485 &lt; 0, BS486 + BT485, 0)</f>
        <v>0</v>
      </c>
      <c r="BU486" s="1">
        <v>0</v>
      </c>
      <c r="BV486" s="1">
        <f>IF(BU486 + BV485 &lt; 0, BU486 + BV485, 0)</f>
        <v>0</v>
      </c>
      <c r="BW486" s="1">
        <v>0</v>
      </c>
      <c r="BX486" s="1">
        <f>IF(BW486 + BX485 &lt; 0, BW486 + BX485, 0)</f>
        <v>0</v>
      </c>
      <c r="BY486" s="1">
        <v>33850.93348133297</v>
      </c>
      <c r="BZ486" s="1">
        <f>IF(BY486 + BZ485 &lt; 0, BY486 + BZ485, 0)</f>
        <v>0</v>
      </c>
      <c r="CA486" s="1">
        <v>25250.55204433968</v>
      </c>
      <c r="CB486" s="1">
        <f>IF(CA486 + CB485 &lt; 0, CA486 + CB485, 0)</f>
        <v>0</v>
      </c>
      <c r="CC486" s="1">
        <v>23835.36351142483</v>
      </c>
      <c r="CD486" s="1">
        <f>IF(CC486 + CD485 &lt; 0, CC486 + CD485, 0)</f>
        <v>0</v>
      </c>
      <c r="CE486" s="1">
        <v>0</v>
      </c>
      <c r="CF486" s="1">
        <f>IF(CE486 + CF485 &lt; 0, CE486 + CF485, 0)</f>
        <v>0</v>
      </c>
      <c r="CG486" s="1">
        <v>0</v>
      </c>
      <c r="CH486" s="1">
        <f>IF(CG486 + CH485 &lt; 0, CG486 + CH485, 0)</f>
        <v>0</v>
      </c>
      <c r="CI486" s="1">
        <v>0</v>
      </c>
      <c r="CJ486" s="1">
        <f>IF(CI486 + CJ485 &lt; 0, CI486 + CJ485, 0)</f>
        <v>0</v>
      </c>
      <c r="CK486" s="1">
        <v>0</v>
      </c>
      <c r="CL486" s="1">
        <f>IF(CK486 + CL485 &lt; 0, CK486 + CL485, 0)</f>
        <v>0</v>
      </c>
      <c r="CM486" s="1">
        <v>0</v>
      </c>
      <c r="CN486" s="1">
        <f>IF(CM486 + CN485 &lt; 0, CM486 + CN485, 0)</f>
        <v>0</v>
      </c>
      <c r="CO486" s="1">
        <v>0</v>
      </c>
      <c r="CP486" s="1">
        <f>IF(CO486 + CP485 &lt; 0, CO486 + CP485, 0)</f>
        <v>0</v>
      </c>
      <c r="CQ486" s="1">
        <v>0</v>
      </c>
      <c r="CR486" s="1">
        <f>IF(CQ486 + CR485 &lt; 0, CQ486 + CR485, 0)</f>
        <v>0</v>
      </c>
      <c r="CS486" s="1">
        <v>0</v>
      </c>
      <c r="CT486" s="1">
        <f>IF(CS486 + CT485 &lt; 0, CS486 + CT485, 0)</f>
        <v>0</v>
      </c>
      <c r="CU486" s="1">
        <v>0</v>
      </c>
      <c r="CV486" s="1">
        <f>IF(CU486 + CV485 &lt; 0, CU486 + CV485, 0)</f>
        <v>0</v>
      </c>
      <c r="CW486" s="1">
        <v>0</v>
      </c>
      <c r="CX486" s="1">
        <f>IF(CW486 + CX485 &lt; 0, CW486 + CX485, 0)</f>
        <v>0</v>
      </c>
      <c r="CY486" s="1">
        <v>0</v>
      </c>
      <c r="CZ486" s="1">
        <f>IF(CY486 + CZ485 &lt; 0, CY486 + CZ485, 0)</f>
        <v>0</v>
      </c>
      <c r="DA486" s="1">
        <v>0</v>
      </c>
      <c r="DB486" s="1">
        <f>IF(DA486 + DB485 &lt; 0, DA486 + DB485, 0)</f>
        <v>0</v>
      </c>
      <c r="DC486" s="1">
        <v>0</v>
      </c>
      <c r="DD486" s="1">
        <f>IF(DC486 + DD485 &lt; 0, DC486 + DD485, 0)</f>
        <v>0</v>
      </c>
      <c r="DE486" s="1">
        <v>0</v>
      </c>
      <c r="DF486" s="1">
        <f>IF(DE486 + DF485 &lt; 0, DE486 + DF485, 0)</f>
        <v>0</v>
      </c>
      <c r="DG486" s="1">
        <v>0</v>
      </c>
      <c r="DH486" s="1">
        <f>IF(DG486 + DH485 &lt; 0, DG486 + DH485, 0)</f>
        <v>0</v>
      </c>
      <c r="DI486" s="1">
        <v>0</v>
      </c>
      <c r="DJ486" s="1">
        <f>IF(DI486 + DJ485 &lt; 0, DI486 + DJ485, 0)</f>
        <v>0</v>
      </c>
      <c r="DK486" s="1">
        <v>0</v>
      </c>
      <c r="DL486" s="1">
        <f>IF(DK486 + DL485 &lt; 0, DK486 + DL485, 0)</f>
        <v>0</v>
      </c>
      <c r="DM486" s="1">
        <v>0</v>
      </c>
      <c r="DN486" s="1">
        <f>IF(DM486 + DN485 &lt; 0, DM486 + DN485, 0)</f>
        <v>0</v>
      </c>
      <c r="DO486" s="1">
        <v>0</v>
      </c>
      <c r="DP486" s="1">
        <f>IF(DO486 + DP485 &lt; 0, DO486 + DP485, 0)</f>
        <v>0</v>
      </c>
      <c r="DQ486" s="1">
        <v>0</v>
      </c>
      <c r="DR486" s="1">
        <f>IF(DQ486 + DR485 &lt; 0, DQ486 + DR485, 0)</f>
        <v>0</v>
      </c>
      <c r="DS486" s="1">
        <v>0</v>
      </c>
      <c r="DT486" s="1">
        <f>IF(DS486 + DT485 &lt; 0, DS486 + DT485, 0)</f>
        <v>0</v>
      </c>
      <c r="DU486" s="1">
        <v>0</v>
      </c>
      <c r="DV486" s="1">
        <f>IF(DU486 + DV485 &lt; 0, DU486 + DV485, 0)</f>
        <v>0</v>
      </c>
      <c r="DW486" s="1">
        <v>0</v>
      </c>
      <c r="DX486" s="1">
        <f>IF(DW486 + DX485 &lt; 0, DW486 + DX485, 0)</f>
        <v>0</v>
      </c>
      <c r="DY486" s="1">
        <v>0</v>
      </c>
      <c r="DZ486" s="1">
        <f>IF(DY486 + DZ485 &lt; 0, DY486 + DZ485, 0)</f>
        <v>0</v>
      </c>
      <c r="EA486" s="1">
        <v>0</v>
      </c>
      <c r="EB486" s="1">
        <f>IF(EA486 + EB485 &lt; 0, EA486 + EB485, 0)</f>
        <v>0</v>
      </c>
      <c r="EC486" s="1">
        <v>0</v>
      </c>
      <c r="ED486" s="1">
        <f>IF(EC486 + ED485 &lt; 0, EC486 + ED485, 0)</f>
        <v>0</v>
      </c>
      <c r="EE486" s="1">
        <v>0</v>
      </c>
      <c r="EF486" s="1">
        <f>IF(EE486 + EF485 &lt; 0, EE486 + EF485, 0)</f>
        <v>0</v>
      </c>
      <c r="EG486" s="1">
        <v>0</v>
      </c>
      <c r="EH486" s="1">
        <f>IF(EG486 + EH485 &lt; 0, EG486 + EH485, 0)</f>
        <v>0</v>
      </c>
      <c r="EI486" s="1">
        <v>0</v>
      </c>
      <c r="EJ486" s="1">
        <f>IF(EI486 + EJ485 &lt; 0, EI486 + EJ485, 0)</f>
        <v>0</v>
      </c>
      <c r="EK486" s="1">
        <v>0</v>
      </c>
      <c r="EL486" s="1">
        <f>IF(EK486 + EL485 &lt; 0, EK486 + EL485, 0)</f>
        <v>0</v>
      </c>
      <c r="EM486" s="1">
        <v>-3827.079890189894</v>
      </c>
      <c r="EN486" s="1">
        <f>IF(EM486 + EN485 &lt; 0, EM486 + EN485, 0)</f>
        <v>0</v>
      </c>
      <c r="EO486" s="1">
        <v>38596.08911640087</v>
      </c>
      <c r="EP486" s="1">
        <f>IF(EO486 + EP485 &lt; 0, EO486 + EP485, 0)</f>
        <v>0</v>
      </c>
      <c r="EQ486" s="1">
        <v>28565.34282224012</v>
      </c>
      <c r="ER486" s="1">
        <f>IF(EQ486 + ER485 &lt; 0, EQ486 + ER485, 0)</f>
        <v>0</v>
      </c>
    </row>
    <row r="487" spans="1:148" s="1" customFormat="1">
      <c r="A487" s="3">
        <v>46009</v>
      </c>
      <c r="B487" s="2" t="s">
        <v>79</v>
      </c>
      <c r="C487" s="2">
        <v>4</v>
      </c>
      <c r="D487" s="2">
        <v>1</v>
      </c>
      <c r="E487" s="1">
        <v>0</v>
      </c>
      <c r="F487" s="1">
        <f>IF(E487 + F486 &lt; 0, E487 + F486, 0)</f>
        <v>0</v>
      </c>
      <c r="G487" s="1">
        <v>0</v>
      </c>
      <c r="H487" s="1">
        <f>IF(G487 + H486 &lt; 0, G487 + H486, 0)</f>
        <v>0</v>
      </c>
      <c r="I487" s="1">
        <v>0</v>
      </c>
      <c r="J487" s="1">
        <f>IF(I487 + J486 &lt; 0, I487 + J486, 0)</f>
        <v>0</v>
      </c>
      <c r="K487" s="1">
        <v>0</v>
      </c>
      <c r="L487" s="1">
        <f>IF(K487 + L486 &lt; 0, K487 + L486, 0)</f>
        <v>0</v>
      </c>
      <c r="M487" s="1">
        <v>0</v>
      </c>
      <c r="N487" s="1">
        <f>IF(M487 + N486 &lt; 0, M487 + N486, 0)</f>
        <v>0</v>
      </c>
      <c r="O487" s="1">
        <v>0</v>
      </c>
      <c r="P487" s="1">
        <f>IF(O487 + P486 &lt; 0, O487 + P486, 0)</f>
        <v>0</v>
      </c>
      <c r="Q487" s="1">
        <v>0</v>
      </c>
      <c r="R487" s="1">
        <f>IF(Q487 + R486 &lt; 0, Q487 + R486, 0)</f>
        <v>0</v>
      </c>
      <c r="S487" s="1">
        <v>0</v>
      </c>
      <c r="T487" s="1">
        <f>IF(S487 + T486 &lt; 0, S487 + T486, 0)</f>
        <v>0</v>
      </c>
      <c r="U487" s="1">
        <v>0</v>
      </c>
      <c r="V487" s="1">
        <f>IF(U487 + V486 &lt; 0, U487 + V486, 0)</f>
        <v>0</v>
      </c>
      <c r="W487" s="1">
        <v>0</v>
      </c>
      <c r="X487" s="1">
        <f>IF(W487 + X486 &lt; 0, W487 + X486, 0)</f>
        <v>0</v>
      </c>
      <c r="Y487" s="1">
        <v>0</v>
      </c>
      <c r="Z487" s="1">
        <f>IF(Y487 + Z486 &lt; 0, Y487 + Z486, 0)</f>
        <v>0</v>
      </c>
      <c r="AA487" s="1">
        <v>0</v>
      </c>
      <c r="AB487" s="1">
        <f>IF(AA487 + AB486 &lt; 0, AA487 + AB486, 0)</f>
        <v>0</v>
      </c>
      <c r="AC487" s="1">
        <v>0</v>
      </c>
      <c r="AD487" s="1">
        <f>IF(AC487 + AD486 &lt; 0, AC487 + AD486, 0)</f>
        <v>0</v>
      </c>
      <c r="AE487" s="1">
        <v>0</v>
      </c>
      <c r="AF487" s="1">
        <f>IF(AE487 + AF486 &lt; 0, AE487 + AF486, 0)</f>
        <v>0</v>
      </c>
      <c r="AG487" s="1">
        <v>0</v>
      </c>
      <c r="AH487" s="1">
        <f>IF(AG487 + AH486 &lt; 0, AG487 + AH486, 0)</f>
        <v>0</v>
      </c>
      <c r="AI487" s="1">
        <v>0</v>
      </c>
      <c r="AJ487" s="1">
        <f>IF(AI487 + AJ486 &lt; 0, AI487 + AJ486, 0)</f>
        <v>0</v>
      </c>
      <c r="AK487" s="1">
        <v>0</v>
      </c>
      <c r="AL487" s="1">
        <f>IF(AK487 + AL486 &lt; 0, AK487 + AL486, 0)</f>
        <v>0</v>
      </c>
      <c r="AM487" s="1">
        <v>0</v>
      </c>
      <c r="AN487" s="1">
        <f>IF(AM487 + AN486 &lt; 0, AM487 + AN486, 0)</f>
        <v>0</v>
      </c>
      <c r="AO487" s="1">
        <v>0</v>
      </c>
      <c r="AP487" s="1">
        <f>IF(AO487 + AP486 &lt; 0, AO487 + AP486, 0)</f>
        <v>0</v>
      </c>
      <c r="AQ487" s="1">
        <v>0</v>
      </c>
      <c r="AR487" s="1">
        <f>IF(AQ487 + AR486 &lt; 0, AQ487 + AR486, 0)</f>
        <v>0</v>
      </c>
      <c r="AS487" s="1">
        <v>0</v>
      </c>
      <c r="AT487" s="1">
        <f>IF(AS487 + AT486 &lt; 0, AS487 + AT486, 0)</f>
        <v>0</v>
      </c>
      <c r="AU487" s="1">
        <v>0</v>
      </c>
      <c r="AV487" s="1">
        <f>IF(AU487 + AV486 &lt; 0, AU487 + AV486, 0)</f>
        <v>0</v>
      </c>
      <c r="AW487" s="1">
        <v>0</v>
      </c>
      <c r="AX487" s="1">
        <f>IF(AW487 + AX486 &lt; 0, AW487 + AX486, 0)</f>
        <v>0</v>
      </c>
      <c r="AY487" s="1">
        <v>0</v>
      </c>
      <c r="AZ487" s="1">
        <f>IF(AY487 + AZ486 &lt; 0, AY487 + AZ486, 0)</f>
        <v>0</v>
      </c>
      <c r="BA487" s="1">
        <v>0</v>
      </c>
      <c r="BB487" s="1">
        <f>IF(BA487 + BB486 &lt; 0, BA487 + BB486, 0)</f>
        <v>0</v>
      </c>
      <c r="BC487" s="1">
        <v>0</v>
      </c>
      <c r="BD487" s="1">
        <f>IF(BC487 + BD486 &lt; 0, BC487 + BD486, 0)</f>
        <v>0</v>
      </c>
      <c r="BE487" s="1">
        <v>0</v>
      </c>
      <c r="BF487" s="1">
        <f>IF(BE487 + BF486 &lt; 0, BE487 + BF486, 0)</f>
        <v>0</v>
      </c>
      <c r="BG487" s="1">
        <v>0</v>
      </c>
      <c r="BH487" s="1">
        <f>IF(BG487 + BH486 &lt; 0, BG487 + BH486, 0)</f>
        <v>0</v>
      </c>
      <c r="BI487" s="1">
        <v>0</v>
      </c>
      <c r="BJ487" s="1">
        <f>IF(BI487 + BJ486 &lt; 0, BI487 + BJ486, 0)</f>
        <v>0</v>
      </c>
      <c r="BK487" s="1">
        <v>0</v>
      </c>
      <c r="BL487" s="1">
        <f>IF(BK487 + BL486 &lt; 0, BK487 + BL486, 0)</f>
        <v>0</v>
      </c>
      <c r="BM487" s="1">
        <v>0</v>
      </c>
      <c r="BN487" s="1">
        <f>IF(BM487 + BN486 &lt; 0, BM487 + BN486, 0)</f>
        <v>0</v>
      </c>
      <c r="BO487" s="1">
        <v>0</v>
      </c>
      <c r="BP487" s="1">
        <f>IF(BO487 + BP486 &lt; 0, BO487 + BP486, 0)</f>
        <v>0</v>
      </c>
      <c r="BQ487" s="1">
        <v>0</v>
      </c>
      <c r="BR487" s="1">
        <f>IF(BQ487 + BR486 &lt; 0, BQ487 + BR486, 0)</f>
        <v>0</v>
      </c>
      <c r="BS487" s="1">
        <v>0</v>
      </c>
      <c r="BT487" s="1">
        <f>IF(BS487 + BT486 &lt; 0, BS487 + BT486, 0)</f>
        <v>0</v>
      </c>
      <c r="BU487" s="1">
        <v>0</v>
      </c>
      <c r="BV487" s="1">
        <f>IF(BU487 + BV486 &lt; 0, BU487 + BV486, 0)</f>
        <v>0</v>
      </c>
      <c r="BW487" s="1">
        <v>0</v>
      </c>
      <c r="BX487" s="1">
        <f>IF(BW487 + BX486 &lt; 0, BW487 + BX486, 0)</f>
        <v>0</v>
      </c>
      <c r="BY487" s="1">
        <v>67427.26540116138</v>
      </c>
      <c r="BZ487" s="1">
        <f>IF(BY487 + BZ486 &lt; 0, BY487 + BZ486, 0)</f>
        <v>0</v>
      </c>
      <c r="CA487" s="1">
        <v>67019.23134112636</v>
      </c>
      <c r="CB487" s="1">
        <f>IF(CA487 + CB486 &lt; 0, CA487 + CB486, 0)</f>
        <v>0</v>
      </c>
      <c r="CC487" s="1">
        <v>49483.20526990583</v>
      </c>
      <c r="CD487" s="1">
        <f>IF(CC487 + CD486 &lt; 0, CC487 + CD486, 0)</f>
        <v>0</v>
      </c>
      <c r="CE487" s="1">
        <v>16542.36658401059</v>
      </c>
      <c r="CF487" s="1">
        <f>IF(CE487 + CF486 &lt; 0, CE487 + CF486, 0)</f>
        <v>0</v>
      </c>
      <c r="CG487" s="1">
        <v>16487.76748081898</v>
      </c>
      <c r="CH487" s="1">
        <f>IF(CG487 + CH486 &lt; 0, CG487 + CH486, 0)</f>
        <v>0</v>
      </c>
      <c r="CI487" s="1">
        <v>16148.55603120304</v>
      </c>
      <c r="CJ487" s="1">
        <f>IF(CI487 + CJ486 &lt; 0, CI487 + CJ486, 0)</f>
        <v>0</v>
      </c>
      <c r="CK487" s="1">
        <v>15638.57717373249</v>
      </c>
      <c r="CL487" s="1">
        <f>IF(CK487 + CL486 &lt; 0, CK487 + CL486, 0)</f>
        <v>0</v>
      </c>
      <c r="CM487" s="1">
        <v>-10463.27920099602</v>
      </c>
      <c r="CN487" s="1">
        <f>IF(CM487 + CN486 &lt; 0, CM487 + CN486, 0)</f>
        <v>0</v>
      </c>
      <c r="CO487" s="1">
        <v>-10455.14741966962</v>
      </c>
      <c r="CP487" s="1">
        <f>IF(CO487 + CP486 &lt; 0, CO487 + CP486, 0)</f>
        <v>0</v>
      </c>
      <c r="CQ487" s="1">
        <v>-10459.79415185614</v>
      </c>
      <c r="CR487" s="1">
        <f>IF(CQ487 + CR486 &lt; 0, CQ487 + CR486, 0)</f>
        <v>0</v>
      </c>
      <c r="CS487" s="1">
        <v>15363.25829168119</v>
      </c>
      <c r="CT487" s="1">
        <f>IF(CS487 + CT486 &lt; 0, CS487 + CT486, 0)</f>
        <v>0</v>
      </c>
      <c r="CU487" s="1">
        <v>-10452.82405357636</v>
      </c>
      <c r="CV487" s="1">
        <f>IF(CU487 + CV486 &lt; 0, CU487 + CV486, 0)</f>
        <v>0</v>
      </c>
      <c r="CW487" s="1">
        <v>20618.71239463511</v>
      </c>
      <c r="CX487" s="1">
        <f>IF(CW487 + CX486 &lt; 0, CW487 + CX486, 0)</f>
        <v>0</v>
      </c>
      <c r="CY487" s="1">
        <v>17302.10729650658</v>
      </c>
      <c r="CZ487" s="1">
        <f>IF(CY487 + CZ486 &lt; 0, CY487 + CZ486, 0)</f>
        <v>0</v>
      </c>
      <c r="DA487" s="1">
        <v>16096.28029410469</v>
      </c>
      <c r="DB487" s="1">
        <f>IF(DA487 + DB486 &lt; 0, DA487 + DB486, 0)</f>
        <v>0</v>
      </c>
      <c r="DC487" s="1">
        <v>15701.3080582505</v>
      </c>
      <c r="DD487" s="1">
        <f>IF(DC487 + DD486 &lt; 0, DC487 + DD486, 0)</f>
        <v>0</v>
      </c>
      <c r="DE487" s="1">
        <v>15236.63483959852</v>
      </c>
      <c r="DF487" s="1">
        <f>IF(DE487 + DF486 &lt; 0, DE487 + DF486, 0)</f>
        <v>0</v>
      </c>
      <c r="DG487" s="1">
        <v>11026.69547861155</v>
      </c>
      <c r="DH487" s="1">
        <f>IF(DG487 + DH486 &lt; 0, DG487 + DH486, 0)</f>
        <v>0</v>
      </c>
      <c r="DI487" s="1">
        <v>-5354.197161917474</v>
      </c>
      <c r="DJ487" s="1">
        <f>IF(DI487 + DJ486 &lt; 0, DI487 + DJ486, 0)</f>
        <v>0</v>
      </c>
      <c r="DK487" s="1">
        <v>-5355.358844964103</v>
      </c>
      <c r="DL487" s="1">
        <f>IF(DK487 + DL486 &lt; 0, DK487 + DL486, 0)</f>
        <v>0</v>
      </c>
      <c r="DM487" s="1">
        <v>15363.25829168119</v>
      </c>
      <c r="DN487" s="1">
        <f>IF(DM487 + DN486 &lt; 0, DM487 + DN486, 0)</f>
        <v>0</v>
      </c>
      <c r="DO487" s="1">
        <v>-10452.82405357636</v>
      </c>
      <c r="DP487" s="1">
        <f>IF(DO487 + DP486 &lt; 0, DO487 + DP486, 0)</f>
        <v>0</v>
      </c>
      <c r="DQ487" s="1">
        <v>20618.71239463511</v>
      </c>
      <c r="DR487" s="1">
        <f>IF(DQ487 + DR486 &lt; 0, DQ487 + DR486, 0)</f>
        <v>0</v>
      </c>
      <c r="DS487" s="1">
        <v>19312.98065022304</v>
      </c>
      <c r="DT487" s="1">
        <f>IF(DS487 + DT486 &lt; 0, DS487 + DT486, 0)</f>
        <v>0</v>
      </c>
      <c r="DU487" s="1">
        <v>18376.66411463929</v>
      </c>
      <c r="DV487" s="1">
        <f>IF(DU487 + DV486 &lt; 0, DU487 + DV486, 0)</f>
        <v>0</v>
      </c>
      <c r="DW487" s="1">
        <v>17849.26001146929</v>
      </c>
      <c r="DX487" s="1">
        <f>IF(DW487 + DX486 &lt; 0, DW487 + DX486, 0)</f>
        <v>0</v>
      </c>
      <c r="DY487" s="1">
        <v>17758.64873383216</v>
      </c>
      <c r="DZ487" s="1">
        <f>IF(DY487 + DZ486 &lt; 0, DY487 + DZ486, 0)</f>
        <v>0</v>
      </c>
      <c r="EA487" s="1">
        <v>-3611.672591972538</v>
      </c>
      <c r="EB487" s="1">
        <f>IF(EA487 + EB486 &lt; 0, EA487 + EB486, 0)</f>
        <v>0</v>
      </c>
      <c r="EC487" s="1">
        <v>-4014.776609153135</v>
      </c>
      <c r="ED487" s="1">
        <f>IF(EC487 + ED486 &lt; 0, EC487 + ED486, 0)</f>
        <v>0</v>
      </c>
      <c r="EE487" s="1">
        <v>-4015.938292199764</v>
      </c>
      <c r="EF487" s="1">
        <f>IF(EE487 + EF486 &lt; 0, EE487 + EF486, 0)</f>
        <v>0</v>
      </c>
      <c r="EG487" s="1">
        <v>1978.346228410818</v>
      </c>
      <c r="EH487" s="1">
        <f>IF(EG487 + EH486 &lt; 0, EG487 + EH486, 0)</f>
        <v>0</v>
      </c>
      <c r="EI487" s="1">
        <v>-4012.45324305987</v>
      </c>
      <c r="EJ487" s="1">
        <f>IF(EI487 + EJ486 &lt; 0, EI487 + EJ486, 0)</f>
        <v>0</v>
      </c>
      <c r="EK487" s="1">
        <v>2653.284078502823</v>
      </c>
      <c r="EL487" s="1">
        <f>IF(EK487 + EL486 &lt; 0, EK487 + EL486, 0)</f>
        <v>0</v>
      </c>
      <c r="EM487" s="1">
        <v>0</v>
      </c>
      <c r="EN487" s="1">
        <f>IF(EM487 + EN486 &lt; 0, EM487 + EN486, 0)</f>
        <v>0</v>
      </c>
      <c r="EO487" s="1">
        <v>0</v>
      </c>
      <c r="EP487" s="1">
        <f>IF(EO487 + EP486 &lt; 0, EO487 + EP486, 0)</f>
        <v>0</v>
      </c>
      <c r="EQ487" s="1">
        <v>0</v>
      </c>
      <c r="ER487" s="1">
        <f>IF(EQ487 + ER486 &lt; 0, EQ487 + ER486, 0)</f>
        <v>0</v>
      </c>
    </row>
    <row r="488" spans="1:148" s="1" customFormat="1">
      <c r="A488" s="3">
        <v>46010</v>
      </c>
      <c r="B488" s="2" t="s">
        <v>80</v>
      </c>
      <c r="C488" s="2">
        <v>3</v>
      </c>
      <c r="D488" s="2">
        <v>4</v>
      </c>
      <c r="E488" s="1">
        <v>23606.23395729638</v>
      </c>
      <c r="F488" s="1">
        <f>IF(E488 + F487 &lt; 0, E488 + F487, 0)</f>
        <v>0</v>
      </c>
      <c r="G488" s="1">
        <v>53860.34965584079</v>
      </c>
      <c r="H488" s="1">
        <f>IF(G488 + H487 &lt; 0, G488 + H487, 0)</f>
        <v>0</v>
      </c>
      <c r="I488" s="1">
        <v>89266.16071865371</v>
      </c>
      <c r="J488" s="1">
        <f>IF(I488 + J487 &lt; 0, I488 + J487, 0)</f>
        <v>0</v>
      </c>
      <c r="K488" s="1">
        <v>0</v>
      </c>
      <c r="L488" s="1">
        <f>IF(K488 + L487 &lt; 0, K488 + L487, 0)</f>
        <v>0</v>
      </c>
      <c r="M488" s="1">
        <v>0</v>
      </c>
      <c r="N488" s="1">
        <f>IF(M488 + N487 &lt; 0, M488 + N487, 0)</f>
        <v>0</v>
      </c>
      <c r="O488" s="1">
        <v>0</v>
      </c>
      <c r="P488" s="1">
        <f>IF(O488 + P487 &lt; 0, O488 + P487, 0)</f>
        <v>0</v>
      </c>
      <c r="Q488" s="1">
        <v>0</v>
      </c>
      <c r="R488" s="1">
        <f>IF(Q488 + R487 &lt; 0, Q488 + R487, 0)</f>
        <v>0</v>
      </c>
      <c r="S488" s="1">
        <v>0</v>
      </c>
      <c r="T488" s="1">
        <f>IF(S488 + T487 &lt; 0, S488 + T487, 0)</f>
        <v>0</v>
      </c>
      <c r="U488" s="1">
        <v>0</v>
      </c>
      <c r="V488" s="1">
        <f>IF(U488 + V487 &lt; 0, U488 + V487, 0)</f>
        <v>0</v>
      </c>
      <c r="W488" s="1">
        <v>0</v>
      </c>
      <c r="X488" s="1">
        <f>IF(W488 + X487 &lt; 0, W488 + X487, 0)</f>
        <v>0</v>
      </c>
      <c r="Y488" s="1">
        <v>0</v>
      </c>
      <c r="Z488" s="1">
        <f>IF(Y488 + Z487 &lt; 0, Y488 + Z487, 0)</f>
        <v>0</v>
      </c>
      <c r="AA488" s="1">
        <v>0</v>
      </c>
      <c r="AB488" s="1">
        <f>IF(AA488 + AB487 &lt; 0, AA488 + AB487, 0)</f>
        <v>0</v>
      </c>
      <c r="AC488" s="1">
        <v>0</v>
      </c>
      <c r="AD488" s="1">
        <f>IF(AC488 + AD487 &lt; 0, AC488 + AD487, 0)</f>
        <v>0</v>
      </c>
      <c r="AE488" s="1">
        <v>0</v>
      </c>
      <c r="AF488" s="1">
        <f>IF(AE488 + AF487 &lt; 0, AE488 + AF487, 0)</f>
        <v>0</v>
      </c>
      <c r="AG488" s="1">
        <v>0</v>
      </c>
      <c r="AH488" s="1">
        <f>IF(AG488 + AH487 &lt; 0, AG488 + AH487, 0)</f>
        <v>0</v>
      </c>
      <c r="AI488" s="1">
        <v>0</v>
      </c>
      <c r="AJ488" s="1">
        <f>IF(AI488 + AJ487 &lt; 0, AI488 + AJ487, 0)</f>
        <v>0</v>
      </c>
      <c r="AK488" s="1">
        <v>0</v>
      </c>
      <c r="AL488" s="1">
        <f>IF(AK488 + AL487 &lt; 0, AK488 + AL487, 0)</f>
        <v>0</v>
      </c>
      <c r="AM488" s="1">
        <v>0</v>
      </c>
      <c r="AN488" s="1">
        <f>IF(AM488 + AN487 &lt; 0, AM488 + AN487, 0)</f>
        <v>0</v>
      </c>
      <c r="AO488" s="1">
        <v>0</v>
      </c>
      <c r="AP488" s="1">
        <f>IF(AO488 + AP487 &lt; 0, AO488 + AP487, 0)</f>
        <v>0</v>
      </c>
      <c r="AQ488" s="1">
        <v>0</v>
      </c>
      <c r="AR488" s="1">
        <f>IF(AQ488 + AR487 &lt; 0, AQ488 + AR487, 0)</f>
        <v>0</v>
      </c>
      <c r="AS488" s="1">
        <v>0</v>
      </c>
      <c r="AT488" s="1">
        <f>IF(AS488 + AT487 &lt; 0, AS488 + AT487, 0)</f>
        <v>0</v>
      </c>
      <c r="AU488" s="1">
        <v>0</v>
      </c>
      <c r="AV488" s="1">
        <f>IF(AU488 + AV487 &lt; 0, AU488 + AV487, 0)</f>
        <v>0</v>
      </c>
      <c r="AW488" s="1">
        <v>0</v>
      </c>
      <c r="AX488" s="1">
        <f>IF(AW488 + AX487 &lt; 0, AW488 + AX487, 0)</f>
        <v>0</v>
      </c>
      <c r="AY488" s="1">
        <v>0</v>
      </c>
      <c r="AZ488" s="1">
        <f>IF(AY488 + AZ487 &lt; 0, AY488 + AZ487, 0)</f>
        <v>0</v>
      </c>
      <c r="BA488" s="1">
        <v>0</v>
      </c>
      <c r="BB488" s="1">
        <f>IF(BA488 + BB487 &lt; 0, BA488 + BB487, 0)</f>
        <v>0</v>
      </c>
      <c r="BC488" s="1">
        <v>0</v>
      </c>
      <c r="BD488" s="1">
        <f>IF(BC488 + BD487 &lt; 0, BC488 + BD487, 0)</f>
        <v>0</v>
      </c>
      <c r="BE488" s="1">
        <v>0</v>
      </c>
      <c r="BF488" s="1">
        <f>IF(BE488 + BF487 &lt; 0, BE488 + BF487, 0)</f>
        <v>0</v>
      </c>
      <c r="BG488" s="1">
        <v>0</v>
      </c>
      <c r="BH488" s="1">
        <f>IF(BG488 + BH487 &lt; 0, BG488 + BH487, 0)</f>
        <v>0</v>
      </c>
      <c r="BI488" s="1">
        <v>0</v>
      </c>
      <c r="BJ488" s="1">
        <f>IF(BI488 + BJ487 &lt; 0, BI488 + BJ487, 0)</f>
        <v>0</v>
      </c>
      <c r="BK488" s="1">
        <v>0</v>
      </c>
      <c r="BL488" s="1">
        <f>IF(BK488 + BL487 &lt; 0, BK488 + BL487, 0)</f>
        <v>0</v>
      </c>
      <c r="BM488" s="1">
        <v>0</v>
      </c>
      <c r="BN488" s="1">
        <f>IF(BM488 + BN487 &lt; 0, BM488 + BN487, 0)</f>
        <v>0</v>
      </c>
      <c r="BO488" s="1">
        <v>0</v>
      </c>
      <c r="BP488" s="1">
        <f>IF(BO488 + BP487 &lt; 0, BO488 + BP487, 0)</f>
        <v>0</v>
      </c>
      <c r="BQ488" s="1">
        <v>0</v>
      </c>
      <c r="BR488" s="1">
        <f>IF(BQ488 + BR487 &lt; 0, BQ488 + BR487, 0)</f>
        <v>0</v>
      </c>
      <c r="BS488" s="1">
        <v>106732.3667333235</v>
      </c>
      <c r="BT488" s="1">
        <f>IF(BS488 + BT487 &lt; 0, BS488 + BT487, 0)</f>
        <v>0</v>
      </c>
      <c r="BU488" s="1">
        <v>96167.49737612823</v>
      </c>
      <c r="BV488" s="1">
        <f>IF(BU488 + BV487 &lt; 0, BU488 + BV487, 0)</f>
        <v>0</v>
      </c>
      <c r="BW488" s="1">
        <v>63521.3714067535</v>
      </c>
      <c r="BX488" s="1">
        <f>IF(BW488 + BX487 &lt; 0, BW488 + BX487, 0)</f>
        <v>0</v>
      </c>
      <c r="BY488" s="1">
        <v>0</v>
      </c>
      <c r="BZ488" s="1">
        <f>IF(BY488 + BZ487 &lt; 0, BY488 + BZ487, 0)</f>
        <v>0</v>
      </c>
      <c r="CA488" s="1">
        <v>0</v>
      </c>
      <c r="CB488" s="1">
        <f>IF(CA488 + CB487 &lt; 0, CA488 + CB487, 0)</f>
        <v>0</v>
      </c>
      <c r="CC488" s="1">
        <v>0</v>
      </c>
      <c r="CD488" s="1">
        <f>IF(CC488 + CD487 &lt; 0, CC488 + CD487, 0)</f>
        <v>0</v>
      </c>
      <c r="CE488" s="1">
        <v>0</v>
      </c>
      <c r="CF488" s="1">
        <f>IF(CE488 + CF487 &lt; 0, CE488 + CF487, 0)</f>
        <v>0</v>
      </c>
      <c r="CG488" s="1">
        <v>0</v>
      </c>
      <c r="CH488" s="1">
        <f>IF(CG488 + CH487 &lt; 0, CG488 + CH487, 0)</f>
        <v>0</v>
      </c>
      <c r="CI488" s="1">
        <v>0</v>
      </c>
      <c r="CJ488" s="1">
        <f>IF(CI488 + CJ487 &lt; 0, CI488 + CJ487, 0)</f>
        <v>0</v>
      </c>
      <c r="CK488" s="1">
        <v>0</v>
      </c>
      <c r="CL488" s="1">
        <f>IF(CK488 + CL487 &lt; 0, CK488 + CL487, 0)</f>
        <v>0</v>
      </c>
      <c r="CM488" s="1">
        <v>0</v>
      </c>
      <c r="CN488" s="1">
        <f>IF(CM488 + CN487 &lt; 0, CM488 + CN487, 0)</f>
        <v>0</v>
      </c>
      <c r="CO488" s="1">
        <v>0</v>
      </c>
      <c r="CP488" s="1">
        <f>IF(CO488 + CP487 &lt; 0, CO488 + CP487, 0)</f>
        <v>0</v>
      </c>
      <c r="CQ488" s="1">
        <v>0</v>
      </c>
      <c r="CR488" s="1">
        <f>IF(CQ488 + CR487 &lt; 0, CQ488 + CR487, 0)</f>
        <v>0</v>
      </c>
      <c r="CS488" s="1">
        <v>0</v>
      </c>
      <c r="CT488" s="1">
        <f>IF(CS488 + CT487 &lt; 0, CS488 + CT487, 0)</f>
        <v>0</v>
      </c>
      <c r="CU488" s="1">
        <v>0</v>
      </c>
      <c r="CV488" s="1">
        <f>IF(CU488 + CV487 &lt; 0, CU488 + CV487, 0)</f>
        <v>0</v>
      </c>
      <c r="CW488" s="1">
        <v>0</v>
      </c>
      <c r="CX488" s="1">
        <f>IF(CW488 + CX487 &lt; 0, CW488 + CX487, 0)</f>
        <v>0</v>
      </c>
      <c r="CY488" s="1">
        <v>0</v>
      </c>
      <c r="CZ488" s="1">
        <f>IF(CY488 + CZ487 &lt; 0, CY488 + CZ487, 0)</f>
        <v>0</v>
      </c>
      <c r="DA488" s="1">
        <v>0</v>
      </c>
      <c r="DB488" s="1">
        <f>IF(DA488 + DB487 &lt; 0, DA488 + DB487, 0)</f>
        <v>0</v>
      </c>
      <c r="DC488" s="1">
        <v>0</v>
      </c>
      <c r="DD488" s="1">
        <f>IF(DC488 + DD487 &lt; 0, DC488 + DD487, 0)</f>
        <v>0</v>
      </c>
      <c r="DE488" s="1">
        <v>0</v>
      </c>
      <c r="DF488" s="1">
        <f>IF(DE488 + DF487 &lt; 0, DE488 + DF487, 0)</f>
        <v>0</v>
      </c>
      <c r="DG488" s="1">
        <v>0</v>
      </c>
      <c r="DH488" s="1">
        <f>IF(DG488 + DH487 &lt; 0, DG488 + DH487, 0)</f>
        <v>0</v>
      </c>
      <c r="DI488" s="1">
        <v>0</v>
      </c>
      <c r="DJ488" s="1">
        <f>IF(DI488 + DJ487 &lt; 0, DI488 + DJ487, 0)</f>
        <v>0</v>
      </c>
      <c r="DK488" s="1">
        <v>0</v>
      </c>
      <c r="DL488" s="1">
        <f>IF(DK488 + DL487 &lt; 0, DK488 + DL487, 0)</f>
        <v>0</v>
      </c>
      <c r="DM488" s="1">
        <v>0</v>
      </c>
      <c r="DN488" s="1">
        <f>IF(DM488 + DN487 &lt; 0, DM488 + DN487, 0)</f>
        <v>0</v>
      </c>
      <c r="DO488" s="1">
        <v>0</v>
      </c>
      <c r="DP488" s="1">
        <f>IF(DO488 + DP487 &lt; 0, DO488 + DP487, 0)</f>
        <v>0</v>
      </c>
      <c r="DQ488" s="1">
        <v>0</v>
      </c>
      <c r="DR488" s="1">
        <f>IF(DQ488 + DR487 &lt; 0, DQ488 + DR487, 0)</f>
        <v>0</v>
      </c>
      <c r="DS488" s="1">
        <v>0</v>
      </c>
      <c r="DT488" s="1">
        <f>IF(DS488 + DT487 &lt; 0, DS488 + DT487, 0)</f>
        <v>0</v>
      </c>
      <c r="DU488" s="1">
        <v>0</v>
      </c>
      <c r="DV488" s="1">
        <f>IF(DU488 + DV487 &lt; 0, DU488 + DV487, 0)</f>
        <v>0</v>
      </c>
      <c r="DW488" s="1">
        <v>0</v>
      </c>
      <c r="DX488" s="1">
        <f>IF(DW488 + DX487 &lt; 0, DW488 + DX487, 0)</f>
        <v>0</v>
      </c>
      <c r="DY488" s="1">
        <v>0</v>
      </c>
      <c r="DZ488" s="1">
        <f>IF(DY488 + DZ487 &lt; 0, DY488 + DZ487, 0)</f>
        <v>0</v>
      </c>
      <c r="EA488" s="1">
        <v>0</v>
      </c>
      <c r="EB488" s="1">
        <f>IF(EA488 + EB487 &lt; 0, EA488 + EB487, 0)</f>
        <v>0</v>
      </c>
      <c r="EC488" s="1">
        <v>0</v>
      </c>
      <c r="ED488" s="1">
        <f>IF(EC488 + ED487 &lt; 0, EC488 + ED487, 0)</f>
        <v>0</v>
      </c>
      <c r="EE488" s="1">
        <v>0</v>
      </c>
      <c r="EF488" s="1">
        <f>IF(EE488 + EF487 &lt; 0, EE488 + EF487, 0)</f>
        <v>0</v>
      </c>
      <c r="EG488" s="1">
        <v>0</v>
      </c>
      <c r="EH488" s="1">
        <f>IF(EG488 + EH487 &lt; 0, EG488 + EH487, 0)</f>
        <v>0</v>
      </c>
      <c r="EI488" s="1">
        <v>0</v>
      </c>
      <c r="EJ488" s="1">
        <f>IF(EI488 + EJ487 &lt; 0, EI488 + EJ487, 0)</f>
        <v>0</v>
      </c>
      <c r="EK488" s="1">
        <v>0</v>
      </c>
      <c r="EL488" s="1">
        <f>IF(EK488 + EL487 &lt; 0, EK488 + EL487, 0)</f>
        <v>0</v>
      </c>
      <c r="EM488" s="1">
        <v>0</v>
      </c>
      <c r="EN488" s="1">
        <f>IF(EM488 + EN487 &lt; 0, EM488 + EN487, 0)</f>
        <v>0</v>
      </c>
      <c r="EO488" s="1">
        <v>0</v>
      </c>
      <c r="EP488" s="1">
        <f>IF(EO488 + EP487 &lt; 0, EO488 + EP487, 0)</f>
        <v>0</v>
      </c>
      <c r="EQ488" s="1">
        <v>0</v>
      </c>
      <c r="ER488" s="1">
        <f>IF(EQ488 + ER487 &lt; 0, EQ488 + ER487, 0)</f>
        <v>0</v>
      </c>
    </row>
    <row r="489" spans="1:148" s="1" customFormat="1">
      <c r="A489" s="3">
        <v>46013</v>
      </c>
      <c r="B489" s="2" t="s">
        <v>76</v>
      </c>
      <c r="C489" s="2">
        <v>2</v>
      </c>
      <c r="D489" s="2">
        <v>3</v>
      </c>
      <c r="E489" s="1">
        <v>54882.27796996119</v>
      </c>
      <c r="F489" s="1">
        <f>IF(E489 + F488 &lt; 0, E489 + F488, 0)</f>
        <v>0</v>
      </c>
      <c r="G489" s="1">
        <v>65557.86751957878</v>
      </c>
      <c r="H489" s="1">
        <f>IF(G489 + H488 &lt; 0, G489 + H488, 0)</f>
        <v>0</v>
      </c>
      <c r="I489" s="1">
        <v>65557.86751957878</v>
      </c>
      <c r="J489" s="1">
        <f>IF(I489 + J488 &lt; 0, I489 + J488, 0)</f>
        <v>0</v>
      </c>
      <c r="K489" s="1">
        <v>0</v>
      </c>
      <c r="L489" s="1">
        <f>IF(K489 + L488 &lt; 0, K489 + L488, 0)</f>
        <v>0</v>
      </c>
      <c r="M489" s="1">
        <v>0</v>
      </c>
      <c r="N489" s="1">
        <f>IF(M489 + N488 &lt; 0, M489 + N488, 0)</f>
        <v>0</v>
      </c>
      <c r="O489" s="1">
        <v>0</v>
      </c>
      <c r="P489" s="1">
        <f>IF(O489 + P488 &lt; 0, O489 + P488, 0)</f>
        <v>0</v>
      </c>
      <c r="Q489" s="1">
        <v>0</v>
      </c>
      <c r="R489" s="1">
        <f>IF(Q489 + R488 &lt; 0, Q489 + R488, 0)</f>
        <v>0</v>
      </c>
      <c r="S489" s="1">
        <v>0</v>
      </c>
      <c r="T489" s="1">
        <f>IF(S489 + T488 &lt; 0, S489 + T488, 0)</f>
        <v>0</v>
      </c>
      <c r="U489" s="1">
        <v>0</v>
      </c>
      <c r="V489" s="1">
        <f>IF(U489 + V488 &lt; 0, U489 + V488, 0)</f>
        <v>0</v>
      </c>
      <c r="W489" s="1">
        <v>0</v>
      </c>
      <c r="X489" s="1">
        <f>IF(W489 + X488 &lt; 0, W489 + X488, 0)</f>
        <v>0</v>
      </c>
      <c r="Y489" s="1">
        <v>0</v>
      </c>
      <c r="Z489" s="1">
        <f>IF(Y489 + Z488 &lt; 0, Y489 + Z488, 0)</f>
        <v>0</v>
      </c>
      <c r="AA489" s="1">
        <v>0</v>
      </c>
      <c r="AB489" s="1">
        <f>IF(AA489 + AB488 &lt; 0, AA489 + AB488, 0)</f>
        <v>0</v>
      </c>
      <c r="AC489" s="1">
        <v>0</v>
      </c>
      <c r="AD489" s="1">
        <f>IF(AC489 + AD488 &lt; 0, AC489 + AD488, 0)</f>
        <v>0</v>
      </c>
      <c r="AE489" s="1">
        <v>0</v>
      </c>
      <c r="AF489" s="1">
        <f>IF(AE489 + AF488 &lt; 0, AE489 + AF488, 0)</f>
        <v>0</v>
      </c>
      <c r="AG489" s="1">
        <v>0</v>
      </c>
      <c r="AH489" s="1">
        <f>IF(AG489 + AH488 &lt; 0, AG489 + AH488, 0)</f>
        <v>0</v>
      </c>
      <c r="AI489" s="1">
        <v>0</v>
      </c>
      <c r="AJ489" s="1">
        <f>IF(AI489 + AJ488 &lt; 0, AI489 + AJ488, 0)</f>
        <v>0</v>
      </c>
      <c r="AK489" s="1">
        <v>0</v>
      </c>
      <c r="AL489" s="1">
        <f>IF(AK489 + AL488 &lt; 0, AK489 + AL488, 0)</f>
        <v>0</v>
      </c>
      <c r="AM489" s="1">
        <v>0</v>
      </c>
      <c r="AN489" s="1">
        <f>IF(AM489 + AN488 &lt; 0, AM489 + AN488, 0)</f>
        <v>0</v>
      </c>
      <c r="AO489" s="1">
        <v>0</v>
      </c>
      <c r="AP489" s="1">
        <f>IF(AO489 + AP488 &lt; 0, AO489 + AP488, 0)</f>
        <v>0</v>
      </c>
      <c r="AQ489" s="1">
        <v>0</v>
      </c>
      <c r="AR489" s="1">
        <f>IF(AQ489 + AR488 &lt; 0, AQ489 + AR488, 0)</f>
        <v>0</v>
      </c>
      <c r="AS489" s="1">
        <v>0</v>
      </c>
      <c r="AT489" s="1">
        <f>IF(AS489 + AT488 &lt; 0, AS489 + AT488, 0)</f>
        <v>0</v>
      </c>
      <c r="AU489" s="1">
        <v>0</v>
      </c>
      <c r="AV489" s="1">
        <f>IF(AU489 + AV488 &lt; 0, AU489 + AV488, 0)</f>
        <v>0</v>
      </c>
      <c r="AW489" s="1">
        <v>0</v>
      </c>
      <c r="AX489" s="1">
        <f>IF(AW489 + AX488 &lt; 0, AW489 + AX488, 0)</f>
        <v>0</v>
      </c>
      <c r="AY489" s="1">
        <v>0</v>
      </c>
      <c r="AZ489" s="1">
        <f>IF(AY489 + AZ488 &lt; 0, AY489 + AZ488, 0)</f>
        <v>0</v>
      </c>
      <c r="BA489" s="1">
        <v>0</v>
      </c>
      <c r="BB489" s="1">
        <f>IF(BA489 + BB488 &lt; 0, BA489 + BB488, 0)</f>
        <v>0</v>
      </c>
      <c r="BC489" s="1">
        <v>0</v>
      </c>
      <c r="BD489" s="1">
        <f>IF(BC489 + BD488 &lt; 0, BC489 + BD488, 0)</f>
        <v>0</v>
      </c>
      <c r="BE489" s="1">
        <v>0</v>
      </c>
      <c r="BF489" s="1">
        <f>IF(BE489 + BF488 &lt; 0, BE489 + BF488, 0)</f>
        <v>0</v>
      </c>
      <c r="BG489" s="1">
        <v>0</v>
      </c>
      <c r="BH489" s="1">
        <f>IF(BG489 + BH488 &lt; 0, BG489 + BH488, 0)</f>
        <v>0</v>
      </c>
      <c r="BI489" s="1">
        <v>0</v>
      </c>
      <c r="BJ489" s="1">
        <f>IF(BI489 + BJ488 &lt; 0, BI489 + BJ488, 0)</f>
        <v>0</v>
      </c>
      <c r="BK489" s="1">
        <v>0</v>
      </c>
      <c r="BL489" s="1">
        <f>IF(BK489 + BL488 &lt; 0, BK489 + BL488, 0)</f>
        <v>0</v>
      </c>
      <c r="BM489" s="1">
        <v>0</v>
      </c>
      <c r="BN489" s="1">
        <f>IF(BM489 + BN488 &lt; 0, BM489 + BN488, 0)</f>
        <v>0</v>
      </c>
      <c r="BO489" s="1">
        <v>0</v>
      </c>
      <c r="BP489" s="1">
        <f>IF(BO489 + BP488 &lt; 0, BO489 + BP488, 0)</f>
        <v>0</v>
      </c>
      <c r="BQ489" s="1">
        <v>0</v>
      </c>
      <c r="BR489" s="1">
        <f>IF(BQ489 + BR488 &lt; 0, BQ489 + BR488, 0)</f>
        <v>0</v>
      </c>
      <c r="BS489" s="1">
        <v>77831.51503075019</v>
      </c>
      <c r="BT489" s="1">
        <f>IF(BS489 + BT488 &lt; 0, BS489 + BT488, 0)</f>
        <v>0</v>
      </c>
      <c r="BU489" s="1">
        <v>77831.51503075019</v>
      </c>
      <c r="BV489" s="1">
        <f>IF(BU489 + BV488 &lt; 0, BU489 + BV488, 0)</f>
        <v>0</v>
      </c>
      <c r="BW489" s="1">
        <v>44441.94504694185</v>
      </c>
      <c r="BX489" s="1">
        <f>IF(BW489 + BX488 &lt; 0, BW489 + BX488, 0)</f>
        <v>0</v>
      </c>
      <c r="BY489" s="1">
        <v>0</v>
      </c>
      <c r="BZ489" s="1">
        <f>IF(BY489 + BZ488 &lt; 0, BY489 + BZ488, 0)</f>
        <v>0</v>
      </c>
      <c r="CA489" s="1">
        <v>0</v>
      </c>
      <c r="CB489" s="1">
        <f>IF(CA489 + CB488 &lt; 0, CA489 + CB488, 0)</f>
        <v>0</v>
      </c>
      <c r="CC489" s="1">
        <v>0</v>
      </c>
      <c r="CD489" s="1">
        <f>IF(CC489 + CD488 &lt; 0, CC489 + CD488, 0)</f>
        <v>0</v>
      </c>
      <c r="CE489" s="1">
        <v>0</v>
      </c>
      <c r="CF489" s="1">
        <f>IF(CE489 + CF488 &lt; 0, CE489 + CF488, 0)</f>
        <v>0</v>
      </c>
      <c r="CG489" s="1">
        <v>0</v>
      </c>
      <c r="CH489" s="1">
        <f>IF(CG489 + CH488 &lt; 0, CG489 + CH488, 0)</f>
        <v>0</v>
      </c>
      <c r="CI489" s="1">
        <v>0</v>
      </c>
      <c r="CJ489" s="1">
        <f>IF(CI489 + CJ488 &lt; 0, CI489 + CJ488, 0)</f>
        <v>0</v>
      </c>
      <c r="CK489" s="1">
        <v>0</v>
      </c>
      <c r="CL489" s="1">
        <f>IF(CK489 + CL488 &lt; 0, CK489 + CL488, 0)</f>
        <v>0</v>
      </c>
      <c r="CM489" s="1">
        <v>0</v>
      </c>
      <c r="CN489" s="1">
        <f>IF(CM489 + CN488 &lt; 0, CM489 + CN488, 0)</f>
        <v>0</v>
      </c>
      <c r="CO489" s="1">
        <v>0</v>
      </c>
      <c r="CP489" s="1">
        <f>IF(CO489 + CP488 &lt; 0, CO489 + CP488, 0)</f>
        <v>0</v>
      </c>
      <c r="CQ489" s="1">
        <v>0</v>
      </c>
      <c r="CR489" s="1">
        <f>IF(CQ489 + CR488 &lt; 0, CQ489 + CR488, 0)</f>
        <v>0</v>
      </c>
      <c r="CS489" s="1">
        <v>0</v>
      </c>
      <c r="CT489" s="1">
        <f>IF(CS489 + CT488 &lt; 0, CS489 + CT488, 0)</f>
        <v>0</v>
      </c>
      <c r="CU489" s="1">
        <v>0</v>
      </c>
      <c r="CV489" s="1">
        <f>IF(CU489 + CV488 &lt; 0, CU489 + CV488, 0)</f>
        <v>0</v>
      </c>
      <c r="CW489" s="1">
        <v>0</v>
      </c>
      <c r="CX489" s="1">
        <f>IF(CW489 + CX488 &lt; 0, CW489 + CX488, 0)</f>
        <v>0</v>
      </c>
      <c r="CY489" s="1">
        <v>0</v>
      </c>
      <c r="CZ489" s="1">
        <f>IF(CY489 + CZ488 &lt; 0, CY489 + CZ488, 0)</f>
        <v>0</v>
      </c>
      <c r="DA489" s="1">
        <v>0</v>
      </c>
      <c r="DB489" s="1">
        <f>IF(DA489 + DB488 &lt; 0, DA489 + DB488, 0)</f>
        <v>0</v>
      </c>
      <c r="DC489" s="1">
        <v>0</v>
      </c>
      <c r="DD489" s="1">
        <f>IF(DC489 + DD488 &lt; 0, DC489 + DD488, 0)</f>
        <v>0</v>
      </c>
      <c r="DE489" s="1">
        <v>0</v>
      </c>
      <c r="DF489" s="1">
        <f>IF(DE489 + DF488 &lt; 0, DE489 + DF488, 0)</f>
        <v>0</v>
      </c>
      <c r="DG489" s="1">
        <v>0</v>
      </c>
      <c r="DH489" s="1">
        <f>IF(DG489 + DH488 &lt; 0, DG489 + DH488, 0)</f>
        <v>0</v>
      </c>
      <c r="DI489" s="1">
        <v>0</v>
      </c>
      <c r="DJ489" s="1">
        <f>IF(DI489 + DJ488 &lt; 0, DI489 + DJ488, 0)</f>
        <v>0</v>
      </c>
      <c r="DK489" s="1">
        <v>0</v>
      </c>
      <c r="DL489" s="1">
        <f>IF(DK489 + DL488 &lt; 0, DK489 + DL488, 0)</f>
        <v>0</v>
      </c>
      <c r="DM489" s="1">
        <v>0</v>
      </c>
      <c r="DN489" s="1">
        <f>IF(DM489 + DN488 &lt; 0, DM489 + DN488, 0)</f>
        <v>0</v>
      </c>
      <c r="DO489" s="1">
        <v>0</v>
      </c>
      <c r="DP489" s="1">
        <f>IF(DO489 + DP488 &lt; 0, DO489 + DP488, 0)</f>
        <v>0</v>
      </c>
      <c r="DQ489" s="1">
        <v>0</v>
      </c>
      <c r="DR489" s="1">
        <f>IF(DQ489 + DR488 &lt; 0, DQ489 + DR488, 0)</f>
        <v>0</v>
      </c>
      <c r="DS489" s="1">
        <v>0</v>
      </c>
      <c r="DT489" s="1">
        <f>IF(DS489 + DT488 &lt; 0, DS489 + DT488, 0)</f>
        <v>0</v>
      </c>
      <c r="DU489" s="1">
        <v>0</v>
      </c>
      <c r="DV489" s="1">
        <f>IF(DU489 + DV488 &lt; 0, DU489 + DV488, 0)</f>
        <v>0</v>
      </c>
      <c r="DW489" s="1">
        <v>0</v>
      </c>
      <c r="DX489" s="1">
        <f>IF(DW489 + DX488 &lt; 0, DW489 + DX488, 0)</f>
        <v>0</v>
      </c>
      <c r="DY489" s="1">
        <v>0</v>
      </c>
      <c r="DZ489" s="1">
        <f>IF(DY489 + DZ488 &lt; 0, DY489 + DZ488, 0)</f>
        <v>0</v>
      </c>
      <c r="EA489" s="1">
        <v>0</v>
      </c>
      <c r="EB489" s="1">
        <f>IF(EA489 + EB488 &lt; 0, EA489 + EB488, 0)</f>
        <v>0</v>
      </c>
      <c r="EC489" s="1">
        <v>0</v>
      </c>
      <c r="ED489" s="1">
        <f>IF(EC489 + ED488 &lt; 0, EC489 + ED488, 0)</f>
        <v>0</v>
      </c>
      <c r="EE489" s="1">
        <v>0</v>
      </c>
      <c r="EF489" s="1">
        <f>IF(EE489 + EF488 &lt; 0, EE489 + EF488, 0)</f>
        <v>0</v>
      </c>
      <c r="EG489" s="1">
        <v>0</v>
      </c>
      <c r="EH489" s="1">
        <f>IF(EG489 + EH488 &lt; 0, EG489 + EH488, 0)</f>
        <v>0</v>
      </c>
      <c r="EI489" s="1">
        <v>0</v>
      </c>
      <c r="EJ489" s="1">
        <f>IF(EI489 + EJ488 &lt; 0, EI489 + EJ488, 0)</f>
        <v>0</v>
      </c>
      <c r="EK489" s="1">
        <v>0</v>
      </c>
      <c r="EL489" s="1">
        <f>IF(EK489 + EL488 &lt; 0, EK489 + EL488, 0)</f>
        <v>0</v>
      </c>
      <c r="EM489" s="1">
        <v>0</v>
      </c>
      <c r="EN489" s="1">
        <f>IF(EM489 + EN488 &lt; 0, EM489 + EN488, 0)</f>
        <v>0</v>
      </c>
      <c r="EO489" s="1">
        <v>0</v>
      </c>
      <c r="EP489" s="1">
        <f>IF(EO489 + EP488 &lt; 0, EO489 + EP488, 0)</f>
        <v>0</v>
      </c>
      <c r="EQ489" s="1">
        <v>0</v>
      </c>
      <c r="ER489" s="1">
        <f>IF(EQ489 + ER488 &lt; 0, EQ489 + ER488, 0)</f>
        <v>0</v>
      </c>
    </row>
    <row r="490" spans="1:148" s="1" customFormat="1">
      <c r="A490" s="3">
        <v>46014</v>
      </c>
      <c r="B490" s="2" t="s">
        <v>77</v>
      </c>
      <c r="C490" s="2">
        <v>1</v>
      </c>
      <c r="D490" s="2">
        <v>2</v>
      </c>
      <c r="E490" s="1">
        <v>41218.31157767332</v>
      </c>
      <c r="F490" s="1">
        <f>IF(E490 + F489 &lt; 0, E490 + F489, 0)</f>
        <v>0</v>
      </c>
      <c r="G490" s="1">
        <v>56936.42699489155</v>
      </c>
      <c r="H490" s="1">
        <f>IF(G490 + H489 &lt; 0, G490 + H489, 0)</f>
        <v>0</v>
      </c>
      <c r="I490" s="1">
        <v>46045.13442233088</v>
      </c>
      <c r="J490" s="1">
        <f>IF(I490 + J489 &lt; 0, I490 + J489, 0)</f>
        <v>0</v>
      </c>
      <c r="K490" s="1">
        <v>22133.78176825336</v>
      </c>
      <c r="L490" s="1">
        <f>IF(K490 + L489 &lt; 0, K490 + L489, 0)</f>
        <v>0</v>
      </c>
      <c r="M490" s="1">
        <v>20937.96711928475</v>
      </c>
      <c r="N490" s="1">
        <f>IF(M490 + N489 &lt; 0, M490 + N489, 0)</f>
        <v>0</v>
      </c>
      <c r="O490" s="1">
        <v>19659.94021319955</v>
      </c>
      <c r="P490" s="1">
        <f>IF(O490 + P489 &lt; 0, O490 + P489, 0)</f>
        <v>0</v>
      </c>
      <c r="Q490" s="1">
        <v>18479.07324734305</v>
      </c>
      <c r="R490" s="1">
        <f>IF(Q490 + R489 &lt; 0, Q490 + R489, 0)</f>
        <v>0</v>
      </c>
      <c r="S490" s="1">
        <v>18553.81166290359</v>
      </c>
      <c r="T490" s="1">
        <f>IF(S490 + T489 &lt; 0, S490 + T489, 0)</f>
        <v>0</v>
      </c>
      <c r="U490" s="1">
        <v>18684.60389013453</v>
      </c>
      <c r="V490" s="1">
        <f>IF(U490 + V489 &lt; 0, U490 + V489, 0)</f>
        <v>0</v>
      </c>
      <c r="W490" s="1">
        <v>18053.06427864798</v>
      </c>
      <c r="X490" s="1">
        <f>IF(W490 + X489 &lt; 0, W490 + X489, 0)</f>
        <v>0</v>
      </c>
      <c r="Y490" s="1">
        <v>17073.99103480493</v>
      </c>
      <c r="Z490" s="1">
        <f>IF(Y490 + Z489 &lt; 0, Y490 + Z489, 0)</f>
        <v>0</v>
      </c>
      <c r="AA490" s="1">
        <v>16498.50523498879</v>
      </c>
      <c r="AB490" s="1">
        <f>IF(AA490 + AB489 &lt; 0, AA490 + AB489, 0)</f>
        <v>0</v>
      </c>
      <c r="AC490" s="1">
        <v>16629.29746221973</v>
      </c>
      <c r="AD490" s="1">
        <f>IF(AC490 + AD489 &lt; 0, AC490 + AD489, 0)</f>
        <v>0</v>
      </c>
      <c r="AE490" s="1">
        <v>22133.78176825336</v>
      </c>
      <c r="AF490" s="1">
        <f>IF(AE490 + AF489 &lt; 0, AE490 + AF489, 0)</f>
        <v>0</v>
      </c>
      <c r="AG490" s="1">
        <v>20937.96711928475</v>
      </c>
      <c r="AH490" s="1">
        <f>IF(AG490 + AH489 &lt; 0, AG490 + AH489, 0)</f>
        <v>0</v>
      </c>
      <c r="AI490" s="1">
        <v>19659.94021319955</v>
      </c>
      <c r="AJ490" s="1">
        <f>IF(AI490 + AJ489 &lt; 0, AI490 + AJ489, 0)</f>
        <v>0</v>
      </c>
      <c r="AK490" s="1">
        <v>18479.07324734305</v>
      </c>
      <c r="AL490" s="1">
        <f>IF(AK490 + AL489 &lt; 0, AK490 + AL489, 0)</f>
        <v>0</v>
      </c>
      <c r="AM490" s="1">
        <v>18553.81166290359</v>
      </c>
      <c r="AN490" s="1">
        <f>IF(AM490 + AN489 &lt; 0, AM490 + AN489, 0)</f>
        <v>0</v>
      </c>
      <c r="AO490" s="1">
        <v>18684.60389013453</v>
      </c>
      <c r="AP490" s="1">
        <f>IF(AO490 + AP489 &lt; 0, AO490 + AP489, 0)</f>
        <v>0</v>
      </c>
      <c r="AQ490" s="1">
        <v>18053.06427864798</v>
      </c>
      <c r="AR490" s="1">
        <f>IF(AQ490 + AR489 &lt; 0, AQ490 + AR489, 0)</f>
        <v>0</v>
      </c>
      <c r="AS490" s="1">
        <v>17073.99103480493</v>
      </c>
      <c r="AT490" s="1">
        <f>IF(AS490 + AT489 &lt; 0, AS490 + AT489, 0)</f>
        <v>0</v>
      </c>
      <c r="AU490" s="1">
        <v>16498.50523498879</v>
      </c>
      <c r="AV490" s="1">
        <f>IF(AU490 + AV489 &lt; 0, AU490 + AV489, 0)</f>
        <v>0</v>
      </c>
      <c r="AW490" s="1">
        <v>16629.29746221973</v>
      </c>
      <c r="AX490" s="1">
        <f>IF(AW490 + AX489 &lt; 0, AW490 + AX489, 0)</f>
        <v>0</v>
      </c>
      <c r="AY490" s="1">
        <v>18893.87145370404</v>
      </c>
      <c r="AZ490" s="1">
        <f>IF(AY490 + AZ489 &lt; 0, AY490 + AZ489, 0)</f>
        <v>0</v>
      </c>
      <c r="BA490" s="1">
        <v>11468.60986776457</v>
      </c>
      <c r="BB490" s="1">
        <f>IF(BA490 + BB489 &lt; 0, BA490 + BB489, 0)</f>
        <v>0</v>
      </c>
      <c r="BC490" s="1">
        <v>10467.11509925336</v>
      </c>
      <c r="BD490" s="1">
        <f>IF(BC490 + BD489 &lt; 0, BC490 + BD489, 0)</f>
        <v>0</v>
      </c>
      <c r="BE490" s="1">
        <v>9488.041855410314</v>
      </c>
      <c r="BF490" s="1">
        <f>IF(BE490 + BF489 &lt; 0, BE490 + BF489, 0)</f>
        <v>0</v>
      </c>
      <c r="BG490" s="1">
        <v>9488.041855410314</v>
      </c>
      <c r="BH490" s="1">
        <f>IF(BG490 + BH489 &lt; 0, BG490 + BH489, 0)</f>
        <v>0</v>
      </c>
      <c r="BI490" s="1">
        <v>9712.257102091928</v>
      </c>
      <c r="BJ490" s="1">
        <f>IF(BI490 + BJ489 &lt; 0, BI490 + BJ489, 0)</f>
        <v>0</v>
      </c>
      <c r="BK490" s="1">
        <v>9099.402094495515</v>
      </c>
      <c r="BL490" s="1">
        <f>IF(BK490 + BL489 &lt; 0, BK490 + BL489, 0)</f>
        <v>0</v>
      </c>
      <c r="BM490" s="1">
        <v>8452.91479989686</v>
      </c>
      <c r="BN490" s="1">
        <f>IF(BM490 + BN489 &lt; 0, BM490 + BN489, 0)</f>
        <v>0</v>
      </c>
      <c r="BO490" s="1">
        <v>8045.590435091928</v>
      </c>
      <c r="BP490" s="1">
        <f>IF(BO490 + BP489 &lt; 0, BO490 + BP489, 0)</f>
        <v>0</v>
      </c>
      <c r="BQ490" s="1">
        <v>8195.067266213004</v>
      </c>
      <c r="BR490" s="1">
        <f>IF(BQ490 + BR489 &lt; 0, BQ490 + BR489, 0)</f>
        <v>0</v>
      </c>
      <c r="BS490" s="1">
        <v>0</v>
      </c>
      <c r="BT490" s="1">
        <f>IF(BS490 + BT489 &lt; 0, BS490 + BT489, 0)</f>
        <v>0</v>
      </c>
      <c r="BU490" s="1">
        <v>0</v>
      </c>
      <c r="BV490" s="1">
        <f>IF(BU490 + BV489 &lt; 0, BU490 + BV489, 0)</f>
        <v>0</v>
      </c>
      <c r="BW490" s="1">
        <v>0</v>
      </c>
      <c r="BX490" s="1">
        <f>IF(BW490 + BX489 &lt; 0, BW490 + BX489, 0)</f>
        <v>0</v>
      </c>
      <c r="BY490" s="1">
        <v>20994.31289545618</v>
      </c>
      <c r="BZ490" s="1">
        <f>IF(BY490 + BZ489 &lt; 0, BY490 + BZ489, 0)</f>
        <v>0</v>
      </c>
      <c r="CA490" s="1">
        <v>26793.87454516137</v>
      </c>
      <c r="CB490" s="1">
        <f>IF(CA490 + CB489 &lt; 0, CA490 + CB489, 0)</f>
        <v>0</v>
      </c>
      <c r="CC490" s="1">
        <v>33299.66909428725</v>
      </c>
      <c r="CD490" s="1">
        <f>IF(CC490 + CD489 &lt; 0, CC490 + CD489, 0)</f>
        <v>0</v>
      </c>
      <c r="CE490" s="1">
        <v>0</v>
      </c>
      <c r="CF490" s="1">
        <f>IF(CE490 + CF489 &lt; 0, CE490 + CF489, 0)</f>
        <v>0</v>
      </c>
      <c r="CG490" s="1">
        <v>0</v>
      </c>
      <c r="CH490" s="1">
        <f>IF(CG490 + CH489 &lt; 0, CG490 + CH489, 0)</f>
        <v>0</v>
      </c>
      <c r="CI490" s="1">
        <v>0</v>
      </c>
      <c r="CJ490" s="1">
        <f>IF(CI490 + CJ489 &lt; 0, CI490 + CJ489, 0)</f>
        <v>0</v>
      </c>
      <c r="CK490" s="1">
        <v>0</v>
      </c>
      <c r="CL490" s="1">
        <f>IF(CK490 + CL489 &lt; 0, CK490 + CL489, 0)</f>
        <v>0</v>
      </c>
      <c r="CM490" s="1">
        <v>0</v>
      </c>
      <c r="CN490" s="1">
        <f>IF(CM490 + CN489 &lt; 0, CM490 + CN489, 0)</f>
        <v>0</v>
      </c>
      <c r="CO490" s="1">
        <v>0</v>
      </c>
      <c r="CP490" s="1">
        <f>IF(CO490 + CP489 &lt; 0, CO490 + CP489, 0)</f>
        <v>0</v>
      </c>
      <c r="CQ490" s="1">
        <v>0</v>
      </c>
      <c r="CR490" s="1">
        <f>IF(CQ490 + CR489 &lt; 0, CQ490 + CR489, 0)</f>
        <v>0</v>
      </c>
      <c r="CS490" s="1">
        <v>0</v>
      </c>
      <c r="CT490" s="1">
        <f>IF(CS490 + CT489 &lt; 0, CS490 + CT489, 0)</f>
        <v>0</v>
      </c>
      <c r="CU490" s="1">
        <v>0</v>
      </c>
      <c r="CV490" s="1">
        <f>IF(CU490 + CV489 &lt; 0, CU490 + CV489, 0)</f>
        <v>0</v>
      </c>
      <c r="CW490" s="1">
        <v>0</v>
      </c>
      <c r="CX490" s="1">
        <f>IF(CW490 + CX489 &lt; 0, CW490 + CX489, 0)</f>
        <v>0</v>
      </c>
      <c r="CY490" s="1">
        <v>0</v>
      </c>
      <c r="CZ490" s="1">
        <f>IF(CY490 + CZ489 &lt; 0, CY490 + CZ489, 0)</f>
        <v>0</v>
      </c>
      <c r="DA490" s="1">
        <v>0</v>
      </c>
      <c r="DB490" s="1">
        <f>IF(DA490 + DB489 &lt; 0, DA490 + DB489, 0)</f>
        <v>0</v>
      </c>
      <c r="DC490" s="1">
        <v>0</v>
      </c>
      <c r="DD490" s="1">
        <f>IF(DC490 + DD489 &lt; 0, DC490 + DD489, 0)</f>
        <v>0</v>
      </c>
      <c r="DE490" s="1">
        <v>0</v>
      </c>
      <c r="DF490" s="1">
        <f>IF(DE490 + DF489 &lt; 0, DE490 + DF489, 0)</f>
        <v>0</v>
      </c>
      <c r="DG490" s="1">
        <v>0</v>
      </c>
      <c r="DH490" s="1">
        <f>IF(DG490 + DH489 &lt; 0, DG490 + DH489, 0)</f>
        <v>0</v>
      </c>
      <c r="DI490" s="1">
        <v>0</v>
      </c>
      <c r="DJ490" s="1">
        <f>IF(DI490 + DJ489 &lt; 0, DI490 + DJ489, 0)</f>
        <v>0</v>
      </c>
      <c r="DK490" s="1">
        <v>0</v>
      </c>
      <c r="DL490" s="1">
        <f>IF(DK490 + DL489 &lt; 0, DK490 + DL489, 0)</f>
        <v>0</v>
      </c>
      <c r="DM490" s="1">
        <v>0</v>
      </c>
      <c r="DN490" s="1">
        <f>IF(DM490 + DN489 &lt; 0, DM490 + DN489, 0)</f>
        <v>0</v>
      </c>
      <c r="DO490" s="1">
        <v>0</v>
      </c>
      <c r="DP490" s="1">
        <f>IF(DO490 + DP489 &lt; 0, DO490 + DP489, 0)</f>
        <v>0</v>
      </c>
      <c r="DQ490" s="1">
        <v>0</v>
      </c>
      <c r="DR490" s="1">
        <f>IF(DQ490 + DR489 &lt; 0, DQ490 + DR489, 0)</f>
        <v>0</v>
      </c>
      <c r="DS490" s="1">
        <v>0</v>
      </c>
      <c r="DT490" s="1">
        <f>IF(DS490 + DT489 &lt; 0, DS490 + DT489, 0)</f>
        <v>0</v>
      </c>
      <c r="DU490" s="1">
        <v>0</v>
      </c>
      <c r="DV490" s="1">
        <f>IF(DU490 + DV489 &lt; 0, DU490 + DV489, 0)</f>
        <v>0</v>
      </c>
      <c r="DW490" s="1">
        <v>0</v>
      </c>
      <c r="DX490" s="1">
        <f>IF(DW490 + DX489 &lt; 0, DW490 + DX489, 0)</f>
        <v>0</v>
      </c>
      <c r="DY490" s="1">
        <v>0</v>
      </c>
      <c r="DZ490" s="1">
        <f>IF(DY490 + DZ489 &lt; 0, DY490 + DZ489, 0)</f>
        <v>0</v>
      </c>
      <c r="EA490" s="1">
        <v>0</v>
      </c>
      <c r="EB490" s="1">
        <f>IF(EA490 + EB489 &lt; 0, EA490 + EB489, 0)</f>
        <v>0</v>
      </c>
      <c r="EC490" s="1">
        <v>0</v>
      </c>
      <c r="ED490" s="1">
        <f>IF(EC490 + ED489 &lt; 0, EC490 + ED489, 0)</f>
        <v>0</v>
      </c>
      <c r="EE490" s="1">
        <v>0</v>
      </c>
      <c r="EF490" s="1">
        <f>IF(EE490 + EF489 &lt; 0, EE490 + EF489, 0)</f>
        <v>0</v>
      </c>
      <c r="EG490" s="1">
        <v>0</v>
      </c>
      <c r="EH490" s="1">
        <f>IF(EG490 + EH489 &lt; 0, EG490 + EH489, 0)</f>
        <v>0</v>
      </c>
      <c r="EI490" s="1">
        <v>0</v>
      </c>
      <c r="EJ490" s="1">
        <f>IF(EI490 + EJ489 &lt; 0, EI490 + EJ489, 0)</f>
        <v>0</v>
      </c>
      <c r="EK490" s="1">
        <v>0</v>
      </c>
      <c r="EL490" s="1">
        <f>IF(EK490 + EL489 &lt; 0, EK490 + EL489, 0)</f>
        <v>0</v>
      </c>
      <c r="EM490" s="1">
        <v>122713.4059237893</v>
      </c>
      <c r="EN490" s="1">
        <f>IF(EM490 + EN489 &lt; 0, EM490 + EN489, 0)</f>
        <v>0</v>
      </c>
      <c r="EO490" s="1">
        <v>117338.5775390364</v>
      </c>
      <c r="EP490" s="1">
        <f>IF(EO490 + EP489 &lt; 0, EO490 + EP489, 0)</f>
        <v>0</v>
      </c>
      <c r="EQ490" s="1">
        <v>90769.27662813842</v>
      </c>
      <c r="ER490" s="1">
        <f>IF(EQ490 + ER489 &lt; 0, EQ490 + ER489, 0)</f>
        <v>0</v>
      </c>
    </row>
    <row r="491" spans="1:148" s="1" customFormat="1">
      <c r="A491" s="3">
        <v>46015</v>
      </c>
      <c r="B491" s="2" t="s">
        <v>78</v>
      </c>
      <c r="C491" s="2">
        <v>4</v>
      </c>
      <c r="D491" s="2">
        <v>1</v>
      </c>
      <c r="E491" s="1">
        <v>0</v>
      </c>
      <c r="F491" s="1">
        <f>IF(E491 + F490 &lt; 0, E491 + F490, 0)</f>
        <v>0</v>
      </c>
      <c r="G491" s="1">
        <v>0</v>
      </c>
      <c r="H491" s="1">
        <f>IF(G491 + H490 &lt; 0, G491 + H490, 0)</f>
        <v>0</v>
      </c>
      <c r="I491" s="1">
        <v>0</v>
      </c>
      <c r="J491" s="1">
        <f>IF(I491 + J490 &lt; 0, I491 + J490, 0)</f>
        <v>0</v>
      </c>
      <c r="K491" s="1">
        <v>0</v>
      </c>
      <c r="L491" s="1">
        <f>IF(K491 + L490 &lt; 0, K491 + L490, 0)</f>
        <v>0</v>
      </c>
      <c r="M491" s="1">
        <v>0</v>
      </c>
      <c r="N491" s="1">
        <f>IF(M491 + N490 &lt; 0, M491 + N490, 0)</f>
        <v>0</v>
      </c>
      <c r="O491" s="1">
        <v>0</v>
      </c>
      <c r="P491" s="1">
        <f>IF(O491 + P490 &lt; 0, O491 + P490, 0)</f>
        <v>0</v>
      </c>
      <c r="Q491" s="1">
        <v>0</v>
      </c>
      <c r="R491" s="1">
        <f>IF(Q491 + R490 &lt; 0, Q491 + R490, 0)</f>
        <v>0</v>
      </c>
      <c r="S491" s="1">
        <v>0</v>
      </c>
      <c r="T491" s="1">
        <f>IF(S491 + T490 &lt; 0, S491 + T490, 0)</f>
        <v>0</v>
      </c>
      <c r="U491" s="1">
        <v>0</v>
      </c>
      <c r="V491" s="1">
        <f>IF(U491 + V490 &lt; 0, U491 + V490, 0)</f>
        <v>0</v>
      </c>
      <c r="W491" s="1">
        <v>0</v>
      </c>
      <c r="X491" s="1">
        <f>IF(W491 + X490 &lt; 0, W491 + X490, 0)</f>
        <v>0</v>
      </c>
      <c r="Y491" s="1">
        <v>0</v>
      </c>
      <c r="Z491" s="1">
        <f>IF(Y491 + Z490 &lt; 0, Y491 + Z490, 0)</f>
        <v>0</v>
      </c>
      <c r="AA491" s="1">
        <v>0</v>
      </c>
      <c r="AB491" s="1">
        <f>IF(AA491 + AB490 &lt; 0, AA491 + AB490, 0)</f>
        <v>0</v>
      </c>
      <c r="AC491" s="1">
        <v>0</v>
      </c>
      <c r="AD491" s="1">
        <f>IF(AC491 + AD490 &lt; 0, AC491 + AD490, 0)</f>
        <v>0</v>
      </c>
      <c r="AE491" s="1">
        <v>0</v>
      </c>
      <c r="AF491" s="1">
        <f>IF(AE491 + AF490 &lt; 0, AE491 + AF490, 0)</f>
        <v>0</v>
      </c>
      <c r="AG491" s="1">
        <v>0</v>
      </c>
      <c r="AH491" s="1">
        <f>IF(AG491 + AH490 &lt; 0, AG491 + AH490, 0)</f>
        <v>0</v>
      </c>
      <c r="AI491" s="1">
        <v>0</v>
      </c>
      <c r="AJ491" s="1">
        <f>IF(AI491 + AJ490 &lt; 0, AI491 + AJ490, 0)</f>
        <v>0</v>
      </c>
      <c r="AK491" s="1">
        <v>0</v>
      </c>
      <c r="AL491" s="1">
        <f>IF(AK491 + AL490 &lt; 0, AK491 + AL490, 0)</f>
        <v>0</v>
      </c>
      <c r="AM491" s="1">
        <v>0</v>
      </c>
      <c r="AN491" s="1">
        <f>IF(AM491 + AN490 &lt; 0, AM491 + AN490, 0)</f>
        <v>0</v>
      </c>
      <c r="AO491" s="1">
        <v>0</v>
      </c>
      <c r="AP491" s="1">
        <f>IF(AO491 + AP490 &lt; 0, AO491 + AP490, 0)</f>
        <v>0</v>
      </c>
      <c r="AQ491" s="1">
        <v>0</v>
      </c>
      <c r="AR491" s="1">
        <f>IF(AQ491 + AR490 &lt; 0, AQ491 + AR490, 0)</f>
        <v>0</v>
      </c>
      <c r="AS491" s="1">
        <v>0</v>
      </c>
      <c r="AT491" s="1">
        <f>IF(AS491 + AT490 &lt; 0, AS491 + AT490, 0)</f>
        <v>0</v>
      </c>
      <c r="AU491" s="1">
        <v>0</v>
      </c>
      <c r="AV491" s="1">
        <f>IF(AU491 + AV490 &lt; 0, AU491 + AV490, 0)</f>
        <v>0</v>
      </c>
      <c r="AW491" s="1">
        <v>0</v>
      </c>
      <c r="AX491" s="1">
        <f>IF(AW491 + AX490 &lt; 0, AW491 + AX490, 0)</f>
        <v>0</v>
      </c>
      <c r="AY491" s="1">
        <v>0</v>
      </c>
      <c r="AZ491" s="1">
        <f>IF(AY491 + AZ490 &lt; 0, AY491 + AZ490, 0)</f>
        <v>0</v>
      </c>
      <c r="BA491" s="1">
        <v>0</v>
      </c>
      <c r="BB491" s="1">
        <f>IF(BA491 + BB490 &lt; 0, BA491 + BB490, 0)</f>
        <v>0</v>
      </c>
      <c r="BC491" s="1">
        <v>0</v>
      </c>
      <c r="BD491" s="1">
        <f>IF(BC491 + BD490 &lt; 0, BC491 + BD490, 0)</f>
        <v>0</v>
      </c>
      <c r="BE491" s="1">
        <v>0</v>
      </c>
      <c r="BF491" s="1">
        <f>IF(BE491 + BF490 &lt; 0, BE491 + BF490, 0)</f>
        <v>0</v>
      </c>
      <c r="BG491" s="1">
        <v>0</v>
      </c>
      <c r="BH491" s="1">
        <f>IF(BG491 + BH490 &lt; 0, BG491 + BH490, 0)</f>
        <v>0</v>
      </c>
      <c r="BI491" s="1">
        <v>0</v>
      </c>
      <c r="BJ491" s="1">
        <f>IF(BI491 + BJ490 &lt; 0, BI491 + BJ490, 0)</f>
        <v>0</v>
      </c>
      <c r="BK491" s="1">
        <v>0</v>
      </c>
      <c r="BL491" s="1">
        <f>IF(BK491 + BL490 &lt; 0, BK491 + BL490, 0)</f>
        <v>0</v>
      </c>
      <c r="BM491" s="1">
        <v>0</v>
      </c>
      <c r="BN491" s="1">
        <f>IF(BM491 + BN490 &lt; 0, BM491 + BN490, 0)</f>
        <v>0</v>
      </c>
      <c r="BO491" s="1">
        <v>0</v>
      </c>
      <c r="BP491" s="1">
        <f>IF(BO491 + BP490 &lt; 0, BO491 + BP490, 0)</f>
        <v>0</v>
      </c>
      <c r="BQ491" s="1">
        <v>0</v>
      </c>
      <c r="BR491" s="1">
        <f>IF(BQ491 + BR490 &lt; 0, BQ491 + BR490, 0)</f>
        <v>0</v>
      </c>
      <c r="BS491" s="1">
        <v>0</v>
      </c>
      <c r="BT491" s="1">
        <f>IF(BS491 + BT490 &lt; 0, BS491 + BT490, 0)</f>
        <v>0</v>
      </c>
      <c r="BU491" s="1">
        <v>0</v>
      </c>
      <c r="BV491" s="1">
        <f>IF(BU491 + BV490 &lt; 0, BU491 + BV490, 0)</f>
        <v>0</v>
      </c>
      <c r="BW491" s="1">
        <v>0</v>
      </c>
      <c r="BX491" s="1">
        <f>IF(BW491 + BX490 &lt; 0, BW491 + BX490, 0)</f>
        <v>0</v>
      </c>
      <c r="BY491" s="1">
        <v>108542.2298192969</v>
      </c>
      <c r="BZ491" s="1">
        <f>IF(BY491 + BZ490 &lt; 0, BY491 + BZ490, 0)</f>
        <v>0</v>
      </c>
      <c r="CA491" s="1">
        <v>82892.15434744979</v>
      </c>
      <c r="CB491" s="1">
        <f>IF(CA491 + CB490 &lt; 0, CA491 + CB490, 0)</f>
        <v>0</v>
      </c>
      <c r="CC491" s="1">
        <v>120621.20875416</v>
      </c>
      <c r="CD491" s="1">
        <f>IF(CC491 + CD490 &lt; 0, CC491 + CD490, 0)</f>
        <v>0</v>
      </c>
      <c r="CE491" s="1">
        <v>11373.96694442355</v>
      </c>
      <c r="CF491" s="1">
        <f>IF(CE491 + CF490 &lt; 0, CE491 + CF490, 0)</f>
        <v>0</v>
      </c>
      <c r="CG491" s="1">
        <v>19897.84206091253</v>
      </c>
      <c r="CH491" s="1">
        <f>IF(CG491 + CH490 &lt; 0, CG491 + CH490, 0)</f>
        <v>0</v>
      </c>
      <c r="CI491" s="1">
        <v>11250.00000225</v>
      </c>
      <c r="CJ491" s="1">
        <f>IF(CI491 + CJ490 &lt; 0, CI491 + CJ490, 0)</f>
        <v>0</v>
      </c>
      <c r="CK491" s="1">
        <v>10813.82002052824</v>
      </c>
      <c r="CL491" s="1">
        <f>IF(CK491 + CL490 &lt; 0, CK491 + CL490, 0)</f>
        <v>0</v>
      </c>
      <c r="CM491" s="1">
        <v>10264.00367514738</v>
      </c>
      <c r="CN491" s="1">
        <f>IF(CM491 + CN490 &lt; 0, CM491 + CN490, 0)</f>
        <v>0</v>
      </c>
      <c r="CO491" s="1">
        <v>8960.055098210743</v>
      </c>
      <c r="CP491" s="1">
        <f>IF(CO491 + CP490 &lt; 0, CO491 + CP490, 0)</f>
        <v>0</v>
      </c>
      <c r="CQ491" s="1">
        <v>8587.00642963292</v>
      </c>
      <c r="CR491" s="1">
        <f>IF(CQ491 + CR490 &lt; 0, CQ491 + CR490, 0)</f>
        <v>0</v>
      </c>
      <c r="CS491" s="1">
        <v>8422.865015458678</v>
      </c>
      <c r="CT491" s="1">
        <f>IF(CS491 + CT490 &lt; 0, CS491 + CT490, 0)</f>
        <v>0</v>
      </c>
      <c r="CU491" s="1">
        <v>8133.608817053717</v>
      </c>
      <c r="CV491" s="1">
        <f>IF(CU491 + CV490 &lt; 0, CU491 + CV490, 0)</f>
        <v>0</v>
      </c>
      <c r="CW491" s="1">
        <v>523.4159780661159</v>
      </c>
      <c r="CX491" s="1">
        <f>IF(CW491 + CX490 &lt; 0, CW491 + CX490, 0)</f>
        <v>0</v>
      </c>
      <c r="CY491" s="1">
        <v>11373.96694442355</v>
      </c>
      <c r="CZ491" s="1">
        <f>IF(CY491 + CZ490 &lt; 0, CY491 + CZ490, 0)</f>
        <v>0</v>
      </c>
      <c r="DA491" s="1">
        <v>19897.84206091253</v>
      </c>
      <c r="DB491" s="1">
        <f>IF(DA491 + DB490 &lt; 0, DA491 + DB490, 0)</f>
        <v>0</v>
      </c>
      <c r="DC491" s="1">
        <v>11250.00000225</v>
      </c>
      <c r="DD491" s="1">
        <f>IF(DC491 + DD490 &lt; 0, DC491 + DD490, 0)</f>
        <v>0</v>
      </c>
      <c r="DE491" s="1">
        <v>10813.82002052824</v>
      </c>
      <c r="DF491" s="1">
        <f>IF(DE491 + DF490 &lt; 0, DE491 + DF490, 0)</f>
        <v>0</v>
      </c>
      <c r="DG491" s="1">
        <v>10264.00367514738</v>
      </c>
      <c r="DH491" s="1">
        <f>IF(DG491 + DH490 &lt; 0, DG491 + DH490, 0)</f>
        <v>0</v>
      </c>
      <c r="DI491" s="1">
        <v>8960.055098210743</v>
      </c>
      <c r="DJ491" s="1">
        <f>IF(DI491 + DJ490 &lt; 0, DI491 + DJ490, 0)</f>
        <v>0</v>
      </c>
      <c r="DK491" s="1">
        <v>8587.00642963292</v>
      </c>
      <c r="DL491" s="1">
        <f>IF(DK491 + DL490 &lt; 0, DK491 + DL490, 0)</f>
        <v>0</v>
      </c>
      <c r="DM491" s="1">
        <v>8422.865015458678</v>
      </c>
      <c r="DN491" s="1">
        <f>IF(DM491 + DN490 &lt; 0, DM491 + DN490, 0)</f>
        <v>0</v>
      </c>
      <c r="DO491" s="1">
        <v>8133.608817053717</v>
      </c>
      <c r="DP491" s="1">
        <f>IF(DO491 + DP490 &lt; 0, DO491 + DP490, 0)</f>
        <v>0</v>
      </c>
      <c r="DQ491" s="1">
        <v>523.4159780661159</v>
      </c>
      <c r="DR491" s="1">
        <f>IF(DQ491 + DR490 &lt; 0, DQ491 + DR490, 0)</f>
        <v>0</v>
      </c>
      <c r="DS491" s="1">
        <v>14696.96969990909</v>
      </c>
      <c r="DT491" s="1">
        <f>IF(DS491 + DT490 &lt; 0, DS491 + DT490, 0)</f>
        <v>0</v>
      </c>
      <c r="DU491" s="1">
        <v>10409.77961640703</v>
      </c>
      <c r="DV491" s="1">
        <f>IF(DU491 + DV490 &lt; 0, DU491 + DV490, 0)</f>
        <v>0</v>
      </c>
      <c r="DW491" s="1">
        <v>9311.29476770248</v>
      </c>
      <c r="DX491" s="1">
        <f>IF(DW491 + DX490 &lt; 0, DW491 + DX490, 0)</f>
        <v>0</v>
      </c>
      <c r="DY491" s="1">
        <v>8875.114785980715</v>
      </c>
      <c r="DZ491" s="1">
        <f>IF(DY491 + DZ490 &lt; 0, DY491 + DZ490, 0)</f>
        <v>0</v>
      </c>
      <c r="EA491" s="1">
        <v>8574.380167004132</v>
      </c>
      <c r="EB491" s="1">
        <f>IF(EA491 + EB490 &lt; 0, EA491 + EB490, 0)</f>
        <v>0</v>
      </c>
      <c r="EC491" s="1">
        <v>7611.340681044766</v>
      </c>
      <c r="ED491" s="1">
        <f>IF(EC491 + ED490 &lt; 0, EC491 + ED490, 0)</f>
        <v>0</v>
      </c>
      <c r="EE491" s="1">
        <v>7447.199266870522</v>
      </c>
      <c r="EF491" s="1">
        <f>IF(EE491 + EF490 &lt; 0, EE491 + EF490, 0)</f>
        <v>0</v>
      </c>
      <c r="EG491" s="1">
        <v>7366.850322869145</v>
      </c>
      <c r="EH491" s="1">
        <f>IF(EG491 + EH490 &lt; 0, EG491 + EH490, 0)</f>
        <v>0</v>
      </c>
      <c r="EI491" s="1">
        <v>7038.567494520662</v>
      </c>
      <c r="EJ491" s="1">
        <f>IF(EI491 + EJ490 &lt; 0, EI491 + EJ490, 0)</f>
        <v>0</v>
      </c>
      <c r="EK491" s="1">
        <v>10787.4196532135</v>
      </c>
      <c r="EL491" s="1">
        <f>IF(EK491 + EL490 &lt; 0, EK491 + EL490, 0)</f>
        <v>0</v>
      </c>
      <c r="EM491" s="1">
        <v>0</v>
      </c>
      <c r="EN491" s="1">
        <f>IF(EM491 + EN490 &lt; 0, EM491 + EN490, 0)</f>
        <v>0</v>
      </c>
      <c r="EO491" s="1">
        <v>0</v>
      </c>
      <c r="EP491" s="1">
        <f>IF(EO491 + EP490 &lt; 0, EO491 + EP490, 0)</f>
        <v>0</v>
      </c>
      <c r="EQ491" s="1">
        <v>0</v>
      </c>
      <c r="ER491" s="1">
        <f>IF(EQ491 + ER490 &lt; 0, EQ491 + ER490, 0)</f>
        <v>0</v>
      </c>
    </row>
    <row r="492" spans="1:148" s="1" customFormat="1">
      <c r="A492" s="3">
        <v>46017</v>
      </c>
      <c r="B492" s="2" t="s">
        <v>80</v>
      </c>
      <c r="C492" s="2">
        <v>3</v>
      </c>
      <c r="D492" s="2">
        <v>5</v>
      </c>
      <c r="E492" s="1">
        <v>35233.0586022251</v>
      </c>
      <c r="F492" s="1">
        <f>IF(E492 + F491 &lt; 0, E492 + F491, 0)</f>
        <v>0</v>
      </c>
      <c r="G492" s="1">
        <v>16587.43331133365</v>
      </c>
      <c r="H492" s="1">
        <f>IF(G492 + H491 &lt; 0, G492 + H491, 0)</f>
        <v>0</v>
      </c>
      <c r="I492" s="1">
        <v>17672.78967413008</v>
      </c>
      <c r="J492" s="1">
        <f>IF(I492 + J491 &lt; 0, I492 + J491, 0)</f>
        <v>0</v>
      </c>
      <c r="K492" s="1">
        <v>0</v>
      </c>
      <c r="L492" s="1">
        <f>IF(K492 + L491 &lt; 0, K492 + L491, 0)</f>
        <v>0</v>
      </c>
      <c r="M492" s="1">
        <v>0</v>
      </c>
      <c r="N492" s="1">
        <f>IF(M492 + N491 &lt; 0, M492 + N491, 0)</f>
        <v>0</v>
      </c>
      <c r="O492" s="1">
        <v>0</v>
      </c>
      <c r="P492" s="1">
        <f>IF(O492 + P491 &lt; 0, O492 + P491, 0)</f>
        <v>0</v>
      </c>
      <c r="Q492" s="1">
        <v>0</v>
      </c>
      <c r="R492" s="1">
        <f>IF(Q492 + R491 &lt; 0, Q492 + R491, 0)</f>
        <v>0</v>
      </c>
      <c r="S492" s="1">
        <v>0</v>
      </c>
      <c r="T492" s="1">
        <f>IF(S492 + T491 &lt; 0, S492 + T491, 0)</f>
        <v>0</v>
      </c>
      <c r="U492" s="1">
        <v>0</v>
      </c>
      <c r="V492" s="1">
        <f>IF(U492 + V491 &lt; 0, U492 + V491, 0)</f>
        <v>0</v>
      </c>
      <c r="W492" s="1">
        <v>0</v>
      </c>
      <c r="X492" s="1">
        <f>IF(W492 + X491 &lt; 0, W492 + X491, 0)</f>
        <v>0</v>
      </c>
      <c r="Y492" s="1">
        <v>0</v>
      </c>
      <c r="Z492" s="1">
        <f>IF(Y492 + Z491 &lt; 0, Y492 + Z491, 0)</f>
        <v>0</v>
      </c>
      <c r="AA492" s="1">
        <v>0</v>
      </c>
      <c r="AB492" s="1">
        <f>IF(AA492 + AB491 &lt; 0, AA492 + AB491, 0)</f>
        <v>0</v>
      </c>
      <c r="AC492" s="1">
        <v>0</v>
      </c>
      <c r="AD492" s="1">
        <f>IF(AC492 + AD491 &lt; 0, AC492 + AD491, 0)</f>
        <v>0</v>
      </c>
      <c r="AE492" s="1">
        <v>0</v>
      </c>
      <c r="AF492" s="1">
        <f>IF(AE492 + AF491 &lt; 0, AE492 + AF491, 0)</f>
        <v>0</v>
      </c>
      <c r="AG492" s="1">
        <v>0</v>
      </c>
      <c r="AH492" s="1">
        <f>IF(AG492 + AH491 &lt; 0, AG492 + AH491, 0)</f>
        <v>0</v>
      </c>
      <c r="AI492" s="1">
        <v>0</v>
      </c>
      <c r="AJ492" s="1">
        <f>IF(AI492 + AJ491 &lt; 0, AI492 + AJ491, 0)</f>
        <v>0</v>
      </c>
      <c r="AK492" s="1">
        <v>0</v>
      </c>
      <c r="AL492" s="1">
        <f>IF(AK492 + AL491 &lt; 0, AK492 + AL491, 0)</f>
        <v>0</v>
      </c>
      <c r="AM492" s="1">
        <v>0</v>
      </c>
      <c r="AN492" s="1">
        <f>IF(AM492 + AN491 &lt; 0, AM492 + AN491, 0)</f>
        <v>0</v>
      </c>
      <c r="AO492" s="1">
        <v>0</v>
      </c>
      <c r="AP492" s="1">
        <f>IF(AO492 + AP491 &lt; 0, AO492 + AP491, 0)</f>
        <v>0</v>
      </c>
      <c r="AQ492" s="1">
        <v>0</v>
      </c>
      <c r="AR492" s="1">
        <f>IF(AQ492 + AR491 &lt; 0, AQ492 + AR491, 0)</f>
        <v>0</v>
      </c>
      <c r="AS492" s="1">
        <v>0</v>
      </c>
      <c r="AT492" s="1">
        <f>IF(AS492 + AT491 &lt; 0, AS492 + AT491, 0)</f>
        <v>0</v>
      </c>
      <c r="AU492" s="1">
        <v>0</v>
      </c>
      <c r="AV492" s="1">
        <f>IF(AU492 + AV491 &lt; 0, AU492 + AV491, 0)</f>
        <v>0</v>
      </c>
      <c r="AW492" s="1">
        <v>0</v>
      </c>
      <c r="AX492" s="1">
        <f>IF(AW492 + AX491 &lt; 0, AW492 + AX491, 0)</f>
        <v>0</v>
      </c>
      <c r="AY492" s="1">
        <v>0</v>
      </c>
      <c r="AZ492" s="1">
        <f>IF(AY492 + AZ491 &lt; 0, AY492 + AZ491, 0)</f>
        <v>0</v>
      </c>
      <c r="BA492" s="1">
        <v>0</v>
      </c>
      <c r="BB492" s="1">
        <f>IF(BA492 + BB491 &lt; 0, BA492 + BB491, 0)</f>
        <v>0</v>
      </c>
      <c r="BC492" s="1">
        <v>0</v>
      </c>
      <c r="BD492" s="1">
        <f>IF(BC492 + BD491 &lt; 0, BC492 + BD491, 0)</f>
        <v>0</v>
      </c>
      <c r="BE492" s="1">
        <v>0</v>
      </c>
      <c r="BF492" s="1">
        <f>IF(BE492 + BF491 &lt; 0, BE492 + BF491, 0)</f>
        <v>0</v>
      </c>
      <c r="BG492" s="1">
        <v>0</v>
      </c>
      <c r="BH492" s="1">
        <f>IF(BG492 + BH491 &lt; 0, BG492 + BH491, 0)</f>
        <v>0</v>
      </c>
      <c r="BI492" s="1">
        <v>0</v>
      </c>
      <c r="BJ492" s="1">
        <f>IF(BI492 + BJ491 &lt; 0, BI492 + BJ491, 0)</f>
        <v>0</v>
      </c>
      <c r="BK492" s="1">
        <v>0</v>
      </c>
      <c r="BL492" s="1">
        <f>IF(BK492 + BL491 &lt; 0, BK492 + BL491, 0)</f>
        <v>0</v>
      </c>
      <c r="BM492" s="1">
        <v>0</v>
      </c>
      <c r="BN492" s="1">
        <f>IF(BM492 + BN491 &lt; 0, BM492 + BN491, 0)</f>
        <v>0</v>
      </c>
      <c r="BO492" s="1">
        <v>0</v>
      </c>
      <c r="BP492" s="1">
        <f>IF(BO492 + BP491 &lt; 0, BO492 + BP491, 0)</f>
        <v>0</v>
      </c>
      <c r="BQ492" s="1">
        <v>0</v>
      </c>
      <c r="BR492" s="1">
        <f>IF(BQ492 + BR491 &lt; 0, BQ492 + BR491, 0)</f>
        <v>0</v>
      </c>
      <c r="BS492" s="1">
        <v>16079.30507117877</v>
      </c>
      <c r="BT492" s="1">
        <f>IF(BS492 + BT491 &lt; 0, BS492 + BT491, 0)</f>
        <v>0</v>
      </c>
      <c r="BU492" s="1">
        <v>14609.02571780763</v>
      </c>
      <c r="BV492" s="1">
        <f>IF(BU492 + BV491 &lt; 0, BU492 + BV491, 0)</f>
        <v>0</v>
      </c>
      <c r="BW492" s="1">
        <v>9643.082187543883</v>
      </c>
      <c r="BX492" s="1">
        <f>IF(BW492 + BX491 &lt; 0, BW492 + BX491, 0)</f>
        <v>0</v>
      </c>
      <c r="BY492" s="1">
        <v>0</v>
      </c>
      <c r="BZ492" s="1">
        <f>IF(BY492 + BZ491 &lt; 0, BY492 + BZ491, 0)</f>
        <v>0</v>
      </c>
      <c r="CA492" s="1">
        <v>0</v>
      </c>
      <c r="CB492" s="1">
        <f>IF(CA492 + CB491 &lt; 0, CA492 + CB491, 0)</f>
        <v>0</v>
      </c>
      <c r="CC492" s="1">
        <v>0</v>
      </c>
      <c r="CD492" s="1">
        <f>IF(CC492 + CD491 &lt; 0, CC492 + CD491, 0)</f>
        <v>0</v>
      </c>
      <c r="CE492" s="1">
        <v>0</v>
      </c>
      <c r="CF492" s="1">
        <f>IF(CE492 + CF491 &lt; 0, CE492 + CF491, 0)</f>
        <v>0</v>
      </c>
      <c r="CG492" s="1">
        <v>0</v>
      </c>
      <c r="CH492" s="1">
        <f>IF(CG492 + CH491 &lt; 0, CG492 + CH491, 0)</f>
        <v>0</v>
      </c>
      <c r="CI492" s="1">
        <v>0</v>
      </c>
      <c r="CJ492" s="1">
        <f>IF(CI492 + CJ491 &lt; 0, CI492 + CJ491, 0)</f>
        <v>0</v>
      </c>
      <c r="CK492" s="1">
        <v>0</v>
      </c>
      <c r="CL492" s="1">
        <f>IF(CK492 + CL491 &lt; 0, CK492 + CL491, 0)</f>
        <v>0</v>
      </c>
      <c r="CM492" s="1">
        <v>0</v>
      </c>
      <c r="CN492" s="1">
        <f>IF(CM492 + CN491 &lt; 0, CM492 + CN491, 0)</f>
        <v>0</v>
      </c>
      <c r="CO492" s="1">
        <v>0</v>
      </c>
      <c r="CP492" s="1">
        <f>IF(CO492 + CP491 &lt; 0, CO492 + CP491, 0)</f>
        <v>0</v>
      </c>
      <c r="CQ492" s="1">
        <v>0</v>
      </c>
      <c r="CR492" s="1">
        <f>IF(CQ492 + CR491 &lt; 0, CQ492 + CR491, 0)</f>
        <v>0</v>
      </c>
      <c r="CS492" s="1">
        <v>0</v>
      </c>
      <c r="CT492" s="1">
        <f>IF(CS492 + CT491 &lt; 0, CS492 + CT491, 0)</f>
        <v>0</v>
      </c>
      <c r="CU492" s="1">
        <v>0</v>
      </c>
      <c r="CV492" s="1">
        <f>IF(CU492 + CV491 &lt; 0, CU492 + CV491, 0)</f>
        <v>0</v>
      </c>
      <c r="CW492" s="1">
        <v>0</v>
      </c>
      <c r="CX492" s="1">
        <f>IF(CW492 + CX491 &lt; 0, CW492 + CX491, 0)</f>
        <v>0</v>
      </c>
      <c r="CY492" s="1">
        <v>0</v>
      </c>
      <c r="CZ492" s="1">
        <f>IF(CY492 + CZ491 &lt; 0, CY492 + CZ491, 0)</f>
        <v>0</v>
      </c>
      <c r="DA492" s="1">
        <v>0</v>
      </c>
      <c r="DB492" s="1">
        <f>IF(DA492 + DB491 &lt; 0, DA492 + DB491, 0)</f>
        <v>0</v>
      </c>
      <c r="DC492" s="1">
        <v>0</v>
      </c>
      <c r="DD492" s="1">
        <f>IF(DC492 + DD491 &lt; 0, DC492 + DD491, 0)</f>
        <v>0</v>
      </c>
      <c r="DE492" s="1">
        <v>0</v>
      </c>
      <c r="DF492" s="1">
        <f>IF(DE492 + DF491 &lt; 0, DE492 + DF491, 0)</f>
        <v>0</v>
      </c>
      <c r="DG492" s="1">
        <v>0</v>
      </c>
      <c r="DH492" s="1">
        <f>IF(DG492 + DH491 &lt; 0, DG492 + DH491, 0)</f>
        <v>0</v>
      </c>
      <c r="DI492" s="1">
        <v>0</v>
      </c>
      <c r="DJ492" s="1">
        <f>IF(DI492 + DJ491 &lt; 0, DI492 + DJ491, 0)</f>
        <v>0</v>
      </c>
      <c r="DK492" s="1">
        <v>0</v>
      </c>
      <c r="DL492" s="1">
        <f>IF(DK492 + DL491 &lt; 0, DK492 + DL491, 0)</f>
        <v>0</v>
      </c>
      <c r="DM492" s="1">
        <v>0</v>
      </c>
      <c r="DN492" s="1">
        <f>IF(DM492 + DN491 &lt; 0, DM492 + DN491, 0)</f>
        <v>0</v>
      </c>
      <c r="DO492" s="1">
        <v>0</v>
      </c>
      <c r="DP492" s="1">
        <f>IF(DO492 + DP491 &lt; 0, DO492 + DP491, 0)</f>
        <v>0</v>
      </c>
      <c r="DQ492" s="1">
        <v>0</v>
      </c>
      <c r="DR492" s="1">
        <f>IF(DQ492 + DR491 &lt; 0, DQ492 + DR491, 0)</f>
        <v>0</v>
      </c>
      <c r="DS492" s="1">
        <v>0</v>
      </c>
      <c r="DT492" s="1">
        <f>IF(DS492 + DT491 &lt; 0, DS492 + DT491, 0)</f>
        <v>0</v>
      </c>
      <c r="DU492" s="1">
        <v>0</v>
      </c>
      <c r="DV492" s="1">
        <f>IF(DU492 + DV491 &lt; 0, DU492 + DV491, 0)</f>
        <v>0</v>
      </c>
      <c r="DW492" s="1">
        <v>0</v>
      </c>
      <c r="DX492" s="1">
        <f>IF(DW492 + DX491 &lt; 0, DW492 + DX491, 0)</f>
        <v>0</v>
      </c>
      <c r="DY492" s="1">
        <v>0</v>
      </c>
      <c r="DZ492" s="1">
        <f>IF(DY492 + DZ491 &lt; 0, DY492 + DZ491, 0)</f>
        <v>0</v>
      </c>
      <c r="EA492" s="1">
        <v>0</v>
      </c>
      <c r="EB492" s="1">
        <f>IF(EA492 + EB491 &lt; 0, EA492 + EB491, 0)</f>
        <v>0</v>
      </c>
      <c r="EC492" s="1">
        <v>0</v>
      </c>
      <c r="ED492" s="1">
        <f>IF(EC492 + ED491 &lt; 0, EC492 + ED491, 0)</f>
        <v>0</v>
      </c>
      <c r="EE492" s="1">
        <v>0</v>
      </c>
      <c r="EF492" s="1">
        <f>IF(EE492 + EF491 &lt; 0, EE492 + EF491, 0)</f>
        <v>0</v>
      </c>
      <c r="EG492" s="1">
        <v>0</v>
      </c>
      <c r="EH492" s="1">
        <f>IF(EG492 + EH491 &lt; 0, EG492 + EH491, 0)</f>
        <v>0</v>
      </c>
      <c r="EI492" s="1">
        <v>0</v>
      </c>
      <c r="EJ492" s="1">
        <f>IF(EI492 + EJ491 &lt; 0, EI492 + EJ491, 0)</f>
        <v>0</v>
      </c>
      <c r="EK492" s="1">
        <v>0</v>
      </c>
      <c r="EL492" s="1">
        <f>IF(EK492 + EL491 &lt; 0, EK492 + EL491, 0)</f>
        <v>0</v>
      </c>
      <c r="EM492" s="1">
        <v>0</v>
      </c>
      <c r="EN492" s="1">
        <f>IF(EM492 + EN491 &lt; 0, EM492 + EN491, 0)</f>
        <v>0</v>
      </c>
      <c r="EO492" s="1">
        <v>0</v>
      </c>
      <c r="EP492" s="1">
        <f>IF(EO492 + EP491 &lt; 0, EO492 + EP491, 0)</f>
        <v>0</v>
      </c>
      <c r="EQ492" s="1">
        <v>0</v>
      </c>
      <c r="ER492" s="1">
        <f>IF(EQ492 + ER491 &lt; 0, EQ492 + ER491, 0)</f>
        <v>0</v>
      </c>
    </row>
    <row r="493" spans="1:148" s="1" customFormat="1">
      <c r="A493" s="3">
        <v>46020</v>
      </c>
      <c r="B493" s="2" t="s">
        <v>76</v>
      </c>
      <c r="C493" s="2">
        <v>2</v>
      </c>
      <c r="D493" s="2">
        <v>4</v>
      </c>
      <c r="E493" s="1">
        <v>104035.9756047761</v>
      </c>
      <c r="F493" s="1">
        <f>IF(E493 + F492 &lt; 0, E493 + F492, 0)</f>
        <v>0</v>
      </c>
      <c r="G493" s="1">
        <v>83590.60388587903</v>
      </c>
      <c r="H493" s="1">
        <f>IF(G493 + H492 &lt; 0, G493 + H492, 0)</f>
        <v>0</v>
      </c>
      <c r="I493" s="1">
        <v>68563.18518741136</v>
      </c>
      <c r="J493" s="1">
        <f>IF(I493 + J492 &lt; 0, I493 + J492, 0)</f>
        <v>0</v>
      </c>
      <c r="K493" s="1">
        <v>0</v>
      </c>
      <c r="L493" s="1">
        <f>IF(K493 + L492 &lt; 0, K493 + L492, 0)</f>
        <v>0</v>
      </c>
      <c r="M493" s="1">
        <v>0</v>
      </c>
      <c r="N493" s="1">
        <f>IF(M493 + N492 &lt; 0, M493 + N492, 0)</f>
        <v>0</v>
      </c>
      <c r="O493" s="1">
        <v>0</v>
      </c>
      <c r="P493" s="1">
        <f>IF(O493 + P492 &lt; 0, O493 + P492, 0)</f>
        <v>0</v>
      </c>
      <c r="Q493" s="1">
        <v>0</v>
      </c>
      <c r="R493" s="1">
        <f>IF(Q493 + R492 &lt; 0, Q493 + R492, 0)</f>
        <v>0</v>
      </c>
      <c r="S493" s="1">
        <v>0</v>
      </c>
      <c r="T493" s="1">
        <f>IF(S493 + T492 &lt; 0, S493 + T492, 0)</f>
        <v>0</v>
      </c>
      <c r="U493" s="1">
        <v>0</v>
      </c>
      <c r="V493" s="1">
        <f>IF(U493 + V492 &lt; 0, U493 + V492, 0)</f>
        <v>0</v>
      </c>
      <c r="W493" s="1">
        <v>0</v>
      </c>
      <c r="X493" s="1">
        <f>IF(W493 + X492 &lt; 0, W493 + X492, 0)</f>
        <v>0</v>
      </c>
      <c r="Y493" s="1">
        <v>0</v>
      </c>
      <c r="Z493" s="1">
        <f>IF(Y493 + Z492 &lt; 0, Y493 + Z492, 0)</f>
        <v>0</v>
      </c>
      <c r="AA493" s="1">
        <v>0</v>
      </c>
      <c r="AB493" s="1">
        <f>IF(AA493 + AB492 &lt; 0, AA493 + AB492, 0)</f>
        <v>0</v>
      </c>
      <c r="AC493" s="1">
        <v>0</v>
      </c>
      <c r="AD493" s="1">
        <f>IF(AC493 + AD492 &lt; 0, AC493 + AD492, 0)</f>
        <v>0</v>
      </c>
      <c r="AE493" s="1">
        <v>0</v>
      </c>
      <c r="AF493" s="1">
        <f>IF(AE493 + AF492 &lt; 0, AE493 + AF492, 0)</f>
        <v>0</v>
      </c>
      <c r="AG493" s="1">
        <v>0</v>
      </c>
      <c r="AH493" s="1">
        <f>IF(AG493 + AH492 &lt; 0, AG493 + AH492, 0)</f>
        <v>0</v>
      </c>
      <c r="AI493" s="1">
        <v>0</v>
      </c>
      <c r="AJ493" s="1">
        <f>IF(AI493 + AJ492 &lt; 0, AI493 + AJ492, 0)</f>
        <v>0</v>
      </c>
      <c r="AK493" s="1">
        <v>0</v>
      </c>
      <c r="AL493" s="1">
        <f>IF(AK493 + AL492 &lt; 0, AK493 + AL492, 0)</f>
        <v>0</v>
      </c>
      <c r="AM493" s="1">
        <v>0</v>
      </c>
      <c r="AN493" s="1">
        <f>IF(AM493 + AN492 &lt; 0, AM493 + AN492, 0)</f>
        <v>0</v>
      </c>
      <c r="AO493" s="1">
        <v>0</v>
      </c>
      <c r="AP493" s="1">
        <f>IF(AO493 + AP492 &lt; 0, AO493 + AP492, 0)</f>
        <v>0</v>
      </c>
      <c r="AQ493" s="1">
        <v>0</v>
      </c>
      <c r="AR493" s="1">
        <f>IF(AQ493 + AR492 &lt; 0, AQ493 + AR492, 0)</f>
        <v>0</v>
      </c>
      <c r="AS493" s="1">
        <v>0</v>
      </c>
      <c r="AT493" s="1">
        <f>IF(AS493 + AT492 &lt; 0, AS493 + AT492, 0)</f>
        <v>0</v>
      </c>
      <c r="AU493" s="1">
        <v>0</v>
      </c>
      <c r="AV493" s="1">
        <f>IF(AU493 + AV492 &lt; 0, AU493 + AV492, 0)</f>
        <v>0</v>
      </c>
      <c r="AW493" s="1">
        <v>0</v>
      </c>
      <c r="AX493" s="1">
        <f>IF(AW493 + AX492 &lt; 0, AW493 + AX492, 0)</f>
        <v>0</v>
      </c>
      <c r="AY493" s="1">
        <v>0</v>
      </c>
      <c r="AZ493" s="1">
        <f>IF(AY493 + AZ492 &lt; 0, AY493 + AZ492, 0)</f>
        <v>0</v>
      </c>
      <c r="BA493" s="1">
        <v>0</v>
      </c>
      <c r="BB493" s="1">
        <f>IF(BA493 + BB492 &lt; 0, BA493 + BB492, 0)</f>
        <v>0</v>
      </c>
      <c r="BC493" s="1">
        <v>0</v>
      </c>
      <c r="BD493" s="1">
        <f>IF(BC493 + BD492 &lt; 0, BC493 + BD492, 0)</f>
        <v>0</v>
      </c>
      <c r="BE493" s="1">
        <v>0</v>
      </c>
      <c r="BF493" s="1">
        <f>IF(BE493 + BF492 &lt; 0, BE493 + BF492, 0)</f>
        <v>0</v>
      </c>
      <c r="BG493" s="1">
        <v>0</v>
      </c>
      <c r="BH493" s="1">
        <f>IF(BG493 + BH492 &lt; 0, BG493 + BH492, 0)</f>
        <v>0</v>
      </c>
      <c r="BI493" s="1">
        <v>0</v>
      </c>
      <c r="BJ493" s="1">
        <f>IF(BI493 + BJ492 &lt; 0, BI493 + BJ492, 0)</f>
        <v>0</v>
      </c>
      <c r="BK493" s="1">
        <v>0</v>
      </c>
      <c r="BL493" s="1">
        <f>IF(BK493 + BL492 &lt; 0, BK493 + BL492, 0)</f>
        <v>0</v>
      </c>
      <c r="BM493" s="1">
        <v>0</v>
      </c>
      <c r="BN493" s="1">
        <f>IF(BM493 + BN492 &lt; 0, BM493 + BN492, 0)</f>
        <v>0</v>
      </c>
      <c r="BO493" s="1">
        <v>0</v>
      </c>
      <c r="BP493" s="1">
        <f>IF(BO493 + BP492 &lt; 0, BO493 + BP492, 0)</f>
        <v>0</v>
      </c>
      <c r="BQ493" s="1">
        <v>0</v>
      </c>
      <c r="BR493" s="1">
        <f>IF(BQ493 + BR492 &lt; 0, BQ493 + BR492, 0)</f>
        <v>0</v>
      </c>
      <c r="BS493" s="1">
        <v>-32776.22399308238</v>
      </c>
      <c r="BT493" s="1">
        <f>IF(BS493 + BT492 &lt; 0, BS493 + BT492, 0)</f>
        <v>0</v>
      </c>
      <c r="BU493" s="1">
        <v>-76126.9998949319</v>
      </c>
      <c r="BV493" s="1">
        <f>IF(BU493 + BV492 &lt; 0, BU493 + BV492, 0)</f>
        <v>0</v>
      </c>
      <c r="BW493" s="1">
        <v>-76292.40347971175</v>
      </c>
      <c r="BX493" s="1">
        <f>IF(BW493 + BX492 &lt; 0, BW493 + BX492, 0)</f>
        <v>0</v>
      </c>
      <c r="BY493" s="1">
        <v>0</v>
      </c>
      <c r="BZ493" s="1">
        <f>IF(BY493 + BZ492 &lt; 0, BY493 + BZ492, 0)</f>
        <v>0</v>
      </c>
      <c r="CA493" s="1">
        <v>0</v>
      </c>
      <c r="CB493" s="1">
        <f>IF(CA493 + CB492 &lt; 0, CA493 + CB492, 0)</f>
        <v>0</v>
      </c>
      <c r="CC493" s="1">
        <v>0</v>
      </c>
      <c r="CD493" s="1">
        <f>IF(CC493 + CD492 &lt; 0, CC493 + CD492, 0)</f>
        <v>0</v>
      </c>
      <c r="CE493" s="1">
        <v>0</v>
      </c>
      <c r="CF493" s="1">
        <f>IF(CE493 + CF492 &lt; 0, CE493 + CF492, 0)</f>
        <v>0</v>
      </c>
      <c r="CG493" s="1">
        <v>0</v>
      </c>
      <c r="CH493" s="1">
        <f>IF(CG493 + CH492 &lt; 0, CG493 + CH492, 0)</f>
        <v>0</v>
      </c>
      <c r="CI493" s="1">
        <v>0</v>
      </c>
      <c r="CJ493" s="1">
        <f>IF(CI493 + CJ492 &lt; 0, CI493 + CJ492, 0)</f>
        <v>0</v>
      </c>
      <c r="CK493" s="1">
        <v>0</v>
      </c>
      <c r="CL493" s="1">
        <f>IF(CK493 + CL492 &lt; 0, CK493 + CL492, 0)</f>
        <v>0</v>
      </c>
      <c r="CM493" s="1">
        <v>0</v>
      </c>
      <c r="CN493" s="1">
        <f>IF(CM493 + CN492 &lt; 0, CM493 + CN492, 0)</f>
        <v>0</v>
      </c>
      <c r="CO493" s="1">
        <v>0</v>
      </c>
      <c r="CP493" s="1">
        <f>IF(CO493 + CP492 &lt; 0, CO493 + CP492, 0)</f>
        <v>0</v>
      </c>
      <c r="CQ493" s="1">
        <v>0</v>
      </c>
      <c r="CR493" s="1">
        <f>IF(CQ493 + CR492 &lt; 0, CQ493 + CR492, 0)</f>
        <v>0</v>
      </c>
      <c r="CS493" s="1">
        <v>0</v>
      </c>
      <c r="CT493" s="1">
        <f>IF(CS493 + CT492 &lt; 0, CS493 + CT492, 0)</f>
        <v>0</v>
      </c>
      <c r="CU493" s="1">
        <v>0</v>
      </c>
      <c r="CV493" s="1">
        <f>IF(CU493 + CV492 &lt; 0, CU493 + CV492, 0)</f>
        <v>0</v>
      </c>
      <c r="CW493" s="1">
        <v>0</v>
      </c>
      <c r="CX493" s="1">
        <f>IF(CW493 + CX492 &lt; 0, CW493 + CX492, 0)</f>
        <v>0</v>
      </c>
      <c r="CY493" s="1">
        <v>0</v>
      </c>
      <c r="CZ493" s="1">
        <f>IF(CY493 + CZ492 &lt; 0, CY493 + CZ492, 0)</f>
        <v>0</v>
      </c>
      <c r="DA493" s="1">
        <v>0</v>
      </c>
      <c r="DB493" s="1">
        <f>IF(DA493 + DB492 &lt; 0, DA493 + DB492, 0)</f>
        <v>0</v>
      </c>
      <c r="DC493" s="1">
        <v>0</v>
      </c>
      <c r="DD493" s="1">
        <f>IF(DC493 + DD492 &lt; 0, DC493 + DD492, 0)</f>
        <v>0</v>
      </c>
      <c r="DE493" s="1">
        <v>0</v>
      </c>
      <c r="DF493" s="1">
        <f>IF(DE493 + DF492 &lt; 0, DE493 + DF492, 0)</f>
        <v>0</v>
      </c>
      <c r="DG493" s="1">
        <v>0</v>
      </c>
      <c r="DH493" s="1">
        <f>IF(DG493 + DH492 &lt; 0, DG493 + DH492, 0)</f>
        <v>0</v>
      </c>
      <c r="DI493" s="1">
        <v>0</v>
      </c>
      <c r="DJ493" s="1">
        <f>IF(DI493 + DJ492 &lt; 0, DI493 + DJ492, 0)</f>
        <v>0</v>
      </c>
      <c r="DK493" s="1">
        <v>0</v>
      </c>
      <c r="DL493" s="1">
        <f>IF(DK493 + DL492 &lt; 0, DK493 + DL492, 0)</f>
        <v>0</v>
      </c>
      <c r="DM493" s="1">
        <v>0</v>
      </c>
      <c r="DN493" s="1">
        <f>IF(DM493 + DN492 &lt; 0, DM493 + DN492, 0)</f>
        <v>0</v>
      </c>
      <c r="DO493" s="1">
        <v>0</v>
      </c>
      <c r="DP493" s="1">
        <f>IF(DO493 + DP492 &lt; 0, DO493 + DP492, 0)</f>
        <v>0</v>
      </c>
      <c r="DQ493" s="1">
        <v>0</v>
      </c>
      <c r="DR493" s="1">
        <f>IF(DQ493 + DR492 &lt; 0, DQ493 + DR492, 0)</f>
        <v>0</v>
      </c>
      <c r="DS493" s="1">
        <v>0</v>
      </c>
      <c r="DT493" s="1">
        <f>IF(DS493 + DT492 &lt; 0, DS493 + DT492, 0)</f>
        <v>0</v>
      </c>
      <c r="DU493" s="1">
        <v>0</v>
      </c>
      <c r="DV493" s="1">
        <f>IF(DU493 + DV492 &lt; 0, DU493 + DV492, 0)</f>
        <v>0</v>
      </c>
      <c r="DW493" s="1">
        <v>0</v>
      </c>
      <c r="DX493" s="1">
        <f>IF(DW493 + DX492 &lt; 0, DW493 + DX492, 0)</f>
        <v>0</v>
      </c>
      <c r="DY493" s="1">
        <v>0</v>
      </c>
      <c r="DZ493" s="1">
        <f>IF(DY493 + DZ492 &lt; 0, DY493 + DZ492, 0)</f>
        <v>0</v>
      </c>
      <c r="EA493" s="1">
        <v>0</v>
      </c>
      <c r="EB493" s="1">
        <f>IF(EA493 + EB492 &lt; 0, EA493 + EB492, 0)</f>
        <v>0</v>
      </c>
      <c r="EC493" s="1">
        <v>0</v>
      </c>
      <c r="ED493" s="1">
        <f>IF(EC493 + ED492 &lt; 0, EC493 + ED492, 0)</f>
        <v>0</v>
      </c>
      <c r="EE493" s="1">
        <v>0</v>
      </c>
      <c r="EF493" s="1">
        <f>IF(EE493 + EF492 &lt; 0, EE493 + EF492, 0)</f>
        <v>0</v>
      </c>
      <c r="EG493" s="1">
        <v>0</v>
      </c>
      <c r="EH493" s="1">
        <f>IF(EG493 + EH492 &lt; 0, EG493 + EH492, 0)</f>
        <v>0</v>
      </c>
      <c r="EI493" s="1">
        <v>0</v>
      </c>
      <c r="EJ493" s="1">
        <f>IF(EI493 + EJ492 &lt; 0, EI493 + EJ492, 0)</f>
        <v>0</v>
      </c>
      <c r="EK493" s="1">
        <v>0</v>
      </c>
      <c r="EL493" s="1">
        <f>IF(EK493 + EL492 &lt; 0, EK493 + EL492, 0)</f>
        <v>0</v>
      </c>
      <c r="EM493" s="1">
        <v>0</v>
      </c>
      <c r="EN493" s="1">
        <f>IF(EM493 + EN492 &lt; 0, EM493 + EN492, 0)</f>
        <v>0</v>
      </c>
      <c r="EO493" s="1">
        <v>0</v>
      </c>
      <c r="EP493" s="1">
        <f>IF(EO493 + EP492 &lt; 0, EO493 + EP492, 0)</f>
        <v>0</v>
      </c>
      <c r="EQ493" s="1">
        <v>0</v>
      </c>
      <c r="ER493" s="1">
        <f>IF(EQ493 + ER492 &lt; 0, EQ493 + ER492, 0)</f>
        <v>0</v>
      </c>
    </row>
    <row r="494" spans="1:148" s="1" customFormat="1">
      <c r="A494" s="3">
        <v>46021</v>
      </c>
      <c r="B494" s="2" t="s">
        <v>77</v>
      </c>
      <c r="C494" s="2">
        <v>1</v>
      </c>
      <c r="D494" s="2">
        <v>3</v>
      </c>
      <c r="E494" s="1">
        <v>-22966.98673404343</v>
      </c>
      <c r="F494" s="1">
        <f>IF(E494 + F493 &lt; 0, E494 + F493, 0)</f>
        <v>0</v>
      </c>
      <c r="G494" s="1">
        <v>-41520.70008063738</v>
      </c>
      <c r="H494" s="1">
        <f>IF(G494 + H493 &lt; 0, G494 + H493, 0)</f>
        <v>0</v>
      </c>
      <c r="I494" s="1">
        <v>-56798.14298534329</v>
      </c>
      <c r="J494" s="1">
        <f>IF(I494 + J493 &lt; 0, I494 + J493, 0)</f>
        <v>0</v>
      </c>
      <c r="K494" s="1">
        <v>-8042.063853930999</v>
      </c>
      <c r="L494" s="1">
        <f>IF(K494 + L493 &lt; 0, K494 + L493, 0)</f>
        <v>0</v>
      </c>
      <c r="M494" s="1">
        <v>-7871.841429929642</v>
      </c>
      <c r="N494" s="1">
        <f>IF(M494 + N493 &lt; 0, M494 + N493, 0)</f>
        <v>0</v>
      </c>
      <c r="O494" s="1">
        <v>-7871.841429929639</v>
      </c>
      <c r="P494" s="1">
        <f>IF(O494 + P493 &lt; 0, O494 + P493, 0)</f>
        <v>0</v>
      </c>
      <c r="Q494" s="1">
        <v>-7868.058709396276</v>
      </c>
      <c r="R494" s="1">
        <f>IF(Q494 + R493 &lt; 0, Q494 + R493, 0)</f>
        <v>0</v>
      </c>
      <c r="S494" s="1">
        <v>-6668.936300320019</v>
      </c>
      <c r="T494" s="1">
        <f>IF(S494 + T493 &lt; 0, S494 + T493, 0)</f>
        <v>0</v>
      </c>
      <c r="U494" s="1">
        <v>-7879.40687099637</v>
      </c>
      <c r="V494" s="1">
        <f>IF(U494 + V493 &lt; 0, U494 + V493, 0)</f>
        <v>0</v>
      </c>
      <c r="W494" s="1">
        <v>-6668.936300320019</v>
      </c>
      <c r="X494" s="1">
        <f>IF(W494 + X493 &lt; 0, W494 + X493, 0)</f>
        <v>0</v>
      </c>
      <c r="Y494" s="1">
        <v>-6668.936300320019</v>
      </c>
      <c r="Z494" s="1">
        <f>IF(Y494 + Z493 &lt; 0, Y494 + Z493, 0)</f>
        <v>0</v>
      </c>
      <c r="AA494" s="1">
        <v>-6668.936300320019</v>
      </c>
      <c r="AB494" s="1">
        <f>IF(AA494 + AB493 &lt; 0, AA494 + AB493, 0)</f>
        <v>0</v>
      </c>
      <c r="AC494" s="1">
        <v>-7913.451355796641</v>
      </c>
      <c r="AD494" s="1">
        <f>IF(AC494 + AD493 &lt; 0, AC494 + AD493, 0)</f>
        <v>0</v>
      </c>
      <c r="AE494" s="1">
        <v>-8042.063853930999</v>
      </c>
      <c r="AF494" s="1">
        <f>IF(AE494 + AF493 &lt; 0, AE494 + AF493, 0)</f>
        <v>0</v>
      </c>
      <c r="AG494" s="1">
        <v>-7871.841429929642</v>
      </c>
      <c r="AH494" s="1">
        <f>IF(AG494 + AH493 &lt; 0, AG494 + AH493, 0)</f>
        <v>0</v>
      </c>
      <c r="AI494" s="1">
        <v>-7871.841429929639</v>
      </c>
      <c r="AJ494" s="1">
        <f>IF(AI494 + AJ493 &lt; 0, AI494 + AJ493, 0)</f>
        <v>0</v>
      </c>
      <c r="AK494" s="1">
        <v>-7868.058709396276</v>
      </c>
      <c r="AL494" s="1">
        <f>IF(AK494 + AL493 &lt; 0, AK494 + AL493, 0)</f>
        <v>0</v>
      </c>
      <c r="AM494" s="1">
        <v>-6668.936300320019</v>
      </c>
      <c r="AN494" s="1">
        <f>IF(AM494 + AN493 &lt; 0, AM494 + AN493, 0)</f>
        <v>0</v>
      </c>
      <c r="AO494" s="1">
        <v>-7879.40687099637</v>
      </c>
      <c r="AP494" s="1">
        <f>IF(AO494 + AP493 &lt; 0, AO494 + AP493, 0)</f>
        <v>0</v>
      </c>
      <c r="AQ494" s="1">
        <v>-6668.936300320019</v>
      </c>
      <c r="AR494" s="1">
        <f>IF(AQ494 + AR493 &lt; 0, AQ494 + AR493, 0)</f>
        <v>0</v>
      </c>
      <c r="AS494" s="1">
        <v>-6668.936300320019</v>
      </c>
      <c r="AT494" s="1">
        <f>IF(AS494 + AT493 &lt; 0, AS494 + AT493, 0)</f>
        <v>0</v>
      </c>
      <c r="AU494" s="1">
        <v>-6668.936300320019</v>
      </c>
      <c r="AV494" s="1">
        <f>IF(AU494 + AV493 &lt; 0, AU494 + AV493, 0)</f>
        <v>0</v>
      </c>
      <c r="AW494" s="1">
        <v>-7913.451355796641</v>
      </c>
      <c r="AX494" s="1">
        <f>IF(AW494 + AX493 &lt; 0, AW494 + AX493, 0)</f>
        <v>0</v>
      </c>
      <c r="AY494" s="1">
        <v>14472.68876064911</v>
      </c>
      <c r="AZ494" s="1">
        <f>IF(AY494 + AZ493 &lt; 0, AY494 + AZ493, 0)</f>
        <v>0</v>
      </c>
      <c r="BA494" s="1">
        <v>14041.45861984566</v>
      </c>
      <c r="BB494" s="1">
        <f>IF(BA494 + BB493 &lt; 0, BA494 + BB493, 0)</f>
        <v>0</v>
      </c>
      <c r="BC494" s="1">
        <v>14079.2858251793</v>
      </c>
      <c r="BD494" s="1">
        <f>IF(BC494 + BD493 &lt; 0, BC494 + BD493, 0)</f>
        <v>0</v>
      </c>
      <c r="BE494" s="1">
        <v>14752.61008011802</v>
      </c>
      <c r="BF494" s="1">
        <f>IF(BE494 + BF493 &lt; 0, BE494 + BF493, 0)</f>
        <v>0</v>
      </c>
      <c r="BG494" s="1">
        <v>14245.7255286473</v>
      </c>
      <c r="BH494" s="1">
        <f>IF(BG494 + BH493 &lt; 0, BG494 + BH493, 0)</f>
        <v>0</v>
      </c>
      <c r="BI494" s="1">
        <v>-7879.40687099637</v>
      </c>
      <c r="BJ494" s="1">
        <f>IF(BI494 + BJ493 &lt; 0, BI494 + BJ493, 0)</f>
        <v>0</v>
      </c>
      <c r="BK494" s="1">
        <v>14260.85641078075</v>
      </c>
      <c r="BL494" s="1">
        <f>IF(BK494 + BL493 &lt; 0, BK494 + BL493, 0)</f>
        <v>0</v>
      </c>
      <c r="BM494" s="1">
        <v>14241.94280811394</v>
      </c>
      <c r="BN494" s="1">
        <f>IF(BM494 + BN493 &lt; 0, BM494 + BN493, 0)</f>
        <v>0</v>
      </c>
      <c r="BO494" s="1">
        <v>14185.20200011348</v>
      </c>
      <c r="BP494" s="1">
        <f>IF(BO494 + BP493 &lt; 0, BO494 + BP493, 0)</f>
        <v>0</v>
      </c>
      <c r="BQ494" s="1">
        <v>-7913.451355796641</v>
      </c>
      <c r="BR494" s="1">
        <f>IF(BQ494 + BR493 &lt; 0, BQ494 + BR493, 0)</f>
        <v>0</v>
      </c>
      <c r="BS494" s="1">
        <v>0</v>
      </c>
      <c r="BT494" s="1">
        <f>IF(BS494 + BT493 &lt; 0, BS494 + BT493, 0)</f>
        <v>0</v>
      </c>
      <c r="BU494" s="1">
        <v>0</v>
      </c>
      <c r="BV494" s="1">
        <f>IF(BU494 + BV493 &lt; 0, BU494 + BV493, 0)</f>
        <v>0</v>
      </c>
      <c r="BW494" s="1">
        <v>0</v>
      </c>
      <c r="BX494" s="1">
        <f>IF(BW494 + BX493 &lt; 0, BW494 + BX493, 0)</f>
        <v>0</v>
      </c>
      <c r="BY494" s="1">
        <v>0</v>
      </c>
      <c r="BZ494" s="1">
        <f>IF(BY494 + BZ493 &lt; 0, BY494 + BZ493, 0)</f>
        <v>0</v>
      </c>
      <c r="CA494" s="1">
        <v>0</v>
      </c>
      <c r="CB494" s="1">
        <f>IF(CA494 + CB493 &lt; 0, CA494 + CB493, 0)</f>
        <v>0</v>
      </c>
      <c r="CC494" s="1">
        <v>0</v>
      </c>
      <c r="CD494" s="1">
        <f>IF(CC494 + CD493 &lt; 0, CC494 + CD493, 0)</f>
        <v>0</v>
      </c>
      <c r="CE494" s="1">
        <v>0</v>
      </c>
      <c r="CF494" s="1">
        <f>IF(CE494 + CF493 &lt; 0, CE494 + CF493, 0)</f>
        <v>0</v>
      </c>
      <c r="CG494" s="1">
        <v>0</v>
      </c>
      <c r="CH494" s="1">
        <f>IF(CG494 + CH493 &lt; 0, CG494 + CH493, 0)</f>
        <v>0</v>
      </c>
      <c r="CI494" s="1">
        <v>0</v>
      </c>
      <c r="CJ494" s="1">
        <f>IF(CI494 + CJ493 &lt; 0, CI494 + CJ493, 0)</f>
        <v>0</v>
      </c>
      <c r="CK494" s="1">
        <v>0</v>
      </c>
      <c r="CL494" s="1">
        <f>IF(CK494 + CL493 &lt; 0, CK494 + CL493, 0)</f>
        <v>0</v>
      </c>
      <c r="CM494" s="1">
        <v>0</v>
      </c>
      <c r="CN494" s="1">
        <f>IF(CM494 + CN493 &lt; 0, CM494 + CN493, 0)</f>
        <v>0</v>
      </c>
      <c r="CO494" s="1">
        <v>0</v>
      </c>
      <c r="CP494" s="1">
        <f>IF(CO494 + CP493 &lt; 0, CO494 + CP493, 0)</f>
        <v>0</v>
      </c>
      <c r="CQ494" s="1">
        <v>0</v>
      </c>
      <c r="CR494" s="1">
        <f>IF(CQ494 + CR493 &lt; 0, CQ494 + CR493, 0)</f>
        <v>0</v>
      </c>
      <c r="CS494" s="1">
        <v>0</v>
      </c>
      <c r="CT494" s="1">
        <f>IF(CS494 + CT493 &lt; 0, CS494 + CT493, 0)</f>
        <v>0</v>
      </c>
      <c r="CU494" s="1">
        <v>0</v>
      </c>
      <c r="CV494" s="1">
        <f>IF(CU494 + CV493 &lt; 0, CU494 + CV493, 0)</f>
        <v>0</v>
      </c>
      <c r="CW494" s="1">
        <v>0</v>
      </c>
      <c r="CX494" s="1">
        <f>IF(CW494 + CX493 &lt; 0, CW494 + CX493, 0)</f>
        <v>0</v>
      </c>
      <c r="CY494" s="1">
        <v>0</v>
      </c>
      <c r="CZ494" s="1">
        <f>IF(CY494 + CZ493 &lt; 0, CY494 + CZ493, 0)</f>
        <v>0</v>
      </c>
      <c r="DA494" s="1">
        <v>0</v>
      </c>
      <c r="DB494" s="1">
        <f>IF(DA494 + DB493 &lt; 0, DA494 + DB493, 0)</f>
        <v>0</v>
      </c>
      <c r="DC494" s="1">
        <v>0</v>
      </c>
      <c r="DD494" s="1">
        <f>IF(DC494 + DD493 &lt; 0, DC494 + DD493, 0)</f>
        <v>0</v>
      </c>
      <c r="DE494" s="1">
        <v>0</v>
      </c>
      <c r="DF494" s="1">
        <f>IF(DE494 + DF493 &lt; 0, DE494 + DF493, 0)</f>
        <v>0</v>
      </c>
      <c r="DG494" s="1">
        <v>0</v>
      </c>
      <c r="DH494" s="1">
        <f>IF(DG494 + DH493 &lt; 0, DG494 + DH493, 0)</f>
        <v>0</v>
      </c>
      <c r="DI494" s="1">
        <v>0</v>
      </c>
      <c r="DJ494" s="1">
        <f>IF(DI494 + DJ493 &lt; 0, DI494 + DJ493, 0)</f>
        <v>0</v>
      </c>
      <c r="DK494" s="1">
        <v>0</v>
      </c>
      <c r="DL494" s="1">
        <f>IF(DK494 + DL493 &lt; 0, DK494 + DL493, 0)</f>
        <v>0</v>
      </c>
      <c r="DM494" s="1">
        <v>0</v>
      </c>
      <c r="DN494" s="1">
        <f>IF(DM494 + DN493 &lt; 0, DM494 + DN493, 0)</f>
        <v>0</v>
      </c>
      <c r="DO494" s="1">
        <v>0</v>
      </c>
      <c r="DP494" s="1">
        <f>IF(DO494 + DP493 &lt; 0, DO494 + DP493, 0)</f>
        <v>0</v>
      </c>
      <c r="DQ494" s="1">
        <v>0</v>
      </c>
      <c r="DR494" s="1">
        <f>IF(DQ494 + DR493 &lt; 0, DQ494 + DR493, 0)</f>
        <v>0</v>
      </c>
      <c r="DS494" s="1">
        <v>0</v>
      </c>
      <c r="DT494" s="1">
        <f>IF(DS494 + DT493 &lt; 0, DS494 + DT493, 0)</f>
        <v>0</v>
      </c>
      <c r="DU494" s="1">
        <v>0</v>
      </c>
      <c r="DV494" s="1">
        <f>IF(DU494 + DV493 &lt; 0, DU494 + DV493, 0)</f>
        <v>0</v>
      </c>
      <c r="DW494" s="1">
        <v>0</v>
      </c>
      <c r="DX494" s="1">
        <f>IF(DW494 + DX493 &lt; 0, DW494 + DX493, 0)</f>
        <v>0</v>
      </c>
      <c r="DY494" s="1">
        <v>0</v>
      </c>
      <c r="DZ494" s="1">
        <f>IF(DY494 + DZ493 &lt; 0, DY494 + DZ493, 0)</f>
        <v>0</v>
      </c>
      <c r="EA494" s="1">
        <v>0</v>
      </c>
      <c r="EB494" s="1">
        <f>IF(EA494 + EB493 &lt; 0, EA494 + EB493, 0)</f>
        <v>0</v>
      </c>
      <c r="EC494" s="1">
        <v>0</v>
      </c>
      <c r="ED494" s="1">
        <f>IF(EC494 + ED493 &lt; 0, EC494 + ED493, 0)</f>
        <v>0</v>
      </c>
      <c r="EE494" s="1">
        <v>0</v>
      </c>
      <c r="EF494" s="1">
        <f>IF(EE494 + EF493 &lt; 0, EE494 + EF493, 0)</f>
        <v>0</v>
      </c>
      <c r="EG494" s="1">
        <v>0</v>
      </c>
      <c r="EH494" s="1">
        <f>IF(EG494 + EH493 &lt; 0, EG494 + EH493, 0)</f>
        <v>0</v>
      </c>
      <c r="EI494" s="1">
        <v>0</v>
      </c>
      <c r="EJ494" s="1">
        <f>IF(EI494 + EJ493 &lt; 0, EI494 + EJ493, 0)</f>
        <v>0</v>
      </c>
      <c r="EK494" s="1">
        <v>0</v>
      </c>
      <c r="EL494" s="1">
        <f>IF(EK494 + EL493 &lt; 0, EK494 + EL493, 0)</f>
        <v>0</v>
      </c>
      <c r="EM494" s="1">
        <v>0</v>
      </c>
      <c r="EN494" s="1">
        <f>IF(EM494 + EN493 &lt; 0, EM494 + EN493, 0)</f>
        <v>0</v>
      </c>
      <c r="EO494" s="1">
        <v>0</v>
      </c>
      <c r="EP494" s="1">
        <f>IF(EO494 + EP493 &lt; 0, EO494 + EP493, 0)</f>
        <v>0</v>
      </c>
      <c r="EQ494" s="1">
        <v>0</v>
      </c>
      <c r="ER494" s="1">
        <f>IF(EQ494 + ER493 &lt; 0, EQ494 + ER493, 0)</f>
        <v>0</v>
      </c>
    </row>
    <row r="495" spans="1:148" s="1" customFormat="1">
      <c r="A495" s="3">
        <v>46022</v>
      </c>
      <c r="B495" s="2" t="s">
        <v>78</v>
      </c>
      <c r="C495" s="2">
        <v>5</v>
      </c>
      <c r="D495" s="2">
        <v>2</v>
      </c>
      <c r="E495" s="1">
        <v>0</v>
      </c>
      <c r="F495" s="1">
        <f>IF(E495 + F494 &lt; 0, E495 + F494, 0)</f>
        <v>0</v>
      </c>
      <c r="G495" s="1">
        <v>0</v>
      </c>
      <c r="H495" s="1">
        <f>IF(G495 + H494 &lt; 0, G495 + H494, 0)</f>
        <v>0</v>
      </c>
      <c r="I495" s="1">
        <v>0</v>
      </c>
      <c r="J495" s="1">
        <f>IF(I495 + J494 &lt; 0, I495 + J494, 0)</f>
        <v>0</v>
      </c>
      <c r="K495" s="1">
        <v>0</v>
      </c>
      <c r="L495" s="1">
        <f>IF(K495 + L494 &lt; 0, K495 + L494, 0)</f>
        <v>0</v>
      </c>
      <c r="M495" s="1">
        <v>0</v>
      </c>
      <c r="N495" s="1">
        <f>IF(M495 + N494 &lt; 0, M495 + N494, 0)</f>
        <v>0</v>
      </c>
      <c r="O495" s="1">
        <v>0</v>
      </c>
      <c r="P495" s="1">
        <f>IF(O495 + P494 &lt; 0, O495 + P494, 0)</f>
        <v>0</v>
      </c>
      <c r="Q495" s="1">
        <v>0</v>
      </c>
      <c r="R495" s="1">
        <f>IF(Q495 + R494 &lt; 0, Q495 + R494, 0)</f>
        <v>0</v>
      </c>
      <c r="S495" s="1">
        <v>0</v>
      </c>
      <c r="T495" s="1">
        <f>IF(S495 + T494 &lt; 0, S495 + T494, 0)</f>
        <v>0</v>
      </c>
      <c r="U495" s="1">
        <v>0</v>
      </c>
      <c r="V495" s="1">
        <f>IF(U495 + V494 &lt; 0, U495 + V494, 0)</f>
        <v>0</v>
      </c>
      <c r="W495" s="1">
        <v>0</v>
      </c>
      <c r="X495" s="1">
        <f>IF(W495 + X494 &lt; 0, W495 + X494, 0)</f>
        <v>0</v>
      </c>
      <c r="Y495" s="1">
        <v>0</v>
      </c>
      <c r="Z495" s="1">
        <f>IF(Y495 + Z494 &lt; 0, Y495 + Z494, 0)</f>
        <v>0</v>
      </c>
      <c r="AA495" s="1">
        <v>0</v>
      </c>
      <c r="AB495" s="1">
        <f>IF(AA495 + AB494 &lt; 0, AA495 + AB494, 0)</f>
        <v>0</v>
      </c>
      <c r="AC495" s="1">
        <v>0</v>
      </c>
      <c r="AD495" s="1">
        <f>IF(AC495 + AD494 &lt; 0, AC495 + AD494, 0)</f>
        <v>0</v>
      </c>
      <c r="AE495" s="1">
        <v>0</v>
      </c>
      <c r="AF495" s="1">
        <f>IF(AE495 + AF494 &lt; 0, AE495 + AF494, 0)</f>
        <v>0</v>
      </c>
      <c r="AG495" s="1">
        <v>0</v>
      </c>
      <c r="AH495" s="1">
        <f>IF(AG495 + AH494 &lt; 0, AG495 + AH494, 0)</f>
        <v>0</v>
      </c>
      <c r="AI495" s="1">
        <v>0</v>
      </c>
      <c r="AJ495" s="1">
        <f>IF(AI495 + AJ494 &lt; 0, AI495 + AJ494, 0)</f>
        <v>0</v>
      </c>
      <c r="AK495" s="1">
        <v>0</v>
      </c>
      <c r="AL495" s="1">
        <f>IF(AK495 + AL494 &lt; 0, AK495 + AL494, 0)</f>
        <v>0</v>
      </c>
      <c r="AM495" s="1">
        <v>0</v>
      </c>
      <c r="AN495" s="1">
        <f>IF(AM495 + AN494 &lt; 0, AM495 + AN494, 0)</f>
        <v>0</v>
      </c>
      <c r="AO495" s="1">
        <v>0</v>
      </c>
      <c r="AP495" s="1">
        <f>IF(AO495 + AP494 &lt; 0, AO495 + AP494, 0)</f>
        <v>0</v>
      </c>
      <c r="AQ495" s="1">
        <v>0</v>
      </c>
      <c r="AR495" s="1">
        <f>IF(AQ495 + AR494 &lt; 0, AQ495 + AR494, 0)</f>
        <v>0</v>
      </c>
      <c r="AS495" s="1">
        <v>0</v>
      </c>
      <c r="AT495" s="1">
        <f>IF(AS495 + AT494 &lt; 0, AS495 + AT494, 0)</f>
        <v>0</v>
      </c>
      <c r="AU495" s="1">
        <v>0</v>
      </c>
      <c r="AV495" s="1">
        <f>IF(AU495 + AV494 &lt; 0, AU495 + AV494, 0)</f>
        <v>0</v>
      </c>
      <c r="AW495" s="1">
        <v>0</v>
      </c>
      <c r="AX495" s="1">
        <f>IF(AW495 + AX494 &lt; 0, AW495 + AX494, 0)</f>
        <v>0</v>
      </c>
      <c r="AY495" s="1">
        <v>0</v>
      </c>
      <c r="AZ495" s="1">
        <f>IF(AY495 + AZ494 &lt; 0, AY495 + AZ494, 0)</f>
        <v>0</v>
      </c>
      <c r="BA495" s="1">
        <v>0</v>
      </c>
      <c r="BB495" s="1">
        <f>IF(BA495 + BB494 &lt; 0, BA495 + BB494, 0)</f>
        <v>0</v>
      </c>
      <c r="BC495" s="1">
        <v>0</v>
      </c>
      <c r="BD495" s="1">
        <f>IF(BC495 + BD494 &lt; 0, BC495 + BD494, 0)</f>
        <v>0</v>
      </c>
      <c r="BE495" s="1">
        <v>0</v>
      </c>
      <c r="BF495" s="1">
        <f>IF(BE495 + BF494 &lt; 0, BE495 + BF494, 0)</f>
        <v>0</v>
      </c>
      <c r="BG495" s="1">
        <v>0</v>
      </c>
      <c r="BH495" s="1">
        <f>IF(BG495 + BH494 &lt; 0, BG495 + BH494, 0)</f>
        <v>0</v>
      </c>
      <c r="BI495" s="1">
        <v>0</v>
      </c>
      <c r="BJ495" s="1">
        <f>IF(BI495 + BJ494 &lt; 0, BI495 + BJ494, 0)</f>
        <v>0</v>
      </c>
      <c r="BK495" s="1">
        <v>0</v>
      </c>
      <c r="BL495" s="1">
        <f>IF(BK495 + BL494 &lt; 0, BK495 + BL494, 0)</f>
        <v>0</v>
      </c>
      <c r="BM495" s="1">
        <v>0</v>
      </c>
      <c r="BN495" s="1">
        <f>IF(BM495 + BN494 &lt; 0, BM495 + BN494, 0)</f>
        <v>0</v>
      </c>
      <c r="BO495" s="1">
        <v>0</v>
      </c>
      <c r="BP495" s="1">
        <f>IF(BO495 + BP494 &lt; 0, BO495 + BP494, 0)</f>
        <v>0</v>
      </c>
      <c r="BQ495" s="1">
        <v>0</v>
      </c>
      <c r="BR495" s="1">
        <f>IF(BQ495 + BR494 &lt; 0, BQ495 + BR494, 0)</f>
        <v>0</v>
      </c>
      <c r="BS495" s="1">
        <v>0</v>
      </c>
      <c r="BT495" s="1">
        <f>IF(BS495 + BT494 &lt; 0, BS495 + BT494, 0)</f>
        <v>0</v>
      </c>
      <c r="BU495" s="1">
        <v>0</v>
      </c>
      <c r="BV495" s="1">
        <f>IF(BU495 + BV494 &lt; 0, BU495 + BV494, 0)</f>
        <v>0</v>
      </c>
      <c r="BW495" s="1">
        <v>0</v>
      </c>
      <c r="BX495" s="1">
        <f>IF(BW495 + BX494 &lt; 0, BW495 + BX494, 0)</f>
        <v>0</v>
      </c>
      <c r="BY495" s="1">
        <v>78338.8050247776</v>
      </c>
      <c r="BZ495" s="1">
        <f>IF(BY495 + BZ494 &lt; 0, BY495 + BZ494, 0)</f>
        <v>0</v>
      </c>
      <c r="CA495" s="1">
        <v>63148.04710080299</v>
      </c>
      <c r="CB495" s="1">
        <f>IF(CA495 + CB494 &lt; 0, CA495 + CB494, 0)</f>
        <v>0</v>
      </c>
      <c r="CC495" s="1">
        <v>59590.01413144018</v>
      </c>
      <c r="CD495" s="1">
        <f>IF(CC495 + CD494 &lt; 0, CC495 + CD494, 0)</f>
        <v>0</v>
      </c>
      <c r="CE495" s="1">
        <v>0</v>
      </c>
      <c r="CF495" s="1">
        <f>IF(CE495 + CF494 &lt; 0, CE495 + CF494, 0)</f>
        <v>0</v>
      </c>
      <c r="CG495" s="1">
        <v>0</v>
      </c>
      <c r="CH495" s="1">
        <f>IF(CG495 + CH494 &lt; 0, CG495 + CH494, 0)</f>
        <v>0</v>
      </c>
      <c r="CI495" s="1">
        <v>0</v>
      </c>
      <c r="CJ495" s="1">
        <f>IF(CI495 + CJ494 &lt; 0, CI495 + CJ494, 0)</f>
        <v>0</v>
      </c>
      <c r="CK495" s="1">
        <v>0</v>
      </c>
      <c r="CL495" s="1">
        <f>IF(CK495 + CL494 &lt; 0, CK495 + CL494, 0)</f>
        <v>0</v>
      </c>
      <c r="CM495" s="1">
        <v>0</v>
      </c>
      <c r="CN495" s="1">
        <f>IF(CM495 + CN494 &lt; 0, CM495 + CN494, 0)</f>
        <v>0</v>
      </c>
      <c r="CO495" s="1">
        <v>0</v>
      </c>
      <c r="CP495" s="1">
        <f>IF(CO495 + CP494 &lt; 0, CO495 + CP494, 0)</f>
        <v>0</v>
      </c>
      <c r="CQ495" s="1">
        <v>0</v>
      </c>
      <c r="CR495" s="1">
        <f>IF(CQ495 + CR494 &lt; 0, CQ495 + CR494, 0)</f>
        <v>0</v>
      </c>
      <c r="CS495" s="1">
        <v>0</v>
      </c>
      <c r="CT495" s="1">
        <f>IF(CS495 + CT494 &lt; 0, CS495 + CT494, 0)</f>
        <v>0</v>
      </c>
      <c r="CU495" s="1">
        <v>0</v>
      </c>
      <c r="CV495" s="1">
        <f>IF(CU495 + CV494 &lt; 0, CU495 + CV494, 0)</f>
        <v>0</v>
      </c>
      <c r="CW495" s="1">
        <v>0</v>
      </c>
      <c r="CX495" s="1">
        <f>IF(CW495 + CX494 &lt; 0, CW495 + CX494, 0)</f>
        <v>0</v>
      </c>
      <c r="CY495" s="1">
        <v>0</v>
      </c>
      <c r="CZ495" s="1">
        <f>IF(CY495 + CZ494 &lt; 0, CY495 + CZ494, 0)</f>
        <v>0</v>
      </c>
      <c r="DA495" s="1">
        <v>0</v>
      </c>
      <c r="DB495" s="1">
        <f>IF(DA495 + DB494 &lt; 0, DA495 + DB494, 0)</f>
        <v>0</v>
      </c>
      <c r="DC495" s="1">
        <v>0</v>
      </c>
      <c r="DD495" s="1">
        <f>IF(DC495 + DD494 &lt; 0, DC495 + DD494, 0)</f>
        <v>0</v>
      </c>
      <c r="DE495" s="1">
        <v>0</v>
      </c>
      <c r="DF495" s="1">
        <f>IF(DE495 + DF494 &lt; 0, DE495 + DF494, 0)</f>
        <v>0</v>
      </c>
      <c r="DG495" s="1">
        <v>0</v>
      </c>
      <c r="DH495" s="1">
        <f>IF(DG495 + DH494 &lt; 0, DG495 + DH494, 0)</f>
        <v>0</v>
      </c>
      <c r="DI495" s="1">
        <v>0</v>
      </c>
      <c r="DJ495" s="1">
        <f>IF(DI495 + DJ494 &lt; 0, DI495 + DJ494, 0)</f>
        <v>0</v>
      </c>
      <c r="DK495" s="1">
        <v>0</v>
      </c>
      <c r="DL495" s="1">
        <f>IF(DK495 + DL494 &lt; 0, DK495 + DL494, 0)</f>
        <v>0</v>
      </c>
      <c r="DM495" s="1">
        <v>0</v>
      </c>
      <c r="DN495" s="1">
        <f>IF(DM495 + DN494 &lt; 0, DM495 + DN494, 0)</f>
        <v>0</v>
      </c>
      <c r="DO495" s="1">
        <v>0</v>
      </c>
      <c r="DP495" s="1">
        <f>IF(DO495 + DP494 &lt; 0, DO495 + DP494, 0)</f>
        <v>0</v>
      </c>
      <c r="DQ495" s="1">
        <v>0</v>
      </c>
      <c r="DR495" s="1">
        <f>IF(DQ495 + DR494 &lt; 0, DQ495 + DR494, 0)</f>
        <v>0</v>
      </c>
      <c r="DS495" s="1">
        <v>0</v>
      </c>
      <c r="DT495" s="1">
        <f>IF(DS495 + DT494 &lt; 0, DS495 + DT494, 0)</f>
        <v>0</v>
      </c>
      <c r="DU495" s="1">
        <v>0</v>
      </c>
      <c r="DV495" s="1">
        <f>IF(DU495 + DV494 &lt; 0, DU495 + DV494, 0)</f>
        <v>0</v>
      </c>
      <c r="DW495" s="1">
        <v>0</v>
      </c>
      <c r="DX495" s="1">
        <f>IF(DW495 + DX494 &lt; 0, DW495 + DX494, 0)</f>
        <v>0</v>
      </c>
      <c r="DY495" s="1">
        <v>0</v>
      </c>
      <c r="DZ495" s="1">
        <f>IF(DY495 + DZ494 &lt; 0, DY495 + DZ494, 0)</f>
        <v>0</v>
      </c>
      <c r="EA495" s="1">
        <v>0</v>
      </c>
      <c r="EB495" s="1">
        <f>IF(EA495 + EB494 &lt; 0, EA495 + EB494, 0)</f>
        <v>0</v>
      </c>
      <c r="EC495" s="1">
        <v>0</v>
      </c>
      <c r="ED495" s="1">
        <f>IF(EC495 + ED494 &lt; 0, EC495 + ED494, 0)</f>
        <v>0</v>
      </c>
      <c r="EE495" s="1">
        <v>0</v>
      </c>
      <c r="EF495" s="1">
        <f>IF(EE495 + EF494 &lt; 0, EE495 + EF494, 0)</f>
        <v>0</v>
      </c>
      <c r="EG495" s="1">
        <v>0</v>
      </c>
      <c r="EH495" s="1">
        <f>IF(EG495 + EH494 &lt; 0, EG495 + EH494, 0)</f>
        <v>0</v>
      </c>
      <c r="EI495" s="1">
        <v>0</v>
      </c>
      <c r="EJ495" s="1">
        <f>IF(EI495 + EJ494 &lt; 0, EI495 + EJ494, 0)</f>
        <v>0</v>
      </c>
      <c r="EK495" s="1">
        <v>0</v>
      </c>
      <c r="EL495" s="1">
        <f>IF(EK495 + EL494 &lt; 0, EK495 + EL494, 0)</f>
        <v>0</v>
      </c>
      <c r="EM495" s="1">
        <v>-64087.37172373132</v>
      </c>
      <c r="EN495" s="1">
        <f>IF(EM495 + EN494 &lt; 0, EM495 + EN494, 0)</f>
        <v>0</v>
      </c>
      <c r="EO495" s="1">
        <v>-91119.61176110753</v>
      </c>
      <c r="EP495" s="1">
        <f>IF(EO495 + EP494 &lt; 0, EO495 + EP494, 0)</f>
        <v>0</v>
      </c>
      <c r="EQ495" s="1">
        <v>-70886.72216594598</v>
      </c>
      <c r="ER495" s="1">
        <f>IF(EQ495 + ER494 &lt; 0, EQ495 + ER494, 0)</f>
        <v>0</v>
      </c>
    </row>
    <row r="496" spans="1:148" s="1" customFormat="1">
      <c r="A496" s="3">
        <v>46023</v>
      </c>
      <c r="B496" s="2" t="s">
        <v>79</v>
      </c>
      <c r="C496" s="2">
        <v>4</v>
      </c>
      <c r="D496" s="2">
        <v>1</v>
      </c>
      <c r="E496" s="1">
        <v>0</v>
      </c>
      <c r="F496" s="1">
        <f>IF(E496 + F495 &lt; 0, E496 + F495, 0)</f>
        <v>0</v>
      </c>
      <c r="G496" s="1">
        <v>0</v>
      </c>
      <c r="H496" s="1">
        <f>IF(G496 + H495 &lt; 0, G496 + H495, 0)</f>
        <v>0</v>
      </c>
      <c r="I496" s="1">
        <v>0</v>
      </c>
      <c r="J496" s="1">
        <f>IF(I496 + J495 &lt; 0, I496 + J495, 0)</f>
        <v>0</v>
      </c>
      <c r="K496" s="1">
        <v>0</v>
      </c>
      <c r="L496" s="1">
        <f>IF(K496 + L495 &lt; 0, K496 + L495, 0)</f>
        <v>0</v>
      </c>
      <c r="M496" s="1">
        <v>0</v>
      </c>
      <c r="N496" s="1">
        <f>IF(M496 + N495 &lt; 0, M496 + N495, 0)</f>
        <v>0</v>
      </c>
      <c r="O496" s="1">
        <v>0</v>
      </c>
      <c r="P496" s="1">
        <f>IF(O496 + P495 &lt; 0, O496 + P495, 0)</f>
        <v>0</v>
      </c>
      <c r="Q496" s="1">
        <v>0</v>
      </c>
      <c r="R496" s="1">
        <f>IF(Q496 + R495 &lt; 0, Q496 + R495, 0)</f>
        <v>0</v>
      </c>
      <c r="S496" s="1">
        <v>0</v>
      </c>
      <c r="T496" s="1">
        <f>IF(S496 + T495 &lt; 0, S496 + T495, 0)</f>
        <v>0</v>
      </c>
      <c r="U496" s="1">
        <v>0</v>
      </c>
      <c r="V496" s="1">
        <f>IF(U496 + V495 &lt; 0, U496 + V495, 0)</f>
        <v>0</v>
      </c>
      <c r="W496" s="1">
        <v>0</v>
      </c>
      <c r="X496" s="1">
        <f>IF(W496 + X495 &lt; 0, W496 + X495, 0)</f>
        <v>0</v>
      </c>
      <c r="Y496" s="1">
        <v>0</v>
      </c>
      <c r="Z496" s="1">
        <f>IF(Y496 + Z495 &lt; 0, Y496 + Z495, 0)</f>
        <v>0</v>
      </c>
      <c r="AA496" s="1">
        <v>0</v>
      </c>
      <c r="AB496" s="1">
        <f>IF(AA496 + AB495 &lt; 0, AA496 + AB495, 0)</f>
        <v>0</v>
      </c>
      <c r="AC496" s="1">
        <v>0</v>
      </c>
      <c r="AD496" s="1">
        <f>IF(AC496 + AD495 &lt; 0, AC496 + AD495, 0)</f>
        <v>0</v>
      </c>
      <c r="AE496" s="1">
        <v>0</v>
      </c>
      <c r="AF496" s="1">
        <f>IF(AE496 + AF495 &lt; 0, AE496 + AF495, 0)</f>
        <v>0</v>
      </c>
      <c r="AG496" s="1">
        <v>0</v>
      </c>
      <c r="AH496" s="1">
        <f>IF(AG496 + AH495 &lt; 0, AG496 + AH495, 0)</f>
        <v>0</v>
      </c>
      <c r="AI496" s="1">
        <v>0</v>
      </c>
      <c r="AJ496" s="1">
        <f>IF(AI496 + AJ495 &lt; 0, AI496 + AJ495, 0)</f>
        <v>0</v>
      </c>
      <c r="AK496" s="1">
        <v>0</v>
      </c>
      <c r="AL496" s="1">
        <f>IF(AK496 + AL495 &lt; 0, AK496 + AL495, 0)</f>
        <v>0</v>
      </c>
      <c r="AM496" s="1">
        <v>0</v>
      </c>
      <c r="AN496" s="1">
        <f>IF(AM496 + AN495 &lt; 0, AM496 + AN495, 0)</f>
        <v>0</v>
      </c>
      <c r="AO496" s="1">
        <v>0</v>
      </c>
      <c r="AP496" s="1">
        <f>IF(AO496 + AP495 &lt; 0, AO496 + AP495, 0)</f>
        <v>0</v>
      </c>
      <c r="AQ496" s="1">
        <v>0</v>
      </c>
      <c r="AR496" s="1">
        <f>IF(AQ496 + AR495 &lt; 0, AQ496 + AR495, 0)</f>
        <v>0</v>
      </c>
      <c r="AS496" s="1">
        <v>0</v>
      </c>
      <c r="AT496" s="1">
        <f>IF(AS496 + AT495 &lt; 0, AS496 + AT495, 0)</f>
        <v>0</v>
      </c>
      <c r="AU496" s="1">
        <v>0</v>
      </c>
      <c r="AV496" s="1">
        <f>IF(AU496 + AV495 &lt; 0, AU496 + AV495, 0)</f>
        <v>0</v>
      </c>
      <c r="AW496" s="1">
        <v>0</v>
      </c>
      <c r="AX496" s="1">
        <f>IF(AW496 + AX495 &lt; 0, AW496 + AX495, 0)</f>
        <v>0</v>
      </c>
      <c r="AY496" s="1">
        <v>0</v>
      </c>
      <c r="AZ496" s="1">
        <f>IF(AY496 + AZ495 &lt; 0, AY496 + AZ495, 0)</f>
        <v>0</v>
      </c>
      <c r="BA496" s="1">
        <v>0</v>
      </c>
      <c r="BB496" s="1">
        <f>IF(BA496 + BB495 &lt; 0, BA496 + BB495, 0)</f>
        <v>0</v>
      </c>
      <c r="BC496" s="1">
        <v>0</v>
      </c>
      <c r="BD496" s="1">
        <f>IF(BC496 + BD495 &lt; 0, BC496 + BD495, 0)</f>
        <v>0</v>
      </c>
      <c r="BE496" s="1">
        <v>0</v>
      </c>
      <c r="BF496" s="1">
        <f>IF(BE496 + BF495 &lt; 0, BE496 + BF495, 0)</f>
        <v>0</v>
      </c>
      <c r="BG496" s="1">
        <v>0</v>
      </c>
      <c r="BH496" s="1">
        <f>IF(BG496 + BH495 &lt; 0, BG496 + BH495, 0)</f>
        <v>0</v>
      </c>
      <c r="BI496" s="1">
        <v>0</v>
      </c>
      <c r="BJ496" s="1">
        <f>IF(BI496 + BJ495 &lt; 0, BI496 + BJ495, 0)</f>
        <v>0</v>
      </c>
      <c r="BK496" s="1">
        <v>0</v>
      </c>
      <c r="BL496" s="1">
        <f>IF(BK496 + BL495 &lt; 0, BK496 + BL495, 0)</f>
        <v>0</v>
      </c>
      <c r="BM496" s="1">
        <v>0</v>
      </c>
      <c r="BN496" s="1">
        <f>IF(BM496 + BN495 &lt; 0, BM496 + BN495, 0)</f>
        <v>0</v>
      </c>
      <c r="BO496" s="1">
        <v>0</v>
      </c>
      <c r="BP496" s="1">
        <f>IF(BO496 + BP495 &lt; 0, BO496 + BP495, 0)</f>
        <v>0</v>
      </c>
      <c r="BQ496" s="1">
        <v>0</v>
      </c>
      <c r="BR496" s="1">
        <f>IF(BQ496 + BR495 &lt; 0, BQ496 + BR495, 0)</f>
        <v>0</v>
      </c>
      <c r="BS496" s="1">
        <v>0</v>
      </c>
      <c r="BT496" s="1">
        <f>IF(BS496 + BT495 &lt; 0, BS496 + BT495, 0)</f>
        <v>0</v>
      </c>
      <c r="BU496" s="1">
        <v>0</v>
      </c>
      <c r="BV496" s="1">
        <f>IF(BU496 + BV495 &lt; 0, BU496 + BV495, 0)</f>
        <v>0</v>
      </c>
      <c r="BW496" s="1">
        <v>0</v>
      </c>
      <c r="BX496" s="1">
        <f>IF(BW496 + BX495 &lt; 0, BW496 + BX495, 0)</f>
        <v>0</v>
      </c>
      <c r="BY496" s="1">
        <v>-29503.67621261811</v>
      </c>
      <c r="BZ496" s="1">
        <f>IF(BY496 + BZ495 &lt; 0, BY496 + BZ495, 0)</f>
        <v>0</v>
      </c>
      <c r="CA496" s="1">
        <v>-9629.766797496701</v>
      </c>
      <c r="CB496" s="1">
        <f>IF(CA496 + CB495 &lt; 0, CA496 + CB495, 0)</f>
        <v>0</v>
      </c>
      <c r="CC496" s="1">
        <v>-10186.72431667815</v>
      </c>
      <c r="CD496" s="1">
        <f>IF(CC496 + CD495 &lt; 0, CC496 + CD495, 0)</f>
        <v>0</v>
      </c>
      <c r="CE496" s="1">
        <v>9398.470338818992</v>
      </c>
      <c r="CF496" s="1">
        <f>IF(CE496 + CF495 &lt; 0, CE496 + CF495, 0)</f>
        <v>0</v>
      </c>
      <c r="CG496" s="1">
        <v>15065.80307612003</v>
      </c>
      <c r="CH496" s="1">
        <f>IF(CG496 + CH495 &lt; 0, CG496 + CH495, 0)</f>
        <v>0</v>
      </c>
      <c r="CI496" s="1">
        <v>17678.40327416661</v>
      </c>
      <c r="CJ496" s="1">
        <f>IF(CI496 + CJ495 &lt; 0, CI496 + CJ495, 0)</f>
        <v>0</v>
      </c>
      <c r="CK496" s="1">
        <v>14849.90468612761</v>
      </c>
      <c r="CL496" s="1">
        <f>IF(CK496 + CL495 &lt; 0, CK496 + CL495, 0)</f>
        <v>0</v>
      </c>
      <c r="CM496" s="1">
        <v>16431.24555325294</v>
      </c>
      <c r="CN496" s="1">
        <f>IF(CM496 + CN495 &lt; 0, CM496 + CN495, 0)</f>
        <v>0</v>
      </c>
      <c r="CO496" s="1">
        <v>16454.21346708193</v>
      </c>
      <c r="CP496" s="1">
        <f>IF(CO496 + CP495 &lt; 0, CO496 + CP495, 0)</f>
        <v>0</v>
      </c>
      <c r="CQ496" s="1">
        <v>17384.41397715565</v>
      </c>
      <c r="CR496" s="1">
        <f>IF(CQ496 + CR495 &lt; 0, CQ496 + CR495, 0)</f>
        <v>0</v>
      </c>
      <c r="CS496" s="1">
        <v>15754.84049098946</v>
      </c>
      <c r="CT496" s="1">
        <f>IF(CS496 + CT495 &lt; 0, CS496 + CT495, 0)</f>
        <v>0</v>
      </c>
      <c r="CU496" s="1">
        <v>13979.42075200923</v>
      </c>
      <c r="CV496" s="1">
        <f>IF(CU496 + CV495 &lt; 0, CU496 + CV495, 0)</f>
        <v>0</v>
      </c>
      <c r="CW496" s="1">
        <v>14217.13866013918</v>
      </c>
      <c r="CX496" s="1">
        <f>IF(CW496 + CX495 &lt; 0, CW496 + CX495, 0)</f>
        <v>0</v>
      </c>
      <c r="CY496" s="1">
        <v>9398.470338818992</v>
      </c>
      <c r="CZ496" s="1">
        <f>IF(CY496 + CZ495 &lt; 0, CY496 + CZ495, 0)</f>
        <v>0</v>
      </c>
      <c r="DA496" s="1">
        <v>15065.80307612003</v>
      </c>
      <c r="DB496" s="1">
        <f>IF(DA496 + DB495 &lt; 0, DA496 + DB495, 0)</f>
        <v>0</v>
      </c>
      <c r="DC496" s="1">
        <v>17678.40327416661</v>
      </c>
      <c r="DD496" s="1">
        <f>IF(DC496 + DD495 &lt; 0, DC496 + DD495, 0)</f>
        <v>0</v>
      </c>
      <c r="DE496" s="1">
        <v>14849.90468612761</v>
      </c>
      <c r="DF496" s="1">
        <f>IF(DE496 + DF495 &lt; 0, DE496 + DF495, 0)</f>
        <v>0</v>
      </c>
      <c r="DG496" s="1">
        <v>16431.24555325294</v>
      </c>
      <c r="DH496" s="1">
        <f>IF(DG496 + DH495 &lt; 0, DG496 + DH495, 0)</f>
        <v>0</v>
      </c>
      <c r="DI496" s="1">
        <v>16454.21346708193</v>
      </c>
      <c r="DJ496" s="1">
        <f>IF(DI496 + DJ495 &lt; 0, DI496 + DJ495, 0)</f>
        <v>0</v>
      </c>
      <c r="DK496" s="1">
        <v>17384.41397715565</v>
      </c>
      <c r="DL496" s="1">
        <f>IF(DK496 + DL495 &lt; 0, DK496 + DL495, 0)</f>
        <v>0</v>
      </c>
      <c r="DM496" s="1">
        <v>15754.84049098946</v>
      </c>
      <c r="DN496" s="1">
        <f>IF(DM496 + DN495 &lt; 0, DM496 + DN495, 0)</f>
        <v>0</v>
      </c>
      <c r="DO496" s="1">
        <v>13979.42075200923</v>
      </c>
      <c r="DP496" s="1">
        <f>IF(DO496 + DP495 &lt; 0, DO496 + DP495, 0)</f>
        <v>0</v>
      </c>
      <c r="DQ496" s="1">
        <v>14217.13866013918</v>
      </c>
      <c r="DR496" s="1">
        <f>IF(DQ496 + DR495 &lt; 0, DQ496 + DR495, 0)</f>
        <v>0</v>
      </c>
      <c r="DS496" s="1">
        <v>-7656.354074890789</v>
      </c>
      <c r="DT496" s="1">
        <f>IF(DS496 + DT495 &lt; 0, DS496 + DT495, 0)</f>
        <v>0</v>
      </c>
      <c r="DU496" s="1">
        <v>16617.28565526769</v>
      </c>
      <c r="DV496" s="1">
        <f>IF(DU496 + DV495 &lt; 0, DU496 + DV495, 0)</f>
        <v>0</v>
      </c>
      <c r="DW496" s="1">
        <v>7211.924942300006</v>
      </c>
      <c r="DX496" s="1">
        <f>IF(DW496 + DX495 &lt; 0, DW496 + DX495, 0)</f>
        <v>0</v>
      </c>
      <c r="DY496" s="1">
        <v>16594.31774143871</v>
      </c>
      <c r="DZ496" s="1">
        <f>IF(DY496 + DZ495 &lt; 0, DY496 + DZ495, 0)</f>
        <v>0</v>
      </c>
      <c r="EA496" s="1">
        <v>11317.43953923034</v>
      </c>
      <c r="EB496" s="1">
        <f>IF(EA496 + EB495 &lt; 0, EA496 + EB495, 0)</f>
        <v>0</v>
      </c>
      <c r="EC496" s="1">
        <v>11147.47697689588</v>
      </c>
      <c r="ED496" s="1">
        <f>IF(EC496 + ED495 &lt; 0, EC496 + ED495, 0)</f>
        <v>0</v>
      </c>
      <c r="EE496" s="1">
        <v>7070.672272251774</v>
      </c>
      <c r="EF496" s="1">
        <f>IF(EE496 + EF495 &lt; 0, EE496 + EF495, 0)</f>
        <v>0</v>
      </c>
      <c r="EG496" s="1">
        <v>-7658.650866273685</v>
      </c>
      <c r="EH496" s="1">
        <f>IF(EG496 + EH495 &lt; 0, EG496 + EH495, 0)</f>
        <v>0</v>
      </c>
      <c r="EI496" s="1">
        <v>16633.36319494797</v>
      </c>
      <c r="EJ496" s="1">
        <f>IF(EI496 + EJ495 &lt; 0, EI496 + EJ495, 0)</f>
        <v>0</v>
      </c>
      <c r="EK496" s="1">
        <v>-7655.205679199339</v>
      </c>
      <c r="EL496" s="1">
        <f>IF(EK496 + EL495 &lt; 0, EK496 + EL495, 0)</f>
        <v>0</v>
      </c>
      <c r="EM496" s="1">
        <v>0</v>
      </c>
      <c r="EN496" s="1">
        <f>IF(EM496 + EN495 &lt; 0, EM496 + EN495, 0)</f>
        <v>0</v>
      </c>
      <c r="EO496" s="1">
        <v>0</v>
      </c>
      <c r="EP496" s="1">
        <f>IF(EO496 + EP495 &lt; 0, EO496 + EP495, 0)</f>
        <v>0</v>
      </c>
      <c r="EQ496" s="1">
        <v>0</v>
      </c>
      <c r="ER496" s="1">
        <f>IF(EQ496 + ER495 &lt; 0, EQ496 + ER495, 0)</f>
        <v>0</v>
      </c>
    </row>
    <row r="497" spans="1:148" s="1" customFormat="1">
      <c r="A497" s="3">
        <v>46024</v>
      </c>
      <c r="B497" s="2" t="s">
        <v>80</v>
      </c>
      <c r="C497" s="2">
        <v>3</v>
      </c>
      <c r="D497" s="2">
        <v>5</v>
      </c>
      <c r="E497" s="1">
        <v>54682.84139435936</v>
      </c>
      <c r="F497" s="1">
        <f>IF(E497 + F496 &lt; 0, E497 + F496, 0)</f>
        <v>0</v>
      </c>
      <c r="G497" s="1">
        <v>24853.719444446</v>
      </c>
      <c r="H497" s="1">
        <f>IF(G497 + H496 &lt; 0, G497 + H496, 0)</f>
        <v>0</v>
      </c>
      <c r="I497" s="1">
        <v>11350.71929266966</v>
      </c>
      <c r="J497" s="1">
        <f>IF(I497 + J496 &lt; 0, I497 + J496, 0)</f>
        <v>0</v>
      </c>
      <c r="K497" s="1">
        <v>0</v>
      </c>
      <c r="L497" s="1">
        <f>IF(K497 + L496 &lt; 0, K497 + L496, 0)</f>
        <v>0</v>
      </c>
      <c r="M497" s="1">
        <v>0</v>
      </c>
      <c r="N497" s="1">
        <f>IF(M497 + N496 &lt; 0, M497 + N496, 0)</f>
        <v>0</v>
      </c>
      <c r="O497" s="1">
        <v>0</v>
      </c>
      <c r="P497" s="1">
        <f>IF(O497 + P496 &lt; 0, O497 + P496, 0)</f>
        <v>0</v>
      </c>
      <c r="Q497" s="1">
        <v>0</v>
      </c>
      <c r="R497" s="1">
        <f>IF(Q497 + R496 &lt; 0, Q497 + R496, 0)</f>
        <v>0</v>
      </c>
      <c r="S497" s="1">
        <v>0</v>
      </c>
      <c r="T497" s="1">
        <f>IF(S497 + T496 &lt; 0, S497 + T496, 0)</f>
        <v>0</v>
      </c>
      <c r="U497" s="1">
        <v>0</v>
      </c>
      <c r="V497" s="1">
        <f>IF(U497 + V496 &lt; 0, U497 + V496, 0)</f>
        <v>0</v>
      </c>
      <c r="W497" s="1">
        <v>0</v>
      </c>
      <c r="X497" s="1">
        <f>IF(W497 + X496 &lt; 0, W497 + X496, 0)</f>
        <v>0</v>
      </c>
      <c r="Y497" s="1">
        <v>0</v>
      </c>
      <c r="Z497" s="1">
        <f>IF(Y497 + Z496 &lt; 0, Y497 + Z496, 0)</f>
        <v>0</v>
      </c>
      <c r="AA497" s="1">
        <v>0</v>
      </c>
      <c r="AB497" s="1">
        <f>IF(AA497 + AB496 &lt; 0, AA497 + AB496, 0)</f>
        <v>0</v>
      </c>
      <c r="AC497" s="1">
        <v>0</v>
      </c>
      <c r="AD497" s="1">
        <f>IF(AC497 + AD496 &lt; 0, AC497 + AD496, 0)</f>
        <v>0</v>
      </c>
      <c r="AE497" s="1">
        <v>0</v>
      </c>
      <c r="AF497" s="1">
        <f>IF(AE497 + AF496 &lt; 0, AE497 + AF496, 0)</f>
        <v>0</v>
      </c>
      <c r="AG497" s="1">
        <v>0</v>
      </c>
      <c r="AH497" s="1">
        <f>IF(AG497 + AH496 &lt; 0, AG497 + AH496, 0)</f>
        <v>0</v>
      </c>
      <c r="AI497" s="1">
        <v>0</v>
      </c>
      <c r="AJ497" s="1">
        <f>IF(AI497 + AJ496 &lt; 0, AI497 + AJ496, 0)</f>
        <v>0</v>
      </c>
      <c r="AK497" s="1">
        <v>0</v>
      </c>
      <c r="AL497" s="1">
        <f>IF(AK497 + AL496 &lt; 0, AK497 + AL496, 0)</f>
        <v>0</v>
      </c>
      <c r="AM497" s="1">
        <v>0</v>
      </c>
      <c r="AN497" s="1">
        <f>IF(AM497 + AN496 &lt; 0, AM497 + AN496, 0)</f>
        <v>0</v>
      </c>
      <c r="AO497" s="1">
        <v>0</v>
      </c>
      <c r="AP497" s="1">
        <f>IF(AO497 + AP496 &lt; 0, AO497 + AP496, 0)</f>
        <v>0</v>
      </c>
      <c r="AQ497" s="1">
        <v>0</v>
      </c>
      <c r="AR497" s="1">
        <f>IF(AQ497 + AR496 &lt; 0, AQ497 + AR496, 0)</f>
        <v>0</v>
      </c>
      <c r="AS497" s="1">
        <v>0</v>
      </c>
      <c r="AT497" s="1">
        <f>IF(AS497 + AT496 &lt; 0, AS497 + AT496, 0)</f>
        <v>0</v>
      </c>
      <c r="AU497" s="1">
        <v>0</v>
      </c>
      <c r="AV497" s="1">
        <f>IF(AU497 + AV496 &lt; 0, AU497 + AV496, 0)</f>
        <v>0</v>
      </c>
      <c r="AW497" s="1">
        <v>0</v>
      </c>
      <c r="AX497" s="1">
        <f>IF(AW497 + AX496 &lt; 0, AW497 + AX496, 0)</f>
        <v>0</v>
      </c>
      <c r="AY497" s="1">
        <v>0</v>
      </c>
      <c r="AZ497" s="1">
        <f>IF(AY497 + AZ496 &lt; 0, AY497 + AZ496, 0)</f>
        <v>0</v>
      </c>
      <c r="BA497" s="1">
        <v>0</v>
      </c>
      <c r="BB497" s="1">
        <f>IF(BA497 + BB496 &lt; 0, BA497 + BB496, 0)</f>
        <v>0</v>
      </c>
      <c r="BC497" s="1">
        <v>0</v>
      </c>
      <c r="BD497" s="1">
        <f>IF(BC497 + BD496 &lt; 0, BC497 + BD496, 0)</f>
        <v>0</v>
      </c>
      <c r="BE497" s="1">
        <v>0</v>
      </c>
      <c r="BF497" s="1">
        <f>IF(BE497 + BF496 &lt; 0, BE497 + BF496, 0)</f>
        <v>0</v>
      </c>
      <c r="BG497" s="1">
        <v>0</v>
      </c>
      <c r="BH497" s="1">
        <f>IF(BG497 + BH496 &lt; 0, BG497 + BH496, 0)</f>
        <v>0</v>
      </c>
      <c r="BI497" s="1">
        <v>0</v>
      </c>
      <c r="BJ497" s="1">
        <f>IF(BI497 + BJ496 &lt; 0, BI497 + BJ496, 0)</f>
        <v>0</v>
      </c>
      <c r="BK497" s="1">
        <v>0</v>
      </c>
      <c r="BL497" s="1">
        <f>IF(BK497 + BL496 &lt; 0, BK497 + BL496, 0)</f>
        <v>0</v>
      </c>
      <c r="BM497" s="1">
        <v>0</v>
      </c>
      <c r="BN497" s="1">
        <f>IF(BM497 + BN496 &lt; 0, BM497 + BN496, 0)</f>
        <v>0</v>
      </c>
      <c r="BO497" s="1">
        <v>0</v>
      </c>
      <c r="BP497" s="1">
        <f>IF(BO497 + BP496 &lt; 0, BO497 + BP496, 0)</f>
        <v>0</v>
      </c>
      <c r="BQ497" s="1">
        <v>0</v>
      </c>
      <c r="BR497" s="1">
        <f>IF(BQ497 + BR496 &lt; 0, BQ497 + BR496, 0)</f>
        <v>0</v>
      </c>
      <c r="BS497" s="1">
        <v>-89631.7829636628</v>
      </c>
      <c r="BT497" s="1">
        <f>IF(BS497 + BT496 &lt; 0, BS497 + BT496, 0)</f>
        <v>0</v>
      </c>
      <c r="BU497" s="1">
        <v>-113327.37032678</v>
      </c>
      <c r="BV497" s="1">
        <f>IF(BU497 + BV496 &lt; 0, BU497 + BV496, 0)</f>
        <v>0</v>
      </c>
      <c r="BW497" s="1">
        <v>-73967.6505812813</v>
      </c>
      <c r="BX497" s="1">
        <f>IF(BW497 + BX496 &lt; 0, BW497 + BX496, 0)</f>
        <v>0</v>
      </c>
      <c r="BY497" s="1">
        <v>0</v>
      </c>
      <c r="BZ497" s="1">
        <f>IF(BY497 + BZ496 &lt; 0, BY497 + BZ496, 0)</f>
        <v>0</v>
      </c>
      <c r="CA497" s="1">
        <v>0</v>
      </c>
      <c r="CB497" s="1">
        <f>IF(CA497 + CB496 &lt; 0, CA497 + CB496, 0)</f>
        <v>0</v>
      </c>
      <c r="CC497" s="1">
        <v>0</v>
      </c>
      <c r="CD497" s="1">
        <f>IF(CC497 + CD496 &lt; 0, CC497 + CD496, 0)</f>
        <v>0</v>
      </c>
      <c r="CE497" s="1">
        <v>0</v>
      </c>
      <c r="CF497" s="1">
        <f>IF(CE497 + CF496 &lt; 0, CE497 + CF496, 0)</f>
        <v>0</v>
      </c>
      <c r="CG497" s="1">
        <v>0</v>
      </c>
      <c r="CH497" s="1">
        <f>IF(CG497 + CH496 &lt; 0, CG497 + CH496, 0)</f>
        <v>0</v>
      </c>
      <c r="CI497" s="1">
        <v>0</v>
      </c>
      <c r="CJ497" s="1">
        <f>IF(CI497 + CJ496 &lt; 0, CI497 + CJ496, 0)</f>
        <v>0</v>
      </c>
      <c r="CK497" s="1">
        <v>0</v>
      </c>
      <c r="CL497" s="1">
        <f>IF(CK497 + CL496 &lt; 0, CK497 + CL496, 0)</f>
        <v>0</v>
      </c>
      <c r="CM497" s="1">
        <v>0</v>
      </c>
      <c r="CN497" s="1">
        <f>IF(CM497 + CN496 &lt; 0, CM497 + CN496, 0)</f>
        <v>0</v>
      </c>
      <c r="CO497" s="1">
        <v>0</v>
      </c>
      <c r="CP497" s="1">
        <f>IF(CO497 + CP496 &lt; 0, CO497 + CP496, 0)</f>
        <v>0</v>
      </c>
      <c r="CQ497" s="1">
        <v>0</v>
      </c>
      <c r="CR497" s="1">
        <f>IF(CQ497 + CR496 &lt; 0, CQ497 + CR496, 0)</f>
        <v>0</v>
      </c>
      <c r="CS497" s="1">
        <v>0</v>
      </c>
      <c r="CT497" s="1">
        <f>IF(CS497 + CT496 &lt; 0, CS497 + CT496, 0)</f>
        <v>0</v>
      </c>
      <c r="CU497" s="1">
        <v>0</v>
      </c>
      <c r="CV497" s="1">
        <f>IF(CU497 + CV496 &lt; 0, CU497 + CV496, 0)</f>
        <v>0</v>
      </c>
      <c r="CW497" s="1">
        <v>0</v>
      </c>
      <c r="CX497" s="1">
        <f>IF(CW497 + CX496 &lt; 0, CW497 + CX496, 0)</f>
        <v>0</v>
      </c>
      <c r="CY497" s="1">
        <v>0</v>
      </c>
      <c r="CZ497" s="1">
        <f>IF(CY497 + CZ496 &lt; 0, CY497 + CZ496, 0)</f>
        <v>0</v>
      </c>
      <c r="DA497" s="1">
        <v>0</v>
      </c>
      <c r="DB497" s="1">
        <f>IF(DA497 + DB496 &lt; 0, DA497 + DB496, 0)</f>
        <v>0</v>
      </c>
      <c r="DC497" s="1">
        <v>0</v>
      </c>
      <c r="DD497" s="1">
        <f>IF(DC497 + DD496 &lt; 0, DC497 + DD496, 0)</f>
        <v>0</v>
      </c>
      <c r="DE497" s="1">
        <v>0</v>
      </c>
      <c r="DF497" s="1">
        <f>IF(DE497 + DF496 &lt; 0, DE497 + DF496, 0)</f>
        <v>0</v>
      </c>
      <c r="DG497" s="1">
        <v>0</v>
      </c>
      <c r="DH497" s="1">
        <f>IF(DG497 + DH496 &lt; 0, DG497 + DH496, 0)</f>
        <v>0</v>
      </c>
      <c r="DI497" s="1">
        <v>0</v>
      </c>
      <c r="DJ497" s="1">
        <f>IF(DI497 + DJ496 &lt; 0, DI497 + DJ496, 0)</f>
        <v>0</v>
      </c>
      <c r="DK497" s="1">
        <v>0</v>
      </c>
      <c r="DL497" s="1">
        <f>IF(DK497 + DL496 &lt; 0, DK497 + DL496, 0)</f>
        <v>0</v>
      </c>
      <c r="DM497" s="1">
        <v>0</v>
      </c>
      <c r="DN497" s="1">
        <f>IF(DM497 + DN496 &lt; 0, DM497 + DN496, 0)</f>
        <v>0</v>
      </c>
      <c r="DO497" s="1">
        <v>0</v>
      </c>
      <c r="DP497" s="1">
        <f>IF(DO497 + DP496 &lt; 0, DO497 + DP496, 0)</f>
        <v>0</v>
      </c>
      <c r="DQ497" s="1">
        <v>0</v>
      </c>
      <c r="DR497" s="1">
        <f>IF(DQ497 + DR496 &lt; 0, DQ497 + DR496, 0)</f>
        <v>0</v>
      </c>
      <c r="DS497" s="1">
        <v>0</v>
      </c>
      <c r="DT497" s="1">
        <f>IF(DS497 + DT496 &lt; 0, DS497 + DT496, 0)</f>
        <v>0</v>
      </c>
      <c r="DU497" s="1">
        <v>0</v>
      </c>
      <c r="DV497" s="1">
        <f>IF(DU497 + DV496 &lt; 0, DU497 + DV496, 0)</f>
        <v>0</v>
      </c>
      <c r="DW497" s="1">
        <v>0</v>
      </c>
      <c r="DX497" s="1">
        <f>IF(DW497 + DX496 &lt; 0, DW497 + DX496, 0)</f>
        <v>0</v>
      </c>
      <c r="DY497" s="1">
        <v>0</v>
      </c>
      <c r="DZ497" s="1">
        <f>IF(DY497 + DZ496 &lt; 0, DY497 + DZ496, 0)</f>
        <v>0</v>
      </c>
      <c r="EA497" s="1">
        <v>0</v>
      </c>
      <c r="EB497" s="1">
        <f>IF(EA497 + EB496 &lt; 0, EA497 + EB496, 0)</f>
        <v>0</v>
      </c>
      <c r="EC497" s="1">
        <v>0</v>
      </c>
      <c r="ED497" s="1">
        <f>IF(EC497 + ED496 &lt; 0, EC497 + ED496, 0)</f>
        <v>0</v>
      </c>
      <c r="EE497" s="1">
        <v>0</v>
      </c>
      <c r="EF497" s="1">
        <f>IF(EE497 + EF496 &lt; 0, EE497 + EF496, 0)</f>
        <v>0</v>
      </c>
      <c r="EG497" s="1">
        <v>0</v>
      </c>
      <c r="EH497" s="1">
        <f>IF(EG497 + EH496 &lt; 0, EG497 + EH496, 0)</f>
        <v>0</v>
      </c>
      <c r="EI497" s="1">
        <v>0</v>
      </c>
      <c r="EJ497" s="1">
        <f>IF(EI497 + EJ496 &lt; 0, EI497 + EJ496, 0)</f>
        <v>0</v>
      </c>
      <c r="EK497" s="1">
        <v>0</v>
      </c>
      <c r="EL497" s="1">
        <f>IF(EK497 + EL496 &lt; 0, EK497 + EL496, 0)</f>
        <v>0</v>
      </c>
      <c r="EM497" s="1">
        <v>0</v>
      </c>
      <c r="EN497" s="1">
        <f>IF(EM497 + EN496 &lt; 0, EM497 + EN496, 0)</f>
        <v>0</v>
      </c>
      <c r="EO497" s="1">
        <v>0</v>
      </c>
      <c r="EP497" s="1">
        <f>IF(EO497 + EP496 &lt; 0, EO497 + EP496, 0)</f>
        <v>0</v>
      </c>
      <c r="EQ497" s="1">
        <v>0</v>
      </c>
      <c r="ER497" s="1">
        <f>IF(EQ497 + ER496 &lt; 0, EQ497 + ER496, 0)</f>
        <v>0</v>
      </c>
    </row>
    <row r="498" spans="1:148" s="1" customFormat="1">
      <c r="A498" s="3">
        <v>46027</v>
      </c>
      <c r="B498" s="2" t="s">
        <v>76</v>
      </c>
      <c r="C498" s="2">
        <v>2</v>
      </c>
      <c r="D498" s="2">
        <v>4</v>
      </c>
      <c r="E498" s="1">
        <v>-60675.63819193534</v>
      </c>
      <c r="F498" s="1">
        <f>IF(E498 + F497 &lt; 0, E498 + F497, 0)</f>
        <v>0</v>
      </c>
      <c r="G498" s="1">
        <v>-38815.66778430771</v>
      </c>
      <c r="H498" s="1">
        <f>IF(G498 + H497 &lt; 0, G498 + H497, 0)</f>
        <v>0</v>
      </c>
      <c r="I498" s="1">
        <v>-21390.58453997919</v>
      </c>
      <c r="J498" s="1">
        <f>IF(I498 + J497 &lt; 0, I498 + J497, 0)</f>
        <v>0</v>
      </c>
      <c r="K498" s="1">
        <v>0</v>
      </c>
      <c r="L498" s="1">
        <f>IF(K498 + L497 &lt; 0, K498 + L497, 0)</f>
        <v>0</v>
      </c>
      <c r="M498" s="1">
        <v>0</v>
      </c>
      <c r="N498" s="1">
        <f>IF(M498 + N497 &lt; 0, M498 + N497, 0)</f>
        <v>0</v>
      </c>
      <c r="O498" s="1">
        <v>0</v>
      </c>
      <c r="P498" s="1">
        <f>IF(O498 + P497 &lt; 0, O498 + P497, 0)</f>
        <v>0</v>
      </c>
      <c r="Q498" s="1">
        <v>0</v>
      </c>
      <c r="R498" s="1">
        <f>IF(Q498 + R497 &lt; 0, Q498 + R497, 0)</f>
        <v>0</v>
      </c>
      <c r="S498" s="1">
        <v>0</v>
      </c>
      <c r="T498" s="1">
        <f>IF(S498 + T497 &lt; 0, S498 + T497, 0)</f>
        <v>0</v>
      </c>
      <c r="U498" s="1">
        <v>0</v>
      </c>
      <c r="V498" s="1">
        <f>IF(U498 + V497 &lt; 0, U498 + V497, 0)</f>
        <v>0</v>
      </c>
      <c r="W498" s="1">
        <v>0</v>
      </c>
      <c r="X498" s="1">
        <f>IF(W498 + X497 &lt; 0, W498 + X497, 0)</f>
        <v>0</v>
      </c>
      <c r="Y498" s="1">
        <v>0</v>
      </c>
      <c r="Z498" s="1">
        <f>IF(Y498 + Z497 &lt; 0, Y498 + Z497, 0)</f>
        <v>0</v>
      </c>
      <c r="AA498" s="1">
        <v>0</v>
      </c>
      <c r="AB498" s="1">
        <f>IF(AA498 + AB497 &lt; 0, AA498 + AB497, 0)</f>
        <v>0</v>
      </c>
      <c r="AC498" s="1">
        <v>0</v>
      </c>
      <c r="AD498" s="1">
        <f>IF(AC498 + AD497 &lt; 0, AC498 + AD497, 0)</f>
        <v>0</v>
      </c>
      <c r="AE498" s="1">
        <v>0</v>
      </c>
      <c r="AF498" s="1">
        <f>IF(AE498 + AF497 &lt; 0, AE498 + AF497, 0)</f>
        <v>0</v>
      </c>
      <c r="AG498" s="1">
        <v>0</v>
      </c>
      <c r="AH498" s="1">
        <f>IF(AG498 + AH497 &lt; 0, AG498 + AH497, 0)</f>
        <v>0</v>
      </c>
      <c r="AI498" s="1">
        <v>0</v>
      </c>
      <c r="AJ498" s="1">
        <f>IF(AI498 + AJ497 &lt; 0, AI498 + AJ497, 0)</f>
        <v>0</v>
      </c>
      <c r="AK498" s="1">
        <v>0</v>
      </c>
      <c r="AL498" s="1">
        <f>IF(AK498 + AL497 &lt; 0, AK498 + AL497, 0)</f>
        <v>0</v>
      </c>
      <c r="AM498" s="1">
        <v>0</v>
      </c>
      <c r="AN498" s="1">
        <f>IF(AM498 + AN497 &lt; 0, AM498 + AN497, 0)</f>
        <v>0</v>
      </c>
      <c r="AO498" s="1">
        <v>0</v>
      </c>
      <c r="AP498" s="1">
        <f>IF(AO498 + AP497 &lt; 0, AO498 + AP497, 0)</f>
        <v>0</v>
      </c>
      <c r="AQ498" s="1">
        <v>0</v>
      </c>
      <c r="AR498" s="1">
        <f>IF(AQ498 + AR497 &lt; 0, AQ498 + AR497, 0)</f>
        <v>0</v>
      </c>
      <c r="AS498" s="1">
        <v>0</v>
      </c>
      <c r="AT498" s="1">
        <f>IF(AS498 + AT497 &lt; 0, AS498 + AT497, 0)</f>
        <v>0</v>
      </c>
      <c r="AU498" s="1">
        <v>0</v>
      </c>
      <c r="AV498" s="1">
        <f>IF(AU498 + AV497 &lt; 0, AU498 + AV497, 0)</f>
        <v>0</v>
      </c>
      <c r="AW498" s="1">
        <v>0</v>
      </c>
      <c r="AX498" s="1">
        <f>IF(AW498 + AX497 &lt; 0, AW498 + AX497, 0)</f>
        <v>0</v>
      </c>
      <c r="AY498" s="1">
        <v>0</v>
      </c>
      <c r="AZ498" s="1">
        <f>IF(AY498 + AZ497 &lt; 0, AY498 + AZ497, 0)</f>
        <v>0</v>
      </c>
      <c r="BA498" s="1">
        <v>0</v>
      </c>
      <c r="BB498" s="1">
        <f>IF(BA498 + BB497 &lt; 0, BA498 + BB497, 0)</f>
        <v>0</v>
      </c>
      <c r="BC498" s="1">
        <v>0</v>
      </c>
      <c r="BD498" s="1">
        <f>IF(BC498 + BD497 &lt; 0, BC498 + BD497, 0)</f>
        <v>0</v>
      </c>
      <c r="BE498" s="1">
        <v>0</v>
      </c>
      <c r="BF498" s="1">
        <f>IF(BE498 + BF497 &lt; 0, BE498 + BF497, 0)</f>
        <v>0</v>
      </c>
      <c r="BG498" s="1">
        <v>0</v>
      </c>
      <c r="BH498" s="1">
        <f>IF(BG498 + BH497 &lt; 0, BG498 + BH497, 0)</f>
        <v>0</v>
      </c>
      <c r="BI498" s="1">
        <v>0</v>
      </c>
      <c r="BJ498" s="1">
        <f>IF(BI498 + BJ497 &lt; 0, BI498 + BJ497, 0)</f>
        <v>0</v>
      </c>
      <c r="BK498" s="1">
        <v>0</v>
      </c>
      <c r="BL498" s="1">
        <f>IF(BK498 + BL497 &lt; 0, BK498 + BL497, 0)</f>
        <v>0</v>
      </c>
      <c r="BM498" s="1">
        <v>0</v>
      </c>
      <c r="BN498" s="1">
        <f>IF(BM498 + BN497 &lt; 0, BM498 + BN497, 0)</f>
        <v>0</v>
      </c>
      <c r="BO498" s="1">
        <v>0</v>
      </c>
      <c r="BP498" s="1">
        <f>IF(BO498 + BP497 &lt; 0, BO498 + BP497, 0)</f>
        <v>0</v>
      </c>
      <c r="BQ498" s="1">
        <v>0</v>
      </c>
      <c r="BR498" s="1">
        <f>IF(BQ498 + BR497 &lt; 0, BQ498 + BR497, 0)</f>
        <v>0</v>
      </c>
      <c r="BS498" s="1">
        <v>-56156.12283772031</v>
      </c>
      <c r="BT498" s="1">
        <f>IF(BS498 + BT497 &lt; 0, BS498 + BT497, 0)</f>
        <v>0</v>
      </c>
      <c r="BU498" s="1">
        <v>-57014.42842427747</v>
      </c>
      <c r="BV498" s="1">
        <f>IF(BU498 + BV497 &lt; 0, BU498 + BV497, 0)</f>
        <v>0</v>
      </c>
      <c r="BW498" s="1">
        <v>-9115.797264124303</v>
      </c>
      <c r="BX498" s="1">
        <f>IF(BW498 + BX497 &lt; 0, BW498 + BX497, 0)</f>
        <v>0</v>
      </c>
      <c r="BY498" s="1">
        <v>0</v>
      </c>
      <c r="BZ498" s="1">
        <f>IF(BY498 + BZ497 &lt; 0, BY498 + BZ497, 0)</f>
        <v>0</v>
      </c>
      <c r="CA498" s="1">
        <v>0</v>
      </c>
      <c r="CB498" s="1">
        <f>IF(CA498 + CB497 &lt; 0, CA498 + CB497, 0)</f>
        <v>0</v>
      </c>
      <c r="CC498" s="1">
        <v>0</v>
      </c>
      <c r="CD498" s="1">
        <f>IF(CC498 + CD497 &lt; 0, CC498 + CD497, 0)</f>
        <v>0</v>
      </c>
      <c r="CE498" s="1">
        <v>0</v>
      </c>
      <c r="CF498" s="1">
        <f>IF(CE498 + CF497 &lt; 0, CE498 + CF497, 0)</f>
        <v>0</v>
      </c>
      <c r="CG498" s="1">
        <v>0</v>
      </c>
      <c r="CH498" s="1">
        <f>IF(CG498 + CH497 &lt; 0, CG498 + CH497, 0)</f>
        <v>0</v>
      </c>
      <c r="CI498" s="1">
        <v>0</v>
      </c>
      <c r="CJ498" s="1">
        <f>IF(CI498 + CJ497 &lt; 0, CI498 + CJ497, 0)</f>
        <v>0</v>
      </c>
      <c r="CK498" s="1">
        <v>0</v>
      </c>
      <c r="CL498" s="1">
        <f>IF(CK498 + CL497 &lt; 0, CK498 + CL497, 0)</f>
        <v>0</v>
      </c>
      <c r="CM498" s="1">
        <v>0</v>
      </c>
      <c r="CN498" s="1">
        <f>IF(CM498 + CN497 &lt; 0, CM498 + CN497, 0)</f>
        <v>0</v>
      </c>
      <c r="CO498" s="1">
        <v>0</v>
      </c>
      <c r="CP498" s="1">
        <f>IF(CO498 + CP497 &lt; 0, CO498 + CP497, 0)</f>
        <v>0</v>
      </c>
      <c r="CQ498" s="1">
        <v>0</v>
      </c>
      <c r="CR498" s="1">
        <f>IF(CQ498 + CR497 &lt; 0, CQ498 + CR497, 0)</f>
        <v>0</v>
      </c>
      <c r="CS498" s="1">
        <v>0</v>
      </c>
      <c r="CT498" s="1">
        <f>IF(CS498 + CT497 &lt; 0, CS498 + CT497, 0)</f>
        <v>0</v>
      </c>
      <c r="CU498" s="1">
        <v>0</v>
      </c>
      <c r="CV498" s="1">
        <f>IF(CU498 + CV497 &lt; 0, CU498 + CV497, 0)</f>
        <v>0</v>
      </c>
      <c r="CW498" s="1">
        <v>0</v>
      </c>
      <c r="CX498" s="1">
        <f>IF(CW498 + CX497 &lt; 0, CW498 + CX497, 0)</f>
        <v>0</v>
      </c>
      <c r="CY498" s="1">
        <v>0</v>
      </c>
      <c r="CZ498" s="1">
        <f>IF(CY498 + CZ497 &lt; 0, CY498 + CZ497, 0)</f>
        <v>0</v>
      </c>
      <c r="DA498" s="1">
        <v>0</v>
      </c>
      <c r="DB498" s="1">
        <f>IF(DA498 + DB497 &lt; 0, DA498 + DB497, 0)</f>
        <v>0</v>
      </c>
      <c r="DC498" s="1">
        <v>0</v>
      </c>
      <c r="DD498" s="1">
        <f>IF(DC498 + DD497 &lt; 0, DC498 + DD497, 0)</f>
        <v>0</v>
      </c>
      <c r="DE498" s="1">
        <v>0</v>
      </c>
      <c r="DF498" s="1">
        <f>IF(DE498 + DF497 &lt; 0, DE498 + DF497, 0)</f>
        <v>0</v>
      </c>
      <c r="DG498" s="1">
        <v>0</v>
      </c>
      <c r="DH498" s="1">
        <f>IF(DG498 + DH497 &lt; 0, DG498 + DH497, 0)</f>
        <v>0</v>
      </c>
      <c r="DI498" s="1">
        <v>0</v>
      </c>
      <c r="DJ498" s="1">
        <f>IF(DI498 + DJ497 &lt; 0, DI498 + DJ497, 0)</f>
        <v>0</v>
      </c>
      <c r="DK498" s="1">
        <v>0</v>
      </c>
      <c r="DL498" s="1">
        <f>IF(DK498 + DL497 &lt; 0, DK498 + DL497, 0)</f>
        <v>0</v>
      </c>
      <c r="DM498" s="1">
        <v>0</v>
      </c>
      <c r="DN498" s="1">
        <f>IF(DM498 + DN497 &lt; 0, DM498 + DN497, 0)</f>
        <v>0</v>
      </c>
      <c r="DO498" s="1">
        <v>0</v>
      </c>
      <c r="DP498" s="1">
        <f>IF(DO498 + DP497 &lt; 0, DO498 + DP497, 0)</f>
        <v>0</v>
      </c>
      <c r="DQ498" s="1">
        <v>0</v>
      </c>
      <c r="DR498" s="1">
        <f>IF(DQ498 + DR497 &lt; 0, DQ498 + DR497, 0)</f>
        <v>0</v>
      </c>
      <c r="DS498" s="1">
        <v>0</v>
      </c>
      <c r="DT498" s="1">
        <f>IF(DS498 + DT497 &lt; 0, DS498 + DT497, 0)</f>
        <v>0</v>
      </c>
      <c r="DU498" s="1">
        <v>0</v>
      </c>
      <c r="DV498" s="1">
        <f>IF(DU498 + DV497 &lt; 0, DU498 + DV497, 0)</f>
        <v>0</v>
      </c>
      <c r="DW498" s="1">
        <v>0</v>
      </c>
      <c r="DX498" s="1">
        <f>IF(DW498 + DX497 &lt; 0, DW498 + DX497, 0)</f>
        <v>0</v>
      </c>
      <c r="DY498" s="1">
        <v>0</v>
      </c>
      <c r="DZ498" s="1">
        <f>IF(DY498 + DZ497 &lt; 0, DY498 + DZ497, 0)</f>
        <v>0</v>
      </c>
      <c r="EA498" s="1">
        <v>0</v>
      </c>
      <c r="EB498" s="1">
        <f>IF(EA498 + EB497 &lt; 0, EA498 + EB497, 0)</f>
        <v>0</v>
      </c>
      <c r="EC498" s="1">
        <v>0</v>
      </c>
      <c r="ED498" s="1">
        <f>IF(EC498 + ED497 &lt; 0, EC498 + ED497, 0)</f>
        <v>0</v>
      </c>
      <c r="EE498" s="1">
        <v>0</v>
      </c>
      <c r="EF498" s="1">
        <f>IF(EE498 + EF497 &lt; 0, EE498 + EF497, 0)</f>
        <v>0</v>
      </c>
      <c r="EG498" s="1">
        <v>0</v>
      </c>
      <c r="EH498" s="1">
        <f>IF(EG498 + EH497 &lt; 0, EG498 + EH497, 0)</f>
        <v>0</v>
      </c>
      <c r="EI498" s="1">
        <v>0</v>
      </c>
      <c r="EJ498" s="1">
        <f>IF(EI498 + EJ497 &lt; 0, EI498 + EJ497, 0)</f>
        <v>0</v>
      </c>
      <c r="EK498" s="1">
        <v>0</v>
      </c>
      <c r="EL498" s="1">
        <f>IF(EK498 + EL497 &lt; 0, EK498 + EL497, 0)</f>
        <v>0</v>
      </c>
      <c r="EM498" s="1">
        <v>0</v>
      </c>
      <c r="EN498" s="1">
        <f>IF(EM498 + EN497 &lt; 0, EM498 + EN497, 0)</f>
        <v>0</v>
      </c>
      <c r="EO498" s="1">
        <v>0</v>
      </c>
      <c r="EP498" s="1">
        <f>IF(EO498 + EP497 &lt; 0, EO498 + EP497, 0)</f>
        <v>0</v>
      </c>
      <c r="EQ498" s="1">
        <v>0</v>
      </c>
      <c r="ER498" s="1">
        <f>IF(EQ498 + ER497 &lt; 0, EQ498 + ER497, 0)</f>
        <v>0</v>
      </c>
    </row>
    <row r="499" spans="1:148" s="1" customFormat="1">
      <c r="A499" s="3">
        <v>46028</v>
      </c>
      <c r="B499" s="2" t="s">
        <v>77</v>
      </c>
      <c r="C499" s="2">
        <v>1</v>
      </c>
      <c r="D499" s="2">
        <v>3</v>
      </c>
      <c r="E499" s="1">
        <v>84670.25661319717</v>
      </c>
      <c r="F499" s="1">
        <f>IF(E499 + F498 &lt; 0, E499 + F498, 0)</f>
        <v>0</v>
      </c>
      <c r="G499" s="1">
        <v>46290.09608172623</v>
      </c>
      <c r="H499" s="1">
        <f>IF(G499 + H498 &lt; 0, G499 + H498, 0)</f>
        <v>0</v>
      </c>
      <c r="I499" s="1">
        <v>28745.01270070729</v>
      </c>
      <c r="J499" s="1">
        <f>IF(I499 + J498 &lt; 0, I499 + J498, 0)</f>
        <v>0</v>
      </c>
      <c r="K499" s="1">
        <v>-7261.904763357144</v>
      </c>
      <c r="L499" s="1">
        <f>IF(K499 + L498 &lt; 0, K499 + L498, 0)</f>
        <v>0</v>
      </c>
      <c r="M499" s="1">
        <v>-7239.58333478125</v>
      </c>
      <c r="N499" s="1">
        <f>IF(M499 + N498 &lt; 0, M499 + N498, 0)</f>
        <v>0</v>
      </c>
      <c r="O499" s="1">
        <v>-4542.410715194193</v>
      </c>
      <c r="P499" s="1">
        <f>IF(O499 + P498 &lt; 0, O499 + P498, 0)</f>
        <v>0</v>
      </c>
      <c r="Q499" s="1">
        <v>-3727.678572174105</v>
      </c>
      <c r="R499" s="1">
        <f>IF(Q499 + R498 &lt; 0, Q499 + R498, 0)</f>
        <v>0</v>
      </c>
      <c r="S499" s="1">
        <v>-3731.39881027009</v>
      </c>
      <c r="T499" s="1">
        <f>IF(S499 + T498 &lt; 0, S499 + T498, 0)</f>
        <v>0</v>
      </c>
      <c r="U499" s="1">
        <v>-3723.958334078126</v>
      </c>
      <c r="V499" s="1">
        <f>IF(U499 + V498 &lt; 0, U499 + V498, 0)</f>
        <v>0</v>
      </c>
      <c r="W499" s="1">
        <v>-3720.238095982143</v>
      </c>
      <c r="X499" s="1">
        <f>IF(W499 + X498 &lt; 0, W499 + X498, 0)</f>
        <v>0</v>
      </c>
      <c r="Y499" s="1">
        <v>-3705.357143598217</v>
      </c>
      <c r="Z499" s="1">
        <f>IF(Y499 + Z498 &lt; 0, Y499 + Z498, 0)</f>
        <v>0</v>
      </c>
      <c r="AA499" s="1">
        <v>-3731.39881027009</v>
      </c>
      <c r="AB499" s="1">
        <f>IF(AA499 + AB498 &lt; 0, AA499 + AB498, 0)</f>
        <v>0</v>
      </c>
      <c r="AC499" s="1">
        <v>-3720.238095982143</v>
      </c>
      <c r="AD499" s="1">
        <f>IF(AC499 + AD498 &lt; 0, AC499 + AD498, 0)</f>
        <v>0</v>
      </c>
      <c r="AE499" s="1">
        <v>-7261.904763357144</v>
      </c>
      <c r="AF499" s="1">
        <f>IF(AE499 + AF498 &lt; 0, AE499 + AF498, 0)</f>
        <v>0</v>
      </c>
      <c r="AG499" s="1">
        <v>-7239.58333478125</v>
      </c>
      <c r="AH499" s="1">
        <f>IF(AG499 + AH498 &lt; 0, AG499 + AH498, 0)</f>
        <v>0</v>
      </c>
      <c r="AI499" s="1">
        <v>-4542.410715194193</v>
      </c>
      <c r="AJ499" s="1">
        <f>IF(AI499 + AJ498 &lt; 0, AI499 + AJ498, 0)</f>
        <v>0</v>
      </c>
      <c r="AK499" s="1">
        <v>-3727.678572174105</v>
      </c>
      <c r="AL499" s="1">
        <f>IF(AK499 + AL498 &lt; 0, AK499 + AL498, 0)</f>
        <v>0</v>
      </c>
      <c r="AM499" s="1">
        <v>-3731.39881027009</v>
      </c>
      <c r="AN499" s="1">
        <f>IF(AM499 + AN498 &lt; 0, AM499 + AN498, 0)</f>
        <v>0</v>
      </c>
      <c r="AO499" s="1">
        <v>-3723.958334078126</v>
      </c>
      <c r="AP499" s="1">
        <f>IF(AO499 + AP498 &lt; 0, AO499 + AP498, 0)</f>
        <v>0</v>
      </c>
      <c r="AQ499" s="1">
        <v>-3720.238095982143</v>
      </c>
      <c r="AR499" s="1">
        <f>IF(AQ499 + AR498 &lt; 0, AQ499 + AR498, 0)</f>
        <v>0</v>
      </c>
      <c r="AS499" s="1">
        <v>-3705.357143598217</v>
      </c>
      <c r="AT499" s="1">
        <f>IF(AS499 + AT498 &lt; 0, AS499 + AT498, 0)</f>
        <v>0</v>
      </c>
      <c r="AU499" s="1">
        <v>-3731.39881027009</v>
      </c>
      <c r="AV499" s="1">
        <f>IF(AU499 + AV498 &lt; 0, AU499 + AV498, 0)</f>
        <v>0</v>
      </c>
      <c r="AW499" s="1">
        <v>-3720.238095982143</v>
      </c>
      <c r="AX499" s="1">
        <f>IF(AW499 + AX498 &lt; 0, AW499 + AX498, 0)</f>
        <v>0</v>
      </c>
      <c r="AY499" s="1">
        <v>-3750.000000749999</v>
      </c>
      <c r="AZ499" s="1">
        <f>IF(AY499 + AZ498 &lt; 0, AY499 + AZ498, 0)</f>
        <v>0</v>
      </c>
      <c r="BA499" s="1">
        <v>-3750.000000750004</v>
      </c>
      <c r="BB499" s="1">
        <f>IF(BA499 + BB498 &lt; 0, BA499 + BB498, 0)</f>
        <v>0</v>
      </c>
      <c r="BC499" s="1">
        <v>-7068.452382366071</v>
      </c>
      <c r="BD499" s="1">
        <f>IF(BC499 + BD498 &lt; 0, BC499 + BD498, 0)</f>
        <v>0</v>
      </c>
      <c r="BE499" s="1">
        <v>3612.35119119866</v>
      </c>
      <c r="BF499" s="1">
        <f>IF(BE499 + BF498 &lt; 0, BE499 + BF498, 0)</f>
        <v>0</v>
      </c>
      <c r="BG499" s="1">
        <v>3556.547619758927</v>
      </c>
      <c r="BH499" s="1">
        <f>IF(BG499 + BH498 &lt; 0, BG499 + BH498, 0)</f>
        <v>0</v>
      </c>
      <c r="BI499" s="1">
        <v>3333.333333999999</v>
      </c>
      <c r="BJ499" s="1">
        <f>IF(BI499 + BJ498 &lt; 0, BI499 + BJ498, 0)</f>
        <v>0</v>
      </c>
      <c r="BK499" s="1">
        <v>3389.136905439732</v>
      </c>
      <c r="BL499" s="1">
        <f>IF(BK499 + BL498 &lt; 0, BK499 + BL498, 0)</f>
        <v>0</v>
      </c>
      <c r="BM499" s="1">
        <v>3132.440476816963</v>
      </c>
      <c r="BN499" s="1">
        <f>IF(BM499 + BN498 &lt; 0, BM499 + BN498, 0)</f>
        <v>0</v>
      </c>
      <c r="BO499" s="1">
        <v>3500.744048319195</v>
      </c>
      <c r="BP499" s="1">
        <f>IF(BO499 + BP498 &lt; 0, BO499 + BP498, 0)</f>
        <v>0</v>
      </c>
      <c r="BQ499" s="1">
        <v>3281.25000065625</v>
      </c>
      <c r="BR499" s="1">
        <f>IF(BQ499 + BR498 &lt; 0, BQ499 + BR498, 0)</f>
        <v>0</v>
      </c>
      <c r="BS499" s="1">
        <v>0</v>
      </c>
      <c r="BT499" s="1">
        <f>IF(BS499 + BT498 &lt; 0, BS499 + BT498, 0)</f>
        <v>0</v>
      </c>
      <c r="BU499" s="1">
        <v>0</v>
      </c>
      <c r="BV499" s="1">
        <f>IF(BU499 + BV498 &lt; 0, BU499 + BV498, 0)</f>
        <v>0</v>
      </c>
      <c r="BW499" s="1">
        <v>0</v>
      </c>
      <c r="BX499" s="1">
        <f>IF(BW499 + BX498 &lt; 0, BW499 + BX498, 0)</f>
        <v>0</v>
      </c>
      <c r="BY499" s="1">
        <v>0</v>
      </c>
      <c r="BZ499" s="1">
        <f>IF(BY499 + BZ498 &lt; 0, BY499 + BZ498, 0)</f>
        <v>0</v>
      </c>
      <c r="CA499" s="1">
        <v>0</v>
      </c>
      <c r="CB499" s="1">
        <f>IF(CA499 + CB498 &lt; 0, CA499 + CB498, 0)</f>
        <v>0</v>
      </c>
      <c r="CC499" s="1">
        <v>0</v>
      </c>
      <c r="CD499" s="1">
        <f>IF(CC499 + CD498 &lt; 0, CC499 + CD498, 0)</f>
        <v>0</v>
      </c>
      <c r="CE499" s="1">
        <v>0</v>
      </c>
      <c r="CF499" s="1">
        <f>IF(CE499 + CF498 &lt; 0, CE499 + CF498, 0)</f>
        <v>0</v>
      </c>
      <c r="CG499" s="1">
        <v>0</v>
      </c>
      <c r="CH499" s="1">
        <f>IF(CG499 + CH498 &lt; 0, CG499 + CH498, 0)</f>
        <v>0</v>
      </c>
      <c r="CI499" s="1">
        <v>0</v>
      </c>
      <c r="CJ499" s="1">
        <f>IF(CI499 + CJ498 &lt; 0, CI499 + CJ498, 0)</f>
        <v>0</v>
      </c>
      <c r="CK499" s="1">
        <v>0</v>
      </c>
      <c r="CL499" s="1">
        <f>IF(CK499 + CL498 &lt; 0, CK499 + CL498, 0)</f>
        <v>0</v>
      </c>
      <c r="CM499" s="1">
        <v>0</v>
      </c>
      <c r="CN499" s="1">
        <f>IF(CM499 + CN498 &lt; 0, CM499 + CN498, 0)</f>
        <v>0</v>
      </c>
      <c r="CO499" s="1">
        <v>0</v>
      </c>
      <c r="CP499" s="1">
        <f>IF(CO499 + CP498 &lt; 0, CO499 + CP498, 0)</f>
        <v>0</v>
      </c>
      <c r="CQ499" s="1">
        <v>0</v>
      </c>
      <c r="CR499" s="1">
        <f>IF(CQ499 + CR498 &lt; 0, CQ499 + CR498, 0)</f>
        <v>0</v>
      </c>
      <c r="CS499" s="1">
        <v>0</v>
      </c>
      <c r="CT499" s="1">
        <f>IF(CS499 + CT498 &lt; 0, CS499 + CT498, 0)</f>
        <v>0</v>
      </c>
      <c r="CU499" s="1">
        <v>0</v>
      </c>
      <c r="CV499" s="1">
        <f>IF(CU499 + CV498 &lt; 0, CU499 + CV498, 0)</f>
        <v>0</v>
      </c>
      <c r="CW499" s="1">
        <v>0</v>
      </c>
      <c r="CX499" s="1">
        <f>IF(CW499 + CX498 &lt; 0, CW499 + CX498, 0)</f>
        <v>0</v>
      </c>
      <c r="CY499" s="1">
        <v>0</v>
      </c>
      <c r="CZ499" s="1">
        <f>IF(CY499 + CZ498 &lt; 0, CY499 + CZ498, 0)</f>
        <v>0</v>
      </c>
      <c r="DA499" s="1">
        <v>0</v>
      </c>
      <c r="DB499" s="1">
        <f>IF(DA499 + DB498 &lt; 0, DA499 + DB498, 0)</f>
        <v>0</v>
      </c>
      <c r="DC499" s="1">
        <v>0</v>
      </c>
      <c r="DD499" s="1">
        <f>IF(DC499 + DD498 &lt; 0, DC499 + DD498, 0)</f>
        <v>0</v>
      </c>
      <c r="DE499" s="1">
        <v>0</v>
      </c>
      <c r="DF499" s="1">
        <f>IF(DE499 + DF498 &lt; 0, DE499 + DF498, 0)</f>
        <v>0</v>
      </c>
      <c r="DG499" s="1">
        <v>0</v>
      </c>
      <c r="DH499" s="1">
        <f>IF(DG499 + DH498 &lt; 0, DG499 + DH498, 0)</f>
        <v>0</v>
      </c>
      <c r="DI499" s="1">
        <v>0</v>
      </c>
      <c r="DJ499" s="1">
        <f>IF(DI499 + DJ498 &lt; 0, DI499 + DJ498, 0)</f>
        <v>0</v>
      </c>
      <c r="DK499" s="1">
        <v>0</v>
      </c>
      <c r="DL499" s="1">
        <f>IF(DK499 + DL498 &lt; 0, DK499 + DL498, 0)</f>
        <v>0</v>
      </c>
      <c r="DM499" s="1">
        <v>0</v>
      </c>
      <c r="DN499" s="1">
        <f>IF(DM499 + DN498 &lt; 0, DM499 + DN498, 0)</f>
        <v>0</v>
      </c>
      <c r="DO499" s="1">
        <v>0</v>
      </c>
      <c r="DP499" s="1">
        <f>IF(DO499 + DP498 &lt; 0, DO499 + DP498, 0)</f>
        <v>0</v>
      </c>
      <c r="DQ499" s="1">
        <v>0</v>
      </c>
      <c r="DR499" s="1">
        <f>IF(DQ499 + DR498 &lt; 0, DQ499 + DR498, 0)</f>
        <v>0</v>
      </c>
      <c r="DS499" s="1">
        <v>0</v>
      </c>
      <c r="DT499" s="1">
        <f>IF(DS499 + DT498 &lt; 0, DS499 + DT498, 0)</f>
        <v>0</v>
      </c>
      <c r="DU499" s="1">
        <v>0</v>
      </c>
      <c r="DV499" s="1">
        <f>IF(DU499 + DV498 &lt; 0, DU499 + DV498, 0)</f>
        <v>0</v>
      </c>
      <c r="DW499" s="1">
        <v>0</v>
      </c>
      <c r="DX499" s="1">
        <f>IF(DW499 + DX498 &lt; 0, DW499 + DX498, 0)</f>
        <v>0</v>
      </c>
      <c r="DY499" s="1">
        <v>0</v>
      </c>
      <c r="DZ499" s="1">
        <f>IF(DY499 + DZ498 &lt; 0, DY499 + DZ498, 0)</f>
        <v>0</v>
      </c>
      <c r="EA499" s="1">
        <v>0</v>
      </c>
      <c r="EB499" s="1">
        <f>IF(EA499 + EB498 &lt; 0, EA499 + EB498, 0)</f>
        <v>0</v>
      </c>
      <c r="EC499" s="1">
        <v>0</v>
      </c>
      <c r="ED499" s="1">
        <f>IF(EC499 + ED498 &lt; 0, EC499 + ED498, 0)</f>
        <v>0</v>
      </c>
      <c r="EE499" s="1">
        <v>0</v>
      </c>
      <c r="EF499" s="1">
        <f>IF(EE499 + EF498 &lt; 0, EE499 + EF498, 0)</f>
        <v>0</v>
      </c>
      <c r="EG499" s="1">
        <v>0</v>
      </c>
      <c r="EH499" s="1">
        <f>IF(EG499 + EH498 &lt; 0, EG499 + EH498, 0)</f>
        <v>0</v>
      </c>
      <c r="EI499" s="1">
        <v>0</v>
      </c>
      <c r="EJ499" s="1">
        <f>IF(EI499 + EJ498 &lt; 0, EI499 + EJ498, 0)</f>
        <v>0</v>
      </c>
      <c r="EK499" s="1">
        <v>0</v>
      </c>
      <c r="EL499" s="1">
        <f>IF(EK499 + EL498 &lt; 0, EK499 + EL498, 0)</f>
        <v>0</v>
      </c>
      <c r="EM499" s="1">
        <v>0</v>
      </c>
      <c r="EN499" s="1">
        <f>IF(EM499 + EN498 &lt; 0, EM499 + EN498, 0)</f>
        <v>0</v>
      </c>
      <c r="EO499" s="1">
        <v>0</v>
      </c>
      <c r="EP499" s="1">
        <f>IF(EO499 + EP498 &lt; 0, EO499 + EP498, 0)</f>
        <v>0</v>
      </c>
      <c r="EQ499" s="1">
        <v>0</v>
      </c>
      <c r="ER499" s="1">
        <f>IF(EQ499 + ER498 &lt; 0, EQ499 + ER498, 0)</f>
        <v>0</v>
      </c>
    </row>
    <row r="500" spans="1:148" s="1" customFormat="1">
      <c r="A500" s="3">
        <v>46029</v>
      </c>
      <c r="B500" s="2" t="s">
        <v>78</v>
      </c>
      <c r="C500" s="2">
        <v>5</v>
      </c>
      <c r="D500" s="2">
        <v>2</v>
      </c>
      <c r="E500" s="1">
        <v>0</v>
      </c>
      <c r="F500" s="1">
        <f>IF(E500 + F499 &lt; 0, E500 + F499, 0)</f>
        <v>0</v>
      </c>
      <c r="G500" s="1">
        <v>0</v>
      </c>
      <c r="H500" s="1">
        <f>IF(G500 + H499 &lt; 0, G500 + H499, 0)</f>
        <v>0</v>
      </c>
      <c r="I500" s="1">
        <v>0</v>
      </c>
      <c r="J500" s="1">
        <f>IF(I500 + J499 &lt; 0, I500 + J499, 0)</f>
        <v>0</v>
      </c>
      <c r="K500" s="1">
        <v>0</v>
      </c>
      <c r="L500" s="1">
        <f>IF(K500 + L499 &lt; 0, K500 + L499, 0)</f>
        <v>0</v>
      </c>
      <c r="M500" s="1">
        <v>0</v>
      </c>
      <c r="N500" s="1">
        <f>IF(M500 + N499 &lt; 0, M500 + N499, 0)</f>
        <v>0</v>
      </c>
      <c r="O500" s="1">
        <v>0</v>
      </c>
      <c r="P500" s="1">
        <f>IF(O500 + P499 &lt; 0, O500 + P499, 0)</f>
        <v>0</v>
      </c>
      <c r="Q500" s="1">
        <v>0</v>
      </c>
      <c r="R500" s="1">
        <f>IF(Q500 + R499 &lt; 0, Q500 + R499, 0)</f>
        <v>0</v>
      </c>
      <c r="S500" s="1">
        <v>0</v>
      </c>
      <c r="T500" s="1">
        <f>IF(S500 + T499 &lt; 0, S500 + T499, 0)</f>
        <v>0</v>
      </c>
      <c r="U500" s="1">
        <v>0</v>
      </c>
      <c r="V500" s="1">
        <f>IF(U500 + V499 &lt; 0, U500 + V499, 0)</f>
        <v>0</v>
      </c>
      <c r="W500" s="1">
        <v>0</v>
      </c>
      <c r="X500" s="1">
        <f>IF(W500 + X499 &lt; 0, W500 + X499, 0)</f>
        <v>0</v>
      </c>
      <c r="Y500" s="1">
        <v>0</v>
      </c>
      <c r="Z500" s="1">
        <f>IF(Y500 + Z499 &lt; 0, Y500 + Z499, 0)</f>
        <v>0</v>
      </c>
      <c r="AA500" s="1">
        <v>0</v>
      </c>
      <c r="AB500" s="1">
        <f>IF(AA500 + AB499 &lt; 0, AA500 + AB499, 0)</f>
        <v>0</v>
      </c>
      <c r="AC500" s="1">
        <v>0</v>
      </c>
      <c r="AD500" s="1">
        <f>IF(AC500 + AD499 &lt; 0, AC500 + AD499, 0)</f>
        <v>0</v>
      </c>
      <c r="AE500" s="1">
        <v>0</v>
      </c>
      <c r="AF500" s="1">
        <f>IF(AE500 + AF499 &lt; 0, AE500 + AF499, 0)</f>
        <v>0</v>
      </c>
      <c r="AG500" s="1">
        <v>0</v>
      </c>
      <c r="AH500" s="1">
        <f>IF(AG500 + AH499 &lt; 0, AG500 + AH499, 0)</f>
        <v>0</v>
      </c>
      <c r="AI500" s="1">
        <v>0</v>
      </c>
      <c r="AJ500" s="1">
        <f>IF(AI500 + AJ499 &lt; 0, AI500 + AJ499, 0)</f>
        <v>0</v>
      </c>
      <c r="AK500" s="1">
        <v>0</v>
      </c>
      <c r="AL500" s="1">
        <f>IF(AK500 + AL499 &lt; 0, AK500 + AL499, 0)</f>
        <v>0</v>
      </c>
      <c r="AM500" s="1">
        <v>0</v>
      </c>
      <c r="AN500" s="1">
        <f>IF(AM500 + AN499 &lt; 0, AM500 + AN499, 0)</f>
        <v>0</v>
      </c>
      <c r="AO500" s="1">
        <v>0</v>
      </c>
      <c r="AP500" s="1">
        <f>IF(AO500 + AP499 &lt; 0, AO500 + AP499, 0)</f>
        <v>0</v>
      </c>
      <c r="AQ500" s="1">
        <v>0</v>
      </c>
      <c r="AR500" s="1">
        <f>IF(AQ500 + AR499 &lt; 0, AQ500 + AR499, 0)</f>
        <v>0</v>
      </c>
      <c r="AS500" s="1">
        <v>0</v>
      </c>
      <c r="AT500" s="1">
        <f>IF(AS500 + AT499 &lt; 0, AS500 + AT499, 0)</f>
        <v>0</v>
      </c>
      <c r="AU500" s="1">
        <v>0</v>
      </c>
      <c r="AV500" s="1">
        <f>IF(AU500 + AV499 &lt; 0, AU500 + AV499, 0)</f>
        <v>0</v>
      </c>
      <c r="AW500" s="1">
        <v>0</v>
      </c>
      <c r="AX500" s="1">
        <f>IF(AW500 + AX499 &lt; 0, AW500 + AX499, 0)</f>
        <v>0</v>
      </c>
      <c r="AY500" s="1">
        <v>0</v>
      </c>
      <c r="AZ500" s="1">
        <f>IF(AY500 + AZ499 &lt; 0, AY500 + AZ499, 0)</f>
        <v>0</v>
      </c>
      <c r="BA500" s="1">
        <v>0</v>
      </c>
      <c r="BB500" s="1">
        <f>IF(BA500 + BB499 &lt; 0, BA500 + BB499, 0)</f>
        <v>0</v>
      </c>
      <c r="BC500" s="1">
        <v>0</v>
      </c>
      <c r="BD500" s="1">
        <f>IF(BC500 + BD499 &lt; 0, BC500 + BD499, 0)</f>
        <v>0</v>
      </c>
      <c r="BE500" s="1">
        <v>0</v>
      </c>
      <c r="BF500" s="1">
        <f>IF(BE500 + BF499 &lt; 0, BE500 + BF499, 0)</f>
        <v>0</v>
      </c>
      <c r="BG500" s="1">
        <v>0</v>
      </c>
      <c r="BH500" s="1">
        <f>IF(BG500 + BH499 &lt; 0, BG500 + BH499, 0)</f>
        <v>0</v>
      </c>
      <c r="BI500" s="1">
        <v>0</v>
      </c>
      <c r="BJ500" s="1">
        <f>IF(BI500 + BJ499 &lt; 0, BI500 + BJ499, 0)</f>
        <v>0</v>
      </c>
      <c r="BK500" s="1">
        <v>0</v>
      </c>
      <c r="BL500" s="1">
        <f>IF(BK500 + BL499 &lt; 0, BK500 + BL499, 0)</f>
        <v>0</v>
      </c>
      <c r="BM500" s="1">
        <v>0</v>
      </c>
      <c r="BN500" s="1">
        <f>IF(BM500 + BN499 &lt; 0, BM500 + BN499, 0)</f>
        <v>0</v>
      </c>
      <c r="BO500" s="1">
        <v>0</v>
      </c>
      <c r="BP500" s="1">
        <f>IF(BO500 + BP499 &lt; 0, BO500 + BP499, 0)</f>
        <v>0</v>
      </c>
      <c r="BQ500" s="1">
        <v>0</v>
      </c>
      <c r="BR500" s="1">
        <f>IF(BQ500 + BR499 &lt; 0, BQ500 + BR499, 0)</f>
        <v>0</v>
      </c>
      <c r="BS500" s="1">
        <v>0</v>
      </c>
      <c r="BT500" s="1">
        <f>IF(BS500 + BT499 &lt; 0, BS500 + BT499, 0)</f>
        <v>0</v>
      </c>
      <c r="BU500" s="1">
        <v>0</v>
      </c>
      <c r="BV500" s="1">
        <f>IF(BU500 + BV499 &lt; 0, BU500 + BV499, 0)</f>
        <v>0</v>
      </c>
      <c r="BW500" s="1">
        <v>0</v>
      </c>
      <c r="BX500" s="1">
        <f>IF(BW500 + BX499 &lt; 0, BW500 + BX499, 0)</f>
        <v>0</v>
      </c>
      <c r="BY500" s="1">
        <v>-102765.9737498672</v>
      </c>
      <c r="BZ500" s="1">
        <f>IF(BY500 + BZ499 &lt; 0, BY500 + BZ499, 0)</f>
        <v>0</v>
      </c>
      <c r="CA500" s="1">
        <v>-95132.68907512142</v>
      </c>
      <c r="CB500" s="1">
        <f>IF(CA500 + CB499 &lt; 0, CA500 + CB499, 0)</f>
        <v>0</v>
      </c>
      <c r="CC500" s="1">
        <v>-67681.59826003951</v>
      </c>
      <c r="CD500" s="1">
        <f>IF(CC500 + CD499 &lt; 0, CC500 + CD499, 0)</f>
        <v>0</v>
      </c>
      <c r="CE500" s="1">
        <v>0</v>
      </c>
      <c r="CF500" s="1">
        <f>IF(CE500 + CF499 &lt; 0, CE500 + CF499, 0)</f>
        <v>0</v>
      </c>
      <c r="CG500" s="1">
        <v>0</v>
      </c>
      <c r="CH500" s="1">
        <f>IF(CG500 + CH499 &lt; 0, CG500 + CH499, 0)</f>
        <v>0</v>
      </c>
      <c r="CI500" s="1">
        <v>0</v>
      </c>
      <c r="CJ500" s="1">
        <f>IF(CI500 + CJ499 &lt; 0, CI500 + CJ499, 0)</f>
        <v>0</v>
      </c>
      <c r="CK500" s="1">
        <v>0</v>
      </c>
      <c r="CL500" s="1">
        <f>IF(CK500 + CL499 &lt; 0, CK500 + CL499, 0)</f>
        <v>0</v>
      </c>
      <c r="CM500" s="1">
        <v>0</v>
      </c>
      <c r="CN500" s="1">
        <f>IF(CM500 + CN499 &lt; 0, CM500 + CN499, 0)</f>
        <v>0</v>
      </c>
      <c r="CO500" s="1">
        <v>0</v>
      </c>
      <c r="CP500" s="1">
        <f>IF(CO500 + CP499 &lt; 0, CO500 + CP499, 0)</f>
        <v>0</v>
      </c>
      <c r="CQ500" s="1">
        <v>0</v>
      </c>
      <c r="CR500" s="1">
        <f>IF(CQ500 + CR499 &lt; 0, CQ500 + CR499, 0)</f>
        <v>0</v>
      </c>
      <c r="CS500" s="1">
        <v>0</v>
      </c>
      <c r="CT500" s="1">
        <f>IF(CS500 + CT499 &lt; 0, CS500 + CT499, 0)</f>
        <v>0</v>
      </c>
      <c r="CU500" s="1">
        <v>0</v>
      </c>
      <c r="CV500" s="1">
        <f>IF(CU500 + CV499 &lt; 0, CU500 + CV499, 0)</f>
        <v>0</v>
      </c>
      <c r="CW500" s="1">
        <v>0</v>
      </c>
      <c r="CX500" s="1">
        <f>IF(CW500 + CX499 &lt; 0, CW500 + CX499, 0)</f>
        <v>0</v>
      </c>
      <c r="CY500" s="1">
        <v>0</v>
      </c>
      <c r="CZ500" s="1">
        <f>IF(CY500 + CZ499 &lt; 0, CY500 + CZ499, 0)</f>
        <v>0</v>
      </c>
      <c r="DA500" s="1">
        <v>0</v>
      </c>
      <c r="DB500" s="1">
        <f>IF(DA500 + DB499 &lt; 0, DA500 + DB499, 0)</f>
        <v>0</v>
      </c>
      <c r="DC500" s="1">
        <v>0</v>
      </c>
      <c r="DD500" s="1">
        <f>IF(DC500 + DD499 &lt; 0, DC500 + DD499, 0)</f>
        <v>0</v>
      </c>
      <c r="DE500" s="1">
        <v>0</v>
      </c>
      <c r="DF500" s="1">
        <f>IF(DE500 + DF499 &lt; 0, DE500 + DF499, 0)</f>
        <v>0</v>
      </c>
      <c r="DG500" s="1">
        <v>0</v>
      </c>
      <c r="DH500" s="1">
        <f>IF(DG500 + DH499 &lt; 0, DG500 + DH499, 0)</f>
        <v>0</v>
      </c>
      <c r="DI500" s="1">
        <v>0</v>
      </c>
      <c r="DJ500" s="1">
        <f>IF(DI500 + DJ499 &lt; 0, DI500 + DJ499, 0)</f>
        <v>0</v>
      </c>
      <c r="DK500" s="1">
        <v>0</v>
      </c>
      <c r="DL500" s="1">
        <f>IF(DK500 + DL499 &lt; 0, DK500 + DL499, 0)</f>
        <v>0</v>
      </c>
      <c r="DM500" s="1">
        <v>0</v>
      </c>
      <c r="DN500" s="1">
        <f>IF(DM500 + DN499 &lt; 0, DM500 + DN499, 0)</f>
        <v>0</v>
      </c>
      <c r="DO500" s="1">
        <v>0</v>
      </c>
      <c r="DP500" s="1">
        <f>IF(DO500 + DP499 &lt; 0, DO500 + DP499, 0)</f>
        <v>0</v>
      </c>
      <c r="DQ500" s="1">
        <v>0</v>
      </c>
      <c r="DR500" s="1">
        <f>IF(DQ500 + DR499 &lt; 0, DQ500 + DR499, 0)</f>
        <v>0</v>
      </c>
      <c r="DS500" s="1">
        <v>0</v>
      </c>
      <c r="DT500" s="1">
        <f>IF(DS500 + DT499 &lt; 0, DS500 + DT499, 0)</f>
        <v>0</v>
      </c>
      <c r="DU500" s="1">
        <v>0</v>
      </c>
      <c r="DV500" s="1">
        <f>IF(DU500 + DV499 &lt; 0, DU500 + DV499, 0)</f>
        <v>0</v>
      </c>
      <c r="DW500" s="1">
        <v>0</v>
      </c>
      <c r="DX500" s="1">
        <f>IF(DW500 + DX499 &lt; 0, DW500 + DX499, 0)</f>
        <v>0</v>
      </c>
      <c r="DY500" s="1">
        <v>0</v>
      </c>
      <c r="DZ500" s="1">
        <f>IF(DY500 + DZ499 &lt; 0, DY500 + DZ499, 0)</f>
        <v>0</v>
      </c>
      <c r="EA500" s="1">
        <v>0</v>
      </c>
      <c r="EB500" s="1">
        <f>IF(EA500 + EB499 &lt; 0, EA500 + EB499, 0)</f>
        <v>0</v>
      </c>
      <c r="EC500" s="1">
        <v>0</v>
      </c>
      <c r="ED500" s="1">
        <f>IF(EC500 + ED499 &lt; 0, EC500 + ED499, 0)</f>
        <v>0</v>
      </c>
      <c r="EE500" s="1">
        <v>0</v>
      </c>
      <c r="EF500" s="1">
        <f>IF(EE500 + EF499 &lt; 0, EE500 + EF499, 0)</f>
        <v>0</v>
      </c>
      <c r="EG500" s="1">
        <v>0</v>
      </c>
      <c r="EH500" s="1">
        <f>IF(EG500 + EH499 &lt; 0, EG500 + EH499, 0)</f>
        <v>0</v>
      </c>
      <c r="EI500" s="1">
        <v>0</v>
      </c>
      <c r="EJ500" s="1">
        <f>IF(EI500 + EJ499 &lt; 0, EI500 + EJ499, 0)</f>
        <v>0</v>
      </c>
      <c r="EK500" s="1">
        <v>0</v>
      </c>
      <c r="EL500" s="1">
        <f>IF(EK500 + EL499 &lt; 0, EK500 + EL499, 0)</f>
        <v>0</v>
      </c>
      <c r="EM500" s="1">
        <v>88955.96387585717</v>
      </c>
      <c r="EN500" s="1">
        <f>IF(EM500 + EN499 &lt; 0, EM500 + EN499, 0)</f>
        <v>0</v>
      </c>
      <c r="EO500" s="1">
        <v>83561.47295531214</v>
      </c>
      <c r="EP500" s="1">
        <f>IF(EO500 + EP499 &lt; 0, EO500 + EP499, 0)</f>
        <v>0</v>
      </c>
      <c r="EQ500" s="1">
        <v>62659.26455975272</v>
      </c>
      <c r="ER500" s="1">
        <f>IF(EQ500 + ER499 &lt; 0, EQ500 + ER499, 0)</f>
        <v>0</v>
      </c>
    </row>
    <row r="501" spans="1:148" s="1" customFormat="1">
      <c r="A501" s="3">
        <v>46030</v>
      </c>
      <c r="B501" s="2" t="s">
        <v>79</v>
      </c>
      <c r="C501" s="2">
        <v>4</v>
      </c>
      <c r="D501" s="2">
        <v>1</v>
      </c>
      <c r="E501" s="1">
        <v>0</v>
      </c>
      <c r="F501" s="1">
        <f>IF(E501 + F500 &lt; 0, E501 + F500, 0)</f>
        <v>0</v>
      </c>
      <c r="G501" s="1">
        <v>0</v>
      </c>
      <c r="H501" s="1">
        <f>IF(G501 + H500 &lt; 0, G501 + H500, 0)</f>
        <v>0</v>
      </c>
      <c r="I501" s="1">
        <v>0</v>
      </c>
      <c r="J501" s="1">
        <f>IF(I501 + J500 &lt; 0, I501 + J500, 0)</f>
        <v>0</v>
      </c>
      <c r="K501" s="1">
        <v>0</v>
      </c>
      <c r="L501" s="1">
        <f>IF(K501 + L500 &lt; 0, K501 + L500, 0)</f>
        <v>0</v>
      </c>
      <c r="M501" s="1">
        <v>0</v>
      </c>
      <c r="N501" s="1">
        <f>IF(M501 + N500 &lt; 0, M501 + N500, 0)</f>
        <v>0</v>
      </c>
      <c r="O501" s="1">
        <v>0</v>
      </c>
      <c r="P501" s="1">
        <f>IF(O501 + P500 &lt; 0, O501 + P500, 0)</f>
        <v>0</v>
      </c>
      <c r="Q501" s="1">
        <v>0</v>
      </c>
      <c r="R501" s="1">
        <f>IF(Q501 + R500 &lt; 0, Q501 + R500, 0)</f>
        <v>0</v>
      </c>
      <c r="S501" s="1">
        <v>0</v>
      </c>
      <c r="T501" s="1">
        <f>IF(S501 + T500 &lt; 0, S501 + T500, 0)</f>
        <v>0</v>
      </c>
      <c r="U501" s="1">
        <v>0</v>
      </c>
      <c r="V501" s="1">
        <f>IF(U501 + V500 &lt; 0, U501 + V500, 0)</f>
        <v>0</v>
      </c>
      <c r="W501" s="1">
        <v>0</v>
      </c>
      <c r="X501" s="1">
        <f>IF(W501 + X500 &lt; 0, W501 + X500, 0)</f>
        <v>0</v>
      </c>
      <c r="Y501" s="1">
        <v>0</v>
      </c>
      <c r="Z501" s="1">
        <f>IF(Y501 + Z500 &lt; 0, Y501 + Z500, 0)</f>
        <v>0</v>
      </c>
      <c r="AA501" s="1">
        <v>0</v>
      </c>
      <c r="AB501" s="1">
        <f>IF(AA501 + AB500 &lt; 0, AA501 + AB500, 0)</f>
        <v>0</v>
      </c>
      <c r="AC501" s="1">
        <v>0</v>
      </c>
      <c r="AD501" s="1">
        <f>IF(AC501 + AD500 &lt; 0, AC501 + AD500, 0)</f>
        <v>0</v>
      </c>
      <c r="AE501" s="1">
        <v>0</v>
      </c>
      <c r="AF501" s="1">
        <f>IF(AE501 + AF500 &lt; 0, AE501 + AF500, 0)</f>
        <v>0</v>
      </c>
      <c r="AG501" s="1">
        <v>0</v>
      </c>
      <c r="AH501" s="1">
        <f>IF(AG501 + AH500 &lt; 0, AG501 + AH500, 0)</f>
        <v>0</v>
      </c>
      <c r="AI501" s="1">
        <v>0</v>
      </c>
      <c r="AJ501" s="1">
        <f>IF(AI501 + AJ500 &lt; 0, AI501 + AJ500, 0)</f>
        <v>0</v>
      </c>
      <c r="AK501" s="1">
        <v>0</v>
      </c>
      <c r="AL501" s="1">
        <f>IF(AK501 + AL500 &lt; 0, AK501 + AL500, 0)</f>
        <v>0</v>
      </c>
      <c r="AM501" s="1">
        <v>0</v>
      </c>
      <c r="AN501" s="1">
        <f>IF(AM501 + AN500 &lt; 0, AM501 + AN500, 0)</f>
        <v>0</v>
      </c>
      <c r="AO501" s="1">
        <v>0</v>
      </c>
      <c r="AP501" s="1">
        <f>IF(AO501 + AP500 &lt; 0, AO501 + AP500, 0)</f>
        <v>0</v>
      </c>
      <c r="AQ501" s="1">
        <v>0</v>
      </c>
      <c r="AR501" s="1">
        <f>IF(AQ501 + AR500 &lt; 0, AQ501 + AR500, 0)</f>
        <v>0</v>
      </c>
      <c r="AS501" s="1">
        <v>0</v>
      </c>
      <c r="AT501" s="1">
        <f>IF(AS501 + AT500 &lt; 0, AS501 + AT500, 0)</f>
        <v>0</v>
      </c>
      <c r="AU501" s="1">
        <v>0</v>
      </c>
      <c r="AV501" s="1">
        <f>IF(AU501 + AV500 &lt; 0, AU501 + AV500, 0)</f>
        <v>0</v>
      </c>
      <c r="AW501" s="1">
        <v>0</v>
      </c>
      <c r="AX501" s="1">
        <f>IF(AW501 + AX500 &lt; 0, AW501 + AX500, 0)</f>
        <v>0</v>
      </c>
      <c r="AY501" s="1">
        <v>0</v>
      </c>
      <c r="AZ501" s="1">
        <f>IF(AY501 + AZ500 &lt; 0, AY501 + AZ500, 0)</f>
        <v>0</v>
      </c>
      <c r="BA501" s="1">
        <v>0</v>
      </c>
      <c r="BB501" s="1">
        <f>IF(BA501 + BB500 &lt; 0, BA501 + BB500, 0)</f>
        <v>0</v>
      </c>
      <c r="BC501" s="1">
        <v>0</v>
      </c>
      <c r="BD501" s="1">
        <f>IF(BC501 + BD500 &lt; 0, BC501 + BD500, 0)</f>
        <v>0</v>
      </c>
      <c r="BE501" s="1">
        <v>0</v>
      </c>
      <c r="BF501" s="1">
        <f>IF(BE501 + BF500 &lt; 0, BE501 + BF500, 0)</f>
        <v>0</v>
      </c>
      <c r="BG501" s="1">
        <v>0</v>
      </c>
      <c r="BH501" s="1">
        <f>IF(BG501 + BH500 &lt; 0, BG501 + BH500, 0)</f>
        <v>0</v>
      </c>
      <c r="BI501" s="1">
        <v>0</v>
      </c>
      <c r="BJ501" s="1">
        <f>IF(BI501 + BJ500 &lt; 0, BI501 + BJ500, 0)</f>
        <v>0</v>
      </c>
      <c r="BK501" s="1">
        <v>0</v>
      </c>
      <c r="BL501" s="1">
        <f>IF(BK501 + BL500 &lt; 0, BK501 + BL500, 0)</f>
        <v>0</v>
      </c>
      <c r="BM501" s="1">
        <v>0</v>
      </c>
      <c r="BN501" s="1">
        <f>IF(BM501 + BN500 &lt; 0, BM501 + BN500, 0)</f>
        <v>0</v>
      </c>
      <c r="BO501" s="1">
        <v>0</v>
      </c>
      <c r="BP501" s="1">
        <f>IF(BO501 + BP500 &lt; 0, BO501 + BP500, 0)</f>
        <v>0</v>
      </c>
      <c r="BQ501" s="1">
        <v>0</v>
      </c>
      <c r="BR501" s="1">
        <f>IF(BQ501 + BR500 &lt; 0, BQ501 + BR500, 0)</f>
        <v>0</v>
      </c>
      <c r="BS501" s="1">
        <v>0</v>
      </c>
      <c r="BT501" s="1">
        <f>IF(BS501 + BT500 &lt; 0, BS501 + BT500, 0)</f>
        <v>0</v>
      </c>
      <c r="BU501" s="1">
        <v>0</v>
      </c>
      <c r="BV501" s="1">
        <f>IF(BU501 + BV500 &lt; 0, BU501 + BV500, 0)</f>
        <v>0</v>
      </c>
      <c r="BW501" s="1">
        <v>0</v>
      </c>
      <c r="BX501" s="1">
        <f>IF(BW501 + BX500 &lt; 0, BW501 + BX500, 0)</f>
        <v>0</v>
      </c>
      <c r="BY501" s="1">
        <v>162432.3286223211</v>
      </c>
      <c r="BZ501" s="1">
        <f>IF(BY501 + BZ500 &lt; 0, BY501 + BZ500, 0)</f>
        <v>0</v>
      </c>
      <c r="CA501" s="1">
        <v>131002.316887287</v>
      </c>
      <c r="CB501" s="1">
        <f>IF(CA501 + CB500 &lt; 0, CA501 + CB500, 0)</f>
        <v>0</v>
      </c>
      <c r="CC501" s="1">
        <v>139751.9341158525</v>
      </c>
      <c r="CD501" s="1">
        <f>IF(CC501 + CD500 &lt; 0, CC501 + CD500, 0)</f>
        <v>0</v>
      </c>
      <c r="CE501" s="1">
        <v>-9028.403708847676</v>
      </c>
      <c r="CF501" s="1">
        <f>IF(CE501 + CF500 &lt; 0, CE501 + CF500, 0)</f>
        <v>0</v>
      </c>
      <c r="CG501" s="1">
        <v>-8555.778965865629</v>
      </c>
      <c r="CH501" s="1">
        <f>IF(CG501 + CH500 &lt; 0, CG501 + CH500, 0)</f>
        <v>0</v>
      </c>
      <c r="CI501" s="1">
        <v>-8427.511615080772</v>
      </c>
      <c r="CJ501" s="1">
        <f>IF(CI501 + CJ500 &lt; 0, CI501 + CJ500, 0)</f>
        <v>0</v>
      </c>
      <c r="CK501" s="1">
        <v>-8553.467842428065</v>
      </c>
      <c r="CL501" s="1">
        <f>IF(CK501 + CL500 &lt; 0, CK501 + CL500, 0)</f>
        <v>0</v>
      </c>
      <c r="CM501" s="1">
        <v>-10476.32254248214</v>
      </c>
      <c r="CN501" s="1">
        <f>IF(CM501 + CN500 &lt; 0, CM501 + CN500, 0)</f>
        <v>0</v>
      </c>
      <c r="CO501" s="1">
        <v>-7022.348565041254</v>
      </c>
      <c r="CP501" s="1">
        <f>IF(CO501 + CP500 &lt; 0, CO501 + CP500, 0)</f>
        <v>0</v>
      </c>
      <c r="CQ501" s="1">
        <v>-7024.659688478818</v>
      </c>
      <c r="CR501" s="1">
        <f>IF(CQ501 + CR500 &lt; 0, CQ501 + CR500, 0)</f>
        <v>0</v>
      </c>
      <c r="CS501" s="1">
        <v>-10475.16698076336</v>
      </c>
      <c r="CT501" s="1">
        <f>IF(CS501 + CT500 &lt; 0, CS501 + CT500, 0)</f>
        <v>0</v>
      </c>
      <c r="CU501" s="1">
        <v>-7022.348565041254</v>
      </c>
      <c r="CV501" s="1">
        <f>IF(CU501 + CV500 &lt; 0, CU501 + CV500, 0)</f>
        <v>0</v>
      </c>
      <c r="CW501" s="1">
        <v>-10476.32254248215</v>
      </c>
      <c r="CX501" s="1">
        <f>IF(CW501 + CX500 &lt; 0, CW501 + CX500, 0)</f>
        <v>0</v>
      </c>
      <c r="CY501" s="1">
        <v>-9028.403708847676</v>
      </c>
      <c r="CZ501" s="1">
        <f>IF(CY501 + CZ500 &lt; 0, CY501 + CZ500, 0)</f>
        <v>0</v>
      </c>
      <c r="DA501" s="1">
        <v>-8555.778965865629</v>
      </c>
      <c r="DB501" s="1">
        <f>IF(DA501 + DB500 &lt; 0, DA501 + DB500, 0)</f>
        <v>0</v>
      </c>
      <c r="DC501" s="1">
        <v>-8427.511615080772</v>
      </c>
      <c r="DD501" s="1">
        <f>IF(DC501 + DD500 &lt; 0, DC501 + DD500, 0)</f>
        <v>0</v>
      </c>
      <c r="DE501" s="1">
        <v>-8553.467842428065</v>
      </c>
      <c r="DF501" s="1">
        <f>IF(DE501 + DF500 &lt; 0, DE501 + DF500, 0)</f>
        <v>0</v>
      </c>
      <c r="DG501" s="1">
        <v>-10476.32254248214</v>
      </c>
      <c r="DH501" s="1">
        <f>IF(DG501 + DH500 &lt; 0, DG501 + DH500, 0)</f>
        <v>0</v>
      </c>
      <c r="DI501" s="1">
        <v>-7022.348565041254</v>
      </c>
      <c r="DJ501" s="1">
        <f>IF(DI501 + DJ500 &lt; 0, DI501 + DJ500, 0)</f>
        <v>0</v>
      </c>
      <c r="DK501" s="1">
        <v>-7024.659688478818</v>
      </c>
      <c r="DL501" s="1">
        <f>IF(DK501 + DL500 &lt; 0, DK501 + DL500, 0)</f>
        <v>0</v>
      </c>
      <c r="DM501" s="1">
        <v>-10475.16698076336</v>
      </c>
      <c r="DN501" s="1">
        <f>IF(DM501 + DN500 &lt; 0, DM501 + DN500, 0)</f>
        <v>0</v>
      </c>
      <c r="DO501" s="1">
        <v>-7022.348565041254</v>
      </c>
      <c r="DP501" s="1">
        <f>IF(DO501 + DP500 &lt; 0, DO501 + DP500, 0)</f>
        <v>0</v>
      </c>
      <c r="DQ501" s="1">
        <v>-10476.32254248215</v>
      </c>
      <c r="DR501" s="1">
        <f>IF(DQ501 + DR500 &lt; 0, DQ501 + DR500, 0)</f>
        <v>0</v>
      </c>
      <c r="DS501" s="1">
        <v>-16750.30044939688</v>
      </c>
      <c r="DT501" s="1">
        <f>IF(DS501 + DT500 &lt; 0, DS501 + DT500, 0)</f>
        <v>0</v>
      </c>
      <c r="DU501" s="1">
        <v>-16406.66528327394</v>
      </c>
      <c r="DV501" s="1">
        <f>IF(DU501 + DV500 &lt; 0, DU501 + DV500, 0)</f>
        <v>0</v>
      </c>
      <c r="DW501" s="1">
        <v>-16396.2652278049</v>
      </c>
      <c r="DX501" s="1">
        <f>IF(DW501 + DX500 &lt; 0, DW501 + DX500, 0)</f>
        <v>0</v>
      </c>
      <c r="DY501" s="1">
        <v>-16405.50972155516</v>
      </c>
      <c r="DZ501" s="1">
        <f>IF(DY501 + DZ500 &lt; 0, DY501 + DZ500, 0)</f>
        <v>0</v>
      </c>
      <c r="EA501" s="1">
        <v>-16359.28725280385</v>
      </c>
      <c r="EB501" s="1">
        <f>IF(EA501 + EB500 &lt; 0, EA501 + EB500, 0)</f>
        <v>0</v>
      </c>
      <c r="EC501" s="1">
        <v>-13673.76181835332</v>
      </c>
      <c r="ED501" s="1">
        <f>IF(EC501 + ED500 &lt; 0, EC501 + ED500, 0)</f>
        <v>0</v>
      </c>
      <c r="EE501" s="1">
        <v>-13674.91738007211</v>
      </c>
      <c r="EF501" s="1">
        <f>IF(EE501 + EF500 &lt; 0, EE501 + EF500, 0)</f>
        <v>0</v>
      </c>
      <c r="EG501" s="1">
        <v>-13676.07294179089</v>
      </c>
      <c r="EH501" s="1">
        <f>IF(EG501 + EH500 &lt; 0, EG501 + EH500, 0)</f>
        <v>0</v>
      </c>
      <c r="EI501" s="1">
        <v>-13671.45069491576</v>
      </c>
      <c r="EJ501" s="1">
        <f>IF(EI501 + EJ500 &lt; 0, EI501 + EJ500, 0)</f>
        <v>0</v>
      </c>
      <c r="EK501" s="1">
        <v>-13674.91738007211</v>
      </c>
      <c r="EL501" s="1">
        <f>IF(EK501 + EL500 &lt; 0, EK501 + EL500, 0)</f>
        <v>0</v>
      </c>
      <c r="EM501" s="1">
        <v>0</v>
      </c>
      <c r="EN501" s="1">
        <f>IF(EM501 + EN500 &lt; 0, EM501 + EN500, 0)</f>
        <v>0</v>
      </c>
      <c r="EO501" s="1">
        <v>0</v>
      </c>
      <c r="EP501" s="1">
        <f>IF(EO501 + EP500 &lt; 0, EO501 + EP500, 0)</f>
        <v>0</v>
      </c>
      <c r="EQ501" s="1">
        <v>0</v>
      </c>
      <c r="ER501" s="1">
        <f>IF(EQ501 + ER500 &lt; 0, EQ501 + ER500, 0)</f>
        <v>0</v>
      </c>
    </row>
    <row r="502" spans="1:148" s="1" customFormat="1">
      <c r="A502" s="3">
        <v>46031</v>
      </c>
      <c r="B502" s="2" t="s">
        <v>80</v>
      </c>
      <c r="C502" s="2">
        <v>3</v>
      </c>
      <c r="D502" s="2">
        <v>4</v>
      </c>
      <c r="E502" s="1">
        <v>-8677.040415930167</v>
      </c>
      <c r="F502" s="1">
        <f>IF(E502 + F501 &lt; 0, E502 + F501, 0)</f>
        <v>0</v>
      </c>
      <c r="G502" s="1">
        <v>-2975.726941661118</v>
      </c>
      <c r="H502" s="1">
        <f>IF(G502 + H501 &lt; 0, G502 + H501, 0)</f>
        <v>0</v>
      </c>
      <c r="I502" s="1">
        <v>17920.43647499965</v>
      </c>
      <c r="J502" s="1">
        <f>IF(I502 + J501 &lt; 0, I502 + J501, 0)</f>
        <v>0</v>
      </c>
      <c r="K502" s="1">
        <v>0</v>
      </c>
      <c r="L502" s="1">
        <f>IF(K502 + L501 &lt; 0, K502 + L501, 0)</f>
        <v>0</v>
      </c>
      <c r="M502" s="1">
        <v>0</v>
      </c>
      <c r="N502" s="1">
        <f>IF(M502 + N501 &lt; 0, M502 + N501, 0)</f>
        <v>0</v>
      </c>
      <c r="O502" s="1">
        <v>0</v>
      </c>
      <c r="P502" s="1">
        <f>IF(O502 + P501 &lt; 0, O502 + P501, 0)</f>
        <v>0</v>
      </c>
      <c r="Q502" s="1">
        <v>0</v>
      </c>
      <c r="R502" s="1">
        <f>IF(Q502 + R501 &lt; 0, Q502 + R501, 0)</f>
        <v>0</v>
      </c>
      <c r="S502" s="1">
        <v>0</v>
      </c>
      <c r="T502" s="1">
        <f>IF(S502 + T501 &lt; 0, S502 + T501, 0)</f>
        <v>0</v>
      </c>
      <c r="U502" s="1">
        <v>0</v>
      </c>
      <c r="V502" s="1">
        <f>IF(U502 + V501 &lt; 0, U502 + V501, 0)</f>
        <v>0</v>
      </c>
      <c r="W502" s="1">
        <v>0</v>
      </c>
      <c r="X502" s="1">
        <f>IF(W502 + X501 &lt; 0, W502 + X501, 0)</f>
        <v>0</v>
      </c>
      <c r="Y502" s="1">
        <v>0</v>
      </c>
      <c r="Z502" s="1">
        <f>IF(Y502 + Z501 &lt; 0, Y502 + Z501, 0)</f>
        <v>0</v>
      </c>
      <c r="AA502" s="1">
        <v>0</v>
      </c>
      <c r="AB502" s="1">
        <f>IF(AA502 + AB501 &lt; 0, AA502 + AB501, 0)</f>
        <v>0</v>
      </c>
      <c r="AC502" s="1">
        <v>0</v>
      </c>
      <c r="AD502" s="1">
        <f>IF(AC502 + AD501 &lt; 0, AC502 + AD501, 0)</f>
        <v>0</v>
      </c>
      <c r="AE502" s="1">
        <v>0</v>
      </c>
      <c r="AF502" s="1">
        <f>IF(AE502 + AF501 &lt; 0, AE502 + AF501, 0)</f>
        <v>0</v>
      </c>
      <c r="AG502" s="1">
        <v>0</v>
      </c>
      <c r="AH502" s="1">
        <f>IF(AG502 + AH501 &lt; 0, AG502 + AH501, 0)</f>
        <v>0</v>
      </c>
      <c r="AI502" s="1">
        <v>0</v>
      </c>
      <c r="AJ502" s="1">
        <f>IF(AI502 + AJ501 &lt; 0, AI502 + AJ501, 0)</f>
        <v>0</v>
      </c>
      <c r="AK502" s="1">
        <v>0</v>
      </c>
      <c r="AL502" s="1">
        <f>IF(AK502 + AL501 &lt; 0, AK502 + AL501, 0)</f>
        <v>0</v>
      </c>
      <c r="AM502" s="1">
        <v>0</v>
      </c>
      <c r="AN502" s="1">
        <f>IF(AM502 + AN501 &lt; 0, AM502 + AN501, 0)</f>
        <v>0</v>
      </c>
      <c r="AO502" s="1">
        <v>0</v>
      </c>
      <c r="AP502" s="1">
        <f>IF(AO502 + AP501 &lt; 0, AO502 + AP501, 0)</f>
        <v>0</v>
      </c>
      <c r="AQ502" s="1">
        <v>0</v>
      </c>
      <c r="AR502" s="1">
        <f>IF(AQ502 + AR501 &lt; 0, AQ502 + AR501, 0)</f>
        <v>0</v>
      </c>
      <c r="AS502" s="1">
        <v>0</v>
      </c>
      <c r="AT502" s="1">
        <f>IF(AS502 + AT501 &lt; 0, AS502 + AT501, 0)</f>
        <v>0</v>
      </c>
      <c r="AU502" s="1">
        <v>0</v>
      </c>
      <c r="AV502" s="1">
        <f>IF(AU502 + AV501 &lt; 0, AU502 + AV501, 0)</f>
        <v>0</v>
      </c>
      <c r="AW502" s="1">
        <v>0</v>
      </c>
      <c r="AX502" s="1">
        <f>IF(AW502 + AX501 &lt; 0, AW502 + AX501, 0)</f>
        <v>0</v>
      </c>
      <c r="AY502" s="1">
        <v>0</v>
      </c>
      <c r="AZ502" s="1">
        <f>IF(AY502 + AZ501 &lt; 0, AY502 + AZ501, 0)</f>
        <v>0</v>
      </c>
      <c r="BA502" s="1">
        <v>0</v>
      </c>
      <c r="BB502" s="1">
        <f>IF(BA502 + BB501 &lt; 0, BA502 + BB501, 0)</f>
        <v>0</v>
      </c>
      <c r="BC502" s="1">
        <v>0</v>
      </c>
      <c r="BD502" s="1">
        <f>IF(BC502 + BD501 &lt; 0, BC502 + BD501, 0)</f>
        <v>0</v>
      </c>
      <c r="BE502" s="1">
        <v>0</v>
      </c>
      <c r="BF502" s="1">
        <f>IF(BE502 + BF501 &lt; 0, BE502 + BF501, 0)</f>
        <v>0</v>
      </c>
      <c r="BG502" s="1">
        <v>0</v>
      </c>
      <c r="BH502" s="1">
        <f>IF(BG502 + BH501 &lt; 0, BG502 + BH501, 0)</f>
        <v>0</v>
      </c>
      <c r="BI502" s="1">
        <v>0</v>
      </c>
      <c r="BJ502" s="1">
        <f>IF(BI502 + BJ501 &lt; 0, BI502 + BJ501, 0)</f>
        <v>0</v>
      </c>
      <c r="BK502" s="1">
        <v>0</v>
      </c>
      <c r="BL502" s="1">
        <f>IF(BK502 + BL501 &lt; 0, BK502 + BL501, 0)</f>
        <v>0</v>
      </c>
      <c r="BM502" s="1">
        <v>0</v>
      </c>
      <c r="BN502" s="1">
        <f>IF(BM502 + BN501 &lt; 0, BM502 + BN501, 0)</f>
        <v>0</v>
      </c>
      <c r="BO502" s="1">
        <v>0</v>
      </c>
      <c r="BP502" s="1">
        <f>IF(BO502 + BP501 &lt; 0, BO502 + BP501, 0)</f>
        <v>0</v>
      </c>
      <c r="BQ502" s="1">
        <v>0</v>
      </c>
      <c r="BR502" s="1">
        <f>IF(BQ502 + BR501 &lt; 0, BQ502 + BR501, 0)</f>
        <v>0</v>
      </c>
      <c r="BS502" s="1">
        <v>-113818.2834414277</v>
      </c>
      <c r="BT502" s="1">
        <f>IF(BS502 + BT501 &lt; 0, BS502 + BT501, 0)</f>
        <v>0</v>
      </c>
      <c r="BU502" s="1">
        <v>-175878.2263653525</v>
      </c>
      <c r="BV502" s="1">
        <f>IF(BU502 + BV501 &lt; 0, BU502 + BV501, 0)</f>
        <v>0</v>
      </c>
      <c r="BW502" s="1">
        <v>-164216.2415564111</v>
      </c>
      <c r="BX502" s="1">
        <f>IF(BW502 + BX501 &lt; 0, BW502 + BX501, 0)</f>
        <v>0</v>
      </c>
      <c r="BY502" s="1">
        <v>0</v>
      </c>
      <c r="BZ502" s="1">
        <f>IF(BY502 + BZ501 &lt; 0, BY502 + BZ501, 0)</f>
        <v>0</v>
      </c>
      <c r="CA502" s="1">
        <v>0</v>
      </c>
      <c r="CB502" s="1">
        <f>IF(CA502 + CB501 &lt; 0, CA502 + CB501, 0)</f>
        <v>0</v>
      </c>
      <c r="CC502" s="1">
        <v>0</v>
      </c>
      <c r="CD502" s="1">
        <f>IF(CC502 + CD501 &lt; 0, CC502 + CD501, 0)</f>
        <v>0</v>
      </c>
      <c r="CE502" s="1">
        <v>0</v>
      </c>
      <c r="CF502" s="1">
        <f>IF(CE502 + CF501 &lt; 0, CE502 + CF501, 0)</f>
        <v>0</v>
      </c>
      <c r="CG502" s="1">
        <v>0</v>
      </c>
      <c r="CH502" s="1">
        <f>IF(CG502 + CH501 &lt; 0, CG502 + CH501, 0)</f>
        <v>0</v>
      </c>
      <c r="CI502" s="1">
        <v>0</v>
      </c>
      <c r="CJ502" s="1">
        <f>IF(CI502 + CJ501 &lt; 0, CI502 + CJ501, 0)</f>
        <v>0</v>
      </c>
      <c r="CK502" s="1">
        <v>0</v>
      </c>
      <c r="CL502" s="1">
        <f>IF(CK502 + CL501 &lt; 0, CK502 + CL501, 0)</f>
        <v>0</v>
      </c>
      <c r="CM502" s="1">
        <v>0</v>
      </c>
      <c r="CN502" s="1">
        <f>IF(CM502 + CN501 &lt; 0, CM502 + CN501, 0)</f>
        <v>0</v>
      </c>
      <c r="CO502" s="1">
        <v>0</v>
      </c>
      <c r="CP502" s="1">
        <f>IF(CO502 + CP501 &lt; 0, CO502 + CP501, 0)</f>
        <v>0</v>
      </c>
      <c r="CQ502" s="1">
        <v>0</v>
      </c>
      <c r="CR502" s="1">
        <f>IF(CQ502 + CR501 &lt; 0, CQ502 + CR501, 0)</f>
        <v>0</v>
      </c>
      <c r="CS502" s="1">
        <v>0</v>
      </c>
      <c r="CT502" s="1">
        <f>IF(CS502 + CT501 &lt; 0, CS502 + CT501, 0)</f>
        <v>0</v>
      </c>
      <c r="CU502" s="1">
        <v>0</v>
      </c>
      <c r="CV502" s="1">
        <f>IF(CU502 + CV501 &lt; 0, CU502 + CV501, 0)</f>
        <v>0</v>
      </c>
      <c r="CW502" s="1">
        <v>0</v>
      </c>
      <c r="CX502" s="1">
        <f>IF(CW502 + CX501 &lt; 0, CW502 + CX501, 0)</f>
        <v>0</v>
      </c>
      <c r="CY502" s="1">
        <v>0</v>
      </c>
      <c r="CZ502" s="1">
        <f>IF(CY502 + CZ501 &lt; 0, CY502 + CZ501, 0)</f>
        <v>0</v>
      </c>
      <c r="DA502" s="1">
        <v>0</v>
      </c>
      <c r="DB502" s="1">
        <f>IF(DA502 + DB501 &lt; 0, DA502 + DB501, 0)</f>
        <v>0</v>
      </c>
      <c r="DC502" s="1">
        <v>0</v>
      </c>
      <c r="DD502" s="1">
        <f>IF(DC502 + DD501 &lt; 0, DC502 + DD501, 0)</f>
        <v>0</v>
      </c>
      <c r="DE502" s="1">
        <v>0</v>
      </c>
      <c r="DF502" s="1">
        <f>IF(DE502 + DF501 &lt; 0, DE502 + DF501, 0)</f>
        <v>0</v>
      </c>
      <c r="DG502" s="1">
        <v>0</v>
      </c>
      <c r="DH502" s="1">
        <f>IF(DG502 + DH501 &lt; 0, DG502 + DH501, 0)</f>
        <v>0</v>
      </c>
      <c r="DI502" s="1">
        <v>0</v>
      </c>
      <c r="DJ502" s="1">
        <f>IF(DI502 + DJ501 &lt; 0, DI502 + DJ501, 0)</f>
        <v>0</v>
      </c>
      <c r="DK502" s="1">
        <v>0</v>
      </c>
      <c r="DL502" s="1">
        <f>IF(DK502 + DL501 &lt; 0, DK502 + DL501, 0)</f>
        <v>0</v>
      </c>
      <c r="DM502" s="1">
        <v>0</v>
      </c>
      <c r="DN502" s="1">
        <f>IF(DM502 + DN501 &lt; 0, DM502 + DN501, 0)</f>
        <v>0</v>
      </c>
      <c r="DO502" s="1">
        <v>0</v>
      </c>
      <c r="DP502" s="1">
        <f>IF(DO502 + DP501 &lt; 0, DO502 + DP501, 0)</f>
        <v>0</v>
      </c>
      <c r="DQ502" s="1">
        <v>0</v>
      </c>
      <c r="DR502" s="1">
        <f>IF(DQ502 + DR501 &lt; 0, DQ502 + DR501, 0)</f>
        <v>0</v>
      </c>
      <c r="DS502" s="1">
        <v>0</v>
      </c>
      <c r="DT502" s="1">
        <f>IF(DS502 + DT501 &lt; 0, DS502 + DT501, 0)</f>
        <v>0</v>
      </c>
      <c r="DU502" s="1">
        <v>0</v>
      </c>
      <c r="DV502" s="1">
        <f>IF(DU502 + DV501 &lt; 0, DU502 + DV501, 0)</f>
        <v>0</v>
      </c>
      <c r="DW502" s="1">
        <v>0</v>
      </c>
      <c r="DX502" s="1">
        <f>IF(DW502 + DX501 &lt; 0, DW502 + DX501, 0)</f>
        <v>0</v>
      </c>
      <c r="DY502" s="1">
        <v>0</v>
      </c>
      <c r="DZ502" s="1">
        <f>IF(DY502 + DZ501 &lt; 0, DY502 + DZ501, 0)</f>
        <v>0</v>
      </c>
      <c r="EA502" s="1">
        <v>0</v>
      </c>
      <c r="EB502" s="1">
        <f>IF(EA502 + EB501 &lt; 0, EA502 + EB501, 0)</f>
        <v>0</v>
      </c>
      <c r="EC502" s="1">
        <v>0</v>
      </c>
      <c r="ED502" s="1">
        <f>IF(EC502 + ED501 &lt; 0, EC502 + ED501, 0)</f>
        <v>0</v>
      </c>
      <c r="EE502" s="1">
        <v>0</v>
      </c>
      <c r="EF502" s="1">
        <f>IF(EE502 + EF501 &lt; 0, EE502 + EF501, 0)</f>
        <v>0</v>
      </c>
      <c r="EG502" s="1">
        <v>0</v>
      </c>
      <c r="EH502" s="1">
        <f>IF(EG502 + EH501 &lt; 0, EG502 + EH501, 0)</f>
        <v>0</v>
      </c>
      <c r="EI502" s="1">
        <v>0</v>
      </c>
      <c r="EJ502" s="1">
        <f>IF(EI502 + EJ501 &lt; 0, EI502 + EJ501, 0)</f>
        <v>0</v>
      </c>
      <c r="EK502" s="1">
        <v>0</v>
      </c>
      <c r="EL502" s="1">
        <f>IF(EK502 + EL501 &lt; 0, EK502 + EL501, 0)</f>
        <v>0</v>
      </c>
      <c r="EM502" s="1">
        <v>0</v>
      </c>
      <c r="EN502" s="1">
        <f>IF(EM502 + EN501 &lt; 0, EM502 + EN501, 0)</f>
        <v>0</v>
      </c>
      <c r="EO502" s="1">
        <v>0</v>
      </c>
      <c r="EP502" s="1">
        <f>IF(EO502 + EP501 &lt; 0, EO502 + EP501, 0)</f>
        <v>0</v>
      </c>
      <c r="EQ502" s="1">
        <v>0</v>
      </c>
      <c r="ER502" s="1">
        <f>IF(EQ502 + ER501 &lt; 0, EQ502 + ER501, 0)</f>
        <v>0</v>
      </c>
    </row>
    <row r="503" spans="1:148" s="1" customFormat="1">
      <c r="A503" s="3">
        <v>46034</v>
      </c>
      <c r="B503" s="2" t="s">
        <v>76</v>
      </c>
      <c r="C503" s="2">
        <v>2</v>
      </c>
      <c r="D503" s="2">
        <v>3</v>
      </c>
      <c r="E503" s="1">
        <v>-49573.90552726767</v>
      </c>
      <c r="F503" s="1">
        <f>IF(E503 + F502 &lt; 0, E503 + F502, 0)</f>
        <v>0</v>
      </c>
      <c r="G503" s="1">
        <v>16549.20535612178</v>
      </c>
      <c r="H503" s="1">
        <f>IF(G503 + H502 &lt; 0, G503 + H502, 0)</f>
        <v>0</v>
      </c>
      <c r="I503" s="1">
        <v>25087.73932650013</v>
      </c>
      <c r="J503" s="1">
        <f>IF(I503 + J502 &lt; 0, I503 + J502, 0)</f>
        <v>0</v>
      </c>
      <c r="K503" s="1">
        <v>0</v>
      </c>
      <c r="L503" s="1">
        <f>IF(K503 + L502 &lt; 0, K503 + L502, 0)</f>
        <v>0</v>
      </c>
      <c r="M503" s="1">
        <v>0</v>
      </c>
      <c r="N503" s="1">
        <f>IF(M503 + N502 &lt; 0, M503 + N502, 0)</f>
        <v>0</v>
      </c>
      <c r="O503" s="1">
        <v>0</v>
      </c>
      <c r="P503" s="1">
        <f>IF(O503 + P502 &lt; 0, O503 + P502, 0)</f>
        <v>0</v>
      </c>
      <c r="Q503" s="1">
        <v>0</v>
      </c>
      <c r="R503" s="1">
        <f>IF(Q503 + R502 &lt; 0, Q503 + R502, 0)</f>
        <v>0</v>
      </c>
      <c r="S503" s="1">
        <v>0</v>
      </c>
      <c r="T503" s="1">
        <f>IF(S503 + T502 &lt; 0, S503 + T502, 0)</f>
        <v>0</v>
      </c>
      <c r="U503" s="1">
        <v>0</v>
      </c>
      <c r="V503" s="1">
        <f>IF(U503 + V502 &lt; 0, U503 + V502, 0)</f>
        <v>0</v>
      </c>
      <c r="W503" s="1">
        <v>0</v>
      </c>
      <c r="X503" s="1">
        <f>IF(W503 + X502 &lt; 0, W503 + X502, 0)</f>
        <v>0</v>
      </c>
      <c r="Y503" s="1">
        <v>0</v>
      </c>
      <c r="Z503" s="1">
        <f>IF(Y503 + Z502 &lt; 0, Y503 + Z502, 0)</f>
        <v>0</v>
      </c>
      <c r="AA503" s="1">
        <v>0</v>
      </c>
      <c r="AB503" s="1">
        <f>IF(AA503 + AB502 &lt; 0, AA503 + AB502, 0)</f>
        <v>0</v>
      </c>
      <c r="AC503" s="1">
        <v>0</v>
      </c>
      <c r="AD503" s="1">
        <f>IF(AC503 + AD502 &lt; 0, AC503 + AD502, 0)</f>
        <v>0</v>
      </c>
      <c r="AE503" s="1">
        <v>0</v>
      </c>
      <c r="AF503" s="1">
        <f>IF(AE503 + AF502 &lt; 0, AE503 + AF502, 0)</f>
        <v>0</v>
      </c>
      <c r="AG503" s="1">
        <v>0</v>
      </c>
      <c r="AH503" s="1">
        <f>IF(AG503 + AH502 &lt; 0, AG503 + AH502, 0)</f>
        <v>0</v>
      </c>
      <c r="AI503" s="1">
        <v>0</v>
      </c>
      <c r="AJ503" s="1">
        <f>IF(AI503 + AJ502 &lt; 0, AI503 + AJ502, 0)</f>
        <v>0</v>
      </c>
      <c r="AK503" s="1">
        <v>0</v>
      </c>
      <c r="AL503" s="1">
        <f>IF(AK503 + AL502 &lt; 0, AK503 + AL502, 0)</f>
        <v>0</v>
      </c>
      <c r="AM503" s="1">
        <v>0</v>
      </c>
      <c r="AN503" s="1">
        <f>IF(AM503 + AN502 &lt; 0, AM503 + AN502, 0)</f>
        <v>0</v>
      </c>
      <c r="AO503" s="1">
        <v>0</v>
      </c>
      <c r="AP503" s="1">
        <f>IF(AO503 + AP502 &lt; 0, AO503 + AP502, 0)</f>
        <v>0</v>
      </c>
      <c r="AQ503" s="1">
        <v>0</v>
      </c>
      <c r="AR503" s="1">
        <f>IF(AQ503 + AR502 &lt; 0, AQ503 + AR502, 0)</f>
        <v>0</v>
      </c>
      <c r="AS503" s="1">
        <v>0</v>
      </c>
      <c r="AT503" s="1">
        <f>IF(AS503 + AT502 &lt; 0, AS503 + AT502, 0)</f>
        <v>0</v>
      </c>
      <c r="AU503" s="1">
        <v>0</v>
      </c>
      <c r="AV503" s="1">
        <f>IF(AU503 + AV502 &lt; 0, AU503 + AV502, 0)</f>
        <v>0</v>
      </c>
      <c r="AW503" s="1">
        <v>0</v>
      </c>
      <c r="AX503" s="1">
        <f>IF(AW503 + AX502 &lt; 0, AW503 + AX502, 0)</f>
        <v>0</v>
      </c>
      <c r="AY503" s="1">
        <v>0</v>
      </c>
      <c r="AZ503" s="1">
        <f>IF(AY503 + AZ502 &lt; 0, AY503 + AZ502, 0)</f>
        <v>0</v>
      </c>
      <c r="BA503" s="1">
        <v>0</v>
      </c>
      <c r="BB503" s="1">
        <f>IF(BA503 + BB502 &lt; 0, BA503 + BB502, 0)</f>
        <v>0</v>
      </c>
      <c r="BC503" s="1">
        <v>0</v>
      </c>
      <c r="BD503" s="1">
        <f>IF(BC503 + BD502 &lt; 0, BC503 + BD502, 0)</f>
        <v>0</v>
      </c>
      <c r="BE503" s="1">
        <v>0</v>
      </c>
      <c r="BF503" s="1">
        <f>IF(BE503 + BF502 &lt; 0, BE503 + BF502, 0)</f>
        <v>0</v>
      </c>
      <c r="BG503" s="1">
        <v>0</v>
      </c>
      <c r="BH503" s="1">
        <f>IF(BG503 + BH502 &lt; 0, BG503 + BH502, 0)</f>
        <v>0</v>
      </c>
      <c r="BI503" s="1">
        <v>0</v>
      </c>
      <c r="BJ503" s="1">
        <f>IF(BI503 + BJ502 &lt; 0, BI503 + BJ502, 0)</f>
        <v>0</v>
      </c>
      <c r="BK503" s="1">
        <v>0</v>
      </c>
      <c r="BL503" s="1">
        <f>IF(BK503 + BL502 &lt; 0, BK503 + BL502, 0)</f>
        <v>0</v>
      </c>
      <c r="BM503" s="1">
        <v>0</v>
      </c>
      <c r="BN503" s="1">
        <f>IF(BM503 + BN502 &lt; 0, BM503 + BN502, 0)</f>
        <v>0</v>
      </c>
      <c r="BO503" s="1">
        <v>0</v>
      </c>
      <c r="BP503" s="1">
        <f>IF(BO503 + BP502 &lt; 0, BO503 + BP502, 0)</f>
        <v>0</v>
      </c>
      <c r="BQ503" s="1">
        <v>0</v>
      </c>
      <c r="BR503" s="1">
        <f>IF(BQ503 + BR502 &lt; 0, BQ503 + BR502, 0)</f>
        <v>0</v>
      </c>
      <c r="BS503" s="1">
        <v>-108931.1937643201</v>
      </c>
      <c r="BT503" s="1">
        <f>IF(BS503 + BT502 &lt; 0, BS503 + BT502, 0)</f>
        <v>0</v>
      </c>
      <c r="BU503" s="1">
        <v>-139210.3601517131</v>
      </c>
      <c r="BV503" s="1">
        <f>IF(BU503 + BV502 &lt; 0, BU503 + BV502, 0)</f>
        <v>0</v>
      </c>
      <c r="BW503" s="1">
        <v>-145852.8308782351</v>
      </c>
      <c r="BX503" s="1">
        <f>IF(BW503 + BX502 &lt; 0, BW503 + BX502, 0)</f>
        <v>0</v>
      </c>
      <c r="BY503" s="1">
        <v>0</v>
      </c>
      <c r="BZ503" s="1">
        <f>IF(BY503 + BZ502 &lt; 0, BY503 + BZ502, 0)</f>
        <v>0</v>
      </c>
      <c r="CA503" s="1">
        <v>0</v>
      </c>
      <c r="CB503" s="1">
        <f>IF(CA503 + CB502 &lt; 0, CA503 + CB502, 0)</f>
        <v>0</v>
      </c>
      <c r="CC503" s="1">
        <v>0</v>
      </c>
      <c r="CD503" s="1">
        <f>IF(CC503 + CD502 &lt; 0, CC503 + CD502, 0)</f>
        <v>0</v>
      </c>
      <c r="CE503" s="1">
        <v>0</v>
      </c>
      <c r="CF503" s="1">
        <f>IF(CE503 + CF502 &lt; 0, CE503 + CF502, 0)</f>
        <v>0</v>
      </c>
      <c r="CG503" s="1">
        <v>0</v>
      </c>
      <c r="CH503" s="1">
        <f>IF(CG503 + CH502 &lt; 0, CG503 + CH502, 0)</f>
        <v>0</v>
      </c>
      <c r="CI503" s="1">
        <v>0</v>
      </c>
      <c r="CJ503" s="1">
        <f>IF(CI503 + CJ502 &lt; 0, CI503 + CJ502, 0)</f>
        <v>0</v>
      </c>
      <c r="CK503" s="1">
        <v>0</v>
      </c>
      <c r="CL503" s="1">
        <f>IF(CK503 + CL502 &lt; 0, CK503 + CL502, 0)</f>
        <v>0</v>
      </c>
      <c r="CM503" s="1">
        <v>0</v>
      </c>
      <c r="CN503" s="1">
        <f>IF(CM503 + CN502 &lt; 0, CM503 + CN502, 0)</f>
        <v>0</v>
      </c>
      <c r="CO503" s="1">
        <v>0</v>
      </c>
      <c r="CP503" s="1">
        <f>IF(CO503 + CP502 &lt; 0, CO503 + CP502, 0)</f>
        <v>0</v>
      </c>
      <c r="CQ503" s="1">
        <v>0</v>
      </c>
      <c r="CR503" s="1">
        <f>IF(CQ503 + CR502 &lt; 0, CQ503 + CR502, 0)</f>
        <v>0</v>
      </c>
      <c r="CS503" s="1">
        <v>0</v>
      </c>
      <c r="CT503" s="1">
        <f>IF(CS503 + CT502 &lt; 0, CS503 + CT502, 0)</f>
        <v>0</v>
      </c>
      <c r="CU503" s="1">
        <v>0</v>
      </c>
      <c r="CV503" s="1">
        <f>IF(CU503 + CV502 &lt; 0, CU503 + CV502, 0)</f>
        <v>0</v>
      </c>
      <c r="CW503" s="1">
        <v>0</v>
      </c>
      <c r="CX503" s="1">
        <f>IF(CW503 + CX502 &lt; 0, CW503 + CX502, 0)</f>
        <v>0</v>
      </c>
      <c r="CY503" s="1">
        <v>0</v>
      </c>
      <c r="CZ503" s="1">
        <f>IF(CY503 + CZ502 &lt; 0, CY503 + CZ502, 0)</f>
        <v>0</v>
      </c>
      <c r="DA503" s="1">
        <v>0</v>
      </c>
      <c r="DB503" s="1">
        <f>IF(DA503 + DB502 &lt; 0, DA503 + DB502, 0)</f>
        <v>0</v>
      </c>
      <c r="DC503" s="1">
        <v>0</v>
      </c>
      <c r="DD503" s="1">
        <f>IF(DC503 + DD502 &lt; 0, DC503 + DD502, 0)</f>
        <v>0</v>
      </c>
      <c r="DE503" s="1">
        <v>0</v>
      </c>
      <c r="DF503" s="1">
        <f>IF(DE503 + DF502 &lt; 0, DE503 + DF502, 0)</f>
        <v>0</v>
      </c>
      <c r="DG503" s="1">
        <v>0</v>
      </c>
      <c r="DH503" s="1">
        <f>IF(DG503 + DH502 &lt; 0, DG503 + DH502, 0)</f>
        <v>0</v>
      </c>
      <c r="DI503" s="1">
        <v>0</v>
      </c>
      <c r="DJ503" s="1">
        <f>IF(DI503 + DJ502 &lt; 0, DI503 + DJ502, 0)</f>
        <v>0</v>
      </c>
      <c r="DK503" s="1">
        <v>0</v>
      </c>
      <c r="DL503" s="1">
        <f>IF(DK503 + DL502 &lt; 0, DK503 + DL502, 0)</f>
        <v>0</v>
      </c>
      <c r="DM503" s="1">
        <v>0</v>
      </c>
      <c r="DN503" s="1">
        <f>IF(DM503 + DN502 &lt; 0, DM503 + DN502, 0)</f>
        <v>0</v>
      </c>
      <c r="DO503" s="1">
        <v>0</v>
      </c>
      <c r="DP503" s="1">
        <f>IF(DO503 + DP502 &lt; 0, DO503 + DP502, 0)</f>
        <v>0</v>
      </c>
      <c r="DQ503" s="1">
        <v>0</v>
      </c>
      <c r="DR503" s="1">
        <f>IF(DQ503 + DR502 &lt; 0, DQ503 + DR502, 0)</f>
        <v>0</v>
      </c>
      <c r="DS503" s="1">
        <v>0</v>
      </c>
      <c r="DT503" s="1">
        <f>IF(DS503 + DT502 &lt; 0, DS503 + DT502, 0)</f>
        <v>0</v>
      </c>
      <c r="DU503" s="1">
        <v>0</v>
      </c>
      <c r="DV503" s="1">
        <f>IF(DU503 + DV502 &lt; 0, DU503 + DV502, 0)</f>
        <v>0</v>
      </c>
      <c r="DW503" s="1">
        <v>0</v>
      </c>
      <c r="DX503" s="1">
        <f>IF(DW503 + DX502 &lt; 0, DW503 + DX502, 0)</f>
        <v>0</v>
      </c>
      <c r="DY503" s="1">
        <v>0</v>
      </c>
      <c r="DZ503" s="1">
        <f>IF(DY503 + DZ502 &lt; 0, DY503 + DZ502, 0)</f>
        <v>0</v>
      </c>
      <c r="EA503" s="1">
        <v>0</v>
      </c>
      <c r="EB503" s="1">
        <f>IF(EA503 + EB502 &lt; 0, EA503 + EB502, 0)</f>
        <v>0</v>
      </c>
      <c r="EC503" s="1">
        <v>0</v>
      </c>
      <c r="ED503" s="1">
        <f>IF(EC503 + ED502 &lt; 0, EC503 + ED502, 0)</f>
        <v>0</v>
      </c>
      <c r="EE503" s="1">
        <v>0</v>
      </c>
      <c r="EF503" s="1">
        <f>IF(EE503 + EF502 &lt; 0, EE503 + EF502, 0)</f>
        <v>0</v>
      </c>
      <c r="EG503" s="1">
        <v>0</v>
      </c>
      <c r="EH503" s="1">
        <f>IF(EG503 + EH502 &lt; 0, EG503 + EH502, 0)</f>
        <v>0</v>
      </c>
      <c r="EI503" s="1">
        <v>0</v>
      </c>
      <c r="EJ503" s="1">
        <f>IF(EI503 + EJ502 &lt; 0, EI503 + EJ502, 0)</f>
        <v>0</v>
      </c>
      <c r="EK503" s="1">
        <v>0</v>
      </c>
      <c r="EL503" s="1">
        <f>IF(EK503 + EL502 &lt; 0, EK503 + EL502, 0)</f>
        <v>0</v>
      </c>
      <c r="EM503" s="1">
        <v>0</v>
      </c>
      <c r="EN503" s="1">
        <f>IF(EM503 + EN502 &lt; 0, EM503 + EN502, 0)</f>
        <v>0</v>
      </c>
      <c r="EO503" s="1">
        <v>0</v>
      </c>
      <c r="EP503" s="1">
        <f>IF(EO503 + EP502 &lt; 0, EO503 + EP502, 0)</f>
        <v>0</v>
      </c>
      <c r="EQ503" s="1">
        <v>0</v>
      </c>
      <c r="ER503" s="1">
        <f>IF(EQ503 + ER502 &lt; 0, EQ503 + ER502, 0)</f>
        <v>0</v>
      </c>
    </row>
    <row r="504" spans="1:148" s="1" customFormat="1">
      <c r="A504" s="3">
        <v>46035</v>
      </c>
      <c r="B504" s="2" t="s">
        <v>77</v>
      </c>
      <c r="C504" s="2">
        <v>1</v>
      </c>
      <c r="D504" s="2">
        <v>2</v>
      </c>
      <c r="E504" s="1">
        <v>-125615.4490368574</v>
      </c>
      <c r="F504" s="1">
        <f>IF(E504 + F503 &lt; 0, E504 + F503, 0)</f>
        <v>0</v>
      </c>
      <c r="G504" s="1">
        <v>-173708.2074404674</v>
      </c>
      <c r="H504" s="1">
        <f>IF(G504 + H503 &lt; 0, G504 + H503, 0)</f>
        <v>0</v>
      </c>
      <c r="I504" s="1">
        <v>-182378.8848736094</v>
      </c>
      <c r="J504" s="1">
        <f>IF(I504 + J503 &lt; 0, I504 + J503, 0)</f>
        <v>0</v>
      </c>
      <c r="K504" s="1">
        <v>-4821.374508987282</v>
      </c>
      <c r="L504" s="1">
        <f>IF(K504 + L503 &lt; 0, K504 + L503, 0)</f>
        <v>0</v>
      </c>
      <c r="M504" s="1">
        <v>-17031.29730888613</v>
      </c>
      <c r="N504" s="1">
        <f>IF(M504 + N503 &lt; 0, M504 + N503, 0)</f>
        <v>0</v>
      </c>
      <c r="O504" s="1">
        <v>-272.4795640871957</v>
      </c>
      <c r="P504" s="1">
        <f>IF(O504 + P503 &lt; 0, O504 + P503, 0)</f>
        <v>0</v>
      </c>
      <c r="Q504" s="1">
        <v>-13729.94247928247</v>
      </c>
      <c r="R504" s="1">
        <f>IF(Q504 + R503 &lt; 0, Q504 + R503, 0)</f>
        <v>0</v>
      </c>
      <c r="S504" s="1">
        <v>-15856.41841067961</v>
      </c>
      <c r="T504" s="1">
        <f>IF(S504 + T503 &lt; 0, S504 + T503, 0)</f>
        <v>0</v>
      </c>
      <c r="U504" s="1">
        <v>-13707.23584894187</v>
      </c>
      <c r="V504" s="1">
        <f>IF(U504 + V503 &lt; 0, U504 + V503, 0)</f>
        <v>0</v>
      </c>
      <c r="W504" s="1">
        <v>-13729.94247928247</v>
      </c>
      <c r="X504" s="1">
        <f>IF(W504 + X503 &lt; 0, W504 + X503, 0)</f>
        <v>0</v>
      </c>
      <c r="Y504" s="1">
        <v>-6607.629429114444</v>
      </c>
      <c r="Z504" s="1">
        <f>IF(Y504 + Z503 &lt; 0, Y504 + Z503, 0)</f>
        <v>0</v>
      </c>
      <c r="AA504" s="1">
        <v>-8250.0756904178</v>
      </c>
      <c r="AB504" s="1">
        <f>IF(AA504 + AB503 &lt; 0, AA504 + AB503, 0)</f>
        <v>0</v>
      </c>
      <c r="AC504" s="1">
        <v>-6611.413867504546</v>
      </c>
      <c r="AD504" s="1">
        <f>IF(AC504 + AD503 &lt; 0, AC504 + AD503, 0)</f>
        <v>0</v>
      </c>
      <c r="AE504" s="1">
        <v>-4821.374508987282</v>
      </c>
      <c r="AF504" s="1">
        <f>IF(AE504 + AF503 &lt; 0, AE504 + AF503, 0)</f>
        <v>0</v>
      </c>
      <c r="AG504" s="1">
        <v>-17031.29730888613</v>
      </c>
      <c r="AH504" s="1">
        <f>IF(AG504 + AH503 &lt; 0, AG504 + AH503, 0)</f>
        <v>0</v>
      </c>
      <c r="AI504" s="1">
        <v>-272.4795640871957</v>
      </c>
      <c r="AJ504" s="1">
        <f>IF(AI504 + AJ503 &lt; 0, AI504 + AJ503, 0)</f>
        <v>0</v>
      </c>
      <c r="AK504" s="1">
        <v>-13729.94247928247</v>
      </c>
      <c r="AL504" s="1">
        <f>IF(AK504 + AL503 &lt; 0, AK504 + AL503, 0)</f>
        <v>0</v>
      </c>
      <c r="AM504" s="1">
        <v>-15856.41841067961</v>
      </c>
      <c r="AN504" s="1">
        <f>IF(AM504 + AN503 &lt; 0, AM504 + AN503, 0)</f>
        <v>0</v>
      </c>
      <c r="AO504" s="1">
        <v>-13707.23584894187</v>
      </c>
      <c r="AP504" s="1">
        <f>IF(AO504 + AP503 &lt; 0, AO504 + AP503, 0)</f>
        <v>0</v>
      </c>
      <c r="AQ504" s="1">
        <v>-13729.94247928247</v>
      </c>
      <c r="AR504" s="1">
        <f>IF(AQ504 + AR503 &lt; 0, AQ504 + AR503, 0)</f>
        <v>0</v>
      </c>
      <c r="AS504" s="1">
        <v>-6607.629429114444</v>
      </c>
      <c r="AT504" s="1">
        <f>IF(AS504 + AT503 &lt; 0, AS504 + AT503, 0)</f>
        <v>0</v>
      </c>
      <c r="AU504" s="1">
        <v>-8250.0756904178</v>
      </c>
      <c r="AV504" s="1">
        <f>IF(AU504 + AV503 &lt; 0, AU504 + AV503, 0)</f>
        <v>0</v>
      </c>
      <c r="AW504" s="1">
        <v>-6611.413867504546</v>
      </c>
      <c r="AX504" s="1">
        <f>IF(AW504 + AX503 &lt; 0, AW504 + AX503, 0)</f>
        <v>0</v>
      </c>
      <c r="AY504" s="1">
        <v>-13809.41568547457</v>
      </c>
      <c r="AZ504" s="1">
        <f>IF(AY504 + AZ503 &lt; 0, AY504 + AZ503, 0)</f>
        <v>0</v>
      </c>
      <c r="BA504" s="1">
        <v>-13601.27157401907</v>
      </c>
      <c r="BB504" s="1">
        <f>IF(BA504 + BB503 &lt; 0, BA504 + BB503, 0)</f>
        <v>0</v>
      </c>
      <c r="BC504" s="1">
        <v>-13854.82894615577</v>
      </c>
      <c r="BD504" s="1">
        <f>IF(BC504 + BD503 &lt; 0, BC504 + BD503, 0)</f>
        <v>0</v>
      </c>
      <c r="BE504" s="1">
        <v>-10168.78595419845</v>
      </c>
      <c r="BF504" s="1">
        <f>IF(BE504 + BF503 &lt; 0, BE504 + BF503, 0)</f>
        <v>0</v>
      </c>
      <c r="BG504" s="1">
        <v>-12136.6939170504</v>
      </c>
      <c r="BH504" s="1">
        <f>IF(BG504 + BH503 &lt; 0, BG504 + BH503, 0)</f>
        <v>0</v>
      </c>
      <c r="BI504" s="1">
        <v>-7092.03754304723</v>
      </c>
      <c r="BJ504" s="1">
        <f>IF(BI504 + BJ503 &lt; 0, BI504 + BJ503, 0)</f>
        <v>0</v>
      </c>
      <c r="BK504" s="1">
        <v>-10165.00151580836</v>
      </c>
      <c r="BL504" s="1">
        <f>IF(BK504 + BL503 &lt; 0, BK504 + BL503, 0)</f>
        <v>0</v>
      </c>
      <c r="BM504" s="1">
        <v>14108.38631829246</v>
      </c>
      <c r="BN504" s="1">
        <f>IF(BM504 + BN503 &lt; 0, BM504 + BN503, 0)</f>
        <v>0</v>
      </c>
      <c r="BO504" s="1">
        <v>13767.78686318347</v>
      </c>
      <c r="BP504" s="1">
        <f>IF(BO504 + BP503 &lt; 0, BO504 + BP503, 0)</f>
        <v>0</v>
      </c>
      <c r="BQ504" s="1">
        <v>14536.02785637375</v>
      </c>
      <c r="BR504" s="1">
        <f>IF(BQ504 + BR503 &lt; 0, BQ504 + BR503, 0)</f>
        <v>0</v>
      </c>
      <c r="BS504" s="1">
        <v>0</v>
      </c>
      <c r="BT504" s="1">
        <f>IF(BS504 + BT503 &lt; 0, BS504 + BT503, 0)</f>
        <v>0</v>
      </c>
      <c r="BU504" s="1">
        <v>0</v>
      </c>
      <c r="BV504" s="1">
        <f>IF(BU504 + BV503 &lt; 0, BU504 + BV503, 0)</f>
        <v>0</v>
      </c>
      <c r="BW504" s="1">
        <v>0</v>
      </c>
      <c r="BX504" s="1">
        <f>IF(BW504 + BX503 &lt; 0, BW504 + BX503, 0)</f>
        <v>0</v>
      </c>
      <c r="BY504" s="1">
        <v>-42073.32620289736</v>
      </c>
      <c r="BZ504" s="1">
        <f>IF(BY504 + BZ503 &lt; 0, BY504 + BZ503, 0)</f>
        <v>0</v>
      </c>
      <c r="CA504" s="1">
        <v>-51237.27937969755</v>
      </c>
      <c r="CB504" s="1">
        <f>IF(CA504 + CB503 &lt; 0, CA504 + CB503, 0)</f>
        <v>0</v>
      </c>
      <c r="CC504" s="1">
        <v>-31198.23423338622</v>
      </c>
      <c r="CD504" s="1">
        <f>IF(CC504 + CD503 &lt; 0, CC504 + CD503, 0)</f>
        <v>0</v>
      </c>
      <c r="CE504" s="1">
        <v>0</v>
      </c>
      <c r="CF504" s="1">
        <f>IF(CE504 + CF503 &lt; 0, CE504 + CF503, 0)</f>
        <v>0</v>
      </c>
      <c r="CG504" s="1">
        <v>0</v>
      </c>
      <c r="CH504" s="1">
        <f>IF(CG504 + CH503 &lt; 0, CG504 + CH503, 0)</f>
        <v>0</v>
      </c>
      <c r="CI504" s="1">
        <v>0</v>
      </c>
      <c r="CJ504" s="1">
        <f>IF(CI504 + CJ503 &lt; 0, CI504 + CJ503, 0)</f>
        <v>0</v>
      </c>
      <c r="CK504" s="1">
        <v>0</v>
      </c>
      <c r="CL504" s="1">
        <f>IF(CK504 + CL503 &lt; 0, CK504 + CL503, 0)</f>
        <v>0</v>
      </c>
      <c r="CM504" s="1">
        <v>0</v>
      </c>
      <c r="CN504" s="1">
        <f>IF(CM504 + CN503 &lt; 0, CM504 + CN503, 0)</f>
        <v>0</v>
      </c>
      <c r="CO504" s="1">
        <v>0</v>
      </c>
      <c r="CP504" s="1">
        <f>IF(CO504 + CP503 &lt; 0, CO504 + CP503, 0)</f>
        <v>0</v>
      </c>
      <c r="CQ504" s="1">
        <v>0</v>
      </c>
      <c r="CR504" s="1">
        <f>IF(CQ504 + CR503 &lt; 0, CQ504 + CR503, 0)</f>
        <v>0</v>
      </c>
      <c r="CS504" s="1">
        <v>0</v>
      </c>
      <c r="CT504" s="1">
        <f>IF(CS504 + CT503 &lt; 0, CS504 + CT503, 0)</f>
        <v>0</v>
      </c>
      <c r="CU504" s="1">
        <v>0</v>
      </c>
      <c r="CV504" s="1">
        <f>IF(CU504 + CV503 &lt; 0, CU504 + CV503, 0)</f>
        <v>0</v>
      </c>
      <c r="CW504" s="1">
        <v>0</v>
      </c>
      <c r="CX504" s="1">
        <f>IF(CW504 + CX503 &lt; 0, CW504 + CX503, 0)</f>
        <v>0</v>
      </c>
      <c r="CY504" s="1">
        <v>0</v>
      </c>
      <c r="CZ504" s="1">
        <f>IF(CY504 + CZ503 &lt; 0, CY504 + CZ503, 0)</f>
        <v>0</v>
      </c>
      <c r="DA504" s="1">
        <v>0</v>
      </c>
      <c r="DB504" s="1">
        <f>IF(DA504 + DB503 &lt; 0, DA504 + DB503, 0)</f>
        <v>0</v>
      </c>
      <c r="DC504" s="1">
        <v>0</v>
      </c>
      <c r="DD504" s="1">
        <f>IF(DC504 + DD503 &lt; 0, DC504 + DD503, 0)</f>
        <v>0</v>
      </c>
      <c r="DE504" s="1">
        <v>0</v>
      </c>
      <c r="DF504" s="1">
        <f>IF(DE504 + DF503 &lt; 0, DE504 + DF503, 0)</f>
        <v>0</v>
      </c>
      <c r="DG504" s="1">
        <v>0</v>
      </c>
      <c r="DH504" s="1">
        <f>IF(DG504 + DH503 &lt; 0, DG504 + DH503, 0)</f>
        <v>0</v>
      </c>
      <c r="DI504" s="1">
        <v>0</v>
      </c>
      <c r="DJ504" s="1">
        <f>IF(DI504 + DJ503 &lt; 0, DI504 + DJ503, 0)</f>
        <v>0</v>
      </c>
      <c r="DK504" s="1">
        <v>0</v>
      </c>
      <c r="DL504" s="1">
        <f>IF(DK504 + DL503 &lt; 0, DK504 + DL503, 0)</f>
        <v>0</v>
      </c>
      <c r="DM504" s="1">
        <v>0</v>
      </c>
      <c r="DN504" s="1">
        <f>IF(DM504 + DN503 &lt; 0, DM504 + DN503, 0)</f>
        <v>0</v>
      </c>
      <c r="DO504" s="1">
        <v>0</v>
      </c>
      <c r="DP504" s="1">
        <f>IF(DO504 + DP503 &lt; 0, DO504 + DP503, 0)</f>
        <v>0</v>
      </c>
      <c r="DQ504" s="1">
        <v>0</v>
      </c>
      <c r="DR504" s="1">
        <f>IF(DQ504 + DR503 &lt; 0, DQ504 + DR503, 0)</f>
        <v>0</v>
      </c>
      <c r="DS504" s="1">
        <v>0</v>
      </c>
      <c r="DT504" s="1">
        <f>IF(DS504 + DT503 &lt; 0, DS504 + DT503, 0)</f>
        <v>0</v>
      </c>
      <c r="DU504" s="1">
        <v>0</v>
      </c>
      <c r="DV504" s="1">
        <f>IF(DU504 + DV503 &lt; 0, DU504 + DV503, 0)</f>
        <v>0</v>
      </c>
      <c r="DW504" s="1">
        <v>0</v>
      </c>
      <c r="DX504" s="1">
        <f>IF(DW504 + DX503 &lt; 0, DW504 + DX503, 0)</f>
        <v>0</v>
      </c>
      <c r="DY504" s="1">
        <v>0</v>
      </c>
      <c r="DZ504" s="1">
        <f>IF(DY504 + DZ503 &lt; 0, DY504 + DZ503, 0)</f>
        <v>0</v>
      </c>
      <c r="EA504" s="1">
        <v>0</v>
      </c>
      <c r="EB504" s="1">
        <f>IF(EA504 + EB503 &lt; 0, EA504 + EB503, 0)</f>
        <v>0</v>
      </c>
      <c r="EC504" s="1">
        <v>0</v>
      </c>
      <c r="ED504" s="1">
        <f>IF(EC504 + ED503 &lt; 0, EC504 + ED503, 0)</f>
        <v>0</v>
      </c>
      <c r="EE504" s="1">
        <v>0</v>
      </c>
      <c r="EF504" s="1">
        <f>IF(EE504 + EF503 &lt; 0, EE504 + EF503, 0)</f>
        <v>0</v>
      </c>
      <c r="EG504" s="1">
        <v>0</v>
      </c>
      <c r="EH504" s="1">
        <f>IF(EG504 + EH503 &lt; 0, EG504 + EH503, 0)</f>
        <v>0</v>
      </c>
      <c r="EI504" s="1">
        <v>0</v>
      </c>
      <c r="EJ504" s="1">
        <f>IF(EI504 + EJ503 &lt; 0, EI504 + EJ503, 0)</f>
        <v>0</v>
      </c>
      <c r="EK504" s="1">
        <v>0</v>
      </c>
      <c r="EL504" s="1">
        <f>IF(EK504 + EL503 &lt; 0, EK504 + EL503, 0)</f>
        <v>0</v>
      </c>
      <c r="EM504" s="1">
        <v>-4638.791956936154</v>
      </c>
      <c r="EN504" s="1">
        <f>IF(EM504 + EN503 &lt; 0, EM504 + EN503, 0)</f>
        <v>0</v>
      </c>
      <c r="EO504" s="1">
        <v>-14690.28488070938</v>
      </c>
      <c r="EP504" s="1">
        <f>IF(EO504 + EP503 &lt; 0, EO504 + EP503, 0)</f>
        <v>0</v>
      </c>
      <c r="EQ504" s="1">
        <v>41230.46871271775</v>
      </c>
      <c r="ER504" s="1">
        <f>IF(EQ504 + ER503 &lt; 0, EQ504 + ER503, 0)</f>
        <v>0</v>
      </c>
    </row>
    <row r="505" spans="1:148" s="1" customFormat="1">
      <c r="A505" s="3">
        <v>46036</v>
      </c>
      <c r="B505" s="2" t="s">
        <v>78</v>
      </c>
      <c r="C505" s="2">
        <v>4</v>
      </c>
      <c r="D505" s="2">
        <v>1</v>
      </c>
      <c r="E505" s="1">
        <v>0</v>
      </c>
      <c r="F505" s="1">
        <f>IF(E505 + F504 &lt; 0, E505 + F504, 0)</f>
        <v>0</v>
      </c>
      <c r="G505" s="1">
        <v>0</v>
      </c>
      <c r="H505" s="1">
        <f>IF(G505 + H504 &lt; 0, G505 + H504, 0)</f>
        <v>0</v>
      </c>
      <c r="I505" s="1">
        <v>0</v>
      </c>
      <c r="J505" s="1">
        <f>IF(I505 + J504 &lt; 0, I505 + J504, 0)</f>
        <v>0</v>
      </c>
      <c r="K505" s="1">
        <v>0</v>
      </c>
      <c r="L505" s="1">
        <f>IF(K505 + L504 &lt; 0, K505 + L504, 0)</f>
        <v>0</v>
      </c>
      <c r="M505" s="1">
        <v>0</v>
      </c>
      <c r="N505" s="1">
        <f>IF(M505 + N504 &lt; 0, M505 + N504, 0)</f>
        <v>0</v>
      </c>
      <c r="O505" s="1">
        <v>0</v>
      </c>
      <c r="P505" s="1">
        <f>IF(O505 + P504 &lt; 0, O505 + P504, 0)</f>
        <v>0</v>
      </c>
      <c r="Q505" s="1">
        <v>0</v>
      </c>
      <c r="R505" s="1">
        <f>IF(Q505 + R504 &lt; 0, Q505 + R504, 0)</f>
        <v>0</v>
      </c>
      <c r="S505" s="1">
        <v>0</v>
      </c>
      <c r="T505" s="1">
        <f>IF(S505 + T504 &lt; 0, S505 + T504, 0)</f>
        <v>0</v>
      </c>
      <c r="U505" s="1">
        <v>0</v>
      </c>
      <c r="V505" s="1">
        <f>IF(U505 + V504 &lt; 0, U505 + V504, 0)</f>
        <v>0</v>
      </c>
      <c r="W505" s="1">
        <v>0</v>
      </c>
      <c r="X505" s="1">
        <f>IF(W505 + X504 &lt; 0, W505 + X504, 0)</f>
        <v>0</v>
      </c>
      <c r="Y505" s="1">
        <v>0</v>
      </c>
      <c r="Z505" s="1">
        <f>IF(Y505 + Z504 &lt; 0, Y505 + Z504, 0)</f>
        <v>0</v>
      </c>
      <c r="AA505" s="1">
        <v>0</v>
      </c>
      <c r="AB505" s="1">
        <f>IF(AA505 + AB504 &lt; 0, AA505 + AB504, 0)</f>
        <v>0</v>
      </c>
      <c r="AC505" s="1">
        <v>0</v>
      </c>
      <c r="AD505" s="1">
        <f>IF(AC505 + AD504 &lt; 0, AC505 + AD504, 0)</f>
        <v>0</v>
      </c>
      <c r="AE505" s="1">
        <v>0</v>
      </c>
      <c r="AF505" s="1">
        <f>IF(AE505 + AF504 &lt; 0, AE505 + AF504, 0)</f>
        <v>0</v>
      </c>
      <c r="AG505" s="1">
        <v>0</v>
      </c>
      <c r="AH505" s="1">
        <f>IF(AG505 + AH504 &lt; 0, AG505 + AH504, 0)</f>
        <v>0</v>
      </c>
      <c r="AI505" s="1">
        <v>0</v>
      </c>
      <c r="AJ505" s="1">
        <f>IF(AI505 + AJ504 &lt; 0, AI505 + AJ504, 0)</f>
        <v>0</v>
      </c>
      <c r="AK505" s="1">
        <v>0</v>
      </c>
      <c r="AL505" s="1">
        <f>IF(AK505 + AL504 &lt; 0, AK505 + AL504, 0)</f>
        <v>0</v>
      </c>
      <c r="AM505" s="1">
        <v>0</v>
      </c>
      <c r="AN505" s="1">
        <f>IF(AM505 + AN504 &lt; 0, AM505 + AN504, 0)</f>
        <v>0</v>
      </c>
      <c r="AO505" s="1">
        <v>0</v>
      </c>
      <c r="AP505" s="1">
        <f>IF(AO505 + AP504 &lt; 0, AO505 + AP504, 0)</f>
        <v>0</v>
      </c>
      <c r="AQ505" s="1">
        <v>0</v>
      </c>
      <c r="AR505" s="1">
        <f>IF(AQ505 + AR504 &lt; 0, AQ505 + AR504, 0)</f>
        <v>0</v>
      </c>
      <c r="AS505" s="1">
        <v>0</v>
      </c>
      <c r="AT505" s="1">
        <f>IF(AS505 + AT504 &lt; 0, AS505 + AT504, 0)</f>
        <v>0</v>
      </c>
      <c r="AU505" s="1">
        <v>0</v>
      </c>
      <c r="AV505" s="1">
        <f>IF(AU505 + AV504 &lt; 0, AU505 + AV504, 0)</f>
        <v>0</v>
      </c>
      <c r="AW505" s="1">
        <v>0</v>
      </c>
      <c r="AX505" s="1">
        <f>IF(AW505 + AX504 &lt; 0, AW505 + AX504, 0)</f>
        <v>0</v>
      </c>
      <c r="AY505" s="1">
        <v>0</v>
      </c>
      <c r="AZ505" s="1">
        <f>IF(AY505 + AZ504 &lt; 0, AY505 + AZ504, 0)</f>
        <v>0</v>
      </c>
      <c r="BA505" s="1">
        <v>0</v>
      </c>
      <c r="BB505" s="1">
        <f>IF(BA505 + BB504 &lt; 0, BA505 + BB504, 0)</f>
        <v>0</v>
      </c>
      <c r="BC505" s="1">
        <v>0</v>
      </c>
      <c r="BD505" s="1">
        <f>IF(BC505 + BD504 &lt; 0, BC505 + BD504, 0)</f>
        <v>0</v>
      </c>
      <c r="BE505" s="1">
        <v>0</v>
      </c>
      <c r="BF505" s="1">
        <f>IF(BE505 + BF504 &lt; 0, BE505 + BF504, 0)</f>
        <v>0</v>
      </c>
      <c r="BG505" s="1">
        <v>0</v>
      </c>
      <c r="BH505" s="1">
        <f>IF(BG505 + BH504 &lt; 0, BG505 + BH504, 0)</f>
        <v>0</v>
      </c>
      <c r="BI505" s="1">
        <v>0</v>
      </c>
      <c r="BJ505" s="1">
        <f>IF(BI505 + BJ504 &lt; 0, BI505 + BJ504, 0)</f>
        <v>0</v>
      </c>
      <c r="BK505" s="1">
        <v>0</v>
      </c>
      <c r="BL505" s="1">
        <f>IF(BK505 + BL504 &lt; 0, BK505 + BL504, 0)</f>
        <v>0</v>
      </c>
      <c r="BM505" s="1">
        <v>0</v>
      </c>
      <c r="BN505" s="1">
        <f>IF(BM505 + BN504 &lt; 0, BM505 + BN504, 0)</f>
        <v>0</v>
      </c>
      <c r="BO505" s="1">
        <v>0</v>
      </c>
      <c r="BP505" s="1">
        <f>IF(BO505 + BP504 &lt; 0, BO505 + BP504, 0)</f>
        <v>0</v>
      </c>
      <c r="BQ505" s="1">
        <v>0</v>
      </c>
      <c r="BR505" s="1">
        <f>IF(BQ505 + BR504 &lt; 0, BQ505 + BR504, 0)</f>
        <v>0</v>
      </c>
      <c r="BS505" s="1">
        <v>0</v>
      </c>
      <c r="BT505" s="1">
        <f>IF(BS505 + BT504 &lt; 0, BS505 + BT504, 0)</f>
        <v>0</v>
      </c>
      <c r="BU505" s="1">
        <v>0</v>
      </c>
      <c r="BV505" s="1">
        <f>IF(BU505 + BV504 &lt; 0, BU505 + BV504, 0)</f>
        <v>0</v>
      </c>
      <c r="BW505" s="1">
        <v>0</v>
      </c>
      <c r="BX505" s="1">
        <f>IF(BW505 + BX504 &lt; 0, BW505 + BX504, 0)</f>
        <v>0</v>
      </c>
      <c r="BY505" s="1">
        <v>-111661.5803534065</v>
      </c>
      <c r="BZ505" s="1">
        <f>IF(BY505 + BZ504 &lt; 0, BY505 + BZ504, 0)</f>
        <v>0</v>
      </c>
      <c r="CA505" s="1">
        <v>-170177.2841510168</v>
      </c>
      <c r="CB505" s="1">
        <f>IF(CA505 + CB504 &lt; 0, CA505 + CB504, 0)</f>
        <v>0</v>
      </c>
      <c r="CC505" s="1">
        <v>-169209.3757723881</v>
      </c>
      <c r="CD505" s="1">
        <f>IF(CC505 + CD504 &lt; 0, CC505 + CD504, 0)</f>
        <v>0</v>
      </c>
      <c r="CE505" s="1">
        <v>-986.4712516065395</v>
      </c>
      <c r="CF505" s="1">
        <f>IF(CE505 + CF504 &lt; 0, CE505 + CF504, 0)</f>
        <v>0</v>
      </c>
      <c r="CG505" s="1">
        <v>21274.89665964769</v>
      </c>
      <c r="CH505" s="1">
        <f>IF(CG505 + CH504 &lt; 0, CG505 + CH504, 0)</f>
        <v>0</v>
      </c>
      <c r="CI505" s="1">
        <v>30326.94476367531</v>
      </c>
      <c r="CJ505" s="1">
        <f>IF(CI505 + CJ504 &lt; 0, CI505 + CJ504, 0)</f>
        <v>0</v>
      </c>
      <c r="CK505" s="1">
        <v>-844.3724165536936</v>
      </c>
      <c r="CL505" s="1">
        <f>IF(CK505 + CL504 &lt; 0, CK505 + CL504, 0)</f>
        <v>0</v>
      </c>
      <c r="CM505" s="1">
        <v>-5346.909057814963</v>
      </c>
      <c r="CN505" s="1">
        <f>IF(CM505 + CN504 &lt; 0, CM505 + CN504, 0)</f>
        <v>0</v>
      </c>
      <c r="CO505" s="1">
        <v>-5337.514093513953</v>
      </c>
      <c r="CP505" s="1">
        <f>IF(CO505 + CP504 &lt; 0, CO505 + CP504, 0)</f>
        <v>0</v>
      </c>
      <c r="CQ505" s="1">
        <v>-5336.33972297632</v>
      </c>
      <c r="CR505" s="1">
        <f>IF(CQ505 + CR504 &lt; 0, CQ505 + CR504, 0)</f>
        <v>0</v>
      </c>
      <c r="CS505" s="1">
        <v>-5337.51409351395</v>
      </c>
      <c r="CT505" s="1">
        <f>IF(CS505 + CT504 &lt; 0, CS505 + CT504, 0)</f>
        <v>0</v>
      </c>
      <c r="CU505" s="1">
        <v>-5330.467870288188</v>
      </c>
      <c r="CV505" s="1">
        <f>IF(CU505 + CV504 &lt; 0, CU505 + CV504, 0)</f>
        <v>0</v>
      </c>
      <c r="CW505" s="1">
        <v>-6754.979332429535</v>
      </c>
      <c r="CX505" s="1">
        <f>IF(CW505 + CX504 &lt; 0, CW505 + CX504, 0)</f>
        <v>0</v>
      </c>
      <c r="CY505" s="1">
        <v>1342.30552450747</v>
      </c>
      <c r="CZ505" s="1">
        <f>IF(CY505 + CZ504 &lt; 0, CY505 + CZ504, 0)</f>
        <v>0</v>
      </c>
      <c r="DA505" s="1">
        <v>24308.29575833779</v>
      </c>
      <c r="DB505" s="1">
        <f>IF(DA505 + DB504 &lt; 0, DA505 + DB504, 0)</f>
        <v>0</v>
      </c>
      <c r="DC505" s="1">
        <v>23750.46975296505</v>
      </c>
      <c r="DD505" s="1">
        <f>IF(DC505 + DD504 &lt; 0, DC505 + DD504, 0)</f>
        <v>0</v>
      </c>
      <c r="DE505" s="1">
        <v>22237.88050050169</v>
      </c>
      <c r="DF505" s="1">
        <f>IF(DE505 + DF504 &lt; 0, DE505 + DF504, 0)</f>
        <v>0</v>
      </c>
      <c r="DG505" s="1">
        <v>-3187.241639119224</v>
      </c>
      <c r="DH505" s="1">
        <f>IF(DG505 + DH504 &lt; 0, DG505 + DH504, 0)</f>
        <v>0</v>
      </c>
      <c r="DI505" s="1">
        <v>-3183.718527506343</v>
      </c>
      <c r="DJ505" s="1">
        <f>IF(DI505 + DJ504 &lt; 0, DI505 + DJ504, 0)</f>
        <v>0</v>
      </c>
      <c r="DK505" s="1">
        <v>-3176.672304280578</v>
      </c>
      <c r="DL505" s="1">
        <f>IF(DK505 + DL504 &lt; 0, DK505 + DL504, 0)</f>
        <v>0</v>
      </c>
      <c r="DM505" s="1">
        <v>-3181.369786431088</v>
      </c>
      <c r="DN505" s="1">
        <f>IF(DM505 + DN504 &lt; 0, DM505 + DN504, 0)</f>
        <v>0</v>
      </c>
      <c r="DO505" s="1">
        <v>-3173.149192667698</v>
      </c>
      <c r="DP505" s="1">
        <f>IF(DO505 + DP504 &lt; 0, DO505 + DP504, 0)</f>
        <v>0</v>
      </c>
      <c r="DQ505" s="1">
        <v>-3156.708005140924</v>
      </c>
      <c r="DR505" s="1">
        <f>IF(DQ505 + DR504 &lt; 0, DQ505 + DR504, 0)</f>
        <v>0</v>
      </c>
      <c r="DS505" s="1">
        <v>-3189.590380194475</v>
      </c>
      <c r="DT505" s="1">
        <f>IF(DS505 + DT504 &lt; 0, DS505 + DT504, 0)</f>
        <v>0</v>
      </c>
      <c r="DU505" s="1">
        <v>13679.06802227734</v>
      </c>
      <c r="DV505" s="1">
        <f>IF(DU505 + DV504 &lt; 0, DU505 + DV504, 0)</f>
        <v>0</v>
      </c>
      <c r="DW505" s="1">
        <v>12159.43254658822</v>
      </c>
      <c r="DX505" s="1">
        <f>IF(DW505 + DX504 &lt; 0, DW505 + DX504, 0)</f>
        <v>0</v>
      </c>
      <c r="DY505" s="1">
        <v>12212.27922078143</v>
      </c>
      <c r="DZ505" s="1">
        <f>IF(DY505 + DZ504 &lt; 0, DY505 + DZ504, 0)</f>
        <v>0</v>
      </c>
      <c r="EA505" s="1">
        <v>16101.79444140149</v>
      </c>
      <c r="EB505" s="1">
        <f>IF(EA505 + EB504 &lt; 0, EA505 + EB504, 0)</f>
        <v>0</v>
      </c>
      <c r="EC505" s="1">
        <v>15551.01465925451</v>
      </c>
      <c r="ED505" s="1">
        <f>IF(EC505 + ED504 &lt; 0, EC505 + ED504, 0)</f>
        <v>0</v>
      </c>
      <c r="EE505" s="1">
        <v>15371.3359669976</v>
      </c>
      <c r="EF505" s="1">
        <f>IF(EE505 + EF504 &lt; 0, EE505 + EF504, 0)</f>
        <v>0</v>
      </c>
      <c r="EG505" s="1">
        <v>15504.03983774943</v>
      </c>
      <c r="EH505" s="1">
        <f>IF(EG505 + EH504 &lt; 0, EG505 + EH504, 0)</f>
        <v>0</v>
      </c>
      <c r="EI505" s="1">
        <v>-2601.230740843432</v>
      </c>
      <c r="EJ505" s="1">
        <f>IF(EI505 + EJ504 &lt; 0, EI505 + EJ504, 0)</f>
        <v>0</v>
      </c>
      <c r="EK505" s="1">
        <v>-2598.881999768179</v>
      </c>
      <c r="EL505" s="1">
        <f>IF(EK505 + EL504 &lt; 0, EK505 + EL504, 0)</f>
        <v>0</v>
      </c>
      <c r="EM505" s="1">
        <v>0</v>
      </c>
      <c r="EN505" s="1">
        <f>IF(EM505 + EN504 &lt; 0, EM505 + EN504, 0)</f>
        <v>0</v>
      </c>
      <c r="EO505" s="1">
        <v>0</v>
      </c>
      <c r="EP505" s="1">
        <f>IF(EO505 + EP504 &lt; 0, EO505 + EP504, 0)</f>
        <v>0</v>
      </c>
      <c r="EQ505" s="1">
        <v>0</v>
      </c>
      <c r="ER505" s="1">
        <f>IF(EQ505 + ER504 &lt; 0, EQ505 + ER504, 0)</f>
        <v>0</v>
      </c>
    </row>
    <row r="506" spans="1:148" s="1" customFormat="1">
      <c r="A506" s="3">
        <v>46038</v>
      </c>
      <c r="B506" s="2" t="s">
        <v>80</v>
      </c>
      <c r="C506" s="2">
        <v>3</v>
      </c>
      <c r="D506" s="2">
        <v>5</v>
      </c>
      <c r="E506" s="1">
        <v>-42897.67867167201</v>
      </c>
      <c r="F506" s="1">
        <f>IF(E506 + F505 &lt; 0, E506 + F505, 0)</f>
        <v>0</v>
      </c>
      <c r="G506" s="1">
        <v>-36198.40682105744</v>
      </c>
      <c r="H506" s="1">
        <f>IF(G506 + H505 &lt; 0, G506 + H505, 0)</f>
        <v>0</v>
      </c>
      <c r="I506" s="1">
        <v>-45454.76150645783</v>
      </c>
      <c r="J506" s="1">
        <f>IF(I506 + J505 &lt; 0, I506 + J505, 0)</f>
        <v>0</v>
      </c>
      <c r="K506" s="1">
        <v>0</v>
      </c>
      <c r="L506" s="1">
        <f>IF(K506 + L505 &lt; 0, K506 + L505, 0)</f>
        <v>0</v>
      </c>
      <c r="M506" s="1">
        <v>0</v>
      </c>
      <c r="N506" s="1">
        <f>IF(M506 + N505 &lt; 0, M506 + N505, 0)</f>
        <v>0</v>
      </c>
      <c r="O506" s="1">
        <v>0</v>
      </c>
      <c r="P506" s="1">
        <f>IF(O506 + P505 &lt; 0, O506 + P505, 0)</f>
        <v>0</v>
      </c>
      <c r="Q506" s="1">
        <v>0</v>
      </c>
      <c r="R506" s="1">
        <f>IF(Q506 + R505 &lt; 0, Q506 + R505, 0)</f>
        <v>0</v>
      </c>
      <c r="S506" s="1">
        <v>0</v>
      </c>
      <c r="T506" s="1">
        <f>IF(S506 + T505 &lt; 0, S506 + T505, 0)</f>
        <v>0</v>
      </c>
      <c r="U506" s="1">
        <v>0</v>
      </c>
      <c r="V506" s="1">
        <f>IF(U506 + V505 &lt; 0, U506 + V505, 0)</f>
        <v>0</v>
      </c>
      <c r="W506" s="1">
        <v>0</v>
      </c>
      <c r="X506" s="1">
        <f>IF(W506 + X505 &lt; 0, W506 + X505, 0)</f>
        <v>0</v>
      </c>
      <c r="Y506" s="1">
        <v>0</v>
      </c>
      <c r="Z506" s="1">
        <f>IF(Y506 + Z505 &lt; 0, Y506 + Z505, 0)</f>
        <v>0</v>
      </c>
      <c r="AA506" s="1">
        <v>0</v>
      </c>
      <c r="AB506" s="1">
        <f>IF(AA506 + AB505 &lt; 0, AA506 + AB505, 0)</f>
        <v>0</v>
      </c>
      <c r="AC506" s="1">
        <v>0</v>
      </c>
      <c r="AD506" s="1">
        <f>IF(AC506 + AD505 &lt; 0, AC506 + AD505, 0)</f>
        <v>0</v>
      </c>
      <c r="AE506" s="1">
        <v>0</v>
      </c>
      <c r="AF506" s="1">
        <f>IF(AE506 + AF505 &lt; 0, AE506 + AF505, 0)</f>
        <v>0</v>
      </c>
      <c r="AG506" s="1">
        <v>0</v>
      </c>
      <c r="AH506" s="1">
        <f>IF(AG506 + AH505 &lt; 0, AG506 + AH505, 0)</f>
        <v>0</v>
      </c>
      <c r="AI506" s="1">
        <v>0</v>
      </c>
      <c r="AJ506" s="1">
        <f>IF(AI506 + AJ505 &lt; 0, AI506 + AJ505, 0)</f>
        <v>0</v>
      </c>
      <c r="AK506" s="1">
        <v>0</v>
      </c>
      <c r="AL506" s="1">
        <f>IF(AK506 + AL505 &lt; 0, AK506 + AL505, 0)</f>
        <v>0</v>
      </c>
      <c r="AM506" s="1">
        <v>0</v>
      </c>
      <c r="AN506" s="1">
        <f>IF(AM506 + AN505 &lt; 0, AM506 + AN505, 0)</f>
        <v>0</v>
      </c>
      <c r="AO506" s="1">
        <v>0</v>
      </c>
      <c r="AP506" s="1">
        <f>IF(AO506 + AP505 &lt; 0, AO506 + AP505, 0)</f>
        <v>0</v>
      </c>
      <c r="AQ506" s="1">
        <v>0</v>
      </c>
      <c r="AR506" s="1">
        <f>IF(AQ506 + AR505 &lt; 0, AQ506 + AR505, 0)</f>
        <v>0</v>
      </c>
      <c r="AS506" s="1">
        <v>0</v>
      </c>
      <c r="AT506" s="1">
        <f>IF(AS506 + AT505 &lt; 0, AS506 + AT505, 0)</f>
        <v>0</v>
      </c>
      <c r="AU506" s="1">
        <v>0</v>
      </c>
      <c r="AV506" s="1">
        <f>IF(AU506 + AV505 &lt; 0, AU506 + AV505, 0)</f>
        <v>0</v>
      </c>
      <c r="AW506" s="1">
        <v>0</v>
      </c>
      <c r="AX506" s="1">
        <f>IF(AW506 + AX505 &lt; 0, AW506 + AX505, 0)</f>
        <v>0</v>
      </c>
      <c r="AY506" s="1">
        <v>0</v>
      </c>
      <c r="AZ506" s="1">
        <f>IF(AY506 + AZ505 &lt; 0, AY506 + AZ505, 0)</f>
        <v>0</v>
      </c>
      <c r="BA506" s="1">
        <v>0</v>
      </c>
      <c r="BB506" s="1">
        <f>IF(BA506 + BB505 &lt; 0, BA506 + BB505, 0)</f>
        <v>0</v>
      </c>
      <c r="BC506" s="1">
        <v>0</v>
      </c>
      <c r="BD506" s="1">
        <f>IF(BC506 + BD505 &lt; 0, BC506 + BD505, 0)</f>
        <v>0</v>
      </c>
      <c r="BE506" s="1">
        <v>0</v>
      </c>
      <c r="BF506" s="1">
        <f>IF(BE506 + BF505 &lt; 0, BE506 + BF505, 0)</f>
        <v>0</v>
      </c>
      <c r="BG506" s="1">
        <v>0</v>
      </c>
      <c r="BH506" s="1">
        <f>IF(BG506 + BH505 &lt; 0, BG506 + BH505, 0)</f>
        <v>0</v>
      </c>
      <c r="BI506" s="1">
        <v>0</v>
      </c>
      <c r="BJ506" s="1">
        <f>IF(BI506 + BJ505 &lt; 0, BI506 + BJ505, 0)</f>
        <v>0</v>
      </c>
      <c r="BK506" s="1">
        <v>0</v>
      </c>
      <c r="BL506" s="1">
        <f>IF(BK506 + BL505 &lt; 0, BK506 + BL505, 0)</f>
        <v>0</v>
      </c>
      <c r="BM506" s="1">
        <v>0</v>
      </c>
      <c r="BN506" s="1">
        <f>IF(BM506 + BN505 &lt; 0, BM506 + BN505, 0)</f>
        <v>0</v>
      </c>
      <c r="BO506" s="1">
        <v>0</v>
      </c>
      <c r="BP506" s="1">
        <f>IF(BO506 + BP505 &lt; 0, BO506 + BP505, 0)</f>
        <v>0</v>
      </c>
      <c r="BQ506" s="1">
        <v>0</v>
      </c>
      <c r="BR506" s="1">
        <f>IF(BQ506 + BR505 &lt; 0, BQ506 + BR505, 0)</f>
        <v>0</v>
      </c>
      <c r="BS506" s="1">
        <v>-80283.8109304572</v>
      </c>
      <c r="BT506" s="1">
        <f>IF(BS506 + BT505 &lt; 0, BS506 + BT505, 0)</f>
        <v>0</v>
      </c>
      <c r="BU506" s="1">
        <v>56575.86543687945</v>
      </c>
      <c r="BV506" s="1">
        <f>IF(BU506 + BV505 &lt; 0, BU506 + BV505, 0)</f>
        <v>0</v>
      </c>
      <c r="BW506" s="1">
        <v>44575.50040436439</v>
      </c>
      <c r="BX506" s="1">
        <f>IF(BW506 + BX505 &lt; 0, BW506 + BX505, 0)</f>
        <v>0</v>
      </c>
      <c r="BY506" s="1">
        <v>0</v>
      </c>
      <c r="BZ506" s="1">
        <f>IF(BY506 + BZ505 &lt; 0, BY506 + BZ505, 0)</f>
        <v>0</v>
      </c>
      <c r="CA506" s="1">
        <v>0</v>
      </c>
      <c r="CB506" s="1">
        <f>IF(CA506 + CB505 &lt; 0, CA506 + CB505, 0)</f>
        <v>0</v>
      </c>
      <c r="CC506" s="1">
        <v>0</v>
      </c>
      <c r="CD506" s="1">
        <f>IF(CC506 + CD505 &lt; 0, CC506 + CD505, 0)</f>
        <v>0</v>
      </c>
      <c r="CE506" s="1">
        <v>0</v>
      </c>
      <c r="CF506" s="1">
        <f>IF(CE506 + CF505 &lt; 0, CE506 + CF505, 0)</f>
        <v>0</v>
      </c>
      <c r="CG506" s="1">
        <v>0</v>
      </c>
      <c r="CH506" s="1">
        <f>IF(CG506 + CH505 &lt; 0, CG506 + CH505, 0)</f>
        <v>0</v>
      </c>
      <c r="CI506" s="1">
        <v>0</v>
      </c>
      <c r="CJ506" s="1">
        <f>IF(CI506 + CJ505 &lt; 0, CI506 + CJ505, 0)</f>
        <v>0</v>
      </c>
      <c r="CK506" s="1">
        <v>0</v>
      </c>
      <c r="CL506" s="1">
        <f>IF(CK506 + CL505 &lt; 0, CK506 + CL505, 0)</f>
        <v>0</v>
      </c>
      <c r="CM506" s="1">
        <v>0</v>
      </c>
      <c r="CN506" s="1">
        <f>IF(CM506 + CN505 &lt; 0, CM506 + CN505, 0)</f>
        <v>0</v>
      </c>
      <c r="CO506" s="1">
        <v>0</v>
      </c>
      <c r="CP506" s="1">
        <f>IF(CO506 + CP505 &lt; 0, CO506 + CP505, 0)</f>
        <v>0</v>
      </c>
      <c r="CQ506" s="1">
        <v>0</v>
      </c>
      <c r="CR506" s="1">
        <f>IF(CQ506 + CR505 &lt; 0, CQ506 + CR505, 0)</f>
        <v>0</v>
      </c>
      <c r="CS506" s="1">
        <v>0</v>
      </c>
      <c r="CT506" s="1">
        <f>IF(CS506 + CT505 &lt; 0, CS506 + CT505, 0)</f>
        <v>0</v>
      </c>
      <c r="CU506" s="1">
        <v>0</v>
      </c>
      <c r="CV506" s="1">
        <f>IF(CU506 + CV505 &lt; 0, CU506 + CV505, 0)</f>
        <v>0</v>
      </c>
      <c r="CW506" s="1">
        <v>0</v>
      </c>
      <c r="CX506" s="1">
        <f>IF(CW506 + CX505 &lt; 0, CW506 + CX505, 0)</f>
        <v>0</v>
      </c>
      <c r="CY506" s="1">
        <v>0</v>
      </c>
      <c r="CZ506" s="1">
        <f>IF(CY506 + CZ505 &lt; 0, CY506 + CZ505, 0)</f>
        <v>0</v>
      </c>
      <c r="DA506" s="1">
        <v>0</v>
      </c>
      <c r="DB506" s="1">
        <f>IF(DA506 + DB505 &lt; 0, DA506 + DB505, 0)</f>
        <v>0</v>
      </c>
      <c r="DC506" s="1">
        <v>0</v>
      </c>
      <c r="DD506" s="1">
        <f>IF(DC506 + DD505 &lt; 0, DC506 + DD505, 0)</f>
        <v>0</v>
      </c>
      <c r="DE506" s="1">
        <v>0</v>
      </c>
      <c r="DF506" s="1">
        <f>IF(DE506 + DF505 &lt; 0, DE506 + DF505, 0)</f>
        <v>0</v>
      </c>
      <c r="DG506" s="1">
        <v>0</v>
      </c>
      <c r="DH506" s="1">
        <f>IF(DG506 + DH505 &lt; 0, DG506 + DH505, 0)</f>
        <v>0</v>
      </c>
      <c r="DI506" s="1">
        <v>0</v>
      </c>
      <c r="DJ506" s="1">
        <f>IF(DI506 + DJ505 &lt; 0, DI506 + DJ505, 0)</f>
        <v>0</v>
      </c>
      <c r="DK506" s="1">
        <v>0</v>
      </c>
      <c r="DL506" s="1">
        <f>IF(DK506 + DL505 &lt; 0, DK506 + DL505, 0)</f>
        <v>0</v>
      </c>
      <c r="DM506" s="1">
        <v>0</v>
      </c>
      <c r="DN506" s="1">
        <f>IF(DM506 + DN505 &lt; 0, DM506 + DN505, 0)</f>
        <v>0</v>
      </c>
      <c r="DO506" s="1">
        <v>0</v>
      </c>
      <c r="DP506" s="1">
        <f>IF(DO506 + DP505 &lt; 0, DO506 + DP505, 0)</f>
        <v>0</v>
      </c>
      <c r="DQ506" s="1">
        <v>0</v>
      </c>
      <c r="DR506" s="1">
        <f>IF(DQ506 + DR505 &lt; 0, DQ506 + DR505, 0)</f>
        <v>0</v>
      </c>
      <c r="DS506" s="1">
        <v>0</v>
      </c>
      <c r="DT506" s="1">
        <f>IF(DS506 + DT505 &lt; 0, DS506 + DT505, 0)</f>
        <v>0</v>
      </c>
      <c r="DU506" s="1">
        <v>0</v>
      </c>
      <c r="DV506" s="1">
        <f>IF(DU506 + DV505 &lt; 0, DU506 + DV505, 0)</f>
        <v>0</v>
      </c>
      <c r="DW506" s="1">
        <v>0</v>
      </c>
      <c r="DX506" s="1">
        <f>IF(DW506 + DX505 &lt; 0, DW506 + DX505, 0)</f>
        <v>0</v>
      </c>
      <c r="DY506" s="1">
        <v>0</v>
      </c>
      <c r="DZ506" s="1">
        <f>IF(DY506 + DZ505 &lt; 0, DY506 + DZ505, 0)</f>
        <v>0</v>
      </c>
      <c r="EA506" s="1">
        <v>0</v>
      </c>
      <c r="EB506" s="1">
        <f>IF(EA506 + EB505 &lt; 0, EA506 + EB505, 0)</f>
        <v>0</v>
      </c>
      <c r="EC506" s="1">
        <v>0</v>
      </c>
      <c r="ED506" s="1">
        <f>IF(EC506 + ED505 &lt; 0, EC506 + ED505, 0)</f>
        <v>0</v>
      </c>
      <c r="EE506" s="1">
        <v>0</v>
      </c>
      <c r="EF506" s="1">
        <f>IF(EE506 + EF505 &lt; 0, EE506 + EF505, 0)</f>
        <v>0</v>
      </c>
      <c r="EG506" s="1">
        <v>0</v>
      </c>
      <c r="EH506" s="1">
        <f>IF(EG506 + EH505 &lt; 0, EG506 + EH505, 0)</f>
        <v>0</v>
      </c>
      <c r="EI506" s="1">
        <v>0</v>
      </c>
      <c r="EJ506" s="1">
        <f>IF(EI506 + EJ505 &lt; 0, EI506 + EJ505, 0)</f>
        <v>0</v>
      </c>
      <c r="EK506" s="1">
        <v>0</v>
      </c>
      <c r="EL506" s="1">
        <f>IF(EK506 + EL505 &lt; 0, EK506 + EL505, 0)</f>
        <v>0</v>
      </c>
      <c r="EM506" s="1">
        <v>0</v>
      </c>
      <c r="EN506" s="1">
        <f>IF(EM506 + EN505 &lt; 0, EM506 + EN505, 0)</f>
        <v>0</v>
      </c>
      <c r="EO506" s="1">
        <v>0</v>
      </c>
      <c r="EP506" s="1">
        <f>IF(EO506 + EP505 &lt; 0, EO506 + EP505, 0)</f>
        <v>0</v>
      </c>
      <c r="EQ506" s="1">
        <v>0</v>
      </c>
      <c r="ER506" s="1">
        <f>IF(EQ506 + ER505 &lt; 0, EQ506 + ER505, 0)</f>
        <v>0</v>
      </c>
    </row>
    <row r="507" spans="1:148" s="1" customFormat="1">
      <c r="A507" s="3">
        <v>46041</v>
      </c>
      <c r="B507" s="2" t="s">
        <v>76</v>
      </c>
      <c r="C507" s="2">
        <v>2</v>
      </c>
      <c r="D507" s="2">
        <v>4</v>
      </c>
      <c r="E507" s="1">
        <v>-93093.93323909071</v>
      </c>
      <c r="F507" s="1">
        <f>IF(E507 + F506 &lt; 0, E507 + F506, 0)</f>
        <v>0</v>
      </c>
      <c r="G507" s="1">
        <v>-109403.8430488623</v>
      </c>
      <c r="H507" s="1">
        <f>IF(G507 + H506 &lt; 0, G507 + H506, 0)</f>
        <v>0</v>
      </c>
      <c r="I507" s="1">
        <v>-34982.25780925942</v>
      </c>
      <c r="J507" s="1">
        <f>IF(I507 + J506 &lt; 0, I507 + J506, 0)</f>
        <v>0</v>
      </c>
      <c r="K507" s="1">
        <v>0</v>
      </c>
      <c r="L507" s="1">
        <f>IF(K507 + L506 &lt; 0, K507 + L506, 0)</f>
        <v>0</v>
      </c>
      <c r="M507" s="1">
        <v>0</v>
      </c>
      <c r="N507" s="1">
        <f>IF(M507 + N506 &lt; 0, M507 + N506, 0)</f>
        <v>0</v>
      </c>
      <c r="O507" s="1">
        <v>0</v>
      </c>
      <c r="P507" s="1">
        <f>IF(O507 + P506 &lt; 0, O507 + P506, 0)</f>
        <v>0</v>
      </c>
      <c r="Q507" s="1">
        <v>0</v>
      </c>
      <c r="R507" s="1">
        <f>IF(Q507 + R506 &lt; 0, Q507 + R506, 0)</f>
        <v>0</v>
      </c>
      <c r="S507" s="1">
        <v>0</v>
      </c>
      <c r="T507" s="1">
        <f>IF(S507 + T506 &lt; 0, S507 + T506, 0)</f>
        <v>0</v>
      </c>
      <c r="U507" s="1">
        <v>0</v>
      </c>
      <c r="V507" s="1">
        <f>IF(U507 + V506 &lt; 0, U507 + V506, 0)</f>
        <v>0</v>
      </c>
      <c r="W507" s="1">
        <v>0</v>
      </c>
      <c r="X507" s="1">
        <f>IF(W507 + X506 &lt; 0, W507 + X506, 0)</f>
        <v>0</v>
      </c>
      <c r="Y507" s="1">
        <v>0</v>
      </c>
      <c r="Z507" s="1">
        <f>IF(Y507 + Z506 &lt; 0, Y507 + Z506, 0)</f>
        <v>0</v>
      </c>
      <c r="AA507" s="1">
        <v>0</v>
      </c>
      <c r="AB507" s="1">
        <f>IF(AA507 + AB506 &lt; 0, AA507 + AB506, 0)</f>
        <v>0</v>
      </c>
      <c r="AC507" s="1">
        <v>0</v>
      </c>
      <c r="AD507" s="1">
        <f>IF(AC507 + AD506 &lt; 0, AC507 + AD506, 0)</f>
        <v>0</v>
      </c>
      <c r="AE507" s="1">
        <v>0</v>
      </c>
      <c r="AF507" s="1">
        <f>IF(AE507 + AF506 &lt; 0, AE507 + AF506, 0)</f>
        <v>0</v>
      </c>
      <c r="AG507" s="1">
        <v>0</v>
      </c>
      <c r="AH507" s="1">
        <f>IF(AG507 + AH506 &lt; 0, AG507 + AH506, 0)</f>
        <v>0</v>
      </c>
      <c r="AI507" s="1">
        <v>0</v>
      </c>
      <c r="AJ507" s="1">
        <f>IF(AI507 + AJ506 &lt; 0, AI507 + AJ506, 0)</f>
        <v>0</v>
      </c>
      <c r="AK507" s="1">
        <v>0</v>
      </c>
      <c r="AL507" s="1">
        <f>IF(AK507 + AL506 &lt; 0, AK507 + AL506, 0)</f>
        <v>0</v>
      </c>
      <c r="AM507" s="1">
        <v>0</v>
      </c>
      <c r="AN507" s="1">
        <f>IF(AM507 + AN506 &lt; 0, AM507 + AN506, 0)</f>
        <v>0</v>
      </c>
      <c r="AO507" s="1">
        <v>0</v>
      </c>
      <c r="AP507" s="1">
        <f>IF(AO507 + AP506 &lt; 0, AO507 + AP506, 0)</f>
        <v>0</v>
      </c>
      <c r="AQ507" s="1">
        <v>0</v>
      </c>
      <c r="AR507" s="1">
        <f>IF(AQ507 + AR506 &lt; 0, AQ507 + AR506, 0)</f>
        <v>0</v>
      </c>
      <c r="AS507" s="1">
        <v>0</v>
      </c>
      <c r="AT507" s="1">
        <f>IF(AS507 + AT506 &lt; 0, AS507 + AT506, 0)</f>
        <v>0</v>
      </c>
      <c r="AU507" s="1">
        <v>0</v>
      </c>
      <c r="AV507" s="1">
        <f>IF(AU507 + AV506 &lt; 0, AU507 + AV506, 0)</f>
        <v>0</v>
      </c>
      <c r="AW507" s="1">
        <v>0</v>
      </c>
      <c r="AX507" s="1">
        <f>IF(AW507 + AX506 &lt; 0, AW507 + AX506, 0)</f>
        <v>0</v>
      </c>
      <c r="AY507" s="1">
        <v>0</v>
      </c>
      <c r="AZ507" s="1">
        <f>IF(AY507 + AZ506 &lt; 0, AY507 + AZ506, 0)</f>
        <v>0</v>
      </c>
      <c r="BA507" s="1">
        <v>0</v>
      </c>
      <c r="BB507" s="1">
        <f>IF(BA507 + BB506 &lt; 0, BA507 + BB506, 0)</f>
        <v>0</v>
      </c>
      <c r="BC507" s="1">
        <v>0</v>
      </c>
      <c r="BD507" s="1">
        <f>IF(BC507 + BD506 &lt; 0, BC507 + BD506, 0)</f>
        <v>0</v>
      </c>
      <c r="BE507" s="1">
        <v>0</v>
      </c>
      <c r="BF507" s="1">
        <f>IF(BE507 + BF506 &lt; 0, BE507 + BF506, 0)</f>
        <v>0</v>
      </c>
      <c r="BG507" s="1">
        <v>0</v>
      </c>
      <c r="BH507" s="1">
        <f>IF(BG507 + BH506 &lt; 0, BG507 + BH506, 0)</f>
        <v>0</v>
      </c>
      <c r="BI507" s="1">
        <v>0</v>
      </c>
      <c r="BJ507" s="1">
        <f>IF(BI507 + BJ506 &lt; 0, BI507 + BJ506, 0)</f>
        <v>0</v>
      </c>
      <c r="BK507" s="1">
        <v>0</v>
      </c>
      <c r="BL507" s="1">
        <f>IF(BK507 + BL506 &lt; 0, BK507 + BL506, 0)</f>
        <v>0</v>
      </c>
      <c r="BM507" s="1">
        <v>0</v>
      </c>
      <c r="BN507" s="1">
        <f>IF(BM507 + BN506 &lt; 0, BM507 + BN506, 0)</f>
        <v>0</v>
      </c>
      <c r="BO507" s="1">
        <v>0</v>
      </c>
      <c r="BP507" s="1">
        <f>IF(BO507 + BP506 &lt; 0, BO507 + BP506, 0)</f>
        <v>0</v>
      </c>
      <c r="BQ507" s="1">
        <v>0</v>
      </c>
      <c r="BR507" s="1">
        <f>IF(BQ507 + BR506 &lt; 0, BQ507 + BR506, 0)</f>
        <v>0</v>
      </c>
      <c r="BS507" s="1">
        <v>163009.2125322193</v>
      </c>
      <c r="BT507" s="1">
        <f>IF(BS507 + BT506 &lt; 0, BS507 + BT506, 0)</f>
        <v>0</v>
      </c>
      <c r="BU507" s="1">
        <v>147093.9307979433</v>
      </c>
      <c r="BV507" s="1">
        <f>IF(BU507 + BV506 &lt; 0, BU507 + BV506, 0)</f>
        <v>0</v>
      </c>
      <c r="BW507" s="1">
        <v>115336.0573180815</v>
      </c>
      <c r="BX507" s="1">
        <f>IF(BW507 + BX506 &lt; 0, BW507 + BX506, 0)</f>
        <v>0</v>
      </c>
      <c r="BY507" s="1">
        <v>0</v>
      </c>
      <c r="BZ507" s="1">
        <f>IF(BY507 + BZ506 &lt; 0, BY507 + BZ506, 0)</f>
        <v>0</v>
      </c>
      <c r="CA507" s="1">
        <v>0</v>
      </c>
      <c r="CB507" s="1">
        <f>IF(CA507 + CB506 &lt; 0, CA507 + CB506, 0)</f>
        <v>0</v>
      </c>
      <c r="CC507" s="1">
        <v>0</v>
      </c>
      <c r="CD507" s="1">
        <f>IF(CC507 + CD506 &lt; 0, CC507 + CD506, 0)</f>
        <v>0</v>
      </c>
      <c r="CE507" s="1">
        <v>0</v>
      </c>
      <c r="CF507" s="1">
        <f>IF(CE507 + CF506 &lt; 0, CE507 + CF506, 0)</f>
        <v>0</v>
      </c>
      <c r="CG507" s="1">
        <v>0</v>
      </c>
      <c r="CH507" s="1">
        <f>IF(CG507 + CH506 &lt; 0, CG507 + CH506, 0)</f>
        <v>0</v>
      </c>
      <c r="CI507" s="1">
        <v>0</v>
      </c>
      <c r="CJ507" s="1">
        <f>IF(CI507 + CJ506 &lt; 0, CI507 + CJ506, 0)</f>
        <v>0</v>
      </c>
      <c r="CK507" s="1">
        <v>0</v>
      </c>
      <c r="CL507" s="1">
        <f>IF(CK507 + CL506 &lt; 0, CK507 + CL506, 0)</f>
        <v>0</v>
      </c>
      <c r="CM507" s="1">
        <v>0</v>
      </c>
      <c r="CN507" s="1">
        <f>IF(CM507 + CN506 &lt; 0, CM507 + CN506, 0)</f>
        <v>0</v>
      </c>
      <c r="CO507" s="1">
        <v>0</v>
      </c>
      <c r="CP507" s="1">
        <f>IF(CO507 + CP506 &lt; 0, CO507 + CP506, 0)</f>
        <v>0</v>
      </c>
      <c r="CQ507" s="1">
        <v>0</v>
      </c>
      <c r="CR507" s="1">
        <f>IF(CQ507 + CR506 &lt; 0, CQ507 + CR506, 0)</f>
        <v>0</v>
      </c>
      <c r="CS507" s="1">
        <v>0</v>
      </c>
      <c r="CT507" s="1">
        <f>IF(CS507 + CT506 &lt; 0, CS507 + CT506, 0)</f>
        <v>0</v>
      </c>
      <c r="CU507" s="1">
        <v>0</v>
      </c>
      <c r="CV507" s="1">
        <f>IF(CU507 + CV506 &lt; 0, CU507 + CV506, 0)</f>
        <v>0</v>
      </c>
      <c r="CW507" s="1">
        <v>0</v>
      </c>
      <c r="CX507" s="1">
        <f>IF(CW507 + CX506 &lt; 0, CW507 + CX506, 0)</f>
        <v>0</v>
      </c>
      <c r="CY507" s="1">
        <v>0</v>
      </c>
      <c r="CZ507" s="1">
        <f>IF(CY507 + CZ506 &lt; 0, CY507 + CZ506, 0)</f>
        <v>0</v>
      </c>
      <c r="DA507" s="1">
        <v>0</v>
      </c>
      <c r="DB507" s="1">
        <f>IF(DA507 + DB506 &lt; 0, DA507 + DB506, 0)</f>
        <v>0</v>
      </c>
      <c r="DC507" s="1">
        <v>0</v>
      </c>
      <c r="DD507" s="1">
        <f>IF(DC507 + DD506 &lt; 0, DC507 + DD506, 0)</f>
        <v>0</v>
      </c>
      <c r="DE507" s="1">
        <v>0</v>
      </c>
      <c r="DF507" s="1">
        <f>IF(DE507 + DF506 &lt; 0, DE507 + DF506, 0)</f>
        <v>0</v>
      </c>
      <c r="DG507" s="1">
        <v>0</v>
      </c>
      <c r="DH507" s="1">
        <f>IF(DG507 + DH506 &lt; 0, DG507 + DH506, 0)</f>
        <v>0</v>
      </c>
      <c r="DI507" s="1">
        <v>0</v>
      </c>
      <c r="DJ507" s="1">
        <f>IF(DI507 + DJ506 &lt; 0, DI507 + DJ506, 0)</f>
        <v>0</v>
      </c>
      <c r="DK507" s="1">
        <v>0</v>
      </c>
      <c r="DL507" s="1">
        <f>IF(DK507 + DL506 &lt; 0, DK507 + DL506, 0)</f>
        <v>0</v>
      </c>
      <c r="DM507" s="1">
        <v>0</v>
      </c>
      <c r="DN507" s="1">
        <f>IF(DM507 + DN506 &lt; 0, DM507 + DN506, 0)</f>
        <v>0</v>
      </c>
      <c r="DO507" s="1">
        <v>0</v>
      </c>
      <c r="DP507" s="1">
        <f>IF(DO507 + DP506 &lt; 0, DO507 + DP506, 0)</f>
        <v>0</v>
      </c>
      <c r="DQ507" s="1">
        <v>0</v>
      </c>
      <c r="DR507" s="1">
        <f>IF(DQ507 + DR506 &lt; 0, DQ507 + DR506, 0)</f>
        <v>0</v>
      </c>
      <c r="DS507" s="1">
        <v>0</v>
      </c>
      <c r="DT507" s="1">
        <f>IF(DS507 + DT506 &lt; 0, DS507 + DT506, 0)</f>
        <v>0</v>
      </c>
      <c r="DU507" s="1">
        <v>0</v>
      </c>
      <c r="DV507" s="1">
        <f>IF(DU507 + DV506 &lt; 0, DU507 + DV506, 0)</f>
        <v>0</v>
      </c>
      <c r="DW507" s="1">
        <v>0</v>
      </c>
      <c r="DX507" s="1">
        <f>IF(DW507 + DX506 &lt; 0, DW507 + DX506, 0)</f>
        <v>0</v>
      </c>
      <c r="DY507" s="1">
        <v>0</v>
      </c>
      <c r="DZ507" s="1">
        <f>IF(DY507 + DZ506 &lt; 0, DY507 + DZ506, 0)</f>
        <v>0</v>
      </c>
      <c r="EA507" s="1">
        <v>0</v>
      </c>
      <c r="EB507" s="1">
        <f>IF(EA507 + EB506 &lt; 0, EA507 + EB506, 0)</f>
        <v>0</v>
      </c>
      <c r="EC507" s="1">
        <v>0</v>
      </c>
      <c r="ED507" s="1">
        <f>IF(EC507 + ED506 &lt; 0, EC507 + ED506, 0)</f>
        <v>0</v>
      </c>
      <c r="EE507" s="1">
        <v>0</v>
      </c>
      <c r="EF507" s="1">
        <f>IF(EE507 + EF506 &lt; 0, EE507 + EF506, 0)</f>
        <v>0</v>
      </c>
      <c r="EG507" s="1">
        <v>0</v>
      </c>
      <c r="EH507" s="1">
        <f>IF(EG507 + EH506 &lt; 0, EG507 + EH506, 0)</f>
        <v>0</v>
      </c>
      <c r="EI507" s="1">
        <v>0</v>
      </c>
      <c r="EJ507" s="1">
        <f>IF(EI507 + EJ506 &lt; 0, EI507 + EJ506, 0)</f>
        <v>0</v>
      </c>
      <c r="EK507" s="1">
        <v>0</v>
      </c>
      <c r="EL507" s="1">
        <f>IF(EK507 + EL506 &lt; 0, EK507 + EL506, 0)</f>
        <v>0</v>
      </c>
      <c r="EM507" s="1">
        <v>0</v>
      </c>
      <c r="EN507" s="1">
        <f>IF(EM507 + EN506 &lt; 0, EM507 + EN506, 0)</f>
        <v>0</v>
      </c>
      <c r="EO507" s="1">
        <v>0</v>
      </c>
      <c r="EP507" s="1">
        <f>IF(EO507 + EP506 &lt; 0, EO507 + EP506, 0)</f>
        <v>0</v>
      </c>
      <c r="EQ507" s="1">
        <v>0</v>
      </c>
      <c r="ER507" s="1">
        <f>IF(EQ507 + ER506 &lt; 0, EQ507 + ER506, 0)</f>
        <v>0</v>
      </c>
    </row>
    <row r="508" spans="1:148" s="1" customFormat="1">
      <c r="A508" s="3">
        <v>46042</v>
      </c>
      <c r="B508" s="2" t="s">
        <v>77</v>
      </c>
      <c r="C508" s="2">
        <v>1</v>
      </c>
      <c r="D508" s="2">
        <v>3</v>
      </c>
      <c r="E508" s="1">
        <v>14502.43183500832</v>
      </c>
      <c r="F508" s="1">
        <f>IF(E508 + F507 &lt; 0, E508 + F507, 0)</f>
        <v>0</v>
      </c>
      <c r="G508" s="1">
        <v>88905.48408640853</v>
      </c>
      <c r="H508" s="1">
        <f>IF(G508 + H507 &lt; 0, G508 + H507, 0)</f>
        <v>0</v>
      </c>
      <c r="I508" s="1">
        <v>122070.3125244141</v>
      </c>
      <c r="J508" s="1">
        <f>IF(I508 + J507 &lt; 0, I508 + J507, 0)</f>
        <v>0</v>
      </c>
      <c r="K508" s="1">
        <v>-3726.256128196228</v>
      </c>
      <c r="L508" s="1">
        <f>IF(K508 + L507 &lt; 0, K508 + L507, 0)</f>
        <v>0</v>
      </c>
      <c r="M508" s="1">
        <v>-5238.970589283102</v>
      </c>
      <c r="N508" s="1">
        <f>IF(M508 + N507 &lt; 0, M508 + N507, 0)</f>
        <v>0</v>
      </c>
      <c r="O508" s="1">
        <v>-3622.855392881431</v>
      </c>
      <c r="P508" s="1">
        <f>IF(O508 + P507 &lt; 0, O508 + P507, 0)</f>
        <v>0</v>
      </c>
      <c r="Q508" s="1">
        <v>-3182.444853577666</v>
      </c>
      <c r="R508" s="1">
        <f>IF(Q508 + R507 &lt; 0, Q508 + R507, 0)</f>
        <v>0</v>
      </c>
      <c r="S508" s="1">
        <v>-3427.542892842367</v>
      </c>
      <c r="T508" s="1">
        <f>IF(S508 + T507 &lt; 0, S508 + T507, 0)</f>
        <v>0</v>
      </c>
      <c r="U508" s="1">
        <v>-2895.220588814339</v>
      </c>
      <c r="V508" s="1">
        <f>IF(U508 + V507 &lt; 0, U508 + V507, 0)</f>
        <v>0</v>
      </c>
      <c r="W508" s="1">
        <v>-1436.121323816636</v>
      </c>
      <c r="X508" s="1">
        <f>IF(W508 + X507 &lt; 0, W508 + X507, 0)</f>
        <v>0</v>
      </c>
      <c r="Y508" s="1">
        <v>-1681.219363081337</v>
      </c>
      <c r="Z508" s="1">
        <f>IF(Y508 + Z507 &lt; 0, Y508 + Z507, 0)</f>
        <v>0</v>
      </c>
      <c r="AA508" s="1">
        <v>-1681.219363081337</v>
      </c>
      <c r="AB508" s="1">
        <f>IF(AA508 + AB507 &lt; 0, AA508 + AB507, 0)</f>
        <v>0</v>
      </c>
      <c r="AC508" s="1">
        <v>-1673.560049354322</v>
      </c>
      <c r="AD508" s="1">
        <f>IF(AC508 + AD507 &lt; 0, AC508 + AD507, 0)</f>
        <v>0</v>
      </c>
      <c r="AE508" s="1">
        <v>-3726.256128196228</v>
      </c>
      <c r="AF508" s="1">
        <f>IF(AE508 + AF507 &lt; 0, AE508 + AF507, 0)</f>
        <v>0</v>
      </c>
      <c r="AG508" s="1">
        <v>-5238.970589283102</v>
      </c>
      <c r="AH508" s="1">
        <f>IF(AG508 + AH507 &lt; 0, AG508 + AH507, 0)</f>
        <v>0</v>
      </c>
      <c r="AI508" s="1">
        <v>-3622.855392881431</v>
      </c>
      <c r="AJ508" s="1">
        <f>IF(AI508 + AJ507 &lt; 0, AI508 + AJ507, 0)</f>
        <v>0</v>
      </c>
      <c r="AK508" s="1">
        <v>-3182.444853577666</v>
      </c>
      <c r="AL508" s="1">
        <f>IF(AK508 + AL507 &lt; 0, AK508 + AL507, 0)</f>
        <v>0</v>
      </c>
      <c r="AM508" s="1">
        <v>-3427.542892842367</v>
      </c>
      <c r="AN508" s="1">
        <f>IF(AM508 + AN507 &lt; 0, AM508 + AN507, 0)</f>
        <v>0</v>
      </c>
      <c r="AO508" s="1">
        <v>-2895.220588814339</v>
      </c>
      <c r="AP508" s="1">
        <f>IF(AO508 + AP507 &lt; 0, AO508 + AP507, 0)</f>
        <v>0</v>
      </c>
      <c r="AQ508" s="1">
        <v>-1436.121323816636</v>
      </c>
      <c r="AR508" s="1">
        <f>IF(AQ508 + AR507 &lt; 0, AQ508 + AR507, 0)</f>
        <v>0</v>
      </c>
      <c r="AS508" s="1">
        <v>-1681.219363081337</v>
      </c>
      <c r="AT508" s="1">
        <f>IF(AS508 + AT507 &lt; 0, AS508 + AT507, 0)</f>
        <v>0</v>
      </c>
      <c r="AU508" s="1">
        <v>-1681.219363081337</v>
      </c>
      <c r="AV508" s="1">
        <f>IF(AU508 + AV507 &lt; 0, AU508 + AV507, 0)</f>
        <v>0</v>
      </c>
      <c r="AW508" s="1">
        <v>-1673.560049354322</v>
      </c>
      <c r="AX508" s="1">
        <f>IF(AW508 + AX507 &lt; 0, AW508 + AX507, 0)</f>
        <v>0</v>
      </c>
      <c r="AY508" s="1">
        <v>-3033.088235900731</v>
      </c>
      <c r="AZ508" s="1">
        <f>IF(AY508 + AZ507 &lt; 0, AY508 + AZ507, 0)</f>
        <v>0</v>
      </c>
      <c r="BA508" s="1">
        <v>-2948.835784903494</v>
      </c>
      <c r="BB508" s="1">
        <f>IF(BA508 + BB507 &lt; 0, BA508 + BB507, 0)</f>
        <v>0</v>
      </c>
      <c r="BC508" s="1">
        <v>-3033.08823590072</v>
      </c>
      <c r="BD508" s="1">
        <f>IF(BC508 + BD507 &lt; 0, BC508 + BD507, 0)</f>
        <v>0</v>
      </c>
      <c r="BE508" s="1">
        <v>-3584.558824246329</v>
      </c>
      <c r="BF508" s="1">
        <f>IF(BE508 + BF507 &lt; 0, BE508 + BF507, 0)</f>
        <v>0</v>
      </c>
      <c r="BG508" s="1">
        <v>-643.3823530698501</v>
      </c>
      <c r="BH508" s="1">
        <f>IF(BG508 + BH507 &lt; 0, BG508 + BH507, 0)</f>
        <v>0</v>
      </c>
      <c r="BI508" s="1">
        <v>-4767.922795071233</v>
      </c>
      <c r="BJ508" s="1">
        <f>IF(BI508 + BJ507 &lt; 0, BI508 + BJ507, 0)</f>
        <v>0</v>
      </c>
      <c r="BK508" s="1">
        <v>-662.5306373874096</v>
      </c>
      <c r="BL508" s="1">
        <f>IF(BK508 + BL507 &lt; 0, BK508 + BL507, 0)</f>
        <v>0</v>
      </c>
      <c r="BM508" s="1">
        <v>-658.7009805238966</v>
      </c>
      <c r="BN508" s="1">
        <f>IF(BM508 + BN507 &lt; 0, BM508 + BN507, 0)</f>
        <v>0</v>
      </c>
      <c r="BO508" s="1">
        <v>-654.8713236603836</v>
      </c>
      <c r="BP508" s="1">
        <f>IF(BO508 + BP507 &lt; 0, BO508 + BP507, 0)</f>
        <v>0</v>
      </c>
      <c r="BQ508" s="1">
        <v>-1478.247549315252</v>
      </c>
      <c r="BR508" s="1">
        <f>IF(BQ508 + BR507 &lt; 0, BQ508 + BR507, 0)</f>
        <v>0</v>
      </c>
      <c r="BS508" s="1">
        <v>0</v>
      </c>
      <c r="BT508" s="1">
        <f>IF(BS508 + BT507 &lt; 0, BS508 + BT507, 0)</f>
        <v>0</v>
      </c>
      <c r="BU508" s="1">
        <v>0</v>
      </c>
      <c r="BV508" s="1">
        <f>IF(BU508 + BV507 &lt; 0, BU508 + BV507, 0)</f>
        <v>0</v>
      </c>
      <c r="BW508" s="1">
        <v>0</v>
      </c>
      <c r="BX508" s="1">
        <f>IF(BW508 + BX507 &lt; 0, BW508 + BX507, 0)</f>
        <v>0</v>
      </c>
      <c r="BY508" s="1">
        <v>0</v>
      </c>
      <c r="BZ508" s="1">
        <f>IF(BY508 + BZ507 &lt; 0, BY508 + BZ507, 0)</f>
        <v>0</v>
      </c>
      <c r="CA508" s="1">
        <v>0</v>
      </c>
      <c r="CB508" s="1">
        <f>IF(CA508 + CB507 &lt; 0, CA508 + CB507, 0)</f>
        <v>0</v>
      </c>
      <c r="CC508" s="1">
        <v>0</v>
      </c>
      <c r="CD508" s="1">
        <f>IF(CC508 + CD507 &lt; 0, CC508 + CD507, 0)</f>
        <v>0</v>
      </c>
      <c r="CE508" s="1">
        <v>0</v>
      </c>
      <c r="CF508" s="1">
        <f>IF(CE508 + CF507 &lt; 0, CE508 + CF507, 0)</f>
        <v>0</v>
      </c>
      <c r="CG508" s="1">
        <v>0</v>
      </c>
      <c r="CH508" s="1">
        <f>IF(CG508 + CH507 &lt; 0, CG508 + CH507, 0)</f>
        <v>0</v>
      </c>
      <c r="CI508" s="1">
        <v>0</v>
      </c>
      <c r="CJ508" s="1">
        <f>IF(CI508 + CJ507 &lt; 0, CI508 + CJ507, 0)</f>
        <v>0</v>
      </c>
      <c r="CK508" s="1">
        <v>0</v>
      </c>
      <c r="CL508" s="1">
        <f>IF(CK508 + CL507 &lt; 0, CK508 + CL507, 0)</f>
        <v>0</v>
      </c>
      <c r="CM508" s="1">
        <v>0</v>
      </c>
      <c r="CN508" s="1">
        <f>IF(CM508 + CN507 &lt; 0, CM508 + CN507, 0)</f>
        <v>0</v>
      </c>
      <c r="CO508" s="1">
        <v>0</v>
      </c>
      <c r="CP508" s="1">
        <f>IF(CO508 + CP507 &lt; 0, CO508 + CP507, 0)</f>
        <v>0</v>
      </c>
      <c r="CQ508" s="1">
        <v>0</v>
      </c>
      <c r="CR508" s="1">
        <f>IF(CQ508 + CR507 &lt; 0, CQ508 + CR507, 0)</f>
        <v>0</v>
      </c>
      <c r="CS508" s="1">
        <v>0</v>
      </c>
      <c r="CT508" s="1">
        <f>IF(CS508 + CT507 &lt; 0, CS508 + CT507, 0)</f>
        <v>0</v>
      </c>
      <c r="CU508" s="1">
        <v>0</v>
      </c>
      <c r="CV508" s="1">
        <f>IF(CU508 + CV507 &lt; 0, CU508 + CV507, 0)</f>
        <v>0</v>
      </c>
      <c r="CW508" s="1">
        <v>0</v>
      </c>
      <c r="CX508" s="1">
        <f>IF(CW508 + CX507 &lt; 0, CW508 + CX507, 0)</f>
        <v>0</v>
      </c>
      <c r="CY508" s="1">
        <v>0</v>
      </c>
      <c r="CZ508" s="1">
        <f>IF(CY508 + CZ507 &lt; 0, CY508 + CZ507, 0)</f>
        <v>0</v>
      </c>
      <c r="DA508" s="1">
        <v>0</v>
      </c>
      <c r="DB508" s="1">
        <f>IF(DA508 + DB507 &lt; 0, DA508 + DB507, 0)</f>
        <v>0</v>
      </c>
      <c r="DC508" s="1">
        <v>0</v>
      </c>
      <c r="DD508" s="1">
        <f>IF(DC508 + DD507 &lt; 0, DC508 + DD507, 0)</f>
        <v>0</v>
      </c>
      <c r="DE508" s="1">
        <v>0</v>
      </c>
      <c r="DF508" s="1">
        <f>IF(DE508 + DF507 &lt; 0, DE508 + DF507, 0)</f>
        <v>0</v>
      </c>
      <c r="DG508" s="1">
        <v>0</v>
      </c>
      <c r="DH508" s="1">
        <f>IF(DG508 + DH507 &lt; 0, DG508 + DH507, 0)</f>
        <v>0</v>
      </c>
      <c r="DI508" s="1">
        <v>0</v>
      </c>
      <c r="DJ508" s="1">
        <f>IF(DI508 + DJ507 &lt; 0, DI508 + DJ507, 0)</f>
        <v>0</v>
      </c>
      <c r="DK508" s="1">
        <v>0</v>
      </c>
      <c r="DL508" s="1">
        <f>IF(DK508 + DL507 &lt; 0, DK508 + DL507, 0)</f>
        <v>0</v>
      </c>
      <c r="DM508" s="1">
        <v>0</v>
      </c>
      <c r="DN508" s="1">
        <f>IF(DM508 + DN507 &lt; 0, DM508 + DN507, 0)</f>
        <v>0</v>
      </c>
      <c r="DO508" s="1">
        <v>0</v>
      </c>
      <c r="DP508" s="1">
        <f>IF(DO508 + DP507 &lt; 0, DO508 + DP507, 0)</f>
        <v>0</v>
      </c>
      <c r="DQ508" s="1">
        <v>0</v>
      </c>
      <c r="DR508" s="1">
        <f>IF(DQ508 + DR507 &lt; 0, DQ508 + DR507, 0)</f>
        <v>0</v>
      </c>
      <c r="DS508" s="1">
        <v>0</v>
      </c>
      <c r="DT508" s="1">
        <f>IF(DS508 + DT507 &lt; 0, DS508 + DT507, 0)</f>
        <v>0</v>
      </c>
      <c r="DU508" s="1">
        <v>0</v>
      </c>
      <c r="DV508" s="1">
        <f>IF(DU508 + DV507 &lt; 0, DU508 + DV507, 0)</f>
        <v>0</v>
      </c>
      <c r="DW508" s="1">
        <v>0</v>
      </c>
      <c r="DX508" s="1">
        <f>IF(DW508 + DX507 &lt; 0, DW508 + DX507, 0)</f>
        <v>0</v>
      </c>
      <c r="DY508" s="1">
        <v>0</v>
      </c>
      <c r="DZ508" s="1">
        <f>IF(DY508 + DZ507 &lt; 0, DY508 + DZ507, 0)</f>
        <v>0</v>
      </c>
      <c r="EA508" s="1">
        <v>0</v>
      </c>
      <c r="EB508" s="1">
        <f>IF(EA508 + EB507 &lt; 0, EA508 + EB507, 0)</f>
        <v>0</v>
      </c>
      <c r="EC508" s="1">
        <v>0</v>
      </c>
      <c r="ED508" s="1">
        <f>IF(EC508 + ED507 &lt; 0, EC508 + ED507, 0)</f>
        <v>0</v>
      </c>
      <c r="EE508" s="1">
        <v>0</v>
      </c>
      <c r="EF508" s="1">
        <f>IF(EE508 + EF507 &lt; 0, EE508 + EF507, 0)</f>
        <v>0</v>
      </c>
      <c r="EG508" s="1">
        <v>0</v>
      </c>
      <c r="EH508" s="1">
        <f>IF(EG508 + EH507 &lt; 0, EG508 + EH507, 0)</f>
        <v>0</v>
      </c>
      <c r="EI508" s="1">
        <v>0</v>
      </c>
      <c r="EJ508" s="1">
        <f>IF(EI508 + EJ507 &lt; 0, EI508 + EJ507, 0)</f>
        <v>0</v>
      </c>
      <c r="EK508" s="1">
        <v>0</v>
      </c>
      <c r="EL508" s="1">
        <f>IF(EK508 + EL507 &lt; 0, EK508 + EL507, 0)</f>
        <v>0</v>
      </c>
      <c r="EM508" s="1">
        <v>0</v>
      </c>
      <c r="EN508" s="1">
        <f>IF(EM508 + EN507 &lt; 0, EM508 + EN507, 0)</f>
        <v>0</v>
      </c>
      <c r="EO508" s="1">
        <v>0</v>
      </c>
      <c r="EP508" s="1">
        <f>IF(EO508 + EP507 &lt; 0, EO508 + EP507, 0)</f>
        <v>0</v>
      </c>
      <c r="EQ508" s="1">
        <v>0</v>
      </c>
      <c r="ER508" s="1">
        <f>IF(EQ508 + ER507 &lt; 0, EQ508 + ER507, 0)</f>
        <v>0</v>
      </c>
    </row>
    <row r="509" spans="1:148" s="1" customFormat="1">
      <c r="A509" s="3">
        <v>46043</v>
      </c>
      <c r="B509" s="2" t="s">
        <v>78</v>
      </c>
      <c r="C509" s="2">
        <v>4</v>
      </c>
      <c r="D509" s="2">
        <v>2</v>
      </c>
      <c r="E509" s="1">
        <v>0</v>
      </c>
      <c r="F509" s="1">
        <f>IF(E509 + F508 &lt; 0, E509 + F508, 0)</f>
        <v>0</v>
      </c>
      <c r="G509" s="1">
        <v>0</v>
      </c>
      <c r="H509" s="1">
        <f>IF(G509 + H508 &lt; 0, G509 + H508, 0)</f>
        <v>0</v>
      </c>
      <c r="I509" s="1">
        <v>0</v>
      </c>
      <c r="J509" s="1">
        <f>IF(I509 + J508 &lt; 0, I509 + J508, 0)</f>
        <v>0</v>
      </c>
      <c r="K509" s="1">
        <v>0</v>
      </c>
      <c r="L509" s="1">
        <f>IF(K509 + L508 &lt; 0, K509 + L508, 0)</f>
        <v>0</v>
      </c>
      <c r="M509" s="1">
        <v>0</v>
      </c>
      <c r="N509" s="1">
        <f>IF(M509 + N508 &lt; 0, M509 + N508, 0)</f>
        <v>0</v>
      </c>
      <c r="O509" s="1">
        <v>0</v>
      </c>
      <c r="P509" s="1">
        <f>IF(O509 + P508 &lt; 0, O509 + P508, 0)</f>
        <v>0</v>
      </c>
      <c r="Q509" s="1">
        <v>0</v>
      </c>
      <c r="R509" s="1">
        <f>IF(Q509 + R508 &lt; 0, Q509 + R508, 0)</f>
        <v>0</v>
      </c>
      <c r="S509" s="1">
        <v>0</v>
      </c>
      <c r="T509" s="1">
        <f>IF(S509 + T508 &lt; 0, S509 + T508, 0)</f>
        <v>0</v>
      </c>
      <c r="U509" s="1">
        <v>0</v>
      </c>
      <c r="V509" s="1">
        <f>IF(U509 + V508 &lt; 0, U509 + V508, 0)</f>
        <v>0</v>
      </c>
      <c r="W509" s="1">
        <v>0</v>
      </c>
      <c r="X509" s="1">
        <f>IF(W509 + X508 &lt; 0, W509 + X508, 0)</f>
        <v>0</v>
      </c>
      <c r="Y509" s="1">
        <v>0</v>
      </c>
      <c r="Z509" s="1">
        <f>IF(Y509 + Z508 &lt; 0, Y509 + Z508, 0)</f>
        <v>0</v>
      </c>
      <c r="AA509" s="1">
        <v>0</v>
      </c>
      <c r="AB509" s="1">
        <f>IF(AA509 + AB508 &lt; 0, AA509 + AB508, 0)</f>
        <v>0</v>
      </c>
      <c r="AC509" s="1">
        <v>0</v>
      </c>
      <c r="AD509" s="1">
        <f>IF(AC509 + AD508 &lt; 0, AC509 + AD508, 0)</f>
        <v>0</v>
      </c>
      <c r="AE509" s="1">
        <v>0</v>
      </c>
      <c r="AF509" s="1">
        <f>IF(AE509 + AF508 &lt; 0, AE509 + AF508, 0)</f>
        <v>0</v>
      </c>
      <c r="AG509" s="1">
        <v>0</v>
      </c>
      <c r="AH509" s="1">
        <f>IF(AG509 + AH508 &lt; 0, AG509 + AH508, 0)</f>
        <v>0</v>
      </c>
      <c r="AI509" s="1">
        <v>0</v>
      </c>
      <c r="AJ509" s="1">
        <f>IF(AI509 + AJ508 &lt; 0, AI509 + AJ508, 0)</f>
        <v>0</v>
      </c>
      <c r="AK509" s="1">
        <v>0</v>
      </c>
      <c r="AL509" s="1">
        <f>IF(AK509 + AL508 &lt; 0, AK509 + AL508, 0)</f>
        <v>0</v>
      </c>
      <c r="AM509" s="1">
        <v>0</v>
      </c>
      <c r="AN509" s="1">
        <f>IF(AM509 + AN508 &lt; 0, AM509 + AN508, 0)</f>
        <v>0</v>
      </c>
      <c r="AO509" s="1">
        <v>0</v>
      </c>
      <c r="AP509" s="1">
        <f>IF(AO509 + AP508 &lt; 0, AO509 + AP508, 0)</f>
        <v>0</v>
      </c>
      <c r="AQ509" s="1">
        <v>0</v>
      </c>
      <c r="AR509" s="1">
        <f>IF(AQ509 + AR508 &lt; 0, AQ509 + AR508, 0)</f>
        <v>0</v>
      </c>
      <c r="AS509" s="1">
        <v>0</v>
      </c>
      <c r="AT509" s="1">
        <f>IF(AS509 + AT508 &lt; 0, AS509 + AT508, 0)</f>
        <v>0</v>
      </c>
      <c r="AU509" s="1">
        <v>0</v>
      </c>
      <c r="AV509" s="1">
        <f>IF(AU509 + AV508 &lt; 0, AU509 + AV508, 0)</f>
        <v>0</v>
      </c>
      <c r="AW509" s="1">
        <v>0</v>
      </c>
      <c r="AX509" s="1">
        <f>IF(AW509 + AX508 &lt; 0, AW509 + AX508, 0)</f>
        <v>0</v>
      </c>
      <c r="AY509" s="1">
        <v>0</v>
      </c>
      <c r="AZ509" s="1">
        <f>IF(AY509 + AZ508 &lt; 0, AY509 + AZ508, 0)</f>
        <v>0</v>
      </c>
      <c r="BA509" s="1">
        <v>0</v>
      </c>
      <c r="BB509" s="1">
        <f>IF(BA509 + BB508 &lt; 0, BA509 + BB508, 0)</f>
        <v>0</v>
      </c>
      <c r="BC509" s="1">
        <v>0</v>
      </c>
      <c r="BD509" s="1">
        <f>IF(BC509 + BD508 &lt; 0, BC509 + BD508, 0)</f>
        <v>0</v>
      </c>
      <c r="BE509" s="1">
        <v>0</v>
      </c>
      <c r="BF509" s="1">
        <f>IF(BE509 + BF508 &lt; 0, BE509 + BF508, 0)</f>
        <v>0</v>
      </c>
      <c r="BG509" s="1">
        <v>0</v>
      </c>
      <c r="BH509" s="1">
        <f>IF(BG509 + BH508 &lt; 0, BG509 + BH508, 0)</f>
        <v>0</v>
      </c>
      <c r="BI509" s="1">
        <v>0</v>
      </c>
      <c r="BJ509" s="1">
        <f>IF(BI509 + BJ508 &lt; 0, BI509 + BJ508, 0)</f>
        <v>0</v>
      </c>
      <c r="BK509" s="1">
        <v>0</v>
      </c>
      <c r="BL509" s="1">
        <f>IF(BK509 + BL508 &lt; 0, BK509 + BL508, 0)</f>
        <v>0</v>
      </c>
      <c r="BM509" s="1">
        <v>0</v>
      </c>
      <c r="BN509" s="1">
        <f>IF(BM509 + BN508 &lt; 0, BM509 + BN508, 0)</f>
        <v>0</v>
      </c>
      <c r="BO509" s="1">
        <v>0</v>
      </c>
      <c r="BP509" s="1">
        <f>IF(BO509 + BP508 &lt; 0, BO509 + BP508, 0)</f>
        <v>0</v>
      </c>
      <c r="BQ509" s="1">
        <v>0</v>
      </c>
      <c r="BR509" s="1">
        <f>IF(BQ509 + BR508 &lt; 0, BQ509 + BR508, 0)</f>
        <v>0</v>
      </c>
      <c r="BS509" s="1">
        <v>0</v>
      </c>
      <c r="BT509" s="1">
        <f>IF(BS509 + BT508 &lt; 0, BS509 + BT508, 0)</f>
        <v>0</v>
      </c>
      <c r="BU509" s="1">
        <v>0</v>
      </c>
      <c r="BV509" s="1">
        <f>IF(BU509 + BV508 &lt; 0, BU509 + BV508, 0)</f>
        <v>0</v>
      </c>
      <c r="BW509" s="1">
        <v>0</v>
      </c>
      <c r="BX509" s="1">
        <f>IF(BW509 + BX508 &lt; 0, BW509 + BX508, 0)</f>
        <v>0</v>
      </c>
      <c r="BY509" s="1">
        <v>-121765.273408392</v>
      </c>
      <c r="BZ509" s="1">
        <f>IF(BY509 + BZ508 &lt; 0, BY509 + BZ508, 0)</f>
        <v>0</v>
      </c>
      <c r="CA509" s="1">
        <v>-167412.4337534648</v>
      </c>
      <c r="CB509" s="1">
        <f>IF(CA509 + CB508 &lt; 0, CA509 + CB508, 0)</f>
        <v>0</v>
      </c>
      <c r="CC509" s="1">
        <v>-175879.0749942299</v>
      </c>
      <c r="CD509" s="1">
        <f>IF(CC509 + CD508 &lt; 0, CC509 + CD508, 0)</f>
        <v>0</v>
      </c>
      <c r="CE509" s="1">
        <v>0</v>
      </c>
      <c r="CF509" s="1">
        <f>IF(CE509 + CF508 &lt; 0, CE509 + CF508, 0)</f>
        <v>0</v>
      </c>
      <c r="CG509" s="1">
        <v>0</v>
      </c>
      <c r="CH509" s="1">
        <f>IF(CG509 + CH508 &lt; 0, CG509 + CH508, 0)</f>
        <v>0</v>
      </c>
      <c r="CI509" s="1">
        <v>0</v>
      </c>
      <c r="CJ509" s="1">
        <f>IF(CI509 + CJ508 &lt; 0, CI509 + CJ508, 0)</f>
        <v>0</v>
      </c>
      <c r="CK509" s="1">
        <v>0</v>
      </c>
      <c r="CL509" s="1">
        <f>IF(CK509 + CL508 &lt; 0, CK509 + CL508, 0)</f>
        <v>0</v>
      </c>
      <c r="CM509" s="1">
        <v>0</v>
      </c>
      <c r="CN509" s="1">
        <f>IF(CM509 + CN508 &lt; 0, CM509 + CN508, 0)</f>
        <v>0</v>
      </c>
      <c r="CO509" s="1">
        <v>0</v>
      </c>
      <c r="CP509" s="1">
        <f>IF(CO509 + CP508 &lt; 0, CO509 + CP508, 0)</f>
        <v>0</v>
      </c>
      <c r="CQ509" s="1">
        <v>0</v>
      </c>
      <c r="CR509" s="1">
        <f>IF(CQ509 + CR508 &lt; 0, CQ509 + CR508, 0)</f>
        <v>0</v>
      </c>
      <c r="CS509" s="1">
        <v>0</v>
      </c>
      <c r="CT509" s="1">
        <f>IF(CS509 + CT508 &lt; 0, CS509 + CT508, 0)</f>
        <v>0</v>
      </c>
      <c r="CU509" s="1">
        <v>0</v>
      </c>
      <c r="CV509" s="1">
        <f>IF(CU509 + CV508 &lt; 0, CU509 + CV508, 0)</f>
        <v>0</v>
      </c>
      <c r="CW509" s="1">
        <v>0</v>
      </c>
      <c r="CX509" s="1">
        <f>IF(CW509 + CX508 &lt; 0, CW509 + CX508, 0)</f>
        <v>0</v>
      </c>
      <c r="CY509" s="1">
        <v>0</v>
      </c>
      <c r="CZ509" s="1">
        <f>IF(CY509 + CZ508 &lt; 0, CY509 + CZ508, 0)</f>
        <v>0</v>
      </c>
      <c r="DA509" s="1">
        <v>0</v>
      </c>
      <c r="DB509" s="1">
        <f>IF(DA509 + DB508 &lt; 0, DA509 + DB508, 0)</f>
        <v>0</v>
      </c>
      <c r="DC509" s="1">
        <v>0</v>
      </c>
      <c r="DD509" s="1">
        <f>IF(DC509 + DD508 &lt; 0, DC509 + DD508, 0)</f>
        <v>0</v>
      </c>
      <c r="DE509" s="1">
        <v>0</v>
      </c>
      <c r="DF509" s="1">
        <f>IF(DE509 + DF508 &lt; 0, DE509 + DF508, 0)</f>
        <v>0</v>
      </c>
      <c r="DG509" s="1">
        <v>0</v>
      </c>
      <c r="DH509" s="1">
        <f>IF(DG509 + DH508 &lt; 0, DG509 + DH508, 0)</f>
        <v>0</v>
      </c>
      <c r="DI509" s="1">
        <v>0</v>
      </c>
      <c r="DJ509" s="1">
        <f>IF(DI509 + DJ508 &lt; 0, DI509 + DJ508, 0)</f>
        <v>0</v>
      </c>
      <c r="DK509" s="1">
        <v>0</v>
      </c>
      <c r="DL509" s="1">
        <f>IF(DK509 + DL508 &lt; 0, DK509 + DL508, 0)</f>
        <v>0</v>
      </c>
      <c r="DM509" s="1">
        <v>0</v>
      </c>
      <c r="DN509" s="1">
        <f>IF(DM509 + DN508 &lt; 0, DM509 + DN508, 0)</f>
        <v>0</v>
      </c>
      <c r="DO509" s="1">
        <v>0</v>
      </c>
      <c r="DP509" s="1">
        <f>IF(DO509 + DP508 &lt; 0, DO509 + DP508, 0)</f>
        <v>0</v>
      </c>
      <c r="DQ509" s="1">
        <v>0</v>
      </c>
      <c r="DR509" s="1">
        <f>IF(DQ509 + DR508 &lt; 0, DQ509 + DR508, 0)</f>
        <v>0</v>
      </c>
      <c r="DS509" s="1">
        <v>0</v>
      </c>
      <c r="DT509" s="1">
        <f>IF(DS509 + DT508 &lt; 0, DS509 + DT508, 0)</f>
        <v>0</v>
      </c>
      <c r="DU509" s="1">
        <v>0</v>
      </c>
      <c r="DV509" s="1">
        <f>IF(DU509 + DV508 &lt; 0, DU509 + DV508, 0)</f>
        <v>0</v>
      </c>
      <c r="DW509" s="1">
        <v>0</v>
      </c>
      <c r="DX509" s="1">
        <f>IF(DW509 + DX508 &lt; 0, DW509 + DX508, 0)</f>
        <v>0</v>
      </c>
      <c r="DY509" s="1">
        <v>0</v>
      </c>
      <c r="DZ509" s="1">
        <f>IF(DY509 + DZ508 &lt; 0, DY509 + DZ508, 0)</f>
        <v>0</v>
      </c>
      <c r="EA509" s="1">
        <v>0</v>
      </c>
      <c r="EB509" s="1">
        <f>IF(EA509 + EB508 &lt; 0, EA509 + EB508, 0)</f>
        <v>0</v>
      </c>
      <c r="EC509" s="1">
        <v>0</v>
      </c>
      <c r="ED509" s="1">
        <f>IF(EC509 + ED508 &lt; 0, EC509 + ED508, 0)</f>
        <v>0</v>
      </c>
      <c r="EE509" s="1">
        <v>0</v>
      </c>
      <c r="EF509" s="1">
        <f>IF(EE509 + EF508 &lt; 0, EE509 + EF508, 0)</f>
        <v>0</v>
      </c>
      <c r="EG509" s="1">
        <v>0</v>
      </c>
      <c r="EH509" s="1">
        <f>IF(EG509 + EH508 &lt; 0, EG509 + EH508, 0)</f>
        <v>0</v>
      </c>
      <c r="EI509" s="1">
        <v>0</v>
      </c>
      <c r="EJ509" s="1">
        <f>IF(EI509 + EJ508 &lt; 0, EI509 + EJ508, 0)</f>
        <v>0</v>
      </c>
      <c r="EK509" s="1">
        <v>0</v>
      </c>
      <c r="EL509" s="1">
        <f>IF(EK509 + EL508 &lt; 0, EK509 + EL508, 0)</f>
        <v>0</v>
      </c>
      <c r="EM509" s="1">
        <v>-107536.8791078825</v>
      </c>
      <c r="EN509" s="1">
        <f>IF(EM509 + EN508 &lt; 0, EM509 + EN508, 0)</f>
        <v>0</v>
      </c>
      <c r="EO509" s="1">
        <v>-176303.1528262009</v>
      </c>
      <c r="EP509" s="1">
        <f>IF(EO509 + EP508 &lt; 0, EO509 + EP508, 0)</f>
        <v>0</v>
      </c>
      <c r="EQ509" s="1">
        <v>-196205.5345347084</v>
      </c>
      <c r="ER509" s="1">
        <f>IF(EQ509 + ER508 &lt; 0, EQ509 + ER508, 0)</f>
        <v>0</v>
      </c>
    </row>
    <row r="510" spans="1:148" s="1" customFormat="1">
      <c r="A510" s="3">
        <v>46044</v>
      </c>
      <c r="B510" s="2" t="s">
        <v>79</v>
      </c>
      <c r="C510" s="2">
        <v>3</v>
      </c>
      <c r="D510" s="2">
        <v>1</v>
      </c>
      <c r="E510" s="1">
        <v>-17635.02039628721</v>
      </c>
      <c r="F510" s="1">
        <f>IF(E510 + F509 &lt; 0, E510 + F509, 0)</f>
        <v>0</v>
      </c>
      <c r="G510" s="1">
        <v>-47919.35789163969</v>
      </c>
      <c r="H510" s="1">
        <f>IF(G510 + H509 &lt; 0, G510 + H509, 0)</f>
        <v>0</v>
      </c>
      <c r="I510" s="1">
        <v>-68447.58602372382</v>
      </c>
      <c r="J510" s="1">
        <f>IF(I510 + J509 &lt; 0, I510 + J509, 0)</f>
        <v>0</v>
      </c>
      <c r="K510" s="1">
        <v>0</v>
      </c>
      <c r="L510" s="1">
        <f>IF(K510 + L509 &lt; 0, K510 + L509, 0)</f>
        <v>0</v>
      </c>
      <c r="M510" s="1">
        <v>0</v>
      </c>
      <c r="N510" s="1">
        <f>IF(M510 + N509 &lt; 0, M510 + N509, 0)</f>
        <v>0</v>
      </c>
      <c r="O510" s="1">
        <v>0</v>
      </c>
      <c r="P510" s="1">
        <f>IF(O510 + P509 &lt; 0, O510 + P509, 0)</f>
        <v>0</v>
      </c>
      <c r="Q510" s="1">
        <v>0</v>
      </c>
      <c r="R510" s="1">
        <f>IF(Q510 + R509 &lt; 0, Q510 + R509, 0)</f>
        <v>0</v>
      </c>
      <c r="S510" s="1">
        <v>0</v>
      </c>
      <c r="T510" s="1">
        <f>IF(S510 + T509 &lt; 0, S510 + T509, 0)</f>
        <v>0</v>
      </c>
      <c r="U510" s="1">
        <v>0</v>
      </c>
      <c r="V510" s="1">
        <f>IF(U510 + V509 &lt; 0, U510 + V509, 0)</f>
        <v>0</v>
      </c>
      <c r="W510" s="1">
        <v>0</v>
      </c>
      <c r="X510" s="1">
        <f>IF(W510 + X509 &lt; 0, W510 + X509, 0)</f>
        <v>0</v>
      </c>
      <c r="Y510" s="1">
        <v>0</v>
      </c>
      <c r="Z510" s="1">
        <f>IF(Y510 + Z509 &lt; 0, Y510 + Z509, 0)</f>
        <v>0</v>
      </c>
      <c r="AA510" s="1">
        <v>0</v>
      </c>
      <c r="AB510" s="1">
        <f>IF(AA510 + AB509 &lt; 0, AA510 + AB509, 0)</f>
        <v>0</v>
      </c>
      <c r="AC510" s="1">
        <v>0</v>
      </c>
      <c r="AD510" s="1">
        <f>IF(AC510 + AD509 &lt; 0, AC510 + AD509, 0)</f>
        <v>0</v>
      </c>
      <c r="AE510" s="1">
        <v>0</v>
      </c>
      <c r="AF510" s="1">
        <f>IF(AE510 + AF509 &lt; 0, AE510 + AF509, 0)</f>
        <v>0</v>
      </c>
      <c r="AG510" s="1">
        <v>0</v>
      </c>
      <c r="AH510" s="1">
        <f>IF(AG510 + AH509 &lt; 0, AG510 + AH509, 0)</f>
        <v>0</v>
      </c>
      <c r="AI510" s="1">
        <v>0</v>
      </c>
      <c r="AJ510" s="1">
        <f>IF(AI510 + AJ509 &lt; 0, AI510 + AJ509, 0)</f>
        <v>0</v>
      </c>
      <c r="AK510" s="1">
        <v>0</v>
      </c>
      <c r="AL510" s="1">
        <f>IF(AK510 + AL509 &lt; 0, AK510 + AL509, 0)</f>
        <v>0</v>
      </c>
      <c r="AM510" s="1">
        <v>0</v>
      </c>
      <c r="AN510" s="1">
        <f>IF(AM510 + AN509 &lt; 0, AM510 + AN509, 0)</f>
        <v>0</v>
      </c>
      <c r="AO510" s="1">
        <v>0</v>
      </c>
      <c r="AP510" s="1">
        <f>IF(AO510 + AP509 &lt; 0, AO510 + AP509, 0)</f>
        <v>0</v>
      </c>
      <c r="AQ510" s="1">
        <v>0</v>
      </c>
      <c r="AR510" s="1">
        <f>IF(AQ510 + AR509 &lt; 0, AQ510 + AR509, 0)</f>
        <v>0</v>
      </c>
      <c r="AS510" s="1">
        <v>0</v>
      </c>
      <c r="AT510" s="1">
        <f>IF(AS510 + AT509 &lt; 0, AS510 + AT509, 0)</f>
        <v>0</v>
      </c>
      <c r="AU510" s="1">
        <v>0</v>
      </c>
      <c r="AV510" s="1">
        <f>IF(AU510 + AV509 &lt; 0, AU510 + AV509, 0)</f>
        <v>0</v>
      </c>
      <c r="AW510" s="1">
        <v>0</v>
      </c>
      <c r="AX510" s="1">
        <f>IF(AW510 + AX509 &lt; 0, AW510 + AX509, 0)</f>
        <v>0</v>
      </c>
      <c r="AY510" s="1">
        <v>0</v>
      </c>
      <c r="AZ510" s="1">
        <f>IF(AY510 + AZ509 &lt; 0, AY510 + AZ509, 0)</f>
        <v>0</v>
      </c>
      <c r="BA510" s="1">
        <v>0</v>
      </c>
      <c r="BB510" s="1">
        <f>IF(BA510 + BB509 &lt; 0, BA510 + BB509, 0)</f>
        <v>0</v>
      </c>
      <c r="BC510" s="1">
        <v>0</v>
      </c>
      <c r="BD510" s="1">
        <f>IF(BC510 + BD509 &lt; 0, BC510 + BD509, 0)</f>
        <v>0</v>
      </c>
      <c r="BE510" s="1">
        <v>0</v>
      </c>
      <c r="BF510" s="1">
        <f>IF(BE510 + BF509 &lt; 0, BE510 + BF509, 0)</f>
        <v>0</v>
      </c>
      <c r="BG510" s="1">
        <v>0</v>
      </c>
      <c r="BH510" s="1">
        <f>IF(BG510 + BH509 &lt; 0, BG510 + BH509, 0)</f>
        <v>0</v>
      </c>
      <c r="BI510" s="1">
        <v>0</v>
      </c>
      <c r="BJ510" s="1">
        <f>IF(BI510 + BJ509 &lt; 0, BI510 + BJ509, 0)</f>
        <v>0</v>
      </c>
      <c r="BK510" s="1">
        <v>0</v>
      </c>
      <c r="BL510" s="1">
        <f>IF(BK510 + BL509 &lt; 0, BK510 + BL509, 0)</f>
        <v>0</v>
      </c>
      <c r="BM510" s="1">
        <v>0</v>
      </c>
      <c r="BN510" s="1">
        <f>IF(BM510 + BN509 &lt; 0, BM510 + BN509, 0)</f>
        <v>0</v>
      </c>
      <c r="BO510" s="1">
        <v>0</v>
      </c>
      <c r="BP510" s="1">
        <f>IF(BO510 + BP509 &lt; 0, BO510 + BP509, 0)</f>
        <v>0</v>
      </c>
      <c r="BQ510" s="1">
        <v>0</v>
      </c>
      <c r="BR510" s="1">
        <f>IF(BQ510 + BR509 &lt; 0, BQ510 + BR509, 0)</f>
        <v>0</v>
      </c>
      <c r="BS510" s="1">
        <v>-165186.5957925413</v>
      </c>
      <c r="BT510" s="1">
        <f>IF(BS510 + BT509 &lt; 0, BS510 + BT509, 0)</f>
        <v>0</v>
      </c>
      <c r="BU510" s="1">
        <v>-157999.5046103758</v>
      </c>
      <c r="BV510" s="1">
        <f>IF(BU510 + BV509 &lt; 0, BU510 + BV509, 0)</f>
        <v>0</v>
      </c>
      <c r="BW510" s="1">
        <v>-145792.59657824</v>
      </c>
      <c r="BX510" s="1">
        <f>IF(BW510 + BX509 &lt; 0, BW510 + BX509, 0)</f>
        <v>0</v>
      </c>
      <c r="BY510" s="1">
        <v>103145.7389216262</v>
      </c>
      <c r="BZ510" s="1">
        <f>IF(BY510 + BZ509 &lt; 0, BY510 + BZ509, 0)</f>
        <v>0</v>
      </c>
      <c r="CA510" s="1">
        <v>72883.5642939345</v>
      </c>
      <c r="CB510" s="1">
        <f>IF(CA510 + CB509 &lt; 0, CA510 + CB509, 0)</f>
        <v>0</v>
      </c>
      <c r="CC510" s="1">
        <v>51652.7237471843</v>
      </c>
      <c r="CD510" s="1">
        <f>IF(CC510 + CD509 &lt; 0, CC510 + CD509, 0)</f>
        <v>0</v>
      </c>
      <c r="CE510" s="1">
        <v>31511.19669721652</v>
      </c>
      <c r="CF510" s="1">
        <f>IF(CE510 + CF509 &lt; 0, CE510 + CF509, 0)</f>
        <v>0</v>
      </c>
      <c r="CG510" s="1">
        <v>-16567.71502256899</v>
      </c>
      <c r="CH510" s="1">
        <f>IF(CG510 + CH509 &lt; 0, CG510 + CH509, 0)</f>
        <v>0</v>
      </c>
      <c r="CI510" s="1">
        <v>-14317.90222793847</v>
      </c>
      <c r="CJ510" s="1">
        <f>IF(CI510 + CJ509 &lt; 0, CI510 + CJ509, 0)</f>
        <v>0</v>
      </c>
      <c r="CK510" s="1">
        <v>-15722.61446613125</v>
      </c>
      <c r="CL510" s="1">
        <f>IF(CK510 + CL509 &lt; 0, CK510 + CL509, 0)</f>
        <v>0</v>
      </c>
      <c r="CM510" s="1">
        <v>-16376.94337797228</v>
      </c>
      <c r="CN510" s="1">
        <f>IF(CM510 + CN509 &lt; 0, CM510 + CN509, 0)</f>
        <v>0</v>
      </c>
      <c r="CO510" s="1">
        <v>-16007.28617255437</v>
      </c>
      <c r="CP510" s="1">
        <f>IF(CO510 + CP509 &lt; 0, CO510 + CP509, 0)</f>
        <v>0</v>
      </c>
      <c r="CQ510" s="1">
        <v>-19446.82166508843</v>
      </c>
      <c r="CR510" s="1">
        <f>IF(CQ510 + CR509 &lt; 0, CQ510 + CR509, 0)</f>
        <v>0</v>
      </c>
      <c r="CS510" s="1">
        <v>-14553.98956692924</v>
      </c>
      <c r="CT510" s="1">
        <f>IF(CS510 + CT509 &lt; 0, CS510 + CT509, 0)</f>
        <v>0</v>
      </c>
      <c r="CU510" s="1">
        <v>-15258.90862283973</v>
      </c>
      <c r="CV510" s="1">
        <f>IF(CU510 + CV509 &lt; 0, CU510 + CV509, 0)</f>
        <v>0</v>
      </c>
      <c r="CW510" s="1">
        <v>-20518.94642163814</v>
      </c>
      <c r="CX510" s="1">
        <f>IF(CW510 + CX509 &lt; 0, CW510 + CX509, 0)</f>
        <v>0</v>
      </c>
      <c r="CY510" s="1">
        <v>-21255.88361571887</v>
      </c>
      <c r="CZ510" s="1">
        <f>IF(CY510 + CZ509 &lt; 0, CY510 + CZ509, 0)</f>
        <v>0</v>
      </c>
      <c r="DA510" s="1">
        <v>-22509.41972589208</v>
      </c>
      <c r="DB510" s="1">
        <f>IF(DA510 + DB509 &lt; 0, DA510 + DB509, 0)</f>
        <v>0</v>
      </c>
      <c r="DC510" s="1">
        <v>-19974.86093681483</v>
      </c>
      <c r="DD510" s="1">
        <f>IF(DC510 + DD509 &lt; 0, DC510 + DD509, 0)</f>
        <v>0</v>
      </c>
      <c r="DE510" s="1">
        <v>-21875.89146065816</v>
      </c>
      <c r="DF510" s="1">
        <f>IF(DE510 + DF509 &lt; 0, DE510 + DF509, 0)</f>
        <v>0</v>
      </c>
      <c r="DG510" s="1">
        <v>-16626.10540911612</v>
      </c>
      <c r="DH510" s="1">
        <f>IF(DG510 + DH509 &lt; 0, DG510 + DH509, 0)</f>
        <v>0</v>
      </c>
      <c r="DI510" s="1">
        <v>-28391.0997061489</v>
      </c>
      <c r="DJ510" s="1">
        <f>IF(DI510 + DJ509 &lt; 0, DI510 + DJ509, 0)</f>
        <v>0</v>
      </c>
      <c r="DK510" s="1">
        <v>-16714.13671707839</v>
      </c>
      <c r="DL510" s="1">
        <f>IF(DK510 + DL509 &lt; 0, DK510 + DL509, 0)</f>
        <v>0</v>
      </c>
      <c r="DM510" s="1">
        <v>-16177.10859449677</v>
      </c>
      <c r="DN510" s="1">
        <f>IF(DM510 + DN509 &lt; 0, DM510 + DN509, 0)</f>
        <v>0</v>
      </c>
      <c r="DO510" s="1">
        <v>-13829.1613206948</v>
      </c>
      <c r="DP510" s="1">
        <f>IF(DO510 + DP509 &lt; 0, DO510 + DP509, 0)</f>
        <v>0</v>
      </c>
      <c r="DQ510" s="1">
        <v>-18606.0298140193</v>
      </c>
      <c r="DR510" s="1">
        <f>IF(DQ510 + DR509 &lt; 0, DQ510 + DR509, 0)</f>
        <v>0</v>
      </c>
      <c r="DS510" s="1">
        <v>-14500.42790191592</v>
      </c>
      <c r="DT510" s="1">
        <f>IF(DS510 + DT509 &lt; 0, DS510 + DT509, 0)</f>
        <v>0</v>
      </c>
      <c r="DU510" s="1">
        <v>-17797.33038914402</v>
      </c>
      <c r="DV510" s="1">
        <f>IF(DU510 + DV509 &lt; 0, DU510 + DV509, 0)</f>
        <v>0</v>
      </c>
      <c r="DW510" s="1">
        <v>-15761.91283061399</v>
      </c>
      <c r="DX510" s="1">
        <f>IF(DW510 + DX509 &lt; 0, DW510 + DX509, 0)</f>
        <v>0</v>
      </c>
      <c r="DY510" s="1">
        <v>-17765.08938690299</v>
      </c>
      <c r="DZ510" s="1">
        <f>IF(DY510 + DZ509 &lt; 0, DY510 + DZ509, 0)</f>
        <v>0</v>
      </c>
      <c r="EA510" s="1">
        <v>-18296.54590771484</v>
      </c>
      <c r="EB510" s="1">
        <f>IF(EA510 + EB509 &lt; 0, EA510 + EB509, 0)</f>
        <v>0</v>
      </c>
      <c r="EC510" s="1">
        <v>-18518.81567431661</v>
      </c>
      <c r="ED510" s="1">
        <f>IF(EC510 + ED509 &lt; 0, EC510 + ED509, 0)</f>
        <v>0</v>
      </c>
      <c r="EE510" s="1">
        <v>-20921.95894965105</v>
      </c>
      <c r="EF510" s="1">
        <f>IF(EE510 + EF509 &lt; 0, EE510 + EF509, 0)</f>
        <v>0</v>
      </c>
      <c r="EG510" s="1">
        <v>-16595.64731944141</v>
      </c>
      <c r="EH510" s="1">
        <f>IF(EG510 + EH509 &lt; 0, EG510 + EH509, 0)</f>
        <v>0</v>
      </c>
      <c r="EI510" s="1">
        <v>-16623.05960014865</v>
      </c>
      <c r="EJ510" s="1">
        <f>IF(EI510 + EJ509 &lt; 0, EI510 + EJ509, 0)</f>
        <v>0</v>
      </c>
      <c r="EK510" s="1">
        <v>-16304.88399508336</v>
      </c>
      <c r="EL510" s="1">
        <f>IF(EK510 + EL509 &lt; 0, EK510 + EL509, 0)</f>
        <v>0</v>
      </c>
      <c r="EM510" s="1">
        <v>0</v>
      </c>
      <c r="EN510" s="1">
        <f>IF(EM510 + EN509 &lt; 0, EM510 + EN509, 0)</f>
        <v>0</v>
      </c>
      <c r="EO510" s="1">
        <v>0</v>
      </c>
      <c r="EP510" s="1">
        <f>IF(EO510 + EP509 &lt; 0, EO510 + EP509, 0)</f>
        <v>0</v>
      </c>
      <c r="EQ510" s="1">
        <v>0</v>
      </c>
      <c r="ER510" s="1">
        <f>IF(EQ510 + ER509 &lt; 0, EQ510 + ER509, 0)</f>
        <v>0</v>
      </c>
    </row>
    <row r="511" spans="1:148" s="1" customFormat="1">
      <c r="A511" s="3">
        <v>46045</v>
      </c>
      <c r="B511" s="2" t="s">
        <v>80</v>
      </c>
      <c r="C511" s="2">
        <v>2</v>
      </c>
      <c r="D511" s="2">
        <v>4</v>
      </c>
      <c r="E511" s="1">
        <v>19567.93611176538</v>
      </c>
      <c r="F511" s="1">
        <f>IF(E511 + F510 &lt; 0, E511 + F510, 0)</f>
        <v>0</v>
      </c>
      <c r="G511" s="1">
        <v>22783.78939996668</v>
      </c>
      <c r="H511" s="1">
        <f>IF(G511 + H510 &lt; 0, G511 + H510, 0)</f>
        <v>0</v>
      </c>
      <c r="I511" s="1">
        <v>2421.547183232658</v>
      </c>
      <c r="J511" s="1">
        <f>IF(I511 + J510 &lt; 0, I511 + J510, 0)</f>
        <v>0</v>
      </c>
      <c r="K511" s="1">
        <v>0</v>
      </c>
      <c r="L511" s="1">
        <f>IF(K511 + L510 &lt; 0, K511 + L510, 0)</f>
        <v>0</v>
      </c>
      <c r="M511" s="1">
        <v>0</v>
      </c>
      <c r="N511" s="1">
        <f>IF(M511 + N510 &lt; 0, M511 + N510, 0)</f>
        <v>0</v>
      </c>
      <c r="O511" s="1">
        <v>0</v>
      </c>
      <c r="P511" s="1">
        <f>IF(O511 + P510 &lt; 0, O511 + P510, 0)</f>
        <v>0</v>
      </c>
      <c r="Q511" s="1">
        <v>0</v>
      </c>
      <c r="R511" s="1">
        <f>IF(Q511 + R510 &lt; 0, Q511 + R510, 0)</f>
        <v>0</v>
      </c>
      <c r="S511" s="1">
        <v>0</v>
      </c>
      <c r="T511" s="1">
        <f>IF(S511 + T510 &lt; 0, S511 + T510, 0)</f>
        <v>0</v>
      </c>
      <c r="U511" s="1">
        <v>0</v>
      </c>
      <c r="V511" s="1">
        <f>IF(U511 + V510 &lt; 0, U511 + V510, 0)</f>
        <v>0</v>
      </c>
      <c r="W511" s="1">
        <v>0</v>
      </c>
      <c r="X511" s="1">
        <f>IF(W511 + X510 &lt; 0, W511 + X510, 0)</f>
        <v>0</v>
      </c>
      <c r="Y511" s="1">
        <v>0</v>
      </c>
      <c r="Z511" s="1">
        <f>IF(Y511 + Z510 &lt; 0, Y511 + Z510, 0)</f>
        <v>0</v>
      </c>
      <c r="AA511" s="1">
        <v>0</v>
      </c>
      <c r="AB511" s="1">
        <f>IF(AA511 + AB510 &lt; 0, AA511 + AB510, 0)</f>
        <v>0</v>
      </c>
      <c r="AC511" s="1">
        <v>0</v>
      </c>
      <c r="AD511" s="1">
        <f>IF(AC511 + AD510 &lt; 0, AC511 + AD510, 0)</f>
        <v>0</v>
      </c>
      <c r="AE511" s="1">
        <v>0</v>
      </c>
      <c r="AF511" s="1">
        <f>IF(AE511 + AF510 &lt; 0, AE511 + AF510, 0)</f>
        <v>0</v>
      </c>
      <c r="AG511" s="1">
        <v>0</v>
      </c>
      <c r="AH511" s="1">
        <f>IF(AG511 + AH510 &lt; 0, AG511 + AH510, 0)</f>
        <v>0</v>
      </c>
      <c r="AI511" s="1">
        <v>0</v>
      </c>
      <c r="AJ511" s="1">
        <f>IF(AI511 + AJ510 &lt; 0, AI511 + AJ510, 0)</f>
        <v>0</v>
      </c>
      <c r="AK511" s="1">
        <v>0</v>
      </c>
      <c r="AL511" s="1">
        <f>IF(AK511 + AL510 &lt; 0, AK511 + AL510, 0)</f>
        <v>0</v>
      </c>
      <c r="AM511" s="1">
        <v>0</v>
      </c>
      <c r="AN511" s="1">
        <f>IF(AM511 + AN510 &lt; 0, AM511 + AN510, 0)</f>
        <v>0</v>
      </c>
      <c r="AO511" s="1">
        <v>0</v>
      </c>
      <c r="AP511" s="1">
        <f>IF(AO511 + AP510 &lt; 0, AO511 + AP510, 0)</f>
        <v>0</v>
      </c>
      <c r="AQ511" s="1">
        <v>0</v>
      </c>
      <c r="AR511" s="1">
        <f>IF(AQ511 + AR510 &lt; 0, AQ511 + AR510, 0)</f>
        <v>0</v>
      </c>
      <c r="AS511" s="1">
        <v>0</v>
      </c>
      <c r="AT511" s="1">
        <f>IF(AS511 + AT510 &lt; 0, AS511 + AT510, 0)</f>
        <v>0</v>
      </c>
      <c r="AU511" s="1">
        <v>0</v>
      </c>
      <c r="AV511" s="1">
        <f>IF(AU511 + AV510 &lt; 0, AU511 + AV510, 0)</f>
        <v>0</v>
      </c>
      <c r="AW511" s="1">
        <v>0</v>
      </c>
      <c r="AX511" s="1">
        <f>IF(AW511 + AX510 &lt; 0, AW511 + AX510, 0)</f>
        <v>0</v>
      </c>
      <c r="AY511" s="1">
        <v>0</v>
      </c>
      <c r="AZ511" s="1">
        <f>IF(AY511 + AZ510 &lt; 0, AY511 + AZ510, 0)</f>
        <v>0</v>
      </c>
      <c r="BA511" s="1">
        <v>0</v>
      </c>
      <c r="BB511" s="1">
        <f>IF(BA511 + BB510 &lt; 0, BA511 + BB510, 0)</f>
        <v>0</v>
      </c>
      <c r="BC511" s="1">
        <v>0</v>
      </c>
      <c r="BD511" s="1">
        <f>IF(BC511 + BD510 &lt; 0, BC511 + BD510, 0)</f>
        <v>0</v>
      </c>
      <c r="BE511" s="1">
        <v>0</v>
      </c>
      <c r="BF511" s="1">
        <f>IF(BE511 + BF510 &lt; 0, BE511 + BF510, 0)</f>
        <v>0</v>
      </c>
      <c r="BG511" s="1">
        <v>0</v>
      </c>
      <c r="BH511" s="1">
        <f>IF(BG511 + BH510 &lt; 0, BG511 + BH510, 0)</f>
        <v>0</v>
      </c>
      <c r="BI511" s="1">
        <v>0</v>
      </c>
      <c r="BJ511" s="1">
        <f>IF(BI511 + BJ510 &lt; 0, BI511 + BJ510, 0)</f>
        <v>0</v>
      </c>
      <c r="BK511" s="1">
        <v>0</v>
      </c>
      <c r="BL511" s="1">
        <f>IF(BK511 + BL510 &lt; 0, BK511 + BL510, 0)</f>
        <v>0</v>
      </c>
      <c r="BM511" s="1">
        <v>0</v>
      </c>
      <c r="BN511" s="1">
        <f>IF(BM511 + BN510 &lt; 0, BM511 + BN510, 0)</f>
        <v>0</v>
      </c>
      <c r="BO511" s="1">
        <v>0</v>
      </c>
      <c r="BP511" s="1">
        <f>IF(BO511 + BP510 &lt; 0, BO511 + BP510, 0)</f>
        <v>0</v>
      </c>
      <c r="BQ511" s="1">
        <v>0</v>
      </c>
      <c r="BR511" s="1">
        <f>IF(BQ511 + BR510 &lt; 0, BQ511 + BR510, 0)</f>
        <v>0</v>
      </c>
      <c r="BS511" s="1">
        <v>-121543.6319631197</v>
      </c>
      <c r="BT511" s="1">
        <f>IF(BS511 + BT510 &lt; 0, BS511 + BT510, 0)</f>
        <v>0</v>
      </c>
      <c r="BU511" s="1">
        <v>-198931.3169169833</v>
      </c>
      <c r="BV511" s="1">
        <f>IF(BU511 + BV510 &lt; 0, BU511 + BV510, 0)</f>
        <v>0</v>
      </c>
      <c r="BW511" s="1">
        <v>-164595.1636285462</v>
      </c>
      <c r="BX511" s="1">
        <f>IF(BW511 + BX510 &lt; 0, BW511 + BX510, 0)</f>
        <v>0</v>
      </c>
      <c r="BY511" s="1">
        <v>0</v>
      </c>
      <c r="BZ511" s="1">
        <f>IF(BY511 + BZ510 &lt; 0, BY511 + BZ510, 0)</f>
        <v>0</v>
      </c>
      <c r="CA511" s="1">
        <v>0</v>
      </c>
      <c r="CB511" s="1">
        <f>IF(CA511 + CB510 &lt; 0, CA511 + CB510, 0)</f>
        <v>0</v>
      </c>
      <c r="CC511" s="1">
        <v>0</v>
      </c>
      <c r="CD511" s="1">
        <f>IF(CC511 + CD510 &lt; 0, CC511 + CD510, 0)</f>
        <v>0</v>
      </c>
      <c r="CE511" s="1">
        <v>0</v>
      </c>
      <c r="CF511" s="1">
        <f>IF(CE511 + CF510 &lt; 0, CE511 + CF510, 0)</f>
        <v>0</v>
      </c>
      <c r="CG511" s="1">
        <v>0</v>
      </c>
      <c r="CH511" s="1">
        <f>IF(CG511 + CH510 &lt; 0, CG511 + CH510, 0)</f>
        <v>0</v>
      </c>
      <c r="CI511" s="1">
        <v>0</v>
      </c>
      <c r="CJ511" s="1">
        <f>IF(CI511 + CJ510 &lt; 0, CI511 + CJ510, 0)</f>
        <v>0</v>
      </c>
      <c r="CK511" s="1">
        <v>0</v>
      </c>
      <c r="CL511" s="1">
        <f>IF(CK511 + CL510 &lt; 0, CK511 + CL510, 0)</f>
        <v>0</v>
      </c>
      <c r="CM511" s="1">
        <v>0</v>
      </c>
      <c r="CN511" s="1">
        <f>IF(CM511 + CN510 &lt; 0, CM511 + CN510, 0)</f>
        <v>0</v>
      </c>
      <c r="CO511" s="1">
        <v>0</v>
      </c>
      <c r="CP511" s="1">
        <f>IF(CO511 + CP510 &lt; 0, CO511 + CP510, 0)</f>
        <v>0</v>
      </c>
      <c r="CQ511" s="1">
        <v>0</v>
      </c>
      <c r="CR511" s="1">
        <f>IF(CQ511 + CR510 &lt; 0, CQ511 + CR510, 0)</f>
        <v>0</v>
      </c>
      <c r="CS511" s="1">
        <v>0</v>
      </c>
      <c r="CT511" s="1">
        <f>IF(CS511 + CT510 &lt; 0, CS511 + CT510, 0)</f>
        <v>0</v>
      </c>
      <c r="CU511" s="1">
        <v>0</v>
      </c>
      <c r="CV511" s="1">
        <f>IF(CU511 + CV510 &lt; 0, CU511 + CV510, 0)</f>
        <v>0</v>
      </c>
      <c r="CW511" s="1">
        <v>0</v>
      </c>
      <c r="CX511" s="1">
        <f>IF(CW511 + CX510 &lt; 0, CW511 + CX510, 0)</f>
        <v>0</v>
      </c>
      <c r="CY511" s="1">
        <v>0</v>
      </c>
      <c r="CZ511" s="1">
        <f>IF(CY511 + CZ510 &lt; 0, CY511 + CZ510, 0)</f>
        <v>0</v>
      </c>
      <c r="DA511" s="1">
        <v>0</v>
      </c>
      <c r="DB511" s="1">
        <f>IF(DA511 + DB510 &lt; 0, DA511 + DB510, 0)</f>
        <v>0</v>
      </c>
      <c r="DC511" s="1">
        <v>0</v>
      </c>
      <c r="DD511" s="1">
        <f>IF(DC511 + DD510 &lt; 0, DC511 + DD510, 0)</f>
        <v>0</v>
      </c>
      <c r="DE511" s="1">
        <v>0</v>
      </c>
      <c r="DF511" s="1">
        <f>IF(DE511 + DF510 &lt; 0, DE511 + DF510, 0)</f>
        <v>0</v>
      </c>
      <c r="DG511" s="1">
        <v>0</v>
      </c>
      <c r="DH511" s="1">
        <f>IF(DG511 + DH510 &lt; 0, DG511 + DH510, 0)</f>
        <v>0</v>
      </c>
      <c r="DI511" s="1">
        <v>0</v>
      </c>
      <c r="DJ511" s="1">
        <f>IF(DI511 + DJ510 &lt; 0, DI511 + DJ510, 0)</f>
        <v>0</v>
      </c>
      <c r="DK511" s="1">
        <v>0</v>
      </c>
      <c r="DL511" s="1">
        <f>IF(DK511 + DL510 &lt; 0, DK511 + DL510, 0)</f>
        <v>0</v>
      </c>
      <c r="DM511" s="1">
        <v>0</v>
      </c>
      <c r="DN511" s="1">
        <f>IF(DM511 + DN510 &lt; 0, DM511 + DN510, 0)</f>
        <v>0</v>
      </c>
      <c r="DO511" s="1">
        <v>0</v>
      </c>
      <c r="DP511" s="1">
        <f>IF(DO511 + DP510 &lt; 0, DO511 + DP510, 0)</f>
        <v>0</v>
      </c>
      <c r="DQ511" s="1">
        <v>0</v>
      </c>
      <c r="DR511" s="1">
        <f>IF(DQ511 + DR510 &lt; 0, DQ511 + DR510, 0)</f>
        <v>0</v>
      </c>
      <c r="DS511" s="1">
        <v>0</v>
      </c>
      <c r="DT511" s="1">
        <f>IF(DS511 + DT510 &lt; 0, DS511 + DT510, 0)</f>
        <v>0</v>
      </c>
      <c r="DU511" s="1">
        <v>0</v>
      </c>
      <c r="DV511" s="1">
        <f>IF(DU511 + DV510 &lt; 0, DU511 + DV510, 0)</f>
        <v>0</v>
      </c>
      <c r="DW511" s="1">
        <v>0</v>
      </c>
      <c r="DX511" s="1">
        <f>IF(DW511 + DX510 &lt; 0, DW511 + DX510, 0)</f>
        <v>0</v>
      </c>
      <c r="DY511" s="1">
        <v>0</v>
      </c>
      <c r="DZ511" s="1">
        <f>IF(DY511 + DZ510 &lt; 0, DY511 + DZ510, 0)</f>
        <v>0</v>
      </c>
      <c r="EA511" s="1">
        <v>0</v>
      </c>
      <c r="EB511" s="1">
        <f>IF(EA511 + EB510 &lt; 0, EA511 + EB510, 0)</f>
        <v>0</v>
      </c>
      <c r="EC511" s="1">
        <v>0</v>
      </c>
      <c r="ED511" s="1">
        <f>IF(EC511 + ED510 &lt; 0, EC511 + ED510, 0)</f>
        <v>0</v>
      </c>
      <c r="EE511" s="1">
        <v>0</v>
      </c>
      <c r="EF511" s="1">
        <f>IF(EE511 + EF510 &lt; 0, EE511 + EF510, 0)</f>
        <v>0</v>
      </c>
      <c r="EG511" s="1">
        <v>0</v>
      </c>
      <c r="EH511" s="1">
        <f>IF(EG511 + EH510 &lt; 0, EG511 + EH510, 0)</f>
        <v>0</v>
      </c>
      <c r="EI511" s="1">
        <v>0</v>
      </c>
      <c r="EJ511" s="1">
        <f>IF(EI511 + EJ510 &lt; 0, EI511 + EJ510, 0)</f>
        <v>0</v>
      </c>
      <c r="EK511" s="1">
        <v>0</v>
      </c>
      <c r="EL511" s="1">
        <f>IF(EK511 + EL510 &lt; 0, EK511 + EL510, 0)</f>
        <v>0</v>
      </c>
      <c r="EM511" s="1">
        <v>0</v>
      </c>
      <c r="EN511" s="1">
        <f>IF(EM511 + EN510 &lt; 0, EM511 + EN510, 0)</f>
        <v>0</v>
      </c>
      <c r="EO511" s="1">
        <v>0</v>
      </c>
      <c r="EP511" s="1">
        <f>IF(EO511 + EP510 &lt; 0, EO511 + EP510, 0)</f>
        <v>0</v>
      </c>
      <c r="EQ511" s="1">
        <v>0</v>
      </c>
      <c r="ER511" s="1">
        <f>IF(EQ511 + ER510 &lt; 0, EQ511 + ER510, 0)</f>
        <v>0</v>
      </c>
    </row>
    <row r="512" spans="1:148" s="1" customFormat="1"/>
    <row r="513" s="1" customFormat="1"/>
    <row r="514" s="1" customFormat="1"/>
    <row r="515" s="1" customFormat="1"/>
    <row r="516" s="1" customFormat="1"/>
    <row r="517" s="1" customFormat="1"/>
    <row r="518" s="1" customFormat="1"/>
    <row r="519" s="1" customFormat="1"/>
    <row r="520" s="1" customFormat="1"/>
    <row r="521" s="1" customFormat="1"/>
    <row r="522" s="1" customFormat="1"/>
    <row r="523" s="1" customFormat="1"/>
    <row r="524" s="1" customFormat="1"/>
    <row r="525" s="1" customFormat="1"/>
    <row r="526" s="1" customFormat="1"/>
    <row r="527" s="1" customFormat="1"/>
    <row r="528" s="1" customFormat="1"/>
    <row r="529" s="1" customFormat="1"/>
    <row r="530" s="1" customFormat="1"/>
    <row r="531" s="1" customFormat="1"/>
    <row r="532" s="1" customFormat="1"/>
    <row r="533" s="1" customFormat="1"/>
    <row r="534" s="1" customFormat="1"/>
    <row r="535" s="1" customFormat="1"/>
    <row r="536" s="1" customFormat="1"/>
    <row r="537" s="1" customFormat="1"/>
    <row r="538" s="1" customFormat="1"/>
    <row r="539" s="1" customFormat="1"/>
    <row r="540" s="1" customFormat="1"/>
    <row r="541" s="1" customFormat="1"/>
    <row r="542" s="1" customFormat="1"/>
    <row r="543" s="1" customFormat="1"/>
    <row r="544" s="1" customFormat="1"/>
    <row r="545" s="1" customFormat="1"/>
    <row r="546" s="1" customFormat="1"/>
    <row r="547" s="1" customFormat="1"/>
    <row r="548" s="1" customFormat="1"/>
    <row r="549" s="1" customFormat="1"/>
    <row r="550" s="1" customFormat="1"/>
    <row r="551" s="1" customFormat="1"/>
    <row r="552" s="1" customFormat="1"/>
    <row r="553" s="1" customFormat="1"/>
    <row r="554" s="1" customFormat="1"/>
    <row r="555" s="1" customFormat="1"/>
    <row r="556" s="1" customFormat="1"/>
    <row r="557" s="1" customFormat="1"/>
    <row r="558" s="1" customFormat="1"/>
    <row r="559" s="1" customFormat="1"/>
    <row r="560" s="1" customFormat="1"/>
    <row r="561" s="1" customFormat="1"/>
    <row r="562" s="1" customFormat="1"/>
    <row r="563" s="1" customFormat="1"/>
    <row r="564" s="1" customFormat="1"/>
    <row r="565" s="1" customFormat="1"/>
    <row r="566" s="1" customFormat="1"/>
    <row r="567" s="1" customFormat="1"/>
    <row r="568" s="1" customFormat="1"/>
    <row r="569" s="1" customFormat="1"/>
    <row r="570" s="1" customFormat="1"/>
    <row r="571" s="1" customFormat="1"/>
    <row r="572" s="1" customFormat="1"/>
    <row r="573" s="1" customFormat="1"/>
    <row r="574" s="1" customFormat="1"/>
    <row r="575" s="1" customFormat="1"/>
    <row r="576" s="1" customFormat="1"/>
    <row r="577" s="1" customFormat="1"/>
    <row r="578" s="1" customFormat="1"/>
    <row r="579" s="1" customFormat="1"/>
    <row r="580" s="1" customFormat="1"/>
    <row r="581" s="1" customFormat="1"/>
    <row r="582" s="1" customFormat="1"/>
    <row r="583" s="1" customFormat="1"/>
    <row r="584" s="1" customFormat="1"/>
    <row r="585" s="1" customFormat="1"/>
    <row r="586" s="1" customFormat="1"/>
    <row r="587" s="1" customFormat="1"/>
    <row r="588" s="1" customFormat="1"/>
    <row r="589" s="1" customFormat="1"/>
    <row r="590" s="1" customFormat="1"/>
    <row r="591" s="1" customFormat="1"/>
    <row r="592" s="1" customFormat="1"/>
    <row r="593" s="1" customFormat="1"/>
    <row r="594" s="1" customFormat="1"/>
    <row r="595" s="1" customFormat="1"/>
    <row r="596" s="1" customFormat="1"/>
    <row r="597" s="1" customFormat="1"/>
    <row r="598" s="1" customFormat="1"/>
    <row r="599" s="1" customFormat="1"/>
    <row r="600" s="1" customFormat="1"/>
    <row r="601" s="1" customFormat="1"/>
    <row r="602" s="1" customFormat="1"/>
    <row r="603" s="1" customFormat="1"/>
    <row r="604" s="1" customFormat="1"/>
    <row r="605" s="1" customFormat="1"/>
    <row r="606" s="1" customFormat="1"/>
    <row r="607" s="1" customFormat="1"/>
    <row r="608" s="1" customFormat="1"/>
    <row r="609" s="1" customFormat="1"/>
    <row r="610" s="1" customFormat="1"/>
    <row r="611" s="1" customFormat="1"/>
    <row r="612" s="1" customFormat="1"/>
    <row r="613" s="1" customFormat="1"/>
    <row r="614" s="1" customFormat="1"/>
    <row r="615" s="1" customFormat="1"/>
    <row r="616" s="1" customFormat="1"/>
    <row r="617" s="1" customFormat="1"/>
    <row r="618" s="1" customFormat="1"/>
    <row r="619" s="1" customFormat="1"/>
    <row r="620" s="1" customFormat="1"/>
    <row r="621" s="1" customFormat="1"/>
    <row r="622" s="1" customFormat="1"/>
    <row r="623" s="1" customFormat="1"/>
    <row r="624" s="1" customFormat="1"/>
    <row r="625" s="1" customFormat="1"/>
    <row r="626" s="1" customFormat="1"/>
    <row r="627" s="1" customFormat="1"/>
    <row r="628" s="1" customFormat="1"/>
    <row r="629" s="1" customFormat="1"/>
    <row r="630" s="1" customFormat="1"/>
    <row r="631" s="1" customFormat="1"/>
    <row r="632" s="1" customFormat="1"/>
    <row r="633" s="1" customFormat="1"/>
    <row r="634" s="1" customFormat="1"/>
    <row r="635" s="1" customFormat="1"/>
    <row r="636" s="1" customFormat="1"/>
    <row r="637" s="1" customFormat="1"/>
    <row r="638" s="1" customFormat="1"/>
    <row r="639" s="1" customFormat="1"/>
    <row r="640" s="1" customFormat="1"/>
    <row r="641" s="1" customFormat="1"/>
    <row r="642" s="1" customFormat="1"/>
    <row r="643" s="1" customFormat="1"/>
    <row r="644" s="1" customFormat="1"/>
    <row r="645" s="1" customFormat="1"/>
    <row r="646" s="1" customFormat="1"/>
    <row r="647" s="1" customFormat="1"/>
    <row r="648" s="1" customFormat="1"/>
    <row r="649" s="1" customFormat="1"/>
    <row r="650" s="1" customFormat="1"/>
    <row r="651" s="1" customFormat="1"/>
    <row r="652" s="1" customFormat="1"/>
    <row r="653" s="1" customFormat="1"/>
    <row r="654" s="1" customFormat="1"/>
    <row r="655" s="1" customFormat="1"/>
    <row r="656" s="1" customFormat="1"/>
    <row r="657" s="1" customFormat="1"/>
    <row r="658" s="1" customFormat="1"/>
    <row r="659" s="1" customFormat="1"/>
    <row r="660" s="1" customFormat="1"/>
    <row r="661" s="1" customFormat="1"/>
    <row r="662" s="1" customFormat="1"/>
    <row r="663" s="1" customFormat="1"/>
    <row r="664" s="1" customFormat="1"/>
    <row r="665" s="1" customFormat="1"/>
    <row r="666" s="1" customFormat="1"/>
    <row r="667" s="1" customFormat="1"/>
    <row r="668" s="1" customFormat="1"/>
    <row r="669" s="1" customFormat="1"/>
    <row r="670" s="1" customFormat="1"/>
    <row r="671" s="1" customFormat="1"/>
    <row r="672" s="1" customFormat="1"/>
    <row r="673" s="1" customFormat="1"/>
    <row r="674" s="1" customFormat="1"/>
    <row r="675" s="1" customFormat="1"/>
    <row r="676" s="1" customFormat="1"/>
    <row r="677" s="1" customFormat="1"/>
    <row r="678" s="1" customFormat="1"/>
    <row r="679" s="1" customFormat="1"/>
    <row r="680" s="1" customFormat="1"/>
    <row r="681" s="1" customFormat="1"/>
    <row r="682" s="1" customFormat="1"/>
    <row r="683" s="1" customFormat="1"/>
    <row r="684" s="1" customFormat="1"/>
    <row r="685" s="1" customFormat="1"/>
    <row r="686" s="1" customFormat="1"/>
    <row r="687" s="1" customFormat="1"/>
    <row r="688" s="1" customFormat="1"/>
    <row r="689" s="1" customFormat="1"/>
    <row r="690" s="1" customFormat="1"/>
    <row r="691" s="1" customFormat="1"/>
    <row r="692" s="1" customFormat="1"/>
    <row r="693" s="1" customFormat="1"/>
    <row r="694" s="1" customFormat="1"/>
    <row r="695" s="1" customFormat="1"/>
    <row r="696" s="1" customFormat="1"/>
    <row r="697" s="1" customFormat="1"/>
    <row r="698" s="1" customFormat="1"/>
    <row r="699" s="1" customFormat="1"/>
    <row r="700" s="1" customFormat="1"/>
    <row r="701" s="1" customFormat="1"/>
    <row r="702" s="1" customFormat="1"/>
    <row r="703" s="1" customFormat="1"/>
    <row r="704" s="1" customFormat="1"/>
    <row r="705" s="1" customFormat="1"/>
    <row r="706" s="1" customFormat="1"/>
    <row r="707" s="1" customFormat="1"/>
    <row r="708" s="1" customFormat="1"/>
    <row r="709" s="1" customFormat="1"/>
    <row r="710" s="1" customFormat="1"/>
    <row r="711" s="1" customFormat="1"/>
    <row r="712" s="1" customFormat="1"/>
    <row r="713" s="1" customFormat="1"/>
    <row r="714" s="1" customFormat="1"/>
    <row r="715" s="1" customFormat="1"/>
    <row r="716" s="1" customFormat="1"/>
    <row r="717" s="1" customFormat="1"/>
    <row r="718" s="1" customFormat="1"/>
    <row r="719" s="1" customFormat="1"/>
    <row r="720" s="1" customFormat="1"/>
    <row r="721" s="1" customFormat="1"/>
    <row r="722" s="1" customFormat="1"/>
    <row r="723" s="1" customFormat="1"/>
    <row r="724" s="1" customFormat="1"/>
    <row r="725" s="1" customFormat="1"/>
    <row r="726" s="1" customFormat="1"/>
    <row r="727" s="1" customFormat="1"/>
    <row r="728" s="1" customFormat="1"/>
    <row r="729" s="1" customFormat="1"/>
    <row r="730" s="1" customFormat="1"/>
    <row r="731" s="1" customFormat="1"/>
    <row r="732" s="1" customFormat="1"/>
    <row r="733" s="1" customFormat="1"/>
    <row r="734" s="1" customFormat="1"/>
    <row r="735" s="1" customFormat="1"/>
    <row r="736" s="1" customFormat="1"/>
    <row r="737" s="1" customFormat="1"/>
    <row r="738" s="1" customFormat="1"/>
    <row r="739" s="1" customFormat="1"/>
    <row r="740" s="1" customFormat="1"/>
    <row r="741" s="1" customFormat="1"/>
    <row r="742" s="1" customFormat="1"/>
    <row r="743" s="1" customFormat="1"/>
    <row r="744" s="1" customFormat="1"/>
    <row r="745" s="1" customFormat="1"/>
    <row r="746" s="1" customFormat="1"/>
    <row r="747" s="1" customFormat="1"/>
    <row r="748" s="1" customFormat="1"/>
    <row r="749" s="1" customFormat="1"/>
    <row r="750" s="1" customFormat="1"/>
    <row r="751" s="1" customFormat="1"/>
    <row r="752" s="1" customFormat="1"/>
    <row r="753" s="1" customFormat="1"/>
    <row r="754" s="1" customFormat="1"/>
    <row r="755" s="1" customFormat="1"/>
    <row r="756" s="1" customFormat="1"/>
    <row r="757" s="1" customFormat="1"/>
    <row r="758" s="1" customFormat="1"/>
    <row r="759" s="1" customFormat="1"/>
    <row r="760" s="1" customFormat="1"/>
    <row r="761" s="1" customFormat="1"/>
    <row r="762" s="1" customFormat="1"/>
    <row r="763" s="1" customFormat="1"/>
    <row r="764" s="1" customFormat="1"/>
    <row r="765" s="1" customFormat="1"/>
    <row r="766" s="1" customFormat="1"/>
    <row r="767" s="1" customFormat="1"/>
    <row r="768" s="1" customFormat="1"/>
    <row r="769" s="1" customFormat="1"/>
    <row r="770" s="1" customFormat="1"/>
    <row r="771" s="1" customFormat="1"/>
    <row r="772" s="1" customFormat="1"/>
    <row r="773" s="1" customFormat="1"/>
    <row r="774" s="1" customFormat="1"/>
    <row r="775" s="1" customFormat="1"/>
    <row r="776" s="1" customFormat="1"/>
    <row r="777" s="1" customFormat="1"/>
    <row r="778" s="1" customFormat="1"/>
    <row r="779" s="1" customFormat="1"/>
    <row r="780" s="1" customFormat="1"/>
    <row r="781" s="1" customFormat="1"/>
    <row r="782" s="1" customFormat="1"/>
    <row r="783" s="1" customFormat="1"/>
    <row r="784" s="1" customFormat="1"/>
    <row r="785" s="1" customFormat="1"/>
    <row r="786" s="1" customFormat="1"/>
    <row r="787" s="1" customFormat="1"/>
    <row r="788" s="1" customFormat="1"/>
    <row r="789" s="1" customFormat="1"/>
    <row r="790" s="1" customFormat="1"/>
    <row r="791" s="1" customFormat="1"/>
    <row r="792" s="1" customFormat="1"/>
    <row r="793" s="1" customFormat="1"/>
    <row r="794" s="1" customFormat="1"/>
    <row r="795" s="1" customFormat="1"/>
    <row r="796" s="1" customFormat="1"/>
    <row r="797" s="1" customFormat="1"/>
    <row r="798" s="1" customFormat="1"/>
    <row r="799" s="1" customFormat="1"/>
    <row r="800" s="1" customFormat="1"/>
    <row r="801" s="1" customFormat="1"/>
    <row r="802" s="1" customFormat="1"/>
    <row r="803" s="1" customFormat="1"/>
    <row r="804" s="1" customFormat="1"/>
    <row r="805" s="1" customFormat="1"/>
    <row r="806" s="1" customFormat="1"/>
    <row r="807" s="1" customFormat="1"/>
    <row r="808" s="1" customFormat="1"/>
    <row r="809" s="1" customFormat="1"/>
    <row r="810" s="1" customFormat="1"/>
    <row r="811" s="1" customFormat="1"/>
    <row r="812" s="1" customFormat="1"/>
    <row r="813" s="1" customFormat="1"/>
    <row r="814" s="1" customFormat="1"/>
    <row r="815" s="1" customFormat="1"/>
    <row r="816" s="1" customFormat="1"/>
    <row r="817" s="1" customFormat="1"/>
    <row r="818" s="1" customFormat="1"/>
    <row r="819" s="1" customFormat="1"/>
    <row r="820" s="1" customFormat="1"/>
    <row r="821" s="1" customFormat="1"/>
    <row r="822" s="1" customFormat="1"/>
    <row r="823" s="1" customFormat="1"/>
    <row r="824" s="1" customFormat="1"/>
    <row r="825" s="1" customFormat="1"/>
    <row r="826" s="1" customFormat="1"/>
    <row r="827" s="1" customFormat="1"/>
    <row r="828" s="1" customFormat="1"/>
    <row r="829" s="1" customFormat="1"/>
    <row r="830" s="1" customFormat="1"/>
    <row r="831" s="1" customFormat="1"/>
    <row r="832" s="1" customFormat="1"/>
    <row r="833" s="1" customFormat="1"/>
    <row r="834" s="1" customFormat="1"/>
    <row r="835" s="1" customFormat="1"/>
    <row r="836" s="1" customFormat="1"/>
    <row r="837" s="1" customFormat="1"/>
    <row r="838" s="1" customFormat="1"/>
    <row r="839" s="1" customFormat="1"/>
    <row r="840" s="1" customFormat="1"/>
    <row r="841" s="1" customFormat="1"/>
    <row r="842" s="1" customFormat="1"/>
    <row r="843" s="1" customFormat="1"/>
    <row r="844" s="1" customFormat="1"/>
    <row r="845" s="1" customFormat="1"/>
    <row r="846" s="1" customFormat="1"/>
    <row r="847" s="1" customFormat="1"/>
    <row r="848" s="1" customFormat="1"/>
    <row r="849" s="1" customFormat="1"/>
    <row r="850" s="1" customFormat="1"/>
    <row r="851" s="1" customFormat="1"/>
    <row r="852" s="1" customFormat="1"/>
    <row r="853" s="1" customFormat="1"/>
    <row r="854" s="1" customFormat="1"/>
    <row r="855" s="1" customFormat="1"/>
    <row r="856" s="1" customFormat="1"/>
    <row r="857" s="1" customFormat="1"/>
    <row r="858" s="1" customFormat="1"/>
    <row r="859" s="1" customFormat="1"/>
    <row r="860" s="1" customFormat="1"/>
    <row r="861" s="1" customFormat="1"/>
    <row r="862" s="1" customFormat="1"/>
    <row r="863" s="1" customFormat="1"/>
    <row r="864" s="1" customFormat="1"/>
    <row r="865" s="1" customFormat="1"/>
    <row r="866" s="1" customFormat="1"/>
    <row r="867" s="1" customFormat="1"/>
    <row r="868" s="1" customFormat="1"/>
    <row r="869" s="1" customFormat="1"/>
    <row r="870" s="1" customFormat="1"/>
    <row r="871" s="1" customFormat="1"/>
    <row r="872" s="1" customFormat="1"/>
    <row r="873" s="1" customFormat="1"/>
    <row r="874" s="1" customFormat="1"/>
    <row r="875" s="1" customFormat="1"/>
    <row r="876" s="1" customFormat="1"/>
    <row r="877" s="1" customFormat="1"/>
    <row r="878" s="1" customFormat="1"/>
    <row r="879" s="1" customFormat="1"/>
    <row r="880" s="1" customFormat="1"/>
    <row r="881" s="1" customFormat="1"/>
    <row r="882" s="1" customFormat="1"/>
    <row r="883" s="1" customFormat="1"/>
    <row r="884" s="1" customFormat="1"/>
    <row r="885" s="1" customFormat="1"/>
    <row r="886" s="1" customFormat="1"/>
    <row r="887" s="1" customFormat="1"/>
    <row r="888" s="1" customFormat="1"/>
    <row r="889" s="1" customFormat="1"/>
    <row r="890" s="1" customFormat="1"/>
    <row r="891" s="1" customFormat="1"/>
    <row r="892" s="1" customFormat="1"/>
    <row r="893" s="1" customFormat="1"/>
    <row r="894" s="1" customFormat="1"/>
    <row r="895" s="1" customFormat="1"/>
    <row r="896" s="1" customFormat="1"/>
    <row r="897" s="1" customFormat="1"/>
    <row r="898" s="1" customFormat="1"/>
    <row r="899" s="1" customFormat="1"/>
    <row r="900" s="1" customFormat="1"/>
    <row r="901" s="1" customFormat="1"/>
    <row r="902" s="1" customFormat="1"/>
    <row r="903" s="1" customFormat="1"/>
    <row r="904" s="1" customFormat="1"/>
    <row r="905" s="1" customFormat="1"/>
    <row r="906" s="1" customFormat="1"/>
    <row r="907" s="1" customFormat="1"/>
    <row r="908" s="1" customFormat="1"/>
    <row r="909" s="1" customFormat="1"/>
    <row r="910" s="1" customFormat="1"/>
    <row r="911" s="1" customFormat="1"/>
    <row r="912" s="1" customFormat="1"/>
    <row r="913" s="1" customFormat="1"/>
    <row r="914" s="1" customFormat="1"/>
    <row r="915" s="1" customFormat="1"/>
    <row r="916" s="1" customFormat="1"/>
    <row r="917" s="1" customFormat="1"/>
    <row r="918" s="1" customFormat="1"/>
    <row r="919" s="1" customFormat="1"/>
    <row r="920" s="1" customFormat="1"/>
    <row r="921" s="1" customFormat="1"/>
    <row r="922" s="1" customFormat="1"/>
    <row r="923" s="1" customFormat="1"/>
    <row r="924" s="1" customFormat="1"/>
    <row r="925" s="1" customFormat="1"/>
    <row r="926" s="1" customFormat="1"/>
    <row r="927" s="1" customFormat="1"/>
    <row r="928" s="1" customFormat="1"/>
    <row r="929" s="1" customFormat="1"/>
    <row r="930" s="1" customFormat="1"/>
    <row r="931" s="1" customFormat="1"/>
    <row r="932" s="1" customFormat="1"/>
    <row r="933" s="1" customFormat="1"/>
    <row r="934" s="1" customFormat="1"/>
    <row r="935" s="1" customFormat="1"/>
    <row r="936" s="1" customFormat="1"/>
    <row r="937" s="1" customFormat="1"/>
    <row r="938" s="1" customFormat="1"/>
    <row r="939" s="1" customFormat="1"/>
    <row r="940" s="1" customFormat="1"/>
    <row r="941" s="1" customFormat="1"/>
    <row r="942" s="1" customFormat="1"/>
    <row r="943" s="1" customFormat="1"/>
    <row r="944" s="1" customFormat="1"/>
    <row r="945" s="1" customFormat="1"/>
    <row r="946" s="1" customFormat="1"/>
    <row r="947" s="1" customFormat="1"/>
    <row r="948" s="1" customFormat="1"/>
    <row r="949" s="1" customFormat="1"/>
    <row r="950" s="1" customFormat="1"/>
    <row r="951" s="1" customFormat="1"/>
    <row r="952" s="1" customFormat="1"/>
    <row r="953" s="1" customFormat="1"/>
    <row r="954" s="1" customFormat="1"/>
    <row r="955" s="1" customFormat="1"/>
    <row r="956" s="1" customFormat="1"/>
    <row r="957" s="1" customFormat="1"/>
    <row r="958" s="1" customFormat="1"/>
    <row r="959" s="1" customFormat="1"/>
    <row r="960" s="1" customFormat="1"/>
    <row r="961" s="1" customFormat="1"/>
    <row r="962" s="1" customFormat="1"/>
    <row r="963" s="1" customFormat="1"/>
    <row r="964" s="1" customFormat="1"/>
    <row r="965" s="1" customFormat="1"/>
    <row r="966" s="1" customFormat="1"/>
    <row r="967" s="1" customFormat="1"/>
    <row r="968" s="1" customFormat="1"/>
    <row r="969" s="1" customFormat="1"/>
    <row r="970" s="1" customFormat="1"/>
    <row r="971" s="1" customFormat="1"/>
    <row r="972" s="1" customFormat="1"/>
    <row r="973" s="1" customFormat="1"/>
    <row r="974" s="1" customFormat="1"/>
    <row r="975" s="1" customFormat="1"/>
    <row r="976" s="1" customFormat="1"/>
    <row r="977" s="1" customFormat="1"/>
    <row r="978" s="1" customFormat="1"/>
    <row r="979" s="1" customFormat="1"/>
    <row r="980" s="1" customFormat="1"/>
    <row r="981" s="1" customFormat="1"/>
    <row r="982" s="1" customFormat="1"/>
    <row r="983" s="1" customFormat="1"/>
    <row r="984" s="1" customFormat="1"/>
    <row r="985" s="1" customFormat="1"/>
    <row r="986" s="1" customFormat="1"/>
    <row r="987" s="1" customFormat="1"/>
    <row r="988" s="1" customFormat="1"/>
    <row r="989" s="1" customFormat="1"/>
    <row r="990" s="1" customFormat="1"/>
    <row r="991" s="1" customFormat="1"/>
    <row r="992" s="1" customFormat="1"/>
    <row r="993" s="1" customFormat="1"/>
    <row r="994" s="1" customFormat="1"/>
    <row r="995" s="1" customFormat="1"/>
    <row r="996" s="1" customFormat="1"/>
    <row r="997" s="1" customFormat="1"/>
    <row r="998" s="1" customFormat="1"/>
    <row r="999" s="1" customFormat="1"/>
    <row r="1000" s="1" customFormat="1"/>
    <row r="1001" s="1" customFormat="1"/>
    <row r="1002" s="1" customFormat="1"/>
    <row r="1003" s="1" customFormat="1"/>
    <row r="1004" s="1" customFormat="1"/>
    <row r="1005" s="1" customFormat="1"/>
    <row r="1006" s="1" customFormat="1"/>
    <row r="1007" s="1" customFormat="1"/>
    <row r="1008" s="1" customFormat="1"/>
    <row r="1009" s="1" customFormat="1"/>
    <row r="1010" s="1" customFormat="1"/>
    <row r="1011" s="1" customFormat="1"/>
    <row r="1012" s="1" customFormat="1"/>
    <row r="1013" s="1" customFormat="1"/>
    <row r="1014" s="1" customFormat="1"/>
    <row r="1015" s="1" customFormat="1"/>
    <row r="1016" s="1" customFormat="1"/>
    <row r="1017" s="1" customFormat="1"/>
    <row r="1018" s="1" customFormat="1"/>
    <row r="1019" s="1" customFormat="1"/>
    <row r="1020" s="1" customFormat="1"/>
    <row r="1021" s="1" customFormat="1"/>
    <row r="1022" s="1" customFormat="1"/>
    <row r="1023" s="1" customFormat="1"/>
    <row r="1024" s="1" customFormat="1"/>
    <row r="1025" s="1" customFormat="1"/>
    <row r="1026" s="1" customFormat="1"/>
    <row r="1027" s="1" customFormat="1"/>
    <row r="1028" s="1" customFormat="1"/>
    <row r="1029" s="1" customFormat="1"/>
    <row r="1030" s="1" customFormat="1"/>
    <row r="1031" s="1" customFormat="1"/>
    <row r="1032" s="1" customFormat="1"/>
    <row r="1033" s="1" customFormat="1"/>
    <row r="1034" s="1" customFormat="1"/>
    <row r="1035" s="1" customFormat="1"/>
    <row r="1036" s="1" customFormat="1"/>
    <row r="1037" s="1" customFormat="1"/>
    <row r="1038" s="1" customFormat="1"/>
    <row r="1039" s="1" customFormat="1"/>
    <row r="1040" s="1" customFormat="1"/>
    <row r="1041" s="1" customFormat="1"/>
    <row r="1042" s="1" customFormat="1"/>
    <row r="1043" s="1" customFormat="1"/>
    <row r="1044" s="1" customFormat="1"/>
    <row r="1045" s="1" customFormat="1"/>
    <row r="1046" s="1" customFormat="1"/>
    <row r="1047" s="1" customFormat="1"/>
    <row r="1048" s="1" customFormat="1"/>
    <row r="1049" s="1" customFormat="1"/>
    <row r="1050" s="1" customFormat="1"/>
    <row r="1051" s="1" customFormat="1"/>
    <row r="1052" s="1" customFormat="1"/>
    <row r="1053" s="1" customFormat="1"/>
    <row r="1054" s="1" customFormat="1"/>
    <row r="1055" s="1" customFormat="1"/>
    <row r="1056" s="1" customFormat="1"/>
    <row r="1057" s="1" customFormat="1"/>
    <row r="1058" s="1" customFormat="1"/>
    <row r="1059" s="1" customFormat="1"/>
    <row r="1060" s="1" customFormat="1"/>
    <row r="1061" s="1" customFormat="1"/>
    <row r="1062" s="1" customFormat="1"/>
    <row r="1063" s="1" customFormat="1"/>
    <row r="1064" s="1" customFormat="1"/>
    <row r="1065" s="1" customFormat="1"/>
    <row r="1066" s="1" customFormat="1"/>
    <row r="1067" s="1" customFormat="1"/>
    <row r="1068" s="1" customFormat="1"/>
    <row r="1069" s="1" customFormat="1"/>
    <row r="1070" s="1" customFormat="1"/>
    <row r="1071" s="1" customFormat="1"/>
    <row r="1072" s="1" customFormat="1"/>
    <row r="1073" s="1" customFormat="1"/>
    <row r="1074" s="1" customFormat="1"/>
    <row r="1075" s="1" customFormat="1"/>
    <row r="1076" s="1" customFormat="1"/>
    <row r="1077" s="1" customFormat="1"/>
    <row r="1078" s="1" customFormat="1"/>
    <row r="1079" s="1" customFormat="1"/>
    <row r="1080" s="1" customFormat="1"/>
    <row r="1081" s="1" customFormat="1"/>
    <row r="1082" s="1" customFormat="1"/>
    <row r="1083" s="1" customFormat="1"/>
    <row r="1084" s="1" customFormat="1"/>
    <row r="1085" s="1" customFormat="1"/>
    <row r="1086" s="1" customFormat="1"/>
    <row r="1087" s="1" customFormat="1"/>
    <row r="1088" s="1" customFormat="1"/>
    <row r="1089" s="1" customFormat="1"/>
    <row r="1090" s="1" customFormat="1"/>
    <row r="1091" s="1" customFormat="1"/>
    <row r="1092" s="1" customFormat="1"/>
    <row r="1093" s="1" customFormat="1"/>
    <row r="1094" s="1" customFormat="1"/>
    <row r="1095" s="1" customFormat="1"/>
    <row r="1096" s="1" customFormat="1"/>
    <row r="1097" s="1" customFormat="1"/>
    <row r="1098" s="1" customFormat="1"/>
    <row r="1099" s="1" customFormat="1"/>
    <row r="1100" s="1" customFormat="1"/>
    <row r="1101" s="1" customFormat="1"/>
    <row r="1102" s="1" customFormat="1"/>
    <row r="1103" s="1" customFormat="1"/>
    <row r="1104" s="1" customFormat="1"/>
    <row r="1105" s="1" customFormat="1"/>
    <row r="1106" s="1" customFormat="1"/>
    <row r="1107" s="1" customFormat="1"/>
    <row r="1108" s="1" customFormat="1"/>
    <row r="1109" s="1" customFormat="1"/>
    <row r="1110" s="1" customFormat="1"/>
    <row r="1111" s="1" customFormat="1"/>
    <row r="1112" s="1" customFormat="1"/>
    <row r="1113" s="1" customFormat="1"/>
    <row r="1114" s="1" customFormat="1"/>
    <row r="1115" s="1" customFormat="1"/>
    <row r="1116" s="1" customFormat="1"/>
    <row r="1117" s="1" customFormat="1"/>
    <row r="1118" s="1" customFormat="1"/>
    <row r="1119" s="1" customFormat="1"/>
    <row r="1120" s="1" customFormat="1"/>
    <row r="1121" s="1" customFormat="1"/>
    <row r="1122" s="1" customFormat="1"/>
    <row r="1123" s="1" customFormat="1"/>
    <row r="1124" s="1" customFormat="1"/>
    <row r="1125" s="1" customFormat="1"/>
    <row r="1126" s="1" customFormat="1"/>
    <row r="1127" s="1" customFormat="1"/>
    <row r="1128" s="1" customFormat="1"/>
    <row r="1129" s="1" customFormat="1"/>
    <row r="1130" s="1" customFormat="1"/>
    <row r="1131" s="1" customFormat="1"/>
    <row r="1132" s="1" customFormat="1"/>
    <row r="1133" s="1" customFormat="1"/>
    <row r="1134" s="1" customFormat="1"/>
    <row r="1135" s="1" customFormat="1"/>
    <row r="1136" s="1" customFormat="1"/>
    <row r="1137" s="1" customFormat="1"/>
    <row r="1138" s="1" customFormat="1"/>
    <row r="1139" s="1" customFormat="1"/>
    <row r="1140" s="1" customFormat="1"/>
    <row r="1141" s="1" customFormat="1"/>
    <row r="1142" s="1" customFormat="1"/>
    <row r="1143" s="1" customFormat="1"/>
    <row r="1144" s="1" customFormat="1"/>
    <row r="1145" s="1" customFormat="1"/>
    <row r="1146" s="1" customFormat="1"/>
    <row r="1147" s="1" customFormat="1"/>
    <row r="1148" s="1" customFormat="1"/>
    <row r="1149" s="1" customFormat="1"/>
    <row r="1150" s="1" customFormat="1"/>
    <row r="1151" s="1" customFormat="1"/>
    <row r="1152" s="1" customFormat="1"/>
    <row r="1153" s="1" customFormat="1"/>
    <row r="1154" s="1" customFormat="1"/>
    <row r="1155" s="1" customFormat="1"/>
    <row r="1156" s="1" customFormat="1"/>
    <row r="1157" s="1" customFormat="1"/>
    <row r="1158" s="1" customFormat="1"/>
    <row r="1159" s="1" customFormat="1"/>
    <row r="1160" s="1" customFormat="1"/>
    <row r="1161" s="1" customFormat="1"/>
    <row r="1162" s="1" customFormat="1"/>
    <row r="1163" s="1" customFormat="1"/>
    <row r="1164" s="1" customFormat="1"/>
    <row r="1165" s="1" customFormat="1"/>
    <row r="1166" s="1" customFormat="1"/>
    <row r="1167" s="1" customFormat="1"/>
    <row r="1168" s="1" customFormat="1"/>
    <row r="1169" s="1" customFormat="1"/>
    <row r="1170" s="1" customFormat="1"/>
    <row r="1171" s="1" customFormat="1"/>
    <row r="1172" s="1" customFormat="1"/>
    <row r="1173" s="1" customFormat="1"/>
    <row r="1174" s="1" customFormat="1"/>
    <row r="1175" s="1" customFormat="1"/>
    <row r="1176" s="1" customFormat="1"/>
    <row r="1177" s="1" customFormat="1"/>
    <row r="1178" s="1" customFormat="1"/>
    <row r="1179" s="1" customFormat="1"/>
    <row r="1180" s="1" customFormat="1"/>
    <row r="1181" s="1" customFormat="1"/>
    <row r="1182" s="1" customFormat="1"/>
    <row r="1183" s="1" customFormat="1"/>
    <row r="1184" s="1" customFormat="1"/>
    <row r="1185" s="1" customFormat="1"/>
    <row r="1186" s="1" customFormat="1"/>
    <row r="1187" s="1" customFormat="1"/>
    <row r="1188" s="1" customFormat="1"/>
    <row r="1189" s="1" customFormat="1"/>
    <row r="1190" s="1" customFormat="1"/>
    <row r="1191" s="1" customFormat="1"/>
    <row r="1192" s="1" customFormat="1"/>
    <row r="1193" s="1" customFormat="1"/>
    <row r="1194" s="1" customFormat="1"/>
    <row r="1195" s="1" customFormat="1"/>
    <row r="1196" s="1" customFormat="1"/>
    <row r="1197" s="1" customFormat="1"/>
    <row r="1198" s="1" customFormat="1"/>
    <row r="1199" s="1" customFormat="1"/>
    <row r="1200" s="1" customFormat="1"/>
    <row r="1201" s="1" customFormat="1"/>
    <row r="1202" s="1" customFormat="1"/>
    <row r="1203" s="1" customFormat="1"/>
    <row r="1204" s="1" customFormat="1"/>
    <row r="1205" s="1" customFormat="1"/>
    <row r="1206" s="1" customFormat="1"/>
    <row r="1207" s="1" customFormat="1"/>
    <row r="1208" s="1" customFormat="1"/>
    <row r="1209" s="1" customFormat="1"/>
    <row r="1210" s="1" customFormat="1"/>
    <row r="1211" s="1" customFormat="1"/>
    <row r="1212" s="1" customFormat="1"/>
    <row r="1213" s="1" customFormat="1"/>
    <row r="1214" s="1" customFormat="1"/>
    <row r="1215" s="1" customFormat="1"/>
    <row r="1216" s="1" customFormat="1"/>
    <row r="1217" s="1" customFormat="1"/>
    <row r="1218" s="1" customFormat="1"/>
    <row r="1219" s="1" customFormat="1"/>
    <row r="1220" s="1" customFormat="1"/>
    <row r="1221" s="1" customFormat="1"/>
    <row r="1222" s="1" customFormat="1"/>
    <row r="1223" s="1" customFormat="1"/>
    <row r="1224" s="1" customFormat="1"/>
    <row r="1225" s="1" customFormat="1"/>
    <row r="1226" s="1" customFormat="1"/>
    <row r="1227" s="1" customFormat="1"/>
    <row r="1228" s="1" customFormat="1"/>
    <row r="1229" s="1" customFormat="1"/>
    <row r="1230" s="1" customFormat="1"/>
    <row r="1231" s="1" customFormat="1"/>
    <row r="1232" s="1" customFormat="1"/>
    <row r="1233" s="1" customFormat="1"/>
    <row r="1234" s="1" customFormat="1"/>
    <row r="1235" s="1" customFormat="1"/>
    <row r="1236" s="1" customFormat="1"/>
    <row r="1237" s="1" customFormat="1"/>
    <row r="1238" s="1" customFormat="1"/>
    <row r="1239" s="1" customFormat="1"/>
    <row r="1240" s="1" customFormat="1"/>
    <row r="1241" s="1" customFormat="1"/>
    <row r="1242" s="1" customFormat="1"/>
    <row r="1243" s="1" customFormat="1"/>
    <row r="1244" s="1" customFormat="1"/>
    <row r="1245" s="1" customFormat="1"/>
    <row r="1246" s="1" customFormat="1"/>
    <row r="1247" s="1" customFormat="1"/>
    <row r="1248" s="1" customFormat="1"/>
    <row r="1249" s="1" customFormat="1"/>
    <row r="1250" s="1" customFormat="1"/>
    <row r="1251" s="1" customFormat="1"/>
    <row r="1252" s="1" customFormat="1"/>
    <row r="1253" s="1" customFormat="1"/>
    <row r="1254" s="1" customFormat="1"/>
    <row r="1255" s="1" customFormat="1"/>
    <row r="1256" s="1" customFormat="1"/>
    <row r="1257" s="1" customFormat="1"/>
    <row r="1258" s="1" customFormat="1"/>
    <row r="1259" s="1" customFormat="1"/>
    <row r="1260" s="1" customFormat="1"/>
    <row r="1261" s="1" customFormat="1"/>
    <row r="1262" s="1" customFormat="1"/>
    <row r="1263" s="1" customFormat="1"/>
    <row r="1264" s="1" customFormat="1"/>
    <row r="1265" s="1" customFormat="1"/>
    <row r="1266" s="1" customFormat="1"/>
    <row r="1267" s="1" customFormat="1"/>
    <row r="1268" s="1" customFormat="1"/>
    <row r="1269" s="1" customFormat="1"/>
    <row r="1270" s="1" customFormat="1"/>
    <row r="1271" s="1" customFormat="1"/>
    <row r="1272" s="1" customFormat="1"/>
    <row r="1273" s="1" customFormat="1"/>
    <row r="1274" s="1" customFormat="1"/>
    <row r="1275" s="1" customFormat="1"/>
    <row r="1276" s="1" customFormat="1"/>
    <row r="1277" s="1" customFormat="1"/>
    <row r="1278" s="1" customFormat="1"/>
    <row r="1279" s="1" customFormat="1"/>
    <row r="1280" s="1" customFormat="1"/>
    <row r="1281" s="1" customFormat="1"/>
    <row r="1282" s="1" customFormat="1"/>
    <row r="1283" s="1" customFormat="1"/>
    <row r="1284" s="1" customFormat="1"/>
    <row r="1285" s="1" customFormat="1"/>
    <row r="1286" s="1" customFormat="1"/>
    <row r="1287" s="1" customFormat="1"/>
    <row r="1288" s="1" customFormat="1"/>
    <row r="1289" s="1" customFormat="1"/>
    <row r="1290" s="1" customFormat="1"/>
    <row r="1291" s="1" customFormat="1"/>
    <row r="1292" s="1" customFormat="1"/>
    <row r="1293" s="1" customFormat="1"/>
    <row r="1294" s="1" customFormat="1"/>
    <row r="1295" s="1" customFormat="1"/>
    <row r="1296" s="1" customFormat="1"/>
    <row r="1297" s="1" customFormat="1"/>
    <row r="1298" s="1" customFormat="1"/>
    <row r="1299" s="1" customFormat="1"/>
    <row r="1300" s="1" customFormat="1"/>
    <row r="1301" s="1" customFormat="1"/>
    <row r="1302" s="1" customFormat="1"/>
    <row r="1303" s="1" customFormat="1"/>
    <row r="1304" s="1" customFormat="1"/>
    <row r="1305" s="1" customFormat="1"/>
    <row r="1306" s="1" customFormat="1"/>
    <row r="1307" s="1" customFormat="1"/>
    <row r="1308" s="1" customFormat="1"/>
    <row r="1309" s="1" customFormat="1"/>
    <row r="1310" s="1" customFormat="1"/>
    <row r="1311" s="1" customFormat="1"/>
    <row r="1312" s="1" customFormat="1"/>
    <row r="1313" s="1" customFormat="1"/>
    <row r="1314" s="1" customFormat="1"/>
    <row r="1315" s="1" customFormat="1"/>
    <row r="1316" s="1" customFormat="1"/>
    <row r="1317" s="1" customFormat="1"/>
    <row r="1318" s="1" customFormat="1"/>
    <row r="1319" s="1" customFormat="1"/>
    <row r="1320" s="1" customFormat="1"/>
    <row r="1321" s="1" customFormat="1"/>
    <row r="1322" s="1" customFormat="1"/>
    <row r="1323" s="1" customFormat="1"/>
    <row r="1324" s="1" customFormat="1"/>
    <row r="1325" s="1" customFormat="1"/>
    <row r="1326" s="1" customFormat="1"/>
    <row r="1327" s="1" customFormat="1"/>
    <row r="1328" s="1" customFormat="1"/>
    <row r="1329" s="1" customFormat="1"/>
    <row r="1330" s="1" customFormat="1"/>
    <row r="1331" s="1" customFormat="1"/>
    <row r="1332" s="1" customFormat="1"/>
    <row r="1333" s="1" customFormat="1"/>
    <row r="1334" s="1" customFormat="1"/>
    <row r="1335" s="1" customFormat="1"/>
    <row r="1336" s="1" customFormat="1"/>
    <row r="1337" s="1" customFormat="1"/>
    <row r="1338" s="1" customFormat="1"/>
    <row r="1339" s="1" customFormat="1"/>
    <row r="1340" s="1" customFormat="1"/>
    <row r="1341" s="1" customFormat="1"/>
    <row r="1342" s="1" customFormat="1"/>
    <row r="1343" s="1" customFormat="1"/>
    <row r="1344" s="1" customFormat="1"/>
    <row r="1345" s="1" customFormat="1"/>
    <row r="1346" s="1" customFormat="1"/>
    <row r="1347" s="1" customFormat="1"/>
    <row r="1348" s="1" customFormat="1"/>
    <row r="1349" s="1" customFormat="1"/>
    <row r="1350" s="1" customFormat="1"/>
    <row r="1351" s="1" customFormat="1"/>
    <row r="1352" s="1" customFormat="1"/>
    <row r="1353" s="1" customFormat="1"/>
    <row r="1354" s="1" customFormat="1"/>
    <row r="1355" s="1" customFormat="1"/>
    <row r="1356" s="1" customFormat="1"/>
    <row r="1357" s="1" customFormat="1"/>
    <row r="1358" s="1" customFormat="1"/>
    <row r="1359" s="1" customFormat="1"/>
    <row r="1360" s="1" customFormat="1"/>
    <row r="1361" s="1" customFormat="1"/>
    <row r="1362" s="1" customFormat="1"/>
    <row r="1363" s="1" customFormat="1"/>
    <row r="1364" s="1" customFormat="1"/>
    <row r="1365" s="1" customFormat="1"/>
    <row r="1366" s="1" customFormat="1"/>
    <row r="1367" s="1" customFormat="1"/>
    <row r="1368" s="1" customFormat="1"/>
    <row r="1369" s="1" customFormat="1"/>
    <row r="1370" s="1" customFormat="1"/>
    <row r="1371" s="1" customFormat="1"/>
    <row r="1372" s="1" customFormat="1"/>
    <row r="1373" s="1" customFormat="1"/>
    <row r="1374" s="1" customFormat="1"/>
    <row r="1375" s="1" customFormat="1"/>
    <row r="1376" s="1" customFormat="1"/>
    <row r="1377" s="1" customFormat="1"/>
    <row r="1378" s="1" customFormat="1"/>
    <row r="1379" s="1" customFormat="1"/>
    <row r="1380" s="1" customFormat="1"/>
    <row r="1381" s="1" customFormat="1"/>
    <row r="1382" s="1" customFormat="1"/>
    <row r="1383" s="1" customFormat="1"/>
    <row r="1384" s="1" customFormat="1"/>
    <row r="1385" s="1" customFormat="1"/>
    <row r="1386" s="1" customFormat="1"/>
    <row r="1387" s="1" customFormat="1"/>
    <row r="1388" s="1" customFormat="1"/>
    <row r="1389" s="1" customFormat="1"/>
    <row r="1390" s="1" customFormat="1"/>
    <row r="1391" s="1" customFormat="1"/>
    <row r="1392" s="1" customFormat="1"/>
    <row r="1393" s="1" customFormat="1"/>
    <row r="1394" s="1" customFormat="1"/>
    <row r="1395" s="1" customFormat="1"/>
    <row r="1396" s="1" customFormat="1"/>
    <row r="1397" s="1" customFormat="1"/>
    <row r="1398" s="1" customFormat="1"/>
    <row r="1399" s="1" customFormat="1"/>
    <row r="1400" s="1" customFormat="1"/>
    <row r="1401" s="1" customFormat="1"/>
    <row r="1402" s="1" customFormat="1"/>
    <row r="1403" s="1" customFormat="1"/>
    <row r="1404" s="1" customFormat="1"/>
    <row r="1405" s="1" customFormat="1"/>
    <row r="1406" s="1" customFormat="1"/>
    <row r="1407" s="1" customFormat="1"/>
    <row r="1408" s="1" customFormat="1"/>
    <row r="1409" s="1" customFormat="1"/>
    <row r="1410" s="1" customFormat="1"/>
    <row r="1411" s="1" customFormat="1"/>
    <row r="1412" s="1" customFormat="1"/>
    <row r="1413" s="1" customFormat="1"/>
    <row r="1414" s="1" customFormat="1"/>
    <row r="1415" s="1" customFormat="1"/>
    <row r="1416" s="1" customFormat="1"/>
    <row r="1417" s="1" customFormat="1"/>
    <row r="1418" s="1" customFormat="1"/>
    <row r="1419" s="1" customFormat="1"/>
    <row r="1420" s="1" customFormat="1"/>
    <row r="1421" s="1" customFormat="1"/>
    <row r="1422" s="1" customFormat="1"/>
    <row r="1423" s="1" customFormat="1"/>
    <row r="1424" s="1" customFormat="1"/>
    <row r="1425" s="1" customFormat="1"/>
    <row r="1426" s="1" customFormat="1"/>
    <row r="1427" s="1" customFormat="1"/>
    <row r="1428" s="1" customFormat="1"/>
    <row r="1429" s="1" customFormat="1"/>
    <row r="1430" s="1" customFormat="1"/>
    <row r="1431" s="1" customFormat="1"/>
    <row r="1432" s="1" customFormat="1"/>
    <row r="1433" s="1" customFormat="1"/>
    <row r="1434" s="1" customFormat="1"/>
    <row r="1435" s="1" customFormat="1"/>
    <row r="1436" s="1" customFormat="1"/>
    <row r="1437" s="1" customFormat="1"/>
    <row r="1438" s="1" customFormat="1"/>
    <row r="1439" s="1" customFormat="1"/>
    <row r="1440" s="1" customFormat="1"/>
    <row r="1441" s="1" customFormat="1"/>
    <row r="1442" s="1" customFormat="1"/>
    <row r="1443" s="1" customFormat="1"/>
    <row r="1444" s="1" customFormat="1"/>
    <row r="1445" s="1" customFormat="1"/>
    <row r="1446" s="1" customFormat="1"/>
    <row r="1447" s="1" customFormat="1"/>
    <row r="1448" s="1" customFormat="1"/>
    <row r="1449" s="1" customFormat="1"/>
    <row r="1450" s="1" customFormat="1"/>
    <row r="1451" s="1" customFormat="1"/>
    <row r="1452" s="1" customFormat="1"/>
    <row r="1453" s="1" customFormat="1"/>
    <row r="1454" s="1" customFormat="1"/>
    <row r="1455" s="1" customFormat="1"/>
    <row r="1456" s="1" customFormat="1"/>
    <row r="1457" s="1" customFormat="1"/>
    <row r="1458" s="1" customFormat="1"/>
    <row r="1459" s="1" customFormat="1"/>
    <row r="1460" s="1" customFormat="1"/>
    <row r="1461" s="1" customFormat="1"/>
    <row r="1462" s="1" customFormat="1"/>
    <row r="1463" s="1" customFormat="1"/>
    <row r="1464" s="1" customFormat="1"/>
    <row r="1465" s="1" customFormat="1"/>
    <row r="1466" s="1" customFormat="1"/>
    <row r="1467" s="1" customFormat="1"/>
    <row r="1468" s="1" customFormat="1"/>
    <row r="1469" s="1" customFormat="1"/>
    <row r="1470" s="1" customFormat="1"/>
    <row r="1471" s="1" customFormat="1"/>
    <row r="1472" s="1" customFormat="1"/>
    <row r="1473" s="1" customFormat="1"/>
    <row r="1474" s="1" customFormat="1"/>
    <row r="1475" s="1" customFormat="1"/>
    <row r="1476" s="1" customFormat="1"/>
    <row r="1477" s="1" customFormat="1"/>
    <row r="1478" s="1" customFormat="1"/>
    <row r="1479" s="1" customFormat="1"/>
    <row r="1480" s="1" customFormat="1"/>
    <row r="1481" s="1" customFormat="1"/>
    <row r="1482" s="1" customFormat="1"/>
    <row r="1483" s="1" customFormat="1"/>
    <row r="1484" s="1" customFormat="1"/>
    <row r="1485" s="1" customFormat="1"/>
    <row r="1486" s="1" customFormat="1"/>
    <row r="1487" s="1" customFormat="1"/>
    <row r="1488" s="1" customFormat="1"/>
    <row r="1489" s="1" customFormat="1"/>
    <row r="1490" s="1" customFormat="1"/>
    <row r="1491" s="1" customFormat="1"/>
    <row r="1492" s="1" customFormat="1"/>
    <row r="1493" s="1" customFormat="1"/>
    <row r="1494" s="1" customFormat="1"/>
    <row r="1495" s="1" customFormat="1"/>
    <row r="1496" s="1" customFormat="1"/>
    <row r="1497" s="1" customFormat="1"/>
    <row r="1498" s="1" customFormat="1"/>
    <row r="1499" s="1" customFormat="1"/>
    <row r="1500" s="1" customFormat="1"/>
    <row r="1501" s="1" customFormat="1"/>
    <row r="1502" s="1" customFormat="1"/>
    <row r="1503" s="1" customFormat="1"/>
    <row r="1504" s="1" customFormat="1"/>
    <row r="1505" s="1" customFormat="1"/>
    <row r="1506" s="1" customFormat="1"/>
    <row r="1507" s="1" customFormat="1"/>
    <row r="1508" s="1" customFormat="1"/>
    <row r="1509" s="1" customFormat="1"/>
    <row r="1510" s="1" customFormat="1"/>
    <row r="1511" s="1" customFormat="1"/>
    <row r="1512" s="1" customFormat="1"/>
    <row r="1513" s="1" customFormat="1"/>
    <row r="1514" s="1" customFormat="1"/>
    <row r="1515" s="1" customFormat="1"/>
    <row r="1516" s="1" customFormat="1"/>
    <row r="1517" s="1" customFormat="1"/>
    <row r="1518" s="1" customFormat="1"/>
    <row r="1519" s="1" customFormat="1"/>
    <row r="1520" s="1" customFormat="1"/>
    <row r="1521" s="1" customFormat="1"/>
    <row r="1522" s="1" customFormat="1"/>
    <row r="1523" s="1" customFormat="1"/>
    <row r="1524" s="1" customFormat="1"/>
    <row r="1525" s="1" customFormat="1"/>
    <row r="1526" s="1" customFormat="1"/>
    <row r="1527" s="1" customFormat="1"/>
    <row r="1528" s="1" customFormat="1"/>
    <row r="1529" s="1" customFormat="1"/>
    <row r="1530" s="1" customFormat="1"/>
    <row r="1531" s="1" customFormat="1"/>
    <row r="1532" s="1" customFormat="1"/>
    <row r="1533" s="1" customFormat="1"/>
    <row r="1534" s="1" customFormat="1"/>
    <row r="1535" s="1" customFormat="1"/>
    <row r="1536" s="1" customFormat="1"/>
    <row r="1537" s="1" customFormat="1"/>
    <row r="1538" s="1" customFormat="1"/>
    <row r="1539" s="1" customFormat="1"/>
    <row r="1540" s="1" customFormat="1"/>
    <row r="1541" s="1" customFormat="1"/>
    <row r="1542" s="1" customFormat="1"/>
    <row r="1543" s="1" customFormat="1"/>
    <row r="1544" s="1" customFormat="1"/>
    <row r="1545" s="1" customFormat="1"/>
    <row r="1546" s="1" customFormat="1"/>
    <row r="1547" s="1" customFormat="1"/>
    <row r="1548" s="1" customFormat="1"/>
    <row r="1549" s="1" customFormat="1"/>
    <row r="1550" s="1" customFormat="1"/>
    <row r="1551" s="1" customFormat="1"/>
    <row r="1552" s="1" customFormat="1"/>
    <row r="1553" s="1" customFormat="1"/>
    <row r="1554" s="1" customFormat="1"/>
    <row r="1555" s="1" customFormat="1"/>
    <row r="1556" s="1" customFormat="1"/>
    <row r="1557" s="1" customFormat="1"/>
    <row r="1558" s="1" customFormat="1"/>
    <row r="1559" s="1" customFormat="1"/>
    <row r="1560" s="1" customFormat="1"/>
    <row r="1561" s="1" customFormat="1"/>
    <row r="1562" s="1" customFormat="1"/>
    <row r="1563" s="1" customFormat="1"/>
    <row r="1564" s="1" customFormat="1"/>
    <row r="1565" s="1" customFormat="1"/>
    <row r="1566" s="1" customFormat="1"/>
    <row r="1567" s="1" customFormat="1"/>
    <row r="1568" s="1" customFormat="1"/>
    <row r="1569" s="1" customFormat="1"/>
    <row r="1570" s="1" customFormat="1"/>
    <row r="1571" s="1" customFormat="1"/>
    <row r="1572" s="1" customFormat="1"/>
    <row r="1573" s="1" customFormat="1"/>
    <row r="1574" s="1" customFormat="1"/>
    <row r="1575" s="1" customFormat="1"/>
    <row r="1576" s="1" customFormat="1"/>
    <row r="1577" s="1" customFormat="1"/>
    <row r="1578" s="1" customFormat="1"/>
    <row r="1579" s="1" customFormat="1"/>
    <row r="1580" s="1" customFormat="1"/>
    <row r="1581" s="1" customFormat="1"/>
    <row r="1582" s="1" customFormat="1"/>
    <row r="1583" s="1" customFormat="1"/>
    <row r="1584" s="1" customFormat="1"/>
    <row r="1585" s="1" customFormat="1"/>
    <row r="1586" s="1" customFormat="1"/>
    <row r="1587" s="1" customFormat="1"/>
    <row r="1588" s="1" customFormat="1"/>
    <row r="1589" s="1" customFormat="1"/>
    <row r="1590" s="1" customFormat="1"/>
    <row r="1591" s="1" customFormat="1"/>
    <row r="1592" s="1" customFormat="1"/>
    <row r="1593" s="1" customFormat="1"/>
    <row r="1594" s="1" customFormat="1"/>
    <row r="1595" s="1" customFormat="1"/>
    <row r="1596" s="1" customFormat="1"/>
    <row r="1597" s="1" customFormat="1"/>
    <row r="1598" s="1" customFormat="1"/>
    <row r="1599" s="1" customFormat="1"/>
    <row r="1600" s="1" customFormat="1"/>
    <row r="1601" s="1" customFormat="1"/>
    <row r="1602" s="1" customFormat="1"/>
    <row r="1603" s="1" customFormat="1"/>
    <row r="1604" s="1" customFormat="1"/>
    <row r="1605" s="1" customFormat="1"/>
    <row r="1606" s="1" customFormat="1"/>
    <row r="1607" s="1" customFormat="1"/>
    <row r="1608" s="1" customFormat="1"/>
    <row r="1609" s="1" customFormat="1"/>
    <row r="1610" s="1" customFormat="1"/>
    <row r="1611" s="1" customFormat="1"/>
    <row r="1612" s="1" customFormat="1"/>
    <row r="1613" s="1" customFormat="1"/>
    <row r="1614" s="1" customFormat="1"/>
    <row r="1615" s="1" customFormat="1"/>
    <row r="1616" s="1" customFormat="1"/>
    <row r="1617" s="1" customFormat="1"/>
    <row r="1618" s="1" customFormat="1"/>
    <row r="1619" s="1" customFormat="1"/>
    <row r="1620" s="1" customFormat="1"/>
    <row r="1621" s="1" customFormat="1"/>
    <row r="1622" s="1" customFormat="1"/>
    <row r="1623" s="1" customFormat="1"/>
    <row r="1624" s="1" customFormat="1"/>
    <row r="1625" s="1" customFormat="1"/>
    <row r="1626" s="1" customFormat="1"/>
    <row r="1627" s="1" customFormat="1"/>
    <row r="1628" s="1" customFormat="1"/>
    <row r="1629" s="1" customFormat="1"/>
    <row r="1630" s="1" customFormat="1"/>
    <row r="1631" s="1" customFormat="1"/>
    <row r="1632" s="1" customFormat="1"/>
    <row r="1633" s="1" customFormat="1"/>
    <row r="1634" s="1" customFormat="1"/>
    <row r="1635" s="1" customFormat="1"/>
    <row r="1636" s="1" customFormat="1"/>
    <row r="1637" s="1" customFormat="1"/>
    <row r="1638" s="1" customFormat="1"/>
    <row r="1639" s="1" customFormat="1"/>
    <row r="1640" s="1" customFormat="1"/>
    <row r="1641" s="1" customFormat="1"/>
    <row r="1642" s="1" customFormat="1"/>
    <row r="1643" s="1" customFormat="1"/>
    <row r="1644" s="1" customFormat="1"/>
    <row r="1645" s="1" customFormat="1"/>
    <row r="1646" s="1" customFormat="1"/>
    <row r="1647" s="1" customFormat="1"/>
    <row r="1648" s="1" customFormat="1"/>
    <row r="1649" s="1" customFormat="1"/>
    <row r="1650" s="1" customFormat="1"/>
    <row r="1651" s="1" customFormat="1"/>
    <row r="1652" s="1" customFormat="1"/>
    <row r="1653" s="1" customFormat="1"/>
    <row r="1654" s="1" customFormat="1"/>
    <row r="1655" s="1" customFormat="1"/>
    <row r="1656" s="1" customFormat="1"/>
    <row r="1657" s="1" customFormat="1"/>
    <row r="1658" s="1" customFormat="1"/>
    <row r="1659" s="1" customFormat="1"/>
    <row r="1660" s="1" customFormat="1"/>
    <row r="1661" s="1" customFormat="1"/>
    <row r="1662" s="1" customFormat="1"/>
    <row r="1663" s="1" customFormat="1"/>
    <row r="1664" s="1" customFormat="1"/>
    <row r="1665" s="1" customFormat="1"/>
    <row r="1666" s="1" customFormat="1"/>
    <row r="1667" s="1" customFormat="1"/>
    <row r="1668" s="1" customFormat="1"/>
    <row r="1669" s="1" customFormat="1"/>
    <row r="1670" s="1" customFormat="1"/>
    <row r="1671" s="1" customFormat="1"/>
    <row r="1672" s="1" customFormat="1"/>
    <row r="1673" s="1" customFormat="1"/>
    <row r="1674" s="1" customFormat="1"/>
    <row r="1675" s="1" customFormat="1"/>
    <row r="1676" s="1" customFormat="1"/>
    <row r="1677" s="1" customFormat="1"/>
    <row r="1678" s="1" customFormat="1"/>
    <row r="1679" s="1" customFormat="1"/>
    <row r="1680" s="1" customFormat="1"/>
    <row r="1681" s="1" customFormat="1"/>
    <row r="1682" s="1" customFormat="1"/>
    <row r="1683" s="1" customFormat="1"/>
    <row r="1684" s="1" customFormat="1"/>
    <row r="1685" s="1" customFormat="1"/>
    <row r="1686" s="1" customFormat="1"/>
    <row r="1687" s="1" customFormat="1"/>
    <row r="1688" s="1" customFormat="1"/>
    <row r="1689" s="1" customFormat="1"/>
    <row r="1690" s="1" customFormat="1"/>
    <row r="1691" s="1" customFormat="1"/>
    <row r="1692" s="1" customFormat="1"/>
    <row r="1693" s="1" customFormat="1"/>
    <row r="1694" s="1" customFormat="1"/>
    <row r="1695" s="1" customFormat="1"/>
    <row r="1696" s="1" customFormat="1"/>
    <row r="1697" s="1" customFormat="1"/>
    <row r="1698" s="1" customFormat="1"/>
    <row r="1699" s="1" customFormat="1"/>
    <row r="1700" s="1" customFormat="1"/>
    <row r="1701" s="1" customFormat="1"/>
    <row r="1702" s="1" customFormat="1"/>
    <row r="1703" s="1" customFormat="1"/>
    <row r="1704" s="1" customFormat="1"/>
    <row r="1705" s="1" customFormat="1"/>
    <row r="1706" s="1" customFormat="1"/>
    <row r="1707" s="1" customFormat="1"/>
    <row r="1708" s="1" customFormat="1"/>
    <row r="1709" s="1" customFormat="1"/>
    <row r="1710" s="1" customFormat="1"/>
    <row r="1711" s="1" customFormat="1"/>
    <row r="1712" s="1" customFormat="1"/>
    <row r="1713" s="1" customFormat="1"/>
    <row r="1714" s="1" customFormat="1"/>
    <row r="1715" s="1" customFormat="1"/>
    <row r="1716" s="1" customFormat="1"/>
    <row r="1717" s="1" customFormat="1"/>
    <row r="1718" s="1" customFormat="1"/>
    <row r="1719" s="1" customFormat="1"/>
    <row r="1720" s="1" customFormat="1"/>
    <row r="1721" s="1" customFormat="1"/>
    <row r="1722" s="1" customFormat="1"/>
    <row r="1723" s="1" customFormat="1"/>
    <row r="1724" s="1" customFormat="1"/>
    <row r="1725" s="1" customFormat="1"/>
    <row r="1726" s="1" customFormat="1"/>
    <row r="1727" s="1" customFormat="1"/>
    <row r="1728" s="1" customFormat="1"/>
    <row r="1729" s="1" customFormat="1"/>
    <row r="1730" s="1" customFormat="1"/>
    <row r="1731" s="1" customFormat="1"/>
    <row r="1732" s="1" customFormat="1"/>
    <row r="1733" s="1" customFormat="1"/>
    <row r="1734" s="1" customFormat="1"/>
    <row r="1735" s="1" customFormat="1"/>
    <row r="1736" s="1" customFormat="1"/>
    <row r="1737" s="1" customFormat="1"/>
    <row r="1738" s="1" customFormat="1"/>
    <row r="1739" s="1" customFormat="1"/>
    <row r="1740" s="1" customFormat="1"/>
    <row r="1741" s="1" customFormat="1"/>
    <row r="1742" s="1" customFormat="1"/>
    <row r="1743" s="1" customFormat="1"/>
    <row r="1744" s="1" customFormat="1"/>
    <row r="1745" s="1" customFormat="1"/>
    <row r="1746" s="1" customFormat="1"/>
    <row r="1747" s="1" customFormat="1"/>
    <row r="1748" s="1" customFormat="1"/>
    <row r="1749" s="1" customFormat="1"/>
    <row r="1750" s="1" customFormat="1"/>
    <row r="1751" s="1" customFormat="1"/>
    <row r="1752" s="1" customFormat="1"/>
    <row r="1753" s="1" customFormat="1"/>
    <row r="1754" s="1" customFormat="1"/>
    <row r="1755" s="1" customFormat="1"/>
    <row r="1756" s="1" customFormat="1"/>
    <row r="1757" s="1" customFormat="1"/>
    <row r="1758" s="1" customFormat="1"/>
    <row r="1759" s="1" customFormat="1"/>
    <row r="1760" s="1" customFormat="1"/>
    <row r="1761" s="1" customFormat="1"/>
    <row r="1762" s="1" customFormat="1"/>
    <row r="1763" s="1" customFormat="1"/>
    <row r="1764" s="1" customFormat="1"/>
    <row r="1765" s="1" customFormat="1"/>
    <row r="1766" s="1" customFormat="1"/>
    <row r="1767" s="1" customFormat="1"/>
    <row r="1768" s="1" customFormat="1"/>
    <row r="1769" s="1" customFormat="1"/>
    <row r="1770" s="1" customFormat="1"/>
    <row r="1771" s="1" customFormat="1"/>
    <row r="1772" s="1" customFormat="1"/>
    <row r="1773" s="1" customFormat="1"/>
    <row r="1774" s="1" customFormat="1"/>
    <row r="1775" s="1" customFormat="1"/>
    <row r="1776" s="1" customFormat="1"/>
    <row r="1777" s="1" customFormat="1"/>
    <row r="1778" s="1" customFormat="1"/>
    <row r="1779" s="1" customFormat="1"/>
    <row r="1780" s="1" customFormat="1"/>
    <row r="1781" s="1" customFormat="1"/>
    <row r="1782" s="1" customFormat="1"/>
    <row r="1783" s="1" customFormat="1"/>
    <row r="1784" s="1" customFormat="1"/>
    <row r="1785" s="1" customFormat="1"/>
    <row r="1786" s="1" customFormat="1"/>
    <row r="1787" s="1" customFormat="1"/>
    <row r="1788" s="1" customFormat="1"/>
    <row r="1789" s="1" customFormat="1"/>
    <row r="1790" s="1" customFormat="1"/>
    <row r="1791" s="1" customFormat="1"/>
    <row r="1792" s="1" customFormat="1"/>
    <row r="1793" s="1" customFormat="1"/>
    <row r="1794" s="1" customFormat="1"/>
    <row r="1795" s="1" customFormat="1"/>
    <row r="1796" s="1" customFormat="1"/>
    <row r="1797" s="1" customFormat="1"/>
    <row r="1798" s="1" customFormat="1"/>
    <row r="1799" s="1" customFormat="1"/>
    <row r="1800" s="1" customFormat="1"/>
    <row r="1801" s="1" customFormat="1"/>
    <row r="1802" s="1" customFormat="1"/>
    <row r="1803" s="1" customFormat="1"/>
    <row r="1804" s="1" customFormat="1"/>
    <row r="1805" s="1" customFormat="1"/>
    <row r="1806" s="1" customFormat="1"/>
    <row r="1807" s="1" customFormat="1"/>
    <row r="1808" s="1" customFormat="1"/>
    <row r="1809" s="1" customFormat="1"/>
    <row r="1810" s="1" customFormat="1"/>
    <row r="1811" s="1" customFormat="1"/>
    <row r="1812" s="1" customFormat="1"/>
    <row r="1813" s="1" customFormat="1"/>
    <row r="1814" s="1" customFormat="1"/>
    <row r="1815" s="1" customFormat="1"/>
    <row r="1816" s="1" customFormat="1"/>
    <row r="1817" s="1" customFormat="1"/>
    <row r="1818" s="1" customFormat="1"/>
    <row r="1819" s="1" customFormat="1"/>
    <row r="1820" s="1" customFormat="1"/>
    <row r="1821" s="1" customFormat="1"/>
    <row r="1822" s="1" customFormat="1"/>
    <row r="1823" s="1" customFormat="1"/>
    <row r="1824" s="1" customFormat="1"/>
    <row r="1825" s="1" customFormat="1"/>
    <row r="1826" s="1" customFormat="1"/>
    <row r="1827" s="1" customFormat="1"/>
    <row r="1828" s="1" customFormat="1"/>
    <row r="1829" s="1" customFormat="1"/>
    <row r="1830" s="1" customFormat="1"/>
    <row r="1831" s="1" customFormat="1"/>
    <row r="1832" s="1" customFormat="1"/>
    <row r="1833" s="1" customFormat="1"/>
    <row r="1834" s="1" customFormat="1"/>
    <row r="1835" s="1" customFormat="1"/>
    <row r="1836" s="1" customFormat="1"/>
    <row r="1837" s="1" customFormat="1"/>
    <row r="1838" s="1" customFormat="1"/>
    <row r="1839" s="1" customFormat="1"/>
    <row r="1840" s="1" customFormat="1"/>
    <row r="1841" s="1" customFormat="1"/>
    <row r="1842" s="1" customFormat="1"/>
    <row r="1843" s="1" customFormat="1"/>
    <row r="1844" s="1" customFormat="1"/>
    <row r="1845" s="1" customFormat="1"/>
    <row r="1846" s="1" customFormat="1"/>
    <row r="1847" s="1" customFormat="1"/>
    <row r="1848" s="1" customFormat="1"/>
    <row r="1849" s="1" customFormat="1"/>
    <row r="1850" s="1" customFormat="1"/>
    <row r="1851" s="1" customFormat="1"/>
    <row r="1852" s="1" customFormat="1"/>
    <row r="1853" s="1" customFormat="1"/>
    <row r="1854" s="1" customFormat="1"/>
    <row r="1855" s="1" customFormat="1"/>
    <row r="1856" s="1" customFormat="1"/>
    <row r="1857" s="1" customFormat="1"/>
    <row r="1858" s="1" customFormat="1"/>
    <row r="1859" s="1" customFormat="1"/>
    <row r="1860" s="1" customFormat="1"/>
    <row r="1861" s="1" customFormat="1"/>
    <row r="1862" s="1" customFormat="1"/>
    <row r="1863" s="1" customFormat="1"/>
    <row r="1864" s="1" customFormat="1"/>
    <row r="1865" s="1" customFormat="1"/>
    <row r="1866" s="1" customFormat="1"/>
    <row r="1867" s="1" customFormat="1"/>
    <row r="1868" s="1" customFormat="1"/>
    <row r="1869" s="1" customFormat="1"/>
    <row r="1870" s="1" customFormat="1"/>
    <row r="1871" s="1" customFormat="1"/>
    <row r="1872" s="1" customFormat="1"/>
    <row r="1873" s="1" customFormat="1"/>
    <row r="1874" s="1" customFormat="1"/>
    <row r="1875" s="1" customFormat="1"/>
    <row r="1876" s="1" customFormat="1"/>
    <row r="1877" s="1" customFormat="1"/>
    <row r="1878" s="1" customFormat="1"/>
    <row r="1879" s="1" customFormat="1"/>
    <row r="1880" s="1" customFormat="1"/>
    <row r="1881" s="1" customFormat="1"/>
    <row r="1882" s="1" customFormat="1"/>
    <row r="1883" s="1" customFormat="1"/>
    <row r="1884" s="1" customFormat="1"/>
    <row r="1885" s="1" customFormat="1"/>
    <row r="1886" s="1" customFormat="1"/>
    <row r="1887" s="1" customFormat="1"/>
    <row r="1888" s="1" customFormat="1"/>
    <row r="1889" s="1" customFormat="1"/>
    <row r="1890" s="1" customFormat="1"/>
    <row r="1891" s="1" customFormat="1"/>
    <row r="1892" s="1" customFormat="1"/>
    <row r="1893" s="1" customFormat="1"/>
    <row r="1894" s="1" customFormat="1"/>
    <row r="1895" s="1" customFormat="1"/>
    <row r="1896" s="1" customFormat="1"/>
    <row r="1897" s="1" customFormat="1"/>
    <row r="1898" s="1" customFormat="1"/>
    <row r="1899" s="1" customFormat="1"/>
    <row r="1900" s="1" customFormat="1"/>
    <row r="1901" s="1" customFormat="1"/>
    <row r="1902" s="1" customFormat="1"/>
    <row r="1903" s="1" customFormat="1"/>
    <row r="1904" s="1" customFormat="1"/>
    <row r="1905" s="1" customFormat="1"/>
    <row r="1906" s="1" customFormat="1"/>
    <row r="1907" s="1" customFormat="1"/>
    <row r="1908" s="1" customFormat="1"/>
    <row r="1909" s="1" customFormat="1"/>
    <row r="1910" s="1" customFormat="1"/>
    <row r="1911" s="1" customFormat="1"/>
    <row r="1912" s="1" customFormat="1"/>
    <row r="1913" s="1" customFormat="1"/>
    <row r="1914" s="1" customFormat="1"/>
    <row r="1915" s="1" customFormat="1"/>
    <row r="1916" s="1" customFormat="1"/>
    <row r="1917" s="1" customFormat="1"/>
    <row r="1918" s="1" customFormat="1"/>
    <row r="1919" s="1" customFormat="1"/>
    <row r="1920" s="1" customFormat="1"/>
    <row r="1921" s="1" customFormat="1"/>
    <row r="1922" s="1" customFormat="1"/>
    <row r="1923" s="1" customFormat="1"/>
    <row r="1924" s="1" customFormat="1"/>
    <row r="1925" s="1" customFormat="1"/>
    <row r="1926" s="1" customFormat="1"/>
    <row r="1927" s="1" customFormat="1"/>
    <row r="1928" s="1" customFormat="1"/>
    <row r="1929" s="1" customFormat="1"/>
    <row r="1930" s="1" customFormat="1"/>
    <row r="1931" s="1" customFormat="1"/>
    <row r="1932" s="1" customFormat="1"/>
    <row r="1933" s="1" customFormat="1"/>
    <row r="1934" s="1" customFormat="1"/>
    <row r="1935" s="1" customFormat="1"/>
    <row r="1936" s="1" customFormat="1"/>
    <row r="1937" s="1" customFormat="1"/>
    <row r="1938" s="1" customFormat="1"/>
    <row r="1939" s="1" customFormat="1"/>
    <row r="1940" s="1" customFormat="1"/>
    <row r="1941" s="1" customFormat="1"/>
    <row r="1942" s="1" customFormat="1"/>
    <row r="1943" s="1" customFormat="1"/>
    <row r="1944" s="1" customFormat="1"/>
    <row r="1945" s="1" customFormat="1"/>
    <row r="1946" s="1" customFormat="1"/>
    <row r="1947" s="1" customFormat="1"/>
    <row r="1948" s="1" customFormat="1"/>
    <row r="1949" s="1" customFormat="1"/>
    <row r="1950" s="1" customFormat="1"/>
    <row r="1951" s="1" customFormat="1"/>
    <row r="1952" s="1" customFormat="1"/>
    <row r="1953" s="1" customFormat="1"/>
    <row r="1954" s="1" customFormat="1"/>
    <row r="1955" s="1" customFormat="1"/>
    <row r="1956" s="1" customFormat="1"/>
    <row r="1957" s="1" customFormat="1"/>
    <row r="1958" s="1" customFormat="1"/>
    <row r="1959" s="1" customFormat="1"/>
    <row r="1960" s="1" customFormat="1"/>
    <row r="1961" s="1" customFormat="1"/>
    <row r="1962" s="1" customFormat="1"/>
    <row r="1963" s="1" customFormat="1"/>
    <row r="1964" s="1" customFormat="1"/>
    <row r="1965" s="1" customFormat="1"/>
    <row r="1966" s="1" customFormat="1"/>
    <row r="1967" s="1" customFormat="1"/>
    <row r="1968" s="1" customFormat="1"/>
    <row r="1969" s="1" customFormat="1"/>
    <row r="1970" s="1" customFormat="1"/>
    <row r="1971" s="1" customFormat="1"/>
    <row r="1972" s="1" customFormat="1"/>
    <row r="1973" s="1" customFormat="1"/>
    <row r="1974" s="1" customFormat="1"/>
    <row r="1975" s="1" customFormat="1"/>
    <row r="1976" s="1" customFormat="1"/>
    <row r="1977" s="1" customFormat="1"/>
    <row r="1978" s="1" customFormat="1"/>
    <row r="1979" s="1" customFormat="1"/>
    <row r="1980" s="1" customFormat="1"/>
    <row r="1981" s="1" customFormat="1"/>
    <row r="1982" s="1" customFormat="1"/>
    <row r="1983" s="1" customFormat="1"/>
    <row r="1984" s="1" customFormat="1"/>
    <row r="1985" s="1" customFormat="1"/>
    <row r="1986" s="1" customFormat="1"/>
    <row r="1987" s="1" customFormat="1"/>
    <row r="1988" s="1" customFormat="1"/>
    <row r="1989" s="1" customFormat="1"/>
    <row r="1990" s="1" customFormat="1"/>
    <row r="1991" s="1" customFormat="1"/>
    <row r="1992" s="1" customFormat="1"/>
    <row r="1993" s="1" customFormat="1"/>
    <row r="1994" s="1" customFormat="1"/>
    <row r="1995" s="1" customFormat="1"/>
    <row r="1996" s="1" customFormat="1"/>
    <row r="1997" s="1" customFormat="1"/>
    <row r="1998" s="1" customFormat="1"/>
    <row r="1999" s="1" customFormat="1"/>
    <row r="2000" s="1" customFormat="1"/>
  </sheetData>
  <conditionalFormatting sqref="C2:ZZ1000">
    <cfRule type="cellIs" dxfId="0" priority="1" operator="lessThan">
      <formula>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2000"/>
  <sheetViews>
    <sheetView workbookViewId="0"/>
  </sheetViews>
  <sheetFormatPr defaultRowHeight="15"/>
  <sheetData>
    <row r="1" spans="1:16" s="1" customFormat="1">
      <c r="A1" s="2" t="s">
        <v>72</v>
      </c>
      <c r="B1" s="2" t="s">
        <v>73</v>
      </c>
      <c r="C1" s="2" t="s">
        <v>74</v>
      </c>
      <c r="D1" s="2" t="s">
        <v>75</v>
      </c>
      <c r="E1" s="2" t="s">
        <v>430</v>
      </c>
      <c r="F1" s="2" t="s">
        <v>431</v>
      </c>
      <c r="G1" s="2" t="s">
        <v>432</v>
      </c>
      <c r="H1" s="2" t="s">
        <v>433</v>
      </c>
      <c r="I1" s="2" t="s">
        <v>434</v>
      </c>
      <c r="J1" s="2" t="s">
        <v>435</v>
      </c>
      <c r="K1" s="2" t="s">
        <v>436</v>
      </c>
      <c r="L1" s="2" t="s">
        <v>437</v>
      </c>
      <c r="M1" s="2" t="s">
        <v>438</v>
      </c>
      <c r="N1" s="2" t="s">
        <v>439</v>
      </c>
      <c r="O1" s="2" t="s">
        <v>440</v>
      </c>
      <c r="P1" s="2" t="s">
        <v>441</v>
      </c>
    </row>
    <row r="2" spans="1:16" s="1" customFormat="1">
      <c r="A2" s="3">
        <v>45292</v>
      </c>
      <c r="B2" s="1" t="s">
        <v>76</v>
      </c>
      <c r="C2" s="1">
        <v>4</v>
      </c>
      <c r="D2" s="1">
        <v>5</v>
      </c>
      <c r="E2" s="1">
        <v>0</v>
      </c>
      <c r="F2" s="1">
        <f>IF(E2 &lt; 0, E2, 0)</f>
        <v>0</v>
      </c>
      <c r="G2" s="1">
        <v>0</v>
      </c>
      <c r="H2" s="1">
        <f>IF(G2 &lt; 0, G2, 0)</f>
        <v>0</v>
      </c>
      <c r="I2" s="1">
        <v>0</v>
      </c>
      <c r="J2" s="1">
        <f>IF(I2 &lt; 0, I2, 0)</f>
        <v>0</v>
      </c>
      <c r="K2" s="1">
        <v>0</v>
      </c>
      <c r="L2" s="1">
        <f>IF(K2 &lt; 0, K2, 0)</f>
        <v>0</v>
      </c>
      <c r="M2" s="1">
        <v>0</v>
      </c>
      <c r="N2" s="1">
        <f>IF(M2 &lt; 0, M2, 0)</f>
        <v>0</v>
      </c>
      <c r="O2" s="1">
        <v>0</v>
      </c>
      <c r="P2" s="1">
        <f>IF(O2 &lt; 0, O2, 0)</f>
        <v>0</v>
      </c>
    </row>
    <row r="3" spans="1:16" s="1" customFormat="1">
      <c r="A3" s="3">
        <v>45293</v>
      </c>
      <c r="B3" s="1" t="s">
        <v>77</v>
      </c>
      <c r="C3" s="1">
        <v>3</v>
      </c>
      <c r="D3" s="1">
        <v>4</v>
      </c>
      <c r="E3" s="1">
        <v>35485.51749604731</v>
      </c>
      <c r="F3" s="1">
        <f>IF(E3 + F2 &lt; 0, E3 + F2, 0)</f>
        <v>0</v>
      </c>
      <c r="G3" s="1">
        <v>0</v>
      </c>
      <c r="H3" s="1">
        <f>IF(G3 + H2 &lt; 0, G3 + H2, 0)</f>
        <v>0</v>
      </c>
      <c r="I3" s="1">
        <v>-608224.7412054136</v>
      </c>
      <c r="J3" s="1">
        <f>IF(I3 + J2 &lt; 0, I3 + J2, 0)</f>
        <v>0</v>
      </c>
      <c r="K3" s="1">
        <v>0</v>
      </c>
      <c r="L3" s="1">
        <f>IF(K3 + L2 &lt; 0, K3 + L2, 0)</f>
        <v>0</v>
      </c>
      <c r="M3" s="1">
        <v>0</v>
      </c>
      <c r="N3" s="1">
        <f>IF(M3 + N2 &lt; 0, M3 + N2, 0)</f>
        <v>0</v>
      </c>
      <c r="O3" s="1">
        <v>0</v>
      </c>
      <c r="P3" s="1">
        <f>IF(O3 + P2 &lt; 0, O3 + P2, 0)</f>
        <v>0</v>
      </c>
    </row>
    <row r="4" spans="1:16" s="1" customFormat="1">
      <c r="A4" s="3">
        <v>45294</v>
      </c>
      <c r="B4" s="1" t="s">
        <v>78</v>
      </c>
      <c r="C4" s="1">
        <v>2</v>
      </c>
      <c r="D4" s="1">
        <v>3</v>
      </c>
      <c r="E4" s="1">
        <v>98176.02928445817</v>
      </c>
      <c r="F4" s="1">
        <f>IF(E4 + F3 &lt; 0, E4 + F3, 0)</f>
        <v>0</v>
      </c>
      <c r="G4" s="1">
        <v>0</v>
      </c>
      <c r="H4" s="1">
        <f>IF(G4 + H3 &lt; 0, G4 + H3, 0)</f>
        <v>0</v>
      </c>
      <c r="I4" s="1">
        <v>275051.4849888928</v>
      </c>
      <c r="J4" s="1">
        <f>IF(I4 + J3 &lt; 0, I4 + J3, 0)</f>
        <v>0</v>
      </c>
      <c r="K4" s="1">
        <v>0</v>
      </c>
      <c r="L4" s="1">
        <f>IF(K4 + L3 &lt; 0, K4 + L3, 0)</f>
        <v>0</v>
      </c>
      <c r="M4" s="1">
        <v>0</v>
      </c>
      <c r="N4" s="1">
        <f>IF(M4 + N3 &lt; 0, M4 + N3, 0)</f>
        <v>0</v>
      </c>
      <c r="O4" s="1">
        <v>0</v>
      </c>
      <c r="P4" s="1">
        <f>IF(O4 + P3 &lt; 0, O4 + P3, 0)</f>
        <v>0</v>
      </c>
    </row>
    <row r="5" spans="1:16" s="1" customFormat="1">
      <c r="A5" s="3">
        <v>45295</v>
      </c>
      <c r="B5" s="1" t="s">
        <v>79</v>
      </c>
      <c r="C5" s="1">
        <v>1</v>
      </c>
      <c r="D5" s="1">
        <v>2</v>
      </c>
      <c r="E5" s="1">
        <v>455112.4241842442</v>
      </c>
      <c r="F5" s="1">
        <f>IF(E5 + F4 &lt; 0, E5 + F4, 0)</f>
        <v>0</v>
      </c>
      <c r="G5" s="1">
        <v>419899.4839198939</v>
      </c>
      <c r="H5" s="1">
        <f>IF(G5 + H4 &lt; 0, G5 + H4, 0)</f>
        <v>0</v>
      </c>
      <c r="I5" s="1">
        <v>0</v>
      </c>
      <c r="J5" s="1">
        <f>IF(I5 + J4 &lt; 0, I5 + J4, 0)</f>
        <v>0</v>
      </c>
      <c r="K5" s="1">
        <v>276177.0269550394</v>
      </c>
      <c r="L5" s="1">
        <f>IF(K5 + L4 &lt; 0, K5 + L4, 0)</f>
        <v>0</v>
      </c>
      <c r="M5" s="1">
        <v>0</v>
      </c>
      <c r="N5" s="1">
        <f>IF(M5 + N4 &lt; 0, M5 + N4, 0)</f>
        <v>0</v>
      </c>
      <c r="O5" s="1">
        <v>267528.8324871522</v>
      </c>
      <c r="P5" s="1">
        <f>IF(O5 + P4 &lt; 0, O5 + P4, 0)</f>
        <v>0</v>
      </c>
    </row>
    <row r="6" spans="1:16" s="1" customFormat="1">
      <c r="A6" s="3">
        <v>45296</v>
      </c>
      <c r="B6" s="1" t="s">
        <v>80</v>
      </c>
      <c r="C6" s="1">
        <v>5</v>
      </c>
      <c r="D6" s="1">
        <v>1</v>
      </c>
      <c r="E6" s="1">
        <v>0</v>
      </c>
      <c r="F6" s="1">
        <f>IF(E6 + F5 &lt; 0, E6 + F5, 0)</f>
        <v>0</v>
      </c>
      <c r="G6" s="1">
        <v>0</v>
      </c>
      <c r="H6" s="1">
        <f>IF(G6 + H5 &lt; 0, G6 + H5, 0)</f>
        <v>0</v>
      </c>
      <c r="I6" s="1">
        <v>0</v>
      </c>
      <c r="J6" s="1">
        <f>IF(I6 + J5 &lt; 0, I6 + J5, 0)</f>
        <v>0</v>
      </c>
      <c r="K6" s="1">
        <v>230900.5918767769</v>
      </c>
      <c r="L6" s="1">
        <f>IF(K6 + L5 &lt; 0, K6 + L5, 0)</f>
        <v>0</v>
      </c>
      <c r="M6" s="1">
        <v>625626.6994182193</v>
      </c>
      <c r="N6" s="1">
        <f>IF(M6 + N5 &lt; 0, M6 + N5, 0)</f>
        <v>0</v>
      </c>
      <c r="O6" s="1">
        <v>0</v>
      </c>
      <c r="P6" s="1">
        <f>IF(O6 + P5 &lt; 0, O6 + P5, 0)</f>
        <v>0</v>
      </c>
    </row>
    <row r="7" spans="1:16" s="1" customFormat="1">
      <c r="A7" s="3">
        <v>45299</v>
      </c>
      <c r="B7" s="1" t="s">
        <v>76</v>
      </c>
      <c r="C7" s="1">
        <v>4</v>
      </c>
      <c r="D7" s="1">
        <v>5</v>
      </c>
      <c r="E7" s="1">
        <v>0</v>
      </c>
      <c r="F7" s="1">
        <f>IF(E7 + F6 &lt; 0, E7 + F6, 0)</f>
        <v>0</v>
      </c>
      <c r="G7" s="1">
        <v>0</v>
      </c>
      <c r="H7" s="1">
        <f>IF(G7 + H6 &lt; 0, G7 + H6, 0)</f>
        <v>0</v>
      </c>
      <c r="I7" s="1">
        <v>0</v>
      </c>
      <c r="J7" s="1">
        <f>IF(I7 + J6 &lt; 0, I7 + J6, 0)</f>
        <v>0</v>
      </c>
      <c r="K7" s="1">
        <v>0</v>
      </c>
      <c r="L7" s="1">
        <f>IF(K7 + L6 &lt; 0, K7 + L6, 0)</f>
        <v>0</v>
      </c>
      <c r="M7" s="1">
        <v>0</v>
      </c>
      <c r="N7" s="1">
        <f>IF(M7 + N6 &lt; 0, M7 + N6, 0)</f>
        <v>0</v>
      </c>
      <c r="O7" s="1">
        <v>0</v>
      </c>
      <c r="P7" s="1">
        <f>IF(O7 + P6 &lt; 0, O7 + P6, 0)</f>
        <v>0</v>
      </c>
    </row>
    <row r="8" spans="1:16" s="1" customFormat="1">
      <c r="A8" s="3">
        <v>45300</v>
      </c>
      <c r="B8" s="1" t="s">
        <v>77</v>
      </c>
      <c r="C8" s="1">
        <v>3</v>
      </c>
      <c r="D8" s="1">
        <v>4</v>
      </c>
      <c r="E8" s="1">
        <v>-145632.8499432858</v>
      </c>
      <c r="F8" s="1">
        <f>IF(E8 + F7 &lt; 0, E8 + F7, 0)</f>
        <v>0</v>
      </c>
      <c r="G8" s="1">
        <v>0</v>
      </c>
      <c r="H8" s="1">
        <f>IF(G8 + H7 &lt; 0, G8 + H7, 0)</f>
        <v>0</v>
      </c>
      <c r="I8" s="1">
        <v>-243101.1114609271</v>
      </c>
      <c r="J8" s="1">
        <f>IF(I8 + J7 &lt; 0, I8 + J7, 0)</f>
        <v>0</v>
      </c>
      <c r="K8" s="1">
        <v>0</v>
      </c>
      <c r="L8" s="1">
        <f>IF(K8 + L7 &lt; 0, K8 + L7, 0)</f>
        <v>0</v>
      </c>
      <c r="M8" s="1">
        <v>0</v>
      </c>
      <c r="N8" s="1">
        <f>IF(M8 + N7 &lt; 0, M8 + N7, 0)</f>
        <v>0</v>
      </c>
      <c r="O8" s="1">
        <v>0</v>
      </c>
      <c r="P8" s="1">
        <f>IF(O8 + P7 &lt; 0, O8 + P7, 0)</f>
        <v>0</v>
      </c>
    </row>
    <row r="9" spans="1:16" s="1" customFormat="1">
      <c r="A9" s="3">
        <v>45301</v>
      </c>
      <c r="B9" s="1" t="s">
        <v>78</v>
      </c>
      <c r="C9" s="1">
        <v>2</v>
      </c>
      <c r="D9" s="1">
        <v>3</v>
      </c>
      <c r="E9" s="1">
        <v>-336151.0741003167</v>
      </c>
      <c r="F9" s="1">
        <f>IF(E9 + F8 &lt; 0, E9 + F8, 0)</f>
        <v>0</v>
      </c>
      <c r="G9" s="1">
        <v>0</v>
      </c>
      <c r="H9" s="1">
        <f>IF(G9 + H8 &lt; 0, G9 + H8, 0)</f>
        <v>0</v>
      </c>
      <c r="I9" s="1">
        <v>-138390.2222256858</v>
      </c>
      <c r="J9" s="1">
        <f>IF(I9 + J8 &lt; 0, I9 + J8, 0)</f>
        <v>0</v>
      </c>
      <c r="K9" s="1">
        <v>0</v>
      </c>
      <c r="L9" s="1">
        <f>IF(K9 + L8 &lt; 0, K9 + L8, 0)</f>
        <v>0</v>
      </c>
      <c r="M9" s="1">
        <v>0</v>
      </c>
      <c r="N9" s="1">
        <f>IF(M9 + N8 &lt; 0, M9 + N8, 0)</f>
        <v>0</v>
      </c>
      <c r="O9" s="1">
        <v>0</v>
      </c>
      <c r="P9" s="1">
        <f>IF(O9 + P8 &lt; 0, O9 + P8, 0)</f>
        <v>0</v>
      </c>
    </row>
    <row r="10" spans="1:16" s="1" customFormat="1">
      <c r="A10" s="3">
        <v>45302</v>
      </c>
      <c r="B10" s="1" t="s">
        <v>79</v>
      </c>
      <c r="C10" s="1">
        <v>1</v>
      </c>
      <c r="D10" s="1">
        <v>2</v>
      </c>
      <c r="E10" s="1">
        <v>142231.5716243732</v>
      </c>
      <c r="F10" s="1">
        <f>IF(E10 + F9 &lt; 0, E10 + F9, 0)</f>
        <v>0</v>
      </c>
      <c r="G10" s="1">
        <v>237739.9297582807</v>
      </c>
      <c r="H10" s="1">
        <f>IF(G10 + H9 &lt; 0, G10 + H9, 0)</f>
        <v>0</v>
      </c>
      <c r="I10" s="1">
        <v>0</v>
      </c>
      <c r="J10" s="1">
        <f>IF(I10 + J9 &lt; 0, I10 + J9, 0)</f>
        <v>0</v>
      </c>
      <c r="K10" s="1">
        <v>59673.07467419867</v>
      </c>
      <c r="L10" s="1">
        <f>IF(K10 + L9 &lt; 0, K10 + L9, 0)</f>
        <v>0</v>
      </c>
      <c r="M10" s="1">
        <v>0</v>
      </c>
      <c r="N10" s="1">
        <f>IF(M10 + N9 &lt; 0, M10 + N9, 0)</f>
        <v>0</v>
      </c>
      <c r="O10" s="1">
        <v>125586.1057749509</v>
      </c>
      <c r="P10" s="1">
        <f>IF(O10 + P9 &lt; 0, O10 + P9, 0)</f>
        <v>0</v>
      </c>
    </row>
    <row r="11" spans="1:16" s="1" customFormat="1">
      <c r="A11" s="3">
        <v>45303</v>
      </c>
      <c r="B11" s="1" t="s">
        <v>80</v>
      </c>
      <c r="C11" s="1">
        <v>5</v>
      </c>
      <c r="D11" s="1">
        <v>1</v>
      </c>
      <c r="E11" s="1">
        <v>0</v>
      </c>
      <c r="F11" s="1">
        <f>IF(E11 + F10 &lt; 0, E11 + F10, 0)</f>
        <v>0</v>
      </c>
      <c r="G11" s="1">
        <v>0</v>
      </c>
      <c r="H11" s="1">
        <f>IF(G11 + H10 &lt; 0, G11 + H10, 0)</f>
        <v>0</v>
      </c>
      <c r="I11" s="1">
        <v>0</v>
      </c>
      <c r="J11" s="1">
        <f>IF(I11 + J10 &lt; 0, I11 + J10, 0)</f>
        <v>0</v>
      </c>
      <c r="K11" s="1">
        <v>400297.8773430592</v>
      </c>
      <c r="L11" s="1">
        <f>IF(K11 + L10 &lt; 0, K11 + L10, 0)</f>
        <v>0</v>
      </c>
      <c r="M11" s="1">
        <v>-473401.8592051381</v>
      </c>
      <c r="N11" s="1">
        <f>IF(M11 + N10 &lt; 0, M11 + N10, 0)</f>
        <v>0</v>
      </c>
      <c r="O11" s="1">
        <v>0</v>
      </c>
      <c r="P11" s="1">
        <f>IF(O11 + P10 &lt; 0, O11 + P10, 0)</f>
        <v>0</v>
      </c>
    </row>
    <row r="12" spans="1:16" s="1" customFormat="1">
      <c r="A12" s="3">
        <v>45306</v>
      </c>
      <c r="B12" s="1" t="s">
        <v>76</v>
      </c>
      <c r="C12" s="1">
        <v>4</v>
      </c>
      <c r="D12" s="1">
        <v>5</v>
      </c>
      <c r="E12" s="1">
        <v>0</v>
      </c>
      <c r="F12" s="1">
        <f>IF(E12 + F11 &lt; 0, E12 + F11, 0)</f>
        <v>0</v>
      </c>
      <c r="G12" s="1">
        <v>0</v>
      </c>
      <c r="H12" s="1">
        <f>IF(G12 + H11 &lt; 0, G12 + H11, 0)</f>
        <v>0</v>
      </c>
      <c r="I12" s="1">
        <v>0</v>
      </c>
      <c r="J12" s="1">
        <f>IF(I12 + J11 &lt; 0, I12 + J11, 0)</f>
        <v>0</v>
      </c>
      <c r="K12" s="1">
        <v>0</v>
      </c>
      <c r="L12" s="1">
        <f>IF(K12 + L11 &lt; 0, K12 + L11, 0)</f>
        <v>0</v>
      </c>
      <c r="M12" s="1">
        <v>0</v>
      </c>
      <c r="N12" s="1">
        <f>IF(M12 + N11 &lt; 0, M12 + N11, 0)</f>
        <v>0</v>
      </c>
      <c r="O12" s="1">
        <v>0</v>
      </c>
      <c r="P12" s="1">
        <f>IF(O12 + P11 &lt; 0, O12 + P11, 0)</f>
        <v>0</v>
      </c>
    </row>
    <row r="13" spans="1:16" s="1" customFormat="1">
      <c r="A13" s="3">
        <v>45307</v>
      </c>
      <c r="B13" s="1" t="s">
        <v>77</v>
      </c>
      <c r="C13" s="1">
        <v>3</v>
      </c>
      <c r="D13" s="1">
        <v>4</v>
      </c>
      <c r="E13" s="1">
        <v>-172674.8478180295</v>
      </c>
      <c r="F13" s="1">
        <f>IF(E13 + F12 &lt; 0, E13 + F12, 0)</f>
        <v>0</v>
      </c>
      <c r="G13" s="1">
        <v>0</v>
      </c>
      <c r="H13" s="1">
        <f>IF(G13 + H12 &lt; 0, G13 + H12, 0)</f>
        <v>0</v>
      </c>
      <c r="I13" s="1">
        <v>339212.2908186972</v>
      </c>
      <c r="J13" s="1">
        <f>IF(I13 + J12 &lt; 0, I13 + J12, 0)</f>
        <v>0</v>
      </c>
      <c r="K13" s="1">
        <v>0</v>
      </c>
      <c r="L13" s="1">
        <f>IF(K13 + L12 &lt; 0, K13 + L12, 0)</f>
        <v>0</v>
      </c>
      <c r="M13" s="1">
        <v>0</v>
      </c>
      <c r="N13" s="1">
        <f>IF(M13 + N12 &lt; 0, M13 + N12, 0)</f>
        <v>0</v>
      </c>
      <c r="O13" s="1">
        <v>0</v>
      </c>
      <c r="P13" s="1">
        <f>IF(O13 + P12 &lt; 0, O13 + P12, 0)</f>
        <v>0</v>
      </c>
    </row>
    <row r="14" spans="1:16" s="1" customFormat="1">
      <c r="A14" s="3">
        <v>45308</v>
      </c>
      <c r="B14" s="1" t="s">
        <v>78</v>
      </c>
      <c r="C14" s="1">
        <v>2</v>
      </c>
      <c r="D14" s="1">
        <v>3</v>
      </c>
      <c r="E14" s="1">
        <v>375107.3251141634</v>
      </c>
      <c r="F14" s="1">
        <f>IF(E14 + F13 &lt; 0, E14 + F13, 0)</f>
        <v>0</v>
      </c>
      <c r="G14" s="1">
        <v>0</v>
      </c>
      <c r="H14" s="1">
        <f>IF(G14 + H13 &lt; 0, G14 + H13, 0)</f>
        <v>0</v>
      </c>
      <c r="I14" s="1">
        <v>-496333.0101915698</v>
      </c>
      <c r="J14" s="1">
        <f>IF(I14 + J13 &lt; 0, I14 + J13, 0)</f>
        <v>0</v>
      </c>
      <c r="K14" s="1">
        <v>0</v>
      </c>
      <c r="L14" s="1">
        <f>IF(K14 + L13 &lt; 0, K14 + L13, 0)</f>
        <v>0</v>
      </c>
      <c r="M14" s="1">
        <v>0</v>
      </c>
      <c r="N14" s="1">
        <f>IF(M14 + N13 &lt; 0, M14 + N13, 0)</f>
        <v>0</v>
      </c>
      <c r="O14" s="1">
        <v>0</v>
      </c>
      <c r="P14" s="1">
        <f>IF(O14 + P13 &lt; 0, O14 + P13, 0)</f>
        <v>0</v>
      </c>
    </row>
    <row r="15" spans="1:16" s="1" customFormat="1">
      <c r="A15" s="3">
        <v>45309</v>
      </c>
      <c r="B15" s="1" t="s">
        <v>79</v>
      </c>
      <c r="C15" s="1">
        <v>1</v>
      </c>
      <c r="D15" s="1">
        <v>2</v>
      </c>
      <c r="E15" s="1">
        <v>29352.34802251118</v>
      </c>
      <c r="F15" s="1">
        <f>IF(E15 + F14 &lt; 0, E15 + F14, 0)</f>
        <v>0</v>
      </c>
      <c r="G15" s="1">
        <v>-361301.369935274</v>
      </c>
      <c r="H15" s="1">
        <f>IF(G15 + H14 &lt; 0, G15 + H14, 0)</f>
        <v>0</v>
      </c>
      <c r="I15" s="1">
        <v>0</v>
      </c>
      <c r="J15" s="1">
        <f>IF(I15 + J14 &lt; 0, I15 + J14, 0)</f>
        <v>0</v>
      </c>
      <c r="K15" s="1">
        <v>-74749.58502676609</v>
      </c>
      <c r="L15" s="1">
        <f>IF(K15 + L14 &lt; 0, K15 + L14, 0)</f>
        <v>0</v>
      </c>
      <c r="M15" s="1">
        <v>0</v>
      </c>
      <c r="N15" s="1">
        <f>IF(M15 + N14 &lt; 0, M15 + N14, 0)</f>
        <v>0</v>
      </c>
      <c r="O15" s="1">
        <v>673773.9461779004</v>
      </c>
      <c r="P15" s="1">
        <f>IF(O15 + P14 &lt; 0, O15 + P14, 0)</f>
        <v>0</v>
      </c>
    </row>
    <row r="16" spans="1:16" s="1" customFormat="1">
      <c r="A16" s="3">
        <v>45310</v>
      </c>
      <c r="B16" s="1" t="s">
        <v>80</v>
      </c>
      <c r="C16" s="1">
        <v>5</v>
      </c>
      <c r="D16" s="1">
        <v>1</v>
      </c>
      <c r="E16" s="1">
        <v>0</v>
      </c>
      <c r="F16" s="1">
        <f>IF(E16 + F15 &lt; 0, E16 + F15, 0)</f>
        <v>0</v>
      </c>
      <c r="G16" s="1">
        <v>0</v>
      </c>
      <c r="H16" s="1">
        <f>IF(G16 + H15 &lt; 0, G16 + H15, 0)</f>
        <v>0</v>
      </c>
      <c r="I16" s="1">
        <v>0</v>
      </c>
      <c r="J16" s="1">
        <f>IF(I16 + J15 &lt; 0, I16 + J15, 0)</f>
        <v>0</v>
      </c>
      <c r="K16" s="1">
        <v>109744.8719284846</v>
      </c>
      <c r="L16" s="1">
        <f>IF(K16 + L15 &lt; 0, K16 + L15, 0)</f>
        <v>0</v>
      </c>
      <c r="M16" s="1">
        <v>905994.1522279823</v>
      </c>
      <c r="N16" s="1">
        <f>IF(M16 + N15 &lt; 0, M16 + N15, 0)</f>
        <v>0</v>
      </c>
      <c r="O16" s="1">
        <v>0</v>
      </c>
      <c r="P16" s="1">
        <f>IF(O16 + P15 &lt; 0, O16 + P15, 0)</f>
        <v>0</v>
      </c>
    </row>
    <row r="17" spans="1:16" s="1" customFormat="1">
      <c r="A17" s="3">
        <v>45311</v>
      </c>
      <c r="B17" s="1" t="s">
        <v>81</v>
      </c>
      <c r="C17" s="1">
        <v>4</v>
      </c>
      <c r="D17" s="1">
        <v>4</v>
      </c>
      <c r="E17" s="1">
        <v>0</v>
      </c>
      <c r="F17" s="1">
        <f>IF(E17 + F16 &lt; 0, E17 + F16, 0)</f>
        <v>0</v>
      </c>
      <c r="G17" s="1">
        <v>0</v>
      </c>
      <c r="H17" s="1">
        <f>IF(G17 + H16 &lt; 0, G17 + H16, 0)</f>
        <v>0</v>
      </c>
      <c r="I17" s="1">
        <v>0</v>
      </c>
      <c r="J17" s="1">
        <f>IF(I17 + J16 &lt; 0, I17 + J16, 0)</f>
        <v>0</v>
      </c>
      <c r="K17" s="1">
        <v>0</v>
      </c>
      <c r="L17" s="1">
        <f>IF(K17 + L16 &lt; 0, K17 + L16, 0)</f>
        <v>0</v>
      </c>
      <c r="M17" s="1">
        <v>0</v>
      </c>
      <c r="N17" s="1">
        <f>IF(M17 + N16 &lt; 0, M17 + N16, 0)</f>
        <v>0</v>
      </c>
      <c r="O17" s="1">
        <v>0</v>
      </c>
      <c r="P17" s="1">
        <f>IF(O17 + P16 &lt; 0, O17 + P16, 0)</f>
        <v>0</v>
      </c>
    </row>
    <row r="18" spans="1:16" s="1" customFormat="1">
      <c r="A18" s="3">
        <v>45314</v>
      </c>
      <c r="B18" s="1" t="s">
        <v>77</v>
      </c>
      <c r="C18" s="1">
        <v>3</v>
      </c>
      <c r="D18" s="1">
        <v>3</v>
      </c>
      <c r="E18" s="1">
        <v>362203.2401645002</v>
      </c>
      <c r="F18" s="1">
        <f>IF(E18 + F17 &lt; 0, E18 + F17, 0)</f>
        <v>0</v>
      </c>
      <c r="G18" s="1">
        <v>0</v>
      </c>
      <c r="H18" s="1">
        <f>IF(G18 + H17 &lt; 0, G18 + H17, 0)</f>
        <v>0</v>
      </c>
      <c r="I18" s="1">
        <v>-587038.2376094172</v>
      </c>
      <c r="J18" s="1">
        <f>IF(I18 + J17 &lt; 0, I18 + J17, 0)</f>
        <v>0</v>
      </c>
      <c r="K18" s="1">
        <v>0</v>
      </c>
      <c r="L18" s="1">
        <f>IF(K18 + L17 &lt; 0, K18 + L17, 0)</f>
        <v>0</v>
      </c>
      <c r="M18" s="1">
        <v>0</v>
      </c>
      <c r="N18" s="1">
        <f>IF(M18 + N17 &lt; 0, M18 + N17, 0)</f>
        <v>0</v>
      </c>
      <c r="O18" s="1">
        <v>0</v>
      </c>
      <c r="P18" s="1">
        <f>IF(O18 + P17 &lt; 0, O18 + P17, 0)</f>
        <v>0</v>
      </c>
    </row>
    <row r="19" spans="1:16" s="1" customFormat="1">
      <c r="A19" s="3">
        <v>45315</v>
      </c>
      <c r="B19" s="1" t="s">
        <v>78</v>
      </c>
      <c r="C19" s="1">
        <v>2</v>
      </c>
      <c r="D19" s="1">
        <v>2</v>
      </c>
      <c r="E19" s="1">
        <v>-202612.11284681</v>
      </c>
      <c r="F19" s="1">
        <f>IF(E19 + F18 &lt; 0, E19 + F18, 0)</f>
        <v>0</v>
      </c>
      <c r="G19" s="1">
        <v>0</v>
      </c>
      <c r="H19" s="1">
        <f>IF(G19 + H18 &lt; 0, G19 + H18, 0)</f>
        <v>0</v>
      </c>
      <c r="I19" s="1">
        <v>-374325.7051141624</v>
      </c>
      <c r="J19" s="1">
        <f>IF(I19 + J18 &lt; 0, I19 + J18, 0)</f>
        <v>0</v>
      </c>
      <c r="K19" s="1">
        <v>-238410.8560063182</v>
      </c>
      <c r="L19" s="1">
        <f>IF(K19 + L18 &lt; 0, K19 + L18, 0)</f>
        <v>0</v>
      </c>
      <c r="M19" s="1">
        <v>0</v>
      </c>
      <c r="N19" s="1">
        <f>IF(M19 + N18 &lt; 0, M19 + N18, 0)</f>
        <v>0</v>
      </c>
      <c r="O19" s="1">
        <v>-431002.2197126947</v>
      </c>
      <c r="P19" s="1">
        <f>IF(O19 + P18 &lt; 0, O19 + P18, 0)</f>
        <v>0</v>
      </c>
    </row>
    <row r="20" spans="1:16" s="1" customFormat="1">
      <c r="A20" s="3">
        <v>45316</v>
      </c>
      <c r="B20" s="1" t="s">
        <v>79</v>
      </c>
      <c r="C20" s="1">
        <v>1</v>
      </c>
      <c r="D20" s="1">
        <v>1</v>
      </c>
      <c r="E20" s="1">
        <v>520824.7635759872</v>
      </c>
      <c r="F20" s="1">
        <f>IF(E20 + F19 &lt; 0, E20 + F19, 0)</f>
        <v>0</v>
      </c>
      <c r="G20" s="1">
        <v>626698.6653292159</v>
      </c>
      <c r="H20" s="1">
        <f>IF(G20 + H19 &lt; 0, G20 + H19, 0)</f>
        <v>0</v>
      </c>
      <c r="I20" s="1">
        <v>0</v>
      </c>
      <c r="J20" s="1">
        <f>IF(I20 + J19 &lt; 0, I20 + J19, 0)</f>
        <v>0</v>
      </c>
      <c r="K20" s="1">
        <v>213418.8273855618</v>
      </c>
      <c r="L20" s="1">
        <f>IF(K20 + L19 &lt; 0, K20 + L19, 0)</f>
        <v>0</v>
      </c>
      <c r="M20" s="1">
        <v>-270148.9107836198</v>
      </c>
      <c r="N20" s="1">
        <f>IF(M20 + N19 &lt; 0, M20 + N19, 0)</f>
        <v>0</v>
      </c>
      <c r="O20" s="1">
        <v>0</v>
      </c>
      <c r="P20" s="1">
        <f>IF(O20 + P19 &lt; 0, O20 + P19, 0)</f>
        <v>0</v>
      </c>
    </row>
    <row r="21" spans="1:16" s="1" customFormat="1">
      <c r="A21" s="3">
        <v>45320</v>
      </c>
      <c r="B21" s="1" t="s">
        <v>76</v>
      </c>
      <c r="C21" s="1">
        <v>4</v>
      </c>
      <c r="D21" s="1">
        <v>5</v>
      </c>
      <c r="E21" s="1">
        <v>0</v>
      </c>
      <c r="F21" s="1">
        <f>IF(E21 + F20 &lt; 0, E21 + F20, 0)</f>
        <v>0</v>
      </c>
      <c r="G21" s="1">
        <v>0</v>
      </c>
      <c r="H21" s="1">
        <f>IF(G21 + H20 &lt; 0, G21 + H20, 0)</f>
        <v>0</v>
      </c>
      <c r="I21" s="1">
        <v>0</v>
      </c>
      <c r="J21" s="1">
        <f>IF(I21 + J20 &lt; 0, I21 + J20, 0)</f>
        <v>0</v>
      </c>
      <c r="K21" s="1">
        <v>0</v>
      </c>
      <c r="L21" s="1">
        <f>IF(K21 + L20 &lt; 0, K21 + L20, 0)</f>
        <v>0</v>
      </c>
      <c r="M21" s="1">
        <v>0</v>
      </c>
      <c r="N21" s="1">
        <f>IF(M21 + N20 &lt; 0, M21 + N20, 0)</f>
        <v>0</v>
      </c>
      <c r="O21" s="1">
        <v>0</v>
      </c>
      <c r="P21" s="1">
        <f>IF(O21 + P20 &lt; 0, O21 + P20, 0)</f>
        <v>0</v>
      </c>
    </row>
    <row r="22" spans="1:16" s="1" customFormat="1">
      <c r="A22" s="3">
        <v>45321</v>
      </c>
      <c r="B22" s="1" t="s">
        <v>77</v>
      </c>
      <c r="C22" s="1">
        <v>3</v>
      </c>
      <c r="D22" s="1">
        <v>4</v>
      </c>
      <c r="E22" s="1">
        <v>250929.4200362097</v>
      </c>
      <c r="F22" s="1">
        <f>IF(E22 + F21 &lt; 0, E22 + F21, 0)</f>
        <v>0</v>
      </c>
      <c r="G22" s="1">
        <v>0</v>
      </c>
      <c r="H22" s="1">
        <f>IF(G22 + H21 &lt; 0, G22 + H21, 0)</f>
        <v>0</v>
      </c>
      <c r="I22" s="1">
        <v>-9173.039941009014</v>
      </c>
      <c r="J22" s="1">
        <f>IF(I22 + J21 &lt; 0, I22 + J21, 0)</f>
        <v>0</v>
      </c>
      <c r="K22" s="1">
        <v>0</v>
      </c>
      <c r="L22" s="1">
        <f>IF(K22 + L21 &lt; 0, K22 + L21, 0)</f>
        <v>0</v>
      </c>
      <c r="M22" s="1">
        <v>0</v>
      </c>
      <c r="N22" s="1">
        <f>IF(M22 + N21 &lt; 0, M22 + N21, 0)</f>
        <v>0</v>
      </c>
      <c r="O22" s="1">
        <v>0</v>
      </c>
      <c r="P22" s="1">
        <f>IF(O22 + P21 &lt; 0, O22 + P21, 0)</f>
        <v>0</v>
      </c>
    </row>
    <row r="23" spans="1:16" s="1" customFormat="1">
      <c r="A23" s="3">
        <v>45322</v>
      </c>
      <c r="B23" s="1" t="s">
        <v>78</v>
      </c>
      <c r="C23" s="1">
        <v>2</v>
      </c>
      <c r="D23" s="1">
        <v>3</v>
      </c>
      <c r="E23" s="1">
        <v>87334.02591481972</v>
      </c>
      <c r="F23" s="1">
        <f>IF(E23 + F22 &lt; 0, E23 + F22, 0)</f>
        <v>0</v>
      </c>
      <c r="G23" s="1">
        <v>0</v>
      </c>
      <c r="H23" s="1">
        <f>IF(G23 + H22 &lt; 0, G23 + H22, 0)</f>
        <v>0</v>
      </c>
      <c r="I23" s="1">
        <v>-182202.9665114581</v>
      </c>
      <c r="J23" s="1">
        <f>IF(I23 + J22 &lt; 0, I23 + J22, 0)</f>
        <v>0</v>
      </c>
      <c r="K23" s="1">
        <v>0</v>
      </c>
      <c r="L23" s="1">
        <f>IF(K23 + L22 &lt; 0, K23 + L22, 0)</f>
        <v>0</v>
      </c>
      <c r="M23" s="1">
        <v>0</v>
      </c>
      <c r="N23" s="1">
        <f>IF(M23 + N22 &lt; 0, M23 + N22, 0)</f>
        <v>0</v>
      </c>
      <c r="O23" s="1">
        <v>0</v>
      </c>
      <c r="P23" s="1">
        <f>IF(O23 + P22 &lt; 0, O23 + P22, 0)</f>
        <v>0</v>
      </c>
    </row>
    <row r="24" spans="1:16" s="1" customFormat="1">
      <c r="A24" s="3">
        <v>45323</v>
      </c>
      <c r="B24" s="1" t="s">
        <v>79</v>
      </c>
      <c r="C24" s="1">
        <v>1</v>
      </c>
      <c r="D24" s="1">
        <v>2</v>
      </c>
      <c r="E24" s="1">
        <v>286512.939858851</v>
      </c>
      <c r="F24" s="1">
        <f>IF(E24 + F23 &lt; 0, E24 + F23, 0)</f>
        <v>0</v>
      </c>
      <c r="G24" s="1">
        <v>1698248.134500247</v>
      </c>
      <c r="H24" s="1">
        <f>IF(G24 + H23 &lt; 0, G24 + H23, 0)</f>
        <v>0</v>
      </c>
      <c r="I24" s="1">
        <v>0</v>
      </c>
      <c r="J24" s="1">
        <f>IF(I24 + J23 &lt; 0, I24 + J23, 0)</f>
        <v>0</v>
      </c>
      <c r="K24" s="1">
        <v>429995.8438525877</v>
      </c>
      <c r="L24" s="1">
        <f>IF(K24 + L23 &lt; 0, K24 + L23, 0)</f>
        <v>0</v>
      </c>
      <c r="M24" s="1">
        <v>0</v>
      </c>
      <c r="N24" s="1">
        <f>IF(M24 + N23 &lt; 0, M24 + N23, 0)</f>
        <v>0</v>
      </c>
      <c r="O24" s="1">
        <v>1618320.091784415</v>
      </c>
      <c r="P24" s="1">
        <f>IF(O24 + P23 &lt; 0, O24 + P23, 0)</f>
        <v>0</v>
      </c>
    </row>
    <row r="25" spans="1:16" s="1" customFormat="1">
      <c r="A25" s="3">
        <v>45324</v>
      </c>
      <c r="B25" s="1" t="s">
        <v>80</v>
      </c>
      <c r="C25" s="1">
        <v>5</v>
      </c>
      <c r="D25" s="1">
        <v>1</v>
      </c>
      <c r="E25" s="1">
        <v>0</v>
      </c>
      <c r="F25" s="1">
        <f>IF(E25 + F24 &lt; 0, E25 + F24, 0)</f>
        <v>0</v>
      </c>
      <c r="G25" s="1">
        <v>0</v>
      </c>
      <c r="H25" s="1">
        <f>IF(G25 + H24 &lt; 0, G25 + H24, 0)</f>
        <v>0</v>
      </c>
      <c r="I25" s="1">
        <v>0</v>
      </c>
      <c r="J25" s="1">
        <f>IF(I25 + J24 &lt; 0, I25 + J24, 0)</f>
        <v>0</v>
      </c>
      <c r="K25" s="1">
        <v>-551508.9286210758</v>
      </c>
      <c r="L25" s="1">
        <f>IF(K25 + L24 &lt; 0, K25 + L24, 0)</f>
        <v>0</v>
      </c>
      <c r="M25" s="1">
        <v>-583330.1915516815</v>
      </c>
      <c r="N25" s="1">
        <f>IF(M25 + N24 &lt; 0, M25 + N24, 0)</f>
        <v>0</v>
      </c>
      <c r="O25" s="1">
        <v>0</v>
      </c>
      <c r="P25" s="1">
        <f>IF(O25 + P24 &lt; 0, O25 + P24, 0)</f>
        <v>0</v>
      </c>
    </row>
    <row r="26" spans="1:16" s="1" customFormat="1">
      <c r="A26" s="3">
        <v>45327</v>
      </c>
      <c r="B26" s="1" t="s">
        <v>76</v>
      </c>
      <c r="C26" s="1">
        <v>4</v>
      </c>
      <c r="D26" s="1">
        <v>5</v>
      </c>
      <c r="E26" s="1">
        <v>0</v>
      </c>
      <c r="F26" s="1">
        <f>IF(E26 + F25 &lt; 0, E26 + F25, 0)</f>
        <v>0</v>
      </c>
      <c r="G26" s="1">
        <v>0</v>
      </c>
      <c r="H26" s="1">
        <f>IF(G26 + H25 &lt; 0, G26 + H25, 0)</f>
        <v>0</v>
      </c>
      <c r="I26" s="1">
        <v>0</v>
      </c>
      <c r="J26" s="1">
        <f>IF(I26 + J25 &lt; 0, I26 + J25, 0)</f>
        <v>0</v>
      </c>
      <c r="K26" s="1">
        <v>0</v>
      </c>
      <c r="L26" s="1">
        <f>IF(K26 + L25 &lt; 0, K26 + L25, 0)</f>
        <v>0</v>
      </c>
      <c r="M26" s="1">
        <v>0</v>
      </c>
      <c r="N26" s="1">
        <f>IF(M26 + N25 &lt; 0, M26 + N25, 0)</f>
        <v>0</v>
      </c>
      <c r="O26" s="1">
        <v>0</v>
      </c>
      <c r="P26" s="1">
        <f>IF(O26 + P25 &lt; 0, O26 + P25, 0)</f>
        <v>0</v>
      </c>
    </row>
    <row r="27" spans="1:16" s="1" customFormat="1">
      <c r="A27" s="3">
        <v>45328</v>
      </c>
      <c r="B27" s="1" t="s">
        <v>77</v>
      </c>
      <c r="C27" s="1">
        <v>3</v>
      </c>
      <c r="D27" s="1">
        <v>4</v>
      </c>
      <c r="E27" s="1">
        <v>26162.7091694731</v>
      </c>
      <c r="F27" s="1">
        <f>IF(E27 + F26 &lt; 0, E27 + F26, 0)</f>
        <v>0</v>
      </c>
      <c r="G27" s="1">
        <v>0</v>
      </c>
      <c r="H27" s="1">
        <f>IF(G27 + H26 &lt; 0, G27 + H26, 0)</f>
        <v>0</v>
      </c>
      <c r="I27" s="1">
        <v>1857.885242300534</v>
      </c>
      <c r="J27" s="1">
        <f>IF(I27 + J26 &lt; 0, I27 + J26, 0)</f>
        <v>0</v>
      </c>
      <c r="K27" s="1">
        <v>0</v>
      </c>
      <c r="L27" s="1">
        <f>IF(K27 + L26 &lt; 0, K27 + L26, 0)</f>
        <v>0</v>
      </c>
      <c r="M27" s="1">
        <v>0</v>
      </c>
      <c r="N27" s="1">
        <f>IF(M27 + N26 &lt; 0, M27 + N26, 0)</f>
        <v>0</v>
      </c>
      <c r="O27" s="1">
        <v>0</v>
      </c>
      <c r="P27" s="1">
        <f>IF(O27 + P26 &lt; 0, O27 + P26, 0)</f>
        <v>0</v>
      </c>
    </row>
    <row r="28" spans="1:16" s="1" customFormat="1">
      <c r="A28" s="3">
        <v>45329</v>
      </c>
      <c r="B28" s="1" t="s">
        <v>78</v>
      </c>
      <c r="C28" s="1">
        <v>2</v>
      </c>
      <c r="D28" s="1">
        <v>3</v>
      </c>
      <c r="E28" s="1">
        <v>151457.4041090257</v>
      </c>
      <c r="F28" s="1">
        <f>IF(E28 + F27 &lt; 0, E28 + F27, 0)</f>
        <v>0</v>
      </c>
      <c r="G28" s="1">
        <v>0</v>
      </c>
      <c r="H28" s="1">
        <f>IF(G28 + H27 &lt; 0, G28 + H27, 0)</f>
        <v>0</v>
      </c>
      <c r="I28" s="1">
        <v>363051.3319679759</v>
      </c>
      <c r="J28" s="1">
        <f>IF(I28 + J27 &lt; 0, I28 + J27, 0)</f>
        <v>0</v>
      </c>
      <c r="K28" s="1">
        <v>0</v>
      </c>
      <c r="L28" s="1">
        <f>IF(K28 + L27 &lt; 0, K28 + L27, 0)</f>
        <v>0</v>
      </c>
      <c r="M28" s="1">
        <v>0</v>
      </c>
      <c r="N28" s="1">
        <f>IF(M28 + N27 &lt; 0, M28 + N27, 0)</f>
        <v>0</v>
      </c>
      <c r="O28" s="1">
        <v>0</v>
      </c>
      <c r="P28" s="1">
        <f>IF(O28 + P27 &lt; 0, O28 + P27, 0)</f>
        <v>0</v>
      </c>
    </row>
    <row r="29" spans="1:16" s="1" customFormat="1">
      <c r="A29" s="3">
        <v>45330</v>
      </c>
      <c r="B29" s="1" t="s">
        <v>79</v>
      </c>
      <c r="C29" s="1">
        <v>1</v>
      </c>
      <c r="D29" s="1">
        <v>2</v>
      </c>
      <c r="E29" s="1">
        <v>279457.7714619185</v>
      </c>
      <c r="F29" s="1">
        <f>IF(E29 + F28 &lt; 0, E29 + F28, 0)</f>
        <v>0</v>
      </c>
      <c r="G29" s="1">
        <v>-694571.8859751367</v>
      </c>
      <c r="H29" s="1">
        <f>IF(G29 + H28 &lt; 0, G29 + H28, 0)</f>
        <v>0</v>
      </c>
      <c r="I29" s="1">
        <v>0</v>
      </c>
      <c r="J29" s="1">
        <f>IF(I29 + J28 &lt; 0, I29 + J28, 0)</f>
        <v>0</v>
      </c>
      <c r="K29" s="1">
        <v>277381.7755916894</v>
      </c>
      <c r="L29" s="1">
        <f>IF(K29 + L28 &lt; 0, K29 + L28, 0)</f>
        <v>0</v>
      </c>
      <c r="M29" s="1">
        <v>0</v>
      </c>
      <c r="N29" s="1">
        <f>IF(M29 + N28 &lt; 0, M29 + N28, 0)</f>
        <v>0</v>
      </c>
      <c r="O29" s="1">
        <v>-585041.4532475161</v>
      </c>
      <c r="P29" s="1">
        <f>IF(O29 + P28 &lt; 0, O29 + P28, 0)</f>
        <v>0</v>
      </c>
    </row>
    <row r="30" spans="1:16" s="1" customFormat="1">
      <c r="A30" s="3">
        <v>45331</v>
      </c>
      <c r="B30" s="1" t="s">
        <v>80</v>
      </c>
      <c r="C30" s="1">
        <v>5</v>
      </c>
      <c r="D30" s="1">
        <v>1</v>
      </c>
      <c r="E30" s="1">
        <v>0</v>
      </c>
      <c r="F30" s="1">
        <f>IF(E30 + F29 &lt; 0, E30 + F29, 0)</f>
        <v>0</v>
      </c>
      <c r="G30" s="1">
        <v>0</v>
      </c>
      <c r="H30" s="1">
        <f>IF(G30 + H29 &lt; 0, G30 + H29, 0)</f>
        <v>0</v>
      </c>
      <c r="I30" s="1">
        <v>0</v>
      </c>
      <c r="J30" s="1">
        <f>IF(I30 + J29 &lt; 0, I30 + J29, 0)</f>
        <v>0</v>
      </c>
      <c r="K30" s="1">
        <v>278428.6225565795</v>
      </c>
      <c r="L30" s="1">
        <f>IF(K30 + L29 &lt; 0, K30 + L29, 0)</f>
        <v>0</v>
      </c>
      <c r="M30" s="1">
        <v>876767.3357912267</v>
      </c>
      <c r="N30" s="1">
        <f>IF(M30 + N29 &lt; 0, M30 + N29, 0)</f>
        <v>0</v>
      </c>
      <c r="O30" s="1">
        <v>0</v>
      </c>
      <c r="P30" s="1">
        <f>IF(O30 + P29 &lt; 0, O30 + P29, 0)</f>
        <v>0</v>
      </c>
    </row>
    <row r="31" spans="1:16" s="1" customFormat="1">
      <c r="A31" s="3">
        <v>45334</v>
      </c>
      <c r="B31" s="1" t="s">
        <v>76</v>
      </c>
      <c r="C31" s="1">
        <v>4</v>
      </c>
      <c r="D31" s="1">
        <v>5</v>
      </c>
      <c r="E31" s="1">
        <v>0</v>
      </c>
      <c r="F31" s="1">
        <f>IF(E31 + F30 &lt; 0, E31 + F30, 0)</f>
        <v>0</v>
      </c>
      <c r="G31" s="1">
        <v>0</v>
      </c>
      <c r="H31" s="1">
        <f>IF(G31 + H30 &lt; 0, G31 + H30, 0)</f>
        <v>0</v>
      </c>
      <c r="I31" s="1">
        <v>0</v>
      </c>
      <c r="J31" s="1">
        <f>IF(I31 + J30 &lt; 0, I31 + J30, 0)</f>
        <v>0</v>
      </c>
      <c r="K31" s="1">
        <v>0</v>
      </c>
      <c r="L31" s="1">
        <f>IF(K31 + L30 &lt; 0, K31 + L30, 0)</f>
        <v>0</v>
      </c>
      <c r="M31" s="1">
        <v>0</v>
      </c>
      <c r="N31" s="1">
        <f>IF(M31 + N30 &lt; 0, M31 + N30, 0)</f>
        <v>0</v>
      </c>
      <c r="O31" s="1">
        <v>0</v>
      </c>
      <c r="P31" s="1">
        <f>IF(O31 + P30 &lt; 0, O31 + P30, 0)</f>
        <v>0</v>
      </c>
    </row>
    <row r="32" spans="1:16" s="1" customFormat="1">
      <c r="A32" s="3">
        <v>45335</v>
      </c>
      <c r="B32" s="1" t="s">
        <v>77</v>
      </c>
      <c r="C32" s="1">
        <v>3</v>
      </c>
      <c r="D32" s="1">
        <v>4</v>
      </c>
      <c r="E32" s="1">
        <v>-67589.36529162465</v>
      </c>
      <c r="F32" s="1">
        <f>IF(E32 + F31 &lt; 0, E32 + F31, 0)</f>
        <v>0</v>
      </c>
      <c r="G32" s="1">
        <v>0</v>
      </c>
      <c r="H32" s="1">
        <f>IF(G32 + H31 &lt; 0, G32 + H31, 0)</f>
        <v>0</v>
      </c>
      <c r="I32" s="1">
        <v>247617.6295909172</v>
      </c>
      <c r="J32" s="1">
        <f>IF(I32 + J31 &lt; 0, I32 + J31, 0)</f>
        <v>0</v>
      </c>
      <c r="K32" s="1">
        <v>0</v>
      </c>
      <c r="L32" s="1">
        <f>IF(K32 + L31 &lt; 0, K32 + L31, 0)</f>
        <v>0</v>
      </c>
      <c r="M32" s="1">
        <v>0</v>
      </c>
      <c r="N32" s="1">
        <f>IF(M32 + N31 &lt; 0, M32 + N31, 0)</f>
        <v>0</v>
      </c>
      <c r="O32" s="1">
        <v>0</v>
      </c>
      <c r="P32" s="1">
        <f>IF(O32 + P31 &lt; 0, O32 + P31, 0)</f>
        <v>0</v>
      </c>
    </row>
    <row r="33" spans="1:16" s="1" customFormat="1">
      <c r="A33" s="3">
        <v>45336</v>
      </c>
      <c r="B33" s="1" t="s">
        <v>78</v>
      </c>
      <c r="C33" s="1">
        <v>2</v>
      </c>
      <c r="D33" s="1">
        <v>3</v>
      </c>
      <c r="E33" s="1">
        <v>224911.2918736439</v>
      </c>
      <c r="F33" s="1">
        <f>IF(E33 + F32 &lt; 0, E33 + F32, 0)</f>
        <v>0</v>
      </c>
      <c r="G33" s="1">
        <v>0</v>
      </c>
      <c r="H33" s="1">
        <f>IF(G33 + H32 &lt; 0, G33 + H32, 0)</f>
        <v>0</v>
      </c>
      <c r="I33" s="1">
        <v>-424265.8844191916</v>
      </c>
      <c r="J33" s="1">
        <f>IF(I33 + J32 &lt; 0, I33 + J32, 0)</f>
        <v>0</v>
      </c>
      <c r="K33" s="1">
        <v>0</v>
      </c>
      <c r="L33" s="1">
        <f>IF(K33 + L32 &lt; 0, K33 + L32, 0)</f>
        <v>0</v>
      </c>
      <c r="M33" s="1">
        <v>0</v>
      </c>
      <c r="N33" s="1">
        <f>IF(M33 + N32 &lt; 0, M33 + N32, 0)</f>
        <v>0</v>
      </c>
      <c r="O33" s="1">
        <v>0</v>
      </c>
      <c r="P33" s="1">
        <f>IF(O33 + P32 &lt; 0, O33 + P32, 0)</f>
        <v>0</v>
      </c>
    </row>
    <row r="34" spans="1:16" s="1" customFormat="1">
      <c r="A34" s="3">
        <v>45337</v>
      </c>
      <c r="B34" s="1" t="s">
        <v>79</v>
      </c>
      <c r="C34" s="1">
        <v>1</v>
      </c>
      <c r="D34" s="1">
        <v>2</v>
      </c>
      <c r="E34" s="1">
        <v>-128291.236793714</v>
      </c>
      <c r="F34" s="1">
        <f>IF(E34 + F33 &lt; 0, E34 + F33, 0)</f>
        <v>0</v>
      </c>
      <c r="G34" s="1">
        <v>283040.9631585469</v>
      </c>
      <c r="H34" s="1">
        <f>IF(G34 + H33 &lt; 0, G34 + H33, 0)</f>
        <v>0</v>
      </c>
      <c r="I34" s="1">
        <v>0</v>
      </c>
      <c r="J34" s="1">
        <f>IF(I34 + J33 &lt; 0, I34 + J33, 0)</f>
        <v>0</v>
      </c>
      <c r="K34" s="1">
        <v>-16662.58228663896</v>
      </c>
      <c r="L34" s="1">
        <f>IF(K34 + L33 &lt; 0, K34 + L33, 0)</f>
        <v>0</v>
      </c>
      <c r="M34" s="1">
        <v>0</v>
      </c>
      <c r="N34" s="1">
        <f>IF(M34 + N33 &lt; 0, M34 + N33, 0)</f>
        <v>0</v>
      </c>
      <c r="O34" s="1">
        <v>563362.141845642</v>
      </c>
      <c r="P34" s="1">
        <f>IF(O34 + P33 &lt; 0, O34 + P33, 0)</f>
        <v>0</v>
      </c>
    </row>
    <row r="35" spans="1:16" s="1" customFormat="1">
      <c r="A35" s="3">
        <v>45338</v>
      </c>
      <c r="B35" s="1" t="s">
        <v>80</v>
      </c>
      <c r="C35" s="1">
        <v>5</v>
      </c>
      <c r="D35" s="1">
        <v>1</v>
      </c>
      <c r="E35" s="1">
        <v>0</v>
      </c>
      <c r="F35" s="1">
        <f>IF(E35 + F34 &lt; 0, E35 + F34, 0)</f>
        <v>0</v>
      </c>
      <c r="G35" s="1">
        <v>0</v>
      </c>
      <c r="H35" s="1">
        <f>IF(G35 + H34 &lt; 0, G35 + H34, 0)</f>
        <v>0</v>
      </c>
      <c r="I35" s="1">
        <v>0</v>
      </c>
      <c r="J35" s="1">
        <f>IF(I35 + J34 &lt; 0, I35 + J34, 0)</f>
        <v>0</v>
      </c>
      <c r="K35" s="1">
        <v>906559.5523677764</v>
      </c>
      <c r="L35" s="1">
        <f>IF(K35 + L34 &lt; 0, K35 + L34, 0)</f>
        <v>0</v>
      </c>
      <c r="M35" s="1">
        <v>1103017.589198945</v>
      </c>
      <c r="N35" s="1">
        <f>IF(M35 + N34 &lt; 0, M35 + N34, 0)</f>
        <v>0</v>
      </c>
      <c r="O35" s="1">
        <v>0</v>
      </c>
      <c r="P35" s="1">
        <f>IF(O35 + P34 &lt; 0, O35 + P34, 0)</f>
        <v>0</v>
      </c>
    </row>
    <row r="36" spans="1:16" s="1" customFormat="1">
      <c r="A36" s="3">
        <v>45341</v>
      </c>
      <c r="B36" s="1" t="s">
        <v>76</v>
      </c>
      <c r="C36" s="1">
        <v>4</v>
      </c>
      <c r="D36" s="1">
        <v>5</v>
      </c>
      <c r="E36" s="1">
        <v>0</v>
      </c>
      <c r="F36" s="1">
        <f>IF(E36 + F35 &lt; 0, E36 + F35, 0)</f>
        <v>0</v>
      </c>
      <c r="G36" s="1">
        <v>0</v>
      </c>
      <c r="H36" s="1">
        <f>IF(G36 + H35 &lt; 0, G36 + H35, 0)</f>
        <v>0</v>
      </c>
      <c r="I36" s="1">
        <v>0</v>
      </c>
      <c r="J36" s="1">
        <f>IF(I36 + J35 &lt; 0, I36 + J35, 0)</f>
        <v>0</v>
      </c>
      <c r="K36" s="1">
        <v>0</v>
      </c>
      <c r="L36" s="1">
        <f>IF(K36 + L35 &lt; 0, K36 + L35, 0)</f>
        <v>0</v>
      </c>
      <c r="M36" s="1">
        <v>0</v>
      </c>
      <c r="N36" s="1">
        <f>IF(M36 + N35 &lt; 0, M36 + N35, 0)</f>
        <v>0</v>
      </c>
      <c r="O36" s="1">
        <v>0</v>
      </c>
      <c r="P36" s="1">
        <f>IF(O36 + P35 &lt; 0, O36 + P35, 0)</f>
        <v>0</v>
      </c>
    </row>
    <row r="37" spans="1:16" s="1" customFormat="1">
      <c r="A37" s="3">
        <v>45342</v>
      </c>
      <c r="B37" s="1" t="s">
        <v>77</v>
      </c>
      <c r="C37" s="1">
        <v>3</v>
      </c>
      <c r="D37" s="1">
        <v>4</v>
      </c>
      <c r="E37" s="1">
        <v>-13637.77364448949</v>
      </c>
      <c r="F37" s="1">
        <f>IF(E37 + F36 &lt; 0, E37 + F36, 0)</f>
        <v>0</v>
      </c>
      <c r="G37" s="1">
        <v>0</v>
      </c>
      <c r="H37" s="1">
        <f>IF(G37 + H36 &lt; 0, G37 + H36, 0)</f>
        <v>0</v>
      </c>
      <c r="I37" s="1">
        <v>-13657.71514941239</v>
      </c>
      <c r="J37" s="1">
        <f>IF(I37 + J36 &lt; 0, I37 + J36, 0)</f>
        <v>0</v>
      </c>
      <c r="K37" s="1">
        <v>0</v>
      </c>
      <c r="L37" s="1">
        <f>IF(K37 + L36 &lt; 0, K37 + L36, 0)</f>
        <v>0</v>
      </c>
      <c r="M37" s="1">
        <v>0</v>
      </c>
      <c r="N37" s="1">
        <f>IF(M37 + N36 &lt; 0, M37 + N36, 0)</f>
        <v>0</v>
      </c>
      <c r="O37" s="1">
        <v>0</v>
      </c>
      <c r="P37" s="1">
        <f>IF(O37 + P36 &lt; 0, O37 + P36, 0)</f>
        <v>0</v>
      </c>
    </row>
    <row r="38" spans="1:16" s="1" customFormat="1">
      <c r="A38" s="3">
        <v>45343</v>
      </c>
      <c r="B38" s="1" t="s">
        <v>78</v>
      </c>
      <c r="C38" s="1">
        <v>2</v>
      </c>
      <c r="D38" s="1">
        <v>3</v>
      </c>
      <c r="E38" s="1">
        <v>228834.1190874783</v>
      </c>
      <c r="F38" s="1">
        <f>IF(E38 + F37 &lt; 0, E38 + F37, 0)</f>
        <v>0</v>
      </c>
      <c r="G38" s="1">
        <v>0</v>
      </c>
      <c r="H38" s="1">
        <f>IF(G38 + H37 &lt; 0, G38 + H37, 0)</f>
        <v>0</v>
      </c>
      <c r="I38" s="1">
        <v>-320740.4810437515</v>
      </c>
      <c r="J38" s="1">
        <f>IF(I38 + J37 &lt; 0, I38 + J37, 0)</f>
        <v>0</v>
      </c>
      <c r="K38" s="1">
        <v>0</v>
      </c>
      <c r="L38" s="1">
        <f>IF(K38 + L37 &lt; 0, K38 + L37, 0)</f>
        <v>0</v>
      </c>
      <c r="M38" s="1">
        <v>0</v>
      </c>
      <c r="N38" s="1">
        <f>IF(M38 + N37 &lt; 0, M38 + N37, 0)</f>
        <v>0</v>
      </c>
      <c r="O38" s="1">
        <v>0</v>
      </c>
      <c r="P38" s="1">
        <f>IF(O38 + P37 &lt; 0, O38 + P37, 0)</f>
        <v>0</v>
      </c>
    </row>
    <row r="39" spans="1:16" s="1" customFormat="1">
      <c r="A39" s="3">
        <v>45344</v>
      </c>
      <c r="B39" s="1" t="s">
        <v>79</v>
      </c>
      <c r="C39" s="1">
        <v>1</v>
      </c>
      <c r="D39" s="1">
        <v>2</v>
      </c>
      <c r="E39" s="1">
        <v>-183531.1021608485</v>
      </c>
      <c r="F39" s="1">
        <f>IF(E39 + F38 &lt; 0, E39 + F38, 0)</f>
        <v>0</v>
      </c>
      <c r="G39" s="1">
        <v>-471733.9104361134</v>
      </c>
      <c r="H39" s="1">
        <f>IF(G39 + H38 &lt; 0, G39 + H38, 0)</f>
        <v>0</v>
      </c>
      <c r="I39" s="1">
        <v>0</v>
      </c>
      <c r="J39" s="1">
        <f>IF(I39 + J38 &lt; 0, I39 + J38, 0)</f>
        <v>0</v>
      </c>
      <c r="K39" s="1">
        <v>48436.67707487391</v>
      </c>
      <c r="L39" s="1">
        <f>IF(K39 + L38 &lt; 0, K39 + L38, 0)</f>
        <v>0</v>
      </c>
      <c r="M39" s="1">
        <v>0</v>
      </c>
      <c r="N39" s="1">
        <f>IF(M39 + N38 &lt; 0, M39 + N38, 0)</f>
        <v>0</v>
      </c>
      <c r="O39" s="1">
        <v>-154015.5843060803</v>
      </c>
      <c r="P39" s="1">
        <f>IF(O39 + P38 &lt; 0, O39 + P38, 0)</f>
        <v>0</v>
      </c>
    </row>
    <row r="40" spans="1:16" s="1" customFormat="1">
      <c r="A40" s="3">
        <v>45345</v>
      </c>
      <c r="B40" s="1" t="s">
        <v>80</v>
      </c>
      <c r="C40" s="1">
        <v>5</v>
      </c>
      <c r="D40" s="1">
        <v>1</v>
      </c>
      <c r="E40" s="1">
        <v>0</v>
      </c>
      <c r="F40" s="1">
        <f>IF(E40 + F39 &lt; 0, E40 + F39, 0)</f>
        <v>0</v>
      </c>
      <c r="G40" s="1">
        <v>0</v>
      </c>
      <c r="H40" s="1">
        <f>IF(G40 + H39 &lt; 0, G40 + H39, 0)</f>
        <v>0</v>
      </c>
      <c r="I40" s="1">
        <v>0</v>
      </c>
      <c r="J40" s="1">
        <f>IF(I40 + J39 &lt; 0, I40 + J39, 0)</f>
        <v>0</v>
      </c>
      <c r="K40" s="1">
        <v>234933.1179121115</v>
      </c>
      <c r="L40" s="1">
        <f>IF(K40 + L39 &lt; 0, K40 + L39, 0)</f>
        <v>0</v>
      </c>
      <c r="M40" s="1">
        <v>892630.9592513065</v>
      </c>
      <c r="N40" s="1">
        <f>IF(M40 + N39 &lt; 0, M40 + N39, 0)</f>
        <v>0</v>
      </c>
      <c r="O40" s="1">
        <v>0</v>
      </c>
      <c r="P40" s="1">
        <f>IF(O40 + P39 &lt; 0, O40 + P39, 0)</f>
        <v>0</v>
      </c>
    </row>
    <row r="41" spans="1:16" s="1" customFormat="1">
      <c r="A41" s="3">
        <v>45348</v>
      </c>
      <c r="B41" s="1" t="s">
        <v>76</v>
      </c>
      <c r="C41" s="1">
        <v>4</v>
      </c>
      <c r="D41" s="1">
        <v>5</v>
      </c>
      <c r="E41" s="1">
        <v>0</v>
      </c>
      <c r="F41" s="1">
        <f>IF(E41 + F40 &lt; 0, E41 + F40, 0)</f>
        <v>0</v>
      </c>
      <c r="G41" s="1">
        <v>0</v>
      </c>
      <c r="H41" s="1">
        <f>IF(G41 + H40 &lt; 0, G41 + H40, 0)</f>
        <v>0</v>
      </c>
      <c r="I41" s="1">
        <v>0</v>
      </c>
      <c r="J41" s="1">
        <f>IF(I41 + J40 &lt; 0, I41 + J40, 0)</f>
        <v>0</v>
      </c>
      <c r="K41" s="1">
        <v>0</v>
      </c>
      <c r="L41" s="1">
        <f>IF(K41 + L40 &lt; 0, K41 + L40, 0)</f>
        <v>0</v>
      </c>
      <c r="M41" s="1">
        <v>0</v>
      </c>
      <c r="N41" s="1">
        <f>IF(M41 + N40 &lt; 0, M41 + N40, 0)</f>
        <v>0</v>
      </c>
      <c r="O41" s="1">
        <v>0</v>
      </c>
      <c r="P41" s="1">
        <f>IF(O41 + P40 &lt; 0, O41 + P40, 0)</f>
        <v>0</v>
      </c>
    </row>
    <row r="42" spans="1:16" s="1" customFormat="1">
      <c r="A42" s="3">
        <v>45349</v>
      </c>
      <c r="B42" s="1" t="s">
        <v>77</v>
      </c>
      <c r="C42" s="1">
        <v>3</v>
      </c>
      <c r="D42" s="1">
        <v>4</v>
      </c>
      <c r="E42" s="1">
        <v>117715.675866962</v>
      </c>
      <c r="F42" s="1">
        <f>IF(E42 + F41 &lt; 0, E42 + F41, 0)</f>
        <v>0</v>
      </c>
      <c r="G42" s="1">
        <v>0</v>
      </c>
      <c r="H42" s="1">
        <f>IF(G42 + H41 &lt; 0, G42 + H41, 0)</f>
        <v>0</v>
      </c>
      <c r="I42" s="1">
        <v>418411.1363163373</v>
      </c>
      <c r="J42" s="1">
        <f>IF(I42 + J41 &lt; 0, I42 + J41, 0)</f>
        <v>0</v>
      </c>
      <c r="K42" s="1">
        <v>0</v>
      </c>
      <c r="L42" s="1">
        <f>IF(K42 + L41 &lt; 0, K42 + L41, 0)</f>
        <v>0</v>
      </c>
      <c r="M42" s="1">
        <v>0</v>
      </c>
      <c r="N42" s="1">
        <f>IF(M42 + N41 &lt; 0, M42 + N41, 0)</f>
        <v>0</v>
      </c>
      <c r="O42" s="1">
        <v>0</v>
      </c>
      <c r="P42" s="1">
        <f>IF(O42 + P41 &lt; 0, O42 + P41, 0)</f>
        <v>0</v>
      </c>
    </row>
    <row r="43" spans="1:16" s="1" customFormat="1">
      <c r="A43" s="3">
        <v>45350</v>
      </c>
      <c r="B43" s="1" t="s">
        <v>78</v>
      </c>
      <c r="C43" s="1">
        <v>2</v>
      </c>
      <c r="D43" s="1">
        <v>3</v>
      </c>
      <c r="E43" s="1">
        <v>393167.5579813866</v>
      </c>
      <c r="F43" s="1">
        <f>IF(E43 + F42 &lt; 0, E43 + F42, 0)</f>
        <v>0</v>
      </c>
      <c r="G43" s="1">
        <v>0</v>
      </c>
      <c r="H43" s="1">
        <f>IF(G43 + H42 &lt; 0, G43 + H42, 0)</f>
        <v>0</v>
      </c>
      <c r="I43" s="1">
        <v>-511464.0726459108</v>
      </c>
      <c r="J43" s="1">
        <f>IF(I43 + J42 &lt; 0, I43 + J42, 0)</f>
        <v>0</v>
      </c>
      <c r="K43" s="1">
        <v>0</v>
      </c>
      <c r="L43" s="1">
        <f>IF(K43 + L42 &lt; 0, K43 + L42, 0)</f>
        <v>0</v>
      </c>
      <c r="M43" s="1">
        <v>0</v>
      </c>
      <c r="N43" s="1">
        <f>IF(M43 + N42 &lt; 0, M43 + N42, 0)</f>
        <v>0</v>
      </c>
      <c r="O43" s="1">
        <v>0</v>
      </c>
      <c r="P43" s="1">
        <f>IF(O43 + P42 &lt; 0, O43 + P42, 0)</f>
        <v>0</v>
      </c>
    </row>
    <row r="44" spans="1:16" s="1" customFormat="1">
      <c r="A44" s="3">
        <v>45351</v>
      </c>
      <c r="B44" s="1" t="s">
        <v>79</v>
      </c>
      <c r="C44" s="1">
        <v>1</v>
      </c>
      <c r="D44" s="1">
        <v>2</v>
      </c>
      <c r="E44" s="1">
        <v>-46519.36606864913</v>
      </c>
      <c r="F44" s="1">
        <f>IF(E44 + F43 &lt; 0, E44 + F43, 0)</f>
        <v>0</v>
      </c>
      <c r="G44" s="1">
        <v>-98183.66892343981</v>
      </c>
      <c r="H44" s="1">
        <f>IF(G44 + H43 &lt; 0, G44 + H43, 0)</f>
        <v>0</v>
      </c>
      <c r="I44" s="1">
        <v>0</v>
      </c>
      <c r="J44" s="1">
        <f>IF(I44 + J43 &lt; 0, I44 + J43, 0)</f>
        <v>0</v>
      </c>
      <c r="K44" s="1">
        <v>91755.7161456325</v>
      </c>
      <c r="L44" s="1">
        <f>IF(K44 + L43 &lt; 0, K44 + L43, 0)</f>
        <v>0</v>
      </c>
      <c r="M44" s="1">
        <v>0</v>
      </c>
      <c r="N44" s="1">
        <f>IF(M44 + N43 &lt; 0, M44 + N43, 0)</f>
        <v>0</v>
      </c>
      <c r="O44" s="1">
        <v>746336.9293846295</v>
      </c>
      <c r="P44" s="1">
        <f>IF(O44 + P43 &lt; 0, O44 + P43, 0)</f>
        <v>0</v>
      </c>
    </row>
    <row r="45" spans="1:16" s="1" customFormat="1">
      <c r="A45" s="3">
        <v>45352</v>
      </c>
      <c r="B45" s="1" t="s">
        <v>80</v>
      </c>
      <c r="C45" s="1">
        <v>5</v>
      </c>
      <c r="D45" s="1">
        <v>1</v>
      </c>
      <c r="E45" s="1">
        <v>0</v>
      </c>
      <c r="F45" s="1">
        <f>IF(E45 + F44 &lt; 0, E45 + F44, 0)</f>
        <v>0</v>
      </c>
      <c r="G45" s="1">
        <v>0</v>
      </c>
      <c r="H45" s="1">
        <f>IF(G45 + H44 &lt; 0, G45 + H44, 0)</f>
        <v>0</v>
      </c>
      <c r="I45" s="1">
        <v>0</v>
      </c>
      <c r="J45" s="1">
        <f>IF(I45 + J44 &lt; 0, I45 + J44, 0)</f>
        <v>0</v>
      </c>
      <c r="K45" s="1">
        <v>313665.0192275504</v>
      </c>
      <c r="L45" s="1">
        <f>IF(K45 + L44 &lt; 0, K45 + L44, 0)</f>
        <v>0</v>
      </c>
      <c r="M45" s="1">
        <v>-628989.3850784554</v>
      </c>
      <c r="N45" s="1">
        <f>IF(M45 + N44 &lt; 0, M45 + N44, 0)</f>
        <v>0</v>
      </c>
      <c r="O45" s="1">
        <v>0</v>
      </c>
      <c r="P45" s="1">
        <f>IF(O45 + P44 &lt; 0, O45 + P44, 0)</f>
        <v>0</v>
      </c>
    </row>
    <row r="46" spans="1:16" s="1" customFormat="1">
      <c r="A46" s="3">
        <v>45355</v>
      </c>
      <c r="B46" s="1" t="s">
        <v>76</v>
      </c>
      <c r="C46" s="1">
        <v>4</v>
      </c>
      <c r="D46" s="1">
        <v>4</v>
      </c>
      <c r="E46" s="1">
        <v>0</v>
      </c>
      <c r="F46" s="1">
        <f>IF(E46 + F45 &lt; 0, E46 + F45, 0)</f>
        <v>0</v>
      </c>
      <c r="G46" s="1">
        <v>0</v>
      </c>
      <c r="H46" s="1">
        <f>IF(G46 + H45 &lt; 0, G46 + H45, 0)</f>
        <v>0</v>
      </c>
      <c r="I46" s="1">
        <v>0</v>
      </c>
      <c r="J46" s="1">
        <f>IF(I46 + J45 &lt; 0, I46 + J45, 0)</f>
        <v>0</v>
      </c>
      <c r="K46" s="1">
        <v>0</v>
      </c>
      <c r="L46" s="1">
        <f>IF(K46 + L45 &lt; 0, K46 + L45, 0)</f>
        <v>0</v>
      </c>
      <c r="M46" s="1">
        <v>0</v>
      </c>
      <c r="N46" s="1">
        <f>IF(M46 + N45 &lt; 0, M46 + N45, 0)</f>
        <v>0</v>
      </c>
      <c r="O46" s="1">
        <v>0</v>
      </c>
      <c r="P46" s="1">
        <f>IF(O46 + P45 &lt; 0, O46 + P45, 0)</f>
        <v>0</v>
      </c>
    </row>
    <row r="47" spans="1:16" s="1" customFormat="1">
      <c r="A47" s="3">
        <v>45356</v>
      </c>
      <c r="B47" s="1" t="s">
        <v>77</v>
      </c>
      <c r="C47" s="1">
        <v>3</v>
      </c>
      <c r="D47" s="1">
        <v>3</v>
      </c>
      <c r="E47" s="1">
        <v>20116.16608658412</v>
      </c>
      <c r="F47" s="1">
        <f>IF(E47 + F46 &lt; 0, E47 + F46, 0)</f>
        <v>0</v>
      </c>
      <c r="G47" s="1">
        <v>0</v>
      </c>
      <c r="H47" s="1">
        <f>IF(G47 + H46 &lt; 0, G47 + H46, 0)</f>
        <v>0</v>
      </c>
      <c r="I47" s="1">
        <v>510437.4105761817</v>
      </c>
      <c r="J47" s="1">
        <f>IF(I47 + J46 &lt; 0, I47 + J46, 0)</f>
        <v>0</v>
      </c>
      <c r="K47" s="1">
        <v>0</v>
      </c>
      <c r="L47" s="1">
        <f>IF(K47 + L46 &lt; 0, K47 + L46, 0)</f>
        <v>0</v>
      </c>
      <c r="M47" s="1">
        <v>0</v>
      </c>
      <c r="N47" s="1">
        <f>IF(M47 + N46 &lt; 0, M47 + N46, 0)</f>
        <v>0</v>
      </c>
      <c r="O47" s="1">
        <v>0</v>
      </c>
      <c r="P47" s="1">
        <f>IF(O47 + P46 &lt; 0, O47 + P46, 0)</f>
        <v>0</v>
      </c>
    </row>
    <row r="48" spans="1:16" s="1" customFormat="1">
      <c r="A48" s="3">
        <v>45357</v>
      </c>
      <c r="B48" s="1" t="s">
        <v>78</v>
      </c>
      <c r="C48" s="1">
        <v>2</v>
      </c>
      <c r="D48" s="1">
        <v>2</v>
      </c>
      <c r="E48" s="1">
        <v>-372290.7125739793</v>
      </c>
      <c r="F48" s="1">
        <f>IF(E48 + F47 &lt; 0, E48 + F47, 0)</f>
        <v>0</v>
      </c>
      <c r="G48" s="1">
        <v>0</v>
      </c>
      <c r="H48" s="1">
        <f>IF(G48 + H47 &lt; 0, G48 + H47, 0)</f>
        <v>0</v>
      </c>
      <c r="I48" s="1">
        <v>-391423.4935425945</v>
      </c>
      <c r="J48" s="1">
        <f>IF(I48 + J47 &lt; 0, I48 + J47, 0)</f>
        <v>0</v>
      </c>
      <c r="K48" s="1">
        <v>-297846.5029203342</v>
      </c>
      <c r="L48" s="1">
        <f>IF(K48 + L47 &lt; 0, K48 + L47, 0)</f>
        <v>0</v>
      </c>
      <c r="M48" s="1">
        <v>0</v>
      </c>
      <c r="N48" s="1">
        <f>IF(M48 + N47 &lt; 0, M48 + N47, 0)</f>
        <v>0</v>
      </c>
      <c r="O48" s="1">
        <v>-331064.742968194</v>
      </c>
      <c r="P48" s="1">
        <f>IF(O48 + P47 &lt; 0, O48 + P47, 0)</f>
        <v>0</v>
      </c>
    </row>
    <row r="49" spans="1:16" s="1" customFormat="1">
      <c r="A49" s="3">
        <v>45358</v>
      </c>
      <c r="B49" s="1" t="s">
        <v>79</v>
      </c>
      <c r="C49" s="1">
        <v>1</v>
      </c>
      <c r="D49" s="1">
        <v>1</v>
      </c>
      <c r="E49" s="1">
        <v>111182.5541742529</v>
      </c>
      <c r="F49" s="1">
        <f>IF(E49 + F48 &lt; 0, E49 + F48, 0)</f>
        <v>0</v>
      </c>
      <c r="G49" s="1">
        <v>748658.5049686951</v>
      </c>
      <c r="H49" s="1">
        <f>IF(G49 + H48 &lt; 0, G49 + H48, 0)</f>
        <v>0</v>
      </c>
      <c r="I49" s="1">
        <v>0</v>
      </c>
      <c r="J49" s="1">
        <f>IF(I49 + J48 &lt; 0, I49 + J48, 0)</f>
        <v>0</v>
      </c>
      <c r="K49" s="1">
        <v>325025.2961783317</v>
      </c>
      <c r="L49" s="1">
        <f>IF(K49 + L48 &lt; 0, K49 + L48, 0)</f>
        <v>0</v>
      </c>
      <c r="M49" s="1">
        <v>828682.5398482762</v>
      </c>
      <c r="N49" s="1">
        <f>IF(M49 + N48 &lt; 0, M49 + N48, 0)</f>
        <v>0</v>
      </c>
      <c r="O49" s="1">
        <v>0</v>
      </c>
      <c r="P49" s="1">
        <f>IF(O49 + P48 &lt; 0, O49 + P48, 0)</f>
        <v>0</v>
      </c>
    </row>
    <row r="50" spans="1:16" s="1" customFormat="1">
      <c r="A50" s="3">
        <v>45362</v>
      </c>
      <c r="B50" s="1" t="s">
        <v>76</v>
      </c>
      <c r="C50" s="1">
        <v>4</v>
      </c>
      <c r="D50" s="1">
        <v>5</v>
      </c>
      <c r="E50" s="1">
        <v>0</v>
      </c>
      <c r="F50" s="1">
        <f>IF(E50 + F49 &lt; 0, E50 + F49, 0)</f>
        <v>0</v>
      </c>
      <c r="G50" s="1">
        <v>0</v>
      </c>
      <c r="H50" s="1">
        <f>IF(G50 + H49 &lt; 0, G50 + H49, 0)</f>
        <v>0</v>
      </c>
      <c r="I50" s="1">
        <v>0</v>
      </c>
      <c r="J50" s="1">
        <f>IF(I50 + J49 &lt; 0, I50 + J49, 0)</f>
        <v>0</v>
      </c>
      <c r="K50" s="1">
        <v>0</v>
      </c>
      <c r="L50" s="1">
        <f>IF(K50 + L49 &lt; 0, K50 + L49, 0)</f>
        <v>0</v>
      </c>
      <c r="M50" s="1">
        <v>0</v>
      </c>
      <c r="N50" s="1">
        <f>IF(M50 + N49 &lt; 0, M50 + N49, 0)</f>
        <v>0</v>
      </c>
      <c r="O50" s="1">
        <v>0</v>
      </c>
      <c r="P50" s="1">
        <f>IF(O50 + P49 &lt; 0, O50 + P49, 0)</f>
        <v>0</v>
      </c>
    </row>
    <row r="51" spans="1:16" s="1" customFormat="1">
      <c r="A51" s="3">
        <v>45363</v>
      </c>
      <c r="B51" s="1" t="s">
        <v>77</v>
      </c>
      <c r="C51" s="1">
        <v>3</v>
      </c>
      <c r="D51" s="1">
        <v>4</v>
      </c>
      <c r="E51" s="1">
        <v>-56148.14087722341</v>
      </c>
      <c r="F51" s="1">
        <f>IF(E51 + F50 &lt; 0, E51 + F50, 0)</f>
        <v>0</v>
      </c>
      <c r="G51" s="1">
        <v>0</v>
      </c>
      <c r="H51" s="1">
        <f>IF(G51 + H50 &lt; 0, G51 + H50, 0)</f>
        <v>0</v>
      </c>
      <c r="I51" s="1">
        <v>247607.8123447109</v>
      </c>
      <c r="J51" s="1">
        <f>IF(I51 + J50 &lt; 0, I51 + J50, 0)</f>
        <v>0</v>
      </c>
      <c r="K51" s="1">
        <v>0</v>
      </c>
      <c r="L51" s="1">
        <f>IF(K51 + L50 &lt; 0, K51 + L50, 0)</f>
        <v>0</v>
      </c>
      <c r="M51" s="1">
        <v>0</v>
      </c>
      <c r="N51" s="1">
        <f>IF(M51 + N50 &lt; 0, M51 + N50, 0)</f>
        <v>0</v>
      </c>
      <c r="O51" s="1">
        <v>0</v>
      </c>
      <c r="P51" s="1">
        <f>IF(O51 + P50 &lt; 0, O51 + P50, 0)</f>
        <v>0</v>
      </c>
    </row>
    <row r="52" spans="1:16" s="1" customFormat="1">
      <c r="A52" s="3">
        <v>45364</v>
      </c>
      <c r="B52" s="1" t="s">
        <v>78</v>
      </c>
      <c r="C52" s="1">
        <v>2</v>
      </c>
      <c r="D52" s="1">
        <v>3</v>
      </c>
      <c r="E52" s="1">
        <v>383492.790438407</v>
      </c>
      <c r="F52" s="1">
        <f>IF(E52 + F51 &lt; 0, E52 + F51, 0)</f>
        <v>0</v>
      </c>
      <c r="G52" s="1">
        <v>0</v>
      </c>
      <c r="H52" s="1">
        <f>IF(G52 + H51 &lt; 0, G52 + H51, 0)</f>
        <v>0</v>
      </c>
      <c r="I52" s="1">
        <v>-502929.1833397179</v>
      </c>
      <c r="J52" s="1">
        <f>IF(I52 + J51 &lt; 0, I52 + J51, 0)</f>
        <v>0</v>
      </c>
      <c r="K52" s="1">
        <v>0</v>
      </c>
      <c r="L52" s="1">
        <f>IF(K52 + L51 &lt; 0, K52 + L51, 0)</f>
        <v>0</v>
      </c>
      <c r="M52" s="1">
        <v>0</v>
      </c>
      <c r="N52" s="1">
        <f>IF(M52 + N51 &lt; 0, M52 + N51, 0)</f>
        <v>0</v>
      </c>
      <c r="O52" s="1">
        <v>0</v>
      </c>
      <c r="P52" s="1">
        <f>IF(O52 + P51 &lt; 0, O52 + P51, 0)</f>
        <v>0</v>
      </c>
    </row>
    <row r="53" spans="1:16" s="1" customFormat="1">
      <c r="A53" s="3">
        <v>45365</v>
      </c>
      <c r="B53" s="1" t="s">
        <v>79</v>
      </c>
      <c r="C53" s="1">
        <v>1</v>
      </c>
      <c r="D53" s="1">
        <v>2</v>
      </c>
      <c r="E53" s="1">
        <v>314649.4268824447</v>
      </c>
      <c r="F53" s="1">
        <f>IF(E53 + F52 &lt; 0, E53 + F52, 0)</f>
        <v>0</v>
      </c>
      <c r="G53" s="1">
        <v>-140449.6578971027</v>
      </c>
      <c r="H53" s="1">
        <f>IF(G53 + H52 &lt; 0, G53 + H52, 0)</f>
        <v>0</v>
      </c>
      <c r="I53" s="1">
        <v>0</v>
      </c>
      <c r="J53" s="1">
        <f>IF(I53 + J52 &lt; 0, I53 + J52, 0)</f>
        <v>0</v>
      </c>
      <c r="K53" s="1">
        <v>250276.9614171064</v>
      </c>
      <c r="L53" s="1">
        <f>IF(K53 + L52 &lt; 0, K53 + L52, 0)</f>
        <v>0</v>
      </c>
      <c r="M53" s="1">
        <v>0</v>
      </c>
      <c r="N53" s="1">
        <f>IF(M53 + N52 &lt; 0, M53 + N52, 0)</f>
        <v>0</v>
      </c>
      <c r="O53" s="1">
        <v>-48830.43303283366</v>
      </c>
      <c r="P53" s="1">
        <f>IF(O53 + P52 &lt; 0, O53 + P52, 0)</f>
        <v>0</v>
      </c>
    </row>
    <row r="54" spans="1:16" s="1" customFormat="1">
      <c r="A54" s="3">
        <v>45366</v>
      </c>
      <c r="B54" s="1" t="s">
        <v>80</v>
      </c>
      <c r="C54" s="1">
        <v>5</v>
      </c>
      <c r="D54" s="1">
        <v>1</v>
      </c>
      <c r="E54" s="1">
        <v>0</v>
      </c>
      <c r="F54" s="1">
        <f>IF(E54 + F53 &lt; 0, E54 + F53, 0)</f>
        <v>0</v>
      </c>
      <c r="G54" s="1">
        <v>0</v>
      </c>
      <c r="H54" s="1">
        <f>IF(G54 + H53 &lt; 0, G54 + H53, 0)</f>
        <v>0</v>
      </c>
      <c r="I54" s="1">
        <v>0</v>
      </c>
      <c r="J54" s="1">
        <f>IF(I54 + J53 &lt; 0, I54 + J53, 0)</f>
        <v>0</v>
      </c>
      <c r="K54" s="1">
        <v>193796.3958623151</v>
      </c>
      <c r="L54" s="1">
        <f>IF(K54 + L53 &lt; 0, K54 + L53, 0)</f>
        <v>0</v>
      </c>
      <c r="M54" s="1">
        <v>843040.7516759291</v>
      </c>
      <c r="N54" s="1">
        <f>IF(M54 + N53 &lt; 0, M54 + N53, 0)</f>
        <v>0</v>
      </c>
      <c r="O54" s="1">
        <v>0</v>
      </c>
      <c r="P54" s="1">
        <f>IF(O54 + P53 &lt; 0, O54 + P53, 0)</f>
        <v>0</v>
      </c>
    </row>
    <row r="55" spans="1:16" s="1" customFormat="1">
      <c r="A55" s="3">
        <v>45369</v>
      </c>
      <c r="B55" s="1" t="s">
        <v>76</v>
      </c>
      <c r="C55" s="1">
        <v>4</v>
      </c>
      <c r="D55" s="1">
        <v>5</v>
      </c>
      <c r="E55" s="1">
        <v>0</v>
      </c>
      <c r="F55" s="1">
        <f>IF(E55 + F54 &lt; 0, E55 + F54, 0)</f>
        <v>0</v>
      </c>
      <c r="G55" s="1">
        <v>0</v>
      </c>
      <c r="H55" s="1">
        <f>IF(G55 + H54 &lt; 0, G55 + H54, 0)</f>
        <v>0</v>
      </c>
      <c r="I55" s="1">
        <v>0</v>
      </c>
      <c r="J55" s="1">
        <f>IF(I55 + J54 &lt; 0, I55 + J54, 0)</f>
        <v>0</v>
      </c>
      <c r="K55" s="1">
        <v>0</v>
      </c>
      <c r="L55" s="1">
        <f>IF(K55 + L54 &lt; 0, K55 + L54, 0)</f>
        <v>0</v>
      </c>
      <c r="M55" s="1">
        <v>0</v>
      </c>
      <c r="N55" s="1">
        <f>IF(M55 + N54 &lt; 0, M55 + N54, 0)</f>
        <v>0</v>
      </c>
      <c r="O55" s="1">
        <v>0</v>
      </c>
      <c r="P55" s="1">
        <f>IF(O55 + P54 &lt; 0, O55 + P54, 0)</f>
        <v>0</v>
      </c>
    </row>
    <row r="56" spans="1:16" s="1" customFormat="1">
      <c r="A56" s="3">
        <v>45370</v>
      </c>
      <c r="B56" s="1" t="s">
        <v>77</v>
      </c>
      <c r="C56" s="1">
        <v>3</v>
      </c>
      <c r="D56" s="1">
        <v>4</v>
      </c>
      <c r="E56" s="1">
        <v>229362.4869911872</v>
      </c>
      <c r="F56" s="1">
        <f>IF(E56 + F55 &lt; 0, E56 + F55, 0)</f>
        <v>0</v>
      </c>
      <c r="G56" s="1">
        <v>0</v>
      </c>
      <c r="H56" s="1">
        <f>IF(G56 + H55 &lt; 0, G56 + H55, 0)</f>
        <v>0</v>
      </c>
      <c r="I56" s="1">
        <v>63076.63592536666</v>
      </c>
      <c r="J56" s="1">
        <f>IF(I56 + J55 &lt; 0, I56 + J55, 0)</f>
        <v>0</v>
      </c>
      <c r="K56" s="1">
        <v>0</v>
      </c>
      <c r="L56" s="1">
        <f>IF(K56 + L55 &lt; 0, K56 + L55, 0)</f>
        <v>0</v>
      </c>
      <c r="M56" s="1">
        <v>0</v>
      </c>
      <c r="N56" s="1">
        <f>IF(M56 + N55 &lt; 0, M56 + N55, 0)</f>
        <v>0</v>
      </c>
      <c r="O56" s="1">
        <v>0</v>
      </c>
      <c r="P56" s="1">
        <f>IF(O56 + P55 &lt; 0, O56 + P55, 0)</f>
        <v>0</v>
      </c>
    </row>
    <row r="57" spans="1:16" s="1" customFormat="1">
      <c r="A57" s="3">
        <v>45371</v>
      </c>
      <c r="B57" s="1" t="s">
        <v>78</v>
      </c>
      <c r="C57" s="1">
        <v>2</v>
      </c>
      <c r="D57" s="1">
        <v>3</v>
      </c>
      <c r="E57" s="1">
        <v>66919.19193257578</v>
      </c>
      <c r="F57" s="1">
        <f>IF(E57 + F56 &lt; 0, E57 + F56, 0)</f>
        <v>0</v>
      </c>
      <c r="G57" s="1">
        <v>0</v>
      </c>
      <c r="H57" s="1">
        <f>IF(G57 + H56 &lt; 0, G57 + H56, 0)</f>
        <v>0</v>
      </c>
      <c r="I57" s="1">
        <v>175534.1021178815</v>
      </c>
      <c r="J57" s="1">
        <f>IF(I57 + J56 &lt; 0, I57 + J56, 0)</f>
        <v>0</v>
      </c>
      <c r="K57" s="1">
        <v>0</v>
      </c>
      <c r="L57" s="1">
        <f>IF(K57 + L56 &lt; 0, K57 + L56, 0)</f>
        <v>0</v>
      </c>
      <c r="M57" s="1">
        <v>0</v>
      </c>
      <c r="N57" s="1">
        <f>IF(M57 + N56 &lt; 0, M57 + N56, 0)</f>
        <v>0</v>
      </c>
      <c r="O57" s="1">
        <v>0</v>
      </c>
      <c r="P57" s="1">
        <f>IF(O57 + P56 &lt; 0, O57 + P56, 0)</f>
        <v>0</v>
      </c>
    </row>
    <row r="58" spans="1:16" s="1" customFormat="1">
      <c r="A58" s="3">
        <v>45372</v>
      </c>
      <c r="B58" s="1" t="s">
        <v>79</v>
      </c>
      <c r="C58" s="1">
        <v>1</v>
      </c>
      <c r="D58" s="1">
        <v>2</v>
      </c>
      <c r="E58" s="1">
        <v>113537.1543046134</v>
      </c>
      <c r="F58" s="1">
        <f>IF(E58 + F57 &lt; 0, E58 + F57, 0)</f>
        <v>0</v>
      </c>
      <c r="G58" s="1">
        <v>700662.0458168411</v>
      </c>
      <c r="H58" s="1">
        <f>IF(G58 + H57 &lt; 0, G58 + H57, 0)</f>
        <v>0</v>
      </c>
      <c r="I58" s="1">
        <v>0</v>
      </c>
      <c r="J58" s="1">
        <f>IF(I58 + J57 &lt; 0, I58 + J57, 0)</f>
        <v>0</v>
      </c>
      <c r="K58" s="1">
        <v>-35266.22110269924</v>
      </c>
      <c r="L58" s="1">
        <f>IF(K58 + L57 &lt; 0, K58 + L57, 0)</f>
        <v>0</v>
      </c>
      <c r="M58" s="1">
        <v>0</v>
      </c>
      <c r="N58" s="1">
        <f>IF(M58 + N57 &lt; 0, M58 + N57, 0)</f>
        <v>0</v>
      </c>
      <c r="O58" s="1">
        <v>553607.3267466805</v>
      </c>
      <c r="P58" s="1">
        <f>IF(O58 + P57 &lt; 0, O58 + P57, 0)</f>
        <v>0</v>
      </c>
    </row>
    <row r="59" spans="1:16" s="1" customFormat="1">
      <c r="A59" s="3">
        <v>45373</v>
      </c>
      <c r="B59" s="1" t="s">
        <v>80</v>
      </c>
      <c r="C59" s="1">
        <v>4</v>
      </c>
      <c r="D59" s="1">
        <v>1</v>
      </c>
      <c r="E59" s="1">
        <v>0</v>
      </c>
      <c r="F59" s="1">
        <f>IF(E59 + F58 &lt; 0, E59 + F58, 0)</f>
        <v>0</v>
      </c>
      <c r="G59" s="1">
        <v>0</v>
      </c>
      <c r="H59" s="1">
        <f>IF(G59 + H58 &lt; 0, G59 + H58, 0)</f>
        <v>0</v>
      </c>
      <c r="I59" s="1">
        <v>0</v>
      </c>
      <c r="J59" s="1">
        <f>IF(I59 + J58 &lt; 0, I59 + J58, 0)</f>
        <v>0</v>
      </c>
      <c r="K59" s="1">
        <v>266406.4297165796</v>
      </c>
      <c r="L59" s="1">
        <f>IF(K59 + L58 &lt; 0, K59 + L58, 0)</f>
        <v>0</v>
      </c>
      <c r="M59" s="1">
        <v>-572343.5810127371</v>
      </c>
      <c r="N59" s="1">
        <f>IF(M59 + N58 &lt; 0, M59 + N58, 0)</f>
        <v>0</v>
      </c>
      <c r="O59" s="1">
        <v>0</v>
      </c>
      <c r="P59" s="1">
        <f>IF(O59 + P58 &lt; 0, O59 + P58, 0)</f>
        <v>0</v>
      </c>
    </row>
    <row r="60" spans="1:16" s="1" customFormat="1">
      <c r="A60" s="3">
        <v>45377</v>
      </c>
      <c r="B60" s="1" t="s">
        <v>77</v>
      </c>
      <c r="C60" s="1">
        <v>3</v>
      </c>
      <c r="D60" s="1">
        <v>3</v>
      </c>
      <c r="E60" s="1">
        <v>211886.3908897898</v>
      </c>
      <c r="F60" s="1">
        <f>IF(E60 + F59 &lt; 0, E60 + F59, 0)</f>
        <v>0</v>
      </c>
      <c r="G60" s="1">
        <v>0</v>
      </c>
      <c r="H60" s="1">
        <f>IF(G60 + H59 &lt; 0, G60 + H59, 0)</f>
        <v>0</v>
      </c>
      <c r="I60" s="1">
        <v>485047.226384092</v>
      </c>
      <c r="J60" s="1">
        <f>IF(I60 + J59 &lt; 0, I60 + J59, 0)</f>
        <v>0</v>
      </c>
      <c r="K60" s="1">
        <v>0</v>
      </c>
      <c r="L60" s="1">
        <f>IF(K60 + L59 &lt; 0, K60 + L59, 0)</f>
        <v>0</v>
      </c>
      <c r="M60" s="1">
        <v>0</v>
      </c>
      <c r="N60" s="1">
        <f>IF(M60 + N59 &lt; 0, M60 + N59, 0)</f>
        <v>0</v>
      </c>
      <c r="O60" s="1">
        <v>0</v>
      </c>
      <c r="P60" s="1">
        <f>IF(O60 + P59 &lt; 0, O60 + P59, 0)</f>
        <v>0</v>
      </c>
    </row>
    <row r="61" spans="1:16" s="1" customFormat="1">
      <c r="A61" s="3">
        <v>45378</v>
      </c>
      <c r="B61" s="1" t="s">
        <v>78</v>
      </c>
      <c r="C61" s="1">
        <v>2</v>
      </c>
      <c r="D61" s="1">
        <v>2</v>
      </c>
      <c r="E61" s="1">
        <v>383939.8125036472</v>
      </c>
      <c r="F61" s="1">
        <f>IF(E61 + F60 &lt; 0, E61 + F60, 0)</f>
        <v>0</v>
      </c>
      <c r="G61" s="1">
        <v>0</v>
      </c>
      <c r="H61" s="1">
        <f>IF(G61 + H60 &lt; 0, G61 + H60, 0)</f>
        <v>0</v>
      </c>
      <c r="I61" s="1">
        <v>308947.6347022601</v>
      </c>
      <c r="J61" s="1">
        <f>IF(I61 + J60 &lt; 0, I61 + J60, 0)</f>
        <v>0</v>
      </c>
      <c r="K61" s="1">
        <v>257349.766639883</v>
      </c>
      <c r="L61" s="1">
        <f>IF(K61 + L60 &lt; 0, K61 + L60, 0)</f>
        <v>0</v>
      </c>
      <c r="M61" s="1">
        <v>0</v>
      </c>
      <c r="N61" s="1">
        <f>IF(M61 + N60 &lt; 0, M61 + N60, 0)</f>
        <v>0</v>
      </c>
      <c r="O61" s="1">
        <v>212400.4965480523</v>
      </c>
      <c r="P61" s="1">
        <f>IF(O61 + P60 &lt; 0, O61 + P60, 0)</f>
        <v>0</v>
      </c>
    </row>
    <row r="62" spans="1:16" s="1" customFormat="1">
      <c r="A62" s="3">
        <v>45379</v>
      </c>
      <c r="B62" s="1" t="s">
        <v>79</v>
      </c>
      <c r="C62" s="1">
        <v>1</v>
      </c>
      <c r="D62" s="1">
        <v>1</v>
      </c>
      <c r="E62" s="1">
        <v>11796.08674998592</v>
      </c>
      <c r="F62" s="1">
        <f>IF(E62 + F61 &lt; 0, E62 + F61, 0)</f>
        <v>0</v>
      </c>
      <c r="G62" s="1">
        <v>-553591.3751549034</v>
      </c>
      <c r="H62" s="1">
        <f>IF(G62 + H61 &lt; 0, G62 + H61, 0)</f>
        <v>0</v>
      </c>
      <c r="I62" s="1">
        <v>0</v>
      </c>
      <c r="J62" s="1">
        <f>IF(I62 + J61 &lt; 0, I62 + J61, 0)</f>
        <v>0</v>
      </c>
      <c r="K62" s="1">
        <v>-124870.6017395642</v>
      </c>
      <c r="L62" s="1">
        <f>IF(K62 + L61 &lt; 0, K62 + L61, 0)</f>
        <v>0</v>
      </c>
      <c r="M62" s="1">
        <v>-598235.1050484884</v>
      </c>
      <c r="N62" s="1">
        <f>IF(M62 + N61 &lt; 0, M62 + N61, 0)</f>
        <v>0</v>
      </c>
      <c r="O62" s="1">
        <v>0</v>
      </c>
      <c r="P62" s="1">
        <f>IF(O62 + P61 &lt; 0, O62 + P61, 0)</f>
        <v>0</v>
      </c>
    </row>
    <row r="63" spans="1:16" s="1" customFormat="1">
      <c r="A63" s="3">
        <v>45383</v>
      </c>
      <c r="B63" s="1" t="s">
        <v>76</v>
      </c>
      <c r="C63" s="1">
        <v>4</v>
      </c>
      <c r="D63" s="1">
        <v>5</v>
      </c>
      <c r="E63" s="1">
        <v>0</v>
      </c>
      <c r="F63" s="1">
        <f>IF(E63 + F62 &lt; 0, E63 + F62, 0)</f>
        <v>0</v>
      </c>
      <c r="G63" s="1">
        <v>0</v>
      </c>
      <c r="H63" s="1">
        <f>IF(G63 + H62 &lt; 0, G63 + H62, 0)</f>
        <v>0</v>
      </c>
      <c r="I63" s="1">
        <v>0</v>
      </c>
      <c r="J63" s="1">
        <f>IF(I63 + J62 &lt; 0, I63 + J62, 0)</f>
        <v>0</v>
      </c>
      <c r="K63" s="1">
        <v>0</v>
      </c>
      <c r="L63" s="1">
        <f>IF(K63 + L62 &lt; 0, K63 + L62, 0)</f>
        <v>0</v>
      </c>
      <c r="M63" s="1">
        <v>0</v>
      </c>
      <c r="N63" s="1">
        <f>IF(M63 + N62 &lt; 0, M63 + N62, 0)</f>
        <v>0</v>
      </c>
      <c r="O63" s="1">
        <v>0</v>
      </c>
      <c r="P63" s="1">
        <f>IF(O63 + P62 &lt; 0, O63 + P62, 0)</f>
        <v>0</v>
      </c>
    </row>
    <row r="64" spans="1:16" s="1" customFormat="1">
      <c r="A64" s="3">
        <v>45384</v>
      </c>
      <c r="B64" s="1" t="s">
        <v>77</v>
      </c>
      <c r="C64" s="1">
        <v>3</v>
      </c>
      <c r="D64" s="1">
        <v>4</v>
      </c>
      <c r="E64" s="1">
        <v>130043.9168883447</v>
      </c>
      <c r="F64" s="1">
        <f>IF(E64 + F63 &lt; 0, E64 + F63, 0)</f>
        <v>0</v>
      </c>
      <c r="G64" s="1">
        <v>0</v>
      </c>
      <c r="H64" s="1">
        <f>IF(G64 + H63 &lt; 0, G64 + H63, 0)</f>
        <v>0</v>
      </c>
      <c r="I64" s="1">
        <v>379959.1269565902</v>
      </c>
      <c r="J64" s="1">
        <f>IF(I64 + J63 &lt; 0, I64 + J63, 0)</f>
        <v>0</v>
      </c>
      <c r="K64" s="1">
        <v>0</v>
      </c>
      <c r="L64" s="1">
        <f>IF(K64 + L63 &lt; 0, K64 + L63, 0)</f>
        <v>0</v>
      </c>
      <c r="M64" s="1">
        <v>0</v>
      </c>
      <c r="N64" s="1">
        <f>IF(M64 + N63 &lt; 0, M64 + N63, 0)</f>
        <v>0</v>
      </c>
      <c r="O64" s="1">
        <v>0</v>
      </c>
      <c r="P64" s="1">
        <f>IF(O64 + P63 &lt; 0, O64 + P63, 0)</f>
        <v>0</v>
      </c>
    </row>
    <row r="65" spans="1:16" s="1" customFormat="1">
      <c r="A65" s="3">
        <v>45385</v>
      </c>
      <c r="B65" s="1" t="s">
        <v>78</v>
      </c>
      <c r="C65" s="1">
        <v>2</v>
      </c>
      <c r="D65" s="1">
        <v>3</v>
      </c>
      <c r="E65" s="1">
        <v>154664.9439883668</v>
      </c>
      <c r="F65" s="1">
        <f>IF(E65 + F64 &lt; 0, E65 + F64, 0)</f>
        <v>0</v>
      </c>
      <c r="G65" s="1">
        <v>0</v>
      </c>
      <c r="H65" s="1">
        <f>IF(G65 + H64 &lt; 0, G65 + H64, 0)</f>
        <v>0</v>
      </c>
      <c r="I65" s="1">
        <v>-262026.2550133716</v>
      </c>
      <c r="J65" s="1">
        <f>IF(I65 + J64 &lt; 0, I65 + J64, 0)</f>
        <v>0</v>
      </c>
      <c r="K65" s="1">
        <v>0</v>
      </c>
      <c r="L65" s="1">
        <f>IF(K65 + L64 &lt; 0, K65 + L64, 0)</f>
        <v>0</v>
      </c>
      <c r="M65" s="1">
        <v>0</v>
      </c>
      <c r="N65" s="1">
        <f>IF(M65 + N64 &lt; 0, M65 + N64, 0)</f>
        <v>0</v>
      </c>
      <c r="O65" s="1">
        <v>0</v>
      </c>
      <c r="P65" s="1">
        <f>IF(O65 + P64 &lt; 0, O65 + P64, 0)</f>
        <v>0</v>
      </c>
    </row>
    <row r="66" spans="1:16" s="1" customFormat="1">
      <c r="A66" s="3">
        <v>45386</v>
      </c>
      <c r="B66" s="1" t="s">
        <v>79</v>
      </c>
      <c r="C66" s="1">
        <v>1</v>
      </c>
      <c r="D66" s="1">
        <v>2</v>
      </c>
      <c r="E66" s="1">
        <v>-252245.0106868466</v>
      </c>
      <c r="F66" s="1">
        <f>IF(E66 + F65 &lt; 0, E66 + F65, 0)</f>
        <v>0</v>
      </c>
      <c r="G66" s="1">
        <v>-528974.1425174371</v>
      </c>
      <c r="H66" s="1">
        <f>IF(G66 + H65 &lt; 0, G66 + H65, 0)</f>
        <v>0</v>
      </c>
      <c r="I66" s="1">
        <v>0</v>
      </c>
      <c r="J66" s="1">
        <f>IF(I66 + J65 &lt; 0, I66 + J65, 0)</f>
        <v>0</v>
      </c>
      <c r="K66" s="1">
        <v>-286630.974645688</v>
      </c>
      <c r="L66" s="1">
        <f>IF(K66 + L65 &lt; 0, K66 + L65, 0)</f>
        <v>0</v>
      </c>
      <c r="M66" s="1">
        <v>0</v>
      </c>
      <c r="N66" s="1">
        <f>IF(M66 + N65 &lt; 0, M66 + N65, 0)</f>
        <v>0</v>
      </c>
      <c r="O66" s="1">
        <v>-554843.5509497714</v>
      </c>
      <c r="P66" s="1">
        <f>IF(O66 + P65 &lt; 0, O66 + P65, 0)</f>
        <v>0</v>
      </c>
    </row>
    <row r="67" spans="1:16" s="1" customFormat="1">
      <c r="A67" s="3">
        <v>45387</v>
      </c>
      <c r="B67" s="1" t="s">
        <v>80</v>
      </c>
      <c r="C67" s="1">
        <v>4</v>
      </c>
      <c r="D67" s="1">
        <v>1</v>
      </c>
      <c r="E67" s="1">
        <v>0</v>
      </c>
      <c r="F67" s="1">
        <f>IF(E67 + F66 &lt; 0, E67 + F66, 0)</f>
        <v>0</v>
      </c>
      <c r="G67" s="1">
        <v>0</v>
      </c>
      <c r="H67" s="1">
        <f>IF(G67 + H66 &lt; 0, G67 + H66, 0)</f>
        <v>0</v>
      </c>
      <c r="I67" s="1">
        <v>0</v>
      </c>
      <c r="J67" s="1">
        <f>IF(I67 + J66 &lt; 0, I67 + J66, 0)</f>
        <v>0</v>
      </c>
      <c r="K67" s="1">
        <v>581124.890893888</v>
      </c>
      <c r="L67" s="1">
        <f>IF(K67 + L66 &lt; 0, K67 + L66, 0)</f>
        <v>0</v>
      </c>
      <c r="M67" s="1">
        <v>943163.3438484414</v>
      </c>
      <c r="N67" s="1">
        <f>IF(M67 + N66 &lt; 0, M67 + N66, 0)</f>
        <v>0</v>
      </c>
      <c r="O67" s="1">
        <v>0</v>
      </c>
      <c r="P67" s="1">
        <f>IF(O67 + P66 &lt; 0, O67 + P66, 0)</f>
        <v>0</v>
      </c>
    </row>
    <row r="68" spans="1:16" s="1" customFormat="1">
      <c r="A68" s="3">
        <v>45390</v>
      </c>
      <c r="B68" s="1" t="s">
        <v>76</v>
      </c>
      <c r="C68" s="1">
        <v>3</v>
      </c>
      <c r="D68" s="1">
        <v>4</v>
      </c>
      <c r="E68" s="1">
        <v>-16359.50312903304</v>
      </c>
      <c r="F68" s="1">
        <f>IF(E68 + F67 &lt; 0, E68 + F67, 0)</f>
        <v>0</v>
      </c>
      <c r="G68" s="1">
        <v>0</v>
      </c>
      <c r="H68" s="1">
        <f>IF(G68 + H67 &lt; 0, G68 + H67, 0)</f>
        <v>0</v>
      </c>
      <c r="I68" s="1">
        <v>65319.99654896076</v>
      </c>
      <c r="J68" s="1">
        <f>IF(I68 + J67 &lt; 0, I68 + J67, 0)</f>
        <v>0</v>
      </c>
      <c r="K68" s="1">
        <v>0</v>
      </c>
      <c r="L68" s="1">
        <f>IF(K68 + L67 &lt; 0, K68 + L67, 0)</f>
        <v>0</v>
      </c>
      <c r="M68" s="1">
        <v>0</v>
      </c>
      <c r="N68" s="1">
        <f>IF(M68 + N67 &lt; 0, M68 + N67, 0)</f>
        <v>0</v>
      </c>
      <c r="O68" s="1">
        <v>0</v>
      </c>
      <c r="P68" s="1">
        <f>IF(O68 + P67 &lt; 0, O68 + P67, 0)</f>
        <v>0</v>
      </c>
    </row>
    <row r="69" spans="1:16" s="1" customFormat="1">
      <c r="A69" s="3">
        <v>45391</v>
      </c>
      <c r="B69" s="1" t="s">
        <v>77</v>
      </c>
      <c r="C69" s="1">
        <v>2</v>
      </c>
      <c r="D69" s="1">
        <v>3</v>
      </c>
      <c r="E69" s="1">
        <v>187318.1566768639</v>
      </c>
      <c r="F69" s="1">
        <f>IF(E69 + F68 &lt; 0, E69 + F68, 0)</f>
        <v>0</v>
      </c>
      <c r="G69" s="1">
        <v>0</v>
      </c>
      <c r="H69" s="1">
        <f>IF(G69 + H68 &lt; 0, G69 + H68, 0)</f>
        <v>0</v>
      </c>
      <c r="I69" s="1">
        <v>352715.6797649001</v>
      </c>
      <c r="J69" s="1">
        <f>IF(I69 + J68 &lt; 0, I69 + J68, 0)</f>
        <v>0</v>
      </c>
      <c r="K69" s="1">
        <v>0</v>
      </c>
      <c r="L69" s="1">
        <f>IF(K69 + L68 &lt; 0, K69 + L68, 0)</f>
        <v>0</v>
      </c>
      <c r="M69" s="1">
        <v>0</v>
      </c>
      <c r="N69" s="1">
        <f>IF(M69 + N68 &lt; 0, M69 + N68, 0)</f>
        <v>0</v>
      </c>
      <c r="O69" s="1">
        <v>0</v>
      </c>
      <c r="P69" s="1">
        <f>IF(O69 + P68 &lt; 0, O69 + P68, 0)</f>
        <v>0</v>
      </c>
    </row>
    <row r="70" spans="1:16" s="1" customFormat="1">
      <c r="A70" s="3">
        <v>45392</v>
      </c>
      <c r="B70" s="1" t="s">
        <v>78</v>
      </c>
      <c r="C70" s="1">
        <v>1</v>
      </c>
      <c r="D70" s="1">
        <v>2</v>
      </c>
      <c r="E70" s="1">
        <v>310762.6553600446</v>
      </c>
      <c r="F70" s="1">
        <f>IF(E70 + F69 &lt; 0, E70 + F69, 0)</f>
        <v>0</v>
      </c>
      <c r="G70" s="1">
        <v>693768.3033256616</v>
      </c>
      <c r="H70" s="1">
        <f>IF(G70 + H69 &lt; 0, G70 + H69, 0)</f>
        <v>0</v>
      </c>
      <c r="I70" s="1">
        <v>0</v>
      </c>
      <c r="J70" s="1">
        <f>IF(I70 + J69 &lt; 0, I70 + J69, 0)</f>
        <v>0</v>
      </c>
      <c r="K70" s="1">
        <v>293937.1619499869</v>
      </c>
      <c r="L70" s="1">
        <f>IF(K70 + L69 &lt; 0, K70 + L69, 0)</f>
        <v>0</v>
      </c>
      <c r="M70" s="1">
        <v>0</v>
      </c>
      <c r="N70" s="1">
        <f>IF(M70 + N69 &lt; 0, M70 + N69, 0)</f>
        <v>0</v>
      </c>
      <c r="O70" s="1">
        <v>415789.3221445771</v>
      </c>
      <c r="P70" s="1">
        <f>IF(O70 + P69 &lt; 0, O70 + P69, 0)</f>
        <v>0</v>
      </c>
    </row>
    <row r="71" spans="1:16" s="1" customFormat="1">
      <c r="A71" s="3">
        <v>45394</v>
      </c>
      <c r="B71" s="1" t="s">
        <v>80</v>
      </c>
      <c r="C71" s="1">
        <v>4</v>
      </c>
      <c r="D71" s="1">
        <v>1</v>
      </c>
      <c r="E71" s="1">
        <v>0</v>
      </c>
      <c r="F71" s="1">
        <f>IF(E71 + F70 &lt; 0, E71 + F70, 0)</f>
        <v>0</v>
      </c>
      <c r="G71" s="1">
        <v>0</v>
      </c>
      <c r="H71" s="1">
        <f>IF(G71 + H70 &lt; 0, G71 + H70, 0)</f>
        <v>0</v>
      </c>
      <c r="I71" s="1">
        <v>0</v>
      </c>
      <c r="J71" s="1">
        <f>IF(I71 + J70 &lt; 0, I71 + J70, 0)</f>
        <v>0</v>
      </c>
      <c r="K71" s="1">
        <v>-117620.5140418327</v>
      </c>
      <c r="L71" s="1">
        <f>IF(K71 + L70 &lt; 0, K71 + L70, 0)</f>
        <v>0</v>
      </c>
      <c r="M71" s="1">
        <v>-563349.7247389484</v>
      </c>
      <c r="N71" s="1">
        <f>IF(M71 + N70 &lt; 0, M71 + N70, 0)</f>
        <v>0</v>
      </c>
      <c r="O71" s="1">
        <v>0</v>
      </c>
      <c r="P71" s="1">
        <f>IF(O71 + P70 &lt; 0, O71 + P70, 0)</f>
        <v>0</v>
      </c>
    </row>
    <row r="72" spans="1:16" s="1" customFormat="1">
      <c r="A72" s="3">
        <v>45397</v>
      </c>
      <c r="B72" s="1" t="s">
        <v>76</v>
      </c>
      <c r="C72" s="1">
        <v>3</v>
      </c>
      <c r="D72" s="1">
        <v>4</v>
      </c>
      <c r="E72" s="1">
        <v>54032.07763450827</v>
      </c>
      <c r="F72" s="1">
        <f>IF(E72 + F71 &lt; 0, E72 + F71, 0)</f>
        <v>0</v>
      </c>
      <c r="G72" s="1">
        <v>0</v>
      </c>
      <c r="H72" s="1">
        <f>IF(G72 + H71 &lt; 0, G72 + H71, 0)</f>
        <v>0</v>
      </c>
      <c r="I72" s="1">
        <v>386804.9735336337</v>
      </c>
      <c r="J72" s="1">
        <f>IF(I72 + J71 &lt; 0, I72 + J71, 0)</f>
        <v>0</v>
      </c>
      <c r="K72" s="1">
        <v>0</v>
      </c>
      <c r="L72" s="1">
        <f>IF(K72 + L71 &lt; 0, K72 + L71, 0)</f>
        <v>0</v>
      </c>
      <c r="M72" s="1">
        <v>0</v>
      </c>
      <c r="N72" s="1">
        <f>IF(M72 + N71 &lt; 0, M72 + N71, 0)</f>
        <v>0</v>
      </c>
      <c r="O72" s="1">
        <v>0</v>
      </c>
      <c r="P72" s="1">
        <f>IF(O72 + P71 &lt; 0, O72 + P71, 0)</f>
        <v>0</v>
      </c>
    </row>
    <row r="73" spans="1:16" s="1" customFormat="1">
      <c r="A73" s="3">
        <v>45398</v>
      </c>
      <c r="B73" s="1" t="s">
        <v>77</v>
      </c>
      <c r="C73" s="1">
        <v>2</v>
      </c>
      <c r="D73" s="1">
        <v>3</v>
      </c>
      <c r="E73" s="1">
        <v>-16420.85051064208</v>
      </c>
      <c r="F73" s="1">
        <f>IF(E73 + F72 &lt; 0, E73 + F72, 0)</f>
        <v>0</v>
      </c>
      <c r="G73" s="1">
        <v>0</v>
      </c>
      <c r="H73" s="1">
        <f>IF(G73 + H72 &lt; 0, G73 + H72, 0)</f>
        <v>0</v>
      </c>
      <c r="I73" s="1">
        <v>394302.1603846757</v>
      </c>
      <c r="J73" s="1">
        <f>IF(I73 + J72 &lt; 0, I73 + J72, 0)</f>
        <v>0</v>
      </c>
      <c r="K73" s="1">
        <v>0</v>
      </c>
      <c r="L73" s="1">
        <f>IF(K73 + L72 &lt; 0, K73 + L72, 0)</f>
        <v>0</v>
      </c>
      <c r="M73" s="1">
        <v>0</v>
      </c>
      <c r="N73" s="1">
        <f>IF(M73 + N72 &lt; 0, M73 + N72, 0)</f>
        <v>0</v>
      </c>
      <c r="O73" s="1">
        <v>0</v>
      </c>
      <c r="P73" s="1">
        <f>IF(O73 + P72 &lt; 0, O73 + P72, 0)</f>
        <v>0</v>
      </c>
    </row>
    <row r="74" spans="1:16" s="1" customFormat="1">
      <c r="A74" s="3">
        <v>45400</v>
      </c>
      <c r="B74" s="1" t="s">
        <v>79</v>
      </c>
      <c r="C74" s="1">
        <v>1</v>
      </c>
      <c r="D74" s="1">
        <v>2</v>
      </c>
      <c r="E74" s="1">
        <v>-724979.499093801</v>
      </c>
      <c r="F74" s="1">
        <f>IF(E74 + F73 &lt; 0, E74 + F73, 0)</f>
        <v>0</v>
      </c>
      <c r="G74" s="1">
        <v>-587358.6526934295</v>
      </c>
      <c r="H74" s="1">
        <f>IF(G74 + H73 &lt; 0, G74 + H73, 0)</f>
        <v>0</v>
      </c>
      <c r="I74" s="1">
        <v>0</v>
      </c>
      <c r="J74" s="1">
        <f>IF(I74 + J73 &lt; 0, I74 + J73, 0)</f>
        <v>0</v>
      </c>
      <c r="K74" s="1">
        <v>-376178.716306156</v>
      </c>
      <c r="L74" s="1">
        <f>IF(K74 + L73 &lt; 0, K74 + L73, 0)</f>
        <v>0</v>
      </c>
      <c r="M74" s="1">
        <v>0</v>
      </c>
      <c r="N74" s="1">
        <f>IF(M74 + N73 &lt; 0, M74 + N73, 0)</f>
        <v>0</v>
      </c>
      <c r="O74" s="1">
        <v>-462643.3463358961</v>
      </c>
      <c r="P74" s="1">
        <f>IF(O74 + P73 &lt; 0, O74 + P73, 0)</f>
        <v>0</v>
      </c>
    </row>
    <row r="75" spans="1:16" s="1" customFormat="1">
      <c r="A75" s="3">
        <v>45401</v>
      </c>
      <c r="B75" s="1" t="s">
        <v>80</v>
      </c>
      <c r="C75" s="1">
        <v>5</v>
      </c>
      <c r="D75" s="1">
        <v>1</v>
      </c>
      <c r="E75" s="1">
        <v>0</v>
      </c>
      <c r="F75" s="1">
        <f>IF(E75 + F74 &lt; 0, E75 + F74, 0)</f>
        <v>0</v>
      </c>
      <c r="G75" s="1">
        <v>0</v>
      </c>
      <c r="H75" s="1">
        <f>IF(G75 + H74 &lt; 0, G75 + H74, 0)</f>
        <v>0</v>
      </c>
      <c r="I75" s="1">
        <v>0</v>
      </c>
      <c r="J75" s="1">
        <f>IF(I75 + J74 &lt; 0, I75 + J74, 0)</f>
        <v>0</v>
      </c>
      <c r="K75" s="1">
        <v>196664.6038203806</v>
      </c>
      <c r="L75" s="1">
        <f>IF(K75 + L74 &lt; 0, K75 + L74, 0)</f>
        <v>0</v>
      </c>
      <c r="M75" s="1">
        <v>-86687.91092112128</v>
      </c>
      <c r="N75" s="1">
        <f>IF(M75 + N74 &lt; 0, M75 + N74, 0)</f>
        <v>0</v>
      </c>
      <c r="O75" s="1">
        <v>0</v>
      </c>
      <c r="P75" s="1">
        <f>IF(O75 + P74 &lt; 0, O75 + P74, 0)</f>
        <v>0</v>
      </c>
    </row>
    <row r="76" spans="1:16" s="1" customFormat="1">
      <c r="A76" s="3">
        <v>45404</v>
      </c>
      <c r="B76" s="1" t="s">
        <v>76</v>
      </c>
      <c r="C76" s="1">
        <v>4</v>
      </c>
      <c r="D76" s="1">
        <v>5</v>
      </c>
      <c r="E76" s="1">
        <v>0</v>
      </c>
      <c r="F76" s="1">
        <f>IF(E76 + F75 &lt; 0, E76 + F75, 0)</f>
        <v>0</v>
      </c>
      <c r="G76" s="1">
        <v>0</v>
      </c>
      <c r="H76" s="1">
        <f>IF(G76 + H75 &lt; 0, G76 + H75, 0)</f>
        <v>0</v>
      </c>
      <c r="I76" s="1">
        <v>0</v>
      </c>
      <c r="J76" s="1">
        <f>IF(I76 + J75 &lt; 0, I76 + J75, 0)</f>
        <v>0</v>
      </c>
      <c r="K76" s="1">
        <v>0</v>
      </c>
      <c r="L76" s="1">
        <f>IF(K76 + L75 &lt; 0, K76 + L75, 0)</f>
        <v>0</v>
      </c>
      <c r="M76" s="1">
        <v>0</v>
      </c>
      <c r="N76" s="1">
        <f>IF(M76 + N75 &lt; 0, M76 + N75, 0)</f>
        <v>0</v>
      </c>
      <c r="O76" s="1">
        <v>0</v>
      </c>
      <c r="P76" s="1">
        <f>IF(O76 + P75 &lt; 0, O76 + P75, 0)</f>
        <v>0</v>
      </c>
    </row>
    <row r="77" spans="1:16" s="1" customFormat="1">
      <c r="A77" s="3">
        <v>45405</v>
      </c>
      <c r="B77" s="1" t="s">
        <v>77</v>
      </c>
      <c r="C77" s="1">
        <v>3</v>
      </c>
      <c r="D77" s="1">
        <v>4</v>
      </c>
      <c r="E77" s="1">
        <v>229532.2598772133</v>
      </c>
      <c r="F77" s="1">
        <f>IF(E77 + F76 &lt; 0, E77 + F76, 0)</f>
        <v>0</v>
      </c>
      <c r="G77" s="1">
        <v>0</v>
      </c>
      <c r="H77" s="1">
        <f>IF(G77 + H76 &lt; 0, G77 + H76, 0)</f>
        <v>0</v>
      </c>
      <c r="I77" s="1">
        <v>309826.1388354724</v>
      </c>
      <c r="J77" s="1">
        <f>IF(I77 + J76 &lt; 0, I77 + J76, 0)</f>
        <v>0</v>
      </c>
      <c r="K77" s="1">
        <v>0</v>
      </c>
      <c r="L77" s="1">
        <f>IF(K77 + L76 &lt; 0, K77 + L76, 0)</f>
        <v>0</v>
      </c>
      <c r="M77" s="1">
        <v>0</v>
      </c>
      <c r="N77" s="1">
        <f>IF(M77 + N76 &lt; 0, M77 + N76, 0)</f>
        <v>0</v>
      </c>
      <c r="O77" s="1">
        <v>0</v>
      </c>
      <c r="P77" s="1">
        <f>IF(O77 + P76 &lt; 0, O77 + P76, 0)</f>
        <v>0</v>
      </c>
    </row>
    <row r="78" spans="1:16" s="1" customFormat="1">
      <c r="A78" s="3">
        <v>45406</v>
      </c>
      <c r="B78" s="1" t="s">
        <v>78</v>
      </c>
      <c r="C78" s="1">
        <v>2</v>
      </c>
      <c r="D78" s="1">
        <v>3</v>
      </c>
      <c r="E78" s="1">
        <v>82162.04988550014</v>
      </c>
      <c r="F78" s="1">
        <f>IF(E78 + F77 &lt; 0, E78 + F77, 0)</f>
        <v>0</v>
      </c>
      <c r="G78" s="1">
        <v>0</v>
      </c>
      <c r="H78" s="1">
        <f>IF(G78 + H77 &lt; 0, G78 + H77, 0)</f>
        <v>0</v>
      </c>
      <c r="I78" s="1">
        <v>386108.7786364045</v>
      </c>
      <c r="J78" s="1">
        <f>IF(I78 + J77 &lt; 0, I78 + J77, 0)</f>
        <v>0</v>
      </c>
      <c r="K78" s="1">
        <v>0</v>
      </c>
      <c r="L78" s="1">
        <f>IF(K78 + L77 &lt; 0, K78 + L77, 0)</f>
        <v>0</v>
      </c>
      <c r="M78" s="1">
        <v>0</v>
      </c>
      <c r="N78" s="1">
        <f>IF(M78 + N77 &lt; 0, M78 + N77, 0)</f>
        <v>0</v>
      </c>
      <c r="O78" s="1">
        <v>0</v>
      </c>
      <c r="P78" s="1">
        <f>IF(O78 + P77 &lt; 0, O78 + P77, 0)</f>
        <v>0</v>
      </c>
    </row>
    <row r="79" spans="1:16" s="1" customFormat="1">
      <c r="A79" s="3">
        <v>45407</v>
      </c>
      <c r="B79" s="1" t="s">
        <v>79</v>
      </c>
      <c r="C79" s="1">
        <v>1</v>
      </c>
      <c r="D79" s="1">
        <v>2</v>
      </c>
      <c r="E79" s="1">
        <v>-343385.2599481548</v>
      </c>
      <c r="F79" s="1">
        <f>IF(E79 + F78 &lt; 0, E79 + F78, 0)</f>
        <v>0</v>
      </c>
      <c r="G79" s="1">
        <v>-671647.1441195887</v>
      </c>
      <c r="H79" s="1">
        <f>IF(G79 + H78 &lt; 0, G79 + H78, 0)</f>
        <v>0</v>
      </c>
      <c r="I79" s="1">
        <v>0</v>
      </c>
      <c r="J79" s="1">
        <f>IF(I79 + J78 &lt; 0, I79 + J78, 0)</f>
        <v>0</v>
      </c>
      <c r="K79" s="1">
        <v>-108054.503152263</v>
      </c>
      <c r="L79" s="1">
        <f>IF(K79 + L78 &lt; 0, K79 + L78, 0)</f>
        <v>0</v>
      </c>
      <c r="M79" s="1">
        <v>0</v>
      </c>
      <c r="N79" s="1">
        <f>IF(M79 + N78 &lt; 0, M79 + N78, 0)</f>
        <v>0</v>
      </c>
      <c r="O79" s="1">
        <v>-470198.6844061522</v>
      </c>
      <c r="P79" s="1">
        <f>IF(O79 + P78 &lt; 0, O79 + P78, 0)</f>
        <v>0</v>
      </c>
    </row>
    <row r="80" spans="1:16" s="1" customFormat="1">
      <c r="A80" s="3">
        <v>45408</v>
      </c>
      <c r="B80" s="1" t="s">
        <v>80</v>
      </c>
      <c r="C80" s="1">
        <v>4</v>
      </c>
      <c r="D80" s="1">
        <v>1</v>
      </c>
      <c r="E80" s="1">
        <v>0</v>
      </c>
      <c r="F80" s="1">
        <f>IF(E80 + F79 &lt; 0, E80 + F79, 0)</f>
        <v>0</v>
      </c>
      <c r="G80" s="1">
        <v>0</v>
      </c>
      <c r="H80" s="1">
        <f>IF(G80 + H79 &lt; 0, G80 + H79, 0)</f>
        <v>0</v>
      </c>
      <c r="I80" s="1">
        <v>0</v>
      </c>
      <c r="J80" s="1">
        <f>IF(I80 + J79 &lt; 0, I80 + J79, 0)</f>
        <v>0</v>
      </c>
      <c r="K80" s="1">
        <v>272842.428519869</v>
      </c>
      <c r="L80" s="1">
        <f>IF(K80 + L79 &lt; 0, K80 + L79, 0)</f>
        <v>0</v>
      </c>
      <c r="M80" s="1">
        <v>450445.4285184382</v>
      </c>
      <c r="N80" s="1">
        <f>IF(M80 + N79 &lt; 0, M80 + N79, 0)</f>
        <v>0</v>
      </c>
      <c r="O80" s="1">
        <v>0</v>
      </c>
      <c r="P80" s="1">
        <f>IF(O80 + P79 &lt; 0, O80 + P79, 0)</f>
        <v>0</v>
      </c>
    </row>
    <row r="81" spans="1:16" s="1" customFormat="1">
      <c r="A81" s="3">
        <v>45411</v>
      </c>
      <c r="B81" s="1" t="s">
        <v>76</v>
      </c>
      <c r="C81" s="1">
        <v>3</v>
      </c>
      <c r="D81" s="1">
        <v>4</v>
      </c>
      <c r="E81" s="1">
        <v>16015.37302669085</v>
      </c>
      <c r="F81" s="1">
        <f>IF(E81 + F80 &lt; 0, E81 + F80, 0)</f>
        <v>0</v>
      </c>
      <c r="G81" s="1">
        <v>0</v>
      </c>
      <c r="H81" s="1">
        <f>IF(G81 + H80 &lt; 0, G81 + H80, 0)</f>
        <v>0</v>
      </c>
      <c r="I81" s="1">
        <v>-6929.808586022427</v>
      </c>
      <c r="J81" s="1">
        <f>IF(I81 + J80 &lt; 0, I81 + J80, 0)</f>
        <v>0</v>
      </c>
      <c r="K81" s="1">
        <v>0</v>
      </c>
      <c r="L81" s="1">
        <f>IF(K81 + L80 &lt; 0, K81 + L80, 0)</f>
        <v>0</v>
      </c>
      <c r="M81" s="1">
        <v>0</v>
      </c>
      <c r="N81" s="1">
        <f>IF(M81 + N80 &lt; 0, M81 + N80, 0)</f>
        <v>0</v>
      </c>
      <c r="O81" s="1">
        <v>0</v>
      </c>
      <c r="P81" s="1">
        <f>IF(O81 + P80 &lt; 0, O81 + P80, 0)</f>
        <v>0</v>
      </c>
    </row>
    <row r="82" spans="1:16" s="1" customFormat="1">
      <c r="A82" s="3">
        <v>45412</v>
      </c>
      <c r="B82" s="1" t="s">
        <v>77</v>
      </c>
      <c r="C82" s="1">
        <v>2</v>
      </c>
      <c r="D82" s="1">
        <v>3</v>
      </c>
      <c r="E82" s="1">
        <v>-52087.53829226881</v>
      </c>
      <c r="F82" s="1">
        <f>IF(E82 + F81 &lt; 0, E82 + F81, 0)</f>
        <v>0</v>
      </c>
      <c r="G82" s="1">
        <v>0</v>
      </c>
      <c r="H82" s="1">
        <f>IF(G82 + H81 &lt; 0, G82 + H81, 0)</f>
        <v>0</v>
      </c>
      <c r="I82" s="1">
        <v>194366.2214803007</v>
      </c>
      <c r="J82" s="1">
        <f>IF(I82 + J81 &lt; 0, I82 + J81, 0)</f>
        <v>0</v>
      </c>
      <c r="K82" s="1">
        <v>0</v>
      </c>
      <c r="L82" s="1">
        <f>IF(K82 + L81 &lt; 0, K82 + L81, 0)</f>
        <v>0</v>
      </c>
      <c r="M82" s="1">
        <v>0</v>
      </c>
      <c r="N82" s="1">
        <f>IF(M82 + N81 &lt; 0, M82 + N81, 0)</f>
        <v>0</v>
      </c>
      <c r="O82" s="1">
        <v>0</v>
      </c>
      <c r="P82" s="1">
        <f>IF(O82 + P81 &lt; 0, O82 + P81, 0)</f>
        <v>0</v>
      </c>
    </row>
    <row r="83" spans="1:16" s="1" customFormat="1">
      <c r="A83" s="3">
        <v>45414</v>
      </c>
      <c r="B83" s="1" t="s">
        <v>79</v>
      </c>
      <c r="C83" s="1">
        <v>1</v>
      </c>
      <c r="D83" s="1">
        <v>2</v>
      </c>
      <c r="E83" s="1">
        <v>82299.50129695595</v>
      </c>
      <c r="F83" s="1">
        <f>IF(E83 + F82 &lt; 0, E83 + F82, 0)</f>
        <v>0</v>
      </c>
      <c r="G83" s="1">
        <v>903416.1492490062</v>
      </c>
      <c r="H83" s="1">
        <f>IF(G83 + H82 &lt; 0, G83 + H82, 0)</f>
        <v>0</v>
      </c>
      <c r="I83" s="1">
        <v>0</v>
      </c>
      <c r="J83" s="1">
        <f>IF(I83 + J82 &lt; 0, I83 + J82, 0)</f>
        <v>0</v>
      </c>
      <c r="K83" s="1">
        <v>285754.0551232735</v>
      </c>
      <c r="L83" s="1">
        <f>IF(K83 + L82 &lt; 0, K83 + L82, 0)</f>
        <v>0</v>
      </c>
      <c r="M83" s="1">
        <v>0</v>
      </c>
      <c r="N83" s="1">
        <f>IF(M83 + N82 &lt; 0, M83 + N82, 0)</f>
        <v>0</v>
      </c>
      <c r="O83" s="1">
        <v>553531.6826363738</v>
      </c>
      <c r="P83" s="1">
        <f>IF(O83 + P82 &lt; 0, O83 + P82, 0)</f>
        <v>0</v>
      </c>
    </row>
    <row r="84" spans="1:16" s="1" customFormat="1">
      <c r="A84" s="3">
        <v>45415</v>
      </c>
      <c r="B84" s="1" t="s">
        <v>80</v>
      </c>
      <c r="C84" s="1">
        <v>5</v>
      </c>
      <c r="D84" s="1">
        <v>1</v>
      </c>
      <c r="E84" s="1">
        <v>0</v>
      </c>
      <c r="F84" s="1">
        <f>IF(E84 + F83 &lt; 0, E84 + F83, 0)</f>
        <v>0</v>
      </c>
      <c r="G84" s="1">
        <v>0</v>
      </c>
      <c r="H84" s="1">
        <f>IF(G84 + H83 &lt; 0, G84 + H83, 0)</f>
        <v>0</v>
      </c>
      <c r="I84" s="1">
        <v>0</v>
      </c>
      <c r="J84" s="1">
        <f>IF(I84 + J83 &lt; 0, I84 + J83, 0)</f>
        <v>0</v>
      </c>
      <c r="K84" s="1">
        <v>342454.5288870572</v>
      </c>
      <c r="L84" s="1">
        <f>IF(K84 + L83 &lt; 0, K84 + L83, 0)</f>
        <v>0</v>
      </c>
      <c r="M84" s="1">
        <v>-569992.4837741292</v>
      </c>
      <c r="N84" s="1">
        <f>IF(M84 + N83 &lt; 0, M84 + N83, 0)</f>
        <v>0</v>
      </c>
      <c r="O84" s="1">
        <v>0</v>
      </c>
      <c r="P84" s="1">
        <f>IF(O84 + P83 &lt; 0, O84 + P83, 0)</f>
        <v>0</v>
      </c>
    </row>
    <row r="85" spans="1:16" s="1" customFormat="1">
      <c r="A85" s="3">
        <v>45418</v>
      </c>
      <c r="B85" s="1" t="s">
        <v>76</v>
      </c>
      <c r="C85" s="1">
        <v>4</v>
      </c>
      <c r="D85" s="1">
        <v>5</v>
      </c>
      <c r="E85" s="1">
        <v>0</v>
      </c>
      <c r="F85" s="1">
        <f>IF(E85 + F84 &lt; 0, E85 + F84, 0)</f>
        <v>0</v>
      </c>
      <c r="G85" s="1">
        <v>0</v>
      </c>
      <c r="H85" s="1">
        <f>IF(G85 + H84 &lt; 0, G85 + H84, 0)</f>
        <v>0</v>
      </c>
      <c r="I85" s="1">
        <v>0</v>
      </c>
      <c r="J85" s="1">
        <f>IF(I85 + J84 &lt; 0, I85 + J84, 0)</f>
        <v>0</v>
      </c>
      <c r="K85" s="1">
        <v>0</v>
      </c>
      <c r="L85" s="1">
        <f>IF(K85 + L84 &lt; 0, K85 + L84, 0)</f>
        <v>0</v>
      </c>
      <c r="M85" s="1">
        <v>0</v>
      </c>
      <c r="N85" s="1">
        <f>IF(M85 + N84 &lt; 0, M85 + N84, 0)</f>
        <v>0</v>
      </c>
      <c r="O85" s="1">
        <v>0</v>
      </c>
      <c r="P85" s="1">
        <f>IF(O85 + P84 &lt; 0, O85 + P84, 0)</f>
        <v>0</v>
      </c>
    </row>
    <row r="86" spans="1:16" s="1" customFormat="1">
      <c r="A86" s="3">
        <v>45419</v>
      </c>
      <c r="B86" s="1" t="s">
        <v>77</v>
      </c>
      <c r="C86" s="1">
        <v>3</v>
      </c>
      <c r="D86" s="1">
        <v>4</v>
      </c>
      <c r="E86" s="1">
        <v>182019.3300032823</v>
      </c>
      <c r="F86" s="1">
        <f>IF(E86 + F85 &lt; 0, E86 + F85, 0)</f>
        <v>0</v>
      </c>
      <c r="G86" s="1">
        <v>0</v>
      </c>
      <c r="H86" s="1">
        <f>IF(G86 + H85 &lt; 0, G86 + H85, 0)</f>
        <v>0</v>
      </c>
      <c r="I86" s="1">
        <v>-518703.6845017356</v>
      </c>
      <c r="J86" s="1">
        <f>IF(I86 + J85 &lt; 0, I86 + J85, 0)</f>
        <v>0</v>
      </c>
      <c r="K86" s="1">
        <v>0</v>
      </c>
      <c r="L86" s="1">
        <f>IF(K86 + L85 &lt; 0, K86 + L85, 0)</f>
        <v>0</v>
      </c>
      <c r="M86" s="1">
        <v>0</v>
      </c>
      <c r="N86" s="1">
        <f>IF(M86 + N85 &lt; 0, M86 + N85, 0)</f>
        <v>0</v>
      </c>
      <c r="O86" s="1">
        <v>0</v>
      </c>
      <c r="P86" s="1">
        <f>IF(O86 + P85 &lt; 0, O86 + P85, 0)</f>
        <v>0</v>
      </c>
    </row>
    <row r="87" spans="1:16" s="1" customFormat="1">
      <c r="A87" s="3">
        <v>45420</v>
      </c>
      <c r="B87" s="1" t="s">
        <v>78</v>
      </c>
      <c r="C87" s="1">
        <v>2</v>
      </c>
      <c r="D87" s="1">
        <v>3</v>
      </c>
      <c r="E87" s="1">
        <v>-59016.61860814997</v>
      </c>
      <c r="F87" s="1">
        <f>IF(E87 + F86 &lt; 0, E87 + F86, 0)</f>
        <v>0</v>
      </c>
      <c r="G87" s="1">
        <v>0</v>
      </c>
      <c r="H87" s="1">
        <f>IF(G87 + H86 &lt; 0, G87 + H86, 0)</f>
        <v>0</v>
      </c>
      <c r="I87" s="1">
        <v>427199.528930495</v>
      </c>
      <c r="J87" s="1">
        <f>IF(I87 + J86 &lt; 0, I87 + J86, 0)</f>
        <v>0</v>
      </c>
      <c r="K87" s="1">
        <v>0</v>
      </c>
      <c r="L87" s="1">
        <f>IF(K87 + L86 &lt; 0, K87 + L86, 0)</f>
        <v>0</v>
      </c>
      <c r="M87" s="1">
        <v>0</v>
      </c>
      <c r="N87" s="1">
        <f>IF(M87 + N86 &lt; 0, M87 + N86, 0)</f>
        <v>0</v>
      </c>
      <c r="O87" s="1">
        <v>0</v>
      </c>
      <c r="P87" s="1">
        <f>IF(O87 + P86 &lt; 0, O87 + P86, 0)</f>
        <v>0</v>
      </c>
    </row>
    <row r="88" spans="1:16" s="1" customFormat="1">
      <c r="A88" s="3">
        <v>45421</v>
      </c>
      <c r="B88" s="1" t="s">
        <v>79</v>
      </c>
      <c r="C88" s="1">
        <v>1</v>
      </c>
      <c r="D88" s="1">
        <v>2</v>
      </c>
      <c r="E88" s="1">
        <v>323317.9461710381</v>
      </c>
      <c r="F88" s="1">
        <f>IF(E88 + F87 &lt; 0, E88 + F87, 0)</f>
        <v>0</v>
      </c>
      <c r="G88" s="1">
        <v>-187109.6214885261</v>
      </c>
      <c r="H88" s="1">
        <f>IF(G88 + H87 &lt; 0, G88 + H87, 0)</f>
        <v>0</v>
      </c>
      <c r="I88" s="1">
        <v>0</v>
      </c>
      <c r="J88" s="1">
        <f>IF(I88 + J87 &lt; 0, I88 + J87, 0)</f>
        <v>0</v>
      </c>
      <c r="K88" s="1">
        <v>269078.0050023766</v>
      </c>
      <c r="L88" s="1">
        <f>IF(K88 + L87 &lt; 0, K88 + L87, 0)</f>
        <v>0</v>
      </c>
      <c r="M88" s="1">
        <v>0</v>
      </c>
      <c r="N88" s="1">
        <f>IF(M88 + N87 &lt; 0, M88 + N87, 0)</f>
        <v>0</v>
      </c>
      <c r="O88" s="1">
        <v>-435509.0597421858</v>
      </c>
      <c r="P88" s="1">
        <f>IF(O88 + P87 &lt; 0, O88 + P87, 0)</f>
        <v>0</v>
      </c>
    </row>
    <row r="89" spans="1:16" s="1" customFormat="1">
      <c r="A89" s="3">
        <v>45422</v>
      </c>
      <c r="B89" s="1" t="s">
        <v>80</v>
      </c>
      <c r="C89" s="1">
        <v>5</v>
      </c>
      <c r="D89" s="1">
        <v>1</v>
      </c>
      <c r="E89" s="1">
        <v>0</v>
      </c>
      <c r="F89" s="1">
        <f>IF(E89 + F88 &lt; 0, E89 + F88, 0)</f>
        <v>0</v>
      </c>
      <c r="G89" s="1">
        <v>0</v>
      </c>
      <c r="H89" s="1">
        <f>IF(G89 + H88 &lt; 0, G89 + H88, 0)</f>
        <v>0</v>
      </c>
      <c r="I89" s="1">
        <v>0</v>
      </c>
      <c r="J89" s="1">
        <f>IF(I89 + J88 &lt; 0, I89 + J88, 0)</f>
        <v>0</v>
      </c>
      <c r="K89" s="1">
        <v>331448.8284436034</v>
      </c>
      <c r="L89" s="1">
        <f>IF(K89 + L88 &lt; 0, K89 + L88, 0)</f>
        <v>0</v>
      </c>
      <c r="M89" s="1">
        <v>563715.0806051673</v>
      </c>
      <c r="N89" s="1">
        <f>IF(M89 + N88 &lt; 0, M89 + N88, 0)</f>
        <v>0</v>
      </c>
      <c r="O89" s="1">
        <v>0</v>
      </c>
      <c r="P89" s="1">
        <f>IF(O89 + P88 &lt; 0, O89 + P88, 0)</f>
        <v>0</v>
      </c>
    </row>
    <row r="90" spans="1:16" s="1" customFormat="1">
      <c r="A90" s="3">
        <v>45425</v>
      </c>
      <c r="B90" s="1" t="s">
        <v>76</v>
      </c>
      <c r="C90" s="1">
        <v>4</v>
      </c>
      <c r="D90" s="1">
        <v>5</v>
      </c>
      <c r="E90" s="1">
        <v>0</v>
      </c>
      <c r="F90" s="1">
        <f>IF(E90 + F89 &lt; 0, E90 + F89, 0)</f>
        <v>0</v>
      </c>
      <c r="G90" s="1">
        <v>0</v>
      </c>
      <c r="H90" s="1">
        <f>IF(G90 + H89 &lt; 0, G90 + H89, 0)</f>
        <v>0</v>
      </c>
      <c r="I90" s="1">
        <v>0</v>
      </c>
      <c r="J90" s="1">
        <f>IF(I90 + J89 &lt; 0, I90 + J89, 0)</f>
        <v>0</v>
      </c>
      <c r="K90" s="1">
        <v>0</v>
      </c>
      <c r="L90" s="1">
        <f>IF(K90 + L89 &lt; 0, K90 + L89, 0)</f>
        <v>0</v>
      </c>
      <c r="M90" s="1">
        <v>0</v>
      </c>
      <c r="N90" s="1">
        <f>IF(M90 + N89 &lt; 0, M90 + N89, 0)</f>
        <v>0</v>
      </c>
      <c r="O90" s="1">
        <v>0</v>
      </c>
      <c r="P90" s="1">
        <f>IF(O90 + P89 &lt; 0, O90 + P89, 0)</f>
        <v>0</v>
      </c>
    </row>
    <row r="91" spans="1:16" s="1" customFormat="1">
      <c r="A91" s="3">
        <v>45426</v>
      </c>
      <c r="B91" s="1" t="s">
        <v>77</v>
      </c>
      <c r="C91" s="1">
        <v>3</v>
      </c>
      <c r="D91" s="1">
        <v>4</v>
      </c>
      <c r="E91" s="1">
        <v>-19589.86053666964</v>
      </c>
      <c r="F91" s="1">
        <f>IF(E91 + F90 &lt; 0, E91 + F90, 0)</f>
        <v>0</v>
      </c>
      <c r="G91" s="1">
        <v>0</v>
      </c>
      <c r="H91" s="1">
        <f>IF(G91 + H90 &lt; 0, G91 + H90, 0)</f>
        <v>0</v>
      </c>
      <c r="I91" s="1">
        <v>300702.4131177965</v>
      </c>
      <c r="J91" s="1">
        <f>IF(I91 + J90 &lt; 0, I91 + J90, 0)</f>
        <v>0</v>
      </c>
      <c r="K91" s="1">
        <v>0</v>
      </c>
      <c r="L91" s="1">
        <f>IF(K91 + L90 &lt; 0, K91 + L90, 0)</f>
        <v>0</v>
      </c>
      <c r="M91" s="1">
        <v>0</v>
      </c>
      <c r="N91" s="1">
        <f>IF(M91 + N90 &lt; 0, M91 + N90, 0)</f>
        <v>0</v>
      </c>
      <c r="O91" s="1">
        <v>0</v>
      </c>
      <c r="P91" s="1">
        <f>IF(O91 + P90 &lt; 0, O91 + P90, 0)</f>
        <v>0</v>
      </c>
    </row>
    <row r="92" spans="1:16" s="1" customFormat="1">
      <c r="A92" s="3">
        <v>45427</v>
      </c>
      <c r="B92" s="1" t="s">
        <v>78</v>
      </c>
      <c r="C92" s="1">
        <v>2</v>
      </c>
      <c r="D92" s="1">
        <v>3</v>
      </c>
      <c r="E92" s="1">
        <v>44012.16173339645</v>
      </c>
      <c r="F92" s="1">
        <f>IF(E92 + F91 &lt; 0, E92 + F91, 0)</f>
        <v>0</v>
      </c>
      <c r="G92" s="1">
        <v>0</v>
      </c>
      <c r="H92" s="1">
        <f>IF(G92 + H91 &lt; 0, G92 + H91, 0)</f>
        <v>0</v>
      </c>
      <c r="I92" s="1">
        <v>307284.6694150919</v>
      </c>
      <c r="J92" s="1">
        <f>IF(I92 + J91 &lt; 0, I92 + J91, 0)</f>
        <v>0</v>
      </c>
      <c r="K92" s="1">
        <v>0</v>
      </c>
      <c r="L92" s="1">
        <f>IF(K92 + L91 &lt; 0, K92 + L91, 0)</f>
        <v>0</v>
      </c>
      <c r="M92" s="1">
        <v>0</v>
      </c>
      <c r="N92" s="1">
        <f>IF(M92 + N91 &lt; 0, M92 + N91, 0)</f>
        <v>0</v>
      </c>
      <c r="O92" s="1">
        <v>0</v>
      </c>
      <c r="P92" s="1">
        <f>IF(O92 + P91 &lt; 0, O92 + P91, 0)</f>
        <v>0</v>
      </c>
    </row>
    <row r="93" spans="1:16" s="1" customFormat="1">
      <c r="A93" s="3">
        <v>45428</v>
      </c>
      <c r="B93" s="1" t="s">
        <v>79</v>
      </c>
      <c r="C93" s="1">
        <v>1</v>
      </c>
      <c r="D93" s="1">
        <v>2</v>
      </c>
      <c r="E93" s="1">
        <v>-445170.5947049496</v>
      </c>
      <c r="F93" s="1">
        <f>IF(E93 + F92 &lt; 0, E93 + F92, 0)</f>
        <v>0</v>
      </c>
      <c r="G93" s="1">
        <v>-500747.6329249784</v>
      </c>
      <c r="H93" s="1">
        <f>IF(G93 + H92 &lt; 0, G93 + H92, 0)</f>
        <v>0</v>
      </c>
      <c r="I93" s="1">
        <v>0</v>
      </c>
      <c r="J93" s="1">
        <f>IF(I93 + J92 &lt; 0, I93 + J92, 0)</f>
        <v>0</v>
      </c>
      <c r="K93" s="1">
        <v>-471192.9352357263</v>
      </c>
      <c r="L93" s="1">
        <f>IF(K93 + L92 &lt; 0, K93 + L92, 0)</f>
        <v>0</v>
      </c>
      <c r="M93" s="1">
        <v>0</v>
      </c>
      <c r="N93" s="1">
        <f>IF(M93 + N92 &lt; 0, M93 + N92, 0)</f>
        <v>0</v>
      </c>
      <c r="O93" s="1">
        <v>-593235.774319357</v>
      </c>
      <c r="P93" s="1">
        <f>IF(O93 + P92 &lt; 0, O93 + P92, 0)</f>
        <v>0</v>
      </c>
    </row>
    <row r="94" spans="1:16" s="1" customFormat="1">
      <c r="A94" s="3">
        <v>45429</v>
      </c>
      <c r="B94" s="1" t="s">
        <v>80</v>
      </c>
      <c r="C94" s="1">
        <v>4</v>
      </c>
      <c r="D94" s="1">
        <v>1</v>
      </c>
      <c r="E94" s="1">
        <v>0</v>
      </c>
      <c r="F94" s="1">
        <f>IF(E94 + F93 &lt; 0, E94 + F93, 0)</f>
        <v>0</v>
      </c>
      <c r="G94" s="1">
        <v>0</v>
      </c>
      <c r="H94" s="1">
        <f>IF(G94 + H93 &lt; 0, G94 + H93, 0)</f>
        <v>0</v>
      </c>
      <c r="I94" s="1">
        <v>0</v>
      </c>
      <c r="J94" s="1">
        <f>IF(I94 + J93 &lt; 0, I94 + J93, 0)</f>
        <v>0</v>
      </c>
      <c r="K94" s="1">
        <v>257076.8659976979</v>
      </c>
      <c r="L94" s="1">
        <f>IF(K94 + L93 &lt; 0, K94 + L93, 0)</f>
        <v>0</v>
      </c>
      <c r="M94" s="1">
        <v>868859.5791772358</v>
      </c>
      <c r="N94" s="1">
        <f>IF(M94 + N93 &lt; 0, M94 + N93, 0)</f>
        <v>0</v>
      </c>
      <c r="O94" s="1">
        <v>0</v>
      </c>
      <c r="P94" s="1">
        <f>IF(O94 + P93 &lt; 0, O94 + P93, 0)</f>
        <v>0</v>
      </c>
    </row>
    <row r="95" spans="1:16" s="1" customFormat="1">
      <c r="A95" s="3">
        <v>45433</v>
      </c>
      <c r="B95" s="1" t="s">
        <v>77</v>
      </c>
      <c r="C95" s="1">
        <v>3</v>
      </c>
      <c r="D95" s="1">
        <v>4</v>
      </c>
      <c r="E95" s="1">
        <v>75100.7353011518</v>
      </c>
      <c r="F95" s="1">
        <f>IF(E95 + F94 &lt; 0, E95 + F94, 0)</f>
        <v>0</v>
      </c>
      <c r="G95" s="1">
        <v>0</v>
      </c>
      <c r="H95" s="1">
        <f>IF(G95 + H94 &lt; 0, G95 + H94, 0)</f>
        <v>0</v>
      </c>
      <c r="I95" s="1">
        <v>458002.0680563929</v>
      </c>
      <c r="J95" s="1">
        <f>IF(I95 + J94 &lt; 0, I95 + J94, 0)</f>
        <v>0</v>
      </c>
      <c r="K95" s="1">
        <v>0</v>
      </c>
      <c r="L95" s="1">
        <f>IF(K95 + L94 &lt; 0, K95 + L94, 0)</f>
        <v>0</v>
      </c>
      <c r="M95" s="1">
        <v>0</v>
      </c>
      <c r="N95" s="1">
        <f>IF(M95 + N94 &lt; 0, M95 + N94, 0)</f>
        <v>0</v>
      </c>
      <c r="O95" s="1">
        <v>0</v>
      </c>
      <c r="P95" s="1">
        <f>IF(O95 + P94 &lt; 0, O95 + P94, 0)</f>
        <v>0</v>
      </c>
    </row>
    <row r="96" spans="1:16" s="1" customFormat="1">
      <c r="A96" s="3">
        <v>45434</v>
      </c>
      <c r="B96" s="1" t="s">
        <v>78</v>
      </c>
      <c r="C96" s="1">
        <v>2</v>
      </c>
      <c r="D96" s="1">
        <v>3</v>
      </c>
      <c r="E96" s="1">
        <v>-17599.16798375938</v>
      </c>
      <c r="F96" s="1">
        <f>IF(E96 + F95 &lt; 0, E96 + F95, 0)</f>
        <v>0</v>
      </c>
      <c r="G96" s="1">
        <v>0</v>
      </c>
      <c r="H96" s="1">
        <f>IF(G96 + H95 &lt; 0, G96 + H95, 0)</f>
        <v>0</v>
      </c>
      <c r="I96" s="1">
        <v>341818.3394686064</v>
      </c>
      <c r="J96" s="1">
        <f>IF(I96 + J95 &lt; 0, I96 + J95, 0)</f>
        <v>0</v>
      </c>
      <c r="K96" s="1">
        <v>0</v>
      </c>
      <c r="L96" s="1">
        <f>IF(K96 + L95 &lt; 0, K96 + L95, 0)</f>
        <v>0</v>
      </c>
      <c r="M96" s="1">
        <v>0</v>
      </c>
      <c r="N96" s="1">
        <f>IF(M96 + N95 &lt; 0, M96 + N95, 0)</f>
        <v>0</v>
      </c>
      <c r="O96" s="1">
        <v>0</v>
      </c>
      <c r="P96" s="1">
        <f>IF(O96 + P95 &lt; 0, O96 + P95, 0)</f>
        <v>0</v>
      </c>
    </row>
    <row r="97" spans="1:16" s="1" customFormat="1">
      <c r="A97" s="3">
        <v>45435</v>
      </c>
      <c r="B97" s="1" t="s">
        <v>79</v>
      </c>
      <c r="C97" s="1">
        <v>1</v>
      </c>
      <c r="D97" s="1">
        <v>2</v>
      </c>
      <c r="E97" s="1">
        <v>298906.873458205</v>
      </c>
      <c r="F97" s="1">
        <f>IF(E97 + F96 &lt; 0, E97 + F96, 0)</f>
        <v>0</v>
      </c>
      <c r="G97" s="1">
        <v>-549654.5982585596</v>
      </c>
      <c r="H97" s="1">
        <f>IF(G97 + H96 &lt; 0, G97 + H96, 0)</f>
        <v>0</v>
      </c>
      <c r="I97" s="1">
        <v>0</v>
      </c>
      <c r="J97" s="1">
        <f>IF(I97 + J96 &lt; 0, I97 + J96, 0)</f>
        <v>0</v>
      </c>
      <c r="K97" s="1">
        <v>248807.0994804394</v>
      </c>
      <c r="L97" s="1">
        <f>IF(K97 + L96 &lt; 0, K97 + L96, 0)</f>
        <v>0</v>
      </c>
      <c r="M97" s="1">
        <v>0</v>
      </c>
      <c r="N97" s="1">
        <f>IF(M97 + N96 &lt; 0, M97 + N96, 0)</f>
        <v>0</v>
      </c>
      <c r="O97" s="1">
        <v>-468882.7096344611</v>
      </c>
      <c r="P97" s="1">
        <f>IF(O97 + P96 &lt; 0, O97 + P96, 0)</f>
        <v>0</v>
      </c>
    </row>
    <row r="98" spans="1:16" s="1" customFormat="1">
      <c r="A98" s="3">
        <v>45436</v>
      </c>
      <c r="B98" s="1" t="s">
        <v>80</v>
      </c>
      <c r="C98" s="1">
        <v>5</v>
      </c>
      <c r="D98" s="1">
        <v>1</v>
      </c>
      <c r="E98" s="1">
        <v>0</v>
      </c>
      <c r="F98" s="1">
        <f>IF(E98 + F97 &lt; 0, E98 + F97, 0)</f>
        <v>0</v>
      </c>
      <c r="G98" s="1">
        <v>0</v>
      </c>
      <c r="H98" s="1">
        <f>IF(G98 + H97 &lt; 0, G98 + H97, 0)</f>
        <v>0</v>
      </c>
      <c r="I98" s="1">
        <v>0</v>
      </c>
      <c r="J98" s="1">
        <f>IF(I98 + J97 &lt; 0, I98 + J97, 0)</f>
        <v>0</v>
      </c>
      <c r="K98" s="1">
        <v>543012.3547124346</v>
      </c>
      <c r="L98" s="1">
        <f>IF(K98 + L97 &lt; 0, K98 + L97, 0)</f>
        <v>0</v>
      </c>
      <c r="M98" s="1">
        <v>988208.9359798483</v>
      </c>
      <c r="N98" s="1">
        <f>IF(M98 + N97 &lt; 0, M98 + N97, 0)</f>
        <v>0</v>
      </c>
      <c r="O98" s="1">
        <v>0</v>
      </c>
      <c r="P98" s="1">
        <f>IF(O98 + P97 &lt; 0, O98 + P97, 0)</f>
        <v>0</v>
      </c>
    </row>
    <row r="99" spans="1:16" s="1" customFormat="1">
      <c r="A99" s="3">
        <v>45439</v>
      </c>
      <c r="B99" s="1" t="s">
        <v>76</v>
      </c>
      <c r="C99" s="1">
        <v>4</v>
      </c>
      <c r="D99" s="1">
        <v>5</v>
      </c>
      <c r="E99" s="1">
        <v>0</v>
      </c>
      <c r="F99" s="1">
        <f>IF(E99 + F98 &lt; 0, E99 + F98, 0)</f>
        <v>0</v>
      </c>
      <c r="G99" s="1">
        <v>0</v>
      </c>
      <c r="H99" s="1">
        <f>IF(G99 + H98 &lt; 0, G99 + H98, 0)</f>
        <v>0</v>
      </c>
      <c r="I99" s="1">
        <v>0</v>
      </c>
      <c r="J99" s="1">
        <f>IF(I99 + J98 &lt; 0, I99 + J98, 0)</f>
        <v>0</v>
      </c>
      <c r="K99" s="1">
        <v>0</v>
      </c>
      <c r="L99" s="1">
        <f>IF(K99 + L98 &lt; 0, K99 + L98, 0)</f>
        <v>0</v>
      </c>
      <c r="M99" s="1">
        <v>0</v>
      </c>
      <c r="N99" s="1">
        <f>IF(M99 + N98 &lt; 0, M99 + N98, 0)</f>
        <v>0</v>
      </c>
      <c r="O99" s="1">
        <v>0</v>
      </c>
      <c r="P99" s="1">
        <f>IF(O99 + P98 &lt; 0, O99 + P98, 0)</f>
        <v>0</v>
      </c>
    </row>
    <row r="100" spans="1:16" s="1" customFormat="1">
      <c r="A100" s="3">
        <v>45440</v>
      </c>
      <c r="B100" s="1" t="s">
        <v>77</v>
      </c>
      <c r="C100" s="1">
        <v>3</v>
      </c>
      <c r="D100" s="1">
        <v>4</v>
      </c>
      <c r="E100" s="1">
        <v>133921.8662886682</v>
      </c>
      <c r="F100" s="1">
        <f>IF(E100 + F99 &lt; 0, E100 + F99, 0)</f>
        <v>0</v>
      </c>
      <c r="G100" s="1">
        <v>0</v>
      </c>
      <c r="H100" s="1">
        <f>IF(G100 + H99 &lt; 0, G100 + H99, 0)</f>
        <v>0</v>
      </c>
      <c r="I100" s="1">
        <v>308824.4067258749</v>
      </c>
      <c r="J100" s="1">
        <f>IF(I100 + J99 &lt; 0, I100 + J99, 0)</f>
        <v>0</v>
      </c>
      <c r="K100" s="1">
        <v>0</v>
      </c>
      <c r="L100" s="1">
        <f>IF(K100 + L99 &lt; 0, K100 + L99, 0)</f>
        <v>0</v>
      </c>
      <c r="M100" s="1">
        <v>0</v>
      </c>
      <c r="N100" s="1">
        <f>IF(M100 + N99 &lt; 0, M100 + N99, 0)</f>
        <v>0</v>
      </c>
      <c r="O100" s="1">
        <v>0</v>
      </c>
      <c r="P100" s="1">
        <f>IF(O100 + P99 &lt; 0, O100 + P99, 0)</f>
        <v>0</v>
      </c>
    </row>
    <row r="101" spans="1:16" s="1" customFormat="1">
      <c r="A101" s="3">
        <v>45441</v>
      </c>
      <c r="B101" s="1" t="s">
        <v>78</v>
      </c>
      <c r="C101" s="1">
        <v>2</v>
      </c>
      <c r="D101" s="1">
        <v>3</v>
      </c>
      <c r="E101" s="1">
        <v>42007.83961288226</v>
      </c>
      <c r="F101" s="1">
        <f>IF(E101 + F100 &lt; 0, E101 + F100, 0)</f>
        <v>0</v>
      </c>
      <c r="G101" s="1">
        <v>0</v>
      </c>
      <c r="H101" s="1">
        <f>IF(G101 + H100 &lt; 0, G101 + H100, 0)</f>
        <v>0</v>
      </c>
      <c r="I101" s="1">
        <v>232905.2129914316</v>
      </c>
      <c r="J101" s="1">
        <f>IF(I101 + J100 &lt; 0, I101 + J100, 0)</f>
        <v>0</v>
      </c>
      <c r="K101" s="1">
        <v>0</v>
      </c>
      <c r="L101" s="1">
        <f>IF(K101 + L100 &lt; 0, K101 + L100, 0)</f>
        <v>0</v>
      </c>
      <c r="M101" s="1">
        <v>0</v>
      </c>
      <c r="N101" s="1">
        <f>IF(M101 + N100 &lt; 0, M101 + N100, 0)</f>
        <v>0</v>
      </c>
      <c r="O101" s="1">
        <v>0</v>
      </c>
      <c r="P101" s="1">
        <f>IF(O101 + P100 &lt; 0, O101 + P100, 0)</f>
        <v>0</v>
      </c>
    </row>
    <row r="102" spans="1:16" s="1" customFormat="1">
      <c r="A102" s="3">
        <v>45442</v>
      </c>
      <c r="B102" s="1" t="s">
        <v>79</v>
      </c>
      <c r="C102" s="1">
        <v>1</v>
      </c>
      <c r="D102" s="1">
        <v>2</v>
      </c>
      <c r="E102" s="1">
        <v>84687.08246445091</v>
      </c>
      <c r="F102" s="1">
        <f>IF(E102 + F101 &lt; 0, E102 + F101, 0)</f>
        <v>0</v>
      </c>
      <c r="G102" s="1">
        <v>70553.10310421709</v>
      </c>
      <c r="H102" s="1">
        <f>IF(G102 + H101 &lt; 0, G102 + H101, 0)</f>
        <v>0</v>
      </c>
      <c r="I102" s="1">
        <v>0</v>
      </c>
      <c r="J102" s="1">
        <f>IF(I102 + J101 &lt; 0, I102 + J101, 0)</f>
        <v>0</v>
      </c>
      <c r="K102" s="1">
        <v>163736.3126829743</v>
      </c>
      <c r="L102" s="1">
        <f>IF(K102 + L101 &lt; 0, K102 + L101, 0)</f>
        <v>0</v>
      </c>
      <c r="M102" s="1">
        <v>0</v>
      </c>
      <c r="N102" s="1">
        <f>IF(M102 + N101 &lt; 0, M102 + N101, 0)</f>
        <v>0</v>
      </c>
      <c r="O102" s="1">
        <v>81087.96059789113</v>
      </c>
      <c r="P102" s="1">
        <f>IF(O102 + P101 &lt; 0, O102 + P101, 0)</f>
        <v>0</v>
      </c>
    </row>
    <row r="103" spans="1:16" s="1" customFormat="1">
      <c r="A103" s="3">
        <v>45443</v>
      </c>
      <c r="B103" s="1" t="s">
        <v>80</v>
      </c>
      <c r="C103" s="1">
        <v>5</v>
      </c>
      <c r="D103" s="1">
        <v>1</v>
      </c>
      <c r="E103" s="1">
        <v>0</v>
      </c>
      <c r="F103" s="1">
        <f>IF(E103 + F102 &lt; 0, E103 + F102, 0)</f>
        <v>0</v>
      </c>
      <c r="G103" s="1">
        <v>0</v>
      </c>
      <c r="H103" s="1">
        <f>IF(G103 + H102 &lt; 0, G103 + H102, 0)</f>
        <v>0</v>
      </c>
      <c r="I103" s="1">
        <v>0</v>
      </c>
      <c r="J103" s="1">
        <f>IF(I103 + J102 &lt; 0, I103 + J102, 0)</f>
        <v>0</v>
      </c>
      <c r="K103" s="1">
        <v>325338.6224360442</v>
      </c>
      <c r="L103" s="1">
        <f>IF(K103 + L102 &lt; 0, K103 + L102, 0)</f>
        <v>0</v>
      </c>
      <c r="M103" s="1">
        <v>739417.3808735792</v>
      </c>
      <c r="N103" s="1">
        <f>IF(M103 + N102 &lt; 0, M103 + N102, 0)</f>
        <v>0</v>
      </c>
      <c r="O103" s="1">
        <v>0</v>
      </c>
      <c r="P103" s="1">
        <f>IF(O103 + P102 &lt; 0, O103 + P102, 0)</f>
        <v>0</v>
      </c>
    </row>
    <row r="104" spans="1:16" s="1" customFormat="1">
      <c r="A104" s="3">
        <v>45446</v>
      </c>
      <c r="B104" s="1" t="s">
        <v>76</v>
      </c>
      <c r="C104" s="1">
        <v>4</v>
      </c>
      <c r="D104" s="1">
        <v>5</v>
      </c>
      <c r="E104" s="1">
        <v>0</v>
      </c>
      <c r="F104" s="1">
        <f>IF(E104 + F103 &lt; 0, E104 + F103, 0)</f>
        <v>0</v>
      </c>
      <c r="G104" s="1">
        <v>0</v>
      </c>
      <c r="H104" s="1">
        <f>IF(G104 + H103 &lt; 0, G104 + H103, 0)</f>
        <v>0</v>
      </c>
      <c r="I104" s="1">
        <v>0</v>
      </c>
      <c r="J104" s="1">
        <f>IF(I104 + J103 &lt; 0, I104 + J103, 0)</f>
        <v>0</v>
      </c>
      <c r="K104" s="1">
        <v>0</v>
      </c>
      <c r="L104" s="1">
        <f>IF(K104 + L103 &lt; 0, K104 + L103, 0)</f>
        <v>0</v>
      </c>
      <c r="M104" s="1">
        <v>0</v>
      </c>
      <c r="N104" s="1">
        <f>IF(M104 + N103 &lt; 0, M104 + N103, 0)</f>
        <v>0</v>
      </c>
      <c r="O104" s="1">
        <v>0</v>
      </c>
      <c r="P104" s="1">
        <f>IF(O104 + P103 &lt; 0, O104 + P103, 0)</f>
        <v>0</v>
      </c>
    </row>
    <row r="105" spans="1:16" s="1" customFormat="1">
      <c r="A105" s="3">
        <v>45447</v>
      </c>
      <c r="B105" s="1" t="s">
        <v>77</v>
      </c>
      <c r="C105" s="1">
        <v>3</v>
      </c>
      <c r="D105" s="1">
        <v>4</v>
      </c>
      <c r="E105" s="1">
        <v>-20428.22400477131</v>
      </c>
      <c r="F105" s="1">
        <f>IF(E105 + F104 &lt; 0, E105 + F104, 0)</f>
        <v>0</v>
      </c>
      <c r="G105" s="1">
        <v>0</v>
      </c>
      <c r="H105" s="1">
        <f>IF(G105 + H104 &lt; 0, G105 + H104, 0)</f>
        <v>0</v>
      </c>
      <c r="I105" s="1">
        <v>-826360.8548617316</v>
      </c>
      <c r="J105" s="1">
        <f>IF(I105 + J104 &lt; 0, I105 + J104, 0)</f>
        <v>0</v>
      </c>
      <c r="K105" s="1">
        <v>0</v>
      </c>
      <c r="L105" s="1">
        <f>IF(K105 + L104 &lt; 0, K105 + L104, 0)</f>
        <v>0</v>
      </c>
      <c r="M105" s="1">
        <v>0</v>
      </c>
      <c r="N105" s="1">
        <f>IF(M105 + N104 &lt; 0, M105 + N104, 0)</f>
        <v>0</v>
      </c>
      <c r="O105" s="1">
        <v>0</v>
      </c>
      <c r="P105" s="1">
        <f>IF(O105 + P104 &lt; 0, O105 + P104, 0)</f>
        <v>0</v>
      </c>
    </row>
    <row r="106" spans="1:16" s="1" customFormat="1">
      <c r="A106" s="3">
        <v>45448</v>
      </c>
      <c r="B106" s="1" t="s">
        <v>78</v>
      </c>
      <c r="C106" s="1">
        <v>2</v>
      </c>
      <c r="D106" s="1">
        <v>3</v>
      </c>
      <c r="E106" s="1">
        <v>361212.7969484557</v>
      </c>
      <c r="F106" s="1">
        <f>IF(E106 + F105 &lt; 0, E106 + F105, 0)</f>
        <v>0</v>
      </c>
      <c r="G106" s="1">
        <v>0</v>
      </c>
      <c r="H106" s="1">
        <f>IF(G106 + H105 &lt; 0, G106 + H105, 0)</f>
        <v>0</v>
      </c>
      <c r="I106" s="1">
        <v>-502134.7497964771</v>
      </c>
      <c r="J106" s="1">
        <f>IF(I106 + J105 &lt; 0, I106 + J105, 0)</f>
        <v>0</v>
      </c>
      <c r="K106" s="1">
        <v>0</v>
      </c>
      <c r="L106" s="1">
        <f>IF(K106 + L105 &lt; 0, K106 + L105, 0)</f>
        <v>0</v>
      </c>
      <c r="M106" s="1">
        <v>0</v>
      </c>
      <c r="N106" s="1">
        <f>IF(M106 + N105 &lt; 0, M106 + N105, 0)</f>
        <v>0</v>
      </c>
      <c r="O106" s="1">
        <v>0</v>
      </c>
      <c r="P106" s="1">
        <f>IF(O106 + P105 &lt; 0, O106 + P105, 0)</f>
        <v>0</v>
      </c>
    </row>
    <row r="107" spans="1:16" s="1" customFormat="1">
      <c r="A107" s="3">
        <v>45449</v>
      </c>
      <c r="B107" s="1" t="s">
        <v>79</v>
      </c>
      <c r="C107" s="1">
        <v>1</v>
      </c>
      <c r="D107" s="1">
        <v>2</v>
      </c>
      <c r="E107" s="1">
        <v>281942.5143039349</v>
      </c>
      <c r="F107" s="1">
        <f>IF(E107 + F106 &lt; 0, E107 + F106, 0)</f>
        <v>0</v>
      </c>
      <c r="G107" s="1">
        <v>1406681.536355812</v>
      </c>
      <c r="H107" s="1">
        <f>IF(G107 + H106 &lt; 0, G107 + H106, 0)</f>
        <v>0</v>
      </c>
      <c r="I107" s="1">
        <v>0</v>
      </c>
      <c r="J107" s="1">
        <f>IF(I107 + J106 &lt; 0, I107 + J106, 0)</f>
        <v>0</v>
      </c>
      <c r="K107" s="1">
        <v>-78473.54847900514</v>
      </c>
      <c r="L107" s="1">
        <f>IF(K107 + L106 &lt; 0, K107 + L106, 0)</f>
        <v>0</v>
      </c>
      <c r="M107" s="1">
        <v>0</v>
      </c>
      <c r="N107" s="1">
        <f>IF(M107 + N106 &lt; 0, M107 + N106, 0)</f>
        <v>0</v>
      </c>
      <c r="O107" s="1">
        <v>1088239.077635868</v>
      </c>
      <c r="P107" s="1">
        <f>IF(O107 + P106 &lt; 0, O107 + P106, 0)</f>
        <v>0</v>
      </c>
    </row>
    <row r="108" spans="1:16" s="1" customFormat="1">
      <c r="A108" s="3">
        <v>45450</v>
      </c>
      <c r="B108" s="1" t="s">
        <v>80</v>
      </c>
      <c r="C108" s="1">
        <v>5</v>
      </c>
      <c r="D108" s="1">
        <v>1</v>
      </c>
      <c r="E108" s="1">
        <v>0</v>
      </c>
      <c r="F108" s="1">
        <f>IF(E108 + F107 &lt; 0, E108 + F107, 0)</f>
        <v>0</v>
      </c>
      <c r="G108" s="1">
        <v>0</v>
      </c>
      <c r="H108" s="1">
        <f>IF(G108 + H107 &lt; 0, G108 + H107, 0)</f>
        <v>0</v>
      </c>
      <c r="I108" s="1">
        <v>0</v>
      </c>
      <c r="J108" s="1">
        <f>IF(I108 + J107 &lt; 0, I108 + J107, 0)</f>
        <v>0</v>
      </c>
      <c r="K108" s="1">
        <v>254653.9598386266</v>
      </c>
      <c r="L108" s="1">
        <f>IF(K108 + L107 &lt; 0, K108 + L107, 0)</f>
        <v>0</v>
      </c>
      <c r="M108" s="1">
        <v>-753581.8987309971</v>
      </c>
      <c r="N108" s="1">
        <f>IF(M108 + N107 &lt; 0, M108 + N107, 0)</f>
        <v>0</v>
      </c>
      <c r="O108" s="1">
        <v>0</v>
      </c>
      <c r="P108" s="1">
        <f>IF(O108 + P107 &lt; 0, O108 + P107, 0)</f>
        <v>0</v>
      </c>
    </row>
    <row r="109" spans="1:16" s="1" customFormat="1">
      <c r="A109" s="3">
        <v>45453</v>
      </c>
      <c r="B109" s="1" t="s">
        <v>76</v>
      </c>
      <c r="C109" s="1">
        <v>4</v>
      </c>
      <c r="D109" s="1">
        <v>5</v>
      </c>
      <c r="E109" s="1">
        <v>0</v>
      </c>
      <c r="F109" s="1">
        <f>IF(E109 + F108 &lt; 0, E109 + F108, 0)</f>
        <v>0</v>
      </c>
      <c r="G109" s="1">
        <v>0</v>
      </c>
      <c r="H109" s="1">
        <f>IF(G109 + H108 &lt; 0, G109 + H108, 0)</f>
        <v>0</v>
      </c>
      <c r="I109" s="1">
        <v>0</v>
      </c>
      <c r="J109" s="1">
        <f>IF(I109 + J108 &lt; 0, I109 + J108, 0)</f>
        <v>0</v>
      </c>
      <c r="K109" s="1">
        <v>0</v>
      </c>
      <c r="L109" s="1">
        <f>IF(K109 + L108 &lt; 0, K109 + L108, 0)</f>
        <v>0</v>
      </c>
      <c r="M109" s="1">
        <v>0</v>
      </c>
      <c r="N109" s="1">
        <f>IF(M109 + N108 &lt; 0, M109 + N108, 0)</f>
        <v>0</v>
      </c>
      <c r="O109" s="1">
        <v>0</v>
      </c>
      <c r="P109" s="1">
        <f>IF(O109 + P108 &lt; 0, O109 + P108, 0)</f>
        <v>0</v>
      </c>
    </row>
    <row r="110" spans="1:16" s="1" customFormat="1">
      <c r="A110" s="3">
        <v>45454</v>
      </c>
      <c r="B110" s="1" t="s">
        <v>77</v>
      </c>
      <c r="C110" s="1">
        <v>3</v>
      </c>
      <c r="D110" s="1">
        <v>4</v>
      </c>
      <c r="E110" s="1">
        <v>108237.2904795441</v>
      </c>
      <c r="F110" s="1">
        <f>IF(E110 + F109 &lt; 0, E110 + F109, 0)</f>
        <v>0</v>
      </c>
      <c r="G110" s="1">
        <v>0</v>
      </c>
      <c r="H110" s="1">
        <f>IF(G110 + H109 &lt; 0, G110 + H109, 0)</f>
        <v>0</v>
      </c>
      <c r="I110" s="1">
        <v>797169.4535275062</v>
      </c>
      <c r="J110" s="1">
        <f>IF(I110 + J109 &lt; 0, I110 + J109, 0)</f>
        <v>0</v>
      </c>
      <c r="K110" s="1">
        <v>0</v>
      </c>
      <c r="L110" s="1">
        <f>IF(K110 + L109 &lt; 0, K110 + L109, 0)</f>
        <v>0</v>
      </c>
      <c r="M110" s="1">
        <v>0</v>
      </c>
      <c r="N110" s="1">
        <f>IF(M110 + N109 &lt; 0, M110 + N109, 0)</f>
        <v>0</v>
      </c>
      <c r="O110" s="1">
        <v>0</v>
      </c>
      <c r="P110" s="1">
        <f>IF(O110 + P109 &lt; 0, O110 + P109, 0)</f>
        <v>0</v>
      </c>
    </row>
    <row r="111" spans="1:16" s="1" customFormat="1">
      <c r="A111" s="3">
        <v>45455</v>
      </c>
      <c r="B111" s="1" t="s">
        <v>78</v>
      </c>
      <c r="C111" s="1">
        <v>2</v>
      </c>
      <c r="D111" s="1">
        <v>3</v>
      </c>
      <c r="E111" s="1">
        <v>-69225.47893803098</v>
      </c>
      <c r="F111" s="1">
        <f>IF(E111 + F110 &lt; 0, E111 + F110, 0)</f>
        <v>0</v>
      </c>
      <c r="G111" s="1">
        <v>0</v>
      </c>
      <c r="H111" s="1">
        <f>IF(G111 + H110 &lt; 0, G111 + H110, 0)</f>
        <v>0</v>
      </c>
      <c r="I111" s="1">
        <v>281888.1301540685</v>
      </c>
      <c r="J111" s="1">
        <f>IF(I111 + J110 &lt; 0, I111 + J110, 0)</f>
        <v>0</v>
      </c>
      <c r="K111" s="1">
        <v>0</v>
      </c>
      <c r="L111" s="1">
        <f>IF(K111 + L110 &lt; 0, K111 + L110, 0)</f>
        <v>0</v>
      </c>
      <c r="M111" s="1">
        <v>0</v>
      </c>
      <c r="N111" s="1">
        <f>IF(M111 + N110 &lt; 0, M111 + N110, 0)</f>
        <v>0</v>
      </c>
      <c r="O111" s="1">
        <v>0</v>
      </c>
      <c r="P111" s="1">
        <f>IF(O111 + P110 &lt; 0, O111 + P110, 0)</f>
        <v>0</v>
      </c>
    </row>
    <row r="112" spans="1:16" s="1" customFormat="1">
      <c r="A112" s="3">
        <v>45456</v>
      </c>
      <c r="B112" s="1" t="s">
        <v>79</v>
      </c>
      <c r="C112" s="1">
        <v>1</v>
      </c>
      <c r="D112" s="1">
        <v>2</v>
      </c>
      <c r="E112" s="1">
        <v>477791.715762617</v>
      </c>
      <c r="F112" s="1">
        <f>IF(E112 + F111 &lt; 0, E112 + F111, 0)</f>
        <v>0</v>
      </c>
      <c r="G112" s="1">
        <v>929870.3473210639</v>
      </c>
      <c r="H112" s="1">
        <f>IF(G112 + H111 &lt; 0, G112 + H111, 0)</f>
        <v>0</v>
      </c>
      <c r="I112" s="1">
        <v>0</v>
      </c>
      <c r="J112" s="1">
        <f>IF(I112 + J111 &lt; 0, I112 + J111, 0)</f>
        <v>0</v>
      </c>
      <c r="K112" s="1">
        <v>402984.8965331973</v>
      </c>
      <c r="L112" s="1">
        <f>IF(K112 + L111 &lt; 0, K112 + L111, 0)</f>
        <v>0</v>
      </c>
      <c r="M112" s="1">
        <v>0</v>
      </c>
      <c r="N112" s="1">
        <f>IF(M112 + N111 &lt; 0, M112 + N111, 0)</f>
        <v>0</v>
      </c>
      <c r="O112" s="1">
        <v>638465.7112700439</v>
      </c>
      <c r="P112" s="1">
        <f>IF(O112 + P111 &lt; 0, O112 + P111, 0)</f>
        <v>0</v>
      </c>
    </row>
    <row r="113" spans="1:16" s="1" customFormat="1">
      <c r="A113" s="3">
        <v>45457</v>
      </c>
      <c r="B113" s="1" t="s">
        <v>80</v>
      </c>
      <c r="C113" s="1">
        <v>4</v>
      </c>
      <c r="D113" s="1">
        <v>1</v>
      </c>
      <c r="E113" s="1">
        <v>0</v>
      </c>
      <c r="F113" s="1">
        <f>IF(E113 + F112 &lt; 0, E113 + F112, 0)</f>
        <v>0</v>
      </c>
      <c r="G113" s="1">
        <v>0</v>
      </c>
      <c r="H113" s="1">
        <f>IF(G113 + H112 &lt; 0, G113 + H112, 0)</f>
        <v>0</v>
      </c>
      <c r="I113" s="1">
        <v>0</v>
      </c>
      <c r="J113" s="1">
        <f>IF(I113 + J112 &lt; 0, I113 + J112, 0)</f>
        <v>0</v>
      </c>
      <c r="K113" s="1">
        <v>407331.7176356163</v>
      </c>
      <c r="L113" s="1">
        <f>IF(K113 + L112 &lt; 0, K113 + L112, 0)</f>
        <v>0</v>
      </c>
      <c r="M113" s="1">
        <v>279943.6541276832</v>
      </c>
      <c r="N113" s="1">
        <f>IF(M113 + N112 &lt; 0, M113 + N112, 0)</f>
        <v>0</v>
      </c>
      <c r="O113" s="1">
        <v>0</v>
      </c>
      <c r="P113" s="1">
        <f>IF(O113 + P112 &lt; 0, O113 + P112, 0)</f>
        <v>0</v>
      </c>
    </row>
    <row r="114" spans="1:16" s="1" customFormat="1">
      <c r="A114" s="3">
        <v>45461</v>
      </c>
      <c r="B114" s="1" t="s">
        <v>77</v>
      </c>
      <c r="C114" s="1">
        <v>3</v>
      </c>
      <c r="D114" s="1">
        <v>4</v>
      </c>
      <c r="E114" s="1">
        <v>56240.95533706471</v>
      </c>
      <c r="F114" s="1">
        <f>IF(E114 + F113 &lt; 0, E114 + F113, 0)</f>
        <v>0</v>
      </c>
      <c r="G114" s="1">
        <v>0</v>
      </c>
      <c r="H114" s="1">
        <f>IF(G114 + H113 &lt; 0, G114 + H113, 0)</f>
        <v>0</v>
      </c>
      <c r="I114" s="1">
        <v>230029.2346978136</v>
      </c>
      <c r="J114" s="1">
        <f>IF(I114 + J113 &lt; 0, I114 + J113, 0)</f>
        <v>0</v>
      </c>
      <c r="K114" s="1">
        <v>0</v>
      </c>
      <c r="L114" s="1">
        <f>IF(K114 + L113 &lt; 0, K114 + L113, 0)</f>
        <v>0</v>
      </c>
      <c r="M114" s="1">
        <v>0</v>
      </c>
      <c r="N114" s="1">
        <f>IF(M114 + N113 &lt; 0, M114 + N113, 0)</f>
        <v>0</v>
      </c>
      <c r="O114" s="1">
        <v>0</v>
      </c>
      <c r="P114" s="1">
        <f>IF(O114 + P113 &lt; 0, O114 + P113, 0)</f>
        <v>0</v>
      </c>
    </row>
    <row r="115" spans="1:16" s="1" customFormat="1">
      <c r="A115" s="3">
        <v>45462</v>
      </c>
      <c r="B115" s="1" t="s">
        <v>78</v>
      </c>
      <c r="C115" s="1">
        <v>2</v>
      </c>
      <c r="D115" s="1">
        <v>3</v>
      </c>
      <c r="E115" s="1">
        <v>-290320.374091698</v>
      </c>
      <c r="F115" s="1">
        <f>IF(E115 + F114 &lt; 0, E115 + F114, 0)</f>
        <v>0</v>
      </c>
      <c r="G115" s="1">
        <v>0</v>
      </c>
      <c r="H115" s="1">
        <f>IF(G115 + H114 &lt; 0, G115 + H114, 0)</f>
        <v>0</v>
      </c>
      <c r="I115" s="1">
        <v>-529926.1494023682</v>
      </c>
      <c r="J115" s="1">
        <f>IF(I115 + J114 &lt; 0, I115 + J114, 0)</f>
        <v>0</v>
      </c>
      <c r="K115" s="1">
        <v>0</v>
      </c>
      <c r="L115" s="1">
        <f>IF(K115 + L114 &lt; 0, K115 + L114, 0)</f>
        <v>0</v>
      </c>
      <c r="M115" s="1">
        <v>0</v>
      </c>
      <c r="N115" s="1">
        <f>IF(M115 + N114 &lt; 0, M115 + N114, 0)</f>
        <v>0</v>
      </c>
      <c r="O115" s="1">
        <v>0</v>
      </c>
      <c r="P115" s="1">
        <f>IF(O115 + P114 &lt; 0, O115 + P114, 0)</f>
        <v>0</v>
      </c>
    </row>
    <row r="116" spans="1:16" s="1" customFormat="1">
      <c r="A116" s="3">
        <v>45463</v>
      </c>
      <c r="B116" s="1" t="s">
        <v>79</v>
      </c>
      <c r="C116" s="1">
        <v>1</v>
      </c>
      <c r="D116" s="1">
        <v>2</v>
      </c>
      <c r="E116" s="1">
        <v>-70735.34318819431</v>
      </c>
      <c r="F116" s="1">
        <f>IF(E116 + F115 &lt; 0, E116 + F115, 0)</f>
        <v>0</v>
      </c>
      <c r="G116" s="1">
        <v>769318.6558122742</v>
      </c>
      <c r="H116" s="1">
        <f>IF(G116 + H115 &lt; 0, G116 + H115, 0)</f>
        <v>0</v>
      </c>
      <c r="I116" s="1">
        <v>0</v>
      </c>
      <c r="J116" s="1">
        <f>IF(I116 + J115 &lt; 0, I116 + J115, 0)</f>
        <v>0</v>
      </c>
      <c r="K116" s="1">
        <v>-23232.28008009619</v>
      </c>
      <c r="L116" s="1">
        <f>IF(K116 + L115 &lt; 0, K116 + L115, 0)</f>
        <v>0</v>
      </c>
      <c r="M116" s="1">
        <v>0</v>
      </c>
      <c r="N116" s="1">
        <f>IF(M116 + N115 &lt; 0, M116 + N115, 0)</f>
        <v>0</v>
      </c>
      <c r="O116" s="1">
        <v>546809.2110521036</v>
      </c>
      <c r="P116" s="1">
        <f>IF(O116 + P115 &lt; 0, O116 + P115, 0)</f>
        <v>0</v>
      </c>
    </row>
    <row r="117" spans="1:16" s="1" customFormat="1">
      <c r="A117" s="3">
        <v>45464</v>
      </c>
      <c r="B117" s="1" t="s">
        <v>80</v>
      </c>
      <c r="C117" s="1">
        <v>5</v>
      </c>
      <c r="D117" s="1">
        <v>1</v>
      </c>
      <c r="E117" s="1">
        <v>0</v>
      </c>
      <c r="F117" s="1">
        <f>IF(E117 + F116 &lt; 0, E117 + F116, 0)</f>
        <v>0</v>
      </c>
      <c r="G117" s="1">
        <v>0</v>
      </c>
      <c r="H117" s="1">
        <f>IF(G117 + H116 &lt; 0, G117 + H116, 0)</f>
        <v>0</v>
      </c>
      <c r="I117" s="1">
        <v>0</v>
      </c>
      <c r="J117" s="1">
        <f>IF(I117 + J116 &lt; 0, I117 + J116, 0)</f>
        <v>0</v>
      </c>
      <c r="K117" s="1">
        <v>105577.9439622818</v>
      </c>
      <c r="L117" s="1">
        <f>IF(K117 + L116 &lt; 0, K117 + L116, 0)</f>
        <v>0</v>
      </c>
      <c r="M117" s="1">
        <v>-512105.6063811501</v>
      </c>
      <c r="N117" s="1">
        <f>IF(M117 + N116 &lt; 0, M117 + N116, 0)</f>
        <v>0</v>
      </c>
      <c r="O117" s="1">
        <v>0</v>
      </c>
      <c r="P117" s="1">
        <f>IF(O117 + P116 &lt; 0, O117 + P116, 0)</f>
        <v>0</v>
      </c>
    </row>
    <row r="118" spans="1:16" s="1" customFormat="1">
      <c r="A118" s="3">
        <v>45467</v>
      </c>
      <c r="B118" s="1" t="s">
        <v>76</v>
      </c>
      <c r="C118" s="1">
        <v>4</v>
      </c>
      <c r="D118" s="1">
        <v>5</v>
      </c>
      <c r="E118" s="1">
        <v>0</v>
      </c>
      <c r="F118" s="1">
        <f>IF(E118 + F117 &lt; 0, E118 + F117, 0)</f>
        <v>0</v>
      </c>
      <c r="G118" s="1">
        <v>0</v>
      </c>
      <c r="H118" s="1">
        <f>IF(G118 + H117 &lt; 0, G118 + H117, 0)</f>
        <v>0</v>
      </c>
      <c r="I118" s="1">
        <v>0</v>
      </c>
      <c r="J118" s="1">
        <f>IF(I118 + J117 &lt; 0, I118 + J117, 0)</f>
        <v>0</v>
      </c>
      <c r="K118" s="1">
        <v>0</v>
      </c>
      <c r="L118" s="1">
        <f>IF(K118 + L117 &lt; 0, K118 + L117, 0)</f>
        <v>0</v>
      </c>
      <c r="M118" s="1">
        <v>0</v>
      </c>
      <c r="N118" s="1">
        <f>IF(M118 + N117 &lt; 0, M118 + N117, 0)</f>
        <v>0</v>
      </c>
      <c r="O118" s="1">
        <v>0</v>
      </c>
      <c r="P118" s="1">
        <f>IF(O118 + P117 &lt; 0, O118 + P117, 0)</f>
        <v>0</v>
      </c>
    </row>
    <row r="119" spans="1:16" s="1" customFormat="1">
      <c r="A119" s="3">
        <v>45468</v>
      </c>
      <c r="B119" s="1" t="s">
        <v>77</v>
      </c>
      <c r="C119" s="1">
        <v>3</v>
      </c>
      <c r="D119" s="1">
        <v>4</v>
      </c>
      <c r="E119" s="1">
        <v>90413.19565420423</v>
      </c>
      <c r="F119" s="1">
        <f>IF(E119 + F118 &lt; 0, E119 + F118, 0)</f>
        <v>0</v>
      </c>
      <c r="G119" s="1">
        <v>0</v>
      </c>
      <c r="H119" s="1">
        <f>IF(G119 + H118 &lt; 0, G119 + H118, 0)</f>
        <v>0</v>
      </c>
      <c r="I119" s="1">
        <v>-389777.8139091589</v>
      </c>
      <c r="J119" s="1">
        <f>IF(I119 + J118 &lt; 0, I119 + J118, 0)</f>
        <v>0</v>
      </c>
      <c r="K119" s="1">
        <v>0</v>
      </c>
      <c r="L119" s="1">
        <f>IF(K119 + L118 &lt; 0, K119 + L118, 0)</f>
        <v>0</v>
      </c>
      <c r="M119" s="1">
        <v>0</v>
      </c>
      <c r="N119" s="1">
        <f>IF(M119 + N118 &lt; 0, M119 + N118, 0)</f>
        <v>0</v>
      </c>
      <c r="O119" s="1">
        <v>0</v>
      </c>
      <c r="P119" s="1">
        <f>IF(O119 + P118 &lt; 0, O119 + P118, 0)</f>
        <v>0</v>
      </c>
    </row>
    <row r="120" spans="1:16" s="1" customFormat="1">
      <c r="A120" s="3">
        <v>45469</v>
      </c>
      <c r="B120" s="1" t="s">
        <v>78</v>
      </c>
      <c r="C120" s="1">
        <v>2</v>
      </c>
      <c r="D120" s="1">
        <v>3</v>
      </c>
      <c r="E120" s="1">
        <v>355716.9581926035</v>
      </c>
      <c r="F120" s="1">
        <f>IF(E120 + F119 &lt; 0, E120 + F119, 0)</f>
        <v>0</v>
      </c>
      <c r="G120" s="1">
        <v>0</v>
      </c>
      <c r="H120" s="1">
        <f>IF(G120 + H119 &lt; 0, G120 + H119, 0)</f>
        <v>0</v>
      </c>
      <c r="I120" s="1">
        <v>-325275.9519440085</v>
      </c>
      <c r="J120" s="1">
        <f>IF(I120 + J119 &lt; 0, I120 + J119, 0)</f>
        <v>0</v>
      </c>
      <c r="K120" s="1">
        <v>0</v>
      </c>
      <c r="L120" s="1">
        <f>IF(K120 + L119 &lt; 0, K120 + L119, 0)</f>
        <v>0</v>
      </c>
      <c r="M120" s="1">
        <v>0</v>
      </c>
      <c r="N120" s="1">
        <f>IF(M120 + N119 &lt; 0, M120 + N119, 0)</f>
        <v>0</v>
      </c>
      <c r="O120" s="1">
        <v>0</v>
      </c>
      <c r="P120" s="1">
        <f>IF(O120 + P119 &lt; 0, O120 + P119, 0)</f>
        <v>0</v>
      </c>
    </row>
    <row r="121" spans="1:16" s="1" customFormat="1">
      <c r="A121" s="3">
        <v>45470</v>
      </c>
      <c r="B121" s="1" t="s">
        <v>79</v>
      </c>
      <c r="C121" s="1">
        <v>1</v>
      </c>
      <c r="D121" s="1">
        <v>2</v>
      </c>
      <c r="E121" s="1">
        <v>39450.53249747187</v>
      </c>
      <c r="F121" s="1">
        <f>IF(E121 + F120 &lt; 0, E121 + F120, 0)</f>
        <v>0</v>
      </c>
      <c r="G121" s="1">
        <v>-458071.9520138997</v>
      </c>
      <c r="H121" s="1">
        <f>IF(G121 + H120 &lt; 0, G121 + H120, 0)</f>
        <v>0</v>
      </c>
      <c r="I121" s="1">
        <v>0</v>
      </c>
      <c r="J121" s="1">
        <f>IF(I121 + J120 &lt; 0, I121 + J120, 0)</f>
        <v>0</v>
      </c>
      <c r="K121" s="1">
        <v>-215522.7955659001</v>
      </c>
      <c r="L121" s="1">
        <f>IF(K121 + L120 &lt; 0, K121 + L120, 0)</f>
        <v>0</v>
      </c>
      <c r="M121" s="1">
        <v>0</v>
      </c>
      <c r="N121" s="1">
        <f>IF(M121 + N120 &lt; 0, M121 + N120, 0)</f>
        <v>0</v>
      </c>
      <c r="O121" s="1">
        <v>-473220.4923807556</v>
      </c>
      <c r="P121" s="1">
        <f>IF(O121 + P120 &lt; 0, O121 + P120, 0)</f>
        <v>0</v>
      </c>
    </row>
    <row r="122" spans="1:16" s="1" customFormat="1">
      <c r="A122" s="3">
        <v>45471</v>
      </c>
      <c r="B122" s="1" t="s">
        <v>80</v>
      </c>
      <c r="C122" s="1">
        <v>5</v>
      </c>
      <c r="D122" s="1">
        <v>1</v>
      </c>
      <c r="E122" s="1">
        <v>0</v>
      </c>
      <c r="F122" s="1">
        <f>IF(E122 + F121 &lt; 0, E122 + F121, 0)</f>
        <v>0</v>
      </c>
      <c r="G122" s="1">
        <v>0</v>
      </c>
      <c r="H122" s="1">
        <f>IF(G122 + H121 &lt; 0, G122 + H121, 0)</f>
        <v>0</v>
      </c>
      <c r="I122" s="1">
        <v>0</v>
      </c>
      <c r="J122" s="1">
        <f>IF(I122 + J121 &lt; 0, I122 + J121, 0)</f>
        <v>0</v>
      </c>
      <c r="K122" s="1">
        <v>62618.60607621296</v>
      </c>
      <c r="L122" s="1">
        <f>IF(K122 + L121 &lt; 0, K122 + L121, 0)</f>
        <v>0</v>
      </c>
      <c r="M122" s="1">
        <v>666132.6526910675</v>
      </c>
      <c r="N122" s="1">
        <f>IF(M122 + N121 &lt; 0, M122 + N121, 0)</f>
        <v>0</v>
      </c>
      <c r="O122" s="1">
        <v>0</v>
      </c>
      <c r="P122" s="1">
        <f>IF(O122 + P121 &lt; 0, O122 + P121, 0)</f>
        <v>0</v>
      </c>
    </row>
    <row r="123" spans="1:16" s="1" customFormat="1">
      <c r="A123" s="3">
        <v>45474</v>
      </c>
      <c r="B123" s="1" t="s">
        <v>76</v>
      </c>
      <c r="C123" s="1">
        <v>4</v>
      </c>
      <c r="D123" s="1">
        <v>5</v>
      </c>
      <c r="E123" s="1">
        <v>0</v>
      </c>
      <c r="F123" s="1">
        <f>IF(E123 + F122 &lt; 0, E123 + F122, 0)</f>
        <v>0</v>
      </c>
      <c r="G123" s="1">
        <v>0</v>
      </c>
      <c r="H123" s="1">
        <f>IF(G123 + H122 &lt; 0, G123 + H122, 0)</f>
        <v>0</v>
      </c>
      <c r="I123" s="1">
        <v>0</v>
      </c>
      <c r="J123" s="1">
        <f>IF(I123 + J122 &lt; 0, I123 + J122, 0)</f>
        <v>0</v>
      </c>
      <c r="K123" s="1">
        <v>0</v>
      </c>
      <c r="L123" s="1">
        <f>IF(K123 + L122 &lt; 0, K123 + L122, 0)</f>
        <v>0</v>
      </c>
      <c r="M123" s="1">
        <v>0</v>
      </c>
      <c r="N123" s="1">
        <f>IF(M123 + N122 &lt; 0, M123 + N122, 0)</f>
        <v>0</v>
      </c>
      <c r="O123" s="1">
        <v>0</v>
      </c>
      <c r="P123" s="1">
        <f>IF(O123 + P122 &lt; 0, O123 + P122, 0)</f>
        <v>0</v>
      </c>
    </row>
    <row r="124" spans="1:16" s="1" customFormat="1">
      <c r="A124" s="3">
        <v>45475</v>
      </c>
      <c r="B124" s="1" t="s">
        <v>77</v>
      </c>
      <c r="C124" s="1">
        <v>3</v>
      </c>
      <c r="D124" s="1">
        <v>4</v>
      </c>
      <c r="E124" s="1">
        <v>-40073.73021009012</v>
      </c>
      <c r="F124" s="1">
        <f>IF(E124 + F123 &lt; 0, E124 + F123, 0)</f>
        <v>0</v>
      </c>
      <c r="G124" s="1">
        <v>0</v>
      </c>
      <c r="H124" s="1">
        <f>IF(G124 + H123 &lt; 0, G124 + H123, 0)</f>
        <v>0</v>
      </c>
      <c r="I124" s="1">
        <v>263886.5290071511</v>
      </c>
      <c r="J124" s="1">
        <f>IF(I124 + J123 &lt; 0, I124 + J123, 0)</f>
        <v>0</v>
      </c>
      <c r="K124" s="1">
        <v>0</v>
      </c>
      <c r="L124" s="1">
        <f>IF(K124 + L123 &lt; 0, K124 + L123, 0)</f>
        <v>0</v>
      </c>
      <c r="M124" s="1">
        <v>0</v>
      </c>
      <c r="N124" s="1">
        <f>IF(M124 + N123 &lt; 0, M124 + N123, 0)</f>
        <v>0</v>
      </c>
      <c r="O124" s="1">
        <v>0</v>
      </c>
      <c r="P124" s="1">
        <f>IF(O124 + P123 &lt; 0, O124 + P123, 0)</f>
        <v>0</v>
      </c>
    </row>
    <row r="125" spans="1:16" s="1" customFormat="1">
      <c r="A125" s="3">
        <v>45476</v>
      </c>
      <c r="B125" s="1" t="s">
        <v>78</v>
      </c>
      <c r="C125" s="1">
        <v>2</v>
      </c>
      <c r="D125" s="1">
        <v>3</v>
      </c>
      <c r="E125" s="1">
        <v>174700.9530501309</v>
      </c>
      <c r="F125" s="1">
        <f>IF(E125 + F124 &lt; 0, E125 + F124, 0)</f>
        <v>0</v>
      </c>
      <c r="G125" s="1">
        <v>0</v>
      </c>
      <c r="H125" s="1">
        <f>IF(G125 + H124 &lt; 0, G125 + H124, 0)</f>
        <v>0</v>
      </c>
      <c r="I125" s="1">
        <v>277441.4362609095</v>
      </c>
      <c r="J125" s="1">
        <f>IF(I125 + J124 &lt; 0, I125 + J124, 0)</f>
        <v>0</v>
      </c>
      <c r="K125" s="1">
        <v>0</v>
      </c>
      <c r="L125" s="1">
        <f>IF(K125 + L124 &lt; 0, K125 + L124, 0)</f>
        <v>0</v>
      </c>
      <c r="M125" s="1">
        <v>0</v>
      </c>
      <c r="N125" s="1">
        <f>IF(M125 + N124 &lt; 0, M125 + N124, 0)</f>
        <v>0</v>
      </c>
      <c r="O125" s="1">
        <v>0</v>
      </c>
      <c r="P125" s="1">
        <f>IF(O125 + P124 &lt; 0, O125 + P124, 0)</f>
        <v>0</v>
      </c>
    </row>
    <row r="126" spans="1:16" s="1" customFormat="1">
      <c r="A126" s="3">
        <v>45477</v>
      </c>
      <c r="B126" s="1" t="s">
        <v>79</v>
      </c>
      <c r="C126" s="1">
        <v>1</v>
      </c>
      <c r="D126" s="1">
        <v>2</v>
      </c>
      <c r="E126" s="1">
        <v>353533.0713045325</v>
      </c>
      <c r="F126" s="1">
        <f>IF(E126 + F125 &lt; 0, E126 + F125, 0)</f>
        <v>0</v>
      </c>
      <c r="G126" s="1">
        <v>734100.5866335236</v>
      </c>
      <c r="H126" s="1">
        <f>IF(G126 + H125 &lt; 0, G126 + H125, 0)</f>
        <v>0</v>
      </c>
      <c r="I126" s="1">
        <v>0</v>
      </c>
      <c r="J126" s="1">
        <f>IF(I126 + J125 &lt; 0, I126 + J125, 0)</f>
        <v>0</v>
      </c>
      <c r="K126" s="1">
        <v>141539.7480100677</v>
      </c>
      <c r="L126" s="1">
        <f>IF(K126 + L125 &lt; 0, K126 + L125, 0)</f>
        <v>0</v>
      </c>
      <c r="M126" s="1">
        <v>0</v>
      </c>
      <c r="N126" s="1">
        <f>IF(M126 + N125 &lt; 0, M126 + N125, 0)</f>
        <v>0</v>
      </c>
      <c r="O126" s="1">
        <v>527176.2925752713</v>
      </c>
      <c r="P126" s="1">
        <f>IF(O126 + P125 &lt; 0, O126 + P125, 0)</f>
        <v>0</v>
      </c>
    </row>
    <row r="127" spans="1:16" s="1" customFormat="1">
      <c r="A127" s="3">
        <v>45478</v>
      </c>
      <c r="B127" s="1" t="s">
        <v>80</v>
      </c>
      <c r="C127" s="1">
        <v>5</v>
      </c>
      <c r="D127" s="1">
        <v>1</v>
      </c>
      <c r="E127" s="1">
        <v>0</v>
      </c>
      <c r="F127" s="1">
        <f>IF(E127 + F126 &lt; 0, E127 + F126, 0)</f>
        <v>0</v>
      </c>
      <c r="G127" s="1">
        <v>0</v>
      </c>
      <c r="H127" s="1">
        <f>IF(G127 + H126 &lt; 0, G127 + H126, 0)</f>
        <v>0</v>
      </c>
      <c r="I127" s="1">
        <v>0</v>
      </c>
      <c r="J127" s="1">
        <f>IF(I127 + J126 &lt; 0, I127 + J126, 0)</f>
        <v>0</v>
      </c>
      <c r="K127" s="1">
        <v>185318.5132326981</v>
      </c>
      <c r="L127" s="1">
        <f>IF(K127 + L126 &lt; 0, K127 + L126, 0)</f>
        <v>0</v>
      </c>
      <c r="M127" s="1">
        <v>119339.6226653774</v>
      </c>
      <c r="N127" s="1">
        <f>IF(M127 + N126 &lt; 0, M127 + N126, 0)</f>
        <v>0</v>
      </c>
      <c r="O127" s="1">
        <v>0</v>
      </c>
      <c r="P127" s="1">
        <f>IF(O127 + P126 &lt; 0, O127 + P126, 0)</f>
        <v>0</v>
      </c>
    </row>
    <row r="128" spans="1:16" s="1" customFormat="1">
      <c r="A128" s="3">
        <v>45481</v>
      </c>
      <c r="B128" s="1" t="s">
        <v>76</v>
      </c>
      <c r="C128" s="1">
        <v>4</v>
      </c>
      <c r="D128" s="1">
        <v>5</v>
      </c>
      <c r="E128" s="1">
        <v>0</v>
      </c>
      <c r="F128" s="1">
        <f>IF(E128 + F127 &lt; 0, E128 + F127, 0)</f>
        <v>0</v>
      </c>
      <c r="G128" s="1">
        <v>0</v>
      </c>
      <c r="H128" s="1">
        <f>IF(G128 + H127 &lt; 0, G128 + H127, 0)</f>
        <v>0</v>
      </c>
      <c r="I128" s="1">
        <v>0</v>
      </c>
      <c r="J128" s="1">
        <f>IF(I128 + J127 &lt; 0, I128 + J127, 0)</f>
        <v>0</v>
      </c>
      <c r="K128" s="1">
        <v>0</v>
      </c>
      <c r="L128" s="1">
        <f>IF(K128 + L127 &lt; 0, K128 + L127, 0)</f>
        <v>0</v>
      </c>
      <c r="M128" s="1">
        <v>0</v>
      </c>
      <c r="N128" s="1">
        <f>IF(M128 + N127 &lt; 0, M128 + N127, 0)</f>
        <v>0</v>
      </c>
      <c r="O128" s="1">
        <v>0</v>
      </c>
      <c r="P128" s="1">
        <f>IF(O128 + P127 &lt; 0, O128 + P127, 0)</f>
        <v>0</v>
      </c>
    </row>
    <row r="129" spans="1:16" s="1" customFormat="1">
      <c r="A129" s="3">
        <v>45482</v>
      </c>
      <c r="B129" s="1" t="s">
        <v>77</v>
      </c>
      <c r="C129" s="1">
        <v>3</v>
      </c>
      <c r="D129" s="1">
        <v>4</v>
      </c>
      <c r="E129" s="1">
        <v>89118.43448683001</v>
      </c>
      <c r="F129" s="1">
        <f>IF(E129 + F128 &lt; 0, E129 + F128, 0)</f>
        <v>0</v>
      </c>
      <c r="G129" s="1">
        <v>0</v>
      </c>
      <c r="H129" s="1">
        <f>IF(G129 + H128 &lt; 0, G129 + H128, 0)</f>
        <v>0</v>
      </c>
      <c r="I129" s="1">
        <v>61090.08206572558</v>
      </c>
      <c r="J129" s="1">
        <f>IF(I129 + J128 &lt; 0, I129 + J128, 0)</f>
        <v>0</v>
      </c>
      <c r="K129" s="1">
        <v>0</v>
      </c>
      <c r="L129" s="1">
        <f>IF(K129 + L128 &lt; 0, K129 + L128, 0)</f>
        <v>0</v>
      </c>
      <c r="M129" s="1">
        <v>0</v>
      </c>
      <c r="N129" s="1">
        <f>IF(M129 + N128 &lt; 0, M129 + N128, 0)</f>
        <v>0</v>
      </c>
      <c r="O129" s="1">
        <v>0</v>
      </c>
      <c r="P129" s="1">
        <f>IF(O129 + P128 &lt; 0, O129 + P128, 0)</f>
        <v>0</v>
      </c>
    </row>
    <row r="130" spans="1:16" s="1" customFormat="1">
      <c r="A130" s="3">
        <v>45483</v>
      </c>
      <c r="B130" s="1" t="s">
        <v>78</v>
      </c>
      <c r="C130" s="1">
        <v>2</v>
      </c>
      <c r="D130" s="1">
        <v>3</v>
      </c>
      <c r="E130" s="1">
        <v>212764.8920827725</v>
      </c>
      <c r="F130" s="1">
        <f>IF(E130 + F129 &lt; 0, E130 + F129, 0)</f>
        <v>0</v>
      </c>
      <c r="G130" s="1">
        <v>0</v>
      </c>
      <c r="H130" s="1">
        <f>IF(G130 + H129 &lt; 0, G130 + H129, 0)</f>
        <v>0</v>
      </c>
      <c r="I130" s="1">
        <v>-432917.317716676</v>
      </c>
      <c r="J130" s="1">
        <f>IF(I130 + J129 &lt; 0, I130 + J129, 0)</f>
        <v>0</v>
      </c>
      <c r="K130" s="1">
        <v>0</v>
      </c>
      <c r="L130" s="1">
        <f>IF(K130 + L129 &lt; 0, K130 + L129, 0)</f>
        <v>0</v>
      </c>
      <c r="M130" s="1">
        <v>0</v>
      </c>
      <c r="N130" s="1">
        <f>IF(M130 + N129 &lt; 0, M130 + N129, 0)</f>
        <v>0</v>
      </c>
      <c r="O130" s="1">
        <v>0</v>
      </c>
      <c r="P130" s="1">
        <f>IF(O130 + P129 &lt; 0, O130 + P129, 0)</f>
        <v>0</v>
      </c>
    </row>
    <row r="131" spans="1:16" s="1" customFormat="1">
      <c r="A131" s="3">
        <v>45484</v>
      </c>
      <c r="B131" s="1" t="s">
        <v>79</v>
      </c>
      <c r="C131" s="1">
        <v>1</v>
      </c>
      <c r="D131" s="1">
        <v>2</v>
      </c>
      <c r="E131" s="1">
        <v>172386.0765243621</v>
      </c>
      <c r="F131" s="1">
        <f>IF(E131 + F130 &lt; 0, E131 + F130, 0)</f>
        <v>0</v>
      </c>
      <c r="G131" s="1">
        <v>-257881.1993120858</v>
      </c>
      <c r="H131" s="1">
        <f>IF(G131 + H130 &lt; 0, G131 + H130, 0)</f>
        <v>0</v>
      </c>
      <c r="I131" s="1">
        <v>0</v>
      </c>
      <c r="J131" s="1">
        <f>IF(I131 + J130 &lt; 0, I131 + J130, 0)</f>
        <v>0</v>
      </c>
      <c r="K131" s="1">
        <v>-97423.16309369606</v>
      </c>
      <c r="L131" s="1">
        <f>IF(K131 + L130 &lt; 0, K131 + L130, 0)</f>
        <v>0</v>
      </c>
      <c r="M131" s="1">
        <v>0</v>
      </c>
      <c r="N131" s="1">
        <f>IF(M131 + N130 &lt; 0, M131 + N130, 0)</f>
        <v>0</v>
      </c>
      <c r="O131" s="1">
        <v>103221.5816801506</v>
      </c>
      <c r="P131" s="1">
        <f>IF(O131 + P130 &lt; 0, O131 + P130, 0)</f>
        <v>0</v>
      </c>
    </row>
    <row r="132" spans="1:16" s="1" customFormat="1">
      <c r="A132" s="3">
        <v>45485</v>
      </c>
      <c r="B132" s="1" t="s">
        <v>80</v>
      </c>
      <c r="C132" s="1">
        <v>4</v>
      </c>
      <c r="D132" s="1">
        <v>1</v>
      </c>
      <c r="E132" s="1">
        <v>0</v>
      </c>
      <c r="F132" s="1">
        <f>IF(E132 + F131 &lt; 0, E132 + F131, 0)</f>
        <v>0</v>
      </c>
      <c r="G132" s="1">
        <v>0</v>
      </c>
      <c r="H132" s="1">
        <f>IF(G132 + H131 &lt; 0, G132 + H131, 0)</f>
        <v>0</v>
      </c>
      <c r="I132" s="1">
        <v>0</v>
      </c>
      <c r="J132" s="1">
        <f>IF(I132 + J131 &lt; 0, I132 + J131, 0)</f>
        <v>0</v>
      </c>
      <c r="K132" s="1">
        <v>-118918.2880850562</v>
      </c>
      <c r="L132" s="1">
        <f>IF(K132 + L131 &lt; 0, K132 + L131, 0)</f>
        <v>0</v>
      </c>
      <c r="M132" s="1">
        <v>-568892.6019547499</v>
      </c>
      <c r="N132" s="1">
        <f>IF(M132 + N131 &lt; 0, M132 + N131, 0)</f>
        <v>0</v>
      </c>
      <c r="O132" s="1">
        <v>0</v>
      </c>
      <c r="P132" s="1">
        <f>IF(O132 + P131 &lt; 0, O132 + P131, 0)</f>
        <v>0</v>
      </c>
    </row>
    <row r="133" spans="1:16" s="1" customFormat="1">
      <c r="A133" s="3">
        <v>45488</v>
      </c>
      <c r="B133" s="1" t="s">
        <v>76</v>
      </c>
      <c r="C133" s="1">
        <v>3</v>
      </c>
      <c r="D133" s="1">
        <v>4</v>
      </c>
      <c r="E133" s="1">
        <v>-129432.3588636733</v>
      </c>
      <c r="F133" s="1">
        <f>IF(E133 + F132 &lt; 0, E133 + F132, 0)</f>
        <v>0</v>
      </c>
      <c r="G133" s="1">
        <v>0</v>
      </c>
      <c r="H133" s="1">
        <f>IF(G133 + H132 &lt; 0, G133 + H132, 0)</f>
        <v>0</v>
      </c>
      <c r="I133" s="1">
        <v>212613.4106187322</v>
      </c>
      <c r="J133" s="1">
        <f>IF(I133 + J132 &lt; 0, I133 + J132, 0)</f>
        <v>0</v>
      </c>
      <c r="K133" s="1">
        <v>0</v>
      </c>
      <c r="L133" s="1">
        <f>IF(K133 + L132 &lt; 0, K133 + L132, 0)</f>
        <v>0</v>
      </c>
      <c r="M133" s="1">
        <v>0</v>
      </c>
      <c r="N133" s="1">
        <f>IF(M133 + N132 &lt; 0, M133 + N132, 0)</f>
        <v>0</v>
      </c>
      <c r="O133" s="1">
        <v>0</v>
      </c>
      <c r="P133" s="1">
        <f>IF(O133 + P132 &lt; 0, O133 + P132, 0)</f>
        <v>0</v>
      </c>
    </row>
    <row r="134" spans="1:16" s="1" customFormat="1">
      <c r="A134" s="3">
        <v>45489</v>
      </c>
      <c r="B134" s="1" t="s">
        <v>77</v>
      </c>
      <c r="C134" s="1">
        <v>2</v>
      </c>
      <c r="D134" s="1">
        <v>3</v>
      </c>
      <c r="E134" s="1">
        <v>329358.7429213091</v>
      </c>
      <c r="F134" s="1">
        <f>IF(E134 + F133 &lt; 0, E134 + F133, 0)</f>
        <v>0</v>
      </c>
      <c r="G134" s="1">
        <v>0</v>
      </c>
      <c r="H134" s="1">
        <f>IF(G134 + H133 &lt; 0, G134 + H133, 0)</f>
        <v>0</v>
      </c>
      <c r="I134" s="1">
        <v>450835.7211980946</v>
      </c>
      <c r="J134" s="1">
        <f>IF(I134 + J133 &lt; 0, I134 + J133, 0)</f>
        <v>0</v>
      </c>
      <c r="K134" s="1">
        <v>0</v>
      </c>
      <c r="L134" s="1">
        <f>IF(K134 + L133 &lt; 0, K134 + L133, 0)</f>
        <v>0</v>
      </c>
      <c r="M134" s="1">
        <v>0</v>
      </c>
      <c r="N134" s="1">
        <f>IF(M134 + N133 &lt; 0, M134 + N133, 0)</f>
        <v>0</v>
      </c>
      <c r="O134" s="1">
        <v>0</v>
      </c>
      <c r="P134" s="1">
        <f>IF(O134 + P133 &lt; 0, O134 + P133, 0)</f>
        <v>0</v>
      </c>
    </row>
    <row r="135" spans="1:16" s="1" customFormat="1">
      <c r="A135" s="3">
        <v>45491</v>
      </c>
      <c r="B135" s="1" t="s">
        <v>79</v>
      </c>
      <c r="C135" s="1">
        <v>1</v>
      </c>
      <c r="D135" s="1">
        <v>2</v>
      </c>
      <c r="E135" s="1">
        <v>-313265.6749031635</v>
      </c>
      <c r="F135" s="1">
        <f>IF(E135 + F134 &lt; 0, E135 + F134, 0)</f>
        <v>0</v>
      </c>
      <c r="G135" s="1">
        <v>-454119.6173157045</v>
      </c>
      <c r="H135" s="1">
        <f>IF(G135 + H134 &lt; 0, G135 + H134, 0)</f>
        <v>0</v>
      </c>
      <c r="I135" s="1">
        <v>0</v>
      </c>
      <c r="J135" s="1">
        <f>IF(I135 + J134 &lt; 0, I135 + J134, 0)</f>
        <v>0</v>
      </c>
      <c r="K135" s="1">
        <v>44231.97192534452</v>
      </c>
      <c r="L135" s="1">
        <f>IF(K135 + L134 &lt; 0, K135 + L134, 0)</f>
        <v>0</v>
      </c>
      <c r="M135" s="1">
        <v>0</v>
      </c>
      <c r="N135" s="1">
        <f>IF(M135 + N134 &lt; 0, M135 + N134, 0)</f>
        <v>0</v>
      </c>
      <c r="O135" s="1">
        <v>-452333.4770673303</v>
      </c>
      <c r="P135" s="1">
        <f>IF(O135 + P134 &lt; 0, O135 + P134, 0)</f>
        <v>0</v>
      </c>
    </row>
    <row r="136" spans="1:16" s="1" customFormat="1">
      <c r="A136" s="3">
        <v>45492</v>
      </c>
      <c r="B136" s="1" t="s">
        <v>80</v>
      </c>
      <c r="C136" s="1">
        <v>5</v>
      </c>
      <c r="D136" s="1">
        <v>1</v>
      </c>
      <c r="E136" s="1">
        <v>0</v>
      </c>
      <c r="F136" s="1">
        <f>IF(E136 + F135 &lt; 0, E136 + F135, 0)</f>
        <v>0</v>
      </c>
      <c r="G136" s="1">
        <v>0</v>
      </c>
      <c r="H136" s="1">
        <f>IF(G136 + H135 &lt; 0, G136 + H135, 0)</f>
        <v>0</v>
      </c>
      <c r="I136" s="1">
        <v>0</v>
      </c>
      <c r="J136" s="1">
        <f>IF(I136 + J135 &lt; 0, I136 + J135, 0)</f>
        <v>0</v>
      </c>
      <c r="K136" s="1">
        <v>310755.6263929571</v>
      </c>
      <c r="L136" s="1">
        <f>IF(K136 + L135 &lt; 0, K136 + L135, 0)</f>
        <v>0</v>
      </c>
      <c r="M136" s="1">
        <v>119323.1994447839</v>
      </c>
      <c r="N136" s="1">
        <f>IF(M136 + N135 &lt; 0, M136 + N135, 0)</f>
        <v>0</v>
      </c>
      <c r="O136" s="1">
        <v>0</v>
      </c>
      <c r="P136" s="1">
        <f>IF(O136 + P135 &lt; 0, O136 + P135, 0)</f>
        <v>0</v>
      </c>
    </row>
    <row r="137" spans="1:16" s="1" customFormat="1">
      <c r="A137" s="3">
        <v>45495</v>
      </c>
      <c r="B137" s="1" t="s">
        <v>76</v>
      </c>
      <c r="C137" s="1">
        <v>4</v>
      </c>
      <c r="D137" s="1">
        <v>5</v>
      </c>
      <c r="E137" s="1">
        <v>0</v>
      </c>
      <c r="F137" s="1">
        <f>IF(E137 + F136 &lt; 0, E137 + F136, 0)</f>
        <v>0</v>
      </c>
      <c r="G137" s="1">
        <v>0</v>
      </c>
      <c r="H137" s="1">
        <f>IF(G137 + H136 &lt; 0, G137 + H136, 0)</f>
        <v>0</v>
      </c>
      <c r="I137" s="1">
        <v>0</v>
      </c>
      <c r="J137" s="1">
        <f>IF(I137 + J136 &lt; 0, I137 + J136, 0)</f>
        <v>0</v>
      </c>
      <c r="K137" s="1">
        <v>0</v>
      </c>
      <c r="L137" s="1">
        <f>IF(K137 + L136 &lt; 0, K137 + L136, 0)</f>
        <v>0</v>
      </c>
      <c r="M137" s="1">
        <v>0</v>
      </c>
      <c r="N137" s="1">
        <f>IF(M137 + N136 &lt; 0, M137 + N136, 0)</f>
        <v>0</v>
      </c>
      <c r="O137" s="1">
        <v>0</v>
      </c>
      <c r="P137" s="1">
        <f>IF(O137 + P136 &lt; 0, O137 + P136, 0)</f>
        <v>0</v>
      </c>
    </row>
    <row r="138" spans="1:16" s="1" customFormat="1">
      <c r="A138" s="3">
        <v>45496</v>
      </c>
      <c r="B138" s="1" t="s">
        <v>77</v>
      </c>
      <c r="C138" s="1">
        <v>3</v>
      </c>
      <c r="D138" s="1">
        <v>4</v>
      </c>
      <c r="E138" s="1">
        <v>318111.7101564645</v>
      </c>
      <c r="F138" s="1">
        <f>IF(E138 + F137 &lt; 0, E138 + F137, 0)</f>
        <v>0</v>
      </c>
      <c r="G138" s="1">
        <v>0</v>
      </c>
      <c r="H138" s="1">
        <f>IF(G138 + H137 &lt; 0, G138 + H137, 0)</f>
        <v>0</v>
      </c>
      <c r="I138" s="1">
        <v>-693728.9856112683</v>
      </c>
      <c r="J138" s="1">
        <f>IF(I138 + J137 &lt; 0, I138 + J137, 0)</f>
        <v>0</v>
      </c>
      <c r="K138" s="1">
        <v>0</v>
      </c>
      <c r="L138" s="1">
        <f>IF(K138 + L137 &lt; 0, K138 + L137, 0)</f>
        <v>0</v>
      </c>
      <c r="M138" s="1">
        <v>0</v>
      </c>
      <c r="N138" s="1">
        <f>IF(M138 + N137 &lt; 0, M138 + N137, 0)</f>
        <v>0</v>
      </c>
      <c r="O138" s="1">
        <v>0</v>
      </c>
      <c r="P138" s="1">
        <f>IF(O138 + P137 &lt; 0, O138 + P137, 0)</f>
        <v>0</v>
      </c>
    </row>
    <row r="139" spans="1:16" s="1" customFormat="1">
      <c r="A139" s="3">
        <v>45497</v>
      </c>
      <c r="B139" s="1" t="s">
        <v>78</v>
      </c>
      <c r="C139" s="1">
        <v>2</v>
      </c>
      <c r="D139" s="1">
        <v>3</v>
      </c>
      <c r="E139" s="1">
        <v>-356016.12068471</v>
      </c>
      <c r="F139" s="1">
        <f>IF(E139 + F138 &lt; 0, E139 + F138, 0)</f>
        <v>0</v>
      </c>
      <c r="G139" s="1">
        <v>0</v>
      </c>
      <c r="H139" s="1">
        <f>IF(G139 + H138 &lt; 0, G139 + H138, 0)</f>
        <v>0</v>
      </c>
      <c r="I139" s="1">
        <v>-276848.7513602762</v>
      </c>
      <c r="J139" s="1">
        <f>IF(I139 + J138 &lt; 0, I139 + J138, 0)</f>
        <v>0</v>
      </c>
      <c r="K139" s="1">
        <v>0</v>
      </c>
      <c r="L139" s="1">
        <f>IF(K139 + L138 &lt; 0, K139 + L138, 0)</f>
        <v>0</v>
      </c>
      <c r="M139" s="1">
        <v>0</v>
      </c>
      <c r="N139" s="1">
        <f>IF(M139 + N138 &lt; 0, M139 + N138, 0)</f>
        <v>0</v>
      </c>
      <c r="O139" s="1">
        <v>0</v>
      </c>
      <c r="P139" s="1">
        <f>IF(O139 + P138 &lt; 0, O139 + P138, 0)</f>
        <v>0</v>
      </c>
    </row>
    <row r="140" spans="1:16" s="1" customFormat="1">
      <c r="A140" s="3">
        <v>45498</v>
      </c>
      <c r="B140" s="1" t="s">
        <v>79</v>
      </c>
      <c r="C140" s="1">
        <v>1</v>
      </c>
      <c r="D140" s="1">
        <v>2</v>
      </c>
      <c r="E140" s="1">
        <v>226019.1210454414</v>
      </c>
      <c r="F140" s="1">
        <f>IF(E140 + F139 &lt; 0, E140 + F139, 0)</f>
        <v>0</v>
      </c>
      <c r="G140" s="1">
        <v>191699.0291645534</v>
      </c>
      <c r="H140" s="1">
        <f>IF(G140 + H139 &lt; 0, G140 + H139, 0)</f>
        <v>0</v>
      </c>
      <c r="I140" s="1">
        <v>0</v>
      </c>
      <c r="J140" s="1">
        <f>IF(I140 + J139 &lt; 0, I140 + J139, 0)</f>
        <v>0</v>
      </c>
      <c r="K140" s="1">
        <v>133839.2469760441</v>
      </c>
      <c r="L140" s="1">
        <f>IF(K140 + L139 &lt; 0, K140 + L139, 0)</f>
        <v>0</v>
      </c>
      <c r="M140" s="1">
        <v>0</v>
      </c>
      <c r="N140" s="1">
        <f>IF(M140 + N139 &lt; 0, M140 + N139, 0)</f>
        <v>0</v>
      </c>
      <c r="O140" s="1">
        <v>238576.1230979581</v>
      </c>
      <c r="P140" s="1">
        <f>IF(O140 + P139 &lt; 0, O140 + P139, 0)</f>
        <v>0</v>
      </c>
    </row>
    <row r="141" spans="1:16" s="1" customFormat="1">
      <c r="A141" s="3">
        <v>45499</v>
      </c>
      <c r="B141" s="1" t="s">
        <v>80</v>
      </c>
      <c r="C141" s="1">
        <v>5</v>
      </c>
      <c r="D141" s="1">
        <v>1</v>
      </c>
      <c r="E141" s="1">
        <v>0</v>
      </c>
      <c r="F141" s="1">
        <f>IF(E141 + F140 &lt; 0, E141 + F140, 0)</f>
        <v>0</v>
      </c>
      <c r="G141" s="1">
        <v>0</v>
      </c>
      <c r="H141" s="1">
        <f>IF(G141 + H140 &lt; 0, G141 + H140, 0)</f>
        <v>0</v>
      </c>
      <c r="I141" s="1">
        <v>0</v>
      </c>
      <c r="J141" s="1">
        <f>IF(I141 + J140 &lt; 0, I141 + J140, 0)</f>
        <v>0</v>
      </c>
      <c r="K141" s="1">
        <v>415917.2525164856</v>
      </c>
      <c r="L141" s="1">
        <f>IF(K141 + L140 &lt; 0, K141 + L140, 0)</f>
        <v>0</v>
      </c>
      <c r="M141" s="1">
        <v>-493203.5093857709</v>
      </c>
      <c r="N141" s="1">
        <f>IF(M141 + N140 &lt; 0, M141 + N140, 0)</f>
        <v>0</v>
      </c>
      <c r="O141" s="1">
        <v>0</v>
      </c>
      <c r="P141" s="1">
        <f>IF(O141 + P140 &lt; 0, O141 + P140, 0)</f>
        <v>0</v>
      </c>
    </row>
    <row r="142" spans="1:16" s="1" customFormat="1">
      <c r="A142" s="3">
        <v>45502</v>
      </c>
      <c r="B142" s="1" t="s">
        <v>76</v>
      </c>
      <c r="C142" s="1">
        <v>4</v>
      </c>
      <c r="D142" s="1">
        <v>5</v>
      </c>
      <c r="E142" s="1">
        <v>0</v>
      </c>
      <c r="F142" s="1">
        <f>IF(E142 + F141 &lt; 0, E142 + F141, 0)</f>
        <v>0</v>
      </c>
      <c r="G142" s="1">
        <v>0</v>
      </c>
      <c r="H142" s="1">
        <f>IF(G142 + H141 &lt; 0, G142 + H141, 0)</f>
        <v>0</v>
      </c>
      <c r="I142" s="1">
        <v>0</v>
      </c>
      <c r="J142" s="1">
        <f>IF(I142 + J141 &lt; 0, I142 + J141, 0)</f>
        <v>0</v>
      </c>
      <c r="K142" s="1">
        <v>0</v>
      </c>
      <c r="L142" s="1">
        <f>IF(K142 + L141 &lt; 0, K142 + L141, 0)</f>
        <v>0</v>
      </c>
      <c r="M142" s="1">
        <v>0</v>
      </c>
      <c r="N142" s="1">
        <f>IF(M142 + N141 &lt; 0, M142 + N141, 0)</f>
        <v>0</v>
      </c>
      <c r="O142" s="1">
        <v>0</v>
      </c>
      <c r="P142" s="1">
        <f>IF(O142 + P141 &lt; 0, O142 + P141, 0)</f>
        <v>0</v>
      </c>
    </row>
    <row r="143" spans="1:16" s="1" customFormat="1">
      <c r="A143" s="3">
        <v>45503</v>
      </c>
      <c r="B143" s="1" t="s">
        <v>77</v>
      </c>
      <c r="C143" s="1">
        <v>3</v>
      </c>
      <c r="D143" s="1">
        <v>4</v>
      </c>
      <c r="E143" s="1">
        <v>-178472.1811981139</v>
      </c>
      <c r="F143" s="1">
        <f>IF(E143 + F142 &lt; 0, E143 + F142, 0)</f>
        <v>0</v>
      </c>
      <c r="G143" s="1">
        <v>0</v>
      </c>
      <c r="H143" s="1">
        <f>IF(G143 + H142 &lt; 0, G143 + H142, 0)</f>
        <v>0</v>
      </c>
      <c r="I143" s="1">
        <v>272515.4912800837</v>
      </c>
      <c r="J143" s="1">
        <f>IF(I143 + J142 &lt; 0, I143 + J142, 0)</f>
        <v>0</v>
      </c>
      <c r="K143" s="1">
        <v>0</v>
      </c>
      <c r="L143" s="1">
        <f>IF(K143 + L142 &lt; 0, K143 + L142, 0)</f>
        <v>0</v>
      </c>
      <c r="M143" s="1">
        <v>0</v>
      </c>
      <c r="N143" s="1">
        <f>IF(M143 + N142 &lt; 0, M143 + N142, 0)</f>
        <v>0</v>
      </c>
      <c r="O143" s="1">
        <v>0</v>
      </c>
      <c r="P143" s="1">
        <f>IF(O143 + P142 &lt; 0, O143 + P142, 0)</f>
        <v>0</v>
      </c>
    </row>
    <row r="144" spans="1:16" s="1" customFormat="1">
      <c r="A144" s="3">
        <v>45504</v>
      </c>
      <c r="B144" s="1" t="s">
        <v>78</v>
      </c>
      <c r="C144" s="1">
        <v>2</v>
      </c>
      <c r="D144" s="1">
        <v>3</v>
      </c>
      <c r="E144" s="1">
        <v>-79319.36917290687</v>
      </c>
      <c r="F144" s="1">
        <f>IF(E144 + F143 &lt; 0, E144 + F143, 0)</f>
        <v>0</v>
      </c>
      <c r="G144" s="1">
        <v>0</v>
      </c>
      <c r="H144" s="1">
        <f>IF(G144 + H143 &lt; 0, G144 + H143, 0)</f>
        <v>0</v>
      </c>
      <c r="I144" s="1">
        <v>122511.5877375984</v>
      </c>
      <c r="J144" s="1">
        <f>IF(I144 + J143 &lt; 0, I144 + J143, 0)</f>
        <v>0</v>
      </c>
      <c r="K144" s="1">
        <v>0</v>
      </c>
      <c r="L144" s="1">
        <f>IF(K144 + L143 &lt; 0, K144 + L143, 0)</f>
        <v>0</v>
      </c>
      <c r="M144" s="1">
        <v>0</v>
      </c>
      <c r="N144" s="1">
        <f>IF(M144 + N143 &lt; 0, M144 + N143, 0)</f>
        <v>0</v>
      </c>
      <c r="O144" s="1">
        <v>0</v>
      </c>
      <c r="P144" s="1">
        <f>IF(O144 + P143 &lt; 0, O144 + P143, 0)</f>
        <v>0</v>
      </c>
    </row>
    <row r="145" spans="1:16" s="1" customFormat="1">
      <c r="A145" s="3">
        <v>45505</v>
      </c>
      <c r="B145" s="1" t="s">
        <v>79</v>
      </c>
      <c r="C145" s="1">
        <v>1</v>
      </c>
      <c r="D145" s="1">
        <v>2</v>
      </c>
      <c r="E145" s="1">
        <v>437304.8336187096</v>
      </c>
      <c r="F145" s="1">
        <f>IF(E145 + F144 &lt; 0, E145 + F144, 0)</f>
        <v>0</v>
      </c>
      <c r="G145" s="1">
        <v>712002.5022926859</v>
      </c>
      <c r="H145" s="1">
        <f>IF(G145 + H144 &lt; 0, G145 + H144, 0)</f>
        <v>0</v>
      </c>
      <c r="I145" s="1">
        <v>0</v>
      </c>
      <c r="J145" s="1">
        <f>IF(I145 + J144 &lt; 0, I145 + J144, 0)</f>
        <v>0</v>
      </c>
      <c r="K145" s="1">
        <v>99749.63321912613</v>
      </c>
      <c r="L145" s="1">
        <f>IF(K145 + L144 &lt; 0, K145 + L144, 0)</f>
        <v>0</v>
      </c>
      <c r="M145" s="1">
        <v>0</v>
      </c>
      <c r="N145" s="1">
        <f>IF(M145 + N144 &lt; 0, M145 + N144, 0)</f>
        <v>0</v>
      </c>
      <c r="O145" s="1">
        <v>341745.9349547413</v>
      </c>
      <c r="P145" s="1">
        <f>IF(O145 + P144 &lt; 0, O145 + P144, 0)</f>
        <v>0</v>
      </c>
    </row>
    <row r="146" spans="1:16" s="1" customFormat="1">
      <c r="A146" s="3">
        <v>45506</v>
      </c>
      <c r="B146" s="1" t="s">
        <v>80</v>
      </c>
      <c r="C146" s="1">
        <v>5</v>
      </c>
      <c r="D146" s="1">
        <v>1</v>
      </c>
      <c r="E146" s="1">
        <v>0</v>
      </c>
      <c r="F146" s="1">
        <f>IF(E146 + F145 &lt; 0, E146 + F145, 0)</f>
        <v>0</v>
      </c>
      <c r="G146" s="1">
        <v>0</v>
      </c>
      <c r="H146" s="1">
        <f>IF(G146 + H145 &lt; 0, G146 + H145, 0)</f>
        <v>0</v>
      </c>
      <c r="I146" s="1">
        <v>0</v>
      </c>
      <c r="J146" s="1">
        <f>IF(I146 + J145 &lt; 0, I146 + J145, 0)</f>
        <v>0</v>
      </c>
      <c r="K146" s="1">
        <v>432441.4696388808</v>
      </c>
      <c r="L146" s="1">
        <f>IF(K146 + L145 &lt; 0, K146 + L145, 0)</f>
        <v>0</v>
      </c>
      <c r="M146" s="1">
        <v>827721.0146582979</v>
      </c>
      <c r="N146" s="1">
        <f>IF(M146 + N145 &lt; 0, M146 + N145, 0)</f>
        <v>0</v>
      </c>
      <c r="O146" s="1">
        <v>0</v>
      </c>
      <c r="P146" s="1">
        <f>IF(O146 + P145 &lt; 0, O146 + P145, 0)</f>
        <v>0</v>
      </c>
    </row>
    <row r="147" spans="1:16" s="1" customFormat="1">
      <c r="A147" s="3">
        <v>45509</v>
      </c>
      <c r="B147" s="1" t="s">
        <v>76</v>
      </c>
      <c r="C147" s="1">
        <v>4</v>
      </c>
      <c r="D147" s="1">
        <v>5</v>
      </c>
      <c r="E147" s="1">
        <v>0</v>
      </c>
      <c r="F147" s="1">
        <f>IF(E147 + F146 &lt; 0, E147 + F146, 0)</f>
        <v>0</v>
      </c>
      <c r="G147" s="1">
        <v>0</v>
      </c>
      <c r="H147" s="1">
        <f>IF(G147 + H146 &lt; 0, G147 + H146, 0)</f>
        <v>0</v>
      </c>
      <c r="I147" s="1">
        <v>0</v>
      </c>
      <c r="J147" s="1">
        <f>IF(I147 + J146 &lt; 0, I147 + J146, 0)</f>
        <v>0</v>
      </c>
      <c r="K147" s="1">
        <v>0</v>
      </c>
      <c r="L147" s="1">
        <f>IF(K147 + L146 &lt; 0, K147 + L146, 0)</f>
        <v>0</v>
      </c>
      <c r="M147" s="1">
        <v>0</v>
      </c>
      <c r="N147" s="1">
        <f>IF(M147 + N146 &lt; 0, M147 + N146, 0)</f>
        <v>0</v>
      </c>
      <c r="O147" s="1">
        <v>0</v>
      </c>
      <c r="P147" s="1">
        <f>IF(O147 + P146 &lt; 0, O147 + P146, 0)</f>
        <v>0</v>
      </c>
    </row>
    <row r="148" spans="1:16" s="1" customFormat="1">
      <c r="A148" s="3">
        <v>45510</v>
      </c>
      <c r="B148" s="1" t="s">
        <v>77</v>
      </c>
      <c r="C148" s="1">
        <v>3</v>
      </c>
      <c r="D148" s="1">
        <v>4</v>
      </c>
      <c r="E148" s="1">
        <v>250864.8689979787</v>
      </c>
      <c r="F148" s="1">
        <f>IF(E148 + F147 &lt; 0, E148 + F147, 0)</f>
        <v>0</v>
      </c>
      <c r="G148" s="1">
        <v>0</v>
      </c>
      <c r="H148" s="1">
        <f>IF(G148 + H147 &lt; 0, G148 + H147, 0)</f>
        <v>0</v>
      </c>
      <c r="I148" s="1">
        <v>-485099.2644770606</v>
      </c>
      <c r="J148" s="1">
        <f>IF(I148 + J147 &lt; 0, I148 + J147, 0)</f>
        <v>0</v>
      </c>
      <c r="K148" s="1">
        <v>0</v>
      </c>
      <c r="L148" s="1">
        <f>IF(K148 + L147 &lt; 0, K148 + L147, 0)</f>
        <v>0</v>
      </c>
      <c r="M148" s="1">
        <v>0</v>
      </c>
      <c r="N148" s="1">
        <f>IF(M148 + N147 &lt; 0, M148 + N147, 0)</f>
        <v>0</v>
      </c>
      <c r="O148" s="1">
        <v>0</v>
      </c>
      <c r="P148" s="1">
        <f>IF(O148 + P147 &lt; 0, O148 + P147, 0)</f>
        <v>0</v>
      </c>
    </row>
    <row r="149" spans="1:16" s="1" customFormat="1">
      <c r="A149" s="3">
        <v>45511</v>
      </c>
      <c r="B149" s="1" t="s">
        <v>78</v>
      </c>
      <c r="C149" s="1">
        <v>2</v>
      </c>
      <c r="D149" s="1">
        <v>3</v>
      </c>
      <c r="E149" s="1">
        <v>-169927.3774045524</v>
      </c>
      <c r="F149" s="1">
        <f>IF(E149 + F148 &lt; 0, E149 + F148, 0)</f>
        <v>0</v>
      </c>
      <c r="G149" s="1">
        <v>0</v>
      </c>
      <c r="H149" s="1">
        <f>IF(G149 + H148 &lt; 0, G149 + H148, 0)</f>
        <v>0</v>
      </c>
      <c r="I149" s="1">
        <v>407929.7499485364</v>
      </c>
      <c r="J149" s="1">
        <f>IF(I149 + J148 &lt; 0, I149 + J148, 0)</f>
        <v>0</v>
      </c>
      <c r="K149" s="1">
        <v>0</v>
      </c>
      <c r="L149" s="1">
        <f>IF(K149 + L148 &lt; 0, K149 + L148, 0)</f>
        <v>0</v>
      </c>
      <c r="M149" s="1">
        <v>0</v>
      </c>
      <c r="N149" s="1">
        <f>IF(M149 + N148 &lt; 0, M149 + N148, 0)</f>
        <v>0</v>
      </c>
      <c r="O149" s="1">
        <v>0</v>
      </c>
      <c r="P149" s="1">
        <f>IF(O149 + P148 &lt; 0, O149 + P148, 0)</f>
        <v>0</v>
      </c>
    </row>
    <row r="150" spans="1:16" s="1" customFormat="1">
      <c r="A150" s="3">
        <v>45512</v>
      </c>
      <c r="B150" s="1" t="s">
        <v>79</v>
      </c>
      <c r="C150" s="1">
        <v>1</v>
      </c>
      <c r="D150" s="1">
        <v>2</v>
      </c>
      <c r="E150" s="1">
        <v>-500266.3323675524</v>
      </c>
      <c r="F150" s="1">
        <f>IF(E150 + F149 &lt; 0, E150 + F149, 0)</f>
        <v>0</v>
      </c>
      <c r="G150" s="1">
        <v>-61017.82251462838</v>
      </c>
      <c r="H150" s="1">
        <f>IF(G150 + H149 &lt; 0, G150 + H149, 0)</f>
        <v>0</v>
      </c>
      <c r="I150" s="1">
        <v>0</v>
      </c>
      <c r="J150" s="1">
        <f>IF(I150 + J149 &lt; 0, I150 + J149, 0)</f>
        <v>0</v>
      </c>
      <c r="K150" s="1">
        <v>-307192.985774796</v>
      </c>
      <c r="L150" s="1">
        <f>IF(K150 + L149 &lt; 0, K150 + L149, 0)</f>
        <v>0</v>
      </c>
      <c r="M150" s="1">
        <v>0</v>
      </c>
      <c r="N150" s="1">
        <f>IF(M150 + N149 &lt; 0, M150 + N149, 0)</f>
        <v>0</v>
      </c>
      <c r="O150" s="1">
        <v>174434.7817825396</v>
      </c>
      <c r="P150" s="1">
        <f>IF(O150 + P149 &lt; 0, O150 + P149, 0)</f>
        <v>0</v>
      </c>
    </row>
    <row r="151" spans="1:16" s="1" customFormat="1">
      <c r="A151" s="3">
        <v>45513</v>
      </c>
      <c r="B151" s="1" t="s">
        <v>80</v>
      </c>
      <c r="C151" s="1">
        <v>4</v>
      </c>
      <c r="D151" s="1">
        <v>1</v>
      </c>
      <c r="E151" s="1">
        <v>0</v>
      </c>
      <c r="F151" s="1">
        <f>IF(E151 + F150 &lt; 0, E151 + F150, 0)</f>
        <v>0</v>
      </c>
      <c r="G151" s="1">
        <v>0</v>
      </c>
      <c r="H151" s="1">
        <f>IF(G151 + H150 &lt; 0, G151 + H150, 0)</f>
        <v>0</v>
      </c>
      <c r="I151" s="1">
        <v>0</v>
      </c>
      <c r="J151" s="1">
        <f>IF(I151 + J150 &lt; 0, I151 + J150, 0)</f>
        <v>0</v>
      </c>
      <c r="K151" s="1">
        <v>840296.8238499288</v>
      </c>
      <c r="L151" s="1">
        <f>IF(K151 + L150 &lt; 0, K151 + L150, 0)</f>
        <v>0</v>
      </c>
      <c r="M151" s="1">
        <v>1025185.924160908</v>
      </c>
      <c r="N151" s="1">
        <f>IF(M151 + N150 &lt; 0, M151 + N150, 0)</f>
        <v>0</v>
      </c>
      <c r="O151" s="1">
        <v>0</v>
      </c>
      <c r="P151" s="1">
        <f>IF(O151 + P150 &lt; 0, O151 + P150, 0)</f>
        <v>0</v>
      </c>
    </row>
    <row r="152" spans="1:16" s="1" customFormat="1">
      <c r="A152" s="3">
        <v>45516</v>
      </c>
      <c r="B152" s="1" t="s">
        <v>76</v>
      </c>
      <c r="C152" s="1">
        <v>3</v>
      </c>
      <c r="D152" s="1">
        <v>4</v>
      </c>
      <c r="E152" s="1">
        <v>-17237.38777169646</v>
      </c>
      <c r="F152" s="1">
        <f>IF(E152 + F151 &lt; 0, E152 + F151, 0)</f>
        <v>0</v>
      </c>
      <c r="G152" s="1">
        <v>0</v>
      </c>
      <c r="H152" s="1">
        <f>IF(G152 + H151 &lt; 0, G152 + H151, 0)</f>
        <v>0</v>
      </c>
      <c r="I152" s="1">
        <v>481137.0134231187</v>
      </c>
      <c r="J152" s="1">
        <f>IF(I152 + J151 &lt; 0, I152 + J151, 0)</f>
        <v>0</v>
      </c>
      <c r="K152" s="1">
        <v>0</v>
      </c>
      <c r="L152" s="1">
        <f>IF(K152 + L151 &lt; 0, K152 + L151, 0)</f>
        <v>0</v>
      </c>
      <c r="M152" s="1">
        <v>0</v>
      </c>
      <c r="N152" s="1">
        <f>IF(M152 + N151 &lt; 0, M152 + N151, 0)</f>
        <v>0</v>
      </c>
      <c r="O152" s="1">
        <v>0</v>
      </c>
      <c r="P152" s="1">
        <f>IF(O152 + P151 &lt; 0, O152 + P151, 0)</f>
        <v>0</v>
      </c>
    </row>
    <row r="153" spans="1:16" s="1" customFormat="1">
      <c r="A153" s="3">
        <v>45517</v>
      </c>
      <c r="B153" s="1" t="s">
        <v>77</v>
      </c>
      <c r="C153" s="1">
        <v>2</v>
      </c>
      <c r="D153" s="1">
        <v>3</v>
      </c>
      <c r="E153" s="1">
        <v>200607.0390777106</v>
      </c>
      <c r="F153" s="1">
        <f>IF(E153 + F152 &lt; 0, E153 + F152, 0)</f>
        <v>0</v>
      </c>
      <c r="G153" s="1">
        <v>0</v>
      </c>
      <c r="H153" s="1">
        <f>IF(G153 + H152 &lt; 0, G153 + H152, 0)</f>
        <v>0</v>
      </c>
      <c r="I153" s="1">
        <v>-485023.9797545302</v>
      </c>
      <c r="J153" s="1">
        <f>IF(I153 + J152 &lt; 0, I153 + J152, 0)</f>
        <v>0</v>
      </c>
      <c r="K153" s="1">
        <v>0</v>
      </c>
      <c r="L153" s="1">
        <f>IF(K153 + L152 &lt; 0, K153 + L152, 0)</f>
        <v>0</v>
      </c>
      <c r="M153" s="1">
        <v>0</v>
      </c>
      <c r="N153" s="1">
        <f>IF(M153 + N152 &lt; 0, M153 + N152, 0)</f>
        <v>0</v>
      </c>
      <c r="O153" s="1">
        <v>0</v>
      </c>
      <c r="P153" s="1">
        <f>IF(O153 + P152 &lt; 0, O153 + P152, 0)</f>
        <v>0</v>
      </c>
    </row>
    <row r="154" spans="1:16" s="1" customFormat="1">
      <c r="A154" s="3">
        <v>45518</v>
      </c>
      <c r="B154" s="1" t="s">
        <v>78</v>
      </c>
      <c r="C154" s="1">
        <v>1</v>
      </c>
      <c r="D154" s="1">
        <v>2</v>
      </c>
      <c r="E154" s="1">
        <v>596865.9019017363</v>
      </c>
      <c r="F154" s="1">
        <f>IF(E154 + F153 &lt; 0, E154 + F153, 0)</f>
        <v>0</v>
      </c>
      <c r="G154" s="1">
        <v>829185.9428652931</v>
      </c>
      <c r="H154" s="1">
        <f>IF(G154 + H153 &lt; 0, G154 + H153, 0)</f>
        <v>0</v>
      </c>
      <c r="I154" s="1">
        <v>0</v>
      </c>
      <c r="J154" s="1">
        <f>IF(I154 + J153 &lt; 0, I154 + J153, 0)</f>
        <v>0</v>
      </c>
      <c r="K154" s="1">
        <v>210923.3789122227</v>
      </c>
      <c r="L154" s="1">
        <f>IF(K154 + L153 &lt; 0, K154 + L153, 0)</f>
        <v>0</v>
      </c>
      <c r="M154" s="1">
        <v>0</v>
      </c>
      <c r="N154" s="1">
        <f>IF(M154 + N153 &lt; 0, M154 + N153, 0)</f>
        <v>0</v>
      </c>
      <c r="O154" s="1">
        <v>430928.1243259469</v>
      </c>
      <c r="P154" s="1">
        <f>IF(O154 + P153 &lt; 0, O154 + P153, 0)</f>
        <v>0</v>
      </c>
    </row>
    <row r="155" spans="1:16" s="1" customFormat="1">
      <c r="A155" s="3">
        <v>45520</v>
      </c>
      <c r="B155" s="1" t="s">
        <v>80</v>
      </c>
      <c r="C155" s="1">
        <v>5</v>
      </c>
      <c r="D155" s="1">
        <v>1</v>
      </c>
      <c r="E155" s="1">
        <v>0</v>
      </c>
      <c r="F155" s="1">
        <f>IF(E155 + F154 &lt; 0, E155 + F154, 0)</f>
        <v>0</v>
      </c>
      <c r="G155" s="1">
        <v>0</v>
      </c>
      <c r="H155" s="1">
        <f>IF(G155 + H154 &lt; 0, G155 + H154, 0)</f>
        <v>0</v>
      </c>
      <c r="I155" s="1">
        <v>0</v>
      </c>
      <c r="J155" s="1">
        <f>IF(I155 + J154 &lt; 0, I155 + J154, 0)</f>
        <v>0</v>
      </c>
      <c r="K155" s="1">
        <v>107765.1934596602</v>
      </c>
      <c r="L155" s="1">
        <f>IF(K155 + L154 &lt; 0, K155 + L154, 0)</f>
        <v>0</v>
      </c>
      <c r="M155" s="1">
        <v>-529006.0319806627</v>
      </c>
      <c r="N155" s="1">
        <f>IF(M155 + N154 &lt; 0, M155 + N154, 0)</f>
        <v>0</v>
      </c>
      <c r="O155" s="1">
        <v>0</v>
      </c>
      <c r="P155" s="1">
        <f>IF(O155 + P154 &lt; 0, O155 + P154, 0)</f>
        <v>0</v>
      </c>
    </row>
    <row r="156" spans="1:16" s="1" customFormat="1">
      <c r="A156" s="3">
        <v>45523</v>
      </c>
      <c r="B156" s="1" t="s">
        <v>76</v>
      </c>
      <c r="C156" s="1">
        <v>4</v>
      </c>
      <c r="D156" s="1">
        <v>5</v>
      </c>
      <c r="E156" s="1">
        <v>0</v>
      </c>
      <c r="F156" s="1">
        <f>IF(E156 + F155 &lt; 0, E156 + F155, 0)</f>
        <v>0</v>
      </c>
      <c r="G156" s="1">
        <v>0</v>
      </c>
      <c r="H156" s="1">
        <f>IF(G156 + H155 &lt; 0, G156 + H155, 0)</f>
        <v>0</v>
      </c>
      <c r="I156" s="1">
        <v>0</v>
      </c>
      <c r="J156" s="1">
        <f>IF(I156 + J155 &lt; 0, I156 + J155, 0)</f>
        <v>0</v>
      </c>
      <c r="K156" s="1">
        <v>0</v>
      </c>
      <c r="L156" s="1">
        <f>IF(K156 + L155 &lt; 0, K156 + L155, 0)</f>
        <v>0</v>
      </c>
      <c r="M156" s="1">
        <v>0</v>
      </c>
      <c r="N156" s="1">
        <f>IF(M156 + N155 &lt; 0, M156 + N155, 0)</f>
        <v>0</v>
      </c>
      <c r="O156" s="1">
        <v>0</v>
      </c>
      <c r="P156" s="1">
        <f>IF(O156 + P155 &lt; 0, O156 + P155, 0)</f>
        <v>0</v>
      </c>
    </row>
    <row r="157" spans="1:16" s="1" customFormat="1">
      <c r="A157" s="3">
        <v>45524</v>
      </c>
      <c r="B157" s="1" t="s">
        <v>77</v>
      </c>
      <c r="C157" s="1">
        <v>3</v>
      </c>
      <c r="D157" s="1">
        <v>4</v>
      </c>
      <c r="E157" s="1">
        <v>9267.68845231394</v>
      </c>
      <c r="F157" s="1">
        <f>IF(E157 + F156 &lt; 0, E157 + F156, 0)</f>
        <v>0</v>
      </c>
      <c r="G157" s="1">
        <v>0</v>
      </c>
      <c r="H157" s="1">
        <f>IF(G157 + H156 &lt; 0, G157 + H156, 0)</f>
        <v>0</v>
      </c>
      <c r="I157" s="1">
        <v>-11505.3686437045</v>
      </c>
      <c r="J157" s="1">
        <f>IF(I157 + J156 &lt; 0, I157 + J156, 0)</f>
        <v>0</v>
      </c>
      <c r="K157" s="1">
        <v>0</v>
      </c>
      <c r="L157" s="1">
        <f>IF(K157 + L156 &lt; 0, K157 + L156, 0)</f>
        <v>0</v>
      </c>
      <c r="M157" s="1">
        <v>0</v>
      </c>
      <c r="N157" s="1">
        <f>IF(M157 + N156 &lt; 0, M157 + N156, 0)</f>
        <v>0</v>
      </c>
      <c r="O157" s="1">
        <v>0</v>
      </c>
      <c r="P157" s="1">
        <f>IF(O157 + P156 &lt; 0, O157 + P156, 0)</f>
        <v>0</v>
      </c>
    </row>
    <row r="158" spans="1:16" s="1" customFormat="1">
      <c r="A158" s="3">
        <v>45525</v>
      </c>
      <c r="B158" s="1" t="s">
        <v>78</v>
      </c>
      <c r="C158" s="1">
        <v>2</v>
      </c>
      <c r="D158" s="1">
        <v>3</v>
      </c>
      <c r="E158" s="1">
        <v>29381.43052527631</v>
      </c>
      <c r="F158" s="1">
        <f>IF(E158 + F157 &lt; 0, E158 + F157, 0)</f>
        <v>0</v>
      </c>
      <c r="G158" s="1">
        <v>0</v>
      </c>
      <c r="H158" s="1">
        <f>IF(G158 + H157 &lt; 0, G158 + H157, 0)</f>
        <v>0</v>
      </c>
      <c r="I158" s="1">
        <v>238089.5712325122</v>
      </c>
      <c r="J158" s="1">
        <f>IF(I158 + J157 &lt; 0, I158 + J157, 0)</f>
        <v>0</v>
      </c>
      <c r="K158" s="1">
        <v>0</v>
      </c>
      <c r="L158" s="1">
        <f>IF(K158 + L157 &lt; 0, K158 + L157, 0)</f>
        <v>0</v>
      </c>
      <c r="M158" s="1">
        <v>0</v>
      </c>
      <c r="N158" s="1">
        <f>IF(M158 + N157 &lt; 0, M158 + N157, 0)</f>
        <v>0</v>
      </c>
      <c r="O158" s="1">
        <v>0</v>
      </c>
      <c r="P158" s="1">
        <f>IF(O158 + P157 &lt; 0, O158 + P157, 0)</f>
        <v>0</v>
      </c>
    </row>
    <row r="159" spans="1:16" s="1" customFormat="1">
      <c r="A159" s="3">
        <v>45526</v>
      </c>
      <c r="B159" s="1" t="s">
        <v>79</v>
      </c>
      <c r="C159" s="1">
        <v>1</v>
      </c>
      <c r="D159" s="1">
        <v>2</v>
      </c>
      <c r="E159" s="1">
        <v>326251.9979341903</v>
      </c>
      <c r="F159" s="1">
        <f>IF(E159 + F158 &lt; 0, E159 + F158, 0)</f>
        <v>0</v>
      </c>
      <c r="G159" s="1">
        <v>585539.5059976035</v>
      </c>
      <c r="H159" s="1">
        <f>IF(G159 + H158 &lt; 0, G159 + H158, 0)</f>
        <v>0</v>
      </c>
      <c r="I159" s="1">
        <v>0</v>
      </c>
      <c r="J159" s="1">
        <f>IF(I159 + J158 &lt; 0, I159 + J158, 0)</f>
        <v>0</v>
      </c>
      <c r="K159" s="1">
        <v>98247.19694022925</v>
      </c>
      <c r="L159" s="1">
        <f>IF(K159 + L158 &lt; 0, K159 + L158, 0)</f>
        <v>0</v>
      </c>
      <c r="M159" s="1">
        <v>0</v>
      </c>
      <c r="N159" s="1">
        <f>IF(M159 + N158 &lt; 0, M159 + N158, 0)</f>
        <v>0</v>
      </c>
      <c r="O159" s="1">
        <v>261131.6649053275</v>
      </c>
      <c r="P159" s="1">
        <f>IF(O159 + P158 &lt; 0, O159 + P158, 0)</f>
        <v>0</v>
      </c>
    </row>
    <row r="160" spans="1:16" s="1" customFormat="1">
      <c r="A160" s="3">
        <v>45527</v>
      </c>
      <c r="B160" s="1" t="s">
        <v>80</v>
      </c>
      <c r="C160" s="1">
        <v>5</v>
      </c>
      <c r="D160" s="1">
        <v>1</v>
      </c>
      <c r="E160" s="1">
        <v>0</v>
      </c>
      <c r="F160" s="1">
        <f>IF(E160 + F159 &lt; 0, E160 + F159, 0)</f>
        <v>0</v>
      </c>
      <c r="G160" s="1">
        <v>0</v>
      </c>
      <c r="H160" s="1">
        <f>IF(G160 + H159 &lt; 0, G160 + H159, 0)</f>
        <v>0</v>
      </c>
      <c r="I160" s="1">
        <v>0</v>
      </c>
      <c r="J160" s="1">
        <f>IF(I160 + J159 &lt; 0, I160 + J159, 0)</f>
        <v>0</v>
      </c>
      <c r="K160" s="1">
        <v>497294.3871246154</v>
      </c>
      <c r="L160" s="1">
        <f>IF(K160 + L159 &lt; 0, K160 + L159, 0)</f>
        <v>0</v>
      </c>
      <c r="M160" s="1">
        <v>740978.8265244813</v>
      </c>
      <c r="N160" s="1">
        <f>IF(M160 + N159 &lt; 0, M160 + N159, 0)</f>
        <v>0</v>
      </c>
      <c r="O160" s="1">
        <v>0</v>
      </c>
      <c r="P160" s="1">
        <f>IF(O160 + P159 &lt; 0, O160 + P159, 0)</f>
        <v>0</v>
      </c>
    </row>
    <row r="161" spans="1:16" s="1" customFormat="1">
      <c r="A161" s="3">
        <v>45530</v>
      </c>
      <c r="B161" s="1" t="s">
        <v>76</v>
      </c>
      <c r="C161" s="1">
        <v>4</v>
      </c>
      <c r="D161" s="1">
        <v>5</v>
      </c>
      <c r="E161" s="1">
        <v>0</v>
      </c>
      <c r="F161" s="1">
        <f>IF(E161 + F160 &lt; 0, E161 + F160, 0)</f>
        <v>0</v>
      </c>
      <c r="G161" s="1">
        <v>0</v>
      </c>
      <c r="H161" s="1">
        <f>IF(G161 + H160 &lt; 0, G161 + H160, 0)</f>
        <v>0</v>
      </c>
      <c r="I161" s="1">
        <v>0</v>
      </c>
      <c r="J161" s="1">
        <f>IF(I161 + J160 &lt; 0, I161 + J160, 0)</f>
        <v>0</v>
      </c>
      <c r="K161" s="1">
        <v>0</v>
      </c>
      <c r="L161" s="1">
        <f>IF(K161 + L160 &lt; 0, K161 + L160, 0)</f>
        <v>0</v>
      </c>
      <c r="M161" s="1">
        <v>0</v>
      </c>
      <c r="N161" s="1">
        <f>IF(M161 + N160 &lt; 0, M161 + N160, 0)</f>
        <v>0</v>
      </c>
      <c r="O161" s="1">
        <v>0</v>
      </c>
      <c r="P161" s="1">
        <f>IF(O161 + P160 &lt; 0, O161 + P160, 0)</f>
        <v>0</v>
      </c>
    </row>
    <row r="162" spans="1:16" s="1" customFormat="1">
      <c r="A162" s="3">
        <v>45531</v>
      </c>
      <c r="B162" s="1" t="s">
        <v>77</v>
      </c>
      <c r="C162" s="1">
        <v>3</v>
      </c>
      <c r="D162" s="1">
        <v>4</v>
      </c>
      <c r="E162" s="1">
        <v>-4094.486647209029</v>
      </c>
      <c r="F162" s="1">
        <f>IF(E162 + F161 &lt; 0, E162 + F161, 0)</f>
        <v>0</v>
      </c>
      <c r="G162" s="1">
        <v>0</v>
      </c>
      <c r="H162" s="1">
        <f>IF(G162 + H161 &lt; 0, G162 + H161, 0)</f>
        <v>0</v>
      </c>
      <c r="I162" s="1">
        <v>314756.9118553156</v>
      </c>
      <c r="J162" s="1">
        <f>IF(I162 + J161 &lt; 0, I162 + J161, 0)</f>
        <v>0</v>
      </c>
      <c r="K162" s="1">
        <v>0</v>
      </c>
      <c r="L162" s="1">
        <f>IF(K162 + L161 &lt; 0, K162 + L161, 0)</f>
        <v>0</v>
      </c>
      <c r="M162" s="1">
        <v>0</v>
      </c>
      <c r="N162" s="1">
        <f>IF(M162 + N161 &lt; 0, M162 + N161, 0)</f>
        <v>0</v>
      </c>
      <c r="O162" s="1">
        <v>0</v>
      </c>
      <c r="P162" s="1">
        <f>IF(O162 + P161 &lt; 0, O162 + P161, 0)</f>
        <v>0</v>
      </c>
    </row>
    <row r="163" spans="1:16" s="1" customFormat="1">
      <c r="A163" s="3">
        <v>45532</v>
      </c>
      <c r="B163" s="1" t="s">
        <v>78</v>
      </c>
      <c r="C163" s="1">
        <v>2</v>
      </c>
      <c r="D163" s="1">
        <v>3</v>
      </c>
      <c r="E163" s="1">
        <v>-47613.44761121026</v>
      </c>
      <c r="F163" s="1">
        <f>IF(E163 + F162 &lt; 0, E163 + F162, 0)</f>
        <v>0</v>
      </c>
      <c r="G163" s="1">
        <v>0</v>
      </c>
      <c r="H163" s="1">
        <f>IF(G163 + H162 &lt; 0, G163 + H162, 0)</f>
        <v>0</v>
      </c>
      <c r="I163" s="1">
        <v>-28145.60450892584</v>
      </c>
      <c r="J163" s="1">
        <f>IF(I163 + J162 &lt; 0, I163 + J162, 0)</f>
        <v>0</v>
      </c>
      <c r="K163" s="1">
        <v>0</v>
      </c>
      <c r="L163" s="1">
        <f>IF(K163 + L162 &lt; 0, K163 + L162, 0)</f>
        <v>0</v>
      </c>
      <c r="M163" s="1">
        <v>0</v>
      </c>
      <c r="N163" s="1">
        <f>IF(M163 + N162 &lt; 0, M163 + N162, 0)</f>
        <v>0</v>
      </c>
      <c r="O163" s="1">
        <v>0</v>
      </c>
      <c r="P163" s="1">
        <f>IF(O163 + P162 &lt; 0, O163 + P162, 0)</f>
        <v>0</v>
      </c>
    </row>
    <row r="164" spans="1:16" s="1" customFormat="1">
      <c r="A164" s="3">
        <v>45533</v>
      </c>
      <c r="B164" s="1" t="s">
        <v>79</v>
      </c>
      <c r="C164" s="1">
        <v>1</v>
      </c>
      <c r="D164" s="1">
        <v>2</v>
      </c>
      <c r="E164" s="1">
        <v>-604864.0381071196</v>
      </c>
      <c r="F164" s="1">
        <f>IF(E164 + F163 &lt; 0, E164 + F163, 0)</f>
        <v>0</v>
      </c>
      <c r="G164" s="1">
        <v>-498851.3514511216</v>
      </c>
      <c r="H164" s="1">
        <f>IF(G164 + H163 &lt; 0, G164 + H163, 0)</f>
        <v>0</v>
      </c>
      <c r="I164" s="1">
        <v>0</v>
      </c>
      <c r="J164" s="1">
        <f>IF(I164 + J163 &lt; 0, I164 + J163, 0)</f>
        <v>0</v>
      </c>
      <c r="K164" s="1">
        <v>-304526.406597882</v>
      </c>
      <c r="L164" s="1">
        <f>IF(K164 + L163 &lt; 0, K164 + L163, 0)</f>
        <v>0</v>
      </c>
      <c r="M164" s="1">
        <v>0</v>
      </c>
      <c r="N164" s="1">
        <f>IF(M164 + N163 &lt; 0, M164 + N163, 0)</f>
        <v>0</v>
      </c>
      <c r="O164" s="1">
        <v>-255774.734433764</v>
      </c>
      <c r="P164" s="1">
        <f>IF(O164 + P163 &lt; 0, O164 + P163, 0)</f>
        <v>0</v>
      </c>
    </row>
    <row r="165" spans="1:16" s="1" customFormat="1">
      <c r="A165" s="3">
        <v>45534</v>
      </c>
      <c r="B165" s="1" t="s">
        <v>80</v>
      </c>
      <c r="C165" s="1">
        <v>5</v>
      </c>
      <c r="D165" s="1">
        <v>1</v>
      </c>
      <c r="E165" s="1">
        <v>0</v>
      </c>
      <c r="F165" s="1">
        <f>IF(E165 + F164 &lt; 0, E165 + F164, 0)</f>
        <v>0</v>
      </c>
      <c r="G165" s="1">
        <v>0</v>
      </c>
      <c r="H165" s="1">
        <f>IF(G165 + H164 &lt; 0, G165 + H164, 0)</f>
        <v>0</v>
      </c>
      <c r="I165" s="1">
        <v>0</v>
      </c>
      <c r="J165" s="1">
        <f>IF(I165 + J164 &lt; 0, I165 + J164, 0)</f>
        <v>0</v>
      </c>
      <c r="K165" s="1">
        <v>744972.5167215236</v>
      </c>
      <c r="L165" s="1">
        <f>IF(K165 + L164 &lt; 0, K165 + L164, 0)</f>
        <v>0</v>
      </c>
      <c r="M165" s="1">
        <v>890722.1154027208</v>
      </c>
      <c r="N165" s="1">
        <f>IF(M165 + N164 &lt; 0, M165 + N164, 0)</f>
        <v>0</v>
      </c>
      <c r="O165" s="1">
        <v>0</v>
      </c>
      <c r="P165" s="1">
        <f>IF(O165 + P164 &lt; 0, O165 + P164, 0)</f>
        <v>0</v>
      </c>
    </row>
    <row r="166" spans="1:16" s="1" customFormat="1">
      <c r="A166" s="3">
        <v>45537</v>
      </c>
      <c r="B166" s="1" t="s">
        <v>76</v>
      </c>
      <c r="C166" s="1">
        <v>4</v>
      </c>
      <c r="D166" s="1">
        <v>5</v>
      </c>
      <c r="E166" s="1">
        <v>0</v>
      </c>
      <c r="F166" s="1">
        <f>IF(E166 + F165 &lt; 0, E166 + F165, 0)</f>
        <v>0</v>
      </c>
      <c r="G166" s="1">
        <v>0</v>
      </c>
      <c r="H166" s="1">
        <f>IF(G166 + H165 &lt; 0, G166 + H165, 0)</f>
        <v>0</v>
      </c>
      <c r="I166" s="1">
        <v>0</v>
      </c>
      <c r="J166" s="1">
        <f>IF(I166 + J165 &lt; 0, I166 + J165, 0)</f>
        <v>0</v>
      </c>
      <c r="K166" s="1">
        <v>0</v>
      </c>
      <c r="L166" s="1">
        <f>IF(K166 + L165 &lt; 0, K166 + L165, 0)</f>
        <v>0</v>
      </c>
      <c r="M166" s="1">
        <v>0</v>
      </c>
      <c r="N166" s="1">
        <f>IF(M166 + N165 &lt; 0, M166 + N165, 0)</f>
        <v>0</v>
      </c>
      <c r="O166" s="1">
        <v>0</v>
      </c>
      <c r="P166" s="1">
        <f>IF(O166 + P165 &lt; 0, O166 + P165, 0)</f>
        <v>0</v>
      </c>
    </row>
    <row r="167" spans="1:16" s="1" customFormat="1">
      <c r="A167" s="3">
        <v>45538</v>
      </c>
      <c r="B167" s="1" t="s">
        <v>77</v>
      </c>
      <c r="C167" s="1">
        <v>3</v>
      </c>
      <c r="D167" s="1">
        <v>4</v>
      </c>
      <c r="E167" s="1">
        <v>45804.0570712749</v>
      </c>
      <c r="F167" s="1">
        <f>IF(E167 + F166 &lt; 0, E167 + F166, 0)</f>
        <v>0</v>
      </c>
      <c r="G167" s="1">
        <v>0</v>
      </c>
      <c r="H167" s="1">
        <f>IF(G167 + H166 &lt; 0, G167 + H166, 0)</f>
        <v>0</v>
      </c>
      <c r="I167" s="1">
        <v>215967.512199036</v>
      </c>
      <c r="J167" s="1">
        <f>IF(I167 + J166 &lt; 0, I167 + J166, 0)</f>
        <v>0</v>
      </c>
      <c r="K167" s="1">
        <v>0</v>
      </c>
      <c r="L167" s="1">
        <f>IF(K167 + L166 &lt; 0, K167 + L166, 0)</f>
        <v>0</v>
      </c>
      <c r="M167" s="1">
        <v>0</v>
      </c>
      <c r="N167" s="1">
        <f>IF(M167 + N166 &lt; 0, M167 + N166, 0)</f>
        <v>0</v>
      </c>
      <c r="O167" s="1">
        <v>0</v>
      </c>
      <c r="P167" s="1">
        <f>IF(O167 + P166 &lt; 0, O167 + P166, 0)</f>
        <v>0</v>
      </c>
    </row>
    <row r="168" spans="1:16" s="1" customFormat="1">
      <c r="A168" s="3">
        <v>45539</v>
      </c>
      <c r="B168" s="1" t="s">
        <v>78</v>
      </c>
      <c r="C168" s="1">
        <v>2</v>
      </c>
      <c r="D168" s="1">
        <v>3</v>
      </c>
      <c r="E168" s="1">
        <v>-7229.355122543049</v>
      </c>
      <c r="F168" s="1">
        <f>IF(E168 + F167 &lt; 0, E168 + F167, 0)</f>
        <v>0</v>
      </c>
      <c r="G168" s="1">
        <v>0</v>
      </c>
      <c r="H168" s="1">
        <f>IF(G168 + H167 &lt; 0, G168 + H167, 0)</f>
        <v>0</v>
      </c>
      <c r="I168" s="1">
        <v>259833.7885992506</v>
      </c>
      <c r="J168" s="1">
        <f>IF(I168 + J167 &lt; 0, I168 + J167, 0)</f>
        <v>0</v>
      </c>
      <c r="K168" s="1">
        <v>0</v>
      </c>
      <c r="L168" s="1">
        <f>IF(K168 + L167 &lt; 0, K168 + L167, 0)</f>
        <v>0</v>
      </c>
      <c r="M168" s="1">
        <v>0</v>
      </c>
      <c r="N168" s="1">
        <f>IF(M168 + N167 &lt; 0, M168 + N167, 0)</f>
        <v>0</v>
      </c>
      <c r="O168" s="1">
        <v>0</v>
      </c>
      <c r="P168" s="1">
        <f>IF(O168 + P167 &lt; 0, O168 + P167, 0)</f>
        <v>0</v>
      </c>
    </row>
    <row r="169" spans="1:16" s="1" customFormat="1">
      <c r="A169" s="3">
        <v>45540</v>
      </c>
      <c r="B169" s="1" t="s">
        <v>79</v>
      </c>
      <c r="C169" s="1">
        <v>1</v>
      </c>
      <c r="D169" s="1">
        <v>2</v>
      </c>
      <c r="E169" s="1">
        <v>452838.9144025699</v>
      </c>
      <c r="F169" s="1">
        <f>IF(E169 + F168 &lt; 0, E169 + F168, 0)</f>
        <v>0</v>
      </c>
      <c r="G169" s="1">
        <v>699941.887634177</v>
      </c>
      <c r="H169" s="1">
        <f>IF(G169 + H168 &lt; 0, G169 + H168, 0)</f>
        <v>0</v>
      </c>
      <c r="I169" s="1">
        <v>0</v>
      </c>
      <c r="J169" s="1">
        <f>IF(I169 + J168 &lt; 0, I169 + J168, 0)</f>
        <v>0</v>
      </c>
      <c r="K169" s="1">
        <v>118371.4484568852</v>
      </c>
      <c r="L169" s="1">
        <f>IF(K169 + L168 &lt; 0, K169 + L168, 0)</f>
        <v>0</v>
      </c>
      <c r="M169" s="1">
        <v>0</v>
      </c>
      <c r="N169" s="1">
        <f>IF(M169 + N168 &lt; 0, M169 + N168, 0)</f>
        <v>0</v>
      </c>
      <c r="O169" s="1">
        <v>220517.3909867912</v>
      </c>
      <c r="P169" s="1">
        <f>IF(O169 + P168 &lt; 0, O169 + P168, 0)</f>
        <v>0</v>
      </c>
    </row>
    <row r="170" spans="1:16" s="1" customFormat="1">
      <c r="A170" s="3">
        <v>45541</v>
      </c>
      <c r="B170" s="1" t="s">
        <v>80</v>
      </c>
      <c r="C170" s="1">
        <v>5</v>
      </c>
      <c r="D170" s="1">
        <v>1</v>
      </c>
      <c r="E170" s="1">
        <v>0</v>
      </c>
      <c r="F170" s="1">
        <f>IF(E170 + F169 &lt; 0, E170 + F169, 0)</f>
        <v>0</v>
      </c>
      <c r="G170" s="1">
        <v>0</v>
      </c>
      <c r="H170" s="1">
        <f>IF(G170 + H169 &lt; 0, G170 + H169, 0)</f>
        <v>0</v>
      </c>
      <c r="I170" s="1">
        <v>0</v>
      </c>
      <c r="J170" s="1">
        <f>IF(I170 + J169 &lt; 0, I170 + J169, 0)</f>
        <v>0</v>
      </c>
      <c r="K170" s="1">
        <v>360946.1360714008</v>
      </c>
      <c r="L170" s="1">
        <f>IF(K170 + L169 &lt; 0, K170 + L169, 0)</f>
        <v>0</v>
      </c>
      <c r="M170" s="1">
        <v>-633716.8853687289</v>
      </c>
      <c r="N170" s="1">
        <f>IF(M170 + N169 &lt; 0, M170 + N169, 0)</f>
        <v>0</v>
      </c>
      <c r="O170" s="1">
        <v>0</v>
      </c>
      <c r="P170" s="1">
        <f>IF(O170 + P169 &lt; 0, O170 + P169, 0)</f>
        <v>0</v>
      </c>
    </row>
    <row r="171" spans="1:16" s="1" customFormat="1">
      <c r="A171" s="3">
        <v>45544</v>
      </c>
      <c r="B171" s="1" t="s">
        <v>76</v>
      </c>
      <c r="C171" s="1">
        <v>4</v>
      </c>
      <c r="D171" s="1">
        <v>5</v>
      </c>
      <c r="E171" s="1">
        <v>0</v>
      </c>
      <c r="F171" s="1">
        <f>IF(E171 + F170 &lt; 0, E171 + F170, 0)</f>
        <v>0</v>
      </c>
      <c r="G171" s="1">
        <v>0</v>
      </c>
      <c r="H171" s="1">
        <f>IF(G171 + H170 &lt; 0, G171 + H170, 0)</f>
        <v>0</v>
      </c>
      <c r="I171" s="1">
        <v>0</v>
      </c>
      <c r="J171" s="1">
        <f>IF(I171 + J170 &lt; 0, I171 + J170, 0)</f>
        <v>0</v>
      </c>
      <c r="K171" s="1">
        <v>0</v>
      </c>
      <c r="L171" s="1">
        <f>IF(K171 + L170 &lt; 0, K171 + L170, 0)</f>
        <v>0</v>
      </c>
      <c r="M171" s="1">
        <v>0</v>
      </c>
      <c r="N171" s="1">
        <f>IF(M171 + N170 &lt; 0, M171 + N170, 0)</f>
        <v>0</v>
      </c>
      <c r="O171" s="1">
        <v>0</v>
      </c>
      <c r="P171" s="1">
        <f>IF(O171 + P170 &lt; 0, O171 + P170, 0)</f>
        <v>0</v>
      </c>
    </row>
    <row r="172" spans="1:16" s="1" customFormat="1">
      <c r="A172" s="3">
        <v>45545</v>
      </c>
      <c r="B172" s="1" t="s">
        <v>77</v>
      </c>
      <c r="C172" s="1">
        <v>3</v>
      </c>
      <c r="D172" s="1">
        <v>4</v>
      </c>
      <c r="E172" s="1">
        <v>103428.4343314729</v>
      </c>
      <c r="F172" s="1">
        <f>IF(E172 + F171 &lt; 0, E172 + F171, 0)</f>
        <v>0</v>
      </c>
      <c r="G172" s="1">
        <v>0</v>
      </c>
      <c r="H172" s="1">
        <f>IF(G172 + H171 &lt; 0, G172 + H171, 0)</f>
        <v>0</v>
      </c>
      <c r="I172" s="1">
        <v>50228.79351607121</v>
      </c>
      <c r="J172" s="1">
        <f>IF(I172 + J171 &lt; 0, I172 + J171, 0)</f>
        <v>0</v>
      </c>
      <c r="K172" s="1">
        <v>0</v>
      </c>
      <c r="L172" s="1">
        <f>IF(K172 + L171 &lt; 0, K172 + L171, 0)</f>
        <v>0</v>
      </c>
      <c r="M172" s="1">
        <v>0</v>
      </c>
      <c r="N172" s="1">
        <f>IF(M172 + N171 &lt; 0, M172 + N171, 0)</f>
        <v>0</v>
      </c>
      <c r="O172" s="1">
        <v>0</v>
      </c>
      <c r="P172" s="1">
        <f>IF(O172 + P171 &lt; 0, O172 + P171, 0)</f>
        <v>0</v>
      </c>
    </row>
    <row r="173" spans="1:16" s="1" customFormat="1">
      <c r="A173" s="3">
        <v>45546</v>
      </c>
      <c r="B173" s="1" t="s">
        <v>78</v>
      </c>
      <c r="C173" s="1">
        <v>2</v>
      </c>
      <c r="D173" s="1">
        <v>3</v>
      </c>
      <c r="E173" s="1">
        <v>-472953.7358786454</v>
      </c>
      <c r="F173" s="1">
        <f>IF(E173 + F172 &lt; 0, E173 + F172, 0)</f>
        <v>0</v>
      </c>
      <c r="G173" s="1">
        <v>0</v>
      </c>
      <c r="H173" s="1">
        <f>IF(G173 + H172 &lt; 0, G173 + H172, 0)</f>
        <v>0</v>
      </c>
      <c r="I173" s="1">
        <v>-141650.811575555</v>
      </c>
      <c r="J173" s="1">
        <f>IF(I173 + J172 &lt; 0, I173 + J172, 0)</f>
        <v>0</v>
      </c>
      <c r="K173" s="1">
        <v>0</v>
      </c>
      <c r="L173" s="1">
        <f>IF(K173 + L172 &lt; 0, K173 + L172, 0)</f>
        <v>0</v>
      </c>
      <c r="M173" s="1">
        <v>0</v>
      </c>
      <c r="N173" s="1">
        <f>IF(M173 + N172 &lt; 0, M173 + N172, 0)</f>
        <v>0</v>
      </c>
      <c r="O173" s="1">
        <v>0</v>
      </c>
      <c r="P173" s="1">
        <f>IF(O173 + P172 &lt; 0, O173 + P172, 0)</f>
        <v>0</v>
      </c>
    </row>
    <row r="174" spans="1:16" s="1" customFormat="1">
      <c r="A174" s="3">
        <v>45547</v>
      </c>
      <c r="B174" s="1" t="s">
        <v>79</v>
      </c>
      <c r="C174" s="1">
        <v>1</v>
      </c>
      <c r="D174" s="1">
        <v>2</v>
      </c>
      <c r="E174" s="1">
        <v>-513163.2664065288</v>
      </c>
      <c r="F174" s="1">
        <f>IF(E174 + F173 &lt; 0, E174 + F173, 0)</f>
        <v>0</v>
      </c>
      <c r="G174" s="1">
        <v>-514984.3543234458</v>
      </c>
      <c r="H174" s="1">
        <f>IF(G174 + H173 &lt; 0, G174 + H173, 0)</f>
        <v>0</v>
      </c>
      <c r="I174" s="1">
        <v>0</v>
      </c>
      <c r="J174" s="1">
        <f>IF(I174 + J173 &lt; 0, I174 + J173, 0)</f>
        <v>0</v>
      </c>
      <c r="K174" s="1">
        <v>-422915.918124979</v>
      </c>
      <c r="L174" s="1">
        <f>IF(K174 + L173 &lt; 0, K174 + L173, 0)</f>
        <v>0</v>
      </c>
      <c r="M174" s="1">
        <v>0</v>
      </c>
      <c r="N174" s="1">
        <f>IF(M174 + N173 &lt; 0, M174 + N173, 0)</f>
        <v>0</v>
      </c>
      <c r="O174" s="1">
        <v>-492277.4099520363</v>
      </c>
      <c r="P174" s="1">
        <f>IF(O174 + P173 &lt; 0, O174 + P173, 0)</f>
        <v>0</v>
      </c>
    </row>
    <row r="175" spans="1:16" s="1" customFormat="1">
      <c r="A175" s="3">
        <v>45548</v>
      </c>
      <c r="B175" s="1" t="s">
        <v>80</v>
      </c>
      <c r="C175" s="1">
        <v>5</v>
      </c>
      <c r="D175" s="1">
        <v>1</v>
      </c>
      <c r="E175" s="1">
        <v>0</v>
      </c>
      <c r="F175" s="1">
        <f>IF(E175 + F174 &lt; 0, E175 + F174, 0)</f>
        <v>0</v>
      </c>
      <c r="G175" s="1">
        <v>0</v>
      </c>
      <c r="H175" s="1">
        <f>IF(G175 + H174 &lt; 0, G175 + H174, 0)</f>
        <v>0</v>
      </c>
      <c r="I175" s="1">
        <v>0</v>
      </c>
      <c r="J175" s="1">
        <f>IF(I175 + J174 &lt; 0, I175 + J174, 0)</f>
        <v>0</v>
      </c>
      <c r="K175" s="1">
        <v>368854.6060671116</v>
      </c>
      <c r="L175" s="1">
        <f>IF(K175 + L174 &lt; 0, K175 + L174, 0)</f>
        <v>0</v>
      </c>
      <c r="M175" s="1">
        <v>827598.6173933458</v>
      </c>
      <c r="N175" s="1">
        <f>IF(M175 + N174 &lt; 0, M175 + N174, 0)</f>
        <v>0</v>
      </c>
      <c r="O175" s="1">
        <v>0</v>
      </c>
      <c r="P175" s="1">
        <f>IF(O175 + P174 &lt; 0, O175 + P174, 0)</f>
        <v>0</v>
      </c>
    </row>
    <row r="176" spans="1:16" s="1" customFormat="1">
      <c r="A176" s="3">
        <v>45551</v>
      </c>
      <c r="B176" s="1" t="s">
        <v>76</v>
      </c>
      <c r="C176" s="1">
        <v>4</v>
      </c>
      <c r="D176" s="1">
        <v>5</v>
      </c>
      <c r="E176" s="1">
        <v>0</v>
      </c>
      <c r="F176" s="1">
        <f>IF(E176 + F175 &lt; 0, E176 + F175, 0)</f>
        <v>0</v>
      </c>
      <c r="G176" s="1">
        <v>0</v>
      </c>
      <c r="H176" s="1">
        <f>IF(G176 + H175 &lt; 0, G176 + H175, 0)</f>
        <v>0</v>
      </c>
      <c r="I176" s="1">
        <v>0</v>
      </c>
      <c r="J176" s="1">
        <f>IF(I176 + J175 &lt; 0, I176 + J175, 0)</f>
        <v>0</v>
      </c>
      <c r="K176" s="1">
        <v>0</v>
      </c>
      <c r="L176" s="1">
        <f>IF(K176 + L175 &lt; 0, K176 + L175, 0)</f>
        <v>0</v>
      </c>
      <c r="M176" s="1">
        <v>0</v>
      </c>
      <c r="N176" s="1">
        <f>IF(M176 + N175 &lt; 0, M176 + N175, 0)</f>
        <v>0</v>
      </c>
      <c r="O176" s="1">
        <v>0</v>
      </c>
      <c r="P176" s="1">
        <f>IF(O176 + P175 &lt; 0, O176 + P175, 0)</f>
        <v>0</v>
      </c>
    </row>
    <row r="177" spans="1:16" s="1" customFormat="1">
      <c r="A177" s="3">
        <v>45552</v>
      </c>
      <c r="B177" s="1" t="s">
        <v>77</v>
      </c>
      <c r="C177" s="1">
        <v>3</v>
      </c>
      <c r="D177" s="1">
        <v>4</v>
      </c>
      <c r="E177" s="1">
        <v>-68975.32293648641</v>
      </c>
      <c r="F177" s="1">
        <f>IF(E177 + F176 &lt; 0, E177 + F176, 0)</f>
        <v>0</v>
      </c>
      <c r="G177" s="1">
        <v>0</v>
      </c>
      <c r="H177" s="1">
        <f>IF(G177 + H176 &lt; 0, G177 + H176, 0)</f>
        <v>0</v>
      </c>
      <c r="I177" s="1">
        <v>141037.2084338369</v>
      </c>
      <c r="J177" s="1">
        <f>IF(I177 + J176 &lt; 0, I177 + J176, 0)</f>
        <v>0</v>
      </c>
      <c r="K177" s="1">
        <v>0</v>
      </c>
      <c r="L177" s="1">
        <f>IF(K177 + L176 &lt; 0, K177 + L176, 0)</f>
        <v>0</v>
      </c>
      <c r="M177" s="1">
        <v>0</v>
      </c>
      <c r="N177" s="1">
        <f>IF(M177 + N176 &lt; 0, M177 + N176, 0)</f>
        <v>0</v>
      </c>
      <c r="O177" s="1">
        <v>0</v>
      </c>
      <c r="P177" s="1">
        <f>IF(O177 + P176 &lt; 0, O177 + P176, 0)</f>
        <v>0</v>
      </c>
    </row>
    <row r="178" spans="1:16" s="1" customFormat="1">
      <c r="A178" s="3">
        <v>45553</v>
      </c>
      <c r="B178" s="1" t="s">
        <v>78</v>
      </c>
      <c r="C178" s="1">
        <v>2</v>
      </c>
      <c r="D178" s="1">
        <v>3</v>
      </c>
      <c r="E178" s="1">
        <v>-423474.4787695546</v>
      </c>
      <c r="F178" s="1">
        <f>IF(E178 + F177 &lt; 0, E178 + F177, 0)</f>
        <v>0</v>
      </c>
      <c r="G178" s="1">
        <v>0</v>
      </c>
      <c r="H178" s="1">
        <f>IF(G178 + H177 &lt; 0, G178 + H177, 0)</f>
        <v>0</v>
      </c>
      <c r="I178" s="1">
        <v>-553477.4900891104</v>
      </c>
      <c r="J178" s="1">
        <f>IF(I178 + J177 &lt; 0, I178 + J177, 0)</f>
        <v>0</v>
      </c>
      <c r="K178" s="1">
        <v>0</v>
      </c>
      <c r="L178" s="1">
        <f>IF(K178 + L177 &lt; 0, K178 + L177, 0)</f>
        <v>0</v>
      </c>
      <c r="M178" s="1">
        <v>0</v>
      </c>
      <c r="N178" s="1">
        <f>IF(M178 + N177 &lt; 0, M178 + N177, 0)</f>
        <v>0</v>
      </c>
      <c r="O178" s="1">
        <v>0</v>
      </c>
      <c r="P178" s="1">
        <f>IF(O178 + P177 &lt; 0, O178 + P177, 0)</f>
        <v>0</v>
      </c>
    </row>
    <row r="179" spans="1:16" s="1" customFormat="1">
      <c r="A179" s="3">
        <v>45554</v>
      </c>
      <c r="B179" s="1" t="s">
        <v>79</v>
      </c>
      <c r="C179" s="1">
        <v>1</v>
      </c>
      <c r="D179" s="1">
        <v>2</v>
      </c>
      <c r="E179" s="1">
        <v>261137.177066898</v>
      </c>
      <c r="F179" s="1">
        <f>IF(E179 + F178 &lt; 0, E179 + F178, 0)</f>
        <v>0</v>
      </c>
      <c r="G179" s="1">
        <v>-23787.04130676878</v>
      </c>
      <c r="H179" s="1">
        <f>IF(G179 + H178 &lt; 0, G179 + H178, 0)</f>
        <v>0</v>
      </c>
      <c r="I179" s="1">
        <v>0</v>
      </c>
      <c r="J179" s="1">
        <f>IF(I179 + J178 &lt; 0, I179 + J178, 0)</f>
        <v>0</v>
      </c>
      <c r="K179" s="1">
        <v>33419.20616016867</v>
      </c>
      <c r="L179" s="1">
        <f>IF(K179 + L178 &lt; 0, K179 + L178, 0)</f>
        <v>0</v>
      </c>
      <c r="M179" s="1">
        <v>0</v>
      </c>
      <c r="N179" s="1">
        <f>IF(M179 + N178 &lt; 0, M179 + N178, 0)</f>
        <v>0</v>
      </c>
      <c r="O179" s="1">
        <v>213931.0669208321</v>
      </c>
      <c r="P179" s="1">
        <f>IF(O179 + P178 &lt; 0, O179 + P178, 0)</f>
        <v>0</v>
      </c>
    </row>
    <row r="180" spans="1:16" s="1" customFormat="1">
      <c r="A180" s="3">
        <v>45555</v>
      </c>
      <c r="B180" s="1" t="s">
        <v>80</v>
      </c>
      <c r="C180" s="1">
        <v>5</v>
      </c>
      <c r="D180" s="1">
        <v>1</v>
      </c>
      <c r="E180" s="1">
        <v>0</v>
      </c>
      <c r="F180" s="1">
        <f>IF(E180 + F179 &lt; 0, E180 + F179, 0)</f>
        <v>0</v>
      </c>
      <c r="G180" s="1">
        <v>0</v>
      </c>
      <c r="H180" s="1">
        <f>IF(G180 + H179 &lt; 0, G180 + H179, 0)</f>
        <v>0</v>
      </c>
      <c r="I180" s="1">
        <v>0</v>
      </c>
      <c r="J180" s="1">
        <f>IF(I180 + J179 &lt; 0, I180 + J179, 0)</f>
        <v>0</v>
      </c>
      <c r="K180" s="1">
        <v>-334542.1590653021</v>
      </c>
      <c r="L180" s="1">
        <f>IF(K180 + L179 &lt; 0, K180 + L179, 0)</f>
        <v>0</v>
      </c>
      <c r="M180" s="1">
        <v>-588508.7342161856</v>
      </c>
      <c r="N180" s="1">
        <f>IF(M180 + N179 &lt; 0, M180 + N179, 0)</f>
        <v>0</v>
      </c>
      <c r="O180" s="1">
        <v>0</v>
      </c>
      <c r="P180" s="1">
        <f>IF(O180 + P179 &lt; 0, O180 + P179, 0)</f>
        <v>0</v>
      </c>
    </row>
    <row r="181" spans="1:16" s="1" customFormat="1">
      <c r="A181" s="3">
        <v>45558</v>
      </c>
      <c r="B181" s="1" t="s">
        <v>76</v>
      </c>
      <c r="C181" s="1">
        <v>4</v>
      </c>
      <c r="D181" s="1">
        <v>5</v>
      </c>
      <c r="E181" s="1">
        <v>0</v>
      </c>
      <c r="F181" s="1">
        <f>IF(E181 + F180 &lt; 0, E181 + F180, 0)</f>
        <v>0</v>
      </c>
      <c r="G181" s="1">
        <v>0</v>
      </c>
      <c r="H181" s="1">
        <f>IF(G181 + H180 &lt; 0, G181 + H180, 0)</f>
        <v>0</v>
      </c>
      <c r="I181" s="1">
        <v>0</v>
      </c>
      <c r="J181" s="1">
        <f>IF(I181 + J180 &lt; 0, I181 + J180, 0)</f>
        <v>0</v>
      </c>
      <c r="K181" s="1">
        <v>0</v>
      </c>
      <c r="L181" s="1">
        <f>IF(K181 + L180 &lt; 0, K181 + L180, 0)</f>
        <v>0</v>
      </c>
      <c r="M181" s="1">
        <v>0</v>
      </c>
      <c r="N181" s="1">
        <f>IF(M181 + N180 &lt; 0, M181 + N180, 0)</f>
        <v>0</v>
      </c>
      <c r="O181" s="1">
        <v>0</v>
      </c>
      <c r="P181" s="1">
        <f>IF(O181 + P180 &lt; 0, O181 + P180, 0)</f>
        <v>0</v>
      </c>
    </row>
    <row r="182" spans="1:16" s="1" customFormat="1">
      <c r="A182" s="3">
        <v>45559</v>
      </c>
      <c r="B182" s="1" t="s">
        <v>77</v>
      </c>
      <c r="C182" s="1">
        <v>3</v>
      </c>
      <c r="D182" s="1">
        <v>4</v>
      </c>
      <c r="E182" s="1">
        <v>205651.8327741101</v>
      </c>
      <c r="F182" s="1">
        <f>IF(E182 + F181 &lt; 0, E182 + F181, 0)</f>
        <v>0</v>
      </c>
      <c r="G182" s="1">
        <v>0</v>
      </c>
      <c r="H182" s="1">
        <f>IF(G182 + H181 &lt; 0, G182 + H181, 0)</f>
        <v>0</v>
      </c>
      <c r="I182" s="1">
        <v>369729.1492498968</v>
      </c>
      <c r="J182" s="1">
        <f>IF(I182 + J181 &lt; 0, I182 + J181, 0)</f>
        <v>0</v>
      </c>
      <c r="K182" s="1">
        <v>0</v>
      </c>
      <c r="L182" s="1">
        <f>IF(K182 + L181 &lt; 0, K182 + L181, 0)</f>
        <v>0</v>
      </c>
      <c r="M182" s="1">
        <v>0</v>
      </c>
      <c r="N182" s="1">
        <f>IF(M182 + N181 &lt; 0, M182 + N181, 0)</f>
        <v>0</v>
      </c>
      <c r="O182" s="1">
        <v>0</v>
      </c>
      <c r="P182" s="1">
        <f>IF(O182 + P181 &lt; 0, O182 + P181, 0)</f>
        <v>0</v>
      </c>
    </row>
    <row r="183" spans="1:16" s="1" customFormat="1">
      <c r="A183" s="3">
        <v>45560</v>
      </c>
      <c r="B183" s="1" t="s">
        <v>78</v>
      </c>
      <c r="C183" s="1">
        <v>2</v>
      </c>
      <c r="D183" s="1">
        <v>3</v>
      </c>
      <c r="E183" s="1">
        <v>85811.15589300627</v>
      </c>
      <c r="F183" s="1">
        <f>IF(E183 + F182 &lt; 0, E183 + F182, 0)</f>
        <v>0</v>
      </c>
      <c r="G183" s="1">
        <v>0</v>
      </c>
      <c r="H183" s="1">
        <f>IF(G183 + H182 &lt; 0, G183 + H182, 0)</f>
        <v>0</v>
      </c>
      <c r="I183" s="1">
        <v>269366.9564966634</v>
      </c>
      <c r="J183" s="1">
        <f>IF(I183 + J182 &lt; 0, I183 + J182, 0)</f>
        <v>0</v>
      </c>
      <c r="K183" s="1">
        <v>0</v>
      </c>
      <c r="L183" s="1">
        <f>IF(K183 + L182 &lt; 0, K183 + L182, 0)</f>
        <v>0</v>
      </c>
      <c r="M183" s="1">
        <v>0</v>
      </c>
      <c r="N183" s="1">
        <f>IF(M183 + N182 &lt; 0, M183 + N182, 0)</f>
        <v>0</v>
      </c>
      <c r="O183" s="1">
        <v>0</v>
      </c>
      <c r="P183" s="1">
        <f>IF(O183 + P182 &lt; 0, O183 + P182, 0)</f>
        <v>0</v>
      </c>
    </row>
    <row r="184" spans="1:16" s="1" customFormat="1">
      <c r="A184" s="3">
        <v>45561</v>
      </c>
      <c r="B184" s="1" t="s">
        <v>79</v>
      </c>
      <c r="C184" s="1">
        <v>1</v>
      </c>
      <c r="D184" s="1">
        <v>2</v>
      </c>
      <c r="E184" s="1">
        <v>-507449.9694945306</v>
      </c>
      <c r="F184" s="1">
        <f>IF(E184 + F183 &lt; 0, E184 + F183, 0)</f>
        <v>0</v>
      </c>
      <c r="G184" s="1">
        <v>-80918.66336760022</v>
      </c>
      <c r="H184" s="1">
        <f>IF(G184 + H183 &lt; 0, G184 + H183, 0)</f>
        <v>0</v>
      </c>
      <c r="I184" s="1">
        <v>0</v>
      </c>
      <c r="J184" s="1">
        <f>IF(I184 + J183 &lt; 0, I184 + J183, 0)</f>
        <v>0</v>
      </c>
      <c r="K184" s="1">
        <v>75583.45274336237</v>
      </c>
      <c r="L184" s="1">
        <f>IF(K184 + L183 &lt; 0, K184 + L183, 0)</f>
        <v>0</v>
      </c>
      <c r="M184" s="1">
        <v>0</v>
      </c>
      <c r="N184" s="1">
        <f>IF(M184 + N183 &lt; 0, M184 + N183, 0)</f>
        <v>0</v>
      </c>
      <c r="O184" s="1">
        <v>-366845.8028817774</v>
      </c>
      <c r="P184" s="1">
        <f>IF(O184 + P183 &lt; 0, O184 + P183, 0)</f>
        <v>0</v>
      </c>
    </row>
    <row r="185" spans="1:16" s="1" customFormat="1">
      <c r="A185" s="3">
        <v>45562</v>
      </c>
      <c r="B185" s="1" t="s">
        <v>80</v>
      </c>
      <c r="C185" s="1">
        <v>4</v>
      </c>
      <c r="D185" s="1">
        <v>1</v>
      </c>
      <c r="E185" s="1">
        <v>0</v>
      </c>
      <c r="F185" s="1">
        <f>IF(E185 + F184 &lt; 0, E185 + F184, 0)</f>
        <v>0</v>
      </c>
      <c r="G185" s="1">
        <v>0</v>
      </c>
      <c r="H185" s="1">
        <f>IF(G185 + H184 &lt; 0, G185 + H184, 0)</f>
        <v>0</v>
      </c>
      <c r="I185" s="1">
        <v>0</v>
      </c>
      <c r="J185" s="1">
        <f>IF(I185 + J184 &lt; 0, I185 + J184, 0)</f>
        <v>0</v>
      </c>
      <c r="K185" s="1">
        <v>344987.9108801865</v>
      </c>
      <c r="L185" s="1">
        <f>IF(K185 + L184 &lt; 0, K185 + L184, 0)</f>
        <v>0</v>
      </c>
      <c r="M185" s="1">
        <v>372736.822948394</v>
      </c>
      <c r="N185" s="1">
        <f>IF(M185 + N184 &lt; 0, M185 + N184, 0)</f>
        <v>0</v>
      </c>
      <c r="O185" s="1">
        <v>0</v>
      </c>
      <c r="P185" s="1">
        <f>IF(O185 + P184 &lt; 0, O185 + P184, 0)</f>
        <v>0</v>
      </c>
    </row>
    <row r="186" spans="1:16" s="1" customFormat="1">
      <c r="A186" s="3">
        <v>45565</v>
      </c>
      <c r="B186" s="1" t="s">
        <v>76</v>
      </c>
      <c r="C186" s="1">
        <v>3</v>
      </c>
      <c r="D186" s="1">
        <v>4</v>
      </c>
      <c r="E186" s="1">
        <v>195900.293075371</v>
      </c>
      <c r="F186" s="1">
        <f>IF(E186 + F185 &lt; 0, E186 + F185, 0)</f>
        <v>0</v>
      </c>
      <c r="G186" s="1">
        <v>0</v>
      </c>
      <c r="H186" s="1">
        <f>IF(G186 + H185 &lt; 0, G186 + H185, 0)</f>
        <v>0</v>
      </c>
      <c r="I186" s="1">
        <v>-539428.9277700654</v>
      </c>
      <c r="J186" s="1">
        <f>IF(I186 + J185 &lt; 0, I186 + J185, 0)</f>
        <v>0</v>
      </c>
      <c r="K186" s="1">
        <v>0</v>
      </c>
      <c r="L186" s="1">
        <f>IF(K186 + L185 &lt; 0, K186 + L185, 0)</f>
        <v>0</v>
      </c>
      <c r="M186" s="1">
        <v>0</v>
      </c>
      <c r="N186" s="1">
        <f>IF(M186 + N185 &lt; 0, M186 + N185, 0)</f>
        <v>0</v>
      </c>
      <c r="O186" s="1">
        <v>0</v>
      </c>
      <c r="P186" s="1">
        <f>IF(O186 + P185 &lt; 0, O186 + P185, 0)</f>
        <v>0</v>
      </c>
    </row>
    <row r="187" spans="1:16" s="1" customFormat="1">
      <c r="A187" s="3">
        <v>45566</v>
      </c>
      <c r="B187" s="1" t="s">
        <v>77</v>
      </c>
      <c r="C187" s="1">
        <v>2</v>
      </c>
      <c r="D187" s="1">
        <v>3</v>
      </c>
      <c r="E187" s="1">
        <v>-23742.61574058605</v>
      </c>
      <c r="F187" s="1">
        <f>IF(E187 + F186 &lt; 0, E187 + F186, 0)</f>
        <v>0</v>
      </c>
      <c r="G187" s="1">
        <v>0</v>
      </c>
      <c r="H187" s="1">
        <f>IF(G187 + H186 &lt; 0, G187 + H186, 0)</f>
        <v>0</v>
      </c>
      <c r="I187" s="1">
        <v>333043.3735424365</v>
      </c>
      <c r="J187" s="1">
        <f>IF(I187 + J186 &lt; 0, I187 + J186, 0)</f>
        <v>0</v>
      </c>
      <c r="K187" s="1">
        <v>0</v>
      </c>
      <c r="L187" s="1">
        <f>IF(K187 + L186 &lt; 0, K187 + L186, 0)</f>
        <v>0</v>
      </c>
      <c r="M187" s="1">
        <v>0</v>
      </c>
      <c r="N187" s="1">
        <f>IF(M187 + N186 &lt; 0, M187 + N186, 0)</f>
        <v>0</v>
      </c>
      <c r="O187" s="1">
        <v>0</v>
      </c>
      <c r="P187" s="1">
        <f>IF(O187 + P186 &lt; 0, O187 + P186, 0)</f>
        <v>0</v>
      </c>
    </row>
    <row r="188" spans="1:16" s="1" customFormat="1">
      <c r="A188" s="3">
        <v>45568</v>
      </c>
      <c r="B188" s="1" t="s">
        <v>79</v>
      </c>
      <c r="C188" s="1">
        <v>1</v>
      </c>
      <c r="D188" s="1">
        <v>2</v>
      </c>
      <c r="E188" s="1">
        <v>419928.198766041</v>
      </c>
      <c r="F188" s="1">
        <f>IF(E188 + F187 &lt; 0, E188 + F187, 0)</f>
        <v>0</v>
      </c>
      <c r="G188" s="1">
        <v>-424664.3810373137</v>
      </c>
      <c r="H188" s="1">
        <f>IF(G188 + H187 &lt; 0, G188 + H187, 0)</f>
        <v>0</v>
      </c>
      <c r="I188" s="1">
        <v>0</v>
      </c>
      <c r="J188" s="1">
        <f>IF(I188 + J187 &lt; 0, I188 + J187, 0)</f>
        <v>0</v>
      </c>
      <c r="K188" s="1">
        <v>266551.4977638866</v>
      </c>
      <c r="L188" s="1">
        <f>IF(K188 + L187 &lt; 0, K188 + L187, 0)</f>
        <v>0</v>
      </c>
      <c r="M188" s="1">
        <v>0</v>
      </c>
      <c r="N188" s="1">
        <f>IF(M188 + N187 &lt; 0, M188 + N187, 0)</f>
        <v>0</v>
      </c>
      <c r="O188" s="1">
        <v>-496164.6195843585</v>
      </c>
      <c r="P188" s="1">
        <f>IF(O188 + P187 &lt; 0, O188 + P187, 0)</f>
        <v>0</v>
      </c>
    </row>
    <row r="189" spans="1:16" s="1" customFormat="1">
      <c r="A189" s="3">
        <v>45569</v>
      </c>
      <c r="B189" s="1" t="s">
        <v>80</v>
      </c>
      <c r="C189" s="1">
        <v>5</v>
      </c>
      <c r="D189" s="1">
        <v>1</v>
      </c>
      <c r="E189" s="1">
        <v>0</v>
      </c>
      <c r="F189" s="1">
        <f>IF(E189 + F188 &lt; 0, E189 + F188, 0)</f>
        <v>0</v>
      </c>
      <c r="G189" s="1">
        <v>0</v>
      </c>
      <c r="H189" s="1">
        <f>IF(G189 + H188 &lt; 0, G189 + H188, 0)</f>
        <v>0</v>
      </c>
      <c r="I189" s="1">
        <v>0</v>
      </c>
      <c r="J189" s="1">
        <f>IF(I189 + J188 &lt; 0, I189 + J188, 0)</f>
        <v>0</v>
      </c>
      <c r="K189" s="1">
        <v>-514906.5501181213</v>
      </c>
      <c r="L189" s="1">
        <f>IF(K189 + L188 &lt; 0, K189 + L188, 0)</f>
        <v>0</v>
      </c>
      <c r="M189" s="1">
        <v>-566397.1025951699</v>
      </c>
      <c r="N189" s="1">
        <f>IF(M189 + N188 &lt; 0, M189 + N188, 0)</f>
        <v>0</v>
      </c>
      <c r="O189" s="1">
        <v>0</v>
      </c>
      <c r="P189" s="1">
        <f>IF(O189 + P188 &lt; 0, O189 + P188, 0)</f>
        <v>0</v>
      </c>
    </row>
    <row r="190" spans="1:16" s="1" customFormat="1">
      <c r="A190" s="3">
        <v>45572</v>
      </c>
      <c r="B190" s="1" t="s">
        <v>76</v>
      </c>
      <c r="C190" s="1">
        <v>4</v>
      </c>
      <c r="D190" s="1">
        <v>5</v>
      </c>
      <c r="E190" s="1">
        <v>0</v>
      </c>
      <c r="F190" s="1">
        <f>IF(E190 + F189 &lt; 0, E190 + F189, 0)</f>
        <v>0</v>
      </c>
      <c r="G190" s="1">
        <v>0</v>
      </c>
      <c r="H190" s="1">
        <f>IF(G190 + H189 &lt; 0, G190 + H189, 0)</f>
        <v>0</v>
      </c>
      <c r="I190" s="1">
        <v>0</v>
      </c>
      <c r="J190" s="1">
        <f>IF(I190 + J189 &lt; 0, I190 + J189, 0)</f>
        <v>0</v>
      </c>
      <c r="K190" s="1">
        <v>0</v>
      </c>
      <c r="L190" s="1">
        <f>IF(K190 + L189 &lt; 0, K190 + L189, 0)</f>
        <v>0</v>
      </c>
      <c r="M190" s="1">
        <v>0</v>
      </c>
      <c r="N190" s="1">
        <f>IF(M190 + N189 &lt; 0, M190 + N189, 0)</f>
        <v>0</v>
      </c>
      <c r="O190" s="1">
        <v>0</v>
      </c>
      <c r="P190" s="1">
        <f>IF(O190 + P189 &lt; 0, O190 + P189, 0)</f>
        <v>0</v>
      </c>
    </row>
    <row r="191" spans="1:16" s="1" customFormat="1">
      <c r="A191" s="3">
        <v>45573</v>
      </c>
      <c r="B191" s="1" t="s">
        <v>77</v>
      </c>
      <c r="C191" s="1">
        <v>3</v>
      </c>
      <c r="D191" s="1">
        <v>4</v>
      </c>
      <c r="E191" s="1">
        <v>119690.2763700825</v>
      </c>
      <c r="F191" s="1">
        <f>IF(E191 + F190 &lt; 0, E191 + F190, 0)</f>
        <v>0</v>
      </c>
      <c r="G191" s="1">
        <v>0</v>
      </c>
      <c r="H191" s="1">
        <f>IF(G191 + H190 &lt; 0, G191 + H190, 0)</f>
        <v>0</v>
      </c>
      <c r="I191" s="1">
        <v>633308.9876553268</v>
      </c>
      <c r="J191" s="1">
        <f>IF(I191 + J190 &lt; 0, I191 + J190, 0)</f>
        <v>0</v>
      </c>
      <c r="K191" s="1">
        <v>0</v>
      </c>
      <c r="L191" s="1">
        <f>IF(K191 + L190 &lt; 0, K191 + L190, 0)</f>
        <v>0</v>
      </c>
      <c r="M191" s="1">
        <v>0</v>
      </c>
      <c r="N191" s="1">
        <f>IF(M191 + N190 &lt; 0, M191 + N190, 0)</f>
        <v>0</v>
      </c>
      <c r="O191" s="1">
        <v>0</v>
      </c>
      <c r="P191" s="1">
        <f>IF(O191 + P190 &lt; 0, O191 + P190, 0)</f>
        <v>0</v>
      </c>
    </row>
    <row r="192" spans="1:16" s="1" customFormat="1">
      <c r="A192" s="3">
        <v>45574</v>
      </c>
      <c r="B192" s="1" t="s">
        <v>78</v>
      </c>
      <c r="C192" s="1">
        <v>2</v>
      </c>
      <c r="D192" s="1">
        <v>3</v>
      </c>
      <c r="E192" s="1">
        <v>19639.62385767479</v>
      </c>
      <c r="F192" s="1">
        <f>IF(E192 + F191 &lt; 0, E192 + F191, 0)</f>
        <v>0</v>
      </c>
      <c r="G192" s="1">
        <v>0</v>
      </c>
      <c r="H192" s="1">
        <f>IF(G192 + H191 &lt; 0, G192 + H191, 0)</f>
        <v>0</v>
      </c>
      <c r="I192" s="1">
        <v>345696.4628512523</v>
      </c>
      <c r="J192" s="1">
        <f>IF(I192 + J191 &lt; 0, I192 + J191, 0)</f>
        <v>0</v>
      </c>
      <c r="K192" s="1">
        <v>0</v>
      </c>
      <c r="L192" s="1">
        <f>IF(K192 + L191 &lt; 0, K192 + L191, 0)</f>
        <v>0</v>
      </c>
      <c r="M192" s="1">
        <v>0</v>
      </c>
      <c r="N192" s="1">
        <f>IF(M192 + N191 &lt; 0, M192 + N191, 0)</f>
        <v>0</v>
      </c>
      <c r="O192" s="1">
        <v>0</v>
      </c>
      <c r="P192" s="1">
        <f>IF(O192 + P191 &lt; 0, O192 + P191, 0)</f>
        <v>0</v>
      </c>
    </row>
    <row r="193" spans="1:16" s="1" customFormat="1">
      <c r="A193" s="3">
        <v>45575</v>
      </c>
      <c r="B193" s="1" t="s">
        <v>79</v>
      </c>
      <c r="C193" s="1">
        <v>1</v>
      </c>
      <c r="D193" s="1">
        <v>2</v>
      </c>
      <c r="E193" s="1">
        <v>622948.1863504206</v>
      </c>
      <c r="F193" s="1">
        <f>IF(E193 + F192 &lt; 0, E193 + F192, 0)</f>
        <v>0</v>
      </c>
      <c r="G193" s="1">
        <v>845267.5860536058</v>
      </c>
      <c r="H193" s="1">
        <f>IF(G193 + H192 &lt; 0, G193 + H192, 0)</f>
        <v>0</v>
      </c>
      <c r="I193" s="1">
        <v>0</v>
      </c>
      <c r="J193" s="1">
        <f>IF(I193 + J192 &lt; 0, I193 + J192, 0)</f>
        <v>0</v>
      </c>
      <c r="K193" s="1">
        <v>152971.2007049434</v>
      </c>
      <c r="L193" s="1">
        <f>IF(K193 + L192 &lt; 0, K193 + L192, 0)</f>
        <v>0</v>
      </c>
      <c r="M193" s="1">
        <v>0</v>
      </c>
      <c r="N193" s="1">
        <f>IF(M193 + N192 &lt; 0, M193 + N192, 0)</f>
        <v>0</v>
      </c>
      <c r="O193" s="1">
        <v>618690.5594510192</v>
      </c>
      <c r="P193" s="1">
        <f>IF(O193 + P192 &lt; 0, O193 + P192, 0)</f>
        <v>0</v>
      </c>
    </row>
    <row r="194" spans="1:16" s="1" customFormat="1">
      <c r="A194" s="3">
        <v>45576</v>
      </c>
      <c r="B194" s="1" t="s">
        <v>80</v>
      </c>
      <c r="C194" s="1">
        <v>5</v>
      </c>
      <c r="D194" s="1">
        <v>1</v>
      </c>
      <c r="E194" s="1">
        <v>0</v>
      </c>
      <c r="F194" s="1">
        <f>IF(E194 + F193 &lt; 0, E194 + F193, 0)</f>
        <v>0</v>
      </c>
      <c r="G194" s="1">
        <v>0</v>
      </c>
      <c r="H194" s="1">
        <f>IF(G194 + H193 &lt; 0, G194 + H193, 0)</f>
        <v>0</v>
      </c>
      <c r="I194" s="1">
        <v>0</v>
      </c>
      <c r="J194" s="1">
        <f>IF(I194 + J193 &lt; 0, I194 + J193, 0)</f>
        <v>0</v>
      </c>
      <c r="K194" s="1">
        <v>504945.8863749327</v>
      </c>
      <c r="L194" s="1">
        <f>IF(K194 + L193 &lt; 0, K194 + L193, 0)</f>
        <v>0</v>
      </c>
      <c r="M194" s="1">
        <v>815759.4572812575</v>
      </c>
      <c r="N194" s="1">
        <f>IF(M194 + N193 &lt; 0, M194 + N193, 0)</f>
        <v>0</v>
      </c>
      <c r="O194" s="1">
        <v>0</v>
      </c>
      <c r="P194" s="1">
        <f>IF(O194 + P193 &lt; 0, O194 + P193, 0)</f>
        <v>0</v>
      </c>
    </row>
    <row r="195" spans="1:16" s="1" customFormat="1">
      <c r="A195" s="3">
        <v>45579</v>
      </c>
      <c r="B195" s="1" t="s">
        <v>76</v>
      </c>
      <c r="C195" s="1">
        <v>4</v>
      </c>
      <c r="D195" s="1">
        <v>5</v>
      </c>
      <c r="E195" s="1">
        <v>0</v>
      </c>
      <c r="F195" s="1">
        <f>IF(E195 + F194 &lt; 0, E195 + F194, 0)</f>
        <v>0</v>
      </c>
      <c r="G195" s="1">
        <v>0</v>
      </c>
      <c r="H195" s="1">
        <f>IF(G195 + H194 &lt; 0, G195 + H194, 0)</f>
        <v>0</v>
      </c>
      <c r="I195" s="1">
        <v>0</v>
      </c>
      <c r="J195" s="1">
        <f>IF(I195 + J194 &lt; 0, I195 + J194, 0)</f>
        <v>0</v>
      </c>
      <c r="K195" s="1">
        <v>0</v>
      </c>
      <c r="L195" s="1">
        <f>IF(K195 + L194 &lt; 0, K195 + L194, 0)</f>
        <v>0</v>
      </c>
      <c r="M195" s="1">
        <v>0</v>
      </c>
      <c r="N195" s="1">
        <f>IF(M195 + N194 &lt; 0, M195 + N194, 0)</f>
        <v>0</v>
      </c>
      <c r="O195" s="1">
        <v>0</v>
      </c>
      <c r="P195" s="1">
        <f>IF(O195 + P194 &lt; 0, O195 + P194, 0)</f>
        <v>0</v>
      </c>
    </row>
    <row r="196" spans="1:16" s="1" customFormat="1">
      <c r="A196" s="3">
        <v>45580</v>
      </c>
      <c r="B196" s="1" t="s">
        <v>77</v>
      </c>
      <c r="C196" s="1">
        <v>3</v>
      </c>
      <c r="D196" s="1">
        <v>4</v>
      </c>
      <c r="E196" s="1">
        <v>113043.7312074373</v>
      </c>
      <c r="F196" s="1">
        <f>IF(E196 + F195 &lt; 0, E196 + F195, 0)</f>
        <v>0</v>
      </c>
      <c r="G196" s="1">
        <v>0</v>
      </c>
      <c r="H196" s="1">
        <f>IF(G196 + H195 &lt; 0, G196 + H195, 0)</f>
        <v>0</v>
      </c>
      <c r="I196" s="1">
        <v>-572029.543735652</v>
      </c>
      <c r="J196" s="1">
        <f>IF(I196 + J195 &lt; 0, I196 + J195, 0)</f>
        <v>0</v>
      </c>
      <c r="K196" s="1">
        <v>0</v>
      </c>
      <c r="L196" s="1">
        <f>IF(K196 + L195 &lt; 0, K196 + L195, 0)</f>
        <v>0</v>
      </c>
      <c r="M196" s="1">
        <v>0</v>
      </c>
      <c r="N196" s="1">
        <f>IF(M196 + N195 &lt; 0, M196 + N195, 0)</f>
        <v>0</v>
      </c>
      <c r="O196" s="1">
        <v>0</v>
      </c>
      <c r="P196" s="1">
        <f>IF(O196 + P195 &lt; 0, O196 + P195, 0)</f>
        <v>0</v>
      </c>
    </row>
    <row r="197" spans="1:16" s="1" customFormat="1">
      <c r="A197" s="3">
        <v>45581</v>
      </c>
      <c r="B197" s="1" t="s">
        <v>78</v>
      </c>
      <c r="C197" s="1">
        <v>2</v>
      </c>
      <c r="D197" s="1">
        <v>3</v>
      </c>
      <c r="E197" s="1">
        <v>-28805.7396495748</v>
      </c>
      <c r="F197" s="1">
        <f>IF(E197 + F196 &lt; 0, E197 + F196, 0)</f>
        <v>0</v>
      </c>
      <c r="G197" s="1">
        <v>0</v>
      </c>
      <c r="H197" s="1">
        <f>IF(G197 + H196 &lt; 0, G197 + H196, 0)</f>
        <v>0</v>
      </c>
      <c r="I197" s="1">
        <v>205542.6529762592</v>
      </c>
      <c r="J197" s="1">
        <f>IF(I197 + J196 &lt; 0, I197 + J196, 0)</f>
        <v>0</v>
      </c>
      <c r="K197" s="1">
        <v>0</v>
      </c>
      <c r="L197" s="1">
        <f>IF(K197 + L196 &lt; 0, K197 + L196, 0)</f>
        <v>0</v>
      </c>
      <c r="M197" s="1">
        <v>0</v>
      </c>
      <c r="N197" s="1">
        <f>IF(M197 + N196 &lt; 0, M197 + N196, 0)</f>
        <v>0</v>
      </c>
      <c r="O197" s="1">
        <v>0</v>
      </c>
      <c r="P197" s="1">
        <f>IF(O197 + P196 &lt; 0, O197 + P196, 0)</f>
        <v>0</v>
      </c>
    </row>
    <row r="198" spans="1:16" s="1" customFormat="1">
      <c r="A198" s="3">
        <v>45582</v>
      </c>
      <c r="B198" s="1" t="s">
        <v>79</v>
      </c>
      <c r="C198" s="1">
        <v>1</v>
      </c>
      <c r="D198" s="1">
        <v>2</v>
      </c>
      <c r="E198" s="1">
        <v>378546.2814311442</v>
      </c>
      <c r="F198" s="1">
        <f>IF(E198 + F197 &lt; 0, E198 + F197, 0)</f>
        <v>0</v>
      </c>
      <c r="G198" s="1">
        <v>118251.1737325704</v>
      </c>
      <c r="H198" s="1">
        <f>IF(G198 + H197 &lt; 0, G198 + H197, 0)</f>
        <v>0</v>
      </c>
      <c r="I198" s="1">
        <v>0</v>
      </c>
      <c r="J198" s="1">
        <f>IF(I198 + J197 &lt; 0, I198 + J197, 0)</f>
        <v>0</v>
      </c>
      <c r="K198" s="1">
        <v>344412.1581381772</v>
      </c>
      <c r="L198" s="1">
        <f>IF(K198 + L197 &lt; 0, K198 + L197, 0)</f>
        <v>0</v>
      </c>
      <c r="M198" s="1">
        <v>0</v>
      </c>
      <c r="N198" s="1">
        <f>IF(M198 + N197 &lt; 0, M198 + N197, 0)</f>
        <v>0</v>
      </c>
      <c r="O198" s="1">
        <v>-345884.6569287468</v>
      </c>
      <c r="P198" s="1">
        <f>IF(O198 + P197 &lt; 0, O198 + P197, 0)</f>
        <v>0</v>
      </c>
    </row>
    <row r="199" spans="1:16" s="1" customFormat="1">
      <c r="A199" s="3">
        <v>45583</v>
      </c>
      <c r="B199" s="1" t="s">
        <v>80</v>
      </c>
      <c r="C199" s="1">
        <v>5</v>
      </c>
      <c r="D199" s="1">
        <v>1</v>
      </c>
      <c r="E199" s="1">
        <v>0</v>
      </c>
      <c r="F199" s="1">
        <f>IF(E199 + F198 &lt; 0, E199 + F198, 0)</f>
        <v>0</v>
      </c>
      <c r="G199" s="1">
        <v>0</v>
      </c>
      <c r="H199" s="1">
        <f>IF(G199 + H198 &lt; 0, G199 + H198, 0)</f>
        <v>0</v>
      </c>
      <c r="I199" s="1">
        <v>0</v>
      </c>
      <c r="J199" s="1">
        <f>IF(I199 + J198 &lt; 0, I199 + J198, 0)</f>
        <v>0</v>
      </c>
      <c r="K199" s="1">
        <v>141479.5729751206</v>
      </c>
      <c r="L199" s="1">
        <f>IF(K199 + L198 &lt; 0, K199 + L198, 0)</f>
        <v>0</v>
      </c>
      <c r="M199" s="1">
        <v>-255348.0164154564</v>
      </c>
      <c r="N199" s="1">
        <f>IF(M199 + N198 &lt; 0, M199 + N198, 0)</f>
        <v>0</v>
      </c>
      <c r="O199" s="1">
        <v>0</v>
      </c>
      <c r="P199" s="1">
        <f>IF(O199 + P198 &lt; 0, O199 + P198, 0)</f>
        <v>0</v>
      </c>
    </row>
    <row r="200" spans="1:16" s="1" customFormat="1">
      <c r="A200" s="3">
        <v>45586</v>
      </c>
      <c r="B200" s="1" t="s">
        <v>76</v>
      </c>
      <c r="C200" s="1">
        <v>4</v>
      </c>
      <c r="D200" s="1">
        <v>5</v>
      </c>
      <c r="E200" s="1">
        <v>0</v>
      </c>
      <c r="F200" s="1">
        <f>IF(E200 + F199 &lt; 0, E200 + F199, 0)</f>
        <v>0</v>
      </c>
      <c r="G200" s="1">
        <v>0</v>
      </c>
      <c r="H200" s="1">
        <f>IF(G200 + H199 &lt; 0, G200 + H199, 0)</f>
        <v>0</v>
      </c>
      <c r="I200" s="1">
        <v>0</v>
      </c>
      <c r="J200" s="1">
        <f>IF(I200 + J199 &lt; 0, I200 + J199, 0)</f>
        <v>0</v>
      </c>
      <c r="K200" s="1">
        <v>0</v>
      </c>
      <c r="L200" s="1">
        <f>IF(K200 + L199 &lt; 0, K200 + L199, 0)</f>
        <v>0</v>
      </c>
      <c r="M200" s="1">
        <v>0</v>
      </c>
      <c r="N200" s="1">
        <f>IF(M200 + N199 &lt; 0, M200 + N199, 0)</f>
        <v>0</v>
      </c>
      <c r="O200" s="1">
        <v>0</v>
      </c>
      <c r="P200" s="1">
        <f>IF(O200 + P199 &lt; 0, O200 + P199, 0)</f>
        <v>0</v>
      </c>
    </row>
    <row r="201" spans="1:16" s="1" customFormat="1">
      <c r="A201" s="3">
        <v>45587</v>
      </c>
      <c r="B201" s="1" t="s">
        <v>77</v>
      </c>
      <c r="C201" s="1">
        <v>3</v>
      </c>
      <c r="D201" s="1">
        <v>4</v>
      </c>
      <c r="E201" s="1">
        <v>220860.5624574219</v>
      </c>
      <c r="F201" s="1">
        <f>IF(E201 + F200 &lt; 0, E201 + F200, 0)</f>
        <v>0</v>
      </c>
      <c r="G201" s="1">
        <v>0</v>
      </c>
      <c r="H201" s="1">
        <f>IF(G201 + H200 &lt; 0, G201 + H200, 0)</f>
        <v>0</v>
      </c>
      <c r="I201" s="1">
        <v>-533640.7679817944</v>
      </c>
      <c r="J201" s="1">
        <f>IF(I201 + J200 &lt; 0, I201 + J200, 0)</f>
        <v>0</v>
      </c>
      <c r="K201" s="1">
        <v>0</v>
      </c>
      <c r="L201" s="1">
        <f>IF(K201 + L200 &lt; 0, K201 + L200, 0)</f>
        <v>0</v>
      </c>
      <c r="M201" s="1">
        <v>0</v>
      </c>
      <c r="N201" s="1">
        <f>IF(M201 + N200 &lt; 0, M201 + N200, 0)</f>
        <v>0</v>
      </c>
      <c r="O201" s="1">
        <v>0</v>
      </c>
      <c r="P201" s="1">
        <f>IF(O201 + P200 &lt; 0, O201 + P200, 0)</f>
        <v>0</v>
      </c>
    </row>
    <row r="202" spans="1:16" s="1" customFormat="1">
      <c r="A202" s="3">
        <v>45588</v>
      </c>
      <c r="B202" s="1" t="s">
        <v>78</v>
      </c>
      <c r="C202" s="1">
        <v>2</v>
      </c>
      <c r="D202" s="1">
        <v>3</v>
      </c>
      <c r="E202" s="1">
        <v>-215031.8471767644</v>
      </c>
      <c r="F202" s="1">
        <f>IF(E202 + F201 &lt; 0, E202 + F201, 0)</f>
        <v>0</v>
      </c>
      <c r="G202" s="1">
        <v>0</v>
      </c>
      <c r="H202" s="1">
        <f>IF(G202 + H201 &lt; 0, G202 + H201, 0)</f>
        <v>0</v>
      </c>
      <c r="I202" s="1">
        <v>685394.3362759657</v>
      </c>
      <c r="J202" s="1">
        <f>IF(I202 + J201 &lt; 0, I202 + J201, 0)</f>
        <v>0</v>
      </c>
      <c r="K202" s="1">
        <v>0</v>
      </c>
      <c r="L202" s="1">
        <f>IF(K202 + L201 &lt; 0, K202 + L201, 0)</f>
        <v>0</v>
      </c>
      <c r="M202" s="1">
        <v>0</v>
      </c>
      <c r="N202" s="1">
        <f>IF(M202 + N201 &lt; 0, M202 + N201, 0)</f>
        <v>0</v>
      </c>
      <c r="O202" s="1">
        <v>0</v>
      </c>
      <c r="P202" s="1">
        <f>IF(O202 + P201 &lt; 0, O202 + P201, 0)</f>
        <v>0</v>
      </c>
    </row>
    <row r="203" spans="1:16" s="1" customFormat="1">
      <c r="A203" s="3">
        <v>45589</v>
      </c>
      <c r="B203" s="1" t="s">
        <v>79</v>
      </c>
      <c r="C203" s="1">
        <v>1</v>
      </c>
      <c r="D203" s="1">
        <v>2</v>
      </c>
      <c r="E203" s="1">
        <v>519488.6631531327</v>
      </c>
      <c r="F203" s="1">
        <f>IF(E203 + F202 &lt; 0, E203 + F202, 0)</f>
        <v>0</v>
      </c>
      <c r="G203" s="1">
        <v>877416.6468533436</v>
      </c>
      <c r="H203" s="1">
        <f>IF(G203 + H202 &lt; 0, G203 + H202, 0)</f>
        <v>0</v>
      </c>
      <c r="I203" s="1">
        <v>0</v>
      </c>
      <c r="J203" s="1">
        <f>IF(I203 + J202 &lt; 0, I203 + J202, 0)</f>
        <v>0</v>
      </c>
      <c r="K203" s="1">
        <v>341217.2795148319</v>
      </c>
      <c r="L203" s="1">
        <f>IF(K203 + L202 &lt; 0, K203 + L202, 0)</f>
        <v>0</v>
      </c>
      <c r="M203" s="1">
        <v>0</v>
      </c>
      <c r="N203" s="1">
        <f>IF(M203 + N202 &lt; 0, M203 + N202, 0)</f>
        <v>0</v>
      </c>
      <c r="O203" s="1">
        <v>620836.5722902499</v>
      </c>
      <c r="P203" s="1">
        <f>IF(O203 + P202 &lt; 0, O203 + P202, 0)</f>
        <v>0</v>
      </c>
    </row>
    <row r="204" spans="1:16" s="1" customFormat="1">
      <c r="A204" s="3">
        <v>45590</v>
      </c>
      <c r="B204" s="1" t="s">
        <v>80</v>
      </c>
      <c r="C204" s="1">
        <v>5</v>
      </c>
      <c r="D204" s="1">
        <v>1</v>
      </c>
      <c r="E204" s="1">
        <v>0</v>
      </c>
      <c r="F204" s="1">
        <f>IF(E204 + F203 &lt; 0, E204 + F203, 0)</f>
        <v>0</v>
      </c>
      <c r="G204" s="1">
        <v>0</v>
      </c>
      <c r="H204" s="1">
        <f>IF(G204 + H203 &lt; 0, G204 + H203, 0)</f>
        <v>0</v>
      </c>
      <c r="I204" s="1">
        <v>0</v>
      </c>
      <c r="J204" s="1">
        <f>IF(I204 + J203 &lt; 0, I204 + J203, 0)</f>
        <v>0</v>
      </c>
      <c r="K204" s="1">
        <v>216596.7631967411</v>
      </c>
      <c r="L204" s="1">
        <f>IF(K204 + L203 &lt; 0, K204 + L203, 0)</f>
        <v>0</v>
      </c>
      <c r="M204" s="1">
        <v>-546657.8618023365</v>
      </c>
      <c r="N204" s="1">
        <f>IF(M204 + N203 &lt; 0, M204 + N203, 0)</f>
        <v>0</v>
      </c>
      <c r="O204" s="1">
        <v>0</v>
      </c>
      <c r="P204" s="1">
        <f>IF(O204 + P203 &lt; 0, O204 + P203, 0)</f>
        <v>0</v>
      </c>
    </row>
    <row r="205" spans="1:16" s="1" customFormat="1">
      <c r="A205" s="3">
        <v>45593</v>
      </c>
      <c r="B205" s="1" t="s">
        <v>76</v>
      </c>
      <c r="C205" s="1">
        <v>4</v>
      </c>
      <c r="D205" s="1">
        <v>4</v>
      </c>
      <c r="E205" s="1">
        <v>0</v>
      </c>
      <c r="F205" s="1">
        <f>IF(E205 + F204 &lt; 0, E205 + F204, 0)</f>
        <v>0</v>
      </c>
      <c r="G205" s="1">
        <v>0</v>
      </c>
      <c r="H205" s="1">
        <f>IF(G205 + H204 &lt; 0, G205 + H204, 0)</f>
        <v>0</v>
      </c>
      <c r="I205" s="1">
        <v>0</v>
      </c>
      <c r="J205" s="1">
        <f>IF(I205 + J204 &lt; 0, I205 + J204, 0)</f>
        <v>0</v>
      </c>
      <c r="K205" s="1">
        <v>0</v>
      </c>
      <c r="L205" s="1">
        <f>IF(K205 + L204 &lt; 0, K205 + L204, 0)</f>
        <v>0</v>
      </c>
      <c r="M205" s="1">
        <v>0</v>
      </c>
      <c r="N205" s="1">
        <f>IF(M205 + N204 &lt; 0, M205 + N204, 0)</f>
        <v>0</v>
      </c>
      <c r="O205" s="1">
        <v>0</v>
      </c>
      <c r="P205" s="1">
        <f>IF(O205 + P204 &lt; 0, O205 + P204, 0)</f>
        <v>0</v>
      </c>
    </row>
    <row r="206" spans="1:16" s="1" customFormat="1">
      <c r="A206" s="3">
        <v>45594</v>
      </c>
      <c r="B206" s="1" t="s">
        <v>77</v>
      </c>
      <c r="C206" s="1">
        <v>3</v>
      </c>
      <c r="D206" s="1">
        <v>3</v>
      </c>
      <c r="E206" s="1">
        <v>-210012.4866994049</v>
      </c>
      <c r="F206" s="1">
        <f>IF(E206 + F205 &lt; 0, E206 + F205, 0)</f>
        <v>0</v>
      </c>
      <c r="G206" s="1">
        <v>0</v>
      </c>
      <c r="H206" s="1">
        <f>IF(G206 + H205 &lt; 0, G206 + H205, 0)</f>
        <v>0</v>
      </c>
      <c r="I206" s="1">
        <v>-112882.046842948</v>
      </c>
      <c r="J206" s="1">
        <f>IF(I206 + J205 &lt; 0, I206 + J205, 0)</f>
        <v>0</v>
      </c>
      <c r="K206" s="1">
        <v>0</v>
      </c>
      <c r="L206" s="1">
        <f>IF(K206 + L205 &lt; 0, K206 + L205, 0)</f>
        <v>0</v>
      </c>
      <c r="M206" s="1">
        <v>0</v>
      </c>
      <c r="N206" s="1">
        <f>IF(M206 + N205 &lt; 0, M206 + N205, 0)</f>
        <v>0</v>
      </c>
      <c r="O206" s="1">
        <v>0</v>
      </c>
      <c r="P206" s="1">
        <f>IF(O206 + P205 &lt; 0, O206 + P205, 0)</f>
        <v>0</v>
      </c>
    </row>
    <row r="207" spans="1:16" s="1" customFormat="1">
      <c r="A207" s="3">
        <v>45595</v>
      </c>
      <c r="B207" s="1" t="s">
        <v>78</v>
      </c>
      <c r="C207" s="1">
        <v>2</v>
      </c>
      <c r="D207" s="1">
        <v>2</v>
      </c>
      <c r="E207" s="1">
        <v>-235590.9914993375</v>
      </c>
      <c r="F207" s="1">
        <f>IF(E207 + F206 &lt; 0, E207 + F206, 0)</f>
        <v>0</v>
      </c>
      <c r="G207" s="1">
        <v>0</v>
      </c>
      <c r="H207" s="1">
        <f>IF(G207 + H206 &lt; 0, G207 + H206, 0)</f>
        <v>0</v>
      </c>
      <c r="I207" s="1">
        <v>449277.6319752403</v>
      </c>
      <c r="J207" s="1">
        <f>IF(I207 + J206 &lt; 0, I207 + J206, 0)</f>
        <v>0</v>
      </c>
      <c r="K207" s="1">
        <v>-304359.9298223178</v>
      </c>
      <c r="L207" s="1">
        <f>IF(K207 + L206 &lt; 0, K207 + L206, 0)</f>
        <v>0</v>
      </c>
      <c r="M207" s="1">
        <v>0</v>
      </c>
      <c r="N207" s="1">
        <f>IF(M207 + N206 &lt; 0, M207 + N206, 0)</f>
        <v>0</v>
      </c>
      <c r="O207" s="1">
        <v>387258.9689205267</v>
      </c>
      <c r="P207" s="1">
        <f>IF(O207 + P206 &lt; 0, O207 + P206, 0)</f>
        <v>0</v>
      </c>
    </row>
    <row r="208" spans="1:16" s="1" customFormat="1">
      <c r="A208" s="3">
        <v>45596</v>
      </c>
      <c r="B208" s="1" t="s">
        <v>79</v>
      </c>
      <c r="C208" s="1">
        <v>1</v>
      </c>
      <c r="D208" s="1">
        <v>1</v>
      </c>
      <c r="E208" s="1">
        <v>410975.9051554487</v>
      </c>
      <c r="F208" s="1">
        <f>IF(E208 + F207 &lt; 0, E208 + F207, 0)</f>
        <v>0</v>
      </c>
      <c r="G208" s="1">
        <v>463465.7302937103</v>
      </c>
      <c r="H208" s="1">
        <f>IF(G208 + H207 &lt; 0, G208 + H207, 0)</f>
        <v>0</v>
      </c>
      <c r="I208" s="1">
        <v>0</v>
      </c>
      <c r="J208" s="1">
        <f>IF(I208 + J207 &lt; 0, I208 + J207, 0)</f>
        <v>0</v>
      </c>
      <c r="K208" s="1">
        <v>363060.4558721046</v>
      </c>
      <c r="L208" s="1">
        <f>IF(K208 + L207 &lt; 0, K208 + L207, 0)</f>
        <v>0</v>
      </c>
      <c r="M208" s="1">
        <v>297705.5990370763</v>
      </c>
      <c r="N208" s="1">
        <f>IF(M208 + N207 &lt; 0, M208 + N207, 0)</f>
        <v>0</v>
      </c>
      <c r="O208" s="1">
        <v>0</v>
      </c>
      <c r="P208" s="1">
        <f>IF(O208 + P207 &lt; 0, O208 + P207, 0)</f>
        <v>0</v>
      </c>
    </row>
    <row r="209" spans="1:16" s="1" customFormat="1">
      <c r="A209" s="3">
        <v>45600</v>
      </c>
      <c r="B209" s="1" t="s">
        <v>76</v>
      </c>
      <c r="C209" s="1">
        <v>4</v>
      </c>
      <c r="D209" s="1">
        <v>5</v>
      </c>
      <c r="E209" s="1">
        <v>0</v>
      </c>
      <c r="F209" s="1">
        <f>IF(E209 + F208 &lt; 0, E209 + F208, 0)</f>
        <v>0</v>
      </c>
      <c r="G209" s="1">
        <v>0</v>
      </c>
      <c r="H209" s="1">
        <f>IF(G209 + H208 &lt; 0, G209 + H208, 0)</f>
        <v>0</v>
      </c>
      <c r="I209" s="1">
        <v>0</v>
      </c>
      <c r="J209" s="1">
        <f>IF(I209 + J208 &lt; 0, I209 + J208, 0)</f>
        <v>0</v>
      </c>
      <c r="K209" s="1">
        <v>0</v>
      </c>
      <c r="L209" s="1">
        <f>IF(K209 + L208 &lt; 0, K209 + L208, 0)</f>
        <v>0</v>
      </c>
      <c r="M209" s="1">
        <v>0</v>
      </c>
      <c r="N209" s="1">
        <f>IF(M209 + N208 &lt; 0, M209 + N208, 0)</f>
        <v>0</v>
      </c>
      <c r="O209" s="1">
        <v>0</v>
      </c>
      <c r="P209" s="1">
        <f>IF(O209 + P208 &lt; 0, O209 + P208, 0)</f>
        <v>0</v>
      </c>
    </row>
    <row r="210" spans="1:16" s="1" customFormat="1">
      <c r="A210" s="3">
        <v>45601</v>
      </c>
      <c r="B210" s="1" t="s">
        <v>77</v>
      </c>
      <c r="C210" s="1">
        <v>3</v>
      </c>
      <c r="D210" s="1">
        <v>4</v>
      </c>
      <c r="E210" s="1">
        <v>-79930.54390216773</v>
      </c>
      <c r="F210" s="1">
        <f>IF(E210 + F209 &lt; 0, E210 + F209, 0)</f>
        <v>0</v>
      </c>
      <c r="G210" s="1">
        <v>0</v>
      </c>
      <c r="H210" s="1">
        <f>IF(G210 + H209 &lt; 0, G210 + H209, 0)</f>
        <v>0</v>
      </c>
      <c r="I210" s="1">
        <v>269099.4712895314</v>
      </c>
      <c r="J210" s="1">
        <f>IF(I210 + J209 &lt; 0, I210 + J209, 0)</f>
        <v>0</v>
      </c>
      <c r="K210" s="1">
        <v>0</v>
      </c>
      <c r="L210" s="1">
        <f>IF(K210 + L209 &lt; 0, K210 + L209, 0)</f>
        <v>0</v>
      </c>
      <c r="M210" s="1">
        <v>0</v>
      </c>
      <c r="N210" s="1">
        <f>IF(M210 + N209 &lt; 0, M210 + N209, 0)</f>
        <v>0</v>
      </c>
      <c r="O210" s="1">
        <v>0</v>
      </c>
      <c r="P210" s="1">
        <f>IF(O210 + P209 &lt; 0, O210 + P209, 0)</f>
        <v>0</v>
      </c>
    </row>
    <row r="211" spans="1:16" s="1" customFormat="1">
      <c r="A211" s="3">
        <v>45602</v>
      </c>
      <c r="B211" s="1" t="s">
        <v>78</v>
      </c>
      <c r="C211" s="1">
        <v>2</v>
      </c>
      <c r="D211" s="1">
        <v>3</v>
      </c>
      <c r="E211" s="1">
        <v>5465.552439222245</v>
      </c>
      <c r="F211" s="1">
        <f>IF(E211 + F210 &lt; 0, E211 + F210, 0)</f>
        <v>0</v>
      </c>
      <c r="G211" s="1">
        <v>0</v>
      </c>
      <c r="H211" s="1">
        <f>IF(G211 + H210 &lt; 0, G211 + H210, 0)</f>
        <v>0</v>
      </c>
      <c r="I211" s="1">
        <v>60292.67430531206</v>
      </c>
      <c r="J211" s="1">
        <f>IF(I211 + J210 &lt; 0, I211 + J210, 0)</f>
        <v>0</v>
      </c>
      <c r="K211" s="1">
        <v>0</v>
      </c>
      <c r="L211" s="1">
        <f>IF(K211 + L210 &lt; 0, K211 + L210, 0)</f>
        <v>0</v>
      </c>
      <c r="M211" s="1">
        <v>0</v>
      </c>
      <c r="N211" s="1">
        <f>IF(M211 + N210 &lt; 0, M211 + N210, 0)</f>
        <v>0</v>
      </c>
      <c r="O211" s="1">
        <v>0</v>
      </c>
      <c r="P211" s="1">
        <f>IF(O211 + P210 &lt; 0, O211 + P210, 0)</f>
        <v>0</v>
      </c>
    </row>
    <row r="212" spans="1:16" s="1" customFormat="1">
      <c r="A212" s="3">
        <v>45603</v>
      </c>
      <c r="B212" s="1" t="s">
        <v>79</v>
      </c>
      <c r="C212" s="1">
        <v>1</v>
      </c>
      <c r="D212" s="1">
        <v>2</v>
      </c>
      <c r="E212" s="1">
        <v>618866.4361030213</v>
      </c>
      <c r="F212" s="1">
        <f>IF(E212 + F211 &lt; 0, E212 + F211, 0)</f>
        <v>0</v>
      </c>
      <c r="G212" s="1">
        <v>108998.6817092397</v>
      </c>
      <c r="H212" s="1">
        <f>IF(G212 + H211 &lt; 0, G212 + H211, 0)</f>
        <v>0</v>
      </c>
      <c r="I212" s="1">
        <v>0</v>
      </c>
      <c r="J212" s="1">
        <f>IF(I212 + J211 &lt; 0, I212 + J211, 0)</f>
        <v>0</v>
      </c>
      <c r="K212" s="1">
        <v>270197.9374743647</v>
      </c>
      <c r="L212" s="1">
        <f>IF(K212 + L211 &lt; 0, K212 + L211, 0)</f>
        <v>0</v>
      </c>
      <c r="M212" s="1">
        <v>0</v>
      </c>
      <c r="N212" s="1">
        <f>IF(M212 + N211 &lt; 0, M212 + N211, 0)</f>
        <v>0</v>
      </c>
      <c r="O212" s="1">
        <v>-355651.0869665836</v>
      </c>
      <c r="P212" s="1">
        <f>IF(O212 + P211 &lt; 0, O212 + P211, 0)</f>
        <v>0</v>
      </c>
    </row>
    <row r="213" spans="1:16" s="1" customFormat="1">
      <c r="A213" s="3">
        <v>45604</v>
      </c>
      <c r="B213" s="1" t="s">
        <v>80</v>
      </c>
      <c r="C213" s="1">
        <v>5</v>
      </c>
      <c r="D213" s="1">
        <v>1</v>
      </c>
      <c r="E213" s="1">
        <v>0</v>
      </c>
      <c r="F213" s="1">
        <f>IF(E213 + F212 &lt; 0, E213 + F212, 0)</f>
        <v>0</v>
      </c>
      <c r="G213" s="1">
        <v>0</v>
      </c>
      <c r="H213" s="1">
        <f>IF(G213 + H212 &lt; 0, G213 + H212, 0)</f>
        <v>0</v>
      </c>
      <c r="I213" s="1">
        <v>0</v>
      </c>
      <c r="J213" s="1">
        <f>IF(I213 + J212 &lt; 0, I213 + J212, 0)</f>
        <v>0</v>
      </c>
      <c r="K213" s="1">
        <v>484466.105012677</v>
      </c>
      <c r="L213" s="1">
        <f>IF(K213 + L212 &lt; 0, K213 + L212, 0)</f>
        <v>0</v>
      </c>
      <c r="M213" s="1">
        <v>1180625.18564105</v>
      </c>
      <c r="N213" s="1">
        <f>IF(M213 + N212 &lt; 0, M213 + N212, 0)</f>
        <v>0</v>
      </c>
      <c r="O213" s="1">
        <v>0</v>
      </c>
      <c r="P213" s="1">
        <f>IF(O213 + P212 &lt; 0, O213 + P212, 0)</f>
        <v>0</v>
      </c>
    </row>
    <row r="214" spans="1:16" s="1" customFormat="1">
      <c r="A214" s="3">
        <v>45607</v>
      </c>
      <c r="B214" s="1" t="s">
        <v>76</v>
      </c>
      <c r="C214" s="1">
        <v>4</v>
      </c>
      <c r="D214" s="1">
        <v>4</v>
      </c>
      <c r="E214" s="1">
        <v>0</v>
      </c>
      <c r="F214" s="1">
        <f>IF(E214 + F213 &lt; 0, E214 + F213, 0)</f>
        <v>0</v>
      </c>
      <c r="G214" s="1">
        <v>0</v>
      </c>
      <c r="H214" s="1">
        <f>IF(G214 + H213 &lt; 0, G214 + H213, 0)</f>
        <v>0</v>
      </c>
      <c r="I214" s="1">
        <v>0</v>
      </c>
      <c r="J214" s="1">
        <f>IF(I214 + J213 &lt; 0, I214 + J213, 0)</f>
        <v>0</v>
      </c>
      <c r="K214" s="1">
        <v>0</v>
      </c>
      <c r="L214" s="1">
        <f>IF(K214 + L213 &lt; 0, K214 + L213, 0)</f>
        <v>0</v>
      </c>
      <c r="M214" s="1">
        <v>0</v>
      </c>
      <c r="N214" s="1">
        <f>IF(M214 + N213 &lt; 0, M214 + N213, 0)</f>
        <v>0</v>
      </c>
      <c r="O214" s="1">
        <v>0</v>
      </c>
      <c r="P214" s="1">
        <f>IF(O214 + P213 &lt; 0, O214 + P213, 0)</f>
        <v>0</v>
      </c>
    </row>
    <row r="215" spans="1:16" s="1" customFormat="1">
      <c r="A215" s="3">
        <v>45608</v>
      </c>
      <c r="B215" s="1" t="s">
        <v>77</v>
      </c>
      <c r="C215" s="1">
        <v>3</v>
      </c>
      <c r="D215" s="1">
        <v>3</v>
      </c>
      <c r="E215" s="1">
        <v>121120.4244702152</v>
      </c>
      <c r="F215" s="1">
        <f>IF(E215 + F214 &lt; 0, E215 + F214, 0)</f>
        <v>0</v>
      </c>
      <c r="G215" s="1">
        <v>0</v>
      </c>
      <c r="H215" s="1">
        <f>IF(G215 + H214 &lt; 0, G215 + H214, 0)</f>
        <v>0</v>
      </c>
      <c r="I215" s="1">
        <v>-564983.8212334951</v>
      </c>
      <c r="J215" s="1">
        <f>IF(I215 + J214 &lt; 0, I215 + J214, 0)</f>
        <v>0</v>
      </c>
      <c r="K215" s="1">
        <v>0</v>
      </c>
      <c r="L215" s="1">
        <f>IF(K215 + L214 &lt; 0, K215 + L214, 0)</f>
        <v>0</v>
      </c>
      <c r="M215" s="1">
        <v>0</v>
      </c>
      <c r="N215" s="1">
        <f>IF(M215 + N214 &lt; 0, M215 + N214, 0)</f>
        <v>0</v>
      </c>
      <c r="O215" s="1">
        <v>0</v>
      </c>
      <c r="P215" s="1">
        <f>IF(O215 + P214 &lt; 0, O215 + P214, 0)</f>
        <v>0</v>
      </c>
    </row>
    <row r="216" spans="1:16" s="1" customFormat="1">
      <c r="A216" s="3">
        <v>45609</v>
      </c>
      <c r="B216" s="1" t="s">
        <v>78</v>
      </c>
      <c r="C216" s="1">
        <v>2</v>
      </c>
      <c r="D216" s="1">
        <v>2</v>
      </c>
      <c r="E216" s="1">
        <v>59840.42554388299</v>
      </c>
      <c r="F216" s="1">
        <f>IF(E216 + F215 &lt; 0, E216 + F215, 0)</f>
        <v>0</v>
      </c>
      <c r="G216" s="1">
        <v>0</v>
      </c>
      <c r="H216" s="1">
        <f>IF(G216 + H215 &lt; 0, G216 + H215, 0)</f>
        <v>0</v>
      </c>
      <c r="I216" s="1">
        <v>-436711.3517046095</v>
      </c>
      <c r="J216" s="1">
        <f>IF(I216 + J215 &lt; 0, I216 + J215, 0)</f>
        <v>0</v>
      </c>
      <c r="K216" s="1">
        <v>100053.9589020951</v>
      </c>
      <c r="L216" s="1">
        <f>IF(K216 + L215 &lt; 0, K216 + L215, 0)</f>
        <v>0</v>
      </c>
      <c r="M216" s="1">
        <v>0</v>
      </c>
      <c r="N216" s="1">
        <f>IF(M216 + N215 &lt; 0, M216 + N215, 0)</f>
        <v>0</v>
      </c>
      <c r="O216" s="1">
        <v>-443361.1051696793</v>
      </c>
      <c r="P216" s="1">
        <f>IF(O216 + P215 &lt; 0, O216 + P215, 0)</f>
        <v>0</v>
      </c>
    </row>
    <row r="217" spans="1:16" s="1" customFormat="1">
      <c r="A217" s="3">
        <v>45610</v>
      </c>
      <c r="B217" s="1" t="s">
        <v>79</v>
      </c>
      <c r="C217" s="1">
        <v>1</v>
      </c>
      <c r="D217" s="1">
        <v>1</v>
      </c>
      <c r="E217" s="1">
        <v>601874.9968858375</v>
      </c>
      <c r="F217" s="1">
        <f>IF(E217 + F216 &lt; 0, E217 + F216, 0)</f>
        <v>0</v>
      </c>
      <c r="G217" s="1">
        <v>1076256.728993719</v>
      </c>
      <c r="H217" s="1">
        <f>IF(G217 + H216 &lt; 0, G217 + H216, 0)</f>
        <v>0</v>
      </c>
      <c r="I217" s="1">
        <v>0</v>
      </c>
      <c r="J217" s="1">
        <f>IF(I217 + J216 &lt; 0, I217 + J216, 0)</f>
        <v>0</v>
      </c>
      <c r="K217" s="1">
        <v>359194.9679121304</v>
      </c>
      <c r="L217" s="1">
        <f>IF(K217 + L216 &lt; 0, K217 + L216, 0)</f>
        <v>0</v>
      </c>
      <c r="M217" s="1">
        <v>449112.0477664679</v>
      </c>
      <c r="N217" s="1">
        <f>IF(M217 + N216 &lt; 0, M217 + N216, 0)</f>
        <v>0</v>
      </c>
      <c r="O217" s="1">
        <v>0</v>
      </c>
      <c r="P217" s="1">
        <f>IF(O217 + P216 &lt; 0, O217 + P216, 0)</f>
        <v>0</v>
      </c>
    </row>
    <row r="218" spans="1:16" s="1" customFormat="1">
      <c r="A218" s="3">
        <v>45614</v>
      </c>
      <c r="B218" s="1" t="s">
        <v>76</v>
      </c>
      <c r="C218" s="1">
        <v>3</v>
      </c>
      <c r="D218" s="1">
        <v>4</v>
      </c>
      <c r="E218" s="1">
        <v>-196969.461173161</v>
      </c>
      <c r="F218" s="1">
        <f>IF(E218 + F217 &lt; 0, E218 + F217, 0)</f>
        <v>0</v>
      </c>
      <c r="G218" s="1">
        <v>0</v>
      </c>
      <c r="H218" s="1">
        <f>IF(G218 + H217 &lt; 0, G218 + H217, 0)</f>
        <v>0</v>
      </c>
      <c r="I218" s="1">
        <v>459550.5525620452</v>
      </c>
      <c r="J218" s="1">
        <f>IF(I218 + J217 &lt; 0, I218 + J217, 0)</f>
        <v>0</v>
      </c>
      <c r="K218" s="1">
        <v>0</v>
      </c>
      <c r="L218" s="1">
        <f>IF(K218 + L217 &lt; 0, K218 + L217, 0)</f>
        <v>0</v>
      </c>
      <c r="M218" s="1">
        <v>0</v>
      </c>
      <c r="N218" s="1">
        <f>IF(M218 + N217 &lt; 0, M218 + N217, 0)</f>
        <v>0</v>
      </c>
      <c r="O218" s="1">
        <v>0</v>
      </c>
      <c r="P218" s="1">
        <f>IF(O218 + P217 &lt; 0, O218 + P217, 0)</f>
        <v>0</v>
      </c>
    </row>
    <row r="219" spans="1:16" s="1" customFormat="1">
      <c r="A219" s="3">
        <v>45615</v>
      </c>
      <c r="B219" s="1" t="s">
        <v>77</v>
      </c>
      <c r="C219" s="1">
        <v>2</v>
      </c>
      <c r="D219" s="1">
        <v>3</v>
      </c>
      <c r="E219" s="1">
        <v>-307251.7499108699</v>
      </c>
      <c r="F219" s="1">
        <f>IF(E219 + F218 &lt; 0, E219 + F218, 0)</f>
        <v>0</v>
      </c>
      <c r="G219" s="1">
        <v>0</v>
      </c>
      <c r="H219" s="1">
        <f>IF(G219 + H218 &lt; 0, G219 + H218, 0)</f>
        <v>0</v>
      </c>
      <c r="I219" s="1">
        <v>-496114.9744275216</v>
      </c>
      <c r="J219" s="1">
        <f>IF(I219 + J218 &lt; 0, I219 + J218, 0)</f>
        <v>0</v>
      </c>
      <c r="K219" s="1">
        <v>0</v>
      </c>
      <c r="L219" s="1">
        <f>IF(K219 + L218 &lt; 0, K219 + L218, 0)</f>
        <v>0</v>
      </c>
      <c r="M219" s="1">
        <v>0</v>
      </c>
      <c r="N219" s="1">
        <f>IF(M219 + N218 &lt; 0, M219 + N218, 0)</f>
        <v>0</v>
      </c>
      <c r="O219" s="1">
        <v>0</v>
      </c>
      <c r="P219" s="1">
        <f>IF(O219 + P218 &lt; 0, O219 + P218, 0)</f>
        <v>0</v>
      </c>
    </row>
    <row r="220" spans="1:16" s="1" customFormat="1">
      <c r="A220" s="3">
        <v>45617</v>
      </c>
      <c r="B220" s="1" t="s">
        <v>79</v>
      </c>
      <c r="C220" s="1">
        <v>1</v>
      </c>
      <c r="D220" s="1">
        <v>2</v>
      </c>
      <c r="E220" s="1">
        <v>521918.3176489873</v>
      </c>
      <c r="F220" s="1">
        <f>IF(E220 + F219 &lt; 0, E220 + F219, 0)</f>
        <v>0</v>
      </c>
      <c r="G220" s="1">
        <v>1150067.035591166</v>
      </c>
      <c r="H220" s="1">
        <f>IF(G220 + H219 &lt; 0, G220 + H219, 0)</f>
        <v>0</v>
      </c>
      <c r="I220" s="1">
        <v>0</v>
      </c>
      <c r="J220" s="1">
        <f>IF(I220 + J219 &lt; 0, I220 + J219, 0)</f>
        <v>0</v>
      </c>
      <c r="K220" s="1">
        <v>168836.6428971236</v>
      </c>
      <c r="L220" s="1">
        <f>IF(K220 + L219 &lt; 0, K220 + L219, 0)</f>
        <v>0</v>
      </c>
      <c r="M220" s="1">
        <v>0</v>
      </c>
      <c r="N220" s="1">
        <f>IF(M220 + N219 &lt; 0, M220 + N219, 0)</f>
        <v>0</v>
      </c>
      <c r="O220" s="1">
        <v>841772.8888244281</v>
      </c>
      <c r="P220" s="1">
        <f>IF(O220 + P219 &lt; 0, O220 + P219, 0)</f>
        <v>0</v>
      </c>
    </row>
    <row r="221" spans="1:16" s="1" customFormat="1">
      <c r="A221" s="3">
        <v>45618</v>
      </c>
      <c r="B221" s="1" t="s">
        <v>80</v>
      </c>
      <c r="C221" s="1">
        <v>5</v>
      </c>
      <c r="D221" s="1">
        <v>1</v>
      </c>
      <c r="E221" s="1">
        <v>0</v>
      </c>
      <c r="F221" s="1">
        <f>IF(E221 + F220 &lt; 0, E221 + F220, 0)</f>
        <v>0</v>
      </c>
      <c r="G221" s="1">
        <v>0</v>
      </c>
      <c r="H221" s="1">
        <f>IF(G221 + H220 &lt; 0, G221 + H220, 0)</f>
        <v>0</v>
      </c>
      <c r="I221" s="1">
        <v>0</v>
      </c>
      <c r="J221" s="1">
        <f>IF(I221 + J220 &lt; 0, I221 + J220, 0)</f>
        <v>0</v>
      </c>
      <c r="K221" s="1">
        <v>-492650.2391692436</v>
      </c>
      <c r="L221" s="1">
        <f>IF(K221 + L220 &lt; 0, K221 + L220, 0)</f>
        <v>0</v>
      </c>
      <c r="M221" s="1">
        <v>-493478.4331861294</v>
      </c>
      <c r="N221" s="1">
        <f>IF(M221 + N220 &lt; 0, M221 + N220, 0)</f>
        <v>0</v>
      </c>
      <c r="O221" s="1">
        <v>0</v>
      </c>
      <c r="P221" s="1">
        <f>IF(O221 + P220 &lt; 0, O221 + P220, 0)</f>
        <v>0</v>
      </c>
    </row>
    <row r="222" spans="1:16" s="1" customFormat="1">
      <c r="A222" s="3">
        <v>45621</v>
      </c>
      <c r="B222" s="1" t="s">
        <v>76</v>
      </c>
      <c r="C222" s="1">
        <v>4</v>
      </c>
      <c r="D222" s="1">
        <v>5</v>
      </c>
      <c r="E222" s="1">
        <v>0</v>
      </c>
      <c r="F222" s="1">
        <f>IF(E222 + F221 &lt; 0, E222 + F221, 0)</f>
        <v>0</v>
      </c>
      <c r="G222" s="1">
        <v>0</v>
      </c>
      <c r="H222" s="1">
        <f>IF(G222 + H221 &lt; 0, G222 + H221, 0)</f>
        <v>0</v>
      </c>
      <c r="I222" s="1">
        <v>0</v>
      </c>
      <c r="J222" s="1">
        <f>IF(I222 + J221 &lt; 0, I222 + J221, 0)</f>
        <v>0</v>
      </c>
      <c r="K222" s="1">
        <v>0</v>
      </c>
      <c r="L222" s="1">
        <f>IF(K222 + L221 &lt; 0, K222 + L221, 0)</f>
        <v>0</v>
      </c>
      <c r="M222" s="1">
        <v>0</v>
      </c>
      <c r="N222" s="1">
        <f>IF(M222 + N221 &lt; 0, M222 + N221, 0)</f>
        <v>0</v>
      </c>
      <c r="O222" s="1">
        <v>0</v>
      </c>
      <c r="P222" s="1">
        <f>IF(O222 + P221 &lt; 0, O222 + P221, 0)</f>
        <v>0</v>
      </c>
    </row>
    <row r="223" spans="1:16" s="1" customFormat="1">
      <c r="A223" s="3">
        <v>45622</v>
      </c>
      <c r="B223" s="1" t="s">
        <v>77</v>
      </c>
      <c r="C223" s="1">
        <v>3</v>
      </c>
      <c r="D223" s="1">
        <v>4</v>
      </c>
      <c r="E223" s="1">
        <v>-16175.91401428658</v>
      </c>
      <c r="F223" s="1">
        <f>IF(E223 + F222 &lt; 0, E223 + F222, 0)</f>
        <v>0</v>
      </c>
      <c r="G223" s="1">
        <v>0</v>
      </c>
      <c r="H223" s="1">
        <f>IF(G223 + H222 &lt; 0, G223 + H222, 0)</f>
        <v>0</v>
      </c>
      <c r="I223" s="1">
        <v>326781.1582218655</v>
      </c>
      <c r="J223" s="1">
        <f>IF(I223 + J222 &lt; 0, I223 + J222, 0)</f>
        <v>0</v>
      </c>
      <c r="K223" s="1">
        <v>0</v>
      </c>
      <c r="L223" s="1">
        <f>IF(K223 + L222 &lt; 0, K223 + L222, 0)</f>
        <v>0</v>
      </c>
      <c r="M223" s="1">
        <v>0</v>
      </c>
      <c r="N223" s="1">
        <f>IF(M223 + N222 &lt; 0, M223 + N222, 0)</f>
        <v>0</v>
      </c>
      <c r="O223" s="1">
        <v>0</v>
      </c>
      <c r="P223" s="1">
        <f>IF(O223 + P222 &lt; 0, O223 + P222, 0)</f>
        <v>0</v>
      </c>
    </row>
    <row r="224" spans="1:16" s="1" customFormat="1">
      <c r="A224" s="3">
        <v>45623</v>
      </c>
      <c r="B224" s="1" t="s">
        <v>78</v>
      </c>
      <c r="C224" s="1">
        <v>2</v>
      </c>
      <c r="D224" s="1">
        <v>3</v>
      </c>
      <c r="E224" s="1">
        <v>76472.67387438382</v>
      </c>
      <c r="F224" s="1">
        <f>IF(E224 + F223 &lt; 0, E224 + F223, 0)</f>
        <v>0</v>
      </c>
      <c r="G224" s="1">
        <v>0</v>
      </c>
      <c r="H224" s="1">
        <f>IF(G224 + H223 &lt; 0, G224 + H223, 0)</f>
        <v>0</v>
      </c>
      <c r="I224" s="1">
        <v>-116927.2163160439</v>
      </c>
      <c r="J224" s="1">
        <f>IF(I224 + J223 &lt; 0, I224 + J223, 0)</f>
        <v>0</v>
      </c>
      <c r="K224" s="1">
        <v>0</v>
      </c>
      <c r="L224" s="1">
        <f>IF(K224 + L223 &lt; 0, K224 + L223, 0)</f>
        <v>0</v>
      </c>
      <c r="M224" s="1">
        <v>0</v>
      </c>
      <c r="N224" s="1">
        <f>IF(M224 + N223 &lt; 0, M224 + N223, 0)</f>
        <v>0</v>
      </c>
      <c r="O224" s="1">
        <v>0</v>
      </c>
      <c r="P224" s="1">
        <f>IF(O224 + P223 &lt; 0, O224 + P223, 0)</f>
        <v>0</v>
      </c>
    </row>
    <row r="225" spans="1:16" s="1" customFormat="1">
      <c r="A225" s="3">
        <v>45624</v>
      </c>
      <c r="B225" s="1" t="s">
        <v>79</v>
      </c>
      <c r="C225" s="1">
        <v>1</v>
      </c>
      <c r="D225" s="1">
        <v>2</v>
      </c>
      <c r="E225" s="1">
        <v>320644.6410762003</v>
      </c>
      <c r="F225" s="1">
        <f>IF(E225 + F224 &lt; 0, E225 + F224, 0)</f>
        <v>0</v>
      </c>
      <c r="G225" s="1">
        <v>-740494.3948573495</v>
      </c>
      <c r="H225" s="1">
        <f>IF(G225 + H224 &lt; 0, G225 + H224, 0)</f>
        <v>0</v>
      </c>
      <c r="I225" s="1">
        <v>0</v>
      </c>
      <c r="J225" s="1">
        <f>IF(I225 + J224 &lt; 0, I225 + J224, 0)</f>
        <v>0</v>
      </c>
      <c r="K225" s="1">
        <v>259273.5886578365</v>
      </c>
      <c r="L225" s="1">
        <f>IF(K225 + L224 &lt; 0, K225 + L224, 0)</f>
        <v>0</v>
      </c>
      <c r="M225" s="1">
        <v>0</v>
      </c>
      <c r="N225" s="1">
        <f>IF(M225 + N224 &lt; 0, M225 + N224, 0)</f>
        <v>0</v>
      </c>
      <c r="O225" s="1">
        <v>-720665.6186119679</v>
      </c>
      <c r="P225" s="1">
        <f>IF(O225 + P224 &lt; 0, O225 + P224, 0)</f>
        <v>0</v>
      </c>
    </row>
    <row r="226" spans="1:16" s="1" customFormat="1">
      <c r="A226" s="3">
        <v>45625</v>
      </c>
      <c r="B226" s="1" t="s">
        <v>80</v>
      </c>
      <c r="C226" s="1">
        <v>5</v>
      </c>
      <c r="D226" s="1">
        <v>1</v>
      </c>
      <c r="E226" s="1">
        <v>0</v>
      </c>
      <c r="F226" s="1">
        <f>IF(E226 + F225 &lt; 0, E226 + F225, 0)</f>
        <v>0</v>
      </c>
      <c r="G226" s="1">
        <v>0</v>
      </c>
      <c r="H226" s="1">
        <f>IF(G226 + H225 &lt; 0, G226 + H225, 0)</f>
        <v>0</v>
      </c>
      <c r="I226" s="1">
        <v>0</v>
      </c>
      <c r="J226" s="1">
        <f>IF(I226 + J225 &lt; 0, I226 + J225, 0)</f>
        <v>0</v>
      </c>
      <c r="K226" s="1">
        <v>387836.8147778076</v>
      </c>
      <c r="L226" s="1">
        <f>IF(K226 + L225 &lt; 0, K226 + L225, 0)</f>
        <v>0</v>
      </c>
      <c r="M226" s="1">
        <v>377179.7195105902</v>
      </c>
      <c r="N226" s="1">
        <f>IF(M226 + N225 &lt; 0, M226 + N225, 0)</f>
        <v>0</v>
      </c>
      <c r="O226" s="1">
        <v>0</v>
      </c>
      <c r="P226" s="1">
        <f>IF(O226 + P225 &lt; 0, O226 + P225, 0)</f>
        <v>0</v>
      </c>
    </row>
    <row r="227" spans="1:16" s="1" customFormat="1">
      <c r="A227" s="3">
        <v>45628</v>
      </c>
      <c r="B227" s="1" t="s">
        <v>76</v>
      </c>
      <c r="C227" s="1">
        <v>4</v>
      </c>
      <c r="D227" s="1">
        <v>5</v>
      </c>
      <c r="E227" s="1">
        <v>0</v>
      </c>
      <c r="F227" s="1">
        <f>IF(E227 + F226 &lt; 0, E227 + F226, 0)</f>
        <v>0</v>
      </c>
      <c r="G227" s="1">
        <v>0</v>
      </c>
      <c r="H227" s="1">
        <f>IF(G227 + H226 &lt; 0, G227 + H226, 0)</f>
        <v>0</v>
      </c>
      <c r="I227" s="1">
        <v>0</v>
      </c>
      <c r="J227" s="1">
        <f>IF(I227 + J226 &lt; 0, I227 + J226, 0)</f>
        <v>0</v>
      </c>
      <c r="K227" s="1">
        <v>0</v>
      </c>
      <c r="L227" s="1">
        <f>IF(K227 + L226 &lt; 0, K227 + L226, 0)</f>
        <v>0</v>
      </c>
      <c r="M227" s="1">
        <v>0</v>
      </c>
      <c r="N227" s="1">
        <f>IF(M227 + N226 &lt; 0, M227 + N226, 0)</f>
        <v>0</v>
      </c>
      <c r="O227" s="1">
        <v>0</v>
      </c>
      <c r="P227" s="1">
        <f>IF(O227 + P226 &lt; 0, O227 + P226, 0)</f>
        <v>0</v>
      </c>
    </row>
    <row r="228" spans="1:16" s="1" customFormat="1">
      <c r="A228" s="3">
        <v>45629</v>
      </c>
      <c r="B228" s="1" t="s">
        <v>77</v>
      </c>
      <c r="C228" s="1">
        <v>3</v>
      </c>
      <c r="D228" s="1">
        <v>4</v>
      </c>
      <c r="E228" s="1">
        <v>62855.03893535663</v>
      </c>
      <c r="F228" s="1">
        <f>IF(E228 + F227 &lt; 0, E228 + F227, 0)</f>
        <v>0</v>
      </c>
      <c r="G228" s="1">
        <v>0</v>
      </c>
      <c r="H228" s="1">
        <f>IF(G228 + H227 &lt; 0, G228 + H227, 0)</f>
        <v>0</v>
      </c>
      <c r="I228" s="1">
        <v>211427.1745477518</v>
      </c>
      <c r="J228" s="1">
        <f>IF(I228 + J227 &lt; 0, I228 + J227, 0)</f>
        <v>0</v>
      </c>
      <c r="K228" s="1">
        <v>0</v>
      </c>
      <c r="L228" s="1">
        <f>IF(K228 + L227 &lt; 0, K228 + L227, 0)</f>
        <v>0</v>
      </c>
      <c r="M228" s="1">
        <v>0</v>
      </c>
      <c r="N228" s="1">
        <f>IF(M228 + N227 &lt; 0, M228 + N227, 0)</f>
        <v>0</v>
      </c>
      <c r="O228" s="1">
        <v>0</v>
      </c>
      <c r="P228" s="1">
        <f>IF(O228 + P227 &lt; 0, O228 + P227, 0)</f>
        <v>0</v>
      </c>
    </row>
    <row r="229" spans="1:16" s="1" customFormat="1">
      <c r="A229" s="3">
        <v>45630</v>
      </c>
      <c r="B229" s="1" t="s">
        <v>78</v>
      </c>
      <c r="C229" s="1">
        <v>2</v>
      </c>
      <c r="D229" s="1">
        <v>3</v>
      </c>
      <c r="E229" s="1">
        <v>-217375.4672131132</v>
      </c>
      <c r="F229" s="1">
        <f>IF(E229 + F228 &lt; 0, E229 + F228, 0)</f>
        <v>0</v>
      </c>
      <c r="G229" s="1">
        <v>0</v>
      </c>
      <c r="H229" s="1">
        <f>IF(G229 + H228 &lt; 0, G229 + H228, 0)</f>
        <v>0</v>
      </c>
      <c r="I229" s="1">
        <v>138504.3431330212</v>
      </c>
      <c r="J229" s="1">
        <f>IF(I229 + J228 &lt; 0, I229 + J228, 0)</f>
        <v>0</v>
      </c>
      <c r="K229" s="1">
        <v>0</v>
      </c>
      <c r="L229" s="1">
        <f>IF(K229 + L228 &lt; 0, K229 + L228, 0)</f>
        <v>0</v>
      </c>
      <c r="M229" s="1">
        <v>0</v>
      </c>
      <c r="N229" s="1">
        <f>IF(M229 + N228 &lt; 0, M229 + N228, 0)</f>
        <v>0</v>
      </c>
      <c r="O229" s="1">
        <v>0</v>
      </c>
      <c r="P229" s="1">
        <f>IF(O229 + P228 &lt; 0, O229 + P228, 0)</f>
        <v>0</v>
      </c>
    </row>
    <row r="230" spans="1:16" s="1" customFormat="1">
      <c r="A230" s="3">
        <v>45631</v>
      </c>
      <c r="B230" s="1" t="s">
        <v>79</v>
      </c>
      <c r="C230" s="1">
        <v>1</v>
      </c>
      <c r="D230" s="1">
        <v>2</v>
      </c>
      <c r="E230" s="1">
        <v>-182302.8037747784</v>
      </c>
      <c r="F230" s="1">
        <f>IF(E230 + F229 &lt; 0, E230 + F229, 0)</f>
        <v>0</v>
      </c>
      <c r="G230" s="1">
        <v>-576351.0011522009</v>
      </c>
      <c r="H230" s="1">
        <f>IF(G230 + H229 &lt; 0, G230 + H229, 0)</f>
        <v>0</v>
      </c>
      <c r="I230" s="1">
        <v>0</v>
      </c>
      <c r="J230" s="1">
        <f>IF(I230 + J229 &lt; 0, I230 + J229, 0)</f>
        <v>0</v>
      </c>
      <c r="K230" s="1">
        <v>-66454.46701276644</v>
      </c>
      <c r="L230" s="1">
        <f>IF(K230 + L229 &lt; 0, K230 + L229, 0)</f>
        <v>0</v>
      </c>
      <c r="M230" s="1">
        <v>0</v>
      </c>
      <c r="N230" s="1">
        <f>IF(M230 + N229 &lt; 0, M230 + N229, 0)</f>
        <v>0</v>
      </c>
      <c r="O230" s="1">
        <v>-535101.3298903954</v>
      </c>
      <c r="P230" s="1">
        <f>IF(O230 + P229 &lt; 0, O230 + P229, 0)</f>
        <v>0</v>
      </c>
    </row>
    <row r="231" spans="1:16" s="1" customFormat="1">
      <c r="A231" s="3">
        <v>45632</v>
      </c>
      <c r="B231" s="1" t="s">
        <v>80</v>
      </c>
      <c r="C231" s="1">
        <v>5</v>
      </c>
      <c r="D231" s="1">
        <v>1</v>
      </c>
      <c r="E231" s="1">
        <v>0</v>
      </c>
      <c r="F231" s="1">
        <f>IF(E231 + F230 &lt; 0, E231 + F230, 0)</f>
        <v>0</v>
      </c>
      <c r="G231" s="1">
        <v>0</v>
      </c>
      <c r="H231" s="1">
        <f>IF(G231 + H230 &lt; 0, G231 + H230, 0)</f>
        <v>0</v>
      </c>
      <c r="I231" s="1">
        <v>0</v>
      </c>
      <c r="J231" s="1">
        <f>IF(I231 + J230 &lt; 0, I231 + J230, 0)</f>
        <v>0</v>
      </c>
      <c r="K231" s="1">
        <v>558997.059380687</v>
      </c>
      <c r="L231" s="1">
        <f>IF(K231 + L230 &lt; 0, K231 + L230, 0)</f>
        <v>0</v>
      </c>
      <c r="M231" s="1">
        <v>1460385.18307849</v>
      </c>
      <c r="N231" s="1">
        <f>IF(M231 + N230 &lt; 0, M231 + N230, 0)</f>
        <v>0</v>
      </c>
      <c r="O231" s="1">
        <v>0</v>
      </c>
      <c r="P231" s="1">
        <f>IF(O231 + P230 &lt; 0, O231 + P230, 0)</f>
        <v>0</v>
      </c>
    </row>
    <row r="232" spans="1:16" s="1" customFormat="1">
      <c r="A232" s="3">
        <v>45635</v>
      </c>
      <c r="B232" s="1" t="s">
        <v>76</v>
      </c>
      <c r="C232" s="1">
        <v>4</v>
      </c>
      <c r="D232" s="1">
        <v>5</v>
      </c>
      <c r="E232" s="1">
        <v>0</v>
      </c>
      <c r="F232" s="1">
        <f>IF(E232 + F231 &lt; 0, E232 + F231, 0)</f>
        <v>0</v>
      </c>
      <c r="G232" s="1">
        <v>0</v>
      </c>
      <c r="H232" s="1">
        <f>IF(G232 + H231 &lt; 0, G232 + H231, 0)</f>
        <v>0</v>
      </c>
      <c r="I232" s="1">
        <v>0</v>
      </c>
      <c r="J232" s="1">
        <f>IF(I232 + J231 &lt; 0, I232 + J231, 0)</f>
        <v>0</v>
      </c>
      <c r="K232" s="1">
        <v>0</v>
      </c>
      <c r="L232" s="1">
        <f>IF(K232 + L231 &lt; 0, K232 + L231, 0)</f>
        <v>0</v>
      </c>
      <c r="M232" s="1">
        <v>0</v>
      </c>
      <c r="N232" s="1">
        <f>IF(M232 + N231 &lt; 0, M232 + N231, 0)</f>
        <v>0</v>
      </c>
      <c r="O232" s="1">
        <v>0</v>
      </c>
      <c r="P232" s="1">
        <f>IF(O232 + P231 &lt; 0, O232 + P231, 0)</f>
        <v>0</v>
      </c>
    </row>
    <row r="233" spans="1:16" s="1" customFormat="1">
      <c r="A233" s="3">
        <v>45636</v>
      </c>
      <c r="B233" s="1" t="s">
        <v>77</v>
      </c>
      <c r="C233" s="1">
        <v>3</v>
      </c>
      <c r="D233" s="1">
        <v>4</v>
      </c>
      <c r="E233" s="1">
        <v>-10592.98924303287</v>
      </c>
      <c r="F233" s="1">
        <f>IF(E233 + F232 &lt; 0, E233 + F232, 0)</f>
        <v>0</v>
      </c>
      <c r="G233" s="1">
        <v>0</v>
      </c>
      <c r="H233" s="1">
        <f>IF(G233 + H232 &lt; 0, G233 + H232, 0)</f>
        <v>0</v>
      </c>
      <c r="I233" s="1">
        <v>337510.1147802442</v>
      </c>
      <c r="J233" s="1">
        <f>IF(I233 + J232 &lt; 0, I233 + J232, 0)</f>
        <v>0</v>
      </c>
      <c r="K233" s="1">
        <v>0</v>
      </c>
      <c r="L233" s="1">
        <f>IF(K233 + L232 &lt; 0, K233 + L232, 0)</f>
        <v>0</v>
      </c>
      <c r="M233" s="1">
        <v>0</v>
      </c>
      <c r="N233" s="1">
        <f>IF(M233 + N232 &lt; 0, M233 + N232, 0)</f>
        <v>0</v>
      </c>
      <c r="O233" s="1">
        <v>0</v>
      </c>
      <c r="P233" s="1">
        <f>IF(O233 + P232 &lt; 0, O233 + P232, 0)</f>
        <v>0</v>
      </c>
    </row>
    <row r="234" spans="1:16" s="1" customFormat="1">
      <c r="A234" s="3">
        <v>45637</v>
      </c>
      <c r="B234" s="1" t="s">
        <v>78</v>
      </c>
      <c r="C234" s="1">
        <v>2</v>
      </c>
      <c r="D234" s="1">
        <v>3</v>
      </c>
      <c r="E234" s="1">
        <v>324555.6565418291</v>
      </c>
      <c r="F234" s="1">
        <f>IF(E234 + F233 &lt; 0, E234 + F233, 0)</f>
        <v>0</v>
      </c>
      <c r="G234" s="1">
        <v>0</v>
      </c>
      <c r="H234" s="1">
        <f>IF(G234 + H233 &lt; 0, G234 + H233, 0)</f>
        <v>0</v>
      </c>
      <c r="I234" s="1">
        <v>553477.5497048887</v>
      </c>
      <c r="J234" s="1">
        <f>IF(I234 + J233 &lt; 0, I234 + J233, 0)</f>
        <v>0</v>
      </c>
      <c r="K234" s="1">
        <v>0</v>
      </c>
      <c r="L234" s="1">
        <f>IF(K234 + L233 &lt; 0, K234 + L233, 0)</f>
        <v>0</v>
      </c>
      <c r="M234" s="1">
        <v>0</v>
      </c>
      <c r="N234" s="1">
        <f>IF(M234 + N233 &lt; 0, M234 + N233, 0)</f>
        <v>0</v>
      </c>
      <c r="O234" s="1">
        <v>0</v>
      </c>
      <c r="P234" s="1">
        <f>IF(O234 + P233 &lt; 0, O234 + P233, 0)</f>
        <v>0</v>
      </c>
    </row>
    <row r="235" spans="1:16" s="1" customFormat="1">
      <c r="A235" s="3">
        <v>45638</v>
      </c>
      <c r="B235" s="1" t="s">
        <v>79</v>
      </c>
      <c r="C235" s="1">
        <v>1</v>
      </c>
      <c r="D235" s="1">
        <v>2</v>
      </c>
      <c r="E235" s="1">
        <v>335088.1889965556</v>
      </c>
      <c r="F235" s="1">
        <f>IF(E235 + F234 &lt; 0, E235 + F234, 0)</f>
        <v>0</v>
      </c>
      <c r="G235" s="1">
        <v>221045.533916968</v>
      </c>
      <c r="H235" s="1">
        <f>IF(G235 + H234 &lt; 0, G235 + H234, 0)</f>
        <v>0</v>
      </c>
      <c r="I235" s="1">
        <v>0</v>
      </c>
      <c r="J235" s="1">
        <f>IF(I235 + J234 &lt; 0, I235 + J234, 0)</f>
        <v>0</v>
      </c>
      <c r="K235" s="1">
        <v>9503.916608040137</v>
      </c>
      <c r="L235" s="1">
        <f>IF(K235 + L234 &lt; 0, K235 + L234, 0)</f>
        <v>0</v>
      </c>
      <c r="M235" s="1">
        <v>0</v>
      </c>
      <c r="N235" s="1">
        <f>IF(M235 + N234 &lt; 0, M235 + N234, 0)</f>
        <v>0</v>
      </c>
      <c r="O235" s="1">
        <v>-168613.1703323389</v>
      </c>
      <c r="P235" s="1">
        <f>IF(O235 + P234 &lt; 0, O235 + P234, 0)</f>
        <v>0</v>
      </c>
    </row>
    <row r="236" spans="1:16" s="1" customFormat="1">
      <c r="A236" s="3">
        <v>45639</v>
      </c>
      <c r="B236" s="1" t="s">
        <v>80</v>
      </c>
      <c r="C236" s="1">
        <v>5</v>
      </c>
      <c r="D236" s="1">
        <v>1</v>
      </c>
      <c r="E236" s="1">
        <v>0</v>
      </c>
      <c r="F236" s="1">
        <f>IF(E236 + F235 &lt; 0, E236 + F235, 0)</f>
        <v>0</v>
      </c>
      <c r="G236" s="1">
        <v>0</v>
      </c>
      <c r="H236" s="1">
        <f>IF(G236 + H235 &lt; 0, G236 + H235, 0)</f>
        <v>0</v>
      </c>
      <c r="I236" s="1">
        <v>0</v>
      </c>
      <c r="J236" s="1">
        <f>IF(I236 + J235 &lt; 0, I236 + J235, 0)</f>
        <v>0</v>
      </c>
      <c r="K236" s="1">
        <v>-140557.6001488982</v>
      </c>
      <c r="L236" s="1">
        <f>IF(K236 + L235 &lt; 0, K236 + L235, 0)</f>
        <v>0</v>
      </c>
      <c r="M236" s="1">
        <v>-616364.2376939354</v>
      </c>
      <c r="N236" s="1">
        <f>IF(M236 + N235 &lt; 0, M236 + N235, 0)</f>
        <v>0</v>
      </c>
      <c r="O236" s="1">
        <v>0</v>
      </c>
      <c r="P236" s="1">
        <f>IF(O236 + P235 &lt; 0, O236 + P235, 0)</f>
        <v>0</v>
      </c>
    </row>
    <row r="237" spans="1:16" s="1" customFormat="1">
      <c r="A237" s="3">
        <v>45642</v>
      </c>
      <c r="B237" s="1" t="s">
        <v>76</v>
      </c>
      <c r="C237" s="1">
        <v>4</v>
      </c>
      <c r="D237" s="1">
        <v>5</v>
      </c>
      <c r="E237" s="1">
        <v>0</v>
      </c>
      <c r="F237" s="1">
        <f>IF(E237 + F236 &lt; 0, E237 + F236, 0)</f>
        <v>0</v>
      </c>
      <c r="G237" s="1">
        <v>0</v>
      </c>
      <c r="H237" s="1">
        <f>IF(G237 + H236 &lt; 0, G237 + H236, 0)</f>
        <v>0</v>
      </c>
      <c r="I237" s="1">
        <v>0</v>
      </c>
      <c r="J237" s="1">
        <f>IF(I237 + J236 &lt; 0, I237 + J236, 0)</f>
        <v>0</v>
      </c>
      <c r="K237" s="1">
        <v>0</v>
      </c>
      <c r="L237" s="1">
        <f>IF(K237 + L236 &lt; 0, K237 + L236, 0)</f>
        <v>0</v>
      </c>
      <c r="M237" s="1">
        <v>0</v>
      </c>
      <c r="N237" s="1">
        <f>IF(M237 + N236 &lt; 0, M237 + N236, 0)</f>
        <v>0</v>
      </c>
      <c r="O237" s="1">
        <v>0</v>
      </c>
      <c r="P237" s="1">
        <f>IF(O237 + P236 &lt; 0, O237 + P236, 0)</f>
        <v>0</v>
      </c>
    </row>
    <row r="238" spans="1:16" s="1" customFormat="1">
      <c r="A238" s="3">
        <v>45643</v>
      </c>
      <c r="B238" s="1" t="s">
        <v>77</v>
      </c>
      <c r="C238" s="1">
        <v>3</v>
      </c>
      <c r="D238" s="1">
        <v>4</v>
      </c>
      <c r="E238" s="1">
        <v>195711.8149135982</v>
      </c>
      <c r="F238" s="1">
        <f>IF(E238 + F237 &lt; 0, E238 + F237, 0)</f>
        <v>0</v>
      </c>
      <c r="G238" s="1">
        <v>0</v>
      </c>
      <c r="H238" s="1">
        <f>IF(G238 + H237 &lt; 0, G238 + H237, 0)</f>
        <v>0</v>
      </c>
      <c r="I238" s="1">
        <v>-315363.9248686456</v>
      </c>
      <c r="J238" s="1">
        <f>IF(I238 + J237 &lt; 0, I238 + J237, 0)</f>
        <v>0</v>
      </c>
      <c r="K238" s="1">
        <v>0</v>
      </c>
      <c r="L238" s="1">
        <f>IF(K238 + L237 &lt; 0, K238 + L237, 0)</f>
        <v>0</v>
      </c>
      <c r="M238" s="1">
        <v>0</v>
      </c>
      <c r="N238" s="1">
        <f>IF(M238 + N237 &lt; 0, M238 + N237, 0)</f>
        <v>0</v>
      </c>
      <c r="O238" s="1">
        <v>0</v>
      </c>
      <c r="P238" s="1">
        <f>IF(O238 + P237 &lt; 0, O238 + P237, 0)</f>
        <v>0</v>
      </c>
    </row>
    <row r="239" spans="1:16" s="1" customFormat="1">
      <c r="A239" s="3">
        <v>45644</v>
      </c>
      <c r="B239" s="1" t="s">
        <v>78</v>
      </c>
      <c r="C239" s="1">
        <v>2</v>
      </c>
      <c r="D239" s="1">
        <v>3</v>
      </c>
      <c r="E239" s="1">
        <v>-68498.62717478954</v>
      </c>
      <c r="F239" s="1">
        <f>IF(E239 + F238 &lt; 0, E239 + F238, 0)</f>
        <v>0</v>
      </c>
      <c r="G239" s="1">
        <v>0</v>
      </c>
      <c r="H239" s="1">
        <f>IF(G239 + H238 &lt; 0, G239 + H238, 0)</f>
        <v>0</v>
      </c>
      <c r="I239" s="1">
        <v>461713.6145492047</v>
      </c>
      <c r="J239" s="1">
        <f>IF(I239 + J238 &lt; 0, I239 + J238, 0)</f>
        <v>0</v>
      </c>
      <c r="K239" s="1">
        <v>0</v>
      </c>
      <c r="L239" s="1">
        <f>IF(K239 + L238 &lt; 0, K239 + L238, 0)</f>
        <v>0</v>
      </c>
      <c r="M239" s="1">
        <v>0</v>
      </c>
      <c r="N239" s="1">
        <f>IF(M239 + N238 &lt; 0, M239 + N238, 0)</f>
        <v>0</v>
      </c>
      <c r="O239" s="1">
        <v>0</v>
      </c>
      <c r="P239" s="1">
        <f>IF(O239 + P238 &lt; 0, O239 + P238, 0)</f>
        <v>0</v>
      </c>
    </row>
    <row r="240" spans="1:16" s="1" customFormat="1">
      <c r="A240" s="3">
        <v>45645</v>
      </c>
      <c r="B240" s="1" t="s">
        <v>79</v>
      </c>
      <c r="C240" s="1">
        <v>1</v>
      </c>
      <c r="D240" s="1">
        <v>2</v>
      </c>
      <c r="E240" s="1">
        <v>544524.2911933209</v>
      </c>
      <c r="F240" s="1">
        <f>IF(E240 + F239 &lt; 0, E240 + F239, 0)</f>
        <v>0</v>
      </c>
      <c r="G240" s="1">
        <v>1117128.381362594</v>
      </c>
      <c r="H240" s="1">
        <f>IF(G240 + H239 &lt; 0, G240 + H239, 0)</f>
        <v>0</v>
      </c>
      <c r="I240" s="1">
        <v>0</v>
      </c>
      <c r="J240" s="1">
        <f>IF(I240 + J239 &lt; 0, I240 + J239, 0)</f>
        <v>0</v>
      </c>
      <c r="K240" s="1">
        <v>35353.0910003561</v>
      </c>
      <c r="L240" s="1">
        <f>IF(K240 + L239 &lt; 0, K240 + L239, 0)</f>
        <v>0</v>
      </c>
      <c r="M240" s="1">
        <v>0</v>
      </c>
      <c r="N240" s="1">
        <f>IF(M240 + N239 &lt; 0, M240 + N239, 0)</f>
        <v>0</v>
      </c>
      <c r="O240" s="1">
        <v>458857.2191568902</v>
      </c>
      <c r="P240" s="1">
        <f>IF(O240 + P239 &lt; 0, O240 + P239, 0)</f>
        <v>0</v>
      </c>
    </row>
    <row r="241" spans="1:16" s="1" customFormat="1">
      <c r="A241" s="3">
        <v>45646</v>
      </c>
      <c r="B241" s="1" t="s">
        <v>80</v>
      </c>
      <c r="C241" s="1">
        <v>4</v>
      </c>
      <c r="D241" s="1">
        <v>1</v>
      </c>
      <c r="E241" s="1">
        <v>0</v>
      </c>
      <c r="F241" s="1">
        <f>IF(E241 + F240 &lt; 0, E241 + F240, 0)</f>
        <v>0</v>
      </c>
      <c r="G241" s="1">
        <v>0</v>
      </c>
      <c r="H241" s="1">
        <f>IF(G241 + H240 &lt; 0, G241 + H240, 0)</f>
        <v>0</v>
      </c>
      <c r="I241" s="1">
        <v>0</v>
      </c>
      <c r="J241" s="1">
        <f>IF(I241 + J240 &lt; 0, I241 + J240, 0)</f>
        <v>0</v>
      </c>
      <c r="K241" s="1">
        <v>-264958.8930043215</v>
      </c>
      <c r="L241" s="1">
        <f>IF(K241 + L240 &lt; 0, K241 + L240, 0)</f>
        <v>0</v>
      </c>
      <c r="M241" s="1">
        <v>-838370.1592399998</v>
      </c>
      <c r="N241" s="1">
        <f>IF(M241 + N240 &lt; 0, M241 + N240, 0)</f>
        <v>0</v>
      </c>
      <c r="O241" s="1">
        <v>0</v>
      </c>
      <c r="P241" s="1">
        <f>IF(O241 + P240 &lt; 0, O241 + P240, 0)</f>
        <v>0</v>
      </c>
    </row>
    <row r="242" spans="1:16" s="1" customFormat="1">
      <c r="A242" s="3">
        <v>45649</v>
      </c>
      <c r="B242" s="1" t="s">
        <v>76</v>
      </c>
      <c r="C242" s="1">
        <v>3</v>
      </c>
      <c r="D242" s="1">
        <v>4</v>
      </c>
      <c r="E242" s="1">
        <v>102431.7362389304</v>
      </c>
      <c r="F242" s="1">
        <f>IF(E242 + F241 &lt; 0, E242 + F241, 0)</f>
        <v>0</v>
      </c>
      <c r="G242" s="1">
        <v>0</v>
      </c>
      <c r="H242" s="1">
        <f>IF(G242 + H241 &lt; 0, G242 + H241, 0)</f>
        <v>0</v>
      </c>
      <c r="I242" s="1">
        <v>895499.9960574621</v>
      </c>
      <c r="J242" s="1">
        <f>IF(I242 + J241 &lt; 0, I242 + J241, 0)</f>
        <v>0</v>
      </c>
      <c r="K242" s="1">
        <v>0</v>
      </c>
      <c r="L242" s="1">
        <f>IF(K242 + L241 &lt; 0, K242 + L241, 0)</f>
        <v>0</v>
      </c>
      <c r="M242" s="1">
        <v>0</v>
      </c>
      <c r="N242" s="1">
        <f>IF(M242 + N241 &lt; 0, M242 + N241, 0)</f>
        <v>0</v>
      </c>
      <c r="O242" s="1">
        <v>0</v>
      </c>
      <c r="P242" s="1">
        <f>IF(O242 + P241 &lt; 0, O242 + P241, 0)</f>
        <v>0</v>
      </c>
    </row>
    <row r="243" spans="1:16" s="1" customFormat="1">
      <c r="A243" s="3">
        <v>45650</v>
      </c>
      <c r="B243" s="1" t="s">
        <v>77</v>
      </c>
      <c r="C243" s="1">
        <v>2</v>
      </c>
      <c r="D243" s="1">
        <v>3</v>
      </c>
      <c r="E243" s="1">
        <v>-155841.10827128</v>
      </c>
      <c r="F243" s="1">
        <f>IF(E243 + F242 &lt; 0, E243 + F242, 0)</f>
        <v>0</v>
      </c>
      <c r="G243" s="1">
        <v>0</v>
      </c>
      <c r="H243" s="1">
        <f>IF(G243 + H242 &lt; 0, G243 + H242, 0)</f>
        <v>0</v>
      </c>
      <c r="I243" s="1">
        <v>-18992.09453929053</v>
      </c>
      <c r="J243" s="1">
        <f>IF(I243 + J242 &lt; 0, I243 + J242, 0)</f>
        <v>0</v>
      </c>
      <c r="K243" s="1">
        <v>0</v>
      </c>
      <c r="L243" s="1">
        <f>IF(K243 + L242 &lt; 0, K243 + L242, 0)</f>
        <v>0</v>
      </c>
      <c r="M243" s="1">
        <v>0</v>
      </c>
      <c r="N243" s="1">
        <f>IF(M243 + N242 &lt; 0, M243 + N242, 0)</f>
        <v>0</v>
      </c>
      <c r="O243" s="1">
        <v>0</v>
      </c>
      <c r="P243" s="1">
        <f>IF(O243 + P242 &lt; 0, O243 + P242, 0)</f>
        <v>0</v>
      </c>
    </row>
    <row r="244" spans="1:16" s="1" customFormat="1">
      <c r="A244" s="3">
        <v>45652</v>
      </c>
      <c r="B244" s="1" t="s">
        <v>79</v>
      </c>
      <c r="C244" s="1">
        <v>1</v>
      </c>
      <c r="D244" s="1">
        <v>2</v>
      </c>
      <c r="E244" s="1">
        <v>190319.9576309454</v>
      </c>
      <c r="F244" s="1">
        <f>IF(E244 + F243 &lt; 0, E244 + F243, 0)</f>
        <v>0</v>
      </c>
      <c r="G244" s="1">
        <v>350592.8854456127</v>
      </c>
      <c r="H244" s="1">
        <f>IF(G244 + H243 &lt; 0, G244 + H243, 0)</f>
        <v>0</v>
      </c>
      <c r="I244" s="1">
        <v>0</v>
      </c>
      <c r="J244" s="1">
        <f>IF(I244 + J243 &lt; 0, I244 + J243, 0)</f>
        <v>0</v>
      </c>
      <c r="K244" s="1">
        <v>-120324.6146901088</v>
      </c>
      <c r="L244" s="1">
        <f>IF(K244 + L243 &lt; 0, K244 + L243, 0)</f>
        <v>0</v>
      </c>
      <c r="M244" s="1">
        <v>0</v>
      </c>
      <c r="N244" s="1">
        <f>IF(M244 + N243 &lt; 0, M244 + N243, 0)</f>
        <v>0</v>
      </c>
      <c r="O244" s="1">
        <v>-583311.2254834054</v>
      </c>
      <c r="P244" s="1">
        <f>IF(O244 + P243 &lt; 0, O244 + P243, 0)</f>
        <v>0</v>
      </c>
    </row>
    <row r="245" spans="1:16" s="1" customFormat="1">
      <c r="A245" s="3">
        <v>45653</v>
      </c>
      <c r="B245" s="1" t="s">
        <v>80</v>
      </c>
      <c r="C245" s="1">
        <v>5</v>
      </c>
      <c r="D245" s="1">
        <v>1</v>
      </c>
      <c r="E245" s="1">
        <v>0</v>
      </c>
      <c r="F245" s="1">
        <f>IF(E245 + F244 &lt; 0, E245 + F244, 0)</f>
        <v>0</v>
      </c>
      <c r="G245" s="1">
        <v>0</v>
      </c>
      <c r="H245" s="1">
        <f>IF(G245 + H244 &lt; 0, G245 + H244, 0)</f>
        <v>0</v>
      </c>
      <c r="I245" s="1">
        <v>0</v>
      </c>
      <c r="J245" s="1">
        <f>IF(I245 + J244 &lt; 0, I245 + J244, 0)</f>
        <v>0</v>
      </c>
      <c r="K245" s="1">
        <v>674117.4476003596</v>
      </c>
      <c r="L245" s="1">
        <f>IF(K245 + L244 &lt; 0, K245 + L244, 0)</f>
        <v>0</v>
      </c>
      <c r="M245" s="1">
        <v>1147124.891276617</v>
      </c>
      <c r="N245" s="1">
        <f>IF(M245 + N244 &lt; 0, M245 + N244, 0)</f>
        <v>0</v>
      </c>
      <c r="O245" s="1">
        <v>0</v>
      </c>
      <c r="P245" s="1">
        <f>IF(O245 + P244 &lt; 0, O245 + P244, 0)</f>
        <v>0</v>
      </c>
    </row>
    <row r="246" spans="1:16" s="1" customFormat="1">
      <c r="A246" s="3">
        <v>45656</v>
      </c>
      <c r="B246" s="1" t="s">
        <v>76</v>
      </c>
      <c r="C246" s="1">
        <v>4</v>
      </c>
      <c r="D246" s="1">
        <v>5</v>
      </c>
      <c r="E246" s="1">
        <v>0</v>
      </c>
      <c r="F246" s="1">
        <f>IF(E246 + F245 &lt; 0, E246 + F245, 0)</f>
        <v>0</v>
      </c>
      <c r="G246" s="1">
        <v>0</v>
      </c>
      <c r="H246" s="1">
        <f>IF(G246 + H245 &lt; 0, G246 + H245, 0)</f>
        <v>0</v>
      </c>
      <c r="I246" s="1">
        <v>0</v>
      </c>
      <c r="J246" s="1">
        <f>IF(I246 + J245 &lt; 0, I246 + J245, 0)</f>
        <v>0</v>
      </c>
      <c r="K246" s="1">
        <v>0</v>
      </c>
      <c r="L246" s="1">
        <f>IF(K246 + L245 &lt; 0, K246 + L245, 0)</f>
        <v>0</v>
      </c>
      <c r="M246" s="1">
        <v>0</v>
      </c>
      <c r="N246" s="1">
        <f>IF(M246 + N245 &lt; 0, M246 + N245, 0)</f>
        <v>0</v>
      </c>
      <c r="O246" s="1">
        <v>0</v>
      </c>
      <c r="P246" s="1">
        <f>IF(O246 + P245 &lt; 0, O246 + P245, 0)</f>
        <v>0</v>
      </c>
    </row>
    <row r="247" spans="1:16" s="1" customFormat="1">
      <c r="A247" s="3">
        <v>45657</v>
      </c>
      <c r="B247" s="1" t="s">
        <v>77</v>
      </c>
      <c r="C247" s="1">
        <v>3</v>
      </c>
      <c r="D247" s="1">
        <v>4</v>
      </c>
      <c r="E247" s="1">
        <v>-190605.5057642004</v>
      </c>
      <c r="F247" s="1">
        <f>IF(E247 + F246 &lt; 0, E247 + F246, 0)</f>
        <v>0</v>
      </c>
      <c r="G247" s="1">
        <v>0</v>
      </c>
      <c r="H247" s="1">
        <f>IF(G247 + H246 &lt; 0, G247 + H246, 0)</f>
        <v>0</v>
      </c>
      <c r="I247" s="1">
        <v>-531076.6131429287</v>
      </c>
      <c r="J247" s="1">
        <f>IF(I247 + J246 &lt; 0, I247 + J246, 0)</f>
        <v>0</v>
      </c>
      <c r="K247" s="1">
        <v>0</v>
      </c>
      <c r="L247" s="1">
        <f>IF(K247 + L246 &lt; 0, K247 + L246, 0)</f>
        <v>0</v>
      </c>
      <c r="M247" s="1">
        <v>0</v>
      </c>
      <c r="N247" s="1">
        <f>IF(M247 + N246 &lt; 0, M247 + N246, 0)</f>
        <v>0</v>
      </c>
      <c r="O247" s="1">
        <v>0</v>
      </c>
      <c r="P247" s="1">
        <f>IF(O247 + P246 &lt; 0, O247 + P246, 0)</f>
        <v>0</v>
      </c>
    </row>
    <row r="248" spans="1:16" s="1" customFormat="1">
      <c r="A248" s="3">
        <v>45658</v>
      </c>
      <c r="B248" s="1" t="s">
        <v>78</v>
      </c>
      <c r="C248" s="1">
        <v>2</v>
      </c>
      <c r="D248" s="1">
        <v>3</v>
      </c>
      <c r="E248" s="1">
        <v>97418.56654282332</v>
      </c>
      <c r="F248" s="1">
        <f>IF(E248 + F247 &lt; 0, E248 + F247, 0)</f>
        <v>0</v>
      </c>
      <c r="G248" s="1">
        <v>0</v>
      </c>
      <c r="H248" s="1">
        <f>IF(G248 + H247 &lt; 0, G248 + H247, 0)</f>
        <v>0</v>
      </c>
      <c r="I248" s="1">
        <v>-690404.5717269185</v>
      </c>
      <c r="J248" s="1">
        <f>IF(I248 + J247 &lt; 0, I248 + J247, 0)</f>
        <v>0</v>
      </c>
      <c r="K248" s="1">
        <v>0</v>
      </c>
      <c r="L248" s="1">
        <f>IF(K248 + L247 &lt; 0, K248 + L247, 0)</f>
        <v>0</v>
      </c>
      <c r="M248" s="1">
        <v>0</v>
      </c>
      <c r="N248" s="1">
        <f>IF(M248 + N247 &lt; 0, M248 + N247, 0)</f>
        <v>0</v>
      </c>
      <c r="O248" s="1">
        <v>0</v>
      </c>
      <c r="P248" s="1">
        <f>IF(O248 + P247 &lt; 0, O248 + P247, 0)</f>
        <v>0</v>
      </c>
    </row>
    <row r="249" spans="1:16" s="1" customFormat="1">
      <c r="A249" s="3">
        <v>45659</v>
      </c>
      <c r="B249" s="1" t="s">
        <v>79</v>
      </c>
      <c r="C249" s="1">
        <v>1</v>
      </c>
      <c r="D249" s="1">
        <v>2</v>
      </c>
      <c r="E249" s="1">
        <v>369036.2669537482</v>
      </c>
      <c r="F249" s="1">
        <f>IF(E249 + F248 &lt; 0, E249 + F248, 0)</f>
        <v>0</v>
      </c>
      <c r="G249" s="1">
        <v>-526407.2115254144</v>
      </c>
      <c r="H249" s="1">
        <f>IF(G249 + H248 &lt; 0, G249 + H248, 0)</f>
        <v>0</v>
      </c>
      <c r="I249" s="1">
        <v>0</v>
      </c>
      <c r="J249" s="1">
        <f>IF(I249 + J248 &lt; 0, I249 + J248, 0)</f>
        <v>0</v>
      </c>
      <c r="K249" s="1">
        <v>342028.4437651516</v>
      </c>
      <c r="L249" s="1">
        <f>IF(K249 + L248 &lt; 0, K249 + L248, 0)</f>
        <v>0</v>
      </c>
      <c r="M249" s="1">
        <v>0</v>
      </c>
      <c r="N249" s="1">
        <f>IF(M249 + N248 &lt; 0, M249 + N248, 0)</f>
        <v>0</v>
      </c>
      <c r="O249" s="1">
        <v>-599254.8420816087</v>
      </c>
      <c r="P249" s="1">
        <f>IF(O249 + P248 &lt; 0, O249 + P248, 0)</f>
        <v>0</v>
      </c>
    </row>
    <row r="250" spans="1:16" s="1" customFormat="1">
      <c r="A250" s="3">
        <v>45660</v>
      </c>
      <c r="B250" s="1" t="s">
        <v>80</v>
      </c>
      <c r="C250" s="1">
        <v>5</v>
      </c>
      <c r="D250" s="1">
        <v>1</v>
      </c>
      <c r="E250" s="1">
        <v>0</v>
      </c>
      <c r="F250" s="1">
        <f>IF(E250 + F249 &lt; 0, E250 + F249, 0)</f>
        <v>0</v>
      </c>
      <c r="G250" s="1">
        <v>0</v>
      </c>
      <c r="H250" s="1">
        <f>IF(G250 + H249 &lt; 0, G250 + H249, 0)</f>
        <v>0</v>
      </c>
      <c r="I250" s="1">
        <v>0</v>
      </c>
      <c r="J250" s="1">
        <f>IF(I250 + J249 &lt; 0, I250 + J249, 0)</f>
        <v>0</v>
      </c>
      <c r="K250" s="1">
        <v>175057.693139937</v>
      </c>
      <c r="L250" s="1">
        <f>IF(K250 + L249 &lt; 0, K250 + L249, 0)</f>
        <v>0</v>
      </c>
      <c r="M250" s="1">
        <v>574563.5411673891</v>
      </c>
      <c r="N250" s="1">
        <f>IF(M250 + N249 &lt; 0, M250 + N249, 0)</f>
        <v>0</v>
      </c>
      <c r="O250" s="1">
        <v>0</v>
      </c>
      <c r="P250" s="1">
        <f>IF(O250 + P249 &lt; 0, O250 + P249, 0)</f>
        <v>0</v>
      </c>
    </row>
    <row r="251" spans="1:16" s="1" customFormat="1">
      <c r="A251" s="3">
        <v>45663</v>
      </c>
      <c r="B251" s="1" t="s">
        <v>76</v>
      </c>
      <c r="C251" s="1">
        <v>4</v>
      </c>
      <c r="D251" s="1">
        <v>2</v>
      </c>
      <c r="E251" s="1">
        <v>0</v>
      </c>
      <c r="F251" s="1">
        <f>IF(E251 + F250 &lt; 0, E251 + F250, 0)</f>
        <v>0</v>
      </c>
      <c r="G251" s="1">
        <v>0</v>
      </c>
      <c r="H251" s="1">
        <f>IF(G251 + H250 &lt; 0, G251 + H250, 0)</f>
        <v>0</v>
      </c>
      <c r="I251" s="1">
        <v>0</v>
      </c>
      <c r="J251" s="1">
        <f>IF(I251 + J250 &lt; 0, I251 + J250, 0)</f>
        <v>0</v>
      </c>
      <c r="K251" s="1">
        <v>-25122.18556642923</v>
      </c>
      <c r="L251" s="1">
        <f>IF(K251 + L250 &lt; 0, K251 + L250, 0)</f>
        <v>0</v>
      </c>
      <c r="M251" s="1">
        <v>0</v>
      </c>
      <c r="N251" s="1">
        <f>IF(M251 + N250 &lt; 0, M251 + N250, 0)</f>
        <v>0</v>
      </c>
      <c r="O251" s="1">
        <v>-588543.7521258153</v>
      </c>
      <c r="P251" s="1">
        <f>IF(O251 + P250 &lt; 0, O251 + P250, 0)</f>
        <v>0</v>
      </c>
    </row>
    <row r="252" spans="1:16" s="1" customFormat="1">
      <c r="A252" s="3">
        <v>45664</v>
      </c>
      <c r="B252" s="1" t="s">
        <v>77</v>
      </c>
      <c r="C252" s="1">
        <v>3</v>
      </c>
      <c r="D252" s="1">
        <v>1</v>
      </c>
      <c r="E252" s="1">
        <v>373639.2853299021</v>
      </c>
      <c r="F252" s="1">
        <f>IF(E252 + F251 &lt; 0, E252 + F251, 0)</f>
        <v>0</v>
      </c>
      <c r="G252" s="1">
        <v>0</v>
      </c>
      <c r="H252" s="1">
        <f>IF(G252 + H251 &lt; 0, G252 + H251, 0)</f>
        <v>0</v>
      </c>
      <c r="I252" s="1">
        <v>841161.5166061827</v>
      </c>
      <c r="J252" s="1">
        <f>IF(I252 + J251 &lt; 0, I252 + J251, 0)</f>
        <v>0</v>
      </c>
      <c r="K252" s="1">
        <v>403997.5218707431</v>
      </c>
      <c r="L252" s="1">
        <f>IF(K252 + L251 &lt; 0, K252 + L251, 0)</f>
        <v>0</v>
      </c>
      <c r="M252" s="1">
        <v>823795.6219731102</v>
      </c>
      <c r="N252" s="1">
        <f>IF(M252 + N251 &lt; 0, M252 + N251, 0)</f>
        <v>0</v>
      </c>
      <c r="O252" s="1">
        <v>0</v>
      </c>
      <c r="P252" s="1">
        <f>IF(O252 + P251 &lt; 0, O252 + P251, 0)</f>
        <v>0</v>
      </c>
    </row>
    <row r="253" spans="1:16" s="1" customFormat="1">
      <c r="A253" s="3">
        <v>45665</v>
      </c>
      <c r="B253" s="1" t="s">
        <v>78</v>
      </c>
      <c r="C253" s="1">
        <v>2</v>
      </c>
      <c r="D253" s="1">
        <v>5</v>
      </c>
      <c r="E253" s="1">
        <v>-244511.9970786514</v>
      </c>
      <c r="F253" s="1">
        <f>IF(E253 + F252 &lt; 0, E253 + F252, 0)</f>
        <v>0</v>
      </c>
      <c r="G253" s="1">
        <v>0</v>
      </c>
      <c r="H253" s="1">
        <f>IF(G253 + H252 &lt; 0, G253 + H252, 0)</f>
        <v>0</v>
      </c>
      <c r="I253" s="1">
        <v>532355.6106675273</v>
      </c>
      <c r="J253" s="1">
        <f>IF(I253 + J252 &lt; 0, I253 + J252, 0)</f>
        <v>0</v>
      </c>
      <c r="K253" s="1">
        <v>0</v>
      </c>
      <c r="L253" s="1">
        <f>IF(K253 + L252 &lt; 0, K253 + L252, 0)</f>
        <v>0</v>
      </c>
      <c r="M253" s="1">
        <v>0</v>
      </c>
      <c r="N253" s="1">
        <f>IF(M253 + N252 &lt; 0, M253 + N252, 0)</f>
        <v>0</v>
      </c>
      <c r="O253" s="1">
        <v>0</v>
      </c>
      <c r="P253" s="1">
        <f>IF(O253 + P252 &lt; 0, O253 + P252, 0)</f>
        <v>0</v>
      </c>
    </row>
    <row r="254" spans="1:16" s="1" customFormat="1">
      <c r="A254" s="3">
        <v>45666</v>
      </c>
      <c r="B254" s="1" t="s">
        <v>79</v>
      </c>
      <c r="C254" s="1">
        <v>1</v>
      </c>
      <c r="D254" s="1">
        <v>4</v>
      </c>
      <c r="E254" s="1">
        <v>90311.68148611148</v>
      </c>
      <c r="F254" s="1">
        <f>IF(E254 + F253 &lt; 0, E254 + F253, 0)</f>
        <v>0</v>
      </c>
      <c r="G254" s="1">
        <v>250648.9749178546</v>
      </c>
      <c r="H254" s="1">
        <f>IF(G254 + H253 &lt; 0, G254 + H253, 0)</f>
        <v>0</v>
      </c>
      <c r="I254" s="1">
        <v>0</v>
      </c>
      <c r="J254" s="1">
        <f>IF(I254 + J253 &lt; 0, I254 + J253, 0)</f>
        <v>0</v>
      </c>
      <c r="K254" s="1">
        <v>0</v>
      </c>
      <c r="L254" s="1">
        <f>IF(K254 + L253 &lt; 0, K254 + L253, 0)</f>
        <v>0</v>
      </c>
      <c r="M254" s="1">
        <v>0</v>
      </c>
      <c r="N254" s="1">
        <f>IF(M254 + N253 &lt; 0, M254 + N253, 0)</f>
        <v>0</v>
      </c>
      <c r="O254" s="1">
        <v>0</v>
      </c>
      <c r="P254" s="1">
        <f>IF(O254 + P253 &lt; 0, O254 + P253, 0)</f>
        <v>0</v>
      </c>
    </row>
    <row r="255" spans="1:16" s="1" customFormat="1">
      <c r="A255" s="3">
        <v>45667</v>
      </c>
      <c r="B255" s="1" t="s">
        <v>80</v>
      </c>
      <c r="C255" s="1">
        <v>5</v>
      </c>
      <c r="D255" s="1">
        <v>3</v>
      </c>
      <c r="E255" s="1">
        <v>0</v>
      </c>
      <c r="F255" s="1">
        <f>IF(E255 + F254 &lt; 0, E255 + F254, 0)</f>
        <v>0</v>
      </c>
      <c r="G255" s="1">
        <v>0</v>
      </c>
      <c r="H255" s="1">
        <f>IF(G255 + H254 &lt; 0, G255 + H254, 0)</f>
        <v>0</v>
      </c>
      <c r="I255" s="1">
        <v>0</v>
      </c>
      <c r="J255" s="1">
        <f>IF(I255 + J254 &lt; 0, I255 + J254, 0)</f>
        <v>0</v>
      </c>
      <c r="K255" s="1">
        <v>0</v>
      </c>
      <c r="L255" s="1">
        <f>IF(K255 + L254 &lt; 0, K255 + L254, 0)</f>
        <v>0</v>
      </c>
      <c r="M255" s="1">
        <v>0</v>
      </c>
      <c r="N255" s="1">
        <f>IF(M255 + N254 &lt; 0, M255 + N254, 0)</f>
        <v>0</v>
      </c>
      <c r="O255" s="1">
        <v>0</v>
      </c>
      <c r="P255" s="1">
        <f>IF(O255 + P254 &lt; 0, O255 + P254, 0)</f>
        <v>0</v>
      </c>
    </row>
    <row r="256" spans="1:16" s="1" customFormat="1">
      <c r="A256" s="3">
        <v>45670</v>
      </c>
      <c r="B256" s="1" t="s">
        <v>76</v>
      </c>
      <c r="C256" s="1">
        <v>4</v>
      </c>
      <c r="D256" s="1">
        <v>2</v>
      </c>
      <c r="E256" s="1">
        <v>0</v>
      </c>
      <c r="F256" s="1">
        <f>IF(E256 + F255 &lt; 0, E256 + F255, 0)</f>
        <v>0</v>
      </c>
      <c r="G256" s="1">
        <v>0</v>
      </c>
      <c r="H256" s="1">
        <f>IF(G256 + H255 &lt; 0, G256 + H255, 0)</f>
        <v>0</v>
      </c>
      <c r="I256" s="1">
        <v>0</v>
      </c>
      <c r="J256" s="1">
        <f>IF(I256 + J255 &lt; 0, I256 + J255, 0)</f>
        <v>0</v>
      </c>
      <c r="K256" s="1">
        <v>14053.63507337057</v>
      </c>
      <c r="L256" s="1">
        <f>IF(K256 + L255 &lt; 0, K256 + L255, 0)</f>
        <v>0</v>
      </c>
      <c r="M256" s="1">
        <v>0</v>
      </c>
      <c r="N256" s="1">
        <f>IF(M256 + N255 &lt; 0, M256 + N255, 0)</f>
        <v>0</v>
      </c>
      <c r="O256" s="1">
        <v>465389.6509977799</v>
      </c>
      <c r="P256" s="1">
        <f>IF(O256 + P255 &lt; 0, O256 + P255, 0)</f>
        <v>0</v>
      </c>
    </row>
    <row r="257" spans="1:16" s="1" customFormat="1">
      <c r="A257" s="3">
        <v>45671</v>
      </c>
      <c r="B257" s="1" t="s">
        <v>77</v>
      </c>
      <c r="C257" s="1">
        <v>3</v>
      </c>
      <c r="D257" s="1">
        <v>1</v>
      </c>
      <c r="E257" s="1">
        <v>162525.6181603929</v>
      </c>
      <c r="F257" s="1">
        <f>IF(E257 + F256 &lt; 0, E257 + F256, 0)</f>
        <v>0</v>
      </c>
      <c r="G257" s="1">
        <v>0</v>
      </c>
      <c r="H257" s="1">
        <f>IF(G257 + H256 &lt; 0, G257 + H256, 0)</f>
        <v>0</v>
      </c>
      <c r="I257" s="1">
        <v>553456.5748099638</v>
      </c>
      <c r="J257" s="1">
        <f>IF(I257 + J256 &lt; 0, I257 + J256, 0)</f>
        <v>0</v>
      </c>
      <c r="K257" s="1">
        <v>57004.84713683514</v>
      </c>
      <c r="L257" s="1">
        <f>IF(K257 + L256 &lt; 0, K257 + L256, 0)</f>
        <v>0</v>
      </c>
      <c r="M257" s="1">
        <v>687740.2864361167</v>
      </c>
      <c r="N257" s="1">
        <f>IF(M257 + N256 &lt; 0, M257 + N256, 0)</f>
        <v>0</v>
      </c>
      <c r="O257" s="1">
        <v>0</v>
      </c>
      <c r="P257" s="1">
        <f>IF(O257 + P256 &lt; 0, O257 + P256, 0)</f>
        <v>0</v>
      </c>
    </row>
    <row r="258" spans="1:16" s="1" customFormat="1">
      <c r="A258" s="3">
        <v>45672</v>
      </c>
      <c r="B258" s="1" t="s">
        <v>78</v>
      </c>
      <c r="C258" s="1">
        <v>2</v>
      </c>
      <c r="D258" s="1">
        <v>5</v>
      </c>
      <c r="E258" s="1">
        <v>10579.58891853665</v>
      </c>
      <c r="F258" s="1">
        <f>IF(E258 + F257 &lt; 0, E258 + F257, 0)</f>
        <v>0</v>
      </c>
      <c r="G258" s="1">
        <v>0</v>
      </c>
      <c r="H258" s="1">
        <f>IF(G258 + H257 &lt; 0, G258 + H257, 0)</f>
        <v>0</v>
      </c>
      <c r="I258" s="1">
        <v>434785.3536223107</v>
      </c>
      <c r="J258" s="1">
        <f>IF(I258 + J257 &lt; 0, I258 + J257, 0)</f>
        <v>0</v>
      </c>
      <c r="K258" s="1">
        <v>0</v>
      </c>
      <c r="L258" s="1">
        <f>IF(K258 + L257 &lt; 0, K258 + L257, 0)</f>
        <v>0</v>
      </c>
      <c r="M258" s="1">
        <v>0</v>
      </c>
      <c r="N258" s="1">
        <f>IF(M258 + N257 &lt; 0, M258 + N257, 0)</f>
        <v>0</v>
      </c>
      <c r="O258" s="1">
        <v>0</v>
      </c>
      <c r="P258" s="1">
        <f>IF(O258 + P257 &lt; 0, O258 + P257, 0)</f>
        <v>0</v>
      </c>
    </row>
    <row r="259" spans="1:16" s="1" customFormat="1">
      <c r="A259" s="3">
        <v>45673</v>
      </c>
      <c r="B259" s="1" t="s">
        <v>79</v>
      </c>
      <c r="C259" s="1">
        <v>1</v>
      </c>
      <c r="D259" s="1">
        <v>4</v>
      </c>
      <c r="E259" s="1">
        <v>102850.4807772051</v>
      </c>
      <c r="F259" s="1">
        <f>IF(E259 + F258 &lt; 0, E259 + F258, 0)</f>
        <v>0</v>
      </c>
      <c r="G259" s="1">
        <v>373693.9204101686</v>
      </c>
      <c r="H259" s="1">
        <f>IF(G259 + H258 &lt; 0, G259 + H258, 0)</f>
        <v>0</v>
      </c>
      <c r="I259" s="1">
        <v>0</v>
      </c>
      <c r="J259" s="1">
        <f>IF(I259 + J258 &lt; 0, I259 + J258, 0)</f>
        <v>0</v>
      </c>
      <c r="K259" s="1">
        <v>0</v>
      </c>
      <c r="L259" s="1">
        <f>IF(K259 + L258 &lt; 0, K259 + L258, 0)</f>
        <v>0</v>
      </c>
      <c r="M259" s="1">
        <v>0</v>
      </c>
      <c r="N259" s="1">
        <f>IF(M259 + N258 &lt; 0, M259 + N258, 0)</f>
        <v>0</v>
      </c>
      <c r="O259" s="1">
        <v>0</v>
      </c>
      <c r="P259" s="1">
        <f>IF(O259 + P258 &lt; 0, O259 + P258, 0)</f>
        <v>0</v>
      </c>
    </row>
    <row r="260" spans="1:16" s="1" customFormat="1">
      <c r="A260" s="3">
        <v>45674</v>
      </c>
      <c r="B260" s="1" t="s">
        <v>80</v>
      </c>
      <c r="C260" s="1">
        <v>5</v>
      </c>
      <c r="D260" s="1">
        <v>3</v>
      </c>
      <c r="E260" s="1">
        <v>0</v>
      </c>
      <c r="F260" s="1">
        <f>IF(E260 + F259 &lt; 0, E260 + F259, 0)</f>
        <v>0</v>
      </c>
      <c r="G260" s="1">
        <v>0</v>
      </c>
      <c r="H260" s="1">
        <f>IF(G260 + H259 &lt; 0, G260 + H259, 0)</f>
        <v>0</v>
      </c>
      <c r="I260" s="1">
        <v>0</v>
      </c>
      <c r="J260" s="1">
        <f>IF(I260 + J259 &lt; 0, I260 + J259, 0)</f>
        <v>0</v>
      </c>
      <c r="K260" s="1">
        <v>0</v>
      </c>
      <c r="L260" s="1">
        <f>IF(K260 + L259 &lt; 0, K260 + L259, 0)</f>
        <v>0</v>
      </c>
      <c r="M260" s="1">
        <v>0</v>
      </c>
      <c r="N260" s="1">
        <f>IF(M260 + N259 &lt; 0, M260 + N259, 0)</f>
        <v>0</v>
      </c>
      <c r="O260" s="1">
        <v>0</v>
      </c>
      <c r="P260" s="1">
        <f>IF(O260 + P259 &lt; 0, O260 + P259, 0)</f>
        <v>0</v>
      </c>
    </row>
    <row r="261" spans="1:16" s="1" customFormat="1">
      <c r="A261" s="3">
        <v>45677</v>
      </c>
      <c r="B261" s="1" t="s">
        <v>76</v>
      </c>
      <c r="C261" s="1">
        <v>4</v>
      </c>
      <c r="D261" s="1">
        <v>2</v>
      </c>
      <c r="E261" s="1">
        <v>0</v>
      </c>
      <c r="F261" s="1">
        <f>IF(E261 + F260 &lt; 0, E261 + F260, 0)</f>
        <v>0</v>
      </c>
      <c r="G261" s="1">
        <v>0</v>
      </c>
      <c r="H261" s="1">
        <f>IF(G261 + H260 &lt; 0, G261 + H260, 0)</f>
        <v>0</v>
      </c>
      <c r="I261" s="1">
        <v>0</v>
      </c>
      <c r="J261" s="1">
        <f>IF(I261 + J260 &lt; 0, I261 + J260, 0)</f>
        <v>0</v>
      </c>
      <c r="K261" s="1">
        <v>134260.5446418145</v>
      </c>
      <c r="L261" s="1">
        <f>IF(K261 + L260 &lt; 0, K261 + L260, 0)</f>
        <v>0</v>
      </c>
      <c r="M261" s="1">
        <v>0</v>
      </c>
      <c r="N261" s="1">
        <f>IF(M261 + N260 &lt; 0, M261 + N260, 0)</f>
        <v>0</v>
      </c>
      <c r="O261" s="1">
        <v>389432.6752511067</v>
      </c>
      <c r="P261" s="1">
        <f>IF(O261 + P260 &lt; 0, O261 + P260, 0)</f>
        <v>0</v>
      </c>
    </row>
    <row r="262" spans="1:16" s="1" customFormat="1">
      <c r="A262" s="3">
        <v>45678</v>
      </c>
      <c r="B262" s="1" t="s">
        <v>77</v>
      </c>
      <c r="C262" s="1">
        <v>3</v>
      </c>
      <c r="D262" s="1">
        <v>1</v>
      </c>
      <c r="E262" s="1">
        <v>-145974.5940355569</v>
      </c>
      <c r="F262" s="1">
        <f>IF(E262 + F261 &lt; 0, E262 + F261, 0)</f>
        <v>0</v>
      </c>
      <c r="G262" s="1">
        <v>0</v>
      </c>
      <c r="H262" s="1">
        <f>IF(G262 + H261 &lt; 0, G262 + H261, 0)</f>
        <v>0</v>
      </c>
      <c r="I262" s="1">
        <v>-533036.3721139737</v>
      </c>
      <c r="J262" s="1">
        <f>IF(I262 + J261 &lt; 0, I262 + J261, 0)</f>
        <v>0</v>
      </c>
      <c r="K262" s="1">
        <v>-527926.3899545432</v>
      </c>
      <c r="L262" s="1">
        <f>IF(K262 + L261 &lt; 0, K262 + L261, 0)</f>
        <v>0</v>
      </c>
      <c r="M262" s="1">
        <v>-563040.2206821478</v>
      </c>
      <c r="N262" s="1">
        <f>IF(M262 + N261 &lt; 0, M262 + N261, 0)</f>
        <v>0</v>
      </c>
      <c r="O262" s="1">
        <v>0</v>
      </c>
      <c r="P262" s="1">
        <f>IF(O262 + P261 &lt; 0, O262 + P261, 0)</f>
        <v>0</v>
      </c>
    </row>
    <row r="263" spans="1:16" s="1" customFormat="1">
      <c r="A263" s="3">
        <v>45679</v>
      </c>
      <c r="B263" s="1" t="s">
        <v>78</v>
      </c>
      <c r="C263" s="1">
        <v>2</v>
      </c>
      <c r="D263" s="1">
        <v>5</v>
      </c>
      <c r="E263" s="1">
        <v>143825.4528783523</v>
      </c>
      <c r="F263" s="1">
        <f>IF(E263 + F262 &lt; 0, E263 + F262, 0)</f>
        <v>0</v>
      </c>
      <c r="G263" s="1">
        <v>0</v>
      </c>
      <c r="H263" s="1">
        <f>IF(G263 + H262 &lt; 0, G263 + H262, 0)</f>
        <v>0</v>
      </c>
      <c r="I263" s="1">
        <v>855663.8092830861</v>
      </c>
      <c r="J263" s="1">
        <f>IF(I263 + J262 &lt; 0, I263 + J262, 0)</f>
        <v>0</v>
      </c>
      <c r="K263" s="1">
        <v>0</v>
      </c>
      <c r="L263" s="1">
        <f>IF(K263 + L262 &lt; 0, K263 + L262, 0)</f>
        <v>0</v>
      </c>
      <c r="M263" s="1">
        <v>0</v>
      </c>
      <c r="N263" s="1">
        <f>IF(M263 + N262 &lt; 0, M263 + N262, 0)</f>
        <v>0</v>
      </c>
      <c r="O263" s="1">
        <v>0</v>
      </c>
      <c r="P263" s="1">
        <f>IF(O263 + P262 &lt; 0, O263 + P262, 0)</f>
        <v>0</v>
      </c>
    </row>
    <row r="264" spans="1:16" s="1" customFormat="1">
      <c r="A264" s="3">
        <v>45680</v>
      </c>
      <c r="B264" s="1" t="s">
        <v>79</v>
      </c>
      <c r="C264" s="1">
        <v>1</v>
      </c>
      <c r="D264" s="1">
        <v>4</v>
      </c>
      <c r="E264" s="1">
        <v>491796.9412947667</v>
      </c>
      <c r="F264" s="1">
        <f>IF(E264 + F263 &lt; 0, E264 + F263, 0)</f>
        <v>0</v>
      </c>
      <c r="G264" s="1">
        <v>452174.6315088386</v>
      </c>
      <c r="H264" s="1">
        <f>IF(G264 + H263 &lt; 0, G264 + H263, 0)</f>
        <v>0</v>
      </c>
      <c r="I264" s="1">
        <v>0</v>
      </c>
      <c r="J264" s="1">
        <f>IF(I264 + J263 &lt; 0, I264 + J263, 0)</f>
        <v>0</v>
      </c>
      <c r="K264" s="1">
        <v>0</v>
      </c>
      <c r="L264" s="1">
        <f>IF(K264 + L263 &lt; 0, K264 + L263, 0)</f>
        <v>0</v>
      </c>
      <c r="M264" s="1">
        <v>0</v>
      </c>
      <c r="N264" s="1">
        <f>IF(M264 + N263 &lt; 0, M264 + N263, 0)</f>
        <v>0</v>
      </c>
      <c r="O264" s="1">
        <v>0</v>
      </c>
      <c r="P264" s="1">
        <f>IF(O264 + P263 &lt; 0, O264 + P263, 0)</f>
        <v>0</v>
      </c>
    </row>
    <row r="265" spans="1:16" s="1" customFormat="1">
      <c r="A265" s="3">
        <v>45681</v>
      </c>
      <c r="B265" s="1" t="s">
        <v>80</v>
      </c>
      <c r="C265" s="1">
        <v>5</v>
      </c>
      <c r="D265" s="1">
        <v>3</v>
      </c>
      <c r="E265" s="1">
        <v>0</v>
      </c>
      <c r="F265" s="1">
        <f>IF(E265 + F264 &lt; 0, E265 + F264, 0)</f>
        <v>0</v>
      </c>
      <c r="G265" s="1">
        <v>0</v>
      </c>
      <c r="H265" s="1">
        <f>IF(G265 + H264 &lt; 0, G265 + H264, 0)</f>
        <v>0</v>
      </c>
      <c r="I265" s="1">
        <v>0</v>
      </c>
      <c r="J265" s="1">
        <f>IF(I265 + J264 &lt; 0, I265 + J264, 0)</f>
        <v>0</v>
      </c>
      <c r="K265" s="1">
        <v>0</v>
      </c>
      <c r="L265" s="1">
        <f>IF(K265 + L264 &lt; 0, K265 + L264, 0)</f>
        <v>0</v>
      </c>
      <c r="M265" s="1">
        <v>0</v>
      </c>
      <c r="N265" s="1">
        <f>IF(M265 + N264 &lt; 0, M265 + N264, 0)</f>
        <v>0</v>
      </c>
      <c r="O265" s="1">
        <v>0</v>
      </c>
      <c r="P265" s="1">
        <f>IF(O265 + P264 &lt; 0, O265 + P264, 0)</f>
        <v>0</v>
      </c>
    </row>
    <row r="266" spans="1:16" s="1" customFormat="1">
      <c r="A266" s="3">
        <v>45684</v>
      </c>
      <c r="B266" s="1" t="s">
        <v>76</v>
      </c>
      <c r="C266" s="1">
        <v>4</v>
      </c>
      <c r="D266" s="1">
        <v>2</v>
      </c>
      <c r="E266" s="1">
        <v>0</v>
      </c>
      <c r="F266" s="1">
        <f>IF(E266 + F265 &lt; 0, E266 + F265, 0)</f>
        <v>0</v>
      </c>
      <c r="G266" s="1">
        <v>0</v>
      </c>
      <c r="H266" s="1">
        <f>IF(G266 + H265 &lt; 0, G266 + H265, 0)</f>
        <v>0</v>
      </c>
      <c r="I266" s="1">
        <v>0</v>
      </c>
      <c r="J266" s="1">
        <f>IF(I266 + J265 &lt; 0, I266 + J265, 0)</f>
        <v>0</v>
      </c>
      <c r="K266" s="1">
        <v>56458.74431440037</v>
      </c>
      <c r="L266" s="1">
        <f>IF(K266 + L265 &lt; 0, K266 + L265, 0)</f>
        <v>0</v>
      </c>
      <c r="M266" s="1">
        <v>0</v>
      </c>
      <c r="N266" s="1">
        <f>IF(M266 + N265 &lt; 0, M266 + N265, 0)</f>
        <v>0</v>
      </c>
      <c r="O266" s="1">
        <v>295657.9650346953</v>
      </c>
      <c r="P266" s="1">
        <f>IF(O266 + P265 &lt; 0, O266 + P265, 0)</f>
        <v>0</v>
      </c>
    </row>
    <row r="267" spans="1:16" s="1" customFormat="1">
      <c r="A267" s="3">
        <v>45685</v>
      </c>
      <c r="B267" s="1" t="s">
        <v>77</v>
      </c>
      <c r="C267" s="1">
        <v>3</v>
      </c>
      <c r="D267" s="1">
        <v>1</v>
      </c>
      <c r="E267" s="1">
        <v>-7074.186830448652</v>
      </c>
      <c r="F267" s="1">
        <f>IF(E267 + F266 &lt; 0, E267 + F266, 0)</f>
        <v>0</v>
      </c>
      <c r="G267" s="1">
        <v>0</v>
      </c>
      <c r="H267" s="1">
        <f>IF(G267 + H266 &lt; 0, G267 + H266, 0)</f>
        <v>0</v>
      </c>
      <c r="I267" s="1">
        <v>-316444.9059751999</v>
      </c>
      <c r="J267" s="1">
        <f>IF(I267 + J266 &lt; 0, I267 + J266, 0)</f>
        <v>0</v>
      </c>
      <c r="K267" s="1">
        <v>-210204.4773170849</v>
      </c>
      <c r="L267" s="1">
        <f>IF(K267 + L266 &lt; 0, K267 + L266, 0)</f>
        <v>0</v>
      </c>
      <c r="M267" s="1">
        <v>-461082.7670825077</v>
      </c>
      <c r="N267" s="1">
        <f>IF(M267 + N266 &lt; 0, M267 + N266, 0)</f>
        <v>0</v>
      </c>
      <c r="O267" s="1">
        <v>0</v>
      </c>
      <c r="P267" s="1">
        <f>IF(O267 + P266 &lt; 0, O267 + P266, 0)</f>
        <v>0</v>
      </c>
    </row>
    <row r="268" spans="1:16" s="1" customFormat="1">
      <c r="A268" s="3">
        <v>45686</v>
      </c>
      <c r="B268" s="1" t="s">
        <v>78</v>
      </c>
      <c r="C268" s="1">
        <v>2</v>
      </c>
      <c r="D268" s="1">
        <v>6</v>
      </c>
      <c r="E268" s="1">
        <v>-350816.8083045059</v>
      </c>
      <c r="F268" s="1">
        <f>IF(E268 + F267 &lt; 0, E268 + F267, 0)</f>
        <v>0</v>
      </c>
      <c r="G268" s="1">
        <v>0</v>
      </c>
      <c r="H268" s="1">
        <f>IF(G268 + H267 &lt; 0, G268 + H267, 0)</f>
        <v>0</v>
      </c>
      <c r="I268" s="1">
        <v>-479748.3715354695</v>
      </c>
      <c r="J268" s="1">
        <f>IF(I268 + J267 &lt; 0, I268 + J267, 0)</f>
        <v>0</v>
      </c>
      <c r="K268" s="1">
        <v>0</v>
      </c>
      <c r="L268" s="1">
        <f>IF(K268 + L267 &lt; 0, K268 + L267, 0)</f>
        <v>0</v>
      </c>
      <c r="M268" s="1">
        <v>0</v>
      </c>
      <c r="N268" s="1">
        <f>IF(M268 + N267 &lt; 0, M268 + N267, 0)</f>
        <v>0</v>
      </c>
      <c r="O268" s="1">
        <v>0</v>
      </c>
      <c r="P268" s="1">
        <f>IF(O268 + P267 &lt; 0, O268 + P267, 0)</f>
        <v>0</v>
      </c>
    </row>
    <row r="269" spans="1:16" s="1" customFormat="1">
      <c r="A269" s="3">
        <v>45687</v>
      </c>
      <c r="B269" s="1" t="s">
        <v>79</v>
      </c>
      <c r="C269" s="1">
        <v>1</v>
      </c>
      <c r="D269" s="1">
        <v>5</v>
      </c>
      <c r="E269" s="1">
        <v>307496.1985154488</v>
      </c>
      <c r="F269" s="1">
        <f>IF(E269 + F268 &lt; 0, E269 + F268, 0)</f>
        <v>0</v>
      </c>
      <c r="G269" s="1">
        <v>1693751.483892497</v>
      </c>
      <c r="H269" s="1">
        <f>IF(G269 + H268 &lt; 0, G269 + H268, 0)</f>
        <v>0</v>
      </c>
      <c r="I269" s="1">
        <v>0</v>
      </c>
      <c r="J269" s="1">
        <f>IF(I269 + J268 &lt; 0, I269 + J268, 0)</f>
        <v>0</v>
      </c>
      <c r="K269" s="1">
        <v>0</v>
      </c>
      <c r="L269" s="1">
        <f>IF(K269 + L268 &lt; 0, K269 + L268, 0)</f>
        <v>0</v>
      </c>
      <c r="M269" s="1">
        <v>0</v>
      </c>
      <c r="N269" s="1">
        <f>IF(M269 + N268 &lt; 0, M269 + N268, 0)</f>
        <v>0</v>
      </c>
      <c r="O269" s="1">
        <v>0</v>
      </c>
      <c r="P269" s="1">
        <f>IF(O269 + P268 &lt; 0, O269 + P268, 0)</f>
        <v>0</v>
      </c>
    </row>
    <row r="270" spans="1:16" s="1" customFormat="1">
      <c r="A270" s="3">
        <v>45688</v>
      </c>
      <c r="B270" s="1" t="s">
        <v>80</v>
      </c>
      <c r="C270" s="1">
        <v>6</v>
      </c>
      <c r="D270" s="1">
        <v>4</v>
      </c>
      <c r="E270" s="1">
        <v>0</v>
      </c>
      <c r="F270" s="1">
        <f>IF(E270 + F269 &lt; 0, E270 + F269, 0)</f>
        <v>0</v>
      </c>
      <c r="G270" s="1">
        <v>0</v>
      </c>
      <c r="H270" s="1">
        <f>IF(G270 + H269 &lt; 0, G270 + H269, 0)</f>
        <v>0</v>
      </c>
      <c r="I270" s="1">
        <v>0</v>
      </c>
      <c r="J270" s="1">
        <f>IF(I270 + J269 &lt; 0, I270 + J269, 0)</f>
        <v>0</v>
      </c>
      <c r="K270" s="1">
        <v>0</v>
      </c>
      <c r="L270" s="1">
        <f>IF(K270 + L269 &lt; 0, K270 + L269, 0)</f>
        <v>0</v>
      </c>
      <c r="M270" s="1">
        <v>0</v>
      </c>
      <c r="N270" s="1">
        <f>IF(M270 + N269 &lt; 0, M270 + N269, 0)</f>
        <v>0</v>
      </c>
      <c r="O270" s="1">
        <v>0</v>
      </c>
      <c r="P270" s="1">
        <f>IF(O270 + P269 &lt; 0, O270 + P269, 0)</f>
        <v>0</v>
      </c>
    </row>
    <row r="271" spans="1:16" s="1" customFormat="1">
      <c r="A271" s="3">
        <v>45689</v>
      </c>
      <c r="B271" s="1" t="s">
        <v>81</v>
      </c>
      <c r="C271" s="1">
        <v>5</v>
      </c>
      <c r="D271" s="1">
        <v>3</v>
      </c>
      <c r="E271" s="1">
        <v>0</v>
      </c>
      <c r="F271" s="1">
        <f>IF(E271 + F270 &lt; 0, E271 + F270, 0)</f>
        <v>0</v>
      </c>
      <c r="G271" s="1">
        <v>0</v>
      </c>
      <c r="H271" s="1">
        <f>IF(G271 + H270 &lt; 0, G271 + H270, 0)</f>
        <v>0</v>
      </c>
      <c r="I271" s="1">
        <v>0</v>
      </c>
      <c r="J271" s="1">
        <f>IF(I271 + J270 &lt; 0, I271 + J270, 0)</f>
        <v>0</v>
      </c>
      <c r="K271" s="1">
        <v>0</v>
      </c>
      <c r="L271" s="1">
        <f>IF(K271 + L270 &lt; 0, K271 + L270, 0)</f>
        <v>0</v>
      </c>
      <c r="M271" s="1">
        <v>0</v>
      </c>
      <c r="N271" s="1">
        <f>IF(M271 + N270 &lt; 0, M271 + N270, 0)</f>
        <v>0</v>
      </c>
      <c r="O271" s="1">
        <v>0</v>
      </c>
      <c r="P271" s="1">
        <f>IF(O271 + P270 &lt; 0, O271 + P270, 0)</f>
        <v>0</v>
      </c>
    </row>
    <row r="272" spans="1:16" s="1" customFormat="1">
      <c r="A272" s="3">
        <v>45691</v>
      </c>
      <c r="B272" s="1" t="s">
        <v>76</v>
      </c>
      <c r="C272" s="1">
        <v>4</v>
      </c>
      <c r="D272" s="1">
        <v>2</v>
      </c>
      <c r="E272" s="1">
        <v>0</v>
      </c>
      <c r="F272" s="1">
        <f>IF(E272 + F271 &lt; 0, E272 + F271, 0)</f>
        <v>0</v>
      </c>
      <c r="G272" s="1">
        <v>0</v>
      </c>
      <c r="H272" s="1">
        <f>IF(G272 + H271 &lt; 0, G272 + H271, 0)</f>
        <v>0</v>
      </c>
      <c r="I272" s="1">
        <v>0</v>
      </c>
      <c r="J272" s="1">
        <f>IF(I272 + J271 &lt; 0, I272 + J271, 0)</f>
        <v>0</v>
      </c>
      <c r="K272" s="1">
        <v>-165753.0402725749</v>
      </c>
      <c r="L272" s="1">
        <f>IF(K272 + L271 &lt; 0, K272 + L271, 0)</f>
        <v>0</v>
      </c>
      <c r="M272" s="1">
        <v>0</v>
      </c>
      <c r="N272" s="1">
        <f>IF(M272 + N271 &lt; 0, M272 + N271, 0)</f>
        <v>0</v>
      </c>
      <c r="O272" s="1">
        <v>156946.783030522</v>
      </c>
      <c r="P272" s="1">
        <f>IF(O272 + P271 &lt; 0, O272 + P271, 0)</f>
        <v>0</v>
      </c>
    </row>
    <row r="273" spans="1:16" s="1" customFormat="1">
      <c r="A273" s="3">
        <v>45692</v>
      </c>
      <c r="B273" s="1" t="s">
        <v>77</v>
      </c>
      <c r="C273" s="1">
        <v>3</v>
      </c>
      <c r="D273" s="1">
        <v>1</v>
      </c>
      <c r="E273" s="1">
        <v>-72205.04976257806</v>
      </c>
      <c r="F273" s="1">
        <f>IF(E273 + F272 &lt; 0, E273 + F272, 0)</f>
        <v>0</v>
      </c>
      <c r="G273" s="1">
        <v>0</v>
      </c>
      <c r="H273" s="1">
        <f>IF(G273 + H272 &lt; 0, G273 + H272, 0)</f>
        <v>0</v>
      </c>
      <c r="I273" s="1">
        <v>-590319.9285140508</v>
      </c>
      <c r="J273" s="1">
        <f>IF(I273 + J272 &lt; 0, I273 + J272, 0)</f>
        <v>0</v>
      </c>
      <c r="K273" s="1">
        <v>-461536.3090041179</v>
      </c>
      <c r="L273" s="1">
        <f>IF(K273 + L272 &lt; 0, K273 + L272, 0)</f>
        <v>0</v>
      </c>
      <c r="M273" s="1">
        <v>-602260.6955440994</v>
      </c>
      <c r="N273" s="1">
        <f>IF(M273 + N272 &lt; 0, M273 + N272, 0)</f>
        <v>0</v>
      </c>
      <c r="O273" s="1">
        <v>0</v>
      </c>
      <c r="P273" s="1">
        <f>IF(O273 + P272 &lt; 0, O273 + P272, 0)</f>
        <v>0</v>
      </c>
    </row>
    <row r="274" spans="1:16" s="1" customFormat="1">
      <c r="A274" s="3">
        <v>45693</v>
      </c>
      <c r="B274" s="1" t="s">
        <v>78</v>
      </c>
      <c r="C274" s="1">
        <v>2</v>
      </c>
      <c r="D274" s="1">
        <v>5</v>
      </c>
      <c r="E274" s="1">
        <v>6916.696237569226</v>
      </c>
      <c r="F274" s="1">
        <f>IF(E274 + F273 &lt; 0, E274 + F273, 0)</f>
        <v>0</v>
      </c>
      <c r="G274" s="1">
        <v>0</v>
      </c>
      <c r="H274" s="1">
        <f>IF(G274 + H273 &lt; 0, G274 + H273, 0)</f>
        <v>0</v>
      </c>
      <c r="I274" s="1">
        <v>223476.9945154695</v>
      </c>
      <c r="J274" s="1">
        <f>IF(I274 + J273 &lt; 0, I274 + J273, 0)</f>
        <v>0</v>
      </c>
      <c r="K274" s="1">
        <v>0</v>
      </c>
      <c r="L274" s="1">
        <f>IF(K274 + L273 &lt; 0, K274 + L273, 0)</f>
        <v>0</v>
      </c>
      <c r="M274" s="1">
        <v>0</v>
      </c>
      <c r="N274" s="1">
        <f>IF(M274 + N273 &lt; 0, M274 + N273, 0)</f>
        <v>0</v>
      </c>
      <c r="O274" s="1">
        <v>0</v>
      </c>
      <c r="P274" s="1">
        <f>IF(O274 + P273 &lt; 0, O274 + P273, 0)</f>
        <v>0</v>
      </c>
    </row>
    <row r="275" spans="1:16" s="1" customFormat="1">
      <c r="A275" s="3">
        <v>45694</v>
      </c>
      <c r="B275" s="1" t="s">
        <v>79</v>
      </c>
      <c r="C275" s="1">
        <v>1</v>
      </c>
      <c r="D275" s="1">
        <v>4</v>
      </c>
      <c r="E275" s="1">
        <v>527861.4652787407</v>
      </c>
      <c r="F275" s="1">
        <f>IF(E275 + F274 &lt; 0, E275 + F274, 0)</f>
        <v>0</v>
      </c>
      <c r="G275" s="1">
        <v>805764.3182493275</v>
      </c>
      <c r="H275" s="1">
        <f>IF(G275 + H274 &lt; 0, G275 + H274, 0)</f>
        <v>0</v>
      </c>
      <c r="I275" s="1">
        <v>0</v>
      </c>
      <c r="J275" s="1">
        <f>IF(I275 + J274 &lt; 0, I275 + J274, 0)</f>
        <v>0</v>
      </c>
      <c r="K275" s="1">
        <v>0</v>
      </c>
      <c r="L275" s="1">
        <f>IF(K275 + L274 &lt; 0, K275 + L274, 0)</f>
        <v>0</v>
      </c>
      <c r="M275" s="1">
        <v>0</v>
      </c>
      <c r="N275" s="1">
        <f>IF(M275 + N274 &lt; 0, M275 + N274, 0)</f>
        <v>0</v>
      </c>
      <c r="O275" s="1">
        <v>0</v>
      </c>
      <c r="P275" s="1">
        <f>IF(O275 + P274 &lt; 0, O275 + P274, 0)</f>
        <v>0</v>
      </c>
    </row>
    <row r="276" spans="1:16" s="1" customFormat="1">
      <c r="A276" s="3">
        <v>45695</v>
      </c>
      <c r="B276" s="1" t="s">
        <v>80</v>
      </c>
      <c r="C276" s="1">
        <v>5</v>
      </c>
      <c r="D276" s="1">
        <v>3</v>
      </c>
      <c r="E276" s="1">
        <v>0</v>
      </c>
      <c r="F276" s="1">
        <f>IF(E276 + F275 &lt; 0, E276 + F275, 0)</f>
        <v>0</v>
      </c>
      <c r="G276" s="1">
        <v>0</v>
      </c>
      <c r="H276" s="1">
        <f>IF(G276 + H275 &lt; 0, G276 + H275, 0)</f>
        <v>0</v>
      </c>
      <c r="I276" s="1">
        <v>0</v>
      </c>
      <c r="J276" s="1">
        <f>IF(I276 + J275 &lt; 0, I276 + J275, 0)</f>
        <v>0</v>
      </c>
      <c r="K276" s="1">
        <v>0</v>
      </c>
      <c r="L276" s="1">
        <f>IF(K276 + L275 &lt; 0, K276 + L275, 0)</f>
        <v>0</v>
      </c>
      <c r="M276" s="1">
        <v>0</v>
      </c>
      <c r="N276" s="1">
        <f>IF(M276 + N275 &lt; 0, M276 + N275, 0)</f>
        <v>0</v>
      </c>
      <c r="O276" s="1">
        <v>0</v>
      </c>
      <c r="P276" s="1">
        <f>IF(O276 + P275 &lt; 0, O276 + P275, 0)</f>
        <v>0</v>
      </c>
    </row>
    <row r="277" spans="1:16" s="1" customFormat="1">
      <c r="A277" s="3">
        <v>45698</v>
      </c>
      <c r="B277" s="1" t="s">
        <v>76</v>
      </c>
      <c r="C277" s="1">
        <v>4</v>
      </c>
      <c r="D277" s="1">
        <v>2</v>
      </c>
      <c r="E277" s="1">
        <v>0</v>
      </c>
      <c r="F277" s="1">
        <f>IF(E277 + F276 &lt; 0, E277 + F276, 0)</f>
        <v>0</v>
      </c>
      <c r="G277" s="1">
        <v>0</v>
      </c>
      <c r="H277" s="1">
        <f>IF(G277 + H276 &lt; 0, G277 + H276, 0)</f>
        <v>0</v>
      </c>
      <c r="I277" s="1">
        <v>0</v>
      </c>
      <c r="J277" s="1">
        <f>IF(I277 + J276 &lt; 0, I277 + J276, 0)</f>
        <v>0</v>
      </c>
      <c r="K277" s="1">
        <v>16075.43618080377</v>
      </c>
      <c r="L277" s="1">
        <f>IF(K277 + L276 &lt; 0, K277 + L276, 0)</f>
        <v>0</v>
      </c>
      <c r="M277" s="1">
        <v>0</v>
      </c>
      <c r="N277" s="1">
        <f>IF(M277 + N276 &lt; 0, M277 + N276, 0)</f>
        <v>0</v>
      </c>
      <c r="O277" s="1">
        <v>103066.4847450466</v>
      </c>
      <c r="P277" s="1">
        <f>IF(O277 + P276 &lt; 0, O277 + P276, 0)</f>
        <v>0</v>
      </c>
    </row>
    <row r="278" spans="1:16" s="1" customFormat="1">
      <c r="A278" s="3">
        <v>45699</v>
      </c>
      <c r="B278" s="1" t="s">
        <v>77</v>
      </c>
      <c r="C278" s="1">
        <v>3</v>
      </c>
      <c r="D278" s="1">
        <v>1</v>
      </c>
      <c r="E278" s="1">
        <v>272110.7658074598</v>
      </c>
      <c r="F278" s="1">
        <f>IF(E278 + F277 &lt; 0, E278 + F277, 0)</f>
        <v>0</v>
      </c>
      <c r="G278" s="1">
        <v>0</v>
      </c>
      <c r="H278" s="1">
        <f>IF(G278 + H277 &lt; 0, G278 + H277, 0)</f>
        <v>0</v>
      </c>
      <c r="I278" s="1">
        <v>-607511.1770944264</v>
      </c>
      <c r="J278" s="1">
        <f>IF(I278 + J277 &lt; 0, I278 + J277, 0)</f>
        <v>0</v>
      </c>
      <c r="K278" s="1">
        <v>409513.972270805</v>
      </c>
      <c r="L278" s="1">
        <f>IF(K278 + L277 &lt; 0, K278 + L277, 0)</f>
        <v>0</v>
      </c>
      <c r="M278" s="1">
        <v>-491143.4533858652</v>
      </c>
      <c r="N278" s="1">
        <f>IF(M278 + N277 &lt; 0, M278 + N277, 0)</f>
        <v>0</v>
      </c>
      <c r="O278" s="1">
        <v>0</v>
      </c>
      <c r="P278" s="1">
        <f>IF(O278 + P277 &lt; 0, O278 + P277, 0)</f>
        <v>0</v>
      </c>
    </row>
    <row r="279" spans="1:16" s="1" customFormat="1">
      <c r="A279" s="3">
        <v>45700</v>
      </c>
      <c r="B279" s="1" t="s">
        <v>78</v>
      </c>
      <c r="C279" s="1">
        <v>2</v>
      </c>
      <c r="D279" s="1">
        <v>5</v>
      </c>
      <c r="E279" s="1">
        <v>-275363.7004517406</v>
      </c>
      <c r="F279" s="1">
        <f>IF(E279 + F278 &lt; 0, E279 + F278, 0)</f>
        <v>0</v>
      </c>
      <c r="G279" s="1">
        <v>0</v>
      </c>
      <c r="H279" s="1">
        <f>IF(G279 + H278 &lt; 0, G279 + H278, 0)</f>
        <v>0</v>
      </c>
      <c r="I279" s="1">
        <v>-553570.9747408429</v>
      </c>
      <c r="J279" s="1">
        <f>IF(I279 + J278 &lt; 0, I279 + J278, 0)</f>
        <v>0</v>
      </c>
      <c r="K279" s="1">
        <v>0</v>
      </c>
      <c r="L279" s="1">
        <f>IF(K279 + L278 &lt; 0, K279 + L278, 0)</f>
        <v>0</v>
      </c>
      <c r="M279" s="1">
        <v>0</v>
      </c>
      <c r="N279" s="1">
        <f>IF(M279 + N278 &lt; 0, M279 + N278, 0)</f>
        <v>0</v>
      </c>
      <c r="O279" s="1">
        <v>0</v>
      </c>
      <c r="P279" s="1">
        <f>IF(O279 + P278 &lt; 0, O279 + P278, 0)</f>
        <v>0</v>
      </c>
    </row>
    <row r="280" spans="1:16" s="1" customFormat="1">
      <c r="A280" s="3">
        <v>45701</v>
      </c>
      <c r="B280" s="1" t="s">
        <v>79</v>
      </c>
      <c r="C280" s="1">
        <v>1</v>
      </c>
      <c r="D280" s="1">
        <v>4</v>
      </c>
      <c r="E280" s="1">
        <v>-40351.15554247182</v>
      </c>
      <c r="F280" s="1">
        <f>IF(E280 + F279 &lt; 0, E280 + F279, 0)</f>
        <v>0</v>
      </c>
      <c r="G280" s="1">
        <v>-138953.4146000172</v>
      </c>
      <c r="H280" s="1">
        <f>IF(G280 + H279 &lt; 0, G280 + H279, 0)</f>
        <v>0</v>
      </c>
      <c r="I280" s="1">
        <v>0</v>
      </c>
      <c r="J280" s="1">
        <f>IF(I280 + J279 &lt; 0, I280 + J279, 0)</f>
        <v>0</v>
      </c>
      <c r="K280" s="1">
        <v>0</v>
      </c>
      <c r="L280" s="1">
        <f>IF(K280 + L279 &lt; 0, K280 + L279, 0)</f>
        <v>0</v>
      </c>
      <c r="M280" s="1">
        <v>0</v>
      </c>
      <c r="N280" s="1">
        <f>IF(M280 + N279 &lt; 0, M280 + N279, 0)</f>
        <v>0</v>
      </c>
      <c r="O280" s="1">
        <v>0</v>
      </c>
      <c r="P280" s="1">
        <f>IF(O280 + P279 &lt; 0, O280 + P279, 0)</f>
        <v>0</v>
      </c>
    </row>
    <row r="281" spans="1:16" s="1" customFormat="1">
      <c r="A281" s="3">
        <v>45702</v>
      </c>
      <c r="B281" s="1" t="s">
        <v>80</v>
      </c>
      <c r="C281" s="1">
        <v>5</v>
      </c>
      <c r="D281" s="1">
        <v>3</v>
      </c>
      <c r="E281" s="1">
        <v>0</v>
      </c>
      <c r="F281" s="1">
        <f>IF(E281 + F280 &lt; 0, E281 + F280, 0)</f>
        <v>0</v>
      </c>
      <c r="G281" s="1">
        <v>0</v>
      </c>
      <c r="H281" s="1">
        <f>IF(G281 + H280 &lt; 0, G281 + H280, 0)</f>
        <v>0</v>
      </c>
      <c r="I281" s="1">
        <v>0</v>
      </c>
      <c r="J281" s="1">
        <f>IF(I281 + J280 &lt; 0, I281 + J280, 0)</f>
        <v>0</v>
      </c>
      <c r="K281" s="1">
        <v>0</v>
      </c>
      <c r="L281" s="1">
        <f>IF(K281 + L280 &lt; 0, K281 + L280, 0)</f>
        <v>0</v>
      </c>
      <c r="M281" s="1">
        <v>0</v>
      </c>
      <c r="N281" s="1">
        <f>IF(M281 + N280 &lt; 0, M281 + N280, 0)</f>
        <v>0</v>
      </c>
      <c r="O281" s="1">
        <v>0</v>
      </c>
      <c r="P281" s="1">
        <f>IF(O281 + P280 &lt; 0, O281 + P280, 0)</f>
        <v>0</v>
      </c>
    </row>
    <row r="282" spans="1:16" s="1" customFormat="1">
      <c r="A282" s="3">
        <v>45705</v>
      </c>
      <c r="B282" s="1" t="s">
        <v>76</v>
      </c>
      <c r="C282" s="1">
        <v>4</v>
      </c>
      <c r="D282" s="1">
        <v>2</v>
      </c>
      <c r="E282" s="1">
        <v>0</v>
      </c>
      <c r="F282" s="1">
        <f>IF(E282 + F281 &lt; 0, E282 + F281, 0)</f>
        <v>0</v>
      </c>
      <c r="G282" s="1">
        <v>0</v>
      </c>
      <c r="H282" s="1">
        <f>IF(G282 + H281 &lt; 0, G282 + H281, 0)</f>
        <v>0</v>
      </c>
      <c r="I282" s="1">
        <v>0</v>
      </c>
      <c r="J282" s="1">
        <f>IF(I282 + J281 &lt; 0, I282 + J281, 0)</f>
        <v>0</v>
      </c>
      <c r="K282" s="1">
        <v>-47177.82750281088</v>
      </c>
      <c r="L282" s="1">
        <f>IF(K282 + L281 &lt; 0, K282 + L281, 0)</f>
        <v>0</v>
      </c>
      <c r="M282" s="1">
        <v>0</v>
      </c>
      <c r="N282" s="1">
        <f>IF(M282 + N281 &lt; 0, M282 + N281, 0)</f>
        <v>0</v>
      </c>
      <c r="O282" s="1">
        <v>221506.0556167536</v>
      </c>
      <c r="P282" s="1">
        <f>IF(O282 + P281 &lt; 0, O282 + P281, 0)</f>
        <v>0</v>
      </c>
    </row>
    <row r="283" spans="1:16" s="1" customFormat="1">
      <c r="A283" s="3">
        <v>45706</v>
      </c>
      <c r="B283" s="1" t="s">
        <v>77</v>
      </c>
      <c r="C283" s="1">
        <v>3</v>
      </c>
      <c r="D283" s="1">
        <v>1</v>
      </c>
      <c r="E283" s="1">
        <v>140983.0214392255</v>
      </c>
      <c r="F283" s="1">
        <f>IF(E283 + F282 &lt; 0, E283 + F282, 0)</f>
        <v>0</v>
      </c>
      <c r="G283" s="1">
        <v>0</v>
      </c>
      <c r="H283" s="1">
        <f>IF(G283 + H282 &lt; 0, G283 + H282, 0)</f>
        <v>0</v>
      </c>
      <c r="I283" s="1">
        <v>763879.2994751132</v>
      </c>
      <c r="J283" s="1">
        <f>IF(I283 + J282 &lt; 0, I283 + J282, 0)</f>
        <v>0</v>
      </c>
      <c r="K283" s="1">
        <v>538625.921115161</v>
      </c>
      <c r="L283" s="1">
        <f>IF(K283 + L282 &lt; 0, K283 + L282, 0)</f>
        <v>0</v>
      </c>
      <c r="M283" s="1">
        <v>1440512.350626132</v>
      </c>
      <c r="N283" s="1">
        <f>IF(M283 + N282 &lt; 0, M283 + N282, 0)</f>
        <v>0</v>
      </c>
      <c r="O283" s="1">
        <v>0</v>
      </c>
      <c r="P283" s="1">
        <f>IF(O283 + P282 &lt; 0, O283 + P282, 0)</f>
        <v>0</v>
      </c>
    </row>
    <row r="284" spans="1:16" s="1" customFormat="1">
      <c r="A284" s="3">
        <v>45707</v>
      </c>
      <c r="B284" s="1" t="s">
        <v>78</v>
      </c>
      <c r="C284" s="1">
        <v>2</v>
      </c>
      <c r="D284" s="1">
        <v>5</v>
      </c>
      <c r="E284" s="1">
        <v>-2767.473356262155</v>
      </c>
      <c r="F284" s="1">
        <f>IF(E284 + F283 &lt; 0, E284 + F283, 0)</f>
        <v>0</v>
      </c>
      <c r="G284" s="1">
        <v>0</v>
      </c>
      <c r="H284" s="1">
        <f>IF(G284 + H283 &lt; 0, G284 + H283, 0)</f>
        <v>0</v>
      </c>
      <c r="I284" s="1">
        <v>-553553.3202542567</v>
      </c>
      <c r="J284" s="1">
        <f>IF(I284 + J283 &lt; 0, I284 + J283, 0)</f>
        <v>0</v>
      </c>
      <c r="K284" s="1">
        <v>0</v>
      </c>
      <c r="L284" s="1">
        <f>IF(K284 + L283 &lt; 0, K284 + L283, 0)</f>
        <v>0</v>
      </c>
      <c r="M284" s="1">
        <v>0</v>
      </c>
      <c r="N284" s="1">
        <f>IF(M284 + N283 &lt; 0, M284 + N283, 0)</f>
        <v>0</v>
      </c>
      <c r="O284" s="1">
        <v>0</v>
      </c>
      <c r="P284" s="1">
        <f>IF(O284 + P283 &lt; 0, O284 + P283, 0)</f>
        <v>0</v>
      </c>
    </row>
    <row r="285" spans="1:16" s="1" customFormat="1">
      <c r="A285" s="3">
        <v>45708</v>
      </c>
      <c r="B285" s="1" t="s">
        <v>79</v>
      </c>
      <c r="C285" s="1">
        <v>1</v>
      </c>
      <c r="D285" s="1">
        <v>4</v>
      </c>
      <c r="E285" s="1">
        <v>483318.0878151171</v>
      </c>
      <c r="F285" s="1">
        <f>IF(E285 + F284 &lt; 0, E285 + F284, 0)</f>
        <v>0</v>
      </c>
      <c r="G285" s="1">
        <v>829322.8900819748</v>
      </c>
      <c r="H285" s="1">
        <f>IF(G285 + H284 &lt; 0, G285 + H284, 0)</f>
        <v>0</v>
      </c>
      <c r="I285" s="1">
        <v>0</v>
      </c>
      <c r="J285" s="1">
        <f>IF(I285 + J284 &lt; 0, I285 + J284, 0)</f>
        <v>0</v>
      </c>
      <c r="K285" s="1">
        <v>0</v>
      </c>
      <c r="L285" s="1">
        <f>IF(K285 + L284 &lt; 0, K285 + L284, 0)</f>
        <v>0</v>
      </c>
      <c r="M285" s="1">
        <v>0</v>
      </c>
      <c r="N285" s="1">
        <f>IF(M285 + N284 &lt; 0, M285 + N284, 0)</f>
        <v>0</v>
      </c>
      <c r="O285" s="1">
        <v>0</v>
      </c>
      <c r="P285" s="1">
        <f>IF(O285 + P284 &lt; 0, O285 + P284, 0)</f>
        <v>0</v>
      </c>
    </row>
    <row r="286" spans="1:16" s="1" customFormat="1">
      <c r="A286" s="3">
        <v>45709</v>
      </c>
      <c r="B286" s="1" t="s">
        <v>80</v>
      </c>
      <c r="C286" s="1">
        <v>4</v>
      </c>
      <c r="D286" s="1">
        <v>3</v>
      </c>
      <c r="E286" s="1">
        <v>0</v>
      </c>
      <c r="F286" s="1">
        <f>IF(E286 + F285 &lt; 0, E286 + F285, 0)</f>
        <v>0</v>
      </c>
      <c r="G286" s="1">
        <v>0</v>
      </c>
      <c r="H286" s="1">
        <f>IF(G286 + H285 &lt; 0, G286 + H285, 0)</f>
        <v>0</v>
      </c>
      <c r="I286" s="1">
        <v>0</v>
      </c>
      <c r="J286" s="1">
        <f>IF(I286 + J285 &lt; 0, I286 + J285, 0)</f>
        <v>0</v>
      </c>
      <c r="K286" s="1">
        <v>0</v>
      </c>
      <c r="L286" s="1">
        <f>IF(K286 + L285 &lt; 0, K286 + L285, 0)</f>
        <v>0</v>
      </c>
      <c r="M286" s="1">
        <v>0</v>
      </c>
      <c r="N286" s="1">
        <f>IF(M286 + N285 &lt; 0, M286 + N285, 0)</f>
        <v>0</v>
      </c>
      <c r="O286" s="1">
        <v>0</v>
      </c>
      <c r="P286" s="1">
        <f>IF(O286 + P285 &lt; 0, O286 + P285, 0)</f>
        <v>0</v>
      </c>
    </row>
    <row r="287" spans="1:16" s="1" customFormat="1">
      <c r="A287" s="3">
        <v>45712</v>
      </c>
      <c r="B287" s="1" t="s">
        <v>76</v>
      </c>
      <c r="C287" s="1">
        <v>3</v>
      </c>
      <c r="D287" s="1">
        <v>2</v>
      </c>
      <c r="E287" s="1">
        <v>317359.2457780042</v>
      </c>
      <c r="F287" s="1">
        <f>IF(E287 + F286 &lt; 0, E287 + F286, 0)</f>
        <v>0</v>
      </c>
      <c r="G287" s="1">
        <v>0</v>
      </c>
      <c r="H287" s="1">
        <f>IF(G287 + H286 &lt; 0, G287 + H286, 0)</f>
        <v>0</v>
      </c>
      <c r="I287" s="1">
        <v>540272.8874319982</v>
      </c>
      <c r="J287" s="1">
        <f>IF(I287 + J286 &lt; 0, I287 + J286, 0)</f>
        <v>0</v>
      </c>
      <c r="K287" s="1">
        <v>113826.4281627581</v>
      </c>
      <c r="L287" s="1">
        <f>IF(K287 + L286 &lt; 0, K287 + L286, 0)</f>
        <v>0</v>
      </c>
      <c r="M287" s="1">
        <v>0</v>
      </c>
      <c r="N287" s="1">
        <f>IF(M287 + N286 &lt; 0, M287 + N286, 0)</f>
        <v>0</v>
      </c>
      <c r="O287" s="1">
        <v>417191.780546586</v>
      </c>
      <c r="P287" s="1">
        <f>IF(O287 + P286 &lt; 0, O287 + P286, 0)</f>
        <v>0</v>
      </c>
    </row>
    <row r="288" spans="1:16" s="1" customFormat="1">
      <c r="A288" s="3">
        <v>45713</v>
      </c>
      <c r="B288" s="1" t="s">
        <v>77</v>
      </c>
      <c r="C288" s="1">
        <v>2</v>
      </c>
      <c r="D288" s="1">
        <v>1</v>
      </c>
      <c r="E288" s="1">
        <v>361330.7948389132</v>
      </c>
      <c r="F288" s="1">
        <f>IF(E288 + F287 &lt; 0, E288 + F287, 0)</f>
        <v>0</v>
      </c>
      <c r="G288" s="1">
        <v>0</v>
      </c>
      <c r="H288" s="1">
        <f>IF(G288 + H287 &lt; 0, G288 + H287, 0)</f>
        <v>0</v>
      </c>
      <c r="I288" s="1">
        <v>527147.8290602209</v>
      </c>
      <c r="J288" s="1">
        <f>IF(I288 + J287 &lt; 0, I288 + J287, 0)</f>
        <v>0</v>
      </c>
      <c r="K288" s="1">
        <v>410558.980764397</v>
      </c>
      <c r="L288" s="1">
        <f>IF(K288 + L287 &lt; 0, K288 + L287, 0)</f>
        <v>0</v>
      </c>
      <c r="M288" s="1">
        <v>547461.3948954865</v>
      </c>
      <c r="N288" s="1">
        <f>IF(M288 + N287 &lt; 0, M288 + N287, 0)</f>
        <v>0</v>
      </c>
      <c r="O288" s="1">
        <v>0</v>
      </c>
      <c r="P288" s="1">
        <f>IF(O288 + P287 &lt; 0, O288 + P287, 0)</f>
        <v>0</v>
      </c>
    </row>
    <row r="289" spans="1:16" s="1" customFormat="1">
      <c r="A289" s="3">
        <v>45715</v>
      </c>
      <c r="B289" s="1" t="s">
        <v>79</v>
      </c>
      <c r="C289" s="1">
        <v>1</v>
      </c>
      <c r="D289" s="1">
        <v>4</v>
      </c>
      <c r="E289" s="1">
        <v>136235.139664467</v>
      </c>
      <c r="F289" s="1">
        <f>IF(E289 + F288 &lt; 0, E289 + F288, 0)</f>
        <v>0</v>
      </c>
      <c r="G289" s="1">
        <v>556985.3261511645</v>
      </c>
      <c r="H289" s="1">
        <f>IF(G289 + H288 &lt; 0, G289 + H288, 0)</f>
        <v>0</v>
      </c>
      <c r="I289" s="1">
        <v>0</v>
      </c>
      <c r="J289" s="1">
        <f>IF(I289 + J288 &lt; 0, I289 + J288, 0)</f>
        <v>0</v>
      </c>
      <c r="K289" s="1">
        <v>0</v>
      </c>
      <c r="L289" s="1">
        <f>IF(K289 + L288 &lt; 0, K289 + L288, 0)</f>
        <v>0</v>
      </c>
      <c r="M289" s="1">
        <v>0</v>
      </c>
      <c r="N289" s="1">
        <f>IF(M289 + N288 &lt; 0, M289 + N288, 0)</f>
        <v>0</v>
      </c>
      <c r="O289" s="1">
        <v>0</v>
      </c>
      <c r="P289" s="1">
        <f>IF(O289 + P288 &lt; 0, O289 + P288, 0)</f>
        <v>0</v>
      </c>
    </row>
    <row r="290" spans="1:16" s="1" customFormat="1">
      <c r="A290" s="3">
        <v>45716</v>
      </c>
      <c r="B290" s="1" t="s">
        <v>80</v>
      </c>
      <c r="C290" s="1">
        <v>5</v>
      </c>
      <c r="D290" s="1">
        <v>3</v>
      </c>
      <c r="E290" s="1">
        <v>0</v>
      </c>
      <c r="F290" s="1">
        <f>IF(E290 + F289 &lt; 0, E290 + F289, 0)</f>
        <v>0</v>
      </c>
      <c r="G290" s="1">
        <v>0</v>
      </c>
      <c r="H290" s="1">
        <f>IF(G290 + H289 &lt; 0, G290 + H289, 0)</f>
        <v>0</v>
      </c>
      <c r="I290" s="1">
        <v>0</v>
      </c>
      <c r="J290" s="1">
        <f>IF(I290 + J289 &lt; 0, I290 + J289, 0)</f>
        <v>0</v>
      </c>
      <c r="K290" s="1">
        <v>0</v>
      </c>
      <c r="L290" s="1">
        <f>IF(K290 + L289 &lt; 0, K290 + L289, 0)</f>
        <v>0</v>
      </c>
      <c r="M290" s="1">
        <v>0</v>
      </c>
      <c r="N290" s="1">
        <f>IF(M290 + N289 &lt; 0, M290 + N289, 0)</f>
        <v>0</v>
      </c>
      <c r="O290" s="1">
        <v>0</v>
      </c>
      <c r="P290" s="1">
        <f>IF(O290 + P289 &lt; 0, O290 + P289, 0)</f>
        <v>0</v>
      </c>
    </row>
    <row r="291" spans="1:16" s="1" customFormat="1">
      <c r="A291" s="3">
        <v>45719</v>
      </c>
      <c r="B291" s="1" t="s">
        <v>76</v>
      </c>
      <c r="C291" s="1">
        <v>4</v>
      </c>
      <c r="D291" s="1">
        <v>2</v>
      </c>
      <c r="E291" s="1">
        <v>0</v>
      </c>
      <c r="F291" s="1">
        <f>IF(E291 + F290 &lt; 0, E291 + F290, 0)</f>
        <v>0</v>
      </c>
      <c r="G291" s="1">
        <v>0</v>
      </c>
      <c r="H291" s="1">
        <f>IF(G291 + H290 &lt; 0, G291 + H290, 0)</f>
        <v>0</v>
      </c>
      <c r="I291" s="1">
        <v>0</v>
      </c>
      <c r="J291" s="1">
        <f>IF(I291 + J290 &lt; 0, I291 + J290, 0)</f>
        <v>0</v>
      </c>
      <c r="K291" s="1">
        <v>12926.39437676247</v>
      </c>
      <c r="L291" s="1">
        <f>IF(K291 + L290 &lt; 0, K291 + L290, 0)</f>
        <v>0</v>
      </c>
      <c r="M291" s="1">
        <v>0</v>
      </c>
      <c r="N291" s="1">
        <f>IF(M291 + N290 &lt; 0, M291 + N290, 0)</f>
        <v>0</v>
      </c>
      <c r="O291" s="1">
        <v>-565930.9227269965</v>
      </c>
      <c r="P291" s="1">
        <f>IF(O291 + P290 &lt; 0, O291 + P290, 0)</f>
        <v>0</v>
      </c>
    </row>
    <row r="292" spans="1:16" s="1" customFormat="1">
      <c r="A292" s="3">
        <v>45720</v>
      </c>
      <c r="B292" s="1" t="s">
        <v>77</v>
      </c>
      <c r="C292" s="1">
        <v>3</v>
      </c>
      <c r="D292" s="1">
        <v>1</v>
      </c>
      <c r="E292" s="1">
        <v>-102209.1490438296</v>
      </c>
      <c r="F292" s="1">
        <f>IF(E292 + F291 &lt; 0, E292 + F291, 0)</f>
        <v>0</v>
      </c>
      <c r="G292" s="1">
        <v>0</v>
      </c>
      <c r="H292" s="1">
        <f>IF(G292 + H291 &lt; 0, G292 + H291, 0)</f>
        <v>0</v>
      </c>
      <c r="I292" s="1">
        <v>144876.0902225511</v>
      </c>
      <c r="J292" s="1">
        <f>IF(I292 + J291 &lt; 0, I292 + J291, 0)</f>
        <v>0</v>
      </c>
      <c r="K292" s="1">
        <v>270547.3336435369</v>
      </c>
      <c r="L292" s="1">
        <f>IF(K292 + L291 &lt; 0, K292 + L291, 0)</f>
        <v>0</v>
      </c>
      <c r="M292" s="1">
        <v>760429.9772379465</v>
      </c>
      <c r="N292" s="1">
        <f>IF(M292 + N291 &lt; 0, M292 + N291, 0)</f>
        <v>0</v>
      </c>
      <c r="O292" s="1">
        <v>0</v>
      </c>
      <c r="P292" s="1">
        <f>IF(O292 + P291 &lt; 0, O292 + P291, 0)</f>
        <v>0</v>
      </c>
    </row>
    <row r="293" spans="1:16" s="1" customFormat="1">
      <c r="A293" s="3">
        <v>45721</v>
      </c>
      <c r="B293" s="1" t="s">
        <v>78</v>
      </c>
      <c r="C293" s="1">
        <v>2</v>
      </c>
      <c r="D293" s="1">
        <v>5</v>
      </c>
      <c r="E293" s="1">
        <v>178321.6976390348</v>
      </c>
      <c r="F293" s="1">
        <f>IF(E293 + F292 &lt; 0, E293 + F292, 0)</f>
        <v>0</v>
      </c>
      <c r="G293" s="1">
        <v>0</v>
      </c>
      <c r="H293" s="1">
        <f>IF(G293 + H292 &lt; 0, G293 + H292, 0)</f>
        <v>0</v>
      </c>
      <c r="I293" s="1">
        <v>-504612.7920400068</v>
      </c>
      <c r="J293" s="1">
        <f>IF(I293 + J292 &lt; 0, I293 + J292, 0)</f>
        <v>0</v>
      </c>
      <c r="K293" s="1">
        <v>0</v>
      </c>
      <c r="L293" s="1">
        <f>IF(K293 + L292 &lt; 0, K293 + L292, 0)</f>
        <v>0</v>
      </c>
      <c r="M293" s="1">
        <v>0</v>
      </c>
      <c r="N293" s="1">
        <f>IF(M293 + N292 &lt; 0, M293 + N292, 0)</f>
        <v>0</v>
      </c>
      <c r="O293" s="1">
        <v>0</v>
      </c>
      <c r="P293" s="1">
        <f>IF(O293 + P292 &lt; 0, O293 + P292, 0)</f>
        <v>0</v>
      </c>
    </row>
    <row r="294" spans="1:16" s="1" customFormat="1">
      <c r="A294" s="3">
        <v>45722</v>
      </c>
      <c r="B294" s="1" t="s">
        <v>79</v>
      </c>
      <c r="C294" s="1">
        <v>1</v>
      </c>
      <c r="D294" s="1">
        <v>4</v>
      </c>
      <c r="E294" s="1">
        <v>-324654.1542925691</v>
      </c>
      <c r="F294" s="1">
        <f>IF(E294 + F293 &lt; 0, E294 + F293, 0)</f>
        <v>0</v>
      </c>
      <c r="G294" s="1">
        <v>-439093.7963116072</v>
      </c>
      <c r="H294" s="1">
        <f>IF(G294 + H293 &lt; 0, G294 + H293, 0)</f>
        <v>0</v>
      </c>
      <c r="I294" s="1">
        <v>0</v>
      </c>
      <c r="J294" s="1">
        <f>IF(I294 + J293 &lt; 0, I294 + J293, 0)</f>
        <v>0</v>
      </c>
      <c r="K294" s="1">
        <v>0</v>
      </c>
      <c r="L294" s="1">
        <f>IF(K294 + L293 &lt; 0, K294 + L293, 0)</f>
        <v>0</v>
      </c>
      <c r="M294" s="1">
        <v>0</v>
      </c>
      <c r="N294" s="1">
        <f>IF(M294 + N293 &lt; 0, M294 + N293, 0)</f>
        <v>0</v>
      </c>
      <c r="O294" s="1">
        <v>0</v>
      </c>
      <c r="P294" s="1">
        <f>IF(O294 + P293 &lt; 0, O294 + P293, 0)</f>
        <v>0</v>
      </c>
    </row>
    <row r="295" spans="1:16" s="1" customFormat="1">
      <c r="A295" s="3">
        <v>45723</v>
      </c>
      <c r="B295" s="1" t="s">
        <v>80</v>
      </c>
      <c r="C295" s="1">
        <v>5</v>
      </c>
      <c r="D295" s="1">
        <v>3</v>
      </c>
      <c r="E295" s="1">
        <v>0</v>
      </c>
      <c r="F295" s="1">
        <f>IF(E295 + F294 &lt; 0, E295 + F294, 0)</f>
        <v>0</v>
      </c>
      <c r="G295" s="1">
        <v>0</v>
      </c>
      <c r="H295" s="1">
        <f>IF(G295 + H294 &lt; 0, G295 + H294, 0)</f>
        <v>0</v>
      </c>
      <c r="I295" s="1">
        <v>0</v>
      </c>
      <c r="J295" s="1">
        <f>IF(I295 + J294 &lt; 0, I295 + J294, 0)</f>
        <v>0</v>
      </c>
      <c r="K295" s="1">
        <v>0</v>
      </c>
      <c r="L295" s="1">
        <f>IF(K295 + L294 &lt; 0, K295 + L294, 0)</f>
        <v>0</v>
      </c>
      <c r="M295" s="1">
        <v>0</v>
      </c>
      <c r="N295" s="1">
        <f>IF(M295 + N294 &lt; 0, M295 + N294, 0)</f>
        <v>0</v>
      </c>
      <c r="O295" s="1">
        <v>0</v>
      </c>
      <c r="P295" s="1">
        <f>IF(O295 + P294 &lt; 0, O295 + P294, 0)</f>
        <v>0</v>
      </c>
    </row>
    <row r="296" spans="1:16" s="1" customFormat="1">
      <c r="A296" s="3">
        <v>45726</v>
      </c>
      <c r="B296" s="1" t="s">
        <v>76</v>
      </c>
      <c r="C296" s="1">
        <v>4</v>
      </c>
      <c r="D296" s="1">
        <v>2</v>
      </c>
      <c r="E296" s="1">
        <v>0</v>
      </c>
      <c r="F296" s="1">
        <f>IF(E296 + F295 &lt; 0, E296 + F295, 0)</f>
        <v>0</v>
      </c>
      <c r="G296" s="1">
        <v>0</v>
      </c>
      <c r="H296" s="1">
        <f>IF(G296 + H295 &lt; 0, G296 + H295, 0)</f>
        <v>0</v>
      </c>
      <c r="I296" s="1">
        <v>0</v>
      </c>
      <c r="J296" s="1">
        <f>IF(I296 + J295 &lt; 0, I296 + J295, 0)</f>
        <v>0</v>
      </c>
      <c r="K296" s="1">
        <v>111352.7728432371</v>
      </c>
      <c r="L296" s="1">
        <f>IF(K296 + L295 &lt; 0, K296 + L295, 0)</f>
        <v>0</v>
      </c>
      <c r="M296" s="1">
        <v>0</v>
      </c>
      <c r="N296" s="1">
        <f>IF(M296 + N295 &lt; 0, M296 + N295, 0)</f>
        <v>0</v>
      </c>
      <c r="O296" s="1">
        <v>471136.2792486021</v>
      </c>
      <c r="P296" s="1">
        <f>IF(O296 + P295 &lt; 0, O296 + P295, 0)</f>
        <v>0</v>
      </c>
    </row>
    <row r="297" spans="1:16" s="1" customFormat="1">
      <c r="A297" s="3">
        <v>45727</v>
      </c>
      <c r="B297" s="1" t="s">
        <v>77</v>
      </c>
      <c r="C297" s="1">
        <v>3</v>
      </c>
      <c r="D297" s="1">
        <v>1</v>
      </c>
      <c r="E297" s="1">
        <v>72655.11319710015</v>
      </c>
      <c r="F297" s="1">
        <f>IF(E297 + F296 &lt; 0, E297 + F296, 0)</f>
        <v>0</v>
      </c>
      <c r="G297" s="1">
        <v>0</v>
      </c>
      <c r="H297" s="1">
        <f>IF(G297 + H296 &lt; 0, G297 + H296, 0)</f>
        <v>0</v>
      </c>
      <c r="I297" s="1">
        <v>-565929.9181890184</v>
      </c>
      <c r="J297" s="1">
        <f>IF(I297 + J296 &lt; 0, I297 + J296, 0)</f>
        <v>0</v>
      </c>
      <c r="K297" s="1">
        <v>256455.7589321655</v>
      </c>
      <c r="L297" s="1">
        <f>IF(K297 + L296 &lt; 0, K297 + L296, 0)</f>
        <v>0</v>
      </c>
      <c r="M297" s="1">
        <v>279624.6079147009</v>
      </c>
      <c r="N297" s="1">
        <f>IF(M297 + N296 &lt; 0, M297 + N296, 0)</f>
        <v>0</v>
      </c>
      <c r="O297" s="1">
        <v>0</v>
      </c>
      <c r="P297" s="1">
        <f>IF(O297 + P296 &lt; 0, O297 + P296, 0)</f>
        <v>0</v>
      </c>
    </row>
    <row r="298" spans="1:16" s="1" customFormat="1">
      <c r="A298" s="3">
        <v>45728</v>
      </c>
      <c r="B298" s="1" t="s">
        <v>78</v>
      </c>
      <c r="C298" s="1">
        <v>2</v>
      </c>
      <c r="D298" s="1">
        <v>4</v>
      </c>
      <c r="E298" s="1">
        <v>-151206.3544002261</v>
      </c>
      <c r="F298" s="1">
        <f>IF(E298 + F297 &lt; 0, E298 + F297, 0)</f>
        <v>0</v>
      </c>
      <c r="G298" s="1">
        <v>0</v>
      </c>
      <c r="H298" s="1">
        <f>IF(G298 + H297 &lt; 0, G298 + H297, 0)</f>
        <v>0</v>
      </c>
      <c r="I298" s="1">
        <v>221721.9692484215</v>
      </c>
      <c r="J298" s="1">
        <f>IF(I298 + J297 &lt; 0, I298 + J297, 0)</f>
        <v>0</v>
      </c>
      <c r="K298" s="1">
        <v>0</v>
      </c>
      <c r="L298" s="1">
        <f>IF(K298 + L297 &lt; 0, K298 + L297, 0)</f>
        <v>0</v>
      </c>
      <c r="M298" s="1">
        <v>0</v>
      </c>
      <c r="N298" s="1">
        <f>IF(M298 + N297 &lt; 0, M298 + N297, 0)</f>
        <v>0</v>
      </c>
      <c r="O298" s="1">
        <v>0</v>
      </c>
      <c r="P298" s="1">
        <f>IF(O298 + P297 &lt; 0, O298 + P297, 0)</f>
        <v>0</v>
      </c>
    </row>
    <row r="299" spans="1:16" s="1" customFormat="1">
      <c r="A299" s="3">
        <v>45729</v>
      </c>
      <c r="B299" s="1" t="s">
        <v>79</v>
      </c>
      <c r="C299" s="1">
        <v>1</v>
      </c>
      <c r="D299" s="1">
        <v>3</v>
      </c>
      <c r="E299" s="1">
        <v>61293.21592876223</v>
      </c>
      <c r="F299" s="1">
        <f>IF(E299 + F298 &lt; 0, E299 + F298, 0)</f>
        <v>0</v>
      </c>
      <c r="G299" s="1">
        <v>-81411.36048949028</v>
      </c>
      <c r="H299" s="1">
        <f>IF(G299 + H298 &lt; 0, G299 + H298, 0)</f>
        <v>0</v>
      </c>
      <c r="I299" s="1">
        <v>0</v>
      </c>
      <c r="J299" s="1">
        <f>IF(I299 + J298 &lt; 0, I299 + J298, 0)</f>
        <v>0</v>
      </c>
      <c r="K299" s="1">
        <v>0</v>
      </c>
      <c r="L299" s="1">
        <f>IF(K299 + L298 &lt; 0, K299 + L298, 0)</f>
        <v>0</v>
      </c>
      <c r="M299" s="1">
        <v>0</v>
      </c>
      <c r="N299" s="1">
        <f>IF(M299 + N298 &lt; 0, M299 + N298, 0)</f>
        <v>0</v>
      </c>
      <c r="O299" s="1">
        <v>0</v>
      </c>
      <c r="P299" s="1">
        <f>IF(O299 + P298 &lt; 0, O299 + P298, 0)</f>
        <v>0</v>
      </c>
    </row>
    <row r="300" spans="1:16" s="1" customFormat="1">
      <c r="A300" s="3">
        <v>45733</v>
      </c>
      <c r="B300" s="1" t="s">
        <v>76</v>
      </c>
      <c r="C300" s="1">
        <v>4</v>
      </c>
      <c r="D300" s="1">
        <v>2</v>
      </c>
      <c r="E300" s="1">
        <v>0</v>
      </c>
      <c r="F300" s="1">
        <f>IF(E300 + F299 &lt; 0, E300 + F299, 0)</f>
        <v>0</v>
      </c>
      <c r="G300" s="1">
        <v>0</v>
      </c>
      <c r="H300" s="1">
        <f>IF(G300 + H299 &lt; 0, G300 + H299, 0)</f>
        <v>0</v>
      </c>
      <c r="I300" s="1">
        <v>0</v>
      </c>
      <c r="J300" s="1">
        <f>IF(I300 + J299 &lt; 0, I300 + J299, 0)</f>
        <v>0</v>
      </c>
      <c r="K300" s="1">
        <v>-242344.9737823564</v>
      </c>
      <c r="L300" s="1">
        <f>IF(K300 + L299 &lt; 0, K300 + L299, 0)</f>
        <v>0</v>
      </c>
      <c r="M300" s="1">
        <v>0</v>
      </c>
      <c r="N300" s="1">
        <f>IF(M300 + N299 &lt; 0, M300 + N299, 0)</f>
        <v>0</v>
      </c>
      <c r="O300" s="1">
        <v>-2586.603615414886</v>
      </c>
      <c r="P300" s="1">
        <f>IF(O300 + P299 &lt; 0, O300 + P299, 0)</f>
        <v>0</v>
      </c>
    </row>
    <row r="301" spans="1:16" s="1" customFormat="1">
      <c r="A301" s="3">
        <v>45734</v>
      </c>
      <c r="B301" s="1" t="s">
        <v>77</v>
      </c>
      <c r="C301" s="1">
        <v>3</v>
      </c>
      <c r="D301" s="1">
        <v>1</v>
      </c>
      <c r="E301" s="1">
        <v>163743.6853665143</v>
      </c>
      <c r="F301" s="1">
        <f>IF(E301 + F300 &lt; 0, E301 + F300, 0)</f>
        <v>0</v>
      </c>
      <c r="G301" s="1">
        <v>0</v>
      </c>
      <c r="H301" s="1">
        <f>IF(G301 + H300 &lt; 0, G301 + H300, 0)</f>
        <v>0</v>
      </c>
      <c r="I301" s="1">
        <v>-365202.2442529552</v>
      </c>
      <c r="J301" s="1">
        <f>IF(I301 + J300 &lt; 0, I301 + J300, 0)</f>
        <v>0</v>
      </c>
      <c r="K301" s="1">
        <v>179051.4152829543</v>
      </c>
      <c r="L301" s="1">
        <f>IF(K301 + L300 &lt; 0, K301 + L300, 0)</f>
        <v>0</v>
      </c>
      <c r="M301" s="1">
        <v>13168.46239114106</v>
      </c>
      <c r="N301" s="1">
        <f>IF(M301 + N300 &lt; 0, M301 + N300, 0)</f>
        <v>0</v>
      </c>
      <c r="O301" s="1">
        <v>0</v>
      </c>
      <c r="P301" s="1">
        <f>IF(O301 + P300 &lt; 0, O301 + P300, 0)</f>
        <v>0</v>
      </c>
    </row>
    <row r="302" spans="1:16" s="1" customFormat="1">
      <c r="A302" s="3">
        <v>45735</v>
      </c>
      <c r="B302" s="1" t="s">
        <v>78</v>
      </c>
      <c r="C302" s="1">
        <v>2</v>
      </c>
      <c r="D302" s="1">
        <v>5</v>
      </c>
      <c r="E302" s="1">
        <v>-175236.9947494768</v>
      </c>
      <c r="F302" s="1">
        <f>IF(E302 + F301 &lt; 0, E302 + F301, 0)</f>
        <v>0</v>
      </c>
      <c r="G302" s="1">
        <v>0</v>
      </c>
      <c r="H302" s="1">
        <f>IF(G302 + H301 &lt; 0, G302 + H301, 0)</f>
        <v>0</v>
      </c>
      <c r="I302" s="1">
        <v>13875.33597250784</v>
      </c>
      <c r="J302" s="1">
        <f>IF(I302 + J301 &lt; 0, I302 + J301, 0)</f>
        <v>0</v>
      </c>
      <c r="K302" s="1">
        <v>0</v>
      </c>
      <c r="L302" s="1">
        <f>IF(K302 + L301 &lt; 0, K302 + L301, 0)</f>
        <v>0</v>
      </c>
      <c r="M302" s="1">
        <v>0</v>
      </c>
      <c r="N302" s="1">
        <f>IF(M302 + N301 &lt; 0, M302 + N301, 0)</f>
        <v>0</v>
      </c>
      <c r="O302" s="1">
        <v>0</v>
      </c>
      <c r="P302" s="1">
        <f>IF(O302 + P301 &lt; 0, O302 + P301, 0)</f>
        <v>0</v>
      </c>
    </row>
    <row r="303" spans="1:16" s="1" customFormat="1">
      <c r="A303" s="3">
        <v>45736</v>
      </c>
      <c r="B303" s="1" t="s">
        <v>79</v>
      </c>
      <c r="C303" s="1">
        <v>1</v>
      </c>
      <c r="D303" s="1">
        <v>4</v>
      </c>
      <c r="E303" s="1">
        <v>23976.72018950172</v>
      </c>
      <c r="F303" s="1">
        <f>IF(E303 + F302 &lt; 0, E303 + F302, 0)</f>
        <v>0</v>
      </c>
      <c r="G303" s="1">
        <v>127413.1767364121</v>
      </c>
      <c r="H303" s="1">
        <f>IF(G303 + H302 &lt; 0, G303 + H302, 0)</f>
        <v>0</v>
      </c>
      <c r="I303" s="1">
        <v>0</v>
      </c>
      <c r="J303" s="1">
        <f>IF(I303 + J302 &lt; 0, I303 + J302, 0)</f>
        <v>0</v>
      </c>
      <c r="K303" s="1">
        <v>0</v>
      </c>
      <c r="L303" s="1">
        <f>IF(K303 + L302 &lt; 0, K303 + L302, 0)</f>
        <v>0</v>
      </c>
      <c r="M303" s="1">
        <v>0</v>
      </c>
      <c r="N303" s="1">
        <f>IF(M303 + N302 &lt; 0, M303 + N302, 0)</f>
        <v>0</v>
      </c>
      <c r="O303" s="1">
        <v>0</v>
      </c>
      <c r="P303" s="1">
        <f>IF(O303 + P302 &lt; 0, O303 + P302, 0)</f>
        <v>0</v>
      </c>
    </row>
    <row r="304" spans="1:16" s="1" customFormat="1">
      <c r="A304" s="3">
        <v>45737</v>
      </c>
      <c r="B304" s="1" t="s">
        <v>80</v>
      </c>
      <c r="C304" s="1">
        <v>5</v>
      </c>
      <c r="D304" s="1">
        <v>3</v>
      </c>
      <c r="E304" s="1">
        <v>0</v>
      </c>
      <c r="F304" s="1">
        <f>IF(E304 + F303 &lt; 0, E304 + F303, 0)</f>
        <v>0</v>
      </c>
      <c r="G304" s="1">
        <v>0</v>
      </c>
      <c r="H304" s="1">
        <f>IF(G304 + H303 &lt; 0, G304 + H303, 0)</f>
        <v>0</v>
      </c>
      <c r="I304" s="1">
        <v>0</v>
      </c>
      <c r="J304" s="1">
        <f>IF(I304 + J303 &lt; 0, I304 + J303, 0)</f>
        <v>0</v>
      </c>
      <c r="K304" s="1">
        <v>0</v>
      </c>
      <c r="L304" s="1">
        <f>IF(K304 + L303 &lt; 0, K304 + L303, 0)</f>
        <v>0</v>
      </c>
      <c r="M304" s="1">
        <v>0</v>
      </c>
      <c r="N304" s="1">
        <f>IF(M304 + N303 &lt; 0, M304 + N303, 0)</f>
        <v>0</v>
      </c>
      <c r="O304" s="1">
        <v>0</v>
      </c>
      <c r="P304" s="1">
        <f>IF(O304 + P303 &lt; 0, O304 + P303, 0)</f>
        <v>0</v>
      </c>
    </row>
    <row r="305" spans="1:16" s="1" customFormat="1">
      <c r="A305" s="3">
        <v>45740</v>
      </c>
      <c r="B305" s="1" t="s">
        <v>76</v>
      </c>
      <c r="C305" s="1">
        <v>4</v>
      </c>
      <c r="D305" s="1">
        <v>2</v>
      </c>
      <c r="E305" s="1">
        <v>0</v>
      </c>
      <c r="F305" s="1">
        <f>IF(E305 + F304 &lt; 0, E305 + F304, 0)</f>
        <v>0</v>
      </c>
      <c r="G305" s="1">
        <v>0</v>
      </c>
      <c r="H305" s="1">
        <f>IF(G305 + H304 &lt; 0, G305 + H304, 0)</f>
        <v>0</v>
      </c>
      <c r="I305" s="1">
        <v>0</v>
      </c>
      <c r="J305" s="1">
        <f>IF(I305 + J304 &lt; 0, I305 + J304, 0)</f>
        <v>0</v>
      </c>
      <c r="K305" s="1">
        <v>183253.6840171549</v>
      </c>
      <c r="L305" s="1">
        <f>IF(K305 + L304 &lt; 0, K305 + L304, 0)</f>
        <v>0</v>
      </c>
      <c r="M305" s="1">
        <v>0</v>
      </c>
      <c r="N305" s="1">
        <f>IF(M305 + N304 &lt; 0, M305 + N304, 0)</f>
        <v>0</v>
      </c>
      <c r="O305" s="1">
        <v>-538204.6052741227</v>
      </c>
      <c r="P305" s="1">
        <f>IF(O305 + P304 &lt; 0, O305 + P304, 0)</f>
        <v>0</v>
      </c>
    </row>
    <row r="306" spans="1:16" s="1" customFormat="1">
      <c r="A306" s="3">
        <v>45741</v>
      </c>
      <c r="B306" s="1" t="s">
        <v>77</v>
      </c>
      <c r="C306" s="1">
        <v>3</v>
      </c>
      <c r="D306" s="1">
        <v>1</v>
      </c>
      <c r="E306" s="1">
        <v>111357.7306415873</v>
      </c>
      <c r="F306" s="1">
        <f>IF(E306 + F305 &lt; 0, E306 + F305, 0)</f>
        <v>0</v>
      </c>
      <c r="G306" s="1">
        <v>0</v>
      </c>
      <c r="H306" s="1">
        <f>IF(G306 + H305 &lt; 0, G306 + H305, 0)</f>
        <v>0</v>
      </c>
      <c r="I306" s="1">
        <v>674643.8324742098</v>
      </c>
      <c r="J306" s="1">
        <f>IF(I306 + J305 &lt; 0, I306 + J305, 0)</f>
        <v>0</v>
      </c>
      <c r="K306" s="1">
        <v>159009.1865066094</v>
      </c>
      <c r="L306" s="1">
        <f>IF(K306 + L305 &lt; 0, K306 + L305, 0)</f>
        <v>0</v>
      </c>
      <c r="M306" s="1">
        <v>66939.57162064254</v>
      </c>
      <c r="N306" s="1">
        <f>IF(M306 + N305 &lt; 0, M306 + N305, 0)</f>
        <v>0</v>
      </c>
      <c r="O306" s="1">
        <v>0</v>
      </c>
      <c r="P306" s="1">
        <f>IF(O306 + P305 &lt; 0, O306 + P305, 0)</f>
        <v>0</v>
      </c>
    </row>
    <row r="307" spans="1:16" s="1" customFormat="1">
      <c r="A307" s="3">
        <v>45742</v>
      </c>
      <c r="B307" s="1" t="s">
        <v>78</v>
      </c>
      <c r="C307" s="1">
        <v>2</v>
      </c>
      <c r="D307" s="1">
        <v>4</v>
      </c>
      <c r="E307" s="1">
        <v>-135572.4867339194</v>
      </c>
      <c r="F307" s="1">
        <f>IF(E307 + F306 &lt; 0, E307 + F306, 0)</f>
        <v>0</v>
      </c>
      <c r="G307" s="1">
        <v>0</v>
      </c>
      <c r="H307" s="1">
        <f>IF(G307 + H306 &lt; 0, G307 + H306, 0)</f>
        <v>0</v>
      </c>
      <c r="I307" s="1">
        <v>-317360.6111649278</v>
      </c>
      <c r="J307" s="1">
        <f>IF(I307 + J306 &lt; 0, I307 + J306, 0)</f>
        <v>0</v>
      </c>
      <c r="K307" s="1">
        <v>0</v>
      </c>
      <c r="L307" s="1">
        <f>IF(K307 + L306 &lt; 0, K307 + L306, 0)</f>
        <v>0</v>
      </c>
      <c r="M307" s="1">
        <v>0</v>
      </c>
      <c r="N307" s="1">
        <f>IF(M307 + N306 &lt; 0, M307 + N306, 0)</f>
        <v>0</v>
      </c>
      <c r="O307" s="1">
        <v>0</v>
      </c>
      <c r="P307" s="1">
        <f>IF(O307 + P306 &lt; 0, O307 + P306, 0)</f>
        <v>0</v>
      </c>
    </row>
    <row r="308" spans="1:16" s="1" customFormat="1">
      <c r="A308" s="3">
        <v>45743</v>
      </c>
      <c r="B308" s="1" t="s">
        <v>79</v>
      </c>
      <c r="C308" s="1">
        <v>1</v>
      </c>
      <c r="D308" s="1">
        <v>3</v>
      </c>
      <c r="E308" s="1">
        <v>337404.2333856691</v>
      </c>
      <c r="F308" s="1">
        <f>IF(E308 + F307 &lt; 0, E308 + F307, 0)</f>
        <v>0</v>
      </c>
      <c r="G308" s="1">
        <v>678093.9250959264</v>
      </c>
      <c r="H308" s="1">
        <f>IF(G308 + H307 &lt; 0, G308 + H307, 0)</f>
        <v>0</v>
      </c>
      <c r="I308" s="1">
        <v>0</v>
      </c>
      <c r="J308" s="1">
        <f>IF(I308 + J307 &lt; 0, I308 + J307, 0)</f>
        <v>0</v>
      </c>
      <c r="K308" s="1">
        <v>0</v>
      </c>
      <c r="L308" s="1">
        <f>IF(K308 + L307 &lt; 0, K308 + L307, 0)</f>
        <v>0</v>
      </c>
      <c r="M308" s="1">
        <v>0</v>
      </c>
      <c r="N308" s="1">
        <f>IF(M308 + N307 &lt; 0, M308 + N307, 0)</f>
        <v>0</v>
      </c>
      <c r="O308" s="1">
        <v>0</v>
      </c>
      <c r="P308" s="1">
        <f>IF(O308 + P307 &lt; 0, O308 + P307, 0)</f>
        <v>0</v>
      </c>
    </row>
    <row r="309" spans="1:16" s="1" customFormat="1">
      <c r="A309" s="3">
        <v>45744</v>
      </c>
      <c r="B309" s="1" t="s">
        <v>80</v>
      </c>
      <c r="C309" s="1">
        <v>4</v>
      </c>
      <c r="D309" s="1">
        <v>2</v>
      </c>
      <c r="E309" s="1">
        <v>0</v>
      </c>
      <c r="F309" s="1">
        <f>IF(E309 + F308 &lt; 0, E309 + F308, 0)</f>
        <v>0</v>
      </c>
      <c r="G309" s="1">
        <v>0</v>
      </c>
      <c r="H309" s="1">
        <f>IF(G309 + H308 &lt; 0, G309 + H308, 0)</f>
        <v>0</v>
      </c>
      <c r="I309" s="1">
        <v>0</v>
      </c>
      <c r="J309" s="1">
        <f>IF(I309 + J308 &lt; 0, I309 + J308, 0)</f>
        <v>0</v>
      </c>
      <c r="K309" s="1">
        <v>83490.86626611974</v>
      </c>
      <c r="L309" s="1">
        <f>IF(K309 + L308 &lt; 0, K309 + L308, 0)</f>
        <v>0</v>
      </c>
      <c r="M309" s="1">
        <v>0</v>
      </c>
      <c r="N309" s="1">
        <f>IF(M309 + N308 &lt; 0, M309 + N308, 0)</f>
        <v>0</v>
      </c>
      <c r="O309" s="1">
        <v>565848.2228592902</v>
      </c>
      <c r="P309" s="1">
        <f>IF(O309 + P308 &lt; 0, O309 + P308, 0)</f>
        <v>0</v>
      </c>
    </row>
    <row r="310" spans="1:16" s="1" customFormat="1">
      <c r="A310" s="3">
        <v>45748</v>
      </c>
      <c r="B310" s="1" t="s">
        <v>77</v>
      </c>
      <c r="C310" s="1">
        <v>3</v>
      </c>
      <c r="D310" s="1">
        <v>1</v>
      </c>
      <c r="E310" s="1">
        <v>247287.8991863744</v>
      </c>
      <c r="F310" s="1">
        <f>IF(E310 + F309 &lt; 0, E310 + F309, 0)</f>
        <v>0</v>
      </c>
      <c r="G310" s="1">
        <v>0</v>
      </c>
      <c r="H310" s="1">
        <f>IF(G310 + H309 &lt; 0, G310 + H309, 0)</f>
        <v>0</v>
      </c>
      <c r="I310" s="1">
        <v>-576633.3092946742</v>
      </c>
      <c r="J310" s="1">
        <f>IF(I310 + J309 &lt; 0, I310 + J309, 0)</f>
        <v>0</v>
      </c>
      <c r="K310" s="1">
        <v>228754.3007462757</v>
      </c>
      <c r="L310" s="1">
        <f>IF(K310 + L309 &lt; 0, K310 + L309, 0)</f>
        <v>0</v>
      </c>
      <c r="M310" s="1">
        <v>-529587.359742309</v>
      </c>
      <c r="N310" s="1">
        <f>IF(M310 + N309 &lt; 0, M310 + N309, 0)</f>
        <v>0</v>
      </c>
      <c r="O310" s="1">
        <v>0</v>
      </c>
      <c r="P310" s="1">
        <f>IF(O310 + P309 &lt; 0, O310 + P309, 0)</f>
        <v>0</v>
      </c>
    </row>
    <row r="311" spans="1:16" s="1" customFormat="1">
      <c r="A311" s="3">
        <v>45749</v>
      </c>
      <c r="B311" s="1" t="s">
        <v>78</v>
      </c>
      <c r="C311" s="1">
        <v>2</v>
      </c>
      <c r="D311" s="1">
        <v>5</v>
      </c>
      <c r="E311" s="1">
        <v>-34030.27248007343</v>
      </c>
      <c r="F311" s="1">
        <f>IF(E311 + F310 &lt; 0, E311 + F310, 0)</f>
        <v>0</v>
      </c>
      <c r="G311" s="1">
        <v>0</v>
      </c>
      <c r="H311" s="1">
        <f>IF(G311 + H310 &lt; 0, G311 + H310, 0)</f>
        <v>0</v>
      </c>
      <c r="I311" s="1">
        <v>274854.8332076336</v>
      </c>
      <c r="J311" s="1">
        <f>IF(I311 + J310 &lt; 0, I311 + J310, 0)</f>
        <v>0</v>
      </c>
      <c r="K311" s="1">
        <v>0</v>
      </c>
      <c r="L311" s="1">
        <f>IF(K311 + L310 &lt; 0, K311 + L310, 0)</f>
        <v>0</v>
      </c>
      <c r="M311" s="1">
        <v>0</v>
      </c>
      <c r="N311" s="1">
        <f>IF(M311 + N310 &lt; 0, M311 + N310, 0)</f>
        <v>0</v>
      </c>
      <c r="O311" s="1">
        <v>0</v>
      </c>
      <c r="P311" s="1">
        <f>IF(O311 + P310 &lt; 0, O311 + P310, 0)</f>
        <v>0</v>
      </c>
    </row>
    <row r="312" spans="1:16" s="1" customFormat="1">
      <c r="A312" s="3">
        <v>45750</v>
      </c>
      <c r="B312" s="1" t="s">
        <v>79</v>
      </c>
      <c r="C312" s="1">
        <v>1</v>
      </c>
      <c r="D312" s="1">
        <v>4</v>
      </c>
      <c r="E312" s="1">
        <v>277576.9059264136</v>
      </c>
      <c r="F312" s="1">
        <f>IF(E312 + F311 &lt; 0, E312 + F311, 0)</f>
        <v>0</v>
      </c>
      <c r="G312" s="1">
        <v>737388.411803196</v>
      </c>
      <c r="H312" s="1">
        <f>IF(G312 + H311 &lt; 0, G312 + H311, 0)</f>
        <v>0</v>
      </c>
      <c r="I312" s="1">
        <v>0</v>
      </c>
      <c r="J312" s="1">
        <f>IF(I312 + J311 &lt; 0, I312 + J311, 0)</f>
        <v>0</v>
      </c>
      <c r="K312" s="1">
        <v>0</v>
      </c>
      <c r="L312" s="1">
        <f>IF(K312 + L311 &lt; 0, K312 + L311, 0)</f>
        <v>0</v>
      </c>
      <c r="M312" s="1">
        <v>0</v>
      </c>
      <c r="N312" s="1">
        <f>IF(M312 + N311 &lt; 0, M312 + N311, 0)</f>
        <v>0</v>
      </c>
      <c r="O312" s="1">
        <v>0</v>
      </c>
      <c r="P312" s="1">
        <f>IF(O312 + P311 &lt; 0, O312 + P311, 0)</f>
        <v>0</v>
      </c>
    </row>
    <row r="313" spans="1:16" s="1" customFormat="1">
      <c r="A313" s="3">
        <v>45751</v>
      </c>
      <c r="B313" s="1" t="s">
        <v>80</v>
      </c>
      <c r="C313" s="1">
        <v>4</v>
      </c>
      <c r="D313" s="1">
        <v>3</v>
      </c>
      <c r="E313" s="1">
        <v>0</v>
      </c>
      <c r="F313" s="1">
        <f>IF(E313 + F312 &lt; 0, E313 + F312, 0)</f>
        <v>0</v>
      </c>
      <c r="G313" s="1">
        <v>0</v>
      </c>
      <c r="H313" s="1">
        <f>IF(G313 + H312 &lt; 0, G313 + H312, 0)</f>
        <v>0</v>
      </c>
      <c r="I313" s="1">
        <v>0</v>
      </c>
      <c r="J313" s="1">
        <f>IF(I313 + J312 &lt; 0, I313 + J312, 0)</f>
        <v>0</v>
      </c>
      <c r="K313" s="1">
        <v>0</v>
      </c>
      <c r="L313" s="1">
        <f>IF(K313 + L312 &lt; 0, K313 + L312, 0)</f>
        <v>0</v>
      </c>
      <c r="M313" s="1">
        <v>0</v>
      </c>
      <c r="N313" s="1">
        <f>IF(M313 + N312 &lt; 0, M313 + N312, 0)</f>
        <v>0</v>
      </c>
      <c r="O313" s="1">
        <v>0</v>
      </c>
      <c r="P313" s="1">
        <f>IF(O313 + P312 &lt; 0, O313 + P312, 0)</f>
        <v>0</v>
      </c>
    </row>
    <row r="314" spans="1:16" s="1" customFormat="1">
      <c r="A314" s="3">
        <v>45754</v>
      </c>
      <c r="B314" s="1" t="s">
        <v>76</v>
      </c>
      <c r="C314" s="1">
        <v>3</v>
      </c>
      <c r="D314" s="1">
        <v>2</v>
      </c>
      <c r="E314" s="1">
        <v>-383284.6982345997</v>
      </c>
      <c r="F314" s="1">
        <f>IF(E314 + F313 &lt; 0, E314 + F313, 0)</f>
        <v>0</v>
      </c>
      <c r="G314" s="1">
        <v>0</v>
      </c>
      <c r="H314" s="1">
        <f>IF(G314 + H313 &lt; 0, G314 + H313, 0)</f>
        <v>0</v>
      </c>
      <c r="I314" s="1">
        <v>-612665.5791406429</v>
      </c>
      <c r="J314" s="1">
        <f>IF(I314 + J313 &lt; 0, I314 + J313, 0)</f>
        <v>0</v>
      </c>
      <c r="K314" s="1">
        <v>-337497.6191512387</v>
      </c>
      <c r="L314" s="1">
        <f>IF(K314 + L313 &lt; 0, K314 + L313, 0)</f>
        <v>0</v>
      </c>
      <c r="M314" s="1">
        <v>0</v>
      </c>
      <c r="N314" s="1">
        <f>IF(M314 + N313 &lt; 0, M314 + N313, 0)</f>
        <v>0</v>
      </c>
      <c r="O314" s="1">
        <v>-639697.6180197096</v>
      </c>
      <c r="P314" s="1">
        <f>IF(O314 + P313 &lt; 0, O314 + P313, 0)</f>
        <v>0</v>
      </c>
    </row>
    <row r="315" spans="1:16" s="1" customFormat="1">
      <c r="A315" s="3">
        <v>45755</v>
      </c>
      <c r="B315" s="1" t="s">
        <v>77</v>
      </c>
      <c r="C315" s="1">
        <v>2</v>
      </c>
      <c r="D315" s="1">
        <v>1</v>
      </c>
      <c r="E315" s="1">
        <v>-409220.2387577457</v>
      </c>
      <c r="F315" s="1">
        <f>IF(E315 + F314 &lt; 0, E315 + F314, 0)</f>
        <v>0</v>
      </c>
      <c r="G315" s="1">
        <v>0</v>
      </c>
      <c r="H315" s="1">
        <f>IF(G315 + H314 &lt; 0, G315 + H314, 0)</f>
        <v>0</v>
      </c>
      <c r="I315" s="1">
        <v>-668486.1217226256</v>
      </c>
      <c r="J315" s="1">
        <f>IF(I315 + J314 &lt; 0, I315 + J314, 0)</f>
        <v>0</v>
      </c>
      <c r="K315" s="1">
        <v>-546438.9157347927</v>
      </c>
      <c r="L315" s="1">
        <f>IF(K315 + L314 &lt; 0, K315 + L314, 0)</f>
        <v>0</v>
      </c>
      <c r="M315" s="1">
        <v>-666732.6159400361</v>
      </c>
      <c r="N315" s="1">
        <f>IF(M315 + N314 &lt; 0, M315 + N314, 0)</f>
        <v>0</v>
      </c>
      <c r="O315" s="1">
        <v>0</v>
      </c>
      <c r="P315" s="1">
        <f>IF(O315 + P314 &lt; 0, O315 + P314, 0)</f>
        <v>0</v>
      </c>
    </row>
    <row r="316" spans="1:16" s="1" customFormat="1">
      <c r="A316" s="3">
        <v>45756</v>
      </c>
      <c r="B316" s="1" t="s">
        <v>78</v>
      </c>
      <c r="C316" s="1">
        <v>1</v>
      </c>
      <c r="D316" s="1">
        <v>3</v>
      </c>
      <c r="E316" s="1">
        <v>544198.940315565</v>
      </c>
      <c r="F316" s="1">
        <f>IF(E316 + F315 &lt; 0, E316 + F315, 0)</f>
        <v>0</v>
      </c>
      <c r="G316" s="1">
        <v>1446244.87510387</v>
      </c>
      <c r="H316" s="1">
        <f>IF(G316 + H315 &lt; 0, G316 + H315, 0)</f>
        <v>0</v>
      </c>
      <c r="I316" s="1">
        <v>0</v>
      </c>
      <c r="J316" s="1">
        <f>IF(I316 + J315 &lt; 0, I316 + J315, 0)</f>
        <v>0</v>
      </c>
      <c r="K316" s="1">
        <v>0</v>
      </c>
      <c r="L316" s="1">
        <f>IF(K316 + L315 &lt; 0, K316 + L315, 0)</f>
        <v>0</v>
      </c>
      <c r="M316" s="1">
        <v>0</v>
      </c>
      <c r="N316" s="1">
        <f>IF(M316 + N315 &lt; 0, M316 + N315, 0)</f>
        <v>0</v>
      </c>
      <c r="O316" s="1">
        <v>0</v>
      </c>
      <c r="P316" s="1">
        <f>IF(O316 + P315 &lt; 0, O316 + P315, 0)</f>
        <v>0</v>
      </c>
    </row>
    <row r="317" spans="1:16" s="1" customFormat="1">
      <c r="A317" s="3">
        <v>45758</v>
      </c>
      <c r="B317" s="1" t="s">
        <v>80</v>
      </c>
      <c r="C317" s="1">
        <v>4</v>
      </c>
      <c r="D317" s="1">
        <v>2</v>
      </c>
      <c r="E317" s="1">
        <v>0</v>
      </c>
      <c r="F317" s="1">
        <f>IF(E317 + F316 &lt; 0, E317 + F316, 0)</f>
        <v>0</v>
      </c>
      <c r="G317" s="1">
        <v>0</v>
      </c>
      <c r="H317" s="1">
        <f>IF(G317 + H316 &lt; 0, G317 + H316, 0)</f>
        <v>0</v>
      </c>
      <c r="I317" s="1">
        <v>0</v>
      </c>
      <c r="J317" s="1">
        <f>IF(I317 + J316 &lt; 0, I317 + J316, 0)</f>
        <v>0</v>
      </c>
      <c r="K317" s="1">
        <v>-421194.7755008545</v>
      </c>
      <c r="L317" s="1">
        <f>IF(K317 + L316 &lt; 0, K317 + L316, 0)</f>
        <v>0</v>
      </c>
      <c r="M317" s="1">
        <v>0</v>
      </c>
      <c r="N317" s="1">
        <f>IF(M317 + N316 &lt; 0, M317 + N316, 0)</f>
        <v>0</v>
      </c>
      <c r="O317" s="1">
        <v>-521960.5506941318</v>
      </c>
      <c r="P317" s="1">
        <f>IF(O317 + P316 &lt; 0, O317 + P316, 0)</f>
        <v>0</v>
      </c>
    </row>
    <row r="318" spans="1:16" s="1" customFormat="1">
      <c r="A318" s="3">
        <v>45762</v>
      </c>
      <c r="B318" s="1" t="s">
        <v>77</v>
      </c>
      <c r="C318" s="1">
        <v>3</v>
      </c>
      <c r="D318" s="1">
        <v>1</v>
      </c>
      <c r="E318" s="1">
        <v>482244.8701949514</v>
      </c>
      <c r="F318" s="1">
        <f>IF(E318 + F317 &lt; 0, E318 + F317, 0)</f>
        <v>0</v>
      </c>
      <c r="G318" s="1">
        <v>0</v>
      </c>
      <c r="H318" s="1">
        <f>IF(G318 + H317 &lt; 0, G318 + H317, 0)</f>
        <v>0</v>
      </c>
      <c r="I318" s="1">
        <v>931469.1602582061</v>
      </c>
      <c r="J318" s="1">
        <f>IF(I318 + J317 &lt; 0, I318 + J317, 0)</f>
        <v>0</v>
      </c>
      <c r="K318" s="1">
        <v>669216.3932669426</v>
      </c>
      <c r="L318" s="1">
        <f>IF(K318 + L317 &lt; 0, K318 + L317, 0)</f>
        <v>0</v>
      </c>
      <c r="M318" s="1">
        <v>1064790.066777218</v>
      </c>
      <c r="N318" s="1">
        <f>IF(M318 + N317 &lt; 0, M318 + N317, 0)</f>
        <v>0</v>
      </c>
      <c r="O318" s="1">
        <v>0</v>
      </c>
      <c r="P318" s="1">
        <f>IF(O318 + P317 &lt; 0, O318 + P317, 0)</f>
        <v>0</v>
      </c>
    </row>
    <row r="319" spans="1:16" s="1" customFormat="1">
      <c r="A319" s="3">
        <v>45763</v>
      </c>
      <c r="B319" s="1" t="s">
        <v>78</v>
      </c>
      <c r="C319" s="1">
        <v>2</v>
      </c>
      <c r="D319" s="1">
        <v>4</v>
      </c>
      <c r="E319" s="1">
        <v>-456518.8978864733</v>
      </c>
      <c r="F319" s="1">
        <f>IF(E319 + F318 &lt; 0, E319 + F318, 0)</f>
        <v>0</v>
      </c>
      <c r="G319" s="1">
        <v>0</v>
      </c>
      <c r="H319" s="1">
        <f>IF(G319 + H318 &lt; 0, G319 + H318, 0)</f>
        <v>0</v>
      </c>
      <c r="I319" s="1">
        <v>-460416.3511818754</v>
      </c>
      <c r="J319" s="1">
        <f>IF(I319 + J318 &lt; 0, I319 + J318, 0)</f>
        <v>0</v>
      </c>
      <c r="K319" s="1">
        <v>0</v>
      </c>
      <c r="L319" s="1">
        <f>IF(K319 + L318 &lt; 0, K319 + L318, 0)</f>
        <v>0</v>
      </c>
      <c r="M319" s="1">
        <v>0</v>
      </c>
      <c r="N319" s="1">
        <f>IF(M319 + N318 &lt; 0, M319 + N318, 0)</f>
        <v>0</v>
      </c>
      <c r="O319" s="1">
        <v>0</v>
      </c>
      <c r="P319" s="1">
        <f>IF(O319 + P318 &lt; 0, O319 + P318, 0)</f>
        <v>0</v>
      </c>
    </row>
    <row r="320" spans="1:16" s="1" customFormat="1">
      <c r="A320" s="3">
        <v>45764</v>
      </c>
      <c r="B320" s="1" t="s">
        <v>79</v>
      </c>
      <c r="C320" s="1">
        <v>1</v>
      </c>
      <c r="D320" s="1">
        <v>3</v>
      </c>
      <c r="E320" s="1">
        <v>-37448.16049006852</v>
      </c>
      <c r="F320" s="1">
        <f>IF(E320 + F319 &lt; 0, E320 + F319, 0)</f>
        <v>0</v>
      </c>
      <c r="G320" s="1">
        <v>-531597.7460423007</v>
      </c>
      <c r="H320" s="1">
        <f>IF(G320 + H319 &lt; 0, G320 + H319, 0)</f>
        <v>0</v>
      </c>
      <c r="I320" s="1">
        <v>0</v>
      </c>
      <c r="J320" s="1">
        <f>IF(I320 + J319 &lt; 0, I320 + J319, 0)</f>
        <v>0</v>
      </c>
      <c r="K320" s="1">
        <v>0</v>
      </c>
      <c r="L320" s="1">
        <f>IF(K320 + L319 &lt; 0, K320 + L319, 0)</f>
        <v>0</v>
      </c>
      <c r="M320" s="1">
        <v>0</v>
      </c>
      <c r="N320" s="1">
        <f>IF(M320 + N319 &lt; 0, M320 + N319, 0)</f>
        <v>0</v>
      </c>
      <c r="O320" s="1">
        <v>0</v>
      </c>
      <c r="P320" s="1">
        <f>IF(O320 + P319 &lt; 0, O320 + P319, 0)</f>
        <v>0</v>
      </c>
    </row>
    <row r="321" spans="1:16" s="1" customFormat="1">
      <c r="A321" s="3">
        <v>45768</v>
      </c>
      <c r="B321" s="1" t="s">
        <v>76</v>
      </c>
      <c r="C321" s="1">
        <v>4</v>
      </c>
      <c r="D321" s="1">
        <v>2</v>
      </c>
      <c r="E321" s="1">
        <v>0</v>
      </c>
      <c r="F321" s="1">
        <f>IF(E321 + F320 &lt; 0, E321 + F320, 0)</f>
        <v>0</v>
      </c>
      <c r="G321" s="1">
        <v>0</v>
      </c>
      <c r="H321" s="1">
        <f>IF(G321 + H320 &lt; 0, G321 + H320, 0)</f>
        <v>0</v>
      </c>
      <c r="I321" s="1">
        <v>0</v>
      </c>
      <c r="J321" s="1">
        <f>IF(I321 + J320 &lt; 0, I321 + J320, 0)</f>
        <v>0</v>
      </c>
      <c r="K321" s="1">
        <v>121680.1676783883</v>
      </c>
      <c r="L321" s="1">
        <f>IF(K321 + L320 &lt; 0, K321 + L320, 0)</f>
        <v>0</v>
      </c>
      <c r="M321" s="1">
        <v>0</v>
      </c>
      <c r="N321" s="1">
        <f>IF(M321 + N320 &lt; 0, M321 + N320, 0)</f>
        <v>0</v>
      </c>
      <c r="O321" s="1">
        <v>130945.7378445415</v>
      </c>
      <c r="P321" s="1">
        <f>IF(O321 + P320 &lt; 0, O321 + P320, 0)</f>
        <v>0</v>
      </c>
    </row>
    <row r="322" spans="1:16" s="1" customFormat="1">
      <c r="A322" s="3">
        <v>45769</v>
      </c>
      <c r="B322" s="1" t="s">
        <v>77</v>
      </c>
      <c r="C322" s="1">
        <v>3</v>
      </c>
      <c r="D322" s="1">
        <v>1</v>
      </c>
      <c r="E322" s="1">
        <v>-37470.80922670424</v>
      </c>
      <c r="F322" s="1">
        <f>IF(E322 + F321 &lt; 0, E322 + F321, 0)</f>
        <v>0</v>
      </c>
      <c r="G322" s="1">
        <v>0</v>
      </c>
      <c r="H322" s="1">
        <f>IF(G322 + H321 &lt; 0, G322 + H321, 0)</f>
        <v>0</v>
      </c>
      <c r="I322" s="1">
        <v>312450.2494248697</v>
      </c>
      <c r="J322" s="1">
        <f>IF(I322 + J321 &lt; 0, I322 + J321, 0)</f>
        <v>0</v>
      </c>
      <c r="K322" s="1">
        <v>178075.557524271</v>
      </c>
      <c r="L322" s="1">
        <f>IF(K322 + L321 &lt; 0, K322 + L321, 0)</f>
        <v>0</v>
      </c>
      <c r="M322" s="1">
        <v>648672.2935084763</v>
      </c>
      <c r="N322" s="1">
        <f>IF(M322 + N321 &lt; 0, M322 + N321, 0)</f>
        <v>0</v>
      </c>
      <c r="O322" s="1">
        <v>0</v>
      </c>
      <c r="P322" s="1">
        <f>IF(O322 + P321 &lt; 0, O322 + P321, 0)</f>
        <v>0</v>
      </c>
    </row>
    <row r="323" spans="1:16" s="1" customFormat="1">
      <c r="A323" s="3">
        <v>45770</v>
      </c>
      <c r="B323" s="1" t="s">
        <v>78</v>
      </c>
      <c r="C323" s="1">
        <v>2</v>
      </c>
      <c r="D323" s="1">
        <v>5</v>
      </c>
      <c r="E323" s="1">
        <v>-80567.75171936867</v>
      </c>
      <c r="F323" s="1">
        <f>IF(E323 + F322 &lt; 0, E323 + F322, 0)</f>
        <v>0</v>
      </c>
      <c r="G323" s="1">
        <v>0</v>
      </c>
      <c r="H323" s="1">
        <f>IF(G323 + H322 &lt; 0, G323 + H322, 0)</f>
        <v>0</v>
      </c>
      <c r="I323" s="1">
        <v>-402210.4600983681</v>
      </c>
      <c r="J323" s="1">
        <f>IF(I323 + J322 &lt; 0, I323 + J322, 0)</f>
        <v>0</v>
      </c>
      <c r="K323" s="1">
        <v>0</v>
      </c>
      <c r="L323" s="1">
        <f>IF(K323 + L322 &lt; 0, K323 + L322, 0)</f>
        <v>0</v>
      </c>
      <c r="M323" s="1">
        <v>0</v>
      </c>
      <c r="N323" s="1">
        <f>IF(M323 + N322 &lt; 0, M323 + N322, 0)</f>
        <v>0</v>
      </c>
      <c r="O323" s="1">
        <v>0</v>
      </c>
      <c r="P323" s="1">
        <f>IF(O323 + P322 &lt; 0, O323 + P322, 0)</f>
        <v>0</v>
      </c>
    </row>
    <row r="324" spans="1:16" s="1" customFormat="1">
      <c r="A324" s="3">
        <v>45771</v>
      </c>
      <c r="B324" s="1" t="s">
        <v>79</v>
      </c>
      <c r="C324" s="1">
        <v>1</v>
      </c>
      <c r="D324" s="1">
        <v>4</v>
      </c>
      <c r="E324" s="1">
        <v>20115.24729076254</v>
      </c>
      <c r="F324" s="1">
        <f>IF(E324 + F323 &lt; 0, E324 + F323, 0)</f>
        <v>0</v>
      </c>
      <c r="G324" s="1">
        <v>-255311.5152025773</v>
      </c>
      <c r="H324" s="1">
        <f>IF(G324 + H323 &lt; 0, G324 + H323, 0)</f>
        <v>0</v>
      </c>
      <c r="I324" s="1">
        <v>0</v>
      </c>
      <c r="J324" s="1">
        <f>IF(I324 + J323 &lt; 0, I324 + J323, 0)</f>
        <v>0</v>
      </c>
      <c r="K324" s="1">
        <v>0</v>
      </c>
      <c r="L324" s="1">
        <f>IF(K324 + L323 &lt; 0, K324 + L323, 0)</f>
        <v>0</v>
      </c>
      <c r="M324" s="1">
        <v>0</v>
      </c>
      <c r="N324" s="1">
        <f>IF(M324 + N323 &lt; 0, M324 + N323, 0)</f>
        <v>0</v>
      </c>
      <c r="O324" s="1">
        <v>0</v>
      </c>
      <c r="P324" s="1">
        <f>IF(O324 + P323 &lt; 0, O324 + P323, 0)</f>
        <v>0</v>
      </c>
    </row>
    <row r="325" spans="1:16" s="1" customFormat="1">
      <c r="A325" s="3">
        <v>45772</v>
      </c>
      <c r="B325" s="1" t="s">
        <v>80</v>
      </c>
      <c r="C325" s="1">
        <v>4</v>
      </c>
      <c r="D325" s="1">
        <v>3</v>
      </c>
      <c r="E325" s="1">
        <v>0</v>
      </c>
      <c r="F325" s="1">
        <f>IF(E325 + F324 &lt; 0, E325 + F324, 0)</f>
        <v>0</v>
      </c>
      <c r="G325" s="1">
        <v>0</v>
      </c>
      <c r="H325" s="1">
        <f>IF(G325 + H324 &lt; 0, G325 + H324, 0)</f>
        <v>0</v>
      </c>
      <c r="I325" s="1">
        <v>0</v>
      </c>
      <c r="J325" s="1">
        <f>IF(I325 + J324 &lt; 0, I325 + J324, 0)</f>
        <v>0</v>
      </c>
      <c r="K325" s="1">
        <v>0</v>
      </c>
      <c r="L325" s="1">
        <f>IF(K325 + L324 &lt; 0, K325 + L324, 0)</f>
        <v>0</v>
      </c>
      <c r="M325" s="1">
        <v>0</v>
      </c>
      <c r="N325" s="1">
        <f>IF(M325 + N324 &lt; 0, M325 + N324, 0)</f>
        <v>0</v>
      </c>
      <c r="O325" s="1">
        <v>0</v>
      </c>
      <c r="P325" s="1">
        <f>IF(O325 + P324 &lt; 0, O325 + P324, 0)</f>
        <v>0</v>
      </c>
    </row>
    <row r="326" spans="1:16" s="1" customFormat="1">
      <c r="A326" s="3">
        <v>45775</v>
      </c>
      <c r="B326" s="1" t="s">
        <v>76</v>
      </c>
      <c r="C326" s="1">
        <v>3</v>
      </c>
      <c r="D326" s="1">
        <v>2</v>
      </c>
      <c r="E326" s="1">
        <v>-60615.02669193991</v>
      </c>
      <c r="F326" s="1">
        <f>IF(E326 + F325 &lt; 0, E326 + F325, 0)</f>
        <v>0</v>
      </c>
      <c r="G326" s="1">
        <v>0</v>
      </c>
      <c r="H326" s="1">
        <f>IF(G326 + H325 &lt; 0, G326 + H325, 0)</f>
        <v>0</v>
      </c>
      <c r="I326" s="1">
        <v>-322097.2624113723</v>
      </c>
      <c r="J326" s="1">
        <f>IF(I326 + J325 &lt; 0, I326 + J325, 0)</f>
        <v>0</v>
      </c>
      <c r="K326" s="1">
        <v>-24020.99873859535</v>
      </c>
      <c r="L326" s="1">
        <f>IF(K326 + L325 &lt; 0, K326 + L325, 0)</f>
        <v>0</v>
      </c>
      <c r="M326" s="1">
        <v>0</v>
      </c>
      <c r="N326" s="1">
        <f>IF(M326 + N325 &lt; 0, M326 + N325, 0)</f>
        <v>0</v>
      </c>
      <c r="O326" s="1">
        <v>-342482.6335659752</v>
      </c>
      <c r="P326" s="1">
        <f>IF(O326 + P325 &lt; 0, O326 + P325, 0)</f>
        <v>0</v>
      </c>
    </row>
    <row r="327" spans="1:16" s="1" customFormat="1">
      <c r="A327" s="3">
        <v>45776</v>
      </c>
      <c r="B327" s="1" t="s">
        <v>77</v>
      </c>
      <c r="C327" s="1">
        <v>2</v>
      </c>
      <c r="D327" s="1">
        <v>1</v>
      </c>
      <c r="E327" s="1">
        <v>228243.0090905635</v>
      </c>
      <c r="F327" s="1">
        <f>IF(E327 + F326 &lt; 0, E327 + F326, 0)</f>
        <v>0</v>
      </c>
      <c r="G327" s="1">
        <v>0</v>
      </c>
      <c r="H327" s="1">
        <f>IF(G327 + H326 &lt; 0, G327 + H326, 0)</f>
        <v>0</v>
      </c>
      <c r="I327" s="1">
        <v>-256707.7410433583</v>
      </c>
      <c r="J327" s="1">
        <f>IF(I327 + J326 &lt; 0, I327 + J326, 0)</f>
        <v>0</v>
      </c>
      <c r="K327" s="1">
        <v>128685.2498944675</v>
      </c>
      <c r="L327" s="1">
        <f>IF(K327 + L326 &lt; 0, K327 + L326, 0)</f>
        <v>0</v>
      </c>
      <c r="M327" s="1">
        <v>-252755.5310509408</v>
      </c>
      <c r="N327" s="1">
        <f>IF(M327 + N326 &lt; 0, M327 + N326, 0)</f>
        <v>0</v>
      </c>
      <c r="O327" s="1">
        <v>0</v>
      </c>
      <c r="P327" s="1">
        <f>IF(O327 + P326 &lt; 0, O327 + P326, 0)</f>
        <v>0</v>
      </c>
    </row>
    <row r="328" spans="1:16" s="1" customFormat="1">
      <c r="A328" s="3">
        <v>45777</v>
      </c>
      <c r="B328" s="1" t="s">
        <v>78</v>
      </c>
      <c r="C328" s="1">
        <v>1</v>
      </c>
      <c r="D328" s="1">
        <v>4</v>
      </c>
      <c r="E328" s="1">
        <v>-342116.2504771358</v>
      </c>
      <c r="F328" s="1">
        <f>IF(E328 + F327 &lt; 0, E328 + F327, 0)</f>
        <v>0</v>
      </c>
      <c r="G328" s="1">
        <v>-169612.8149739531</v>
      </c>
      <c r="H328" s="1">
        <f>IF(G328 + H327 &lt; 0, G328 + H327, 0)</f>
        <v>0</v>
      </c>
      <c r="I328" s="1">
        <v>0</v>
      </c>
      <c r="J328" s="1">
        <f>IF(I328 + J327 &lt; 0, I328 + J327, 0)</f>
        <v>0</v>
      </c>
      <c r="K328" s="1">
        <v>0</v>
      </c>
      <c r="L328" s="1">
        <f>IF(K328 + L327 &lt; 0, K328 + L327, 0)</f>
        <v>0</v>
      </c>
      <c r="M328" s="1">
        <v>0</v>
      </c>
      <c r="N328" s="1">
        <f>IF(M328 + N327 &lt; 0, M328 + N327, 0)</f>
        <v>0</v>
      </c>
      <c r="O328" s="1">
        <v>0</v>
      </c>
      <c r="P328" s="1">
        <f>IF(O328 + P327 &lt; 0, O328 + P327, 0)</f>
        <v>0</v>
      </c>
    </row>
    <row r="329" spans="1:16" s="1" customFormat="1">
      <c r="A329" s="3">
        <v>45779</v>
      </c>
      <c r="B329" s="1" t="s">
        <v>80</v>
      </c>
      <c r="C329" s="1">
        <v>5</v>
      </c>
      <c r="D329" s="1">
        <v>3</v>
      </c>
      <c r="E329" s="1">
        <v>0</v>
      </c>
      <c r="F329" s="1">
        <f>IF(E329 + F328 &lt; 0, E329 + F328, 0)</f>
        <v>0</v>
      </c>
      <c r="G329" s="1">
        <v>0</v>
      </c>
      <c r="H329" s="1">
        <f>IF(G329 + H328 &lt; 0, G329 + H328, 0)</f>
        <v>0</v>
      </c>
      <c r="I329" s="1">
        <v>0</v>
      </c>
      <c r="J329" s="1">
        <f>IF(I329 + J328 &lt; 0, I329 + J328, 0)</f>
        <v>0</v>
      </c>
      <c r="K329" s="1">
        <v>0</v>
      </c>
      <c r="L329" s="1">
        <f>IF(K329 + L328 &lt; 0, K329 + L328, 0)</f>
        <v>0</v>
      </c>
      <c r="M329" s="1">
        <v>0</v>
      </c>
      <c r="N329" s="1">
        <f>IF(M329 + N328 &lt; 0, M329 + N328, 0)</f>
        <v>0</v>
      </c>
      <c r="O329" s="1">
        <v>0</v>
      </c>
      <c r="P329" s="1">
        <f>IF(O329 + P328 &lt; 0, O329 + P328, 0)</f>
        <v>0</v>
      </c>
    </row>
    <row r="330" spans="1:16" s="1" customFormat="1">
      <c r="A330" s="3">
        <v>45782</v>
      </c>
      <c r="B330" s="1" t="s">
        <v>76</v>
      </c>
      <c r="C330" s="1">
        <v>4</v>
      </c>
      <c r="D330" s="1">
        <v>2</v>
      </c>
      <c r="E330" s="1">
        <v>0</v>
      </c>
      <c r="F330" s="1">
        <f>IF(E330 + F329 &lt; 0, E330 + F329, 0)</f>
        <v>0</v>
      </c>
      <c r="G330" s="1">
        <v>0</v>
      </c>
      <c r="H330" s="1">
        <f>IF(G330 + H329 &lt; 0, G330 + H329, 0)</f>
        <v>0</v>
      </c>
      <c r="I330" s="1">
        <v>0</v>
      </c>
      <c r="J330" s="1">
        <f>IF(I330 + J329 &lt; 0, I330 + J329, 0)</f>
        <v>0</v>
      </c>
      <c r="K330" s="1">
        <v>173018.6149401655</v>
      </c>
      <c r="L330" s="1">
        <f>IF(K330 + L329 &lt; 0, K330 + L329, 0)</f>
        <v>0</v>
      </c>
      <c r="M330" s="1">
        <v>0</v>
      </c>
      <c r="N330" s="1">
        <f>IF(M330 + N329 &lt; 0, M330 + N329, 0)</f>
        <v>0</v>
      </c>
      <c r="O330" s="1">
        <v>707976.337814638</v>
      </c>
      <c r="P330" s="1">
        <f>IF(O330 + P329 &lt; 0, O330 + P329, 0)</f>
        <v>0</v>
      </c>
    </row>
    <row r="331" spans="1:16" s="1" customFormat="1">
      <c r="A331" s="3">
        <v>45783</v>
      </c>
      <c r="B331" s="1" t="s">
        <v>77</v>
      </c>
      <c r="C331" s="1">
        <v>3</v>
      </c>
      <c r="D331" s="1">
        <v>1</v>
      </c>
      <c r="E331" s="1">
        <v>85795.13978986931</v>
      </c>
      <c r="F331" s="1">
        <f>IF(E331 + F330 &lt; 0, E331 + F330, 0)</f>
        <v>0</v>
      </c>
      <c r="G331" s="1">
        <v>0</v>
      </c>
      <c r="H331" s="1">
        <f>IF(G331 + H330 &lt; 0, G331 + H330, 0)</f>
        <v>0</v>
      </c>
      <c r="I331" s="1">
        <v>18147.18988432515</v>
      </c>
      <c r="J331" s="1">
        <f>IF(I331 + J330 &lt; 0, I331 + J330, 0)</f>
        <v>0</v>
      </c>
      <c r="K331" s="1">
        <v>97128.75628903841</v>
      </c>
      <c r="L331" s="1">
        <f>IF(K331 + L330 &lt; 0, K331 + L330, 0)</f>
        <v>0</v>
      </c>
      <c r="M331" s="1">
        <v>573773.2965620466</v>
      </c>
      <c r="N331" s="1">
        <f>IF(M331 + N330 &lt; 0, M331 + N330, 0)</f>
        <v>0</v>
      </c>
      <c r="O331" s="1">
        <v>0</v>
      </c>
      <c r="P331" s="1">
        <f>IF(O331 + P330 &lt; 0, O331 + P330, 0)</f>
        <v>0</v>
      </c>
    </row>
    <row r="332" spans="1:16" s="1" customFormat="1">
      <c r="A332" s="3">
        <v>45784</v>
      </c>
      <c r="B332" s="1" t="s">
        <v>78</v>
      </c>
      <c r="C332" s="1">
        <v>2</v>
      </c>
      <c r="D332" s="1">
        <v>5</v>
      </c>
      <c r="E332" s="1">
        <v>99362.73773877465</v>
      </c>
      <c r="F332" s="1">
        <f>IF(E332 + F331 &lt; 0, E332 + F331, 0)</f>
        <v>0</v>
      </c>
      <c r="G332" s="1">
        <v>0</v>
      </c>
      <c r="H332" s="1">
        <f>IF(G332 + H331 &lt; 0, G332 + H331, 0)</f>
        <v>0</v>
      </c>
      <c r="I332" s="1">
        <v>504668.5454255641</v>
      </c>
      <c r="J332" s="1">
        <f>IF(I332 + J331 &lt; 0, I332 + J331, 0)</f>
        <v>0</v>
      </c>
      <c r="K332" s="1">
        <v>0</v>
      </c>
      <c r="L332" s="1">
        <f>IF(K332 + L331 &lt; 0, K332 + L331, 0)</f>
        <v>0</v>
      </c>
      <c r="M332" s="1">
        <v>0</v>
      </c>
      <c r="N332" s="1">
        <f>IF(M332 + N331 &lt; 0, M332 + N331, 0)</f>
        <v>0</v>
      </c>
      <c r="O332" s="1">
        <v>0</v>
      </c>
      <c r="P332" s="1">
        <f>IF(O332 + P331 &lt; 0, O332 + P331, 0)</f>
        <v>0</v>
      </c>
    </row>
    <row r="333" spans="1:16" s="1" customFormat="1">
      <c r="A333" s="3">
        <v>45785</v>
      </c>
      <c r="B333" s="1" t="s">
        <v>79</v>
      </c>
      <c r="C333" s="1">
        <v>1</v>
      </c>
      <c r="D333" s="1">
        <v>4</v>
      </c>
      <c r="E333" s="1">
        <v>174792.2354914404</v>
      </c>
      <c r="F333" s="1">
        <f>IF(E333 + F332 &lt; 0, E333 + F332, 0)</f>
        <v>0</v>
      </c>
      <c r="G333" s="1">
        <v>-10921.74748178106</v>
      </c>
      <c r="H333" s="1">
        <f>IF(G333 + H332 &lt; 0, G333 + H332, 0)</f>
        <v>0</v>
      </c>
      <c r="I333" s="1">
        <v>0</v>
      </c>
      <c r="J333" s="1">
        <f>IF(I333 + J332 &lt; 0, I333 + J332, 0)</f>
        <v>0</v>
      </c>
      <c r="K333" s="1">
        <v>0</v>
      </c>
      <c r="L333" s="1">
        <f>IF(K333 + L332 &lt; 0, K333 + L332, 0)</f>
        <v>0</v>
      </c>
      <c r="M333" s="1">
        <v>0</v>
      </c>
      <c r="N333" s="1">
        <f>IF(M333 + N332 &lt; 0, M333 + N332, 0)</f>
        <v>0</v>
      </c>
      <c r="O333" s="1">
        <v>0</v>
      </c>
      <c r="P333" s="1">
        <f>IF(O333 + P332 &lt; 0, O333 + P332, 0)</f>
        <v>0</v>
      </c>
    </row>
    <row r="334" spans="1:16" s="1" customFormat="1">
      <c r="A334" s="3">
        <v>45786</v>
      </c>
      <c r="B334" s="1" t="s">
        <v>80</v>
      </c>
      <c r="C334" s="1">
        <v>5</v>
      </c>
      <c r="D334" s="1">
        <v>3</v>
      </c>
      <c r="E334" s="1">
        <v>0</v>
      </c>
      <c r="F334" s="1">
        <f>IF(E334 + F333 &lt; 0, E334 + F333, 0)</f>
        <v>0</v>
      </c>
      <c r="G334" s="1">
        <v>0</v>
      </c>
      <c r="H334" s="1">
        <f>IF(G334 + H333 &lt; 0, G334 + H333, 0)</f>
        <v>0</v>
      </c>
      <c r="I334" s="1">
        <v>0</v>
      </c>
      <c r="J334" s="1">
        <f>IF(I334 + J333 &lt; 0, I334 + J333, 0)</f>
        <v>0</v>
      </c>
      <c r="K334" s="1">
        <v>0</v>
      </c>
      <c r="L334" s="1">
        <f>IF(K334 + L333 &lt; 0, K334 + L333, 0)</f>
        <v>0</v>
      </c>
      <c r="M334" s="1">
        <v>0</v>
      </c>
      <c r="N334" s="1">
        <f>IF(M334 + N333 &lt; 0, M334 + N333, 0)</f>
        <v>0</v>
      </c>
      <c r="O334" s="1">
        <v>0</v>
      </c>
      <c r="P334" s="1">
        <f>IF(O334 + P333 &lt; 0, O334 + P333, 0)</f>
        <v>0</v>
      </c>
    </row>
    <row r="335" spans="1:16" s="1" customFormat="1">
      <c r="A335" s="3">
        <v>45789</v>
      </c>
      <c r="B335" s="1" t="s">
        <v>76</v>
      </c>
      <c r="C335" s="1">
        <v>4</v>
      </c>
      <c r="D335" s="1">
        <v>2</v>
      </c>
      <c r="E335" s="1">
        <v>0</v>
      </c>
      <c r="F335" s="1">
        <f>IF(E335 + F334 &lt; 0, E335 + F334, 0)</f>
        <v>0</v>
      </c>
      <c r="G335" s="1">
        <v>0</v>
      </c>
      <c r="H335" s="1">
        <f>IF(G335 + H334 &lt; 0, G335 + H334, 0)</f>
        <v>0</v>
      </c>
      <c r="I335" s="1">
        <v>0</v>
      </c>
      <c r="J335" s="1">
        <f>IF(I335 + J334 &lt; 0, I335 + J334, 0)</f>
        <v>0</v>
      </c>
      <c r="K335" s="1">
        <v>97421.05845504918</v>
      </c>
      <c r="L335" s="1">
        <f>IF(K335 + L334 &lt; 0, K335 + L334, 0)</f>
        <v>0</v>
      </c>
      <c r="M335" s="1">
        <v>0</v>
      </c>
      <c r="N335" s="1">
        <f>IF(M335 + N334 &lt; 0, M335 + N334, 0)</f>
        <v>0</v>
      </c>
      <c r="O335" s="1">
        <v>-639652.8680403281</v>
      </c>
      <c r="P335" s="1">
        <f>IF(O335 + P334 &lt; 0, O335 + P334, 0)</f>
        <v>0</v>
      </c>
    </row>
    <row r="336" spans="1:16" s="1" customFormat="1">
      <c r="A336" s="3">
        <v>45790</v>
      </c>
      <c r="B336" s="1" t="s">
        <v>77</v>
      </c>
      <c r="C336" s="1">
        <v>3</v>
      </c>
      <c r="D336" s="1">
        <v>1</v>
      </c>
      <c r="E336" s="1">
        <v>-152738.4082435692</v>
      </c>
      <c r="F336" s="1">
        <f>IF(E336 + F335 &lt; 0, E336 + F335, 0)</f>
        <v>0</v>
      </c>
      <c r="G336" s="1">
        <v>0</v>
      </c>
      <c r="H336" s="1">
        <f>IF(G336 + H335 &lt; 0, G336 + H335, 0)</f>
        <v>0</v>
      </c>
      <c r="I336" s="1">
        <v>-287705.0336619025</v>
      </c>
      <c r="J336" s="1">
        <f>IF(I336 + J335 &lt; 0, I336 + J335, 0)</f>
        <v>0</v>
      </c>
      <c r="K336" s="1">
        <v>-487681.698286402</v>
      </c>
      <c r="L336" s="1">
        <f>IF(K336 + L335 &lt; 0, K336 + L335, 0)</f>
        <v>0</v>
      </c>
      <c r="M336" s="1">
        <v>-533224.6888022557</v>
      </c>
      <c r="N336" s="1">
        <f>IF(M336 + N335 &lt; 0, M336 + N335, 0)</f>
        <v>0</v>
      </c>
      <c r="O336" s="1">
        <v>0</v>
      </c>
      <c r="P336" s="1">
        <f>IF(O336 + P335 &lt; 0, O336 + P335, 0)</f>
        <v>0</v>
      </c>
    </row>
    <row r="337" spans="1:16" s="1" customFormat="1">
      <c r="A337" s="3">
        <v>45791</v>
      </c>
      <c r="B337" s="1" t="s">
        <v>78</v>
      </c>
      <c r="C337" s="1">
        <v>2</v>
      </c>
      <c r="D337" s="1">
        <v>5</v>
      </c>
      <c r="E337" s="1">
        <v>-2505.948212560548</v>
      </c>
      <c r="F337" s="1">
        <f>IF(E337 + F336 &lt; 0, E337 + F336, 0)</f>
        <v>0</v>
      </c>
      <c r="G337" s="1">
        <v>0</v>
      </c>
      <c r="H337" s="1">
        <f>IF(G337 + H336 &lt; 0, G337 + H336, 0)</f>
        <v>0</v>
      </c>
      <c r="I337" s="1">
        <v>559222.0819251853</v>
      </c>
      <c r="J337" s="1">
        <f>IF(I337 + J336 &lt; 0, I337 + J336, 0)</f>
        <v>0</v>
      </c>
      <c r="K337" s="1">
        <v>0</v>
      </c>
      <c r="L337" s="1">
        <f>IF(K337 + L336 &lt; 0, K337 + L336, 0)</f>
        <v>0</v>
      </c>
      <c r="M337" s="1">
        <v>0</v>
      </c>
      <c r="N337" s="1">
        <f>IF(M337 + N336 &lt; 0, M337 + N336, 0)</f>
        <v>0</v>
      </c>
      <c r="O337" s="1">
        <v>0</v>
      </c>
      <c r="P337" s="1">
        <f>IF(O337 + P336 &lt; 0, O337 + P336, 0)</f>
        <v>0</v>
      </c>
    </row>
    <row r="338" spans="1:16" s="1" customFormat="1">
      <c r="A338" s="3">
        <v>45792</v>
      </c>
      <c r="B338" s="1" t="s">
        <v>79</v>
      </c>
      <c r="C338" s="1">
        <v>1</v>
      </c>
      <c r="D338" s="1">
        <v>4</v>
      </c>
      <c r="E338" s="1">
        <v>37657.68178784808</v>
      </c>
      <c r="F338" s="1">
        <f>IF(E338 + F337 &lt; 0, E338 + F337, 0)</f>
        <v>0</v>
      </c>
      <c r="G338" s="1">
        <v>-529250.1786347718</v>
      </c>
      <c r="H338" s="1">
        <f>IF(G338 + H337 &lt; 0, G338 + H337, 0)</f>
        <v>0</v>
      </c>
      <c r="I338" s="1">
        <v>0</v>
      </c>
      <c r="J338" s="1">
        <f>IF(I338 + J337 &lt; 0, I338 + J337, 0)</f>
        <v>0</v>
      </c>
      <c r="K338" s="1">
        <v>0</v>
      </c>
      <c r="L338" s="1">
        <f>IF(K338 + L337 &lt; 0, K338 + L337, 0)</f>
        <v>0</v>
      </c>
      <c r="M338" s="1">
        <v>0</v>
      </c>
      <c r="N338" s="1">
        <f>IF(M338 + N337 &lt; 0, M338 + N337, 0)</f>
        <v>0</v>
      </c>
      <c r="O338" s="1">
        <v>0</v>
      </c>
      <c r="P338" s="1">
        <f>IF(O338 + P337 &lt; 0, O338 + P337, 0)</f>
        <v>0</v>
      </c>
    </row>
    <row r="339" spans="1:16" s="1" customFormat="1">
      <c r="A339" s="3">
        <v>45793</v>
      </c>
      <c r="B339" s="1" t="s">
        <v>80</v>
      </c>
      <c r="C339" s="1">
        <v>5</v>
      </c>
      <c r="D339" s="1">
        <v>3</v>
      </c>
      <c r="E339" s="1">
        <v>0</v>
      </c>
      <c r="F339" s="1">
        <f>IF(E339 + F338 &lt; 0, E339 + F338, 0)</f>
        <v>0</v>
      </c>
      <c r="G339" s="1">
        <v>0</v>
      </c>
      <c r="H339" s="1">
        <f>IF(G339 + H338 &lt; 0, G339 + H338, 0)</f>
        <v>0</v>
      </c>
      <c r="I339" s="1">
        <v>0</v>
      </c>
      <c r="J339" s="1">
        <f>IF(I339 + J338 &lt; 0, I339 + J338, 0)</f>
        <v>0</v>
      </c>
      <c r="K339" s="1">
        <v>0</v>
      </c>
      <c r="L339" s="1">
        <f>IF(K339 + L338 &lt; 0, K339 + L338, 0)</f>
        <v>0</v>
      </c>
      <c r="M339" s="1">
        <v>0</v>
      </c>
      <c r="N339" s="1">
        <f>IF(M339 + N338 &lt; 0, M339 + N338, 0)</f>
        <v>0</v>
      </c>
      <c r="O339" s="1">
        <v>0</v>
      </c>
      <c r="P339" s="1">
        <f>IF(O339 + P338 &lt; 0, O339 + P338, 0)</f>
        <v>0</v>
      </c>
    </row>
    <row r="340" spans="1:16" s="1" customFormat="1">
      <c r="A340" s="3">
        <v>45796</v>
      </c>
      <c r="B340" s="1" t="s">
        <v>76</v>
      </c>
      <c r="C340" s="1">
        <v>4</v>
      </c>
      <c r="D340" s="1">
        <v>2</v>
      </c>
      <c r="E340" s="1">
        <v>0</v>
      </c>
      <c r="F340" s="1">
        <f>IF(E340 + F339 &lt; 0, E340 + F339, 0)</f>
        <v>0</v>
      </c>
      <c r="G340" s="1">
        <v>0</v>
      </c>
      <c r="H340" s="1">
        <f>IF(G340 + H339 &lt; 0, G340 + H339, 0)</f>
        <v>0</v>
      </c>
      <c r="I340" s="1">
        <v>0</v>
      </c>
      <c r="J340" s="1">
        <f>IF(I340 + J339 &lt; 0, I340 + J339, 0)</f>
        <v>0</v>
      </c>
      <c r="K340" s="1">
        <v>230053.0526600006</v>
      </c>
      <c r="L340" s="1">
        <f>IF(K340 + L339 &lt; 0, K340 + L339, 0)</f>
        <v>0</v>
      </c>
      <c r="M340" s="1">
        <v>0</v>
      </c>
      <c r="N340" s="1">
        <f>IF(M340 + N339 &lt; 0, M340 + N339, 0)</f>
        <v>0</v>
      </c>
      <c r="O340" s="1">
        <v>665642.6122599395</v>
      </c>
      <c r="P340" s="1">
        <f>IF(O340 + P339 &lt; 0, O340 + P339, 0)</f>
        <v>0</v>
      </c>
    </row>
    <row r="341" spans="1:16" s="1" customFormat="1">
      <c r="A341" s="3">
        <v>45797</v>
      </c>
      <c r="B341" s="1" t="s">
        <v>77</v>
      </c>
      <c r="C341" s="1">
        <v>3</v>
      </c>
      <c r="D341" s="1">
        <v>1</v>
      </c>
      <c r="E341" s="1">
        <v>3675.534935446647</v>
      </c>
      <c r="F341" s="1">
        <f>IF(E341 + F340 &lt; 0, E341 + F340, 0)</f>
        <v>0</v>
      </c>
      <c r="G341" s="1">
        <v>0</v>
      </c>
      <c r="H341" s="1">
        <f>IF(G341 + H340 &lt; 0, G341 + H340, 0)</f>
        <v>0</v>
      </c>
      <c r="I341" s="1">
        <v>-485023.1786975183</v>
      </c>
      <c r="J341" s="1">
        <f>IF(I341 + J340 &lt; 0, I341 + J340, 0)</f>
        <v>0</v>
      </c>
      <c r="K341" s="1">
        <v>84665.02973690779</v>
      </c>
      <c r="L341" s="1">
        <f>IF(K341 + L340 &lt; 0, K341 + L340, 0)</f>
        <v>0</v>
      </c>
      <c r="M341" s="1">
        <v>-495383.9124839821</v>
      </c>
      <c r="N341" s="1">
        <f>IF(M341 + N340 &lt; 0, M341 + N340, 0)</f>
        <v>0</v>
      </c>
      <c r="O341" s="1">
        <v>0</v>
      </c>
      <c r="P341" s="1">
        <f>IF(O341 + P340 &lt; 0, O341 + P340, 0)</f>
        <v>0</v>
      </c>
    </row>
    <row r="342" spans="1:16" s="1" customFormat="1">
      <c r="A342" s="3">
        <v>45798</v>
      </c>
      <c r="B342" s="1" t="s">
        <v>78</v>
      </c>
      <c r="C342" s="1">
        <v>2</v>
      </c>
      <c r="D342" s="1">
        <v>5</v>
      </c>
      <c r="E342" s="1">
        <v>-301107.8812929805</v>
      </c>
      <c r="F342" s="1">
        <f>IF(E342 + F341 &lt; 0, E342 + F341, 0)</f>
        <v>0</v>
      </c>
      <c r="G342" s="1">
        <v>0</v>
      </c>
      <c r="H342" s="1">
        <f>IF(G342 + H341 &lt; 0, G342 + H341, 0)</f>
        <v>0</v>
      </c>
      <c r="I342" s="1">
        <v>-551689.9615888664</v>
      </c>
      <c r="J342" s="1">
        <f>IF(I342 + J341 &lt; 0, I342 + J341, 0)</f>
        <v>0</v>
      </c>
      <c r="K342" s="1">
        <v>0</v>
      </c>
      <c r="L342" s="1">
        <f>IF(K342 + L341 &lt; 0, K342 + L341, 0)</f>
        <v>0</v>
      </c>
      <c r="M342" s="1">
        <v>0</v>
      </c>
      <c r="N342" s="1">
        <f>IF(M342 + N341 &lt; 0, M342 + N341, 0)</f>
        <v>0</v>
      </c>
      <c r="O342" s="1">
        <v>0</v>
      </c>
      <c r="P342" s="1">
        <f>IF(O342 + P341 &lt; 0, O342 + P341, 0)</f>
        <v>0</v>
      </c>
    </row>
    <row r="343" spans="1:16" s="1" customFormat="1">
      <c r="A343" s="3">
        <v>45799</v>
      </c>
      <c r="B343" s="1" t="s">
        <v>79</v>
      </c>
      <c r="C343" s="1">
        <v>1</v>
      </c>
      <c r="D343" s="1">
        <v>4</v>
      </c>
      <c r="E343" s="1">
        <v>-3773.809170813871</v>
      </c>
      <c r="F343" s="1">
        <f>IF(E343 + F342 &lt; 0, E343 + F342, 0)</f>
        <v>0</v>
      </c>
      <c r="G343" s="1">
        <v>1167439.372558737</v>
      </c>
      <c r="H343" s="1">
        <f>IF(G343 + H342 &lt; 0, G343 + H342, 0)</f>
        <v>0</v>
      </c>
      <c r="I343" s="1">
        <v>0</v>
      </c>
      <c r="J343" s="1">
        <f>IF(I343 + J342 &lt; 0, I343 + J342, 0)</f>
        <v>0</v>
      </c>
      <c r="K343" s="1">
        <v>0</v>
      </c>
      <c r="L343" s="1">
        <f>IF(K343 + L342 &lt; 0, K343 + L342, 0)</f>
        <v>0</v>
      </c>
      <c r="M343" s="1">
        <v>0</v>
      </c>
      <c r="N343" s="1">
        <f>IF(M343 + N342 &lt; 0, M343 + N342, 0)</f>
        <v>0</v>
      </c>
      <c r="O343" s="1">
        <v>0</v>
      </c>
      <c r="P343" s="1">
        <f>IF(O343 + P342 &lt; 0, O343 + P342, 0)</f>
        <v>0</v>
      </c>
    </row>
    <row r="344" spans="1:16" s="1" customFormat="1">
      <c r="A344" s="3">
        <v>45800</v>
      </c>
      <c r="B344" s="1" t="s">
        <v>80</v>
      </c>
      <c r="C344" s="1">
        <v>5</v>
      </c>
      <c r="D344" s="1">
        <v>3</v>
      </c>
      <c r="E344" s="1">
        <v>0</v>
      </c>
      <c r="F344" s="1">
        <f>IF(E344 + F343 &lt; 0, E344 + F343, 0)</f>
        <v>0</v>
      </c>
      <c r="G344" s="1">
        <v>0</v>
      </c>
      <c r="H344" s="1">
        <f>IF(G344 + H343 &lt; 0, G344 + H343, 0)</f>
        <v>0</v>
      </c>
      <c r="I344" s="1">
        <v>0</v>
      </c>
      <c r="J344" s="1">
        <f>IF(I344 + J343 &lt; 0, I344 + J343, 0)</f>
        <v>0</v>
      </c>
      <c r="K344" s="1">
        <v>0</v>
      </c>
      <c r="L344" s="1">
        <f>IF(K344 + L343 &lt; 0, K344 + L343, 0)</f>
        <v>0</v>
      </c>
      <c r="M344" s="1">
        <v>0</v>
      </c>
      <c r="N344" s="1">
        <f>IF(M344 + N343 &lt; 0, M344 + N343, 0)</f>
        <v>0</v>
      </c>
      <c r="O344" s="1">
        <v>0</v>
      </c>
      <c r="P344" s="1">
        <f>IF(O344 + P343 &lt; 0, O344 + P343, 0)</f>
        <v>0</v>
      </c>
    </row>
    <row r="345" spans="1:16" s="1" customFormat="1">
      <c r="A345" s="3">
        <v>45803</v>
      </c>
      <c r="B345" s="1" t="s">
        <v>76</v>
      </c>
      <c r="C345" s="1">
        <v>4</v>
      </c>
      <c r="D345" s="1">
        <v>2</v>
      </c>
      <c r="E345" s="1">
        <v>0</v>
      </c>
      <c r="F345" s="1">
        <f>IF(E345 + F344 &lt; 0, E345 + F344, 0)</f>
        <v>0</v>
      </c>
      <c r="G345" s="1">
        <v>0</v>
      </c>
      <c r="H345" s="1">
        <f>IF(G345 + H344 &lt; 0, G345 + H344, 0)</f>
        <v>0</v>
      </c>
      <c r="I345" s="1">
        <v>0</v>
      </c>
      <c r="J345" s="1">
        <f>IF(I345 + J344 &lt; 0, I345 + J344, 0)</f>
        <v>0</v>
      </c>
      <c r="K345" s="1">
        <v>-47549.37493680097</v>
      </c>
      <c r="L345" s="1">
        <f>IF(K345 + L344 &lt; 0, K345 + L344, 0)</f>
        <v>0</v>
      </c>
      <c r="M345" s="1">
        <v>0</v>
      </c>
      <c r="N345" s="1">
        <f>IF(M345 + N344 &lt; 0, M345 + N344, 0)</f>
        <v>0</v>
      </c>
      <c r="O345" s="1">
        <v>-362756.9640054285</v>
      </c>
      <c r="P345" s="1">
        <f>IF(O345 + P344 &lt; 0, O345 + P344, 0)</f>
        <v>0</v>
      </c>
    </row>
    <row r="346" spans="1:16" s="1" customFormat="1">
      <c r="A346" s="3">
        <v>45804</v>
      </c>
      <c r="B346" s="1" t="s">
        <v>77</v>
      </c>
      <c r="C346" s="1">
        <v>3</v>
      </c>
      <c r="D346" s="1">
        <v>1</v>
      </c>
      <c r="E346" s="1">
        <v>85854.41811691399</v>
      </c>
      <c r="F346" s="1">
        <f>IF(E346 + F345 &lt; 0, E346 + F345, 0)</f>
        <v>0</v>
      </c>
      <c r="G346" s="1">
        <v>0</v>
      </c>
      <c r="H346" s="1">
        <f>IF(G346 + H345 &lt; 0, G346 + H345, 0)</f>
        <v>0</v>
      </c>
      <c r="I346" s="1">
        <v>-726518.4025219334</v>
      </c>
      <c r="J346" s="1">
        <f>IF(I346 + J345 &lt; 0, I346 + J345, 0)</f>
        <v>0</v>
      </c>
      <c r="K346" s="1">
        <v>359082.7586512165</v>
      </c>
      <c r="L346" s="1">
        <f>IF(K346 + L345 &lt; 0, K346 + L345, 0)</f>
        <v>0</v>
      </c>
      <c r="M346" s="1">
        <v>-129215.6854199088</v>
      </c>
      <c r="N346" s="1">
        <f>IF(M346 + N345 &lt; 0, M346 + N345, 0)</f>
        <v>0</v>
      </c>
      <c r="O346" s="1">
        <v>0</v>
      </c>
      <c r="P346" s="1">
        <f>IF(O346 + P345 &lt; 0, O346 + P345, 0)</f>
        <v>0</v>
      </c>
    </row>
    <row r="347" spans="1:16" s="1" customFormat="1">
      <c r="A347" s="3">
        <v>45805</v>
      </c>
      <c r="B347" s="1" t="s">
        <v>78</v>
      </c>
      <c r="C347" s="1">
        <v>2</v>
      </c>
      <c r="D347" s="1">
        <v>5</v>
      </c>
      <c r="E347" s="1">
        <v>568097.0085909991</v>
      </c>
      <c r="F347" s="1">
        <f>IF(E347 + F346 &lt; 0, E347 + F346, 0)</f>
        <v>0</v>
      </c>
      <c r="G347" s="1">
        <v>0</v>
      </c>
      <c r="H347" s="1">
        <f>IF(G347 + H346 &lt; 0, G347 + H346, 0)</f>
        <v>0</v>
      </c>
      <c r="I347" s="1">
        <v>1429474.555535997</v>
      </c>
      <c r="J347" s="1">
        <f>IF(I347 + J346 &lt; 0, I347 + J346, 0)</f>
        <v>0</v>
      </c>
      <c r="K347" s="1">
        <v>0</v>
      </c>
      <c r="L347" s="1">
        <f>IF(K347 + L346 &lt; 0, K347 + L346, 0)</f>
        <v>0</v>
      </c>
      <c r="M347" s="1">
        <v>0</v>
      </c>
      <c r="N347" s="1">
        <f>IF(M347 + N346 &lt; 0, M347 + N346, 0)</f>
        <v>0</v>
      </c>
      <c r="O347" s="1">
        <v>0</v>
      </c>
      <c r="P347" s="1">
        <f>IF(O347 + P346 &lt; 0, O347 + P346, 0)</f>
        <v>0</v>
      </c>
    </row>
    <row r="348" spans="1:16" s="1" customFormat="1">
      <c r="A348" s="3">
        <v>45806</v>
      </c>
      <c r="B348" s="1" t="s">
        <v>79</v>
      </c>
      <c r="C348" s="1">
        <v>1</v>
      </c>
      <c r="D348" s="1">
        <v>4</v>
      </c>
      <c r="E348" s="1">
        <v>248618.0639116629</v>
      </c>
      <c r="F348" s="1">
        <f>IF(E348 + F347 &lt; 0, E348 + F347, 0)</f>
        <v>0</v>
      </c>
      <c r="G348" s="1">
        <v>-243830.9310506565</v>
      </c>
      <c r="H348" s="1">
        <f>IF(G348 + H347 &lt; 0, G348 + H347, 0)</f>
        <v>0</v>
      </c>
      <c r="I348" s="1">
        <v>0</v>
      </c>
      <c r="J348" s="1">
        <f>IF(I348 + J347 &lt; 0, I348 + J347, 0)</f>
        <v>0</v>
      </c>
      <c r="K348" s="1">
        <v>0</v>
      </c>
      <c r="L348" s="1">
        <f>IF(K348 + L347 &lt; 0, K348 + L347, 0)</f>
        <v>0</v>
      </c>
      <c r="M348" s="1">
        <v>0</v>
      </c>
      <c r="N348" s="1">
        <f>IF(M348 + N347 &lt; 0, M348 + N347, 0)</f>
        <v>0</v>
      </c>
      <c r="O348" s="1">
        <v>0</v>
      </c>
      <c r="P348" s="1">
        <f>IF(O348 + P347 &lt; 0, O348 + P347, 0)</f>
        <v>0</v>
      </c>
    </row>
    <row r="349" spans="1:16" s="1" customFormat="1">
      <c r="A349" s="3">
        <v>45807</v>
      </c>
      <c r="B349" s="1" t="s">
        <v>80</v>
      </c>
      <c r="C349" s="1">
        <v>5</v>
      </c>
      <c r="D349" s="1">
        <v>3</v>
      </c>
      <c r="E349" s="1">
        <v>0</v>
      </c>
      <c r="F349" s="1">
        <f>IF(E349 + F348 &lt; 0, E349 + F348, 0)</f>
        <v>0</v>
      </c>
      <c r="G349" s="1">
        <v>0</v>
      </c>
      <c r="H349" s="1">
        <f>IF(G349 + H348 &lt; 0, G349 + H348, 0)</f>
        <v>0</v>
      </c>
      <c r="I349" s="1">
        <v>0</v>
      </c>
      <c r="J349" s="1">
        <f>IF(I349 + J348 &lt; 0, I349 + J348, 0)</f>
        <v>0</v>
      </c>
      <c r="K349" s="1">
        <v>0</v>
      </c>
      <c r="L349" s="1">
        <f>IF(K349 + L348 &lt; 0, K349 + L348, 0)</f>
        <v>0</v>
      </c>
      <c r="M349" s="1">
        <v>0</v>
      </c>
      <c r="N349" s="1">
        <f>IF(M349 + N348 &lt; 0, M349 + N348, 0)</f>
        <v>0</v>
      </c>
      <c r="O349" s="1">
        <v>0</v>
      </c>
      <c r="P349" s="1">
        <f>IF(O349 + P348 &lt; 0, O349 + P348, 0)</f>
        <v>0</v>
      </c>
    </row>
    <row r="350" spans="1:16" s="1" customFormat="1">
      <c r="A350" s="3">
        <v>45810</v>
      </c>
      <c r="B350" s="1" t="s">
        <v>76</v>
      </c>
      <c r="C350" s="1">
        <v>4</v>
      </c>
      <c r="D350" s="1">
        <v>2</v>
      </c>
      <c r="E350" s="1">
        <v>0</v>
      </c>
      <c r="F350" s="1">
        <f>IF(E350 + F349 &lt; 0, E350 + F349, 0)</f>
        <v>0</v>
      </c>
      <c r="G350" s="1">
        <v>0</v>
      </c>
      <c r="H350" s="1">
        <f>IF(G350 + H349 &lt; 0, G350 + H349, 0)</f>
        <v>0</v>
      </c>
      <c r="I350" s="1">
        <v>0</v>
      </c>
      <c r="J350" s="1">
        <f>IF(I350 + J349 &lt; 0, I350 + J349, 0)</f>
        <v>0</v>
      </c>
      <c r="K350" s="1">
        <v>-70405.40623814498</v>
      </c>
      <c r="L350" s="1">
        <f>IF(K350 + L349 &lt; 0, K350 + L349, 0)</f>
        <v>0</v>
      </c>
      <c r="M350" s="1">
        <v>0</v>
      </c>
      <c r="N350" s="1">
        <f>IF(M350 + N349 &lt; 0, M350 + N349, 0)</f>
        <v>0</v>
      </c>
      <c r="O350" s="1">
        <v>-572668.5878030313</v>
      </c>
      <c r="P350" s="1">
        <f>IF(O350 + P349 &lt; 0, O350 + P349, 0)</f>
        <v>0</v>
      </c>
    </row>
    <row r="351" spans="1:16" s="1" customFormat="1">
      <c r="A351" s="3">
        <v>45811</v>
      </c>
      <c r="B351" s="1" t="s">
        <v>77</v>
      </c>
      <c r="C351" s="1">
        <v>3</v>
      </c>
      <c r="D351" s="1">
        <v>1</v>
      </c>
      <c r="E351" s="1">
        <v>285020.9102661062</v>
      </c>
      <c r="F351" s="1">
        <f>IF(E351 + F350 &lt; 0, E351 + F350, 0)</f>
        <v>0</v>
      </c>
      <c r="G351" s="1">
        <v>0</v>
      </c>
      <c r="H351" s="1">
        <f>IF(G351 + H350 &lt; 0, G351 + H350, 0)</f>
        <v>0</v>
      </c>
      <c r="I351" s="1">
        <v>1099493.029370722</v>
      </c>
      <c r="J351" s="1">
        <f>IF(I351 + J350 &lt; 0, I351 + J350, 0)</f>
        <v>0</v>
      </c>
      <c r="K351" s="1">
        <v>205494.1129554614</v>
      </c>
      <c r="L351" s="1">
        <f>IF(K351 + L350 &lt; 0, K351 + L350, 0)</f>
        <v>0</v>
      </c>
      <c r="M351" s="1">
        <v>503781.5675767992</v>
      </c>
      <c r="N351" s="1">
        <f>IF(M351 + N350 &lt; 0, M351 + N350, 0)</f>
        <v>0</v>
      </c>
      <c r="O351" s="1">
        <v>0</v>
      </c>
      <c r="P351" s="1">
        <f>IF(O351 + P350 &lt; 0, O351 + P350, 0)</f>
        <v>0</v>
      </c>
    </row>
    <row r="352" spans="1:16" s="1" customFormat="1">
      <c r="A352" s="3">
        <v>45812</v>
      </c>
      <c r="B352" s="1" t="s">
        <v>78</v>
      </c>
      <c r="C352" s="1">
        <v>2</v>
      </c>
      <c r="D352" s="1">
        <v>5</v>
      </c>
      <c r="E352" s="1">
        <v>198142.7451843684</v>
      </c>
      <c r="F352" s="1">
        <f>IF(E352 + F351 &lt; 0, E352 + F351, 0)</f>
        <v>0</v>
      </c>
      <c r="G352" s="1">
        <v>0</v>
      </c>
      <c r="H352" s="1">
        <f>IF(G352 + H351 &lt; 0, G352 + H351, 0)</f>
        <v>0</v>
      </c>
      <c r="I352" s="1">
        <v>528426.1421530343</v>
      </c>
      <c r="J352" s="1">
        <f>IF(I352 + J351 &lt; 0, I352 + J351, 0)</f>
        <v>0</v>
      </c>
      <c r="K352" s="1">
        <v>0</v>
      </c>
      <c r="L352" s="1">
        <f>IF(K352 + L351 &lt; 0, K352 + L351, 0)</f>
        <v>0</v>
      </c>
      <c r="M352" s="1">
        <v>0</v>
      </c>
      <c r="N352" s="1">
        <f>IF(M352 + N351 &lt; 0, M352 + N351, 0)</f>
        <v>0</v>
      </c>
      <c r="O352" s="1">
        <v>0</v>
      </c>
      <c r="P352" s="1">
        <f>IF(O352 + P351 &lt; 0, O352 + P351, 0)</f>
        <v>0</v>
      </c>
    </row>
    <row r="353" spans="1:16" s="1" customFormat="1">
      <c r="A353" s="3">
        <v>45813</v>
      </c>
      <c r="B353" s="1" t="s">
        <v>79</v>
      </c>
      <c r="C353" s="1">
        <v>1</v>
      </c>
      <c r="D353" s="1">
        <v>4</v>
      </c>
      <c r="E353" s="1">
        <v>-421911.9256725929</v>
      </c>
      <c r="F353" s="1">
        <f>IF(E353 + F352 &lt; 0, E353 + F352, 0)</f>
        <v>0</v>
      </c>
      <c r="G353" s="1">
        <v>-478803.4696775096</v>
      </c>
      <c r="H353" s="1">
        <f>IF(G353 + H352 &lt; 0, G353 + H352, 0)</f>
        <v>0</v>
      </c>
      <c r="I353" s="1">
        <v>0</v>
      </c>
      <c r="J353" s="1">
        <f>IF(I353 + J352 &lt; 0, I353 + J352, 0)</f>
        <v>0</v>
      </c>
      <c r="K353" s="1">
        <v>0</v>
      </c>
      <c r="L353" s="1">
        <f>IF(K353 + L352 &lt; 0, K353 + L352, 0)</f>
        <v>0</v>
      </c>
      <c r="M353" s="1">
        <v>0</v>
      </c>
      <c r="N353" s="1">
        <f>IF(M353 + N352 &lt; 0, M353 + N352, 0)</f>
        <v>0</v>
      </c>
      <c r="O353" s="1">
        <v>0</v>
      </c>
      <c r="P353" s="1">
        <f>IF(O353 + P352 &lt; 0, O353 + P352, 0)</f>
        <v>0</v>
      </c>
    </row>
    <row r="354" spans="1:16" s="1" customFormat="1">
      <c r="A354" s="3">
        <v>45814</v>
      </c>
      <c r="B354" s="1" t="s">
        <v>80</v>
      </c>
      <c r="C354" s="1">
        <v>5</v>
      </c>
      <c r="D354" s="1">
        <v>3</v>
      </c>
      <c r="E354" s="1">
        <v>0</v>
      </c>
      <c r="F354" s="1">
        <f>IF(E354 + F353 &lt; 0, E354 + F353, 0)</f>
        <v>0</v>
      </c>
      <c r="G354" s="1">
        <v>0</v>
      </c>
      <c r="H354" s="1">
        <f>IF(G354 + H353 &lt; 0, G354 + H353, 0)</f>
        <v>0</v>
      </c>
      <c r="I354" s="1">
        <v>0</v>
      </c>
      <c r="J354" s="1">
        <f>IF(I354 + J353 &lt; 0, I354 + J353, 0)</f>
        <v>0</v>
      </c>
      <c r="K354" s="1">
        <v>0</v>
      </c>
      <c r="L354" s="1">
        <f>IF(K354 + L353 &lt; 0, K354 + L353, 0)</f>
        <v>0</v>
      </c>
      <c r="M354" s="1">
        <v>0</v>
      </c>
      <c r="N354" s="1">
        <f>IF(M354 + N353 &lt; 0, M354 + N353, 0)</f>
        <v>0</v>
      </c>
      <c r="O354" s="1">
        <v>0</v>
      </c>
      <c r="P354" s="1">
        <f>IF(O354 + P353 &lt; 0, O354 + P353, 0)</f>
        <v>0</v>
      </c>
    </row>
    <row r="355" spans="1:16" s="1" customFormat="1">
      <c r="A355" s="3">
        <v>45817</v>
      </c>
      <c r="B355" s="1" t="s">
        <v>76</v>
      </c>
      <c r="C355" s="1">
        <v>4</v>
      </c>
      <c r="D355" s="1">
        <v>2</v>
      </c>
      <c r="E355" s="1">
        <v>0</v>
      </c>
      <c r="F355" s="1">
        <f>IF(E355 + F354 &lt; 0, E355 + F354, 0)</f>
        <v>0</v>
      </c>
      <c r="G355" s="1">
        <v>0</v>
      </c>
      <c r="H355" s="1">
        <f>IF(G355 + H354 &lt; 0, G355 + H354, 0)</f>
        <v>0</v>
      </c>
      <c r="I355" s="1">
        <v>0</v>
      </c>
      <c r="J355" s="1">
        <f>IF(I355 + J354 &lt; 0, I355 + J354, 0)</f>
        <v>0</v>
      </c>
      <c r="K355" s="1">
        <v>407303.1832576909</v>
      </c>
      <c r="L355" s="1">
        <f>IF(K355 + L354 &lt; 0, K355 + L354, 0)</f>
        <v>0</v>
      </c>
      <c r="M355" s="1">
        <v>0</v>
      </c>
      <c r="N355" s="1">
        <f>IF(M355 + N354 &lt; 0, M355 + N354, 0)</f>
        <v>0</v>
      </c>
      <c r="O355" s="1">
        <v>534036.9651104526</v>
      </c>
      <c r="P355" s="1">
        <f>IF(O355 + P354 &lt; 0, O355 + P354, 0)</f>
        <v>0</v>
      </c>
    </row>
    <row r="356" spans="1:16" s="1" customFormat="1">
      <c r="A356" s="3">
        <v>45818</v>
      </c>
      <c r="B356" s="1" t="s">
        <v>77</v>
      </c>
      <c r="C356" s="1">
        <v>3</v>
      </c>
      <c r="D356" s="1">
        <v>1</v>
      </c>
      <c r="E356" s="1">
        <v>226272.7264345888</v>
      </c>
      <c r="F356" s="1">
        <f>IF(E356 + F355 &lt; 0, E356 + F355, 0)</f>
        <v>0</v>
      </c>
      <c r="G356" s="1">
        <v>0</v>
      </c>
      <c r="H356" s="1">
        <f>IF(G356 + H355 &lt; 0, G356 + H355, 0)</f>
        <v>0</v>
      </c>
      <c r="I356" s="1">
        <v>451934.5134885538</v>
      </c>
      <c r="J356" s="1">
        <f>IF(I356 + J355 &lt; 0, I356 + J355, 0)</f>
        <v>0</v>
      </c>
      <c r="K356" s="1">
        <v>616609.586368202</v>
      </c>
      <c r="L356" s="1">
        <f>IF(K356 + L355 &lt; 0, K356 + L355, 0)</f>
        <v>0</v>
      </c>
      <c r="M356" s="1">
        <v>511307.1273499395</v>
      </c>
      <c r="N356" s="1">
        <f>IF(M356 + N355 &lt; 0, M356 + N355, 0)</f>
        <v>0</v>
      </c>
      <c r="O356" s="1">
        <v>0</v>
      </c>
      <c r="P356" s="1">
        <f>IF(O356 + P355 &lt; 0, O356 + P355, 0)</f>
        <v>0</v>
      </c>
    </row>
    <row r="357" spans="1:16" s="1" customFormat="1">
      <c r="A357" s="3">
        <v>45819</v>
      </c>
      <c r="B357" s="1" t="s">
        <v>78</v>
      </c>
      <c r="C357" s="1">
        <v>2</v>
      </c>
      <c r="D357" s="1">
        <v>5</v>
      </c>
      <c r="E357" s="1">
        <v>-315352.1717315391</v>
      </c>
      <c r="F357" s="1">
        <f>IF(E357 + F356 &lt; 0, E357 + F356, 0)</f>
        <v>0</v>
      </c>
      <c r="G357" s="1">
        <v>0</v>
      </c>
      <c r="H357" s="1">
        <f>IF(G357 + H356 &lt; 0, G357 + H356, 0)</f>
        <v>0</v>
      </c>
      <c r="I357" s="1">
        <v>-107151.2063053278</v>
      </c>
      <c r="J357" s="1">
        <f>IF(I357 + J356 &lt; 0, I357 + J356, 0)</f>
        <v>0</v>
      </c>
      <c r="K357" s="1">
        <v>0</v>
      </c>
      <c r="L357" s="1">
        <f>IF(K357 + L356 &lt; 0, K357 + L356, 0)</f>
        <v>0</v>
      </c>
      <c r="M357" s="1">
        <v>0</v>
      </c>
      <c r="N357" s="1">
        <f>IF(M357 + N356 &lt; 0, M357 + N356, 0)</f>
        <v>0</v>
      </c>
      <c r="O357" s="1">
        <v>0</v>
      </c>
      <c r="P357" s="1">
        <f>IF(O357 + P356 &lt; 0, O357 + P356, 0)</f>
        <v>0</v>
      </c>
    </row>
    <row r="358" spans="1:16" s="1" customFormat="1">
      <c r="A358" s="3">
        <v>45820</v>
      </c>
      <c r="B358" s="1" t="s">
        <v>79</v>
      </c>
      <c r="C358" s="1">
        <v>1</v>
      </c>
      <c r="D358" s="1">
        <v>4</v>
      </c>
      <c r="E358" s="1">
        <v>296959.1292380358</v>
      </c>
      <c r="F358" s="1">
        <f>IF(E358 + F357 &lt; 0, E358 + F357, 0)</f>
        <v>0</v>
      </c>
      <c r="G358" s="1">
        <v>-449665.3436964394</v>
      </c>
      <c r="H358" s="1">
        <f>IF(G358 + H357 &lt; 0, G358 + H357, 0)</f>
        <v>0</v>
      </c>
      <c r="I358" s="1">
        <v>0</v>
      </c>
      <c r="J358" s="1">
        <f>IF(I358 + J357 &lt; 0, I358 + J357, 0)</f>
        <v>0</v>
      </c>
      <c r="K358" s="1">
        <v>0</v>
      </c>
      <c r="L358" s="1">
        <f>IF(K358 + L357 &lt; 0, K358 + L357, 0)</f>
        <v>0</v>
      </c>
      <c r="M358" s="1">
        <v>0</v>
      </c>
      <c r="N358" s="1">
        <f>IF(M358 + N357 &lt; 0, M358 + N357, 0)</f>
        <v>0</v>
      </c>
      <c r="O358" s="1">
        <v>0</v>
      </c>
      <c r="P358" s="1">
        <f>IF(O358 + P357 &lt; 0, O358 + P357, 0)</f>
        <v>0</v>
      </c>
    </row>
    <row r="359" spans="1:16" s="1" customFormat="1">
      <c r="A359" s="3">
        <v>45821</v>
      </c>
      <c r="B359" s="1" t="s">
        <v>80</v>
      </c>
      <c r="C359" s="1">
        <v>5</v>
      </c>
      <c r="D359" s="1">
        <v>3</v>
      </c>
      <c r="E359" s="1">
        <v>0</v>
      </c>
      <c r="F359" s="1">
        <f>IF(E359 + F358 &lt; 0, E359 + F358, 0)</f>
        <v>0</v>
      </c>
      <c r="G359" s="1">
        <v>0</v>
      </c>
      <c r="H359" s="1">
        <f>IF(G359 + H358 &lt; 0, G359 + H358, 0)</f>
        <v>0</v>
      </c>
      <c r="I359" s="1">
        <v>0</v>
      </c>
      <c r="J359" s="1">
        <f>IF(I359 + J358 &lt; 0, I359 + J358, 0)</f>
        <v>0</v>
      </c>
      <c r="K359" s="1">
        <v>0</v>
      </c>
      <c r="L359" s="1">
        <f>IF(K359 + L358 &lt; 0, K359 + L358, 0)</f>
        <v>0</v>
      </c>
      <c r="M359" s="1">
        <v>0</v>
      </c>
      <c r="N359" s="1">
        <f>IF(M359 + N358 &lt; 0, M359 + N358, 0)</f>
        <v>0</v>
      </c>
      <c r="O359" s="1">
        <v>0</v>
      </c>
      <c r="P359" s="1">
        <f>IF(O359 + P358 &lt; 0, O359 + P358, 0)</f>
        <v>0</v>
      </c>
    </row>
    <row r="360" spans="1:16" s="1" customFormat="1">
      <c r="A360" s="3">
        <v>45824</v>
      </c>
      <c r="B360" s="1" t="s">
        <v>76</v>
      </c>
      <c r="C360" s="1">
        <v>4</v>
      </c>
      <c r="D360" s="1">
        <v>2</v>
      </c>
      <c r="E360" s="1">
        <v>0</v>
      </c>
      <c r="F360" s="1">
        <f>IF(E360 + F359 &lt; 0, E360 + F359, 0)</f>
        <v>0</v>
      </c>
      <c r="G360" s="1">
        <v>0</v>
      </c>
      <c r="H360" s="1">
        <f>IF(G360 + H359 &lt; 0, G360 + H359, 0)</f>
        <v>0</v>
      </c>
      <c r="I360" s="1">
        <v>0</v>
      </c>
      <c r="J360" s="1">
        <f>IF(I360 + J359 &lt; 0, I360 + J359, 0)</f>
        <v>0</v>
      </c>
      <c r="K360" s="1">
        <v>141062.3582638189</v>
      </c>
      <c r="L360" s="1">
        <f>IF(K360 + L359 &lt; 0, K360 + L359, 0)</f>
        <v>0</v>
      </c>
      <c r="M360" s="1">
        <v>0</v>
      </c>
      <c r="N360" s="1">
        <f>IF(M360 + N359 &lt; 0, M360 + N359, 0)</f>
        <v>0</v>
      </c>
      <c r="O360" s="1">
        <v>-357043.9560822191</v>
      </c>
      <c r="P360" s="1">
        <f>IF(O360 + P359 &lt; 0, O360 + P359, 0)</f>
        <v>0</v>
      </c>
    </row>
    <row r="361" spans="1:16" s="1" customFormat="1">
      <c r="A361" s="3">
        <v>45825</v>
      </c>
      <c r="B361" s="1" t="s">
        <v>77</v>
      </c>
      <c r="C361" s="1">
        <v>3</v>
      </c>
      <c r="D361" s="1">
        <v>1</v>
      </c>
      <c r="E361" s="1">
        <v>2952.958850630359</v>
      </c>
      <c r="F361" s="1">
        <f>IF(E361 + F360 &lt; 0, E361 + F360, 0)</f>
        <v>0</v>
      </c>
      <c r="G361" s="1">
        <v>0</v>
      </c>
      <c r="H361" s="1">
        <f>IF(G361 + H360 &lt; 0, G361 + H360, 0)</f>
        <v>0</v>
      </c>
      <c r="I361" s="1">
        <v>287743.111252446</v>
      </c>
      <c r="J361" s="1">
        <f>IF(I361 + J360 &lt; 0, I361 + J360, 0)</f>
        <v>0</v>
      </c>
      <c r="K361" s="1">
        <v>388762.1935723562</v>
      </c>
      <c r="L361" s="1">
        <f>IF(K361 + L360 &lt; 0, K361 + L360, 0)</f>
        <v>0</v>
      </c>
      <c r="M361" s="1">
        <v>929444.3646597625</v>
      </c>
      <c r="N361" s="1">
        <f>IF(M361 + N360 &lt; 0, M361 + N360, 0)</f>
        <v>0</v>
      </c>
      <c r="O361" s="1">
        <v>0</v>
      </c>
      <c r="P361" s="1">
        <f>IF(O361 + P360 &lt; 0, O361 + P360, 0)</f>
        <v>0</v>
      </c>
    </row>
    <row r="362" spans="1:16" s="1" customFormat="1">
      <c r="A362" s="3">
        <v>45826</v>
      </c>
      <c r="B362" s="1" t="s">
        <v>78</v>
      </c>
      <c r="C362" s="1">
        <v>2</v>
      </c>
      <c r="D362" s="1">
        <v>5</v>
      </c>
      <c r="E362" s="1">
        <v>154136.8779202771</v>
      </c>
      <c r="F362" s="1">
        <f>IF(E362 + F361 &lt; 0, E362 + F361, 0)</f>
        <v>0</v>
      </c>
      <c r="G362" s="1">
        <v>0</v>
      </c>
      <c r="H362" s="1">
        <f>IF(G362 + H361 &lt; 0, G362 + H361, 0)</f>
        <v>0</v>
      </c>
      <c r="I362" s="1">
        <v>75308.67122890538</v>
      </c>
      <c r="J362" s="1">
        <f>IF(I362 + J361 &lt; 0, I362 + J361, 0)</f>
        <v>0</v>
      </c>
      <c r="K362" s="1">
        <v>0</v>
      </c>
      <c r="L362" s="1">
        <f>IF(K362 + L361 &lt; 0, K362 + L361, 0)</f>
        <v>0</v>
      </c>
      <c r="M362" s="1">
        <v>0</v>
      </c>
      <c r="N362" s="1">
        <f>IF(M362 + N361 &lt; 0, M362 + N361, 0)</f>
        <v>0</v>
      </c>
      <c r="O362" s="1">
        <v>0</v>
      </c>
      <c r="P362" s="1">
        <f>IF(O362 + P361 &lt; 0, O362 + P361, 0)</f>
        <v>0</v>
      </c>
    </row>
    <row r="363" spans="1:16" s="1" customFormat="1">
      <c r="A363" s="3">
        <v>45827</v>
      </c>
      <c r="B363" s="1" t="s">
        <v>79</v>
      </c>
      <c r="C363" s="1">
        <v>1</v>
      </c>
      <c r="D363" s="1">
        <v>4</v>
      </c>
      <c r="E363" s="1">
        <v>153650.0029958015</v>
      </c>
      <c r="F363" s="1">
        <f>IF(E363 + F362 &lt; 0, E363 + F362, 0)</f>
        <v>0</v>
      </c>
      <c r="G363" s="1">
        <v>437880.1898859152</v>
      </c>
      <c r="H363" s="1">
        <f>IF(G363 + H362 &lt; 0, G363 + H362, 0)</f>
        <v>0</v>
      </c>
      <c r="I363" s="1">
        <v>0</v>
      </c>
      <c r="J363" s="1">
        <f>IF(I363 + J362 &lt; 0, I363 + J362, 0)</f>
        <v>0</v>
      </c>
      <c r="K363" s="1">
        <v>0</v>
      </c>
      <c r="L363" s="1">
        <f>IF(K363 + L362 &lt; 0, K363 + L362, 0)</f>
        <v>0</v>
      </c>
      <c r="M363" s="1">
        <v>0</v>
      </c>
      <c r="N363" s="1">
        <f>IF(M363 + N362 &lt; 0, M363 + N362, 0)</f>
        <v>0</v>
      </c>
      <c r="O363" s="1">
        <v>0</v>
      </c>
      <c r="P363" s="1">
        <f>IF(O363 + P362 &lt; 0, O363 + P362, 0)</f>
        <v>0</v>
      </c>
    </row>
    <row r="364" spans="1:16" s="1" customFormat="1">
      <c r="A364" s="3">
        <v>45828</v>
      </c>
      <c r="B364" s="1" t="s">
        <v>80</v>
      </c>
      <c r="C364" s="1">
        <v>5</v>
      </c>
      <c r="D364" s="1">
        <v>3</v>
      </c>
      <c r="E364" s="1">
        <v>0</v>
      </c>
      <c r="F364" s="1">
        <f>IF(E364 + F363 &lt; 0, E364 + F363, 0)</f>
        <v>0</v>
      </c>
      <c r="G364" s="1">
        <v>0</v>
      </c>
      <c r="H364" s="1">
        <f>IF(G364 + H363 &lt; 0, G364 + H363, 0)</f>
        <v>0</v>
      </c>
      <c r="I364" s="1">
        <v>0</v>
      </c>
      <c r="J364" s="1">
        <f>IF(I364 + J363 &lt; 0, I364 + J363, 0)</f>
        <v>0</v>
      </c>
      <c r="K364" s="1">
        <v>0</v>
      </c>
      <c r="L364" s="1">
        <f>IF(K364 + L363 &lt; 0, K364 + L363, 0)</f>
        <v>0</v>
      </c>
      <c r="M364" s="1">
        <v>0</v>
      </c>
      <c r="N364" s="1">
        <f>IF(M364 + N363 &lt; 0, M364 + N363, 0)</f>
        <v>0</v>
      </c>
      <c r="O364" s="1">
        <v>0</v>
      </c>
      <c r="P364" s="1">
        <f>IF(O364 + P363 &lt; 0, O364 + P363, 0)</f>
        <v>0</v>
      </c>
    </row>
    <row r="365" spans="1:16" s="1" customFormat="1">
      <c r="A365" s="3">
        <v>45831</v>
      </c>
      <c r="B365" s="1" t="s">
        <v>76</v>
      </c>
      <c r="C365" s="1">
        <v>4</v>
      </c>
      <c r="D365" s="1">
        <v>2</v>
      </c>
      <c r="E365" s="1">
        <v>0</v>
      </c>
      <c r="F365" s="1">
        <f>IF(E365 + F364 &lt; 0, E365 + F364, 0)</f>
        <v>0</v>
      </c>
      <c r="G365" s="1">
        <v>0</v>
      </c>
      <c r="H365" s="1">
        <f>IF(G365 + H364 &lt; 0, G365 + H364, 0)</f>
        <v>0</v>
      </c>
      <c r="I365" s="1">
        <v>0</v>
      </c>
      <c r="J365" s="1">
        <f>IF(I365 + J364 &lt; 0, I365 + J364, 0)</f>
        <v>0</v>
      </c>
      <c r="K365" s="1">
        <v>-30564.18359469629</v>
      </c>
      <c r="L365" s="1">
        <f>IF(K365 + L364 &lt; 0, K365 + L364, 0)</f>
        <v>0</v>
      </c>
      <c r="M365" s="1">
        <v>0</v>
      </c>
      <c r="N365" s="1">
        <f>IF(M365 + N364 &lt; 0, M365 + N364, 0)</f>
        <v>0</v>
      </c>
      <c r="O365" s="1">
        <v>-133610.309176739</v>
      </c>
      <c r="P365" s="1">
        <f>IF(O365 + P364 &lt; 0, O365 + P364, 0)</f>
        <v>0</v>
      </c>
    </row>
    <row r="366" spans="1:16" s="1" customFormat="1">
      <c r="A366" s="3">
        <v>45832</v>
      </c>
      <c r="B366" s="1" t="s">
        <v>77</v>
      </c>
      <c r="C366" s="1">
        <v>3</v>
      </c>
      <c r="D366" s="1">
        <v>1</v>
      </c>
      <c r="E366" s="1">
        <v>-444373.6074174215</v>
      </c>
      <c r="F366" s="1">
        <f>IF(E366 + F365 &lt; 0, E366 + F365, 0)</f>
        <v>0</v>
      </c>
      <c r="G366" s="1">
        <v>0</v>
      </c>
      <c r="H366" s="1">
        <f>IF(G366 + H365 &lt; 0, G366 + H365, 0)</f>
        <v>0</v>
      </c>
      <c r="I366" s="1">
        <v>-342022.6111821048</v>
      </c>
      <c r="J366" s="1">
        <f>IF(I366 + J365 &lt; 0, I366 + J365, 0)</f>
        <v>0</v>
      </c>
      <c r="K366" s="1">
        <v>-520505.7321088065</v>
      </c>
      <c r="L366" s="1">
        <f>IF(K366 + L365 &lt; 0, K366 + L365, 0)</f>
        <v>0</v>
      </c>
      <c r="M366" s="1">
        <v>-416218.7989738709</v>
      </c>
      <c r="N366" s="1">
        <f>IF(M366 + N365 &lt; 0, M366 + N365, 0)</f>
        <v>0</v>
      </c>
      <c r="O366" s="1">
        <v>0</v>
      </c>
      <c r="P366" s="1">
        <f>IF(O366 + P365 &lt; 0, O366 + P365, 0)</f>
        <v>0</v>
      </c>
    </row>
    <row r="367" spans="1:16" s="1" customFormat="1">
      <c r="A367" s="3">
        <v>45833</v>
      </c>
      <c r="B367" s="1" t="s">
        <v>78</v>
      </c>
      <c r="C367" s="1">
        <v>2</v>
      </c>
      <c r="D367" s="1">
        <v>5</v>
      </c>
      <c r="E367" s="1">
        <v>20319.79492984152</v>
      </c>
      <c r="F367" s="1">
        <f>IF(E367 + F366 &lt; 0, E367 + F366, 0)</f>
        <v>0</v>
      </c>
      <c r="G367" s="1">
        <v>0</v>
      </c>
      <c r="H367" s="1">
        <f>IF(G367 + H366 &lt; 0, G367 + H366, 0)</f>
        <v>0</v>
      </c>
      <c r="I367" s="1">
        <v>153956.8177341294</v>
      </c>
      <c r="J367" s="1">
        <f>IF(I367 + J366 &lt; 0, I367 + J366, 0)</f>
        <v>0</v>
      </c>
      <c r="K367" s="1">
        <v>0</v>
      </c>
      <c r="L367" s="1">
        <f>IF(K367 + L366 &lt; 0, K367 + L366, 0)</f>
        <v>0</v>
      </c>
      <c r="M367" s="1">
        <v>0</v>
      </c>
      <c r="N367" s="1">
        <f>IF(M367 + N366 &lt; 0, M367 + N366, 0)</f>
        <v>0</v>
      </c>
      <c r="O367" s="1">
        <v>0</v>
      </c>
      <c r="P367" s="1">
        <f>IF(O367 + P366 &lt; 0, O367 + P366, 0)</f>
        <v>0</v>
      </c>
    </row>
    <row r="368" spans="1:16" s="1" customFormat="1">
      <c r="A368" s="3">
        <v>45834</v>
      </c>
      <c r="B368" s="1" t="s">
        <v>79</v>
      </c>
      <c r="C368" s="1">
        <v>1</v>
      </c>
      <c r="D368" s="1">
        <v>4</v>
      </c>
      <c r="E368" s="1">
        <v>-520927.2209372765</v>
      </c>
      <c r="F368" s="1">
        <f>IF(E368 + F367 &lt; 0, E368 + F367, 0)</f>
        <v>0</v>
      </c>
      <c r="G368" s="1">
        <v>-448866.2092857103</v>
      </c>
      <c r="H368" s="1">
        <f>IF(G368 + H367 &lt; 0, G368 + H367, 0)</f>
        <v>0</v>
      </c>
      <c r="I368" s="1">
        <v>0</v>
      </c>
      <c r="J368" s="1">
        <f>IF(I368 + J367 &lt; 0, I368 + J367, 0)</f>
        <v>0</v>
      </c>
      <c r="K368" s="1">
        <v>0</v>
      </c>
      <c r="L368" s="1">
        <f>IF(K368 + L367 &lt; 0, K368 + L367, 0)</f>
        <v>0</v>
      </c>
      <c r="M368" s="1">
        <v>0</v>
      </c>
      <c r="N368" s="1">
        <f>IF(M368 + N367 &lt; 0, M368 + N367, 0)</f>
        <v>0</v>
      </c>
      <c r="O368" s="1">
        <v>0</v>
      </c>
      <c r="P368" s="1">
        <f>IF(O368 + P367 &lt; 0, O368 + P367, 0)</f>
        <v>0</v>
      </c>
    </row>
    <row r="369" spans="1:16" s="1" customFormat="1">
      <c r="A369" s="3">
        <v>45835</v>
      </c>
      <c r="B369" s="1" t="s">
        <v>80</v>
      </c>
      <c r="C369" s="1">
        <v>5</v>
      </c>
      <c r="D369" s="1">
        <v>3</v>
      </c>
      <c r="E369" s="1">
        <v>0</v>
      </c>
      <c r="F369" s="1">
        <f>IF(E369 + F368 &lt; 0, E369 + F368, 0)</f>
        <v>0</v>
      </c>
      <c r="G369" s="1">
        <v>0</v>
      </c>
      <c r="H369" s="1">
        <f>IF(G369 + H368 &lt; 0, G369 + H368, 0)</f>
        <v>0</v>
      </c>
      <c r="I369" s="1">
        <v>0</v>
      </c>
      <c r="J369" s="1">
        <f>IF(I369 + J368 &lt; 0, I369 + J368, 0)</f>
        <v>0</v>
      </c>
      <c r="K369" s="1">
        <v>0</v>
      </c>
      <c r="L369" s="1">
        <f>IF(K369 + L368 &lt; 0, K369 + L368, 0)</f>
        <v>0</v>
      </c>
      <c r="M369" s="1">
        <v>0</v>
      </c>
      <c r="N369" s="1">
        <f>IF(M369 + N368 &lt; 0, M369 + N368, 0)</f>
        <v>0</v>
      </c>
      <c r="O369" s="1">
        <v>0</v>
      </c>
      <c r="P369" s="1">
        <f>IF(O369 + P368 &lt; 0, O369 + P368, 0)</f>
        <v>0</v>
      </c>
    </row>
    <row r="370" spans="1:16" s="1" customFormat="1">
      <c r="A370" s="3">
        <v>45838</v>
      </c>
      <c r="B370" s="1" t="s">
        <v>76</v>
      </c>
      <c r="C370" s="1">
        <v>4</v>
      </c>
      <c r="D370" s="1">
        <v>2</v>
      </c>
      <c r="E370" s="1">
        <v>0</v>
      </c>
      <c r="F370" s="1">
        <f>IF(E370 + F369 &lt; 0, E370 + F369, 0)</f>
        <v>0</v>
      </c>
      <c r="G370" s="1">
        <v>0</v>
      </c>
      <c r="H370" s="1">
        <f>IF(G370 + H369 &lt; 0, G370 + H369, 0)</f>
        <v>0</v>
      </c>
      <c r="I370" s="1">
        <v>0</v>
      </c>
      <c r="J370" s="1">
        <f>IF(I370 + J369 &lt; 0, I370 + J369, 0)</f>
        <v>0</v>
      </c>
      <c r="K370" s="1">
        <v>130999.1231288697</v>
      </c>
      <c r="L370" s="1">
        <f>IF(K370 + L369 &lt; 0, K370 + L369, 0)</f>
        <v>0</v>
      </c>
      <c r="M370" s="1">
        <v>0</v>
      </c>
      <c r="N370" s="1">
        <f>IF(M370 + N369 &lt; 0, M370 + N369, 0)</f>
        <v>0</v>
      </c>
      <c r="O370" s="1">
        <v>85072.5328050096</v>
      </c>
      <c r="P370" s="1">
        <f>IF(O370 + P369 &lt; 0, O370 + P369, 0)</f>
        <v>0</v>
      </c>
    </row>
    <row r="371" spans="1:16" s="1" customFormat="1">
      <c r="A371" s="3">
        <v>45839</v>
      </c>
      <c r="B371" s="1" t="s">
        <v>77</v>
      </c>
      <c r="C371" s="1">
        <v>3</v>
      </c>
      <c r="D371" s="1">
        <v>1</v>
      </c>
      <c r="E371" s="1">
        <v>371230.5035033454</v>
      </c>
      <c r="F371" s="1">
        <f>IF(E371 + F370 &lt; 0, E371 + F370, 0)</f>
        <v>0</v>
      </c>
      <c r="G371" s="1">
        <v>0</v>
      </c>
      <c r="H371" s="1">
        <f>IF(G371 + H370 &lt; 0, G371 + H370, 0)</f>
        <v>0</v>
      </c>
      <c r="I371" s="1">
        <v>540810.9350955272</v>
      </c>
      <c r="J371" s="1">
        <f>IF(I371 + J370 &lt; 0, I371 + J370, 0)</f>
        <v>0</v>
      </c>
      <c r="K371" s="1">
        <v>615672.9651669945</v>
      </c>
      <c r="L371" s="1">
        <f>IF(K371 + L370 &lt; 0, K371 + L370, 0)</f>
        <v>0</v>
      </c>
      <c r="M371" s="1">
        <v>884161.0393814842</v>
      </c>
      <c r="N371" s="1">
        <f>IF(M371 + N370 &lt; 0, M371 + N370, 0)</f>
        <v>0</v>
      </c>
      <c r="O371" s="1">
        <v>0</v>
      </c>
      <c r="P371" s="1">
        <f>IF(O371 + P370 &lt; 0, O371 + P370, 0)</f>
        <v>0</v>
      </c>
    </row>
    <row r="372" spans="1:16" s="1" customFormat="1">
      <c r="A372" s="3">
        <v>45840</v>
      </c>
      <c r="B372" s="1" t="s">
        <v>78</v>
      </c>
      <c r="C372" s="1">
        <v>2</v>
      </c>
      <c r="D372" s="1">
        <v>5</v>
      </c>
      <c r="E372" s="1">
        <v>227788.5189618962</v>
      </c>
      <c r="F372" s="1">
        <f>IF(E372 + F371 &lt; 0, E372 + F371, 0)</f>
        <v>0</v>
      </c>
      <c r="G372" s="1">
        <v>0</v>
      </c>
      <c r="H372" s="1">
        <f>IF(G372 + H371 &lt; 0, G372 + H371, 0)</f>
        <v>0</v>
      </c>
      <c r="I372" s="1">
        <v>-335342.1937731485</v>
      </c>
      <c r="J372" s="1">
        <f>IF(I372 + J371 &lt; 0, I372 + J371, 0)</f>
        <v>0</v>
      </c>
      <c r="K372" s="1">
        <v>0</v>
      </c>
      <c r="L372" s="1">
        <f>IF(K372 + L371 &lt; 0, K372 + L371, 0)</f>
        <v>0</v>
      </c>
      <c r="M372" s="1">
        <v>0</v>
      </c>
      <c r="N372" s="1">
        <f>IF(M372 + N371 &lt; 0, M372 + N371, 0)</f>
        <v>0</v>
      </c>
      <c r="O372" s="1">
        <v>0</v>
      </c>
      <c r="P372" s="1">
        <f>IF(O372 + P371 &lt; 0, O372 + P371, 0)</f>
        <v>0</v>
      </c>
    </row>
    <row r="373" spans="1:16" s="1" customFormat="1">
      <c r="A373" s="3">
        <v>45841</v>
      </c>
      <c r="B373" s="1" t="s">
        <v>79</v>
      </c>
      <c r="C373" s="1">
        <v>1</v>
      </c>
      <c r="D373" s="1">
        <v>4</v>
      </c>
      <c r="E373" s="1">
        <v>-508269.8162613817</v>
      </c>
      <c r="F373" s="1">
        <f>IF(E373 + F372 &lt; 0, E373 + F372, 0)</f>
        <v>0</v>
      </c>
      <c r="G373" s="1">
        <v>-485834.2923871553</v>
      </c>
      <c r="H373" s="1">
        <f>IF(G373 + H372 &lt; 0, G373 + H372, 0)</f>
        <v>0</v>
      </c>
      <c r="I373" s="1">
        <v>0</v>
      </c>
      <c r="J373" s="1">
        <f>IF(I373 + J372 &lt; 0, I373 + J372, 0)</f>
        <v>0</v>
      </c>
      <c r="K373" s="1">
        <v>0</v>
      </c>
      <c r="L373" s="1">
        <f>IF(K373 + L372 &lt; 0, K373 + L372, 0)</f>
        <v>0</v>
      </c>
      <c r="M373" s="1">
        <v>0</v>
      </c>
      <c r="N373" s="1">
        <f>IF(M373 + N372 &lt; 0, M373 + N372, 0)</f>
        <v>0</v>
      </c>
      <c r="O373" s="1">
        <v>0</v>
      </c>
      <c r="P373" s="1">
        <f>IF(O373 + P372 &lt; 0, O373 + P372, 0)</f>
        <v>0</v>
      </c>
    </row>
    <row r="374" spans="1:16" s="1" customFormat="1">
      <c r="A374" s="3">
        <v>45842</v>
      </c>
      <c r="B374" s="1" t="s">
        <v>80</v>
      </c>
      <c r="C374" s="1">
        <v>5</v>
      </c>
      <c r="D374" s="1">
        <v>3</v>
      </c>
      <c r="E374" s="1">
        <v>0</v>
      </c>
      <c r="F374" s="1">
        <f>IF(E374 + F373 &lt; 0, E374 + F373, 0)</f>
        <v>0</v>
      </c>
      <c r="G374" s="1">
        <v>0</v>
      </c>
      <c r="H374" s="1">
        <f>IF(G374 + H373 &lt; 0, G374 + H373, 0)</f>
        <v>0</v>
      </c>
      <c r="I374" s="1">
        <v>0</v>
      </c>
      <c r="J374" s="1">
        <f>IF(I374 + J373 &lt; 0, I374 + J373, 0)</f>
        <v>0</v>
      </c>
      <c r="K374" s="1">
        <v>0</v>
      </c>
      <c r="L374" s="1">
        <f>IF(K374 + L373 &lt; 0, K374 + L373, 0)</f>
        <v>0</v>
      </c>
      <c r="M374" s="1">
        <v>0</v>
      </c>
      <c r="N374" s="1">
        <f>IF(M374 + N373 &lt; 0, M374 + N373, 0)</f>
        <v>0</v>
      </c>
      <c r="O374" s="1">
        <v>0</v>
      </c>
      <c r="P374" s="1">
        <f>IF(O374 + P373 &lt; 0, O374 + P373, 0)</f>
        <v>0</v>
      </c>
    </row>
    <row r="375" spans="1:16" s="1" customFormat="1">
      <c r="A375" s="3">
        <v>45845</v>
      </c>
      <c r="B375" s="1" t="s">
        <v>76</v>
      </c>
      <c r="C375" s="1">
        <v>4</v>
      </c>
      <c r="D375" s="1">
        <v>2</v>
      </c>
      <c r="E375" s="1">
        <v>0</v>
      </c>
      <c r="F375" s="1">
        <f>IF(E375 + F374 &lt; 0, E375 + F374, 0)</f>
        <v>0</v>
      </c>
      <c r="G375" s="1">
        <v>0</v>
      </c>
      <c r="H375" s="1">
        <f>IF(G375 + H374 &lt; 0, G375 + H374, 0)</f>
        <v>0</v>
      </c>
      <c r="I375" s="1">
        <v>0</v>
      </c>
      <c r="J375" s="1">
        <f>IF(I375 + J374 &lt; 0, I375 + J374, 0)</f>
        <v>0</v>
      </c>
      <c r="K375" s="1">
        <v>-19158.87163578847</v>
      </c>
      <c r="L375" s="1">
        <f>IF(K375 + L374 &lt; 0, K375 + L374, 0)</f>
        <v>0</v>
      </c>
      <c r="M375" s="1">
        <v>0</v>
      </c>
      <c r="N375" s="1">
        <f>IF(M375 + N374 &lt; 0, M375 + N374, 0)</f>
        <v>0</v>
      </c>
      <c r="O375" s="1">
        <v>188721.0260408034</v>
      </c>
      <c r="P375" s="1">
        <f>IF(O375 + P374 &lt; 0, O375 + P374, 0)</f>
        <v>0</v>
      </c>
    </row>
    <row r="376" spans="1:16" s="1" customFormat="1">
      <c r="A376" s="3">
        <v>45846</v>
      </c>
      <c r="B376" s="1" t="s">
        <v>77</v>
      </c>
      <c r="C376" s="1">
        <v>3</v>
      </c>
      <c r="D376" s="1">
        <v>1</v>
      </c>
      <c r="E376" s="1">
        <v>89718.66149953191</v>
      </c>
      <c r="F376" s="1">
        <f>IF(E376 + F375 &lt; 0, E376 + F375, 0)</f>
        <v>0</v>
      </c>
      <c r="G376" s="1">
        <v>0</v>
      </c>
      <c r="H376" s="1">
        <f>IF(G376 + H375 &lt; 0, G376 + H375, 0)</f>
        <v>0</v>
      </c>
      <c r="I376" s="1">
        <v>198641.1332225031</v>
      </c>
      <c r="J376" s="1">
        <f>IF(I376 + J375 &lt; 0, I376 + J375, 0)</f>
        <v>0</v>
      </c>
      <c r="K376" s="1">
        <v>293144.7500887564</v>
      </c>
      <c r="L376" s="1">
        <f>IF(K376 + L375 &lt; 0, K376 + L375, 0)</f>
        <v>0</v>
      </c>
      <c r="M376" s="1">
        <v>429308.6420611704</v>
      </c>
      <c r="N376" s="1">
        <f>IF(M376 + N375 &lt; 0, M376 + N375, 0)</f>
        <v>0</v>
      </c>
      <c r="O376" s="1">
        <v>0</v>
      </c>
      <c r="P376" s="1">
        <f>IF(O376 + P375 &lt; 0, O376 + P375, 0)</f>
        <v>0</v>
      </c>
    </row>
    <row r="377" spans="1:16" s="1" customFormat="1">
      <c r="A377" s="3">
        <v>45847</v>
      </c>
      <c r="B377" s="1" t="s">
        <v>78</v>
      </c>
      <c r="C377" s="1">
        <v>2</v>
      </c>
      <c r="D377" s="1">
        <v>5</v>
      </c>
      <c r="E377" s="1">
        <v>-198544.2704989341</v>
      </c>
      <c r="F377" s="1">
        <f>IF(E377 + F376 &lt; 0, E377 + F376, 0)</f>
        <v>0</v>
      </c>
      <c r="G377" s="1">
        <v>0</v>
      </c>
      <c r="H377" s="1">
        <f>IF(G377 + H376 &lt; 0, G377 + H376, 0)</f>
        <v>0</v>
      </c>
      <c r="I377" s="1">
        <v>135533.0299540133</v>
      </c>
      <c r="J377" s="1">
        <f>IF(I377 + J376 &lt; 0, I377 + J376, 0)</f>
        <v>0</v>
      </c>
      <c r="K377" s="1">
        <v>0</v>
      </c>
      <c r="L377" s="1">
        <f>IF(K377 + L376 &lt; 0, K377 + L376, 0)</f>
        <v>0</v>
      </c>
      <c r="M377" s="1">
        <v>0</v>
      </c>
      <c r="N377" s="1">
        <f>IF(M377 + N376 &lt; 0, M377 + N376, 0)</f>
        <v>0</v>
      </c>
      <c r="O377" s="1">
        <v>0</v>
      </c>
      <c r="P377" s="1">
        <f>IF(O377 + P376 &lt; 0, O377 + P376, 0)</f>
        <v>0</v>
      </c>
    </row>
    <row r="378" spans="1:16" s="1" customFormat="1">
      <c r="A378" s="3">
        <v>45848</v>
      </c>
      <c r="B378" s="1" t="s">
        <v>79</v>
      </c>
      <c r="C378" s="1">
        <v>1</v>
      </c>
      <c r="D378" s="1">
        <v>4</v>
      </c>
      <c r="E378" s="1">
        <v>287945.9361516734</v>
      </c>
      <c r="F378" s="1">
        <f>IF(E378 + F377 &lt; 0, E378 + F377, 0)</f>
        <v>0</v>
      </c>
      <c r="G378" s="1">
        <v>555948.2693567189</v>
      </c>
      <c r="H378" s="1">
        <f>IF(G378 + H377 &lt; 0, G378 + H377, 0)</f>
        <v>0</v>
      </c>
      <c r="I378" s="1">
        <v>0</v>
      </c>
      <c r="J378" s="1">
        <f>IF(I378 + J377 &lt; 0, I378 + J377, 0)</f>
        <v>0</v>
      </c>
      <c r="K378" s="1">
        <v>0</v>
      </c>
      <c r="L378" s="1">
        <f>IF(K378 + L377 &lt; 0, K378 + L377, 0)</f>
        <v>0</v>
      </c>
      <c r="M378" s="1">
        <v>0</v>
      </c>
      <c r="N378" s="1">
        <f>IF(M378 + N377 &lt; 0, M378 + N377, 0)</f>
        <v>0</v>
      </c>
      <c r="O378" s="1">
        <v>0</v>
      </c>
      <c r="P378" s="1">
        <f>IF(O378 + P377 &lt; 0, O378 + P377, 0)</f>
        <v>0</v>
      </c>
    </row>
    <row r="379" spans="1:16" s="1" customFormat="1">
      <c r="A379" s="3">
        <v>45849</v>
      </c>
      <c r="B379" s="1" t="s">
        <v>80</v>
      </c>
      <c r="C379" s="1">
        <v>5</v>
      </c>
      <c r="D379" s="1">
        <v>3</v>
      </c>
      <c r="E379" s="1">
        <v>0</v>
      </c>
      <c r="F379" s="1">
        <f>IF(E379 + F378 &lt; 0, E379 + F378, 0)</f>
        <v>0</v>
      </c>
      <c r="G379" s="1">
        <v>0</v>
      </c>
      <c r="H379" s="1">
        <f>IF(G379 + H378 &lt; 0, G379 + H378, 0)</f>
        <v>0</v>
      </c>
      <c r="I379" s="1">
        <v>0</v>
      </c>
      <c r="J379" s="1">
        <f>IF(I379 + J378 &lt; 0, I379 + J378, 0)</f>
        <v>0</v>
      </c>
      <c r="K379" s="1">
        <v>0</v>
      </c>
      <c r="L379" s="1">
        <f>IF(K379 + L378 &lt; 0, K379 + L378, 0)</f>
        <v>0</v>
      </c>
      <c r="M379" s="1">
        <v>0</v>
      </c>
      <c r="N379" s="1">
        <f>IF(M379 + N378 &lt; 0, M379 + N378, 0)</f>
        <v>0</v>
      </c>
      <c r="O379" s="1">
        <v>0</v>
      </c>
      <c r="P379" s="1">
        <f>IF(O379 + P378 &lt; 0, O379 + P378, 0)</f>
        <v>0</v>
      </c>
    </row>
    <row r="380" spans="1:16" s="1" customFormat="1">
      <c r="A380" s="3">
        <v>45852</v>
      </c>
      <c r="B380" s="1" t="s">
        <v>76</v>
      </c>
      <c r="C380" s="1">
        <v>4</v>
      </c>
      <c r="D380" s="1">
        <v>2</v>
      </c>
      <c r="E380" s="1">
        <v>0</v>
      </c>
      <c r="F380" s="1">
        <f>IF(E380 + F379 &lt; 0, E380 + F379, 0)</f>
        <v>0</v>
      </c>
      <c r="G380" s="1">
        <v>0</v>
      </c>
      <c r="H380" s="1">
        <f>IF(G380 + H379 &lt; 0, G380 + H379, 0)</f>
        <v>0</v>
      </c>
      <c r="I380" s="1">
        <v>0</v>
      </c>
      <c r="J380" s="1">
        <f>IF(I380 + J379 &lt; 0, I380 + J379, 0)</f>
        <v>0</v>
      </c>
      <c r="K380" s="1">
        <v>-79364.97313871069</v>
      </c>
      <c r="L380" s="1">
        <f>IF(K380 + L379 &lt; 0, K380 + L379, 0)</f>
        <v>0</v>
      </c>
      <c r="M380" s="1">
        <v>0</v>
      </c>
      <c r="N380" s="1">
        <f>IF(M380 + N379 &lt; 0, M380 + N379, 0)</f>
        <v>0</v>
      </c>
      <c r="O380" s="1">
        <v>248012.8416147695</v>
      </c>
      <c r="P380" s="1">
        <f>IF(O380 + P379 &lt; 0, O380 + P379, 0)</f>
        <v>0</v>
      </c>
    </row>
    <row r="381" spans="1:16" s="1" customFormat="1">
      <c r="A381" s="3">
        <v>45853</v>
      </c>
      <c r="B381" s="1" t="s">
        <v>77</v>
      </c>
      <c r="C381" s="1">
        <v>3</v>
      </c>
      <c r="D381" s="1">
        <v>1</v>
      </c>
      <c r="E381" s="1">
        <v>109024.5669524701</v>
      </c>
      <c r="F381" s="1">
        <f>IF(E381 + F380 &lt; 0, E381 + F380, 0)</f>
        <v>0</v>
      </c>
      <c r="G381" s="1">
        <v>0</v>
      </c>
      <c r="H381" s="1">
        <f>IF(G381 + H380 &lt; 0, G381 + H380, 0)</f>
        <v>0</v>
      </c>
      <c r="I381" s="1">
        <v>158704.9699663205</v>
      </c>
      <c r="J381" s="1">
        <f>IF(I381 + J380 &lt; 0, I381 + J380, 0)</f>
        <v>0</v>
      </c>
      <c r="K381" s="1">
        <v>320426.3345328838</v>
      </c>
      <c r="L381" s="1">
        <f>IF(K381 + L380 &lt; 0, K381 + L380, 0)</f>
        <v>0</v>
      </c>
      <c r="M381" s="1">
        <v>124935.5693336836</v>
      </c>
      <c r="N381" s="1">
        <f>IF(M381 + N380 &lt; 0, M381 + N380, 0)</f>
        <v>0</v>
      </c>
      <c r="O381" s="1">
        <v>0</v>
      </c>
      <c r="P381" s="1">
        <f>IF(O381 + P380 &lt; 0, O381 + P380, 0)</f>
        <v>0</v>
      </c>
    </row>
    <row r="382" spans="1:16" s="1" customFormat="1">
      <c r="A382" s="3">
        <v>45854</v>
      </c>
      <c r="B382" s="1" t="s">
        <v>78</v>
      </c>
      <c r="C382" s="1">
        <v>2</v>
      </c>
      <c r="D382" s="1">
        <v>5</v>
      </c>
      <c r="E382" s="1">
        <v>-4411.857597003042</v>
      </c>
      <c r="F382" s="1">
        <f>IF(E382 + F381 &lt; 0, E382 + F381, 0)</f>
        <v>0</v>
      </c>
      <c r="G382" s="1">
        <v>0</v>
      </c>
      <c r="H382" s="1">
        <f>IF(G382 + H381 &lt; 0, G382 + H381, 0)</f>
        <v>0</v>
      </c>
      <c r="I382" s="1">
        <v>149983.2855521492</v>
      </c>
      <c r="J382" s="1">
        <f>IF(I382 + J381 &lt; 0, I382 + J381, 0)</f>
        <v>0</v>
      </c>
      <c r="K382" s="1">
        <v>0</v>
      </c>
      <c r="L382" s="1">
        <f>IF(K382 + L381 &lt; 0, K382 + L381, 0)</f>
        <v>0</v>
      </c>
      <c r="M382" s="1">
        <v>0</v>
      </c>
      <c r="N382" s="1">
        <f>IF(M382 + N381 &lt; 0, M382 + N381, 0)</f>
        <v>0</v>
      </c>
      <c r="O382" s="1">
        <v>0</v>
      </c>
      <c r="P382" s="1">
        <f>IF(O382 + P381 &lt; 0, O382 + P381, 0)</f>
        <v>0</v>
      </c>
    </row>
    <row r="383" spans="1:16" s="1" customFormat="1">
      <c r="A383" s="3">
        <v>45855</v>
      </c>
      <c r="B383" s="1" t="s">
        <v>79</v>
      </c>
      <c r="C383" s="1">
        <v>1</v>
      </c>
      <c r="D383" s="1">
        <v>4</v>
      </c>
      <c r="E383" s="1">
        <v>84053.899321962</v>
      </c>
      <c r="F383" s="1">
        <f>IF(E383 + F382 &lt; 0, E383 + F382, 0)</f>
        <v>0</v>
      </c>
      <c r="G383" s="1">
        <v>10404.53451563011</v>
      </c>
      <c r="H383" s="1">
        <f>IF(G383 + H382 &lt; 0, G383 + H382, 0)</f>
        <v>0</v>
      </c>
      <c r="I383" s="1">
        <v>0</v>
      </c>
      <c r="J383" s="1">
        <f>IF(I383 + J382 &lt; 0, I383 + J382, 0)</f>
        <v>0</v>
      </c>
      <c r="K383" s="1">
        <v>0</v>
      </c>
      <c r="L383" s="1">
        <f>IF(K383 + L382 &lt; 0, K383 + L382, 0)</f>
        <v>0</v>
      </c>
      <c r="M383" s="1">
        <v>0</v>
      </c>
      <c r="N383" s="1">
        <f>IF(M383 + N382 &lt; 0, M383 + N382, 0)</f>
        <v>0</v>
      </c>
      <c r="O383" s="1">
        <v>0</v>
      </c>
      <c r="P383" s="1">
        <f>IF(O383 + P382 &lt; 0, O383 + P382, 0)</f>
        <v>0</v>
      </c>
    </row>
    <row r="384" spans="1:16" s="1" customFormat="1">
      <c r="A384" s="3">
        <v>45856</v>
      </c>
      <c r="B384" s="1" t="s">
        <v>80</v>
      </c>
      <c r="C384" s="1">
        <v>5</v>
      </c>
      <c r="D384" s="1">
        <v>3</v>
      </c>
      <c r="E384" s="1">
        <v>0</v>
      </c>
      <c r="F384" s="1">
        <f>IF(E384 + F383 &lt; 0, E384 + F383, 0)</f>
        <v>0</v>
      </c>
      <c r="G384" s="1">
        <v>0</v>
      </c>
      <c r="H384" s="1">
        <f>IF(G384 + H383 &lt; 0, G384 + H383, 0)</f>
        <v>0</v>
      </c>
      <c r="I384" s="1">
        <v>0</v>
      </c>
      <c r="J384" s="1">
        <f>IF(I384 + J383 &lt; 0, I384 + J383, 0)</f>
        <v>0</v>
      </c>
      <c r="K384" s="1">
        <v>0</v>
      </c>
      <c r="L384" s="1">
        <f>IF(K384 + L383 &lt; 0, K384 + L383, 0)</f>
        <v>0</v>
      </c>
      <c r="M384" s="1">
        <v>0</v>
      </c>
      <c r="N384" s="1">
        <f>IF(M384 + N383 &lt; 0, M384 + N383, 0)</f>
        <v>0</v>
      </c>
      <c r="O384" s="1">
        <v>0</v>
      </c>
      <c r="P384" s="1">
        <f>IF(O384 + P383 &lt; 0, O384 + P383, 0)</f>
        <v>0</v>
      </c>
    </row>
    <row r="385" spans="1:16" s="1" customFormat="1">
      <c r="A385" s="3">
        <v>45859</v>
      </c>
      <c r="B385" s="1" t="s">
        <v>76</v>
      </c>
      <c r="C385" s="1">
        <v>4</v>
      </c>
      <c r="D385" s="1">
        <v>2</v>
      </c>
      <c r="E385" s="1">
        <v>0</v>
      </c>
      <c r="F385" s="1">
        <f>IF(E385 + F384 &lt; 0, E385 + F384, 0)</f>
        <v>0</v>
      </c>
      <c r="G385" s="1">
        <v>0</v>
      </c>
      <c r="H385" s="1">
        <f>IF(G385 + H384 &lt; 0, G385 + H384, 0)</f>
        <v>0</v>
      </c>
      <c r="I385" s="1">
        <v>0</v>
      </c>
      <c r="J385" s="1">
        <f>IF(I385 + J384 &lt; 0, I385 + J384, 0)</f>
        <v>0</v>
      </c>
      <c r="K385" s="1">
        <v>198994.2593740015</v>
      </c>
      <c r="L385" s="1">
        <f>IF(K385 + L384 &lt; 0, K385 + L384, 0)</f>
        <v>0</v>
      </c>
      <c r="M385" s="1">
        <v>0</v>
      </c>
      <c r="N385" s="1">
        <f>IF(M385 + N384 &lt; 0, M385 + N384, 0)</f>
        <v>0</v>
      </c>
      <c r="O385" s="1">
        <v>-299034.4907572471</v>
      </c>
      <c r="P385" s="1">
        <f>IF(O385 + P384 &lt; 0, O385 + P384, 0)</f>
        <v>0</v>
      </c>
    </row>
    <row r="386" spans="1:16" s="1" customFormat="1">
      <c r="A386" s="3">
        <v>45860</v>
      </c>
      <c r="B386" s="1" t="s">
        <v>77</v>
      </c>
      <c r="C386" s="1">
        <v>3</v>
      </c>
      <c r="D386" s="1">
        <v>1</v>
      </c>
      <c r="E386" s="1">
        <v>-27428.22384976788</v>
      </c>
      <c r="F386" s="1">
        <f>IF(E386 + F385 &lt; 0, E386 + F385, 0)</f>
        <v>0</v>
      </c>
      <c r="G386" s="1">
        <v>0</v>
      </c>
      <c r="H386" s="1">
        <f>IF(G386 + H385 &lt; 0, G386 + H385, 0)</f>
        <v>0</v>
      </c>
      <c r="I386" s="1">
        <v>156634.4327448963</v>
      </c>
      <c r="J386" s="1">
        <f>IF(I386 + J385 &lt; 0, I386 + J385, 0)</f>
        <v>0</v>
      </c>
      <c r="K386" s="1">
        <v>73999.64911882571</v>
      </c>
      <c r="L386" s="1">
        <f>IF(K386 + L385 &lt; 0, K386 + L385, 0)</f>
        <v>0</v>
      </c>
      <c r="M386" s="1">
        <v>377007.3514421846</v>
      </c>
      <c r="N386" s="1">
        <f>IF(M386 + N385 &lt; 0, M386 + N385, 0)</f>
        <v>0</v>
      </c>
      <c r="O386" s="1">
        <v>0</v>
      </c>
      <c r="P386" s="1">
        <f>IF(O386 + P385 &lt; 0, O386 + P385, 0)</f>
        <v>0</v>
      </c>
    </row>
    <row r="387" spans="1:16" s="1" customFormat="1">
      <c r="A387" s="3">
        <v>45861</v>
      </c>
      <c r="B387" s="1" t="s">
        <v>78</v>
      </c>
      <c r="C387" s="1">
        <v>2</v>
      </c>
      <c r="D387" s="1">
        <v>5</v>
      </c>
      <c r="E387" s="1">
        <v>194881.6884095059</v>
      </c>
      <c r="F387" s="1">
        <f>IF(E387 + F386 &lt; 0, E387 + F386, 0)</f>
        <v>0</v>
      </c>
      <c r="G387" s="1">
        <v>0</v>
      </c>
      <c r="H387" s="1">
        <f>IF(G387 + H386 &lt; 0, G387 + H386, 0)</f>
        <v>0</v>
      </c>
      <c r="I387" s="1">
        <v>7514.284156808457</v>
      </c>
      <c r="J387" s="1">
        <f>IF(I387 + J386 &lt; 0, I387 + J386, 0)</f>
        <v>0</v>
      </c>
      <c r="K387" s="1">
        <v>0</v>
      </c>
      <c r="L387" s="1">
        <f>IF(K387 + L386 &lt; 0, K387 + L386, 0)</f>
        <v>0</v>
      </c>
      <c r="M387" s="1">
        <v>0</v>
      </c>
      <c r="N387" s="1">
        <f>IF(M387 + N386 &lt; 0, M387 + N386, 0)</f>
        <v>0</v>
      </c>
      <c r="O387" s="1">
        <v>0</v>
      </c>
      <c r="P387" s="1">
        <f>IF(O387 + P386 &lt; 0, O387 + P386, 0)</f>
        <v>0</v>
      </c>
    </row>
    <row r="388" spans="1:16" s="1" customFormat="1">
      <c r="A388" s="3">
        <v>45862</v>
      </c>
      <c r="B388" s="1" t="s">
        <v>79</v>
      </c>
      <c r="C388" s="1">
        <v>1</v>
      </c>
      <c r="D388" s="1">
        <v>4</v>
      </c>
      <c r="E388" s="1">
        <v>459151.0405452815</v>
      </c>
      <c r="F388" s="1">
        <f>IF(E388 + F387 &lt; 0, E388 + F387, 0)</f>
        <v>0</v>
      </c>
      <c r="G388" s="1">
        <v>-323627.6109040763</v>
      </c>
      <c r="H388" s="1">
        <f>IF(G388 + H387 &lt; 0, G388 + H387, 0)</f>
        <v>0</v>
      </c>
      <c r="I388" s="1">
        <v>0</v>
      </c>
      <c r="J388" s="1">
        <f>IF(I388 + J387 &lt; 0, I388 + J387, 0)</f>
        <v>0</v>
      </c>
      <c r="K388" s="1">
        <v>0</v>
      </c>
      <c r="L388" s="1">
        <f>IF(K388 + L387 &lt; 0, K388 + L387, 0)</f>
        <v>0</v>
      </c>
      <c r="M388" s="1">
        <v>0</v>
      </c>
      <c r="N388" s="1">
        <f>IF(M388 + N387 &lt; 0, M388 + N387, 0)</f>
        <v>0</v>
      </c>
      <c r="O388" s="1">
        <v>0</v>
      </c>
      <c r="P388" s="1">
        <f>IF(O388 + P387 &lt; 0, O388 + P387, 0)</f>
        <v>0</v>
      </c>
    </row>
    <row r="389" spans="1:16" s="1" customFormat="1">
      <c r="A389" s="3">
        <v>45863</v>
      </c>
      <c r="B389" s="1" t="s">
        <v>80</v>
      </c>
      <c r="C389" s="1">
        <v>5</v>
      </c>
      <c r="D389" s="1">
        <v>3</v>
      </c>
      <c r="E389" s="1">
        <v>0</v>
      </c>
      <c r="F389" s="1">
        <f>IF(E389 + F388 &lt; 0, E389 + F388, 0)</f>
        <v>0</v>
      </c>
      <c r="G389" s="1">
        <v>0</v>
      </c>
      <c r="H389" s="1">
        <f>IF(G389 + H388 &lt; 0, G389 + H388, 0)</f>
        <v>0</v>
      </c>
      <c r="I389" s="1">
        <v>0</v>
      </c>
      <c r="J389" s="1">
        <f>IF(I389 + J388 &lt; 0, I389 + J388, 0)</f>
        <v>0</v>
      </c>
      <c r="K389" s="1">
        <v>0</v>
      </c>
      <c r="L389" s="1">
        <f>IF(K389 + L388 &lt; 0, K389 + L388, 0)</f>
        <v>0</v>
      </c>
      <c r="M389" s="1">
        <v>0</v>
      </c>
      <c r="N389" s="1">
        <f>IF(M389 + N388 &lt; 0, M389 + N388, 0)</f>
        <v>0</v>
      </c>
      <c r="O389" s="1">
        <v>0</v>
      </c>
      <c r="P389" s="1">
        <f>IF(O389 + P388 &lt; 0, O389 + P388, 0)</f>
        <v>0</v>
      </c>
    </row>
    <row r="390" spans="1:16" s="1" customFormat="1">
      <c r="A390" s="3">
        <v>45866</v>
      </c>
      <c r="B390" s="1" t="s">
        <v>76</v>
      </c>
      <c r="C390" s="1">
        <v>4</v>
      </c>
      <c r="D390" s="1">
        <v>2</v>
      </c>
      <c r="E390" s="1">
        <v>0</v>
      </c>
      <c r="F390" s="1">
        <f>IF(E390 + F389 &lt; 0, E390 + F389, 0)</f>
        <v>0</v>
      </c>
      <c r="G390" s="1">
        <v>0</v>
      </c>
      <c r="H390" s="1">
        <f>IF(G390 + H389 &lt; 0, G390 + H389, 0)</f>
        <v>0</v>
      </c>
      <c r="I390" s="1">
        <v>0</v>
      </c>
      <c r="J390" s="1">
        <f>IF(I390 + J389 &lt; 0, I390 + J389, 0)</f>
        <v>0</v>
      </c>
      <c r="K390" s="1">
        <v>-40358.63269265344</v>
      </c>
      <c r="L390" s="1">
        <f>IF(K390 + L389 &lt; 0, K390 + L389, 0)</f>
        <v>0</v>
      </c>
      <c r="M390" s="1">
        <v>0</v>
      </c>
      <c r="N390" s="1">
        <f>IF(M390 + N389 &lt; 0, M390 + N389, 0)</f>
        <v>0</v>
      </c>
      <c r="O390" s="1">
        <v>-175120.2390878954</v>
      </c>
      <c r="P390" s="1">
        <f>IF(O390 + P389 &lt; 0, O390 + P389, 0)</f>
        <v>0</v>
      </c>
    </row>
    <row r="391" spans="1:16" s="1" customFormat="1">
      <c r="A391" s="3">
        <v>45867</v>
      </c>
      <c r="B391" s="1" t="s">
        <v>77</v>
      </c>
      <c r="C391" s="1">
        <v>3</v>
      </c>
      <c r="D391" s="1">
        <v>1</v>
      </c>
      <c r="E391" s="1">
        <v>-1659.511885219415</v>
      </c>
      <c r="F391" s="1">
        <f>IF(E391 + F390 &lt; 0, E391 + F390, 0)</f>
        <v>0</v>
      </c>
      <c r="G391" s="1">
        <v>0</v>
      </c>
      <c r="H391" s="1">
        <f>IF(G391 + H390 &lt; 0, G391 + H390, 0)</f>
        <v>0</v>
      </c>
      <c r="I391" s="1">
        <v>37677.87583232292</v>
      </c>
      <c r="J391" s="1">
        <f>IF(I391 + J390 &lt; 0, I391 + J390, 0)</f>
        <v>0</v>
      </c>
      <c r="K391" s="1">
        <v>-72975.39783036563</v>
      </c>
      <c r="L391" s="1">
        <f>IF(K391 + L390 &lt; 0, K391 + L390, 0)</f>
        <v>0</v>
      </c>
      <c r="M391" s="1">
        <v>-121709.2958537281</v>
      </c>
      <c r="N391" s="1">
        <f>IF(M391 + N390 &lt; 0, M391 + N390, 0)</f>
        <v>0</v>
      </c>
      <c r="O391" s="1">
        <v>0</v>
      </c>
      <c r="P391" s="1">
        <f>IF(O391 + P390 &lt; 0, O391 + P390, 0)</f>
        <v>0</v>
      </c>
    </row>
    <row r="392" spans="1:16" s="1" customFormat="1">
      <c r="A392" s="3">
        <v>45868</v>
      </c>
      <c r="B392" s="1" t="s">
        <v>78</v>
      </c>
      <c r="C392" s="1">
        <v>2</v>
      </c>
      <c r="D392" s="1">
        <v>5</v>
      </c>
      <c r="E392" s="1">
        <v>-374561.793389483</v>
      </c>
      <c r="F392" s="1">
        <f>IF(E392 + F391 &lt; 0, E392 + F391, 0)</f>
        <v>0</v>
      </c>
      <c r="G392" s="1">
        <v>0</v>
      </c>
      <c r="H392" s="1">
        <f>IF(G392 + H391 &lt; 0, G392 + H391, 0)</f>
        <v>0</v>
      </c>
      <c r="I392" s="1">
        <v>184978.9069905911</v>
      </c>
      <c r="J392" s="1">
        <f>IF(I392 + J391 &lt; 0, I392 + J391, 0)</f>
        <v>0</v>
      </c>
      <c r="K392" s="1">
        <v>0</v>
      </c>
      <c r="L392" s="1">
        <f>IF(K392 + L391 &lt; 0, K392 + L391, 0)</f>
        <v>0</v>
      </c>
      <c r="M392" s="1">
        <v>0</v>
      </c>
      <c r="N392" s="1">
        <f>IF(M392 + N391 &lt; 0, M392 + N391, 0)</f>
        <v>0</v>
      </c>
      <c r="O392" s="1">
        <v>0</v>
      </c>
      <c r="P392" s="1">
        <f>IF(O392 + P391 &lt; 0, O392 + P391, 0)</f>
        <v>0</v>
      </c>
    </row>
    <row r="393" spans="1:16" s="1" customFormat="1">
      <c r="A393" s="3">
        <v>45869</v>
      </c>
      <c r="B393" s="1" t="s">
        <v>79</v>
      </c>
      <c r="C393" s="1">
        <v>1</v>
      </c>
      <c r="D393" s="1">
        <v>4</v>
      </c>
      <c r="E393" s="1">
        <v>209593.4402889021</v>
      </c>
      <c r="F393" s="1">
        <f>IF(E393 + F392 &lt; 0, E393 + F392, 0)</f>
        <v>0</v>
      </c>
      <c r="G393" s="1">
        <v>-423364.3079236053</v>
      </c>
      <c r="H393" s="1">
        <f>IF(G393 + H392 &lt; 0, G393 + H392, 0)</f>
        <v>0</v>
      </c>
      <c r="I393" s="1">
        <v>0</v>
      </c>
      <c r="J393" s="1">
        <f>IF(I393 + J392 &lt; 0, I393 + J392, 0)</f>
        <v>0</v>
      </c>
      <c r="K393" s="1">
        <v>0</v>
      </c>
      <c r="L393" s="1">
        <f>IF(K393 + L392 &lt; 0, K393 + L392, 0)</f>
        <v>0</v>
      </c>
      <c r="M393" s="1">
        <v>0</v>
      </c>
      <c r="N393" s="1">
        <f>IF(M393 + N392 &lt; 0, M393 + N392, 0)</f>
        <v>0</v>
      </c>
      <c r="O393" s="1">
        <v>0</v>
      </c>
      <c r="P393" s="1">
        <f>IF(O393 + P392 &lt; 0, O393 + P392, 0)</f>
        <v>0</v>
      </c>
    </row>
    <row r="394" spans="1:16" s="1" customFormat="1">
      <c r="A394" s="3">
        <v>45870</v>
      </c>
      <c r="B394" s="1" t="s">
        <v>80</v>
      </c>
      <c r="C394" s="1">
        <v>5</v>
      </c>
      <c r="D394" s="1">
        <v>3</v>
      </c>
      <c r="E394" s="1">
        <v>0</v>
      </c>
      <c r="F394" s="1">
        <f>IF(E394 + F393 &lt; 0, E394 + F393, 0)</f>
        <v>0</v>
      </c>
      <c r="G394" s="1">
        <v>0</v>
      </c>
      <c r="H394" s="1">
        <f>IF(G394 + H393 &lt; 0, G394 + H393, 0)</f>
        <v>0</v>
      </c>
      <c r="I394" s="1">
        <v>0</v>
      </c>
      <c r="J394" s="1">
        <f>IF(I394 + J393 &lt; 0, I394 + J393, 0)</f>
        <v>0</v>
      </c>
      <c r="K394" s="1">
        <v>0</v>
      </c>
      <c r="L394" s="1">
        <f>IF(K394 + L393 &lt; 0, K394 + L393, 0)</f>
        <v>0</v>
      </c>
      <c r="M394" s="1">
        <v>0</v>
      </c>
      <c r="N394" s="1">
        <f>IF(M394 + N393 &lt; 0, M394 + N393, 0)</f>
        <v>0</v>
      </c>
      <c r="O394" s="1">
        <v>0</v>
      </c>
      <c r="P394" s="1">
        <f>IF(O394 + P393 &lt; 0, O394 + P393, 0)</f>
        <v>0</v>
      </c>
    </row>
    <row r="395" spans="1:16" s="1" customFormat="1">
      <c r="A395" s="3">
        <v>45873</v>
      </c>
      <c r="B395" s="1" t="s">
        <v>76</v>
      </c>
      <c r="C395" s="1">
        <v>4</v>
      </c>
      <c r="D395" s="1">
        <v>2</v>
      </c>
      <c r="E395" s="1">
        <v>0</v>
      </c>
      <c r="F395" s="1">
        <f>IF(E395 + F394 &lt; 0, E395 + F394, 0)</f>
        <v>0</v>
      </c>
      <c r="G395" s="1">
        <v>0</v>
      </c>
      <c r="H395" s="1">
        <f>IF(G395 + H394 &lt; 0, G395 + H394, 0)</f>
        <v>0</v>
      </c>
      <c r="I395" s="1">
        <v>0</v>
      </c>
      <c r="J395" s="1">
        <f>IF(I395 + J394 &lt; 0, I395 + J394, 0)</f>
        <v>0</v>
      </c>
      <c r="K395" s="1">
        <v>-183118.5684730138</v>
      </c>
      <c r="L395" s="1">
        <f>IF(K395 + L394 &lt; 0, K395 + L394, 0)</f>
        <v>0</v>
      </c>
      <c r="M395" s="1">
        <v>0</v>
      </c>
      <c r="N395" s="1">
        <f>IF(M395 + N394 &lt; 0, M395 + N394, 0)</f>
        <v>0</v>
      </c>
      <c r="O395" s="1">
        <v>293430.325518998</v>
      </c>
      <c r="P395" s="1">
        <f>IF(O395 + P394 &lt; 0, O395 + P394, 0)</f>
        <v>0</v>
      </c>
    </row>
    <row r="396" spans="1:16" s="1" customFormat="1">
      <c r="A396" s="3">
        <v>45874</v>
      </c>
      <c r="B396" s="1" t="s">
        <v>77</v>
      </c>
      <c r="C396" s="1">
        <v>3</v>
      </c>
      <c r="D396" s="1">
        <v>1</v>
      </c>
      <c r="E396" s="1">
        <v>212325.1753000951</v>
      </c>
      <c r="F396" s="1">
        <f>IF(E396 + F395 &lt; 0, E396 + F395, 0)</f>
        <v>0</v>
      </c>
      <c r="G396" s="1">
        <v>0</v>
      </c>
      <c r="H396" s="1">
        <f>IF(G396 + H395 &lt; 0, G396 + H395, 0)</f>
        <v>0</v>
      </c>
      <c r="I396" s="1">
        <v>272009.8156168178</v>
      </c>
      <c r="J396" s="1">
        <f>IF(I396 + J395 &lt; 0, I396 + J395, 0)</f>
        <v>0</v>
      </c>
      <c r="K396" s="1">
        <v>563263.0302616118</v>
      </c>
      <c r="L396" s="1">
        <f>IF(K396 + L395 &lt; 0, K396 + L395, 0)</f>
        <v>0</v>
      </c>
      <c r="M396" s="1">
        <v>812935.5223049083</v>
      </c>
      <c r="N396" s="1">
        <f>IF(M396 + N395 &lt; 0, M396 + N395, 0)</f>
        <v>0</v>
      </c>
      <c r="O396" s="1">
        <v>0</v>
      </c>
      <c r="P396" s="1">
        <f>IF(O396 + P395 &lt; 0, O396 + P395, 0)</f>
        <v>0</v>
      </c>
    </row>
    <row r="397" spans="1:16" s="1" customFormat="1">
      <c r="A397" s="3">
        <v>45875</v>
      </c>
      <c r="B397" s="1" t="s">
        <v>78</v>
      </c>
      <c r="C397" s="1">
        <v>2</v>
      </c>
      <c r="D397" s="1">
        <v>5</v>
      </c>
      <c r="E397" s="1">
        <v>5808.791068223276</v>
      </c>
      <c r="F397" s="1">
        <f>IF(E397 + F396 &lt; 0, E397 + F396, 0)</f>
        <v>0</v>
      </c>
      <c r="G397" s="1">
        <v>0</v>
      </c>
      <c r="H397" s="1">
        <f>IF(G397 + H396 &lt; 0, G397 + H396, 0)</f>
        <v>0</v>
      </c>
      <c r="I397" s="1">
        <v>205620.9026237869</v>
      </c>
      <c r="J397" s="1">
        <f>IF(I397 + J396 &lt; 0, I397 + J396, 0)</f>
        <v>0</v>
      </c>
      <c r="K397" s="1">
        <v>0</v>
      </c>
      <c r="L397" s="1">
        <f>IF(K397 + L396 &lt; 0, K397 + L396, 0)</f>
        <v>0</v>
      </c>
      <c r="M397" s="1">
        <v>0</v>
      </c>
      <c r="N397" s="1">
        <f>IF(M397 + N396 &lt; 0, M397 + N396, 0)</f>
        <v>0</v>
      </c>
      <c r="O397" s="1">
        <v>0</v>
      </c>
      <c r="P397" s="1">
        <f>IF(O397 + P396 &lt; 0, O397 + P396, 0)</f>
        <v>0</v>
      </c>
    </row>
    <row r="398" spans="1:16" s="1" customFormat="1">
      <c r="A398" s="3">
        <v>45876</v>
      </c>
      <c r="B398" s="1" t="s">
        <v>79</v>
      </c>
      <c r="C398" s="1">
        <v>1</v>
      </c>
      <c r="D398" s="1">
        <v>4</v>
      </c>
      <c r="E398" s="1">
        <v>-168856.7608894546</v>
      </c>
      <c r="F398" s="1">
        <f>IF(E398 + F397 &lt; 0, E398 + F397, 0)</f>
        <v>0</v>
      </c>
      <c r="G398" s="1">
        <v>-260863.6654417002</v>
      </c>
      <c r="H398" s="1">
        <f>IF(G398 + H397 &lt; 0, G398 + H397, 0)</f>
        <v>0</v>
      </c>
      <c r="I398" s="1">
        <v>0</v>
      </c>
      <c r="J398" s="1">
        <f>IF(I398 + J397 &lt; 0, I398 + J397, 0)</f>
        <v>0</v>
      </c>
      <c r="K398" s="1">
        <v>0</v>
      </c>
      <c r="L398" s="1">
        <f>IF(K398 + L397 &lt; 0, K398 + L397, 0)</f>
        <v>0</v>
      </c>
      <c r="M398" s="1">
        <v>0</v>
      </c>
      <c r="N398" s="1">
        <f>IF(M398 + N397 &lt; 0, M398 + N397, 0)</f>
        <v>0</v>
      </c>
      <c r="O398" s="1">
        <v>0</v>
      </c>
      <c r="P398" s="1">
        <f>IF(O398 + P397 &lt; 0, O398 + P397, 0)</f>
        <v>0</v>
      </c>
    </row>
    <row r="399" spans="1:16" s="1" customFormat="1">
      <c r="A399" s="3">
        <v>45877</v>
      </c>
      <c r="B399" s="1" t="s">
        <v>80</v>
      </c>
      <c r="C399" s="1">
        <v>5</v>
      </c>
      <c r="D399" s="1">
        <v>3</v>
      </c>
      <c r="E399" s="1">
        <v>0</v>
      </c>
      <c r="F399" s="1">
        <f>IF(E399 + F398 &lt; 0, E399 + F398, 0)</f>
        <v>0</v>
      </c>
      <c r="G399" s="1">
        <v>0</v>
      </c>
      <c r="H399" s="1">
        <f>IF(G399 + H398 &lt; 0, G399 + H398, 0)</f>
        <v>0</v>
      </c>
      <c r="I399" s="1">
        <v>0</v>
      </c>
      <c r="J399" s="1">
        <f>IF(I399 + J398 &lt; 0, I399 + J398, 0)</f>
        <v>0</v>
      </c>
      <c r="K399" s="1">
        <v>0</v>
      </c>
      <c r="L399" s="1">
        <f>IF(K399 + L398 &lt; 0, K399 + L398, 0)</f>
        <v>0</v>
      </c>
      <c r="M399" s="1">
        <v>0</v>
      </c>
      <c r="N399" s="1">
        <f>IF(M399 + N398 &lt; 0, M399 + N398, 0)</f>
        <v>0</v>
      </c>
      <c r="O399" s="1">
        <v>0</v>
      </c>
      <c r="P399" s="1">
        <f>IF(O399 + P398 &lt; 0, O399 + P398, 0)</f>
        <v>0</v>
      </c>
    </row>
    <row r="400" spans="1:16" s="1" customFormat="1">
      <c r="A400" s="3">
        <v>45880</v>
      </c>
      <c r="B400" s="1" t="s">
        <v>76</v>
      </c>
      <c r="C400" s="1">
        <v>4</v>
      </c>
      <c r="D400" s="1">
        <v>2</v>
      </c>
      <c r="E400" s="1">
        <v>0</v>
      </c>
      <c r="F400" s="1">
        <f>IF(E400 + F399 &lt; 0, E400 + F399, 0)</f>
        <v>0</v>
      </c>
      <c r="G400" s="1">
        <v>0</v>
      </c>
      <c r="H400" s="1">
        <f>IF(G400 + H399 &lt; 0, G400 + H399, 0)</f>
        <v>0</v>
      </c>
      <c r="I400" s="1">
        <v>0</v>
      </c>
      <c r="J400" s="1">
        <f>IF(I400 + J399 &lt; 0, I400 + J399, 0)</f>
        <v>0</v>
      </c>
      <c r="K400" s="1">
        <v>98546.33222609693</v>
      </c>
      <c r="L400" s="1">
        <f>IF(K400 + L399 &lt; 0, K400 + L399, 0)</f>
        <v>0</v>
      </c>
      <c r="M400" s="1">
        <v>0</v>
      </c>
      <c r="N400" s="1">
        <f>IF(M400 + N399 &lt; 0, M400 + N399, 0)</f>
        <v>0</v>
      </c>
      <c r="O400" s="1">
        <v>-164456.9893198252</v>
      </c>
      <c r="P400" s="1">
        <f>IF(O400 + P399 &lt; 0, O400 + P399, 0)</f>
        <v>0</v>
      </c>
    </row>
    <row r="401" spans="1:16" s="1" customFormat="1">
      <c r="A401" s="3">
        <v>45881</v>
      </c>
      <c r="B401" s="1" t="s">
        <v>77</v>
      </c>
      <c r="C401" s="1">
        <v>3</v>
      </c>
      <c r="D401" s="1">
        <v>1</v>
      </c>
      <c r="E401" s="1">
        <v>8358.356116940813</v>
      </c>
      <c r="F401" s="1">
        <f>IF(E401 + F400 &lt; 0, E401 + F400, 0)</f>
        <v>0</v>
      </c>
      <c r="G401" s="1">
        <v>0</v>
      </c>
      <c r="H401" s="1">
        <f>IF(G401 + H400 &lt; 0, G401 + H400, 0)</f>
        <v>0</v>
      </c>
      <c r="I401" s="1">
        <v>-51672.76176030069</v>
      </c>
      <c r="J401" s="1">
        <f>IF(I401 + J400 &lt; 0, I401 + J400, 0)</f>
        <v>0</v>
      </c>
      <c r="K401" s="1">
        <v>44724.71823704995</v>
      </c>
      <c r="L401" s="1">
        <f>IF(K401 + L400 &lt; 0, K401 + L400, 0)</f>
        <v>0</v>
      </c>
      <c r="M401" s="1">
        <v>-470414.8841806707</v>
      </c>
      <c r="N401" s="1">
        <f>IF(M401 + N400 &lt; 0, M401 + N400, 0)</f>
        <v>0</v>
      </c>
      <c r="O401" s="1">
        <v>0</v>
      </c>
      <c r="P401" s="1">
        <f>IF(O401 + P400 &lt; 0, O401 + P400, 0)</f>
        <v>0</v>
      </c>
    </row>
    <row r="402" spans="1:16" s="1" customFormat="1">
      <c r="A402" s="3">
        <v>45882</v>
      </c>
      <c r="B402" s="1" t="s">
        <v>78</v>
      </c>
      <c r="C402" s="1">
        <v>2</v>
      </c>
      <c r="D402" s="1">
        <v>4</v>
      </c>
      <c r="E402" s="1">
        <v>-187961.7752431849</v>
      </c>
      <c r="F402" s="1">
        <f>IF(E402 + F401 &lt; 0, E402 + F401, 0)</f>
        <v>0</v>
      </c>
      <c r="G402" s="1">
        <v>0</v>
      </c>
      <c r="H402" s="1">
        <f>IF(G402 + H401 &lt; 0, G402 + H401, 0)</f>
        <v>0</v>
      </c>
      <c r="I402" s="1">
        <v>244560.5912838071</v>
      </c>
      <c r="J402" s="1">
        <f>IF(I402 + J401 &lt; 0, I402 + J401, 0)</f>
        <v>0</v>
      </c>
      <c r="K402" s="1">
        <v>0</v>
      </c>
      <c r="L402" s="1">
        <f>IF(K402 + L401 &lt; 0, K402 + L401, 0)</f>
        <v>0</v>
      </c>
      <c r="M402" s="1">
        <v>0</v>
      </c>
      <c r="N402" s="1">
        <f>IF(M402 + N401 &lt; 0, M402 + N401, 0)</f>
        <v>0</v>
      </c>
      <c r="O402" s="1">
        <v>0</v>
      </c>
      <c r="P402" s="1">
        <f>IF(O402 + P401 &lt; 0, O402 + P401, 0)</f>
        <v>0</v>
      </c>
    </row>
    <row r="403" spans="1:16" s="1" customFormat="1">
      <c r="A403" s="3">
        <v>45883</v>
      </c>
      <c r="B403" s="1" t="s">
        <v>79</v>
      </c>
      <c r="C403" s="1">
        <v>1</v>
      </c>
      <c r="D403" s="1">
        <v>3</v>
      </c>
      <c r="E403" s="1">
        <v>220056.8292143352</v>
      </c>
      <c r="F403" s="1">
        <f>IF(E403 + F402 &lt; 0, E403 + F402, 0)</f>
        <v>0</v>
      </c>
      <c r="G403" s="1">
        <v>634614.7743870197</v>
      </c>
      <c r="H403" s="1">
        <f>IF(G403 + H402 &lt; 0, G403 + H402, 0)</f>
        <v>0</v>
      </c>
      <c r="I403" s="1">
        <v>0</v>
      </c>
      <c r="J403" s="1">
        <f>IF(I403 + J402 &lt; 0, I403 + J402, 0)</f>
        <v>0</v>
      </c>
      <c r="K403" s="1">
        <v>0</v>
      </c>
      <c r="L403" s="1">
        <f>IF(K403 + L402 &lt; 0, K403 + L402, 0)</f>
        <v>0</v>
      </c>
      <c r="M403" s="1">
        <v>0</v>
      </c>
      <c r="N403" s="1">
        <f>IF(M403 + N402 &lt; 0, M403 + N402, 0)</f>
        <v>0</v>
      </c>
      <c r="O403" s="1">
        <v>0</v>
      </c>
      <c r="P403" s="1">
        <f>IF(O403 + P402 &lt; 0, O403 + P402, 0)</f>
        <v>0</v>
      </c>
    </row>
    <row r="404" spans="1:16" s="1" customFormat="1">
      <c r="A404" s="3">
        <v>45887</v>
      </c>
      <c r="B404" s="1" t="s">
        <v>76</v>
      </c>
      <c r="C404" s="1">
        <v>4</v>
      </c>
      <c r="D404" s="1">
        <v>2</v>
      </c>
      <c r="E404" s="1">
        <v>0</v>
      </c>
      <c r="F404" s="1">
        <f>IF(E404 + F403 &lt; 0, E404 + F403, 0)</f>
        <v>0</v>
      </c>
      <c r="G404" s="1">
        <v>0</v>
      </c>
      <c r="H404" s="1">
        <f>IF(G404 + H403 &lt; 0, G404 + H403, 0)</f>
        <v>0</v>
      </c>
      <c r="I404" s="1">
        <v>0</v>
      </c>
      <c r="J404" s="1">
        <f>IF(I404 + J403 &lt; 0, I404 + J403, 0)</f>
        <v>0</v>
      </c>
      <c r="K404" s="1">
        <v>195523.1042929227</v>
      </c>
      <c r="L404" s="1">
        <f>IF(K404 + L403 &lt; 0, K404 + L403, 0)</f>
        <v>0</v>
      </c>
      <c r="M404" s="1">
        <v>0</v>
      </c>
      <c r="N404" s="1">
        <f>IF(M404 + N403 &lt; 0, M404 + N403, 0)</f>
        <v>0</v>
      </c>
      <c r="O404" s="1">
        <v>465790.1198060781</v>
      </c>
      <c r="P404" s="1">
        <f>IF(O404 + P403 &lt; 0, O404 + P403, 0)</f>
        <v>0</v>
      </c>
    </row>
    <row r="405" spans="1:16" s="1" customFormat="1">
      <c r="A405" s="3">
        <v>45888</v>
      </c>
      <c r="B405" s="1" t="s">
        <v>77</v>
      </c>
      <c r="C405" s="1">
        <v>3</v>
      </c>
      <c r="D405" s="1">
        <v>1</v>
      </c>
      <c r="E405" s="1">
        <v>41727.45986028032</v>
      </c>
      <c r="F405" s="1">
        <f>IF(E405 + F404 &lt; 0, E405 + F404, 0)</f>
        <v>0</v>
      </c>
      <c r="G405" s="1">
        <v>0</v>
      </c>
      <c r="H405" s="1">
        <f>IF(G405 + H404 &lt; 0, G405 + H404, 0)</f>
        <v>0</v>
      </c>
      <c r="I405" s="1">
        <v>203342.136744435</v>
      </c>
      <c r="J405" s="1">
        <f>IF(I405 + J404 &lt; 0, I405 + J404, 0)</f>
        <v>0</v>
      </c>
      <c r="K405" s="1">
        <v>252661.3492909537</v>
      </c>
      <c r="L405" s="1">
        <f>IF(K405 + L404 &lt; 0, K405 + L404, 0)</f>
        <v>0</v>
      </c>
      <c r="M405" s="1">
        <v>495444.6855654663</v>
      </c>
      <c r="N405" s="1">
        <f>IF(M405 + N404 &lt; 0, M405 + N404, 0)</f>
        <v>0</v>
      </c>
      <c r="O405" s="1">
        <v>0</v>
      </c>
      <c r="P405" s="1">
        <f>IF(O405 + P404 &lt; 0, O405 + P404, 0)</f>
        <v>0</v>
      </c>
    </row>
    <row r="406" spans="1:16" s="1" customFormat="1">
      <c r="A406" s="3">
        <v>45889</v>
      </c>
      <c r="B406" s="1" t="s">
        <v>78</v>
      </c>
      <c r="C406" s="1">
        <v>2</v>
      </c>
      <c r="D406" s="1">
        <v>5</v>
      </c>
      <c r="E406" s="1">
        <v>148920.3093956038</v>
      </c>
      <c r="F406" s="1">
        <f>IF(E406 + F405 &lt; 0, E406 + F405, 0)</f>
        <v>0</v>
      </c>
      <c r="G406" s="1">
        <v>0</v>
      </c>
      <c r="H406" s="1">
        <f>IF(G406 + H405 &lt; 0, G406 + H405, 0)</f>
        <v>0</v>
      </c>
      <c r="I406" s="1">
        <v>-81271.53026257211</v>
      </c>
      <c r="J406" s="1">
        <f>IF(I406 + J405 &lt; 0, I406 + J405, 0)</f>
        <v>0</v>
      </c>
      <c r="K406" s="1">
        <v>0</v>
      </c>
      <c r="L406" s="1">
        <f>IF(K406 + L405 &lt; 0, K406 + L405, 0)</f>
        <v>0</v>
      </c>
      <c r="M406" s="1">
        <v>0</v>
      </c>
      <c r="N406" s="1">
        <f>IF(M406 + N405 &lt; 0, M406 + N405, 0)</f>
        <v>0</v>
      </c>
      <c r="O406" s="1">
        <v>0</v>
      </c>
      <c r="P406" s="1">
        <f>IF(O406 + P405 &lt; 0, O406 + P405, 0)</f>
        <v>0</v>
      </c>
    </row>
    <row r="407" spans="1:16" s="1" customFormat="1">
      <c r="A407" s="3">
        <v>45890</v>
      </c>
      <c r="B407" s="1" t="s">
        <v>79</v>
      </c>
      <c r="C407" s="1">
        <v>1</v>
      </c>
      <c r="D407" s="1">
        <v>4</v>
      </c>
      <c r="E407" s="1">
        <v>1729.327343230747</v>
      </c>
      <c r="F407" s="1">
        <f>IF(E407 + F406 &lt; 0, E407 + F406, 0)</f>
        <v>0</v>
      </c>
      <c r="G407" s="1">
        <v>427841.5301402131</v>
      </c>
      <c r="H407" s="1">
        <f>IF(G407 + H406 &lt; 0, G407 + H406, 0)</f>
        <v>0</v>
      </c>
      <c r="I407" s="1">
        <v>0</v>
      </c>
      <c r="J407" s="1">
        <f>IF(I407 + J406 &lt; 0, I407 + J406, 0)</f>
        <v>0</v>
      </c>
      <c r="K407" s="1">
        <v>0</v>
      </c>
      <c r="L407" s="1">
        <f>IF(K407 + L406 &lt; 0, K407 + L406, 0)</f>
        <v>0</v>
      </c>
      <c r="M407" s="1">
        <v>0</v>
      </c>
      <c r="N407" s="1">
        <f>IF(M407 + N406 &lt; 0, M407 + N406, 0)</f>
        <v>0</v>
      </c>
      <c r="O407" s="1">
        <v>0</v>
      </c>
      <c r="P407" s="1">
        <f>IF(O407 + P406 &lt; 0, O407 + P406, 0)</f>
        <v>0</v>
      </c>
    </row>
    <row r="408" spans="1:16" s="1" customFormat="1">
      <c r="A408" s="3">
        <v>45891</v>
      </c>
      <c r="B408" s="1" t="s">
        <v>80</v>
      </c>
      <c r="C408" s="1">
        <v>4</v>
      </c>
      <c r="D408" s="1">
        <v>3</v>
      </c>
      <c r="E408" s="1">
        <v>0</v>
      </c>
      <c r="F408" s="1">
        <f>IF(E408 + F407 &lt; 0, E408 + F407, 0)</f>
        <v>0</v>
      </c>
      <c r="G408" s="1">
        <v>0</v>
      </c>
      <c r="H408" s="1">
        <f>IF(G408 + H407 &lt; 0, G408 + H407, 0)</f>
        <v>0</v>
      </c>
      <c r="I408" s="1">
        <v>0</v>
      </c>
      <c r="J408" s="1">
        <f>IF(I408 + J407 &lt; 0, I408 + J407, 0)</f>
        <v>0</v>
      </c>
      <c r="K408" s="1">
        <v>0</v>
      </c>
      <c r="L408" s="1">
        <f>IF(K408 + L407 &lt; 0, K408 + L407, 0)</f>
        <v>0</v>
      </c>
      <c r="M408" s="1">
        <v>0</v>
      </c>
      <c r="N408" s="1">
        <f>IF(M408 + N407 &lt; 0, M408 + N407, 0)</f>
        <v>0</v>
      </c>
      <c r="O408" s="1">
        <v>0</v>
      </c>
      <c r="P408" s="1">
        <f>IF(O408 + P407 &lt; 0, O408 + P407, 0)</f>
        <v>0</v>
      </c>
    </row>
    <row r="409" spans="1:16" s="1" customFormat="1">
      <c r="A409" s="3">
        <v>45894</v>
      </c>
      <c r="B409" s="1" t="s">
        <v>76</v>
      </c>
      <c r="C409" s="1">
        <v>3</v>
      </c>
      <c r="D409" s="1">
        <v>2</v>
      </c>
      <c r="E409" s="1">
        <v>68912.73691743887</v>
      </c>
      <c r="F409" s="1">
        <f>IF(E409 + F408 &lt; 0, E409 + F408, 0)</f>
        <v>0</v>
      </c>
      <c r="G409" s="1">
        <v>0</v>
      </c>
      <c r="H409" s="1">
        <f>IF(G409 + H408 &lt; 0, G409 + H408, 0)</f>
        <v>0</v>
      </c>
      <c r="I409" s="1">
        <v>289565.5456025143</v>
      </c>
      <c r="J409" s="1">
        <f>IF(I409 + J408 &lt; 0, I409 + J408, 0)</f>
        <v>0</v>
      </c>
      <c r="K409" s="1">
        <v>87393.41580749821</v>
      </c>
      <c r="L409" s="1">
        <f>IF(K409 + L408 &lt; 0, K409 + L408, 0)</f>
        <v>0</v>
      </c>
      <c r="M409" s="1">
        <v>0</v>
      </c>
      <c r="N409" s="1">
        <f>IF(M409 + N408 &lt; 0, M409 + N408, 0)</f>
        <v>0</v>
      </c>
      <c r="O409" s="1">
        <v>305266.1703638736</v>
      </c>
      <c r="P409" s="1">
        <f>IF(O409 + P408 &lt; 0, O409 + P408, 0)</f>
        <v>0</v>
      </c>
    </row>
    <row r="410" spans="1:16" s="1" customFormat="1">
      <c r="A410" s="3">
        <v>45895</v>
      </c>
      <c r="B410" s="1" t="s">
        <v>77</v>
      </c>
      <c r="C410" s="1">
        <v>2</v>
      </c>
      <c r="D410" s="1">
        <v>1</v>
      </c>
      <c r="E410" s="1">
        <v>-43531.29227478275</v>
      </c>
      <c r="F410" s="1">
        <f>IF(E410 + F409 &lt; 0, E410 + F409, 0)</f>
        <v>0</v>
      </c>
      <c r="G410" s="1">
        <v>0</v>
      </c>
      <c r="H410" s="1">
        <f>IF(G410 + H409 &lt; 0, G410 + H409, 0)</f>
        <v>0</v>
      </c>
      <c r="I410" s="1">
        <v>-127407.0052270521</v>
      </c>
      <c r="J410" s="1">
        <f>IF(I410 + J409 &lt; 0, I410 + J409, 0)</f>
        <v>0</v>
      </c>
      <c r="K410" s="1">
        <v>121892.9060292822</v>
      </c>
      <c r="L410" s="1">
        <f>IF(K410 + L409 &lt; 0, K410 + L409, 0)</f>
        <v>0</v>
      </c>
      <c r="M410" s="1">
        <v>131214.3270257371</v>
      </c>
      <c r="N410" s="1">
        <f>IF(M410 + N409 &lt; 0, M410 + N409, 0)</f>
        <v>0</v>
      </c>
      <c r="O410" s="1">
        <v>0</v>
      </c>
      <c r="P410" s="1">
        <f>IF(O410 + P409 &lt; 0, O410 + P409, 0)</f>
        <v>0</v>
      </c>
    </row>
    <row r="411" spans="1:16" s="1" customFormat="1">
      <c r="A411" s="3">
        <v>45897</v>
      </c>
      <c r="B411" s="1" t="s">
        <v>79</v>
      </c>
      <c r="C411" s="1">
        <v>1</v>
      </c>
      <c r="D411" s="1">
        <v>6</v>
      </c>
      <c r="E411" s="1">
        <v>-10296.98138033587</v>
      </c>
      <c r="F411" s="1">
        <f>IF(E411 + F410 &lt; 0, E411 + F410, 0)</f>
        <v>0</v>
      </c>
      <c r="G411" s="1">
        <v>-301397.7209942185</v>
      </c>
      <c r="H411" s="1">
        <f>IF(G411 + H410 &lt; 0, G411 + H410, 0)</f>
        <v>0</v>
      </c>
      <c r="I411" s="1">
        <v>0</v>
      </c>
      <c r="J411" s="1">
        <f>IF(I411 + J410 &lt; 0, I411 + J410, 0)</f>
        <v>0</v>
      </c>
      <c r="K411" s="1">
        <v>0</v>
      </c>
      <c r="L411" s="1">
        <f>IF(K411 + L410 &lt; 0, K411 + L410, 0)</f>
        <v>0</v>
      </c>
      <c r="M411" s="1">
        <v>0</v>
      </c>
      <c r="N411" s="1">
        <f>IF(M411 + N410 &lt; 0, M411 + N410, 0)</f>
        <v>0</v>
      </c>
      <c r="O411" s="1">
        <v>0</v>
      </c>
      <c r="P411" s="1">
        <f>IF(O411 + P410 &lt; 0, O411 + P410, 0)</f>
        <v>0</v>
      </c>
    </row>
    <row r="412" spans="1:16" s="1" customFormat="1">
      <c r="A412" s="3">
        <v>45898</v>
      </c>
      <c r="B412" s="1" t="s">
        <v>80</v>
      </c>
      <c r="C412" s="1">
        <v>3</v>
      </c>
      <c r="D412" s="1">
        <v>5</v>
      </c>
      <c r="E412" s="1">
        <v>-69216.33736252325</v>
      </c>
      <c r="F412" s="1">
        <f>IF(E412 + F411 &lt; 0, E412 + F411, 0)</f>
        <v>0</v>
      </c>
      <c r="G412" s="1">
        <v>0</v>
      </c>
      <c r="H412" s="1">
        <f>IF(G412 + H411 &lt; 0, G412 + H411, 0)</f>
        <v>0</v>
      </c>
      <c r="I412" s="1">
        <v>164157.176697751</v>
      </c>
      <c r="J412" s="1">
        <f>IF(I412 + J411 &lt; 0, I412 + J411, 0)</f>
        <v>0</v>
      </c>
      <c r="K412" s="1">
        <v>0</v>
      </c>
      <c r="L412" s="1">
        <f>IF(K412 + L411 &lt; 0, K412 + L411, 0)</f>
        <v>0</v>
      </c>
      <c r="M412" s="1">
        <v>0</v>
      </c>
      <c r="N412" s="1">
        <f>IF(M412 + N411 &lt; 0, M412 + N411, 0)</f>
        <v>0</v>
      </c>
      <c r="O412" s="1">
        <v>0</v>
      </c>
      <c r="P412" s="1">
        <f>IF(O412 + P411 &lt; 0, O412 + P411, 0)</f>
        <v>0</v>
      </c>
    </row>
    <row r="413" spans="1:16" s="1" customFormat="1">
      <c r="A413" s="3">
        <v>45901</v>
      </c>
      <c r="B413" s="1" t="s">
        <v>76</v>
      </c>
      <c r="C413" s="1">
        <v>2</v>
      </c>
      <c r="D413" s="1">
        <v>4</v>
      </c>
      <c r="E413" s="1">
        <v>75774.07773623818</v>
      </c>
      <c r="F413" s="1">
        <f>IF(E413 + F412 &lt; 0, E413 + F412, 0)</f>
        <v>0</v>
      </c>
      <c r="G413" s="1">
        <v>0</v>
      </c>
      <c r="H413" s="1">
        <f>IF(G413 + H412 &lt; 0, G413 + H412, 0)</f>
        <v>0</v>
      </c>
      <c r="I413" s="1">
        <v>45670.11212549952</v>
      </c>
      <c r="J413" s="1">
        <f>IF(I413 + J412 &lt; 0, I413 + J412, 0)</f>
        <v>0</v>
      </c>
      <c r="K413" s="1">
        <v>0</v>
      </c>
      <c r="L413" s="1">
        <f>IF(K413 + L412 &lt; 0, K413 + L412, 0)</f>
        <v>0</v>
      </c>
      <c r="M413" s="1">
        <v>0</v>
      </c>
      <c r="N413" s="1">
        <f>IF(M413 + N412 &lt; 0, M413 + N412, 0)</f>
        <v>0</v>
      </c>
      <c r="O413" s="1">
        <v>0</v>
      </c>
      <c r="P413" s="1">
        <f>IF(O413 + P412 &lt; 0, O413 + P412, 0)</f>
        <v>0</v>
      </c>
    </row>
    <row r="414" spans="1:16" s="1" customFormat="1">
      <c r="A414" s="3">
        <v>45902</v>
      </c>
      <c r="B414" s="1" t="s">
        <v>77</v>
      </c>
      <c r="C414" s="1">
        <v>1</v>
      </c>
      <c r="D414" s="1">
        <v>3</v>
      </c>
      <c r="E414" s="1">
        <v>214128.9031059423</v>
      </c>
      <c r="F414" s="1">
        <f>IF(E414 + F413 &lt; 0, E414 + F413, 0)</f>
        <v>0</v>
      </c>
      <c r="G414" s="1">
        <v>-269222.2486494612</v>
      </c>
      <c r="H414" s="1">
        <f>IF(G414 + H413 &lt; 0, G414 + H413, 0)</f>
        <v>0</v>
      </c>
      <c r="I414" s="1">
        <v>0</v>
      </c>
      <c r="J414" s="1">
        <f>IF(I414 + J413 &lt; 0, I414 + J413, 0)</f>
        <v>0</v>
      </c>
      <c r="K414" s="1">
        <v>0</v>
      </c>
      <c r="L414" s="1">
        <f>IF(K414 + L413 &lt; 0, K414 + L413, 0)</f>
        <v>0</v>
      </c>
      <c r="M414" s="1">
        <v>0</v>
      </c>
      <c r="N414" s="1">
        <f>IF(M414 + N413 &lt; 0, M414 + N413, 0)</f>
        <v>0</v>
      </c>
      <c r="O414" s="1">
        <v>0</v>
      </c>
      <c r="P414" s="1">
        <f>IF(O414 + P413 &lt; 0, O414 + P413, 0)</f>
        <v>0</v>
      </c>
    </row>
    <row r="415" spans="1:16" s="1" customFormat="1">
      <c r="A415" s="3">
        <v>45903</v>
      </c>
      <c r="B415" s="1" t="s">
        <v>78</v>
      </c>
      <c r="C415" s="1">
        <v>5</v>
      </c>
      <c r="D415" s="1">
        <v>2</v>
      </c>
      <c r="E415" s="1">
        <v>0</v>
      </c>
      <c r="F415" s="1">
        <f>IF(E415 + F414 &lt; 0, E415 + F414, 0)</f>
        <v>0</v>
      </c>
      <c r="G415" s="1">
        <v>0</v>
      </c>
      <c r="H415" s="1">
        <f>IF(G415 + H414 &lt; 0, G415 + H414, 0)</f>
        <v>0</v>
      </c>
      <c r="I415" s="1">
        <v>0</v>
      </c>
      <c r="J415" s="1">
        <f>IF(I415 + J414 &lt; 0, I415 + J414, 0)</f>
        <v>0</v>
      </c>
      <c r="K415" s="1">
        <v>-71465.54410795895</v>
      </c>
      <c r="L415" s="1">
        <f>IF(K415 + L414 &lt; 0, K415 + L414, 0)</f>
        <v>0</v>
      </c>
      <c r="M415" s="1">
        <v>0</v>
      </c>
      <c r="N415" s="1">
        <f>IF(M415 + N414 &lt; 0, M415 + N414, 0)</f>
        <v>0</v>
      </c>
      <c r="O415" s="1">
        <v>-170292.1388183038</v>
      </c>
      <c r="P415" s="1">
        <f>IF(O415 + P414 &lt; 0, O415 + P414, 0)</f>
        <v>0</v>
      </c>
    </row>
    <row r="416" spans="1:16" s="1" customFormat="1">
      <c r="A416" s="3">
        <v>45904</v>
      </c>
      <c r="B416" s="1" t="s">
        <v>79</v>
      </c>
      <c r="C416" s="1">
        <v>4</v>
      </c>
      <c r="D416" s="1">
        <v>1</v>
      </c>
      <c r="E416" s="1">
        <v>0</v>
      </c>
      <c r="F416" s="1">
        <f>IF(E416 + F415 &lt; 0, E416 + F415, 0)</f>
        <v>0</v>
      </c>
      <c r="G416" s="1">
        <v>0</v>
      </c>
      <c r="H416" s="1">
        <f>IF(G416 + H415 &lt; 0, G416 + H415, 0)</f>
        <v>0</v>
      </c>
      <c r="I416" s="1">
        <v>0</v>
      </c>
      <c r="J416" s="1">
        <f>IF(I416 + J415 &lt; 0, I416 + J415, 0)</f>
        <v>0</v>
      </c>
      <c r="K416" s="1">
        <v>239417.9235084905</v>
      </c>
      <c r="L416" s="1">
        <f>IF(K416 + L415 &lt; 0, K416 + L415, 0)</f>
        <v>0</v>
      </c>
      <c r="M416" s="1">
        <v>231841.5899499006</v>
      </c>
      <c r="N416" s="1">
        <f>IF(M416 + N415 &lt; 0, M416 + N415, 0)</f>
        <v>0</v>
      </c>
      <c r="O416" s="1">
        <v>0</v>
      </c>
      <c r="P416" s="1">
        <f>IF(O416 + P415 &lt; 0, O416 + P415, 0)</f>
        <v>0</v>
      </c>
    </row>
    <row r="417" spans="1:16" s="1" customFormat="1">
      <c r="A417" s="3">
        <v>45905</v>
      </c>
      <c r="B417" s="1" t="s">
        <v>80</v>
      </c>
      <c r="C417" s="1">
        <v>3</v>
      </c>
      <c r="D417" s="1">
        <v>5</v>
      </c>
      <c r="E417" s="1">
        <v>-181827.3567248907</v>
      </c>
      <c r="F417" s="1">
        <f>IF(E417 + F416 &lt; 0, E417 + F416, 0)</f>
        <v>0</v>
      </c>
      <c r="G417" s="1">
        <v>0</v>
      </c>
      <c r="H417" s="1">
        <f>IF(G417 + H416 &lt; 0, G417 + H416, 0)</f>
        <v>0</v>
      </c>
      <c r="I417" s="1">
        <v>-518812.5734588365</v>
      </c>
      <c r="J417" s="1">
        <f>IF(I417 + J416 &lt; 0, I417 + J416, 0)</f>
        <v>0</v>
      </c>
      <c r="K417" s="1">
        <v>0</v>
      </c>
      <c r="L417" s="1">
        <f>IF(K417 + L416 &lt; 0, K417 + L416, 0)</f>
        <v>0</v>
      </c>
      <c r="M417" s="1">
        <v>0</v>
      </c>
      <c r="N417" s="1">
        <f>IF(M417 + N416 &lt; 0, M417 + N416, 0)</f>
        <v>0</v>
      </c>
      <c r="O417" s="1">
        <v>0</v>
      </c>
      <c r="P417" s="1">
        <f>IF(O417 + P416 &lt; 0, O417 + P416, 0)</f>
        <v>0</v>
      </c>
    </row>
    <row r="418" spans="1:16" s="1" customFormat="1">
      <c r="A418" s="3">
        <v>45908</v>
      </c>
      <c r="B418" s="1" t="s">
        <v>76</v>
      </c>
      <c r="C418" s="1">
        <v>2</v>
      </c>
      <c r="D418" s="1">
        <v>4</v>
      </c>
      <c r="E418" s="1">
        <v>-328332.0535439187</v>
      </c>
      <c r="F418" s="1">
        <f>IF(E418 + F417 &lt; 0, E418 + F417, 0)</f>
        <v>0</v>
      </c>
      <c r="G418" s="1">
        <v>0</v>
      </c>
      <c r="H418" s="1">
        <f>IF(G418 + H417 &lt; 0, G418 + H417, 0)</f>
        <v>0</v>
      </c>
      <c r="I418" s="1">
        <v>223886.7098726052</v>
      </c>
      <c r="J418" s="1">
        <f>IF(I418 + J417 &lt; 0, I418 + J417, 0)</f>
        <v>0</v>
      </c>
      <c r="K418" s="1">
        <v>0</v>
      </c>
      <c r="L418" s="1">
        <f>IF(K418 + L417 &lt; 0, K418 + L417, 0)</f>
        <v>0</v>
      </c>
      <c r="M418" s="1">
        <v>0</v>
      </c>
      <c r="N418" s="1">
        <f>IF(M418 + N417 &lt; 0, M418 + N417, 0)</f>
        <v>0</v>
      </c>
      <c r="O418" s="1">
        <v>0</v>
      </c>
      <c r="P418" s="1">
        <f>IF(O418 + P417 &lt; 0, O418 + P417, 0)</f>
        <v>0</v>
      </c>
    </row>
    <row r="419" spans="1:16" s="1" customFormat="1">
      <c r="A419" s="3">
        <v>45909</v>
      </c>
      <c r="B419" s="1" t="s">
        <v>77</v>
      </c>
      <c r="C419" s="1">
        <v>1</v>
      </c>
      <c r="D419" s="1">
        <v>3</v>
      </c>
      <c r="E419" s="1">
        <v>113643.8426364684</v>
      </c>
      <c r="F419" s="1">
        <f>IF(E419 + F418 &lt; 0, E419 + F418, 0)</f>
        <v>0</v>
      </c>
      <c r="G419" s="1">
        <v>525449.9725958548</v>
      </c>
      <c r="H419" s="1">
        <f>IF(G419 + H418 &lt; 0, G419 + H418, 0)</f>
        <v>0</v>
      </c>
      <c r="I419" s="1">
        <v>0</v>
      </c>
      <c r="J419" s="1">
        <f>IF(I419 + J418 &lt; 0, I419 + J418, 0)</f>
        <v>0</v>
      </c>
      <c r="K419" s="1">
        <v>0</v>
      </c>
      <c r="L419" s="1">
        <f>IF(K419 + L418 &lt; 0, K419 + L418, 0)</f>
        <v>0</v>
      </c>
      <c r="M419" s="1">
        <v>0</v>
      </c>
      <c r="N419" s="1">
        <f>IF(M419 + N418 &lt; 0, M419 + N418, 0)</f>
        <v>0</v>
      </c>
      <c r="O419" s="1">
        <v>0</v>
      </c>
      <c r="P419" s="1">
        <f>IF(O419 + P418 &lt; 0, O419 + P418, 0)</f>
        <v>0</v>
      </c>
    </row>
    <row r="420" spans="1:16" s="1" customFormat="1">
      <c r="A420" s="3">
        <v>45910</v>
      </c>
      <c r="B420" s="1" t="s">
        <v>78</v>
      </c>
      <c r="C420" s="1">
        <v>5</v>
      </c>
      <c r="D420" s="1">
        <v>2</v>
      </c>
      <c r="E420" s="1">
        <v>0</v>
      </c>
      <c r="F420" s="1">
        <f>IF(E420 + F419 &lt; 0, E420 + F419, 0)</f>
        <v>0</v>
      </c>
      <c r="G420" s="1">
        <v>0</v>
      </c>
      <c r="H420" s="1">
        <f>IF(G420 + H419 &lt; 0, G420 + H419, 0)</f>
        <v>0</v>
      </c>
      <c r="I420" s="1">
        <v>0</v>
      </c>
      <c r="J420" s="1">
        <f>IF(I420 + J419 &lt; 0, I420 + J419, 0)</f>
        <v>0</v>
      </c>
      <c r="K420" s="1">
        <v>77575.77401211932</v>
      </c>
      <c r="L420" s="1">
        <f>IF(K420 + L419 &lt; 0, K420 + L419, 0)</f>
        <v>0</v>
      </c>
      <c r="M420" s="1">
        <v>0</v>
      </c>
      <c r="N420" s="1">
        <f>IF(M420 + N419 &lt; 0, M420 + N419, 0)</f>
        <v>0</v>
      </c>
      <c r="O420" s="1">
        <v>210761.8944823821</v>
      </c>
      <c r="P420" s="1">
        <f>IF(O420 + P419 &lt; 0, O420 + P419, 0)</f>
        <v>0</v>
      </c>
    </row>
    <row r="421" spans="1:16" s="1" customFormat="1">
      <c r="A421" s="3">
        <v>45911</v>
      </c>
      <c r="B421" s="1" t="s">
        <v>79</v>
      </c>
      <c r="C421" s="1">
        <v>4</v>
      </c>
      <c r="D421" s="1">
        <v>1</v>
      </c>
      <c r="E421" s="1">
        <v>0</v>
      </c>
      <c r="F421" s="1">
        <f>IF(E421 + F420 &lt; 0, E421 + F420, 0)</f>
        <v>0</v>
      </c>
      <c r="G421" s="1">
        <v>0</v>
      </c>
      <c r="H421" s="1">
        <f>IF(G421 + H420 &lt; 0, G421 + H420, 0)</f>
        <v>0</v>
      </c>
      <c r="I421" s="1">
        <v>0</v>
      </c>
      <c r="J421" s="1">
        <f>IF(I421 + J420 &lt; 0, I421 + J420, 0)</f>
        <v>0</v>
      </c>
      <c r="K421" s="1">
        <v>357257.0737533796</v>
      </c>
      <c r="L421" s="1">
        <f>IF(K421 + L420 &lt; 0, K421 + L420, 0)</f>
        <v>0</v>
      </c>
      <c r="M421" s="1">
        <v>588286.5954727697</v>
      </c>
      <c r="N421" s="1">
        <f>IF(M421 + N420 &lt; 0, M421 + N420, 0)</f>
        <v>0</v>
      </c>
      <c r="O421" s="1">
        <v>0</v>
      </c>
      <c r="P421" s="1">
        <f>IF(O421 + P420 &lt; 0, O421 + P420, 0)</f>
        <v>0</v>
      </c>
    </row>
    <row r="422" spans="1:16" s="1" customFormat="1">
      <c r="A422" s="3">
        <v>45912</v>
      </c>
      <c r="B422" s="1" t="s">
        <v>80</v>
      </c>
      <c r="C422" s="1">
        <v>3</v>
      </c>
      <c r="D422" s="1">
        <v>5</v>
      </c>
      <c r="E422" s="1">
        <v>54337.49909732515</v>
      </c>
      <c r="F422" s="1">
        <f>IF(E422 + F421 &lt; 0, E422 + F421, 0)</f>
        <v>0</v>
      </c>
      <c r="G422" s="1">
        <v>0</v>
      </c>
      <c r="H422" s="1">
        <f>IF(G422 + H421 &lt; 0, G422 + H421, 0)</f>
        <v>0</v>
      </c>
      <c r="I422" s="1">
        <v>113644.6908090741</v>
      </c>
      <c r="J422" s="1">
        <f>IF(I422 + J421 &lt; 0, I422 + J421, 0)</f>
        <v>0</v>
      </c>
      <c r="K422" s="1">
        <v>0</v>
      </c>
      <c r="L422" s="1">
        <f>IF(K422 + L421 &lt; 0, K422 + L421, 0)</f>
        <v>0</v>
      </c>
      <c r="M422" s="1">
        <v>0</v>
      </c>
      <c r="N422" s="1">
        <f>IF(M422 + N421 &lt; 0, M422 + N421, 0)</f>
        <v>0</v>
      </c>
      <c r="O422" s="1">
        <v>0</v>
      </c>
      <c r="P422" s="1">
        <f>IF(O422 + P421 &lt; 0, O422 + P421, 0)</f>
        <v>0</v>
      </c>
    </row>
    <row r="423" spans="1:16" s="1" customFormat="1">
      <c r="A423" s="3">
        <v>45915</v>
      </c>
      <c r="B423" s="1" t="s">
        <v>76</v>
      </c>
      <c r="C423" s="1">
        <v>2</v>
      </c>
      <c r="D423" s="1">
        <v>4</v>
      </c>
      <c r="E423" s="1">
        <v>210051.4273067318</v>
      </c>
      <c r="F423" s="1">
        <f>IF(E423 + F422 &lt; 0, E423 + F422, 0)</f>
        <v>0</v>
      </c>
      <c r="G423" s="1">
        <v>0</v>
      </c>
      <c r="H423" s="1">
        <f>IF(G423 + H422 &lt; 0, G423 + H422, 0)</f>
        <v>0</v>
      </c>
      <c r="I423" s="1">
        <v>245159.8589901562</v>
      </c>
      <c r="J423" s="1">
        <f>IF(I423 + J422 &lt; 0, I423 + J422, 0)</f>
        <v>0</v>
      </c>
      <c r="K423" s="1">
        <v>0</v>
      </c>
      <c r="L423" s="1">
        <f>IF(K423 + L422 &lt; 0, K423 + L422, 0)</f>
        <v>0</v>
      </c>
      <c r="M423" s="1">
        <v>0</v>
      </c>
      <c r="N423" s="1">
        <f>IF(M423 + N422 &lt; 0, M423 + N422, 0)</f>
        <v>0</v>
      </c>
      <c r="O423" s="1">
        <v>0</v>
      </c>
      <c r="P423" s="1">
        <f>IF(O423 + P422 &lt; 0, O423 + P422, 0)</f>
        <v>0</v>
      </c>
    </row>
    <row r="424" spans="1:16" s="1" customFormat="1">
      <c r="A424" s="3">
        <v>45916</v>
      </c>
      <c r="B424" s="1" t="s">
        <v>77</v>
      </c>
      <c r="C424" s="1">
        <v>1</v>
      </c>
      <c r="D424" s="1">
        <v>3</v>
      </c>
      <c r="E424" s="1">
        <v>381956.8246567657</v>
      </c>
      <c r="F424" s="1">
        <f>IF(E424 + F423 &lt; 0, E424 + F423, 0)</f>
        <v>0</v>
      </c>
      <c r="G424" s="1">
        <v>264348.0633371031</v>
      </c>
      <c r="H424" s="1">
        <f>IF(G424 + H423 &lt; 0, G424 + H423, 0)</f>
        <v>0</v>
      </c>
      <c r="I424" s="1">
        <v>0</v>
      </c>
      <c r="J424" s="1">
        <f>IF(I424 + J423 &lt; 0, I424 + J423, 0)</f>
        <v>0</v>
      </c>
      <c r="K424" s="1">
        <v>0</v>
      </c>
      <c r="L424" s="1">
        <f>IF(K424 + L423 &lt; 0, K424 + L423, 0)</f>
        <v>0</v>
      </c>
      <c r="M424" s="1">
        <v>0</v>
      </c>
      <c r="N424" s="1">
        <f>IF(M424 + N423 &lt; 0, M424 + N423, 0)</f>
        <v>0</v>
      </c>
      <c r="O424" s="1">
        <v>0</v>
      </c>
      <c r="P424" s="1">
        <f>IF(O424 + P423 &lt; 0, O424 + P423, 0)</f>
        <v>0</v>
      </c>
    </row>
    <row r="425" spans="1:16" s="1" customFormat="1">
      <c r="A425" s="3">
        <v>45917</v>
      </c>
      <c r="B425" s="1" t="s">
        <v>78</v>
      </c>
      <c r="C425" s="1">
        <v>5</v>
      </c>
      <c r="D425" s="1">
        <v>2</v>
      </c>
      <c r="E425" s="1">
        <v>0</v>
      </c>
      <c r="F425" s="1">
        <f>IF(E425 + F424 &lt; 0, E425 + F424, 0)</f>
        <v>0</v>
      </c>
      <c r="G425" s="1">
        <v>0</v>
      </c>
      <c r="H425" s="1">
        <f>IF(G425 + H424 &lt; 0, G425 + H424, 0)</f>
        <v>0</v>
      </c>
      <c r="I425" s="1">
        <v>0</v>
      </c>
      <c r="J425" s="1">
        <f>IF(I425 + J424 &lt; 0, I425 + J424, 0)</f>
        <v>0</v>
      </c>
      <c r="K425" s="1">
        <v>-31584.63328978917</v>
      </c>
      <c r="L425" s="1">
        <f>IF(K425 + L424 &lt; 0, K425 + L424, 0)</f>
        <v>0</v>
      </c>
      <c r="M425" s="1">
        <v>0</v>
      </c>
      <c r="N425" s="1">
        <f>IF(M425 + N424 &lt; 0, M425 + N424, 0)</f>
        <v>0</v>
      </c>
      <c r="O425" s="1">
        <v>-6420.210367644421</v>
      </c>
      <c r="P425" s="1">
        <f>IF(O425 + P424 &lt; 0, O425 + P424, 0)</f>
        <v>0</v>
      </c>
    </row>
    <row r="426" spans="1:16" s="1" customFormat="1">
      <c r="A426" s="3">
        <v>45918</v>
      </c>
      <c r="B426" s="1" t="s">
        <v>79</v>
      </c>
      <c r="C426" s="1">
        <v>4</v>
      </c>
      <c r="D426" s="1">
        <v>1</v>
      </c>
      <c r="E426" s="1">
        <v>0</v>
      </c>
      <c r="F426" s="1">
        <f>IF(E426 + F425 &lt; 0, E426 + F425, 0)</f>
        <v>0</v>
      </c>
      <c r="G426" s="1">
        <v>0</v>
      </c>
      <c r="H426" s="1">
        <f>IF(G426 + H425 &lt; 0, G426 + H425, 0)</f>
        <v>0</v>
      </c>
      <c r="I426" s="1">
        <v>0</v>
      </c>
      <c r="J426" s="1">
        <f>IF(I426 + J425 &lt; 0, I426 + J425, 0)</f>
        <v>0</v>
      </c>
      <c r="K426" s="1">
        <v>169308.1638834232</v>
      </c>
      <c r="L426" s="1">
        <f>IF(K426 + L425 &lt; 0, K426 + L425, 0)</f>
        <v>0</v>
      </c>
      <c r="M426" s="1">
        <v>18757.52639037755</v>
      </c>
      <c r="N426" s="1">
        <f>IF(M426 + N425 &lt; 0, M426 + N425, 0)</f>
        <v>0</v>
      </c>
      <c r="O426" s="1">
        <v>0</v>
      </c>
      <c r="P426" s="1">
        <f>IF(O426 + P425 &lt; 0, O426 + P425, 0)</f>
        <v>0</v>
      </c>
    </row>
    <row r="427" spans="1:16" s="1" customFormat="1">
      <c r="A427" s="3">
        <v>45919</v>
      </c>
      <c r="B427" s="1" t="s">
        <v>80</v>
      </c>
      <c r="C427" s="1">
        <v>3</v>
      </c>
      <c r="D427" s="1">
        <v>5</v>
      </c>
      <c r="E427" s="1">
        <v>25407.32609706205</v>
      </c>
      <c r="F427" s="1">
        <f>IF(E427 + F426 &lt; 0, E427 + F426, 0)</f>
        <v>0</v>
      </c>
      <c r="G427" s="1">
        <v>0</v>
      </c>
      <c r="H427" s="1">
        <f>IF(G427 + H426 &lt; 0, G427 + H426, 0)</f>
        <v>0</v>
      </c>
      <c r="I427" s="1">
        <v>107900.0077251467</v>
      </c>
      <c r="J427" s="1">
        <f>IF(I427 + J426 &lt; 0, I427 + J426, 0)</f>
        <v>0</v>
      </c>
      <c r="K427" s="1">
        <v>0</v>
      </c>
      <c r="L427" s="1">
        <f>IF(K427 + L426 &lt; 0, K427 + L426, 0)</f>
        <v>0</v>
      </c>
      <c r="M427" s="1">
        <v>0</v>
      </c>
      <c r="N427" s="1">
        <f>IF(M427 + N426 &lt; 0, M427 + N426, 0)</f>
        <v>0</v>
      </c>
      <c r="O427" s="1">
        <v>0</v>
      </c>
      <c r="P427" s="1">
        <f>IF(O427 + P426 &lt; 0, O427 + P426, 0)</f>
        <v>0</v>
      </c>
    </row>
    <row r="428" spans="1:16" s="1" customFormat="1">
      <c r="A428" s="3">
        <v>45922</v>
      </c>
      <c r="B428" s="1" t="s">
        <v>76</v>
      </c>
      <c r="C428" s="1">
        <v>2</v>
      </c>
      <c r="D428" s="1">
        <v>4</v>
      </c>
      <c r="E428" s="1">
        <v>21241.94867901599</v>
      </c>
      <c r="F428" s="1">
        <f>IF(E428 + F427 &lt; 0, E428 + F427, 0)</f>
        <v>0</v>
      </c>
      <c r="G428" s="1">
        <v>0</v>
      </c>
      <c r="H428" s="1">
        <f>IF(G428 + H427 &lt; 0, G428 + H427, 0)</f>
        <v>0</v>
      </c>
      <c r="I428" s="1">
        <v>-20634.92063904764</v>
      </c>
      <c r="J428" s="1">
        <f>IF(I428 + J427 &lt; 0, I428 + J427, 0)</f>
        <v>0</v>
      </c>
      <c r="K428" s="1">
        <v>0</v>
      </c>
      <c r="L428" s="1">
        <f>IF(K428 + L427 &lt; 0, K428 + L427, 0)</f>
        <v>0</v>
      </c>
      <c r="M428" s="1">
        <v>0</v>
      </c>
      <c r="N428" s="1">
        <f>IF(M428 + N427 &lt; 0, M428 + N427, 0)</f>
        <v>0</v>
      </c>
      <c r="O428" s="1">
        <v>0</v>
      </c>
      <c r="P428" s="1">
        <f>IF(O428 + P427 &lt; 0, O428 + P427, 0)</f>
        <v>0</v>
      </c>
    </row>
    <row r="429" spans="1:16" s="1" customFormat="1">
      <c r="A429" s="3">
        <v>45923</v>
      </c>
      <c r="B429" s="1" t="s">
        <v>77</v>
      </c>
      <c r="C429" s="1">
        <v>1</v>
      </c>
      <c r="D429" s="1">
        <v>3</v>
      </c>
      <c r="E429" s="1">
        <v>-191983.582446181</v>
      </c>
      <c r="F429" s="1">
        <f>IF(E429 + F428 &lt; 0, E429 + F428, 0)</f>
        <v>0</v>
      </c>
      <c r="G429" s="1">
        <v>-341228.1926711766</v>
      </c>
      <c r="H429" s="1">
        <f>IF(G429 + H428 &lt; 0, G429 + H428, 0)</f>
        <v>0</v>
      </c>
      <c r="I429" s="1">
        <v>0</v>
      </c>
      <c r="J429" s="1">
        <f>IF(I429 + J428 &lt; 0, I429 + J428, 0)</f>
        <v>0</v>
      </c>
      <c r="K429" s="1">
        <v>0</v>
      </c>
      <c r="L429" s="1">
        <f>IF(K429 + L428 &lt; 0, K429 + L428, 0)</f>
        <v>0</v>
      </c>
      <c r="M429" s="1">
        <v>0</v>
      </c>
      <c r="N429" s="1">
        <f>IF(M429 + N428 &lt; 0, M429 + N428, 0)</f>
        <v>0</v>
      </c>
      <c r="O429" s="1">
        <v>0</v>
      </c>
      <c r="P429" s="1">
        <f>IF(O429 + P428 &lt; 0, O429 + P428, 0)</f>
        <v>0</v>
      </c>
    </row>
    <row r="430" spans="1:16" s="1" customFormat="1">
      <c r="A430" s="3">
        <v>45924</v>
      </c>
      <c r="B430" s="1" t="s">
        <v>78</v>
      </c>
      <c r="C430" s="1">
        <v>5</v>
      </c>
      <c r="D430" s="1">
        <v>2</v>
      </c>
      <c r="E430" s="1">
        <v>0</v>
      </c>
      <c r="F430" s="1">
        <f>IF(E430 + F429 &lt; 0, E430 + F429, 0)</f>
        <v>0</v>
      </c>
      <c r="G430" s="1">
        <v>0</v>
      </c>
      <c r="H430" s="1">
        <f>IF(G430 + H429 &lt; 0, G430 + H429, 0)</f>
        <v>0</v>
      </c>
      <c r="I430" s="1">
        <v>0</v>
      </c>
      <c r="J430" s="1">
        <f>IF(I430 + J429 &lt; 0, I430 + J429, 0)</f>
        <v>0</v>
      </c>
      <c r="K430" s="1">
        <v>-120870.9484098132</v>
      </c>
      <c r="L430" s="1">
        <f>IF(K430 + L429 &lt; 0, K430 + L429, 0)</f>
        <v>0</v>
      </c>
      <c r="M430" s="1">
        <v>0</v>
      </c>
      <c r="N430" s="1">
        <f>IF(M430 + N429 &lt; 0, M430 + N429, 0)</f>
        <v>0</v>
      </c>
      <c r="O430" s="1">
        <v>236844.4365111266</v>
      </c>
      <c r="P430" s="1">
        <f>IF(O430 + P429 &lt; 0, O430 + P429, 0)</f>
        <v>0</v>
      </c>
    </row>
    <row r="431" spans="1:16" s="1" customFormat="1">
      <c r="A431" s="3">
        <v>45925</v>
      </c>
      <c r="B431" s="1" t="s">
        <v>79</v>
      </c>
      <c r="C431" s="1">
        <v>4</v>
      </c>
      <c r="D431" s="1">
        <v>1</v>
      </c>
      <c r="E431" s="1">
        <v>0</v>
      </c>
      <c r="F431" s="1">
        <f>IF(E431 + F430 &lt; 0, E431 + F430, 0)</f>
        <v>0</v>
      </c>
      <c r="G431" s="1">
        <v>0</v>
      </c>
      <c r="H431" s="1">
        <f>IF(G431 + H430 &lt; 0, G431 + H430, 0)</f>
        <v>0</v>
      </c>
      <c r="I431" s="1">
        <v>0</v>
      </c>
      <c r="J431" s="1">
        <f>IF(I431 + J430 &lt; 0, I431 + J430, 0)</f>
        <v>0</v>
      </c>
      <c r="K431" s="1">
        <v>222624.6208227226</v>
      </c>
      <c r="L431" s="1">
        <f>IF(K431 + L430 &lt; 0, K431 + L430, 0)</f>
        <v>0</v>
      </c>
      <c r="M431" s="1">
        <v>-86565.15360996172</v>
      </c>
      <c r="N431" s="1">
        <f>IF(M431 + N430 &lt; 0, M431 + N430, 0)</f>
        <v>0</v>
      </c>
      <c r="O431" s="1">
        <v>0</v>
      </c>
      <c r="P431" s="1">
        <f>IF(O431 + P430 &lt; 0, O431 + P430, 0)</f>
        <v>0</v>
      </c>
    </row>
    <row r="432" spans="1:16" s="1" customFormat="1">
      <c r="A432" s="3">
        <v>45926</v>
      </c>
      <c r="B432" s="1" t="s">
        <v>80</v>
      </c>
      <c r="C432" s="1">
        <v>3</v>
      </c>
      <c r="D432" s="1">
        <v>4</v>
      </c>
      <c r="E432" s="1">
        <v>143615.7374170891</v>
      </c>
      <c r="F432" s="1">
        <f>IF(E432 + F431 &lt; 0, E432 + F431, 0)</f>
        <v>0</v>
      </c>
      <c r="G432" s="1">
        <v>0</v>
      </c>
      <c r="H432" s="1">
        <f>IF(G432 + H431 &lt; 0, G432 + H431, 0)</f>
        <v>0</v>
      </c>
      <c r="I432" s="1">
        <v>-425173.5906713414</v>
      </c>
      <c r="J432" s="1">
        <f>IF(I432 + J431 &lt; 0, I432 + J431, 0)</f>
        <v>0</v>
      </c>
      <c r="K432" s="1">
        <v>0</v>
      </c>
      <c r="L432" s="1">
        <f>IF(K432 + L431 &lt; 0, K432 + L431, 0)</f>
        <v>0</v>
      </c>
      <c r="M432" s="1">
        <v>0</v>
      </c>
      <c r="N432" s="1">
        <f>IF(M432 + N431 &lt; 0, M432 + N431, 0)</f>
        <v>0</v>
      </c>
      <c r="O432" s="1">
        <v>0</v>
      </c>
      <c r="P432" s="1">
        <f>IF(O432 + P431 &lt; 0, O432 + P431, 0)</f>
        <v>0</v>
      </c>
    </row>
    <row r="433" spans="1:16" s="1" customFormat="1">
      <c r="A433" s="3">
        <v>45929</v>
      </c>
      <c r="B433" s="1" t="s">
        <v>76</v>
      </c>
      <c r="C433" s="1">
        <v>2</v>
      </c>
      <c r="D433" s="1">
        <v>3</v>
      </c>
      <c r="E433" s="1">
        <v>10409.86202872647</v>
      </c>
      <c r="F433" s="1">
        <f>IF(E433 + F432 &lt; 0, E433 + F432, 0)</f>
        <v>0</v>
      </c>
      <c r="G433" s="1">
        <v>0</v>
      </c>
      <c r="H433" s="1">
        <f>IF(G433 + H432 &lt; 0, G433 + H432, 0)</f>
        <v>0</v>
      </c>
      <c r="I433" s="1">
        <v>188350.7138652588</v>
      </c>
      <c r="J433" s="1">
        <f>IF(I433 + J432 &lt; 0, I433 + J432, 0)</f>
        <v>0</v>
      </c>
      <c r="K433" s="1">
        <v>0</v>
      </c>
      <c r="L433" s="1">
        <f>IF(K433 + L432 &lt; 0, K433 + L432, 0)</f>
        <v>0</v>
      </c>
      <c r="M433" s="1">
        <v>0</v>
      </c>
      <c r="N433" s="1">
        <f>IF(M433 + N432 &lt; 0, M433 + N432, 0)</f>
        <v>0</v>
      </c>
      <c r="O433" s="1">
        <v>0</v>
      </c>
      <c r="P433" s="1">
        <f>IF(O433 + P432 &lt; 0, O433 + P432, 0)</f>
        <v>0</v>
      </c>
    </row>
    <row r="434" spans="1:16" s="1" customFormat="1">
      <c r="A434" s="3">
        <v>45930</v>
      </c>
      <c r="B434" s="1" t="s">
        <v>77</v>
      </c>
      <c r="C434" s="1">
        <v>1</v>
      </c>
      <c r="D434" s="1">
        <v>2</v>
      </c>
      <c r="E434" s="1">
        <v>-6004.420920276228</v>
      </c>
      <c r="F434" s="1">
        <f>IF(E434 + F433 &lt; 0, E434 + F433, 0)</f>
        <v>0</v>
      </c>
      <c r="G434" s="1">
        <v>-98202.47444267169</v>
      </c>
      <c r="H434" s="1">
        <f>IF(G434 + H433 &lt; 0, G434 + H433, 0)</f>
        <v>0</v>
      </c>
      <c r="I434" s="1">
        <v>0</v>
      </c>
      <c r="J434" s="1">
        <f>IF(I434 + J433 &lt; 0, I434 + J433, 0)</f>
        <v>0</v>
      </c>
      <c r="K434" s="1">
        <v>66985.0170326044</v>
      </c>
      <c r="L434" s="1">
        <f>IF(K434 + L433 &lt; 0, K434 + L433, 0)</f>
        <v>0</v>
      </c>
      <c r="M434" s="1">
        <v>0</v>
      </c>
      <c r="N434" s="1">
        <f>IF(M434 + N433 &lt; 0, M434 + N433, 0)</f>
        <v>0</v>
      </c>
      <c r="O434" s="1">
        <v>128328.4707283158</v>
      </c>
      <c r="P434" s="1">
        <f>IF(O434 + P433 &lt; 0, O434 + P433, 0)</f>
        <v>0</v>
      </c>
    </row>
    <row r="435" spans="1:16" s="1" customFormat="1">
      <c r="A435" s="3">
        <v>45931</v>
      </c>
      <c r="B435" s="1" t="s">
        <v>78</v>
      </c>
      <c r="C435" s="1">
        <v>4</v>
      </c>
      <c r="D435" s="1">
        <v>1</v>
      </c>
      <c r="E435" s="1">
        <v>0</v>
      </c>
      <c r="F435" s="1">
        <f>IF(E435 + F434 &lt; 0, E435 + F434, 0)</f>
        <v>0</v>
      </c>
      <c r="G435" s="1">
        <v>0</v>
      </c>
      <c r="H435" s="1">
        <f>IF(G435 + H434 &lt; 0, G435 + H434, 0)</f>
        <v>0</v>
      </c>
      <c r="I435" s="1">
        <v>0</v>
      </c>
      <c r="J435" s="1">
        <f>IF(I435 + J434 &lt; 0, I435 + J434, 0)</f>
        <v>0</v>
      </c>
      <c r="K435" s="1">
        <v>335665.4556774963</v>
      </c>
      <c r="L435" s="1">
        <f>IF(K435 + L434 &lt; 0, K435 + L434, 0)</f>
        <v>0</v>
      </c>
      <c r="M435" s="1">
        <v>-221279.3479233987</v>
      </c>
      <c r="N435" s="1">
        <f>IF(M435 + N434 &lt; 0, M435 + N434, 0)</f>
        <v>0</v>
      </c>
      <c r="O435" s="1">
        <v>0</v>
      </c>
      <c r="P435" s="1">
        <f>IF(O435 + P434 &lt; 0, O435 + P434, 0)</f>
        <v>0</v>
      </c>
    </row>
    <row r="436" spans="1:16" s="1" customFormat="1">
      <c r="A436" s="3">
        <v>45933</v>
      </c>
      <c r="B436" s="1" t="s">
        <v>80</v>
      </c>
      <c r="C436" s="1">
        <v>3</v>
      </c>
      <c r="D436" s="1">
        <v>5</v>
      </c>
      <c r="E436" s="1">
        <v>2831.190280146273</v>
      </c>
      <c r="F436" s="1">
        <f>IF(E436 + F435 &lt; 0, E436 + F435, 0)</f>
        <v>0</v>
      </c>
      <c r="G436" s="1">
        <v>0</v>
      </c>
      <c r="H436" s="1">
        <f>IF(G436 + H435 &lt; 0, G436 + H435, 0)</f>
        <v>0</v>
      </c>
      <c r="I436" s="1">
        <v>36420.11718710393</v>
      </c>
      <c r="J436" s="1">
        <f>IF(I436 + J435 &lt; 0, I436 + J435, 0)</f>
        <v>0</v>
      </c>
      <c r="K436" s="1">
        <v>0</v>
      </c>
      <c r="L436" s="1">
        <f>IF(K436 + L435 &lt; 0, K436 + L435, 0)</f>
        <v>0</v>
      </c>
      <c r="M436" s="1">
        <v>0</v>
      </c>
      <c r="N436" s="1">
        <f>IF(M436 + N435 &lt; 0, M436 + N435, 0)</f>
        <v>0</v>
      </c>
      <c r="O436" s="1">
        <v>0</v>
      </c>
      <c r="P436" s="1">
        <f>IF(O436 + P435 &lt; 0, O436 + P435, 0)</f>
        <v>0</v>
      </c>
    </row>
    <row r="437" spans="1:16" s="1" customFormat="1">
      <c r="A437" s="3">
        <v>45936</v>
      </c>
      <c r="B437" s="1" t="s">
        <v>76</v>
      </c>
      <c r="C437" s="1">
        <v>2</v>
      </c>
      <c r="D437" s="1">
        <v>4</v>
      </c>
      <c r="E437" s="1">
        <v>368485.1425724229</v>
      </c>
      <c r="F437" s="1">
        <f>IF(E437 + F436 &lt; 0, E437 + F436, 0)</f>
        <v>0</v>
      </c>
      <c r="G437" s="1">
        <v>0</v>
      </c>
      <c r="H437" s="1">
        <f>IF(G437 + H436 &lt; 0, G437 + H436, 0)</f>
        <v>0</v>
      </c>
      <c r="I437" s="1">
        <v>-354663.0601673692</v>
      </c>
      <c r="J437" s="1">
        <f>IF(I437 + J436 &lt; 0, I437 + J436, 0)</f>
        <v>0</v>
      </c>
      <c r="K437" s="1">
        <v>0</v>
      </c>
      <c r="L437" s="1">
        <f>IF(K437 + L436 &lt; 0, K437 + L436, 0)</f>
        <v>0</v>
      </c>
      <c r="M437" s="1">
        <v>0</v>
      </c>
      <c r="N437" s="1">
        <f>IF(M437 + N436 &lt; 0, M437 + N436, 0)</f>
        <v>0</v>
      </c>
      <c r="O437" s="1">
        <v>0</v>
      </c>
      <c r="P437" s="1">
        <f>IF(O437 + P436 &lt; 0, O437 + P436, 0)</f>
        <v>0</v>
      </c>
    </row>
    <row r="438" spans="1:16" s="1" customFormat="1">
      <c r="A438" s="3">
        <v>45937</v>
      </c>
      <c r="B438" s="1" t="s">
        <v>77</v>
      </c>
      <c r="C438" s="1">
        <v>1</v>
      </c>
      <c r="D438" s="1">
        <v>3</v>
      </c>
      <c r="E438" s="1">
        <v>101432.0505357955</v>
      </c>
      <c r="F438" s="1">
        <f>IF(E438 + F437 &lt; 0, E438 + F437, 0)</f>
        <v>0</v>
      </c>
      <c r="G438" s="1">
        <v>-197288.9926493372</v>
      </c>
      <c r="H438" s="1">
        <f>IF(G438 + H437 &lt; 0, G438 + H437, 0)</f>
        <v>0</v>
      </c>
      <c r="I438" s="1">
        <v>0</v>
      </c>
      <c r="J438" s="1">
        <f>IF(I438 + J437 &lt; 0, I438 + J437, 0)</f>
        <v>0</v>
      </c>
      <c r="K438" s="1">
        <v>0</v>
      </c>
      <c r="L438" s="1">
        <f>IF(K438 + L437 &lt; 0, K438 + L437, 0)</f>
        <v>0</v>
      </c>
      <c r="M438" s="1">
        <v>0</v>
      </c>
      <c r="N438" s="1">
        <f>IF(M438 + N437 &lt; 0, M438 + N437, 0)</f>
        <v>0</v>
      </c>
      <c r="O438" s="1">
        <v>0</v>
      </c>
      <c r="P438" s="1">
        <f>IF(O438 + P437 &lt; 0, O438 + P437, 0)</f>
        <v>0</v>
      </c>
    </row>
    <row r="439" spans="1:16" s="1" customFormat="1">
      <c r="A439" s="3">
        <v>45938</v>
      </c>
      <c r="B439" s="1" t="s">
        <v>78</v>
      </c>
      <c r="C439" s="1">
        <v>5</v>
      </c>
      <c r="D439" s="1">
        <v>2</v>
      </c>
      <c r="E439" s="1">
        <v>0</v>
      </c>
      <c r="F439" s="1">
        <f>IF(E439 + F438 &lt; 0, E439 + F438, 0)</f>
        <v>0</v>
      </c>
      <c r="G439" s="1">
        <v>0</v>
      </c>
      <c r="H439" s="1">
        <f>IF(G439 + H438 &lt; 0, G439 + H438, 0)</f>
        <v>0</v>
      </c>
      <c r="I439" s="1">
        <v>0</v>
      </c>
      <c r="J439" s="1">
        <f>IF(I439 + J438 &lt; 0, I439 + J438, 0)</f>
        <v>0</v>
      </c>
      <c r="K439" s="1">
        <v>187839.0810131338</v>
      </c>
      <c r="L439" s="1">
        <f>IF(K439 + L438 &lt; 0, K439 + L438, 0)</f>
        <v>0</v>
      </c>
      <c r="M439" s="1">
        <v>0</v>
      </c>
      <c r="N439" s="1">
        <f>IF(M439 + N438 &lt; 0, M439 + N438, 0)</f>
        <v>0</v>
      </c>
      <c r="O439" s="1">
        <v>-187742.0219888496</v>
      </c>
      <c r="P439" s="1">
        <f>IF(O439 + P438 &lt; 0, O439 + P438, 0)</f>
        <v>0</v>
      </c>
    </row>
    <row r="440" spans="1:16" s="1" customFormat="1">
      <c r="A440" s="3">
        <v>45939</v>
      </c>
      <c r="B440" s="1" t="s">
        <v>79</v>
      </c>
      <c r="C440" s="1">
        <v>4</v>
      </c>
      <c r="D440" s="1">
        <v>1</v>
      </c>
      <c r="E440" s="1">
        <v>0</v>
      </c>
      <c r="F440" s="1">
        <f>IF(E440 + F439 &lt; 0, E440 + F439, 0)</f>
        <v>0</v>
      </c>
      <c r="G440" s="1">
        <v>0</v>
      </c>
      <c r="H440" s="1">
        <f>IF(G440 + H439 &lt; 0, G440 + H439, 0)</f>
        <v>0</v>
      </c>
      <c r="I440" s="1">
        <v>0</v>
      </c>
      <c r="J440" s="1">
        <f>IF(I440 + J439 &lt; 0, I440 + J439, 0)</f>
        <v>0</v>
      </c>
      <c r="K440" s="1">
        <v>61729.89152001528</v>
      </c>
      <c r="L440" s="1">
        <f>IF(K440 + L439 &lt; 0, K440 + L439, 0)</f>
        <v>0</v>
      </c>
      <c r="M440" s="1">
        <v>248406.4842581912</v>
      </c>
      <c r="N440" s="1">
        <f>IF(M440 + N439 &lt; 0, M440 + N439, 0)</f>
        <v>0</v>
      </c>
      <c r="O440" s="1">
        <v>0</v>
      </c>
      <c r="P440" s="1">
        <f>IF(O440 + P439 &lt; 0, O440 + P439, 0)</f>
        <v>0</v>
      </c>
    </row>
    <row r="441" spans="1:16" s="1" customFormat="1">
      <c r="A441" s="3">
        <v>45940</v>
      </c>
      <c r="B441" s="1" t="s">
        <v>80</v>
      </c>
      <c r="C441" s="1">
        <v>3</v>
      </c>
      <c r="D441" s="1">
        <v>5</v>
      </c>
      <c r="E441" s="1">
        <v>113318.0174905051</v>
      </c>
      <c r="F441" s="1">
        <f>IF(E441 + F440 &lt; 0, E441 + F440, 0)</f>
        <v>0</v>
      </c>
      <c r="G441" s="1">
        <v>0</v>
      </c>
      <c r="H441" s="1">
        <f>IF(G441 + H440 &lt; 0, G441 + H440, 0)</f>
        <v>0</v>
      </c>
      <c r="I441" s="1">
        <v>-3726.27938251635</v>
      </c>
      <c r="J441" s="1">
        <f>IF(I441 + J440 &lt; 0, I441 + J440, 0)</f>
        <v>0</v>
      </c>
      <c r="K441" s="1">
        <v>0</v>
      </c>
      <c r="L441" s="1">
        <f>IF(K441 + L440 &lt; 0, K441 + L440, 0)</f>
        <v>0</v>
      </c>
      <c r="M441" s="1">
        <v>0</v>
      </c>
      <c r="N441" s="1">
        <f>IF(M441 + N440 &lt; 0, M441 + N440, 0)</f>
        <v>0</v>
      </c>
      <c r="O441" s="1">
        <v>0</v>
      </c>
      <c r="P441" s="1">
        <f>IF(O441 + P440 &lt; 0, O441 + P440, 0)</f>
        <v>0</v>
      </c>
    </row>
    <row r="442" spans="1:16" s="1" customFormat="1">
      <c r="A442" s="3">
        <v>45943</v>
      </c>
      <c r="B442" s="1" t="s">
        <v>76</v>
      </c>
      <c r="C442" s="1">
        <v>2</v>
      </c>
      <c r="D442" s="1">
        <v>4</v>
      </c>
      <c r="E442" s="1">
        <v>41641.85824448527</v>
      </c>
      <c r="F442" s="1">
        <f>IF(E442 + F441 &lt; 0, E442 + F441, 0)</f>
        <v>0</v>
      </c>
      <c r="G442" s="1">
        <v>0</v>
      </c>
      <c r="H442" s="1">
        <f>IF(G442 + H441 &lt; 0, G442 + H441, 0)</f>
        <v>0</v>
      </c>
      <c r="I442" s="1">
        <v>353834.595854338</v>
      </c>
      <c r="J442" s="1">
        <f>IF(I442 + J441 &lt; 0, I442 + J441, 0)</f>
        <v>0</v>
      </c>
      <c r="K442" s="1">
        <v>0</v>
      </c>
      <c r="L442" s="1">
        <f>IF(K442 + L441 &lt; 0, K442 + L441, 0)</f>
        <v>0</v>
      </c>
      <c r="M442" s="1">
        <v>0</v>
      </c>
      <c r="N442" s="1">
        <f>IF(M442 + N441 &lt; 0, M442 + N441, 0)</f>
        <v>0</v>
      </c>
      <c r="O442" s="1">
        <v>0</v>
      </c>
      <c r="P442" s="1">
        <f>IF(O442 + P441 &lt; 0, O442 + P441, 0)</f>
        <v>0</v>
      </c>
    </row>
    <row r="443" spans="1:16" s="1" customFormat="1">
      <c r="A443" s="3">
        <v>45944</v>
      </c>
      <c r="B443" s="1" t="s">
        <v>77</v>
      </c>
      <c r="C443" s="1">
        <v>1</v>
      </c>
      <c r="D443" s="1">
        <v>3</v>
      </c>
      <c r="E443" s="1">
        <v>247325.8607767151</v>
      </c>
      <c r="F443" s="1">
        <f>IF(E443 + F442 &lt; 0, E443 + F442, 0)</f>
        <v>0</v>
      </c>
      <c r="G443" s="1">
        <v>-304481.82527358</v>
      </c>
      <c r="H443" s="1">
        <f>IF(G443 + H442 &lt; 0, G443 + H442, 0)</f>
        <v>0</v>
      </c>
      <c r="I443" s="1">
        <v>0</v>
      </c>
      <c r="J443" s="1">
        <f>IF(I443 + J442 &lt; 0, I443 + J442, 0)</f>
        <v>0</v>
      </c>
      <c r="K443" s="1">
        <v>0</v>
      </c>
      <c r="L443" s="1">
        <f>IF(K443 + L442 &lt; 0, K443 + L442, 0)</f>
        <v>0</v>
      </c>
      <c r="M443" s="1">
        <v>0</v>
      </c>
      <c r="N443" s="1">
        <f>IF(M443 + N442 &lt; 0, M443 + N442, 0)</f>
        <v>0</v>
      </c>
      <c r="O443" s="1">
        <v>0</v>
      </c>
      <c r="P443" s="1">
        <f>IF(O443 + P442 &lt; 0, O443 + P442, 0)</f>
        <v>0</v>
      </c>
    </row>
    <row r="444" spans="1:16" s="1" customFormat="1">
      <c r="A444" s="3">
        <v>45945</v>
      </c>
      <c r="B444" s="1" t="s">
        <v>78</v>
      </c>
      <c r="C444" s="1">
        <v>4</v>
      </c>
      <c r="D444" s="1">
        <v>2</v>
      </c>
      <c r="E444" s="1">
        <v>0</v>
      </c>
      <c r="F444" s="1">
        <f>IF(E444 + F443 &lt; 0, E444 + F443, 0)</f>
        <v>0</v>
      </c>
      <c r="G444" s="1">
        <v>0</v>
      </c>
      <c r="H444" s="1">
        <f>IF(G444 + H443 &lt; 0, G444 + H443, 0)</f>
        <v>0</v>
      </c>
      <c r="I444" s="1">
        <v>0</v>
      </c>
      <c r="J444" s="1">
        <f>IF(I444 + J443 &lt; 0, I444 + J443, 0)</f>
        <v>0</v>
      </c>
      <c r="K444" s="1">
        <v>163795.518866237</v>
      </c>
      <c r="L444" s="1">
        <f>IF(K444 + L443 &lt; 0, K444 + L443, 0)</f>
        <v>0</v>
      </c>
      <c r="M444" s="1">
        <v>0</v>
      </c>
      <c r="N444" s="1">
        <f>IF(M444 + N443 &lt; 0, M444 + N443, 0)</f>
        <v>0</v>
      </c>
      <c r="O444" s="1">
        <v>147298.1899204144</v>
      </c>
      <c r="P444" s="1">
        <f>IF(O444 + P443 &lt; 0, O444 + P443, 0)</f>
        <v>0</v>
      </c>
    </row>
    <row r="445" spans="1:16" s="1" customFormat="1">
      <c r="A445" s="3">
        <v>45946</v>
      </c>
      <c r="B445" s="1" t="s">
        <v>79</v>
      </c>
      <c r="C445" s="1">
        <v>3</v>
      </c>
      <c r="D445" s="1">
        <v>1</v>
      </c>
      <c r="E445" s="1">
        <v>117041.7790315354</v>
      </c>
      <c r="F445" s="1">
        <f>IF(E445 + F444 &lt; 0, E445 + F444, 0)</f>
        <v>0</v>
      </c>
      <c r="G445" s="1">
        <v>0</v>
      </c>
      <c r="H445" s="1">
        <f>IF(G445 + H444 &lt; 0, G445 + H444, 0)</f>
        <v>0</v>
      </c>
      <c r="I445" s="1">
        <v>-418577.5584485767</v>
      </c>
      <c r="J445" s="1">
        <f>IF(I445 + J444 &lt; 0, I445 + J444, 0)</f>
        <v>0</v>
      </c>
      <c r="K445" s="1">
        <v>336575.5217669137</v>
      </c>
      <c r="L445" s="1">
        <f>IF(K445 + L444 &lt; 0, K445 + L444, 0)</f>
        <v>0</v>
      </c>
      <c r="M445" s="1">
        <v>-208565.7512304151</v>
      </c>
      <c r="N445" s="1">
        <f>IF(M445 + N444 &lt; 0, M445 + N444, 0)</f>
        <v>0</v>
      </c>
      <c r="O445" s="1">
        <v>0</v>
      </c>
      <c r="P445" s="1">
        <f>IF(O445 + P444 &lt; 0, O445 + P444, 0)</f>
        <v>0</v>
      </c>
    </row>
    <row r="446" spans="1:16" s="1" customFormat="1">
      <c r="A446" s="3">
        <v>45947</v>
      </c>
      <c r="B446" s="1" t="s">
        <v>80</v>
      </c>
      <c r="C446" s="1">
        <v>2</v>
      </c>
      <c r="D446" s="1">
        <v>3</v>
      </c>
      <c r="E446" s="1">
        <v>-121295.2457791409</v>
      </c>
      <c r="F446" s="1">
        <f>IF(E446 + F445 &lt; 0, E446 + F445, 0)</f>
        <v>0</v>
      </c>
      <c r="G446" s="1">
        <v>0</v>
      </c>
      <c r="H446" s="1">
        <f>IF(G446 + H445 &lt; 0, G446 + H445, 0)</f>
        <v>0</v>
      </c>
      <c r="I446" s="1">
        <v>-445646.6290702407</v>
      </c>
      <c r="J446" s="1">
        <f>IF(I446 + J445 &lt; 0, I446 + J445, 0)</f>
        <v>0</v>
      </c>
      <c r="K446" s="1">
        <v>0</v>
      </c>
      <c r="L446" s="1">
        <f>IF(K446 + L445 &lt; 0, K446 + L445, 0)</f>
        <v>0</v>
      </c>
      <c r="M446" s="1">
        <v>0</v>
      </c>
      <c r="N446" s="1">
        <f>IF(M446 + N445 &lt; 0, M446 + N445, 0)</f>
        <v>0</v>
      </c>
      <c r="O446" s="1">
        <v>0</v>
      </c>
      <c r="P446" s="1">
        <f>IF(O446 + P445 &lt; 0, O446 + P445, 0)</f>
        <v>0</v>
      </c>
    </row>
    <row r="447" spans="1:16" s="1" customFormat="1">
      <c r="A447" s="3">
        <v>45950</v>
      </c>
      <c r="B447" s="1" t="s">
        <v>76</v>
      </c>
      <c r="C447" s="1">
        <v>1</v>
      </c>
      <c r="D447" s="1">
        <v>2</v>
      </c>
      <c r="E447" s="1">
        <v>227125.1316051212</v>
      </c>
      <c r="F447" s="1">
        <f>IF(E447 + F446 &lt; 0, E447 + F446, 0)</f>
        <v>0</v>
      </c>
      <c r="G447" s="1">
        <v>-34067.36143257994</v>
      </c>
      <c r="H447" s="1">
        <f>IF(G447 + H446 &lt; 0, G447 + H446, 0)</f>
        <v>0</v>
      </c>
      <c r="I447" s="1">
        <v>0</v>
      </c>
      <c r="J447" s="1">
        <f>IF(I447 + J446 &lt; 0, I447 + J446, 0)</f>
        <v>0</v>
      </c>
      <c r="K447" s="1">
        <v>306158.239769742</v>
      </c>
      <c r="L447" s="1">
        <f>IF(K447 + L446 &lt; 0, K447 + L446, 0)</f>
        <v>0</v>
      </c>
      <c r="M447" s="1">
        <v>0</v>
      </c>
      <c r="N447" s="1">
        <f>IF(M447 + N446 &lt; 0, M447 + N446, 0)</f>
        <v>0</v>
      </c>
      <c r="O447" s="1">
        <v>487359.1503765646</v>
      </c>
      <c r="P447" s="1">
        <f>IF(O447 + P446 &lt; 0, O447 + P446, 0)</f>
        <v>0</v>
      </c>
    </row>
    <row r="448" spans="1:16" s="1" customFormat="1">
      <c r="A448" s="3">
        <v>45953</v>
      </c>
      <c r="B448" s="1" t="s">
        <v>79</v>
      </c>
      <c r="C448" s="1">
        <v>4</v>
      </c>
      <c r="D448" s="1">
        <v>1</v>
      </c>
      <c r="E448" s="1">
        <v>0</v>
      </c>
      <c r="F448" s="1">
        <f>IF(E448 + F447 &lt; 0, E448 + F447, 0)</f>
        <v>0</v>
      </c>
      <c r="G448" s="1">
        <v>0</v>
      </c>
      <c r="H448" s="1">
        <f>IF(G448 + H447 &lt; 0, G448 + H447, 0)</f>
        <v>0</v>
      </c>
      <c r="I448" s="1">
        <v>0</v>
      </c>
      <c r="J448" s="1">
        <f>IF(I448 + J447 &lt; 0, I448 + J447, 0)</f>
        <v>0</v>
      </c>
      <c r="K448" s="1">
        <v>114854.9627359111</v>
      </c>
      <c r="L448" s="1">
        <f>IF(K448 + L447 &lt; 0, K448 + L447, 0)</f>
        <v>0</v>
      </c>
      <c r="M448" s="1">
        <v>-14122.18145173857</v>
      </c>
      <c r="N448" s="1">
        <f>IF(M448 + N447 &lt; 0, M448 + N447, 0)</f>
        <v>0</v>
      </c>
      <c r="O448" s="1">
        <v>0</v>
      </c>
      <c r="P448" s="1">
        <f>IF(O448 + P447 &lt; 0, O448 + P447, 0)</f>
        <v>0</v>
      </c>
    </row>
    <row r="449" spans="1:16" s="1" customFormat="1">
      <c r="A449" s="3">
        <v>45954</v>
      </c>
      <c r="B449" s="1" t="s">
        <v>80</v>
      </c>
      <c r="C449" s="1">
        <v>3</v>
      </c>
      <c r="D449" s="1">
        <v>5</v>
      </c>
      <c r="E449" s="1">
        <v>1184.895649167971</v>
      </c>
      <c r="F449" s="1">
        <f>IF(E449 + F448 &lt; 0, E449 + F448, 0)</f>
        <v>0</v>
      </c>
      <c r="G449" s="1">
        <v>0</v>
      </c>
      <c r="H449" s="1">
        <f>IF(G449 + H448 &lt; 0, G449 + H448, 0)</f>
        <v>0</v>
      </c>
      <c r="I449" s="1">
        <v>-305187.0903054556</v>
      </c>
      <c r="J449" s="1">
        <f>IF(I449 + J448 &lt; 0, I449 + J448, 0)</f>
        <v>0</v>
      </c>
      <c r="K449" s="1">
        <v>0</v>
      </c>
      <c r="L449" s="1">
        <f>IF(K449 + L448 &lt; 0, K449 + L448, 0)</f>
        <v>0</v>
      </c>
      <c r="M449" s="1">
        <v>0</v>
      </c>
      <c r="N449" s="1">
        <f>IF(M449 + N448 &lt; 0, M449 + N448, 0)</f>
        <v>0</v>
      </c>
      <c r="O449" s="1">
        <v>0</v>
      </c>
      <c r="P449" s="1">
        <f>IF(O449 + P448 &lt; 0, O449 + P448, 0)</f>
        <v>0</v>
      </c>
    </row>
    <row r="450" spans="1:16" s="1" customFormat="1">
      <c r="A450" s="3">
        <v>45957</v>
      </c>
      <c r="B450" s="1" t="s">
        <v>76</v>
      </c>
      <c r="C450" s="1">
        <v>2</v>
      </c>
      <c r="D450" s="1">
        <v>4</v>
      </c>
      <c r="E450" s="1">
        <v>-12918.17386834243</v>
      </c>
      <c r="F450" s="1">
        <f>IF(E450 + F449 &lt; 0, E450 + F449, 0)</f>
        <v>0</v>
      </c>
      <c r="G450" s="1">
        <v>0</v>
      </c>
      <c r="H450" s="1">
        <f>IF(G450 + H449 &lt; 0, G450 + H449, 0)</f>
        <v>0</v>
      </c>
      <c r="I450" s="1">
        <v>-196373.0452740734</v>
      </c>
      <c r="J450" s="1">
        <f>IF(I450 + J449 &lt; 0, I450 + J449, 0)</f>
        <v>0</v>
      </c>
      <c r="K450" s="1">
        <v>0</v>
      </c>
      <c r="L450" s="1">
        <f>IF(K450 + L449 &lt; 0, K450 + L449, 0)</f>
        <v>0</v>
      </c>
      <c r="M450" s="1">
        <v>0</v>
      </c>
      <c r="N450" s="1">
        <f>IF(M450 + N449 &lt; 0, M450 + N449, 0)</f>
        <v>0</v>
      </c>
      <c r="O450" s="1">
        <v>0</v>
      </c>
      <c r="P450" s="1">
        <f>IF(O450 + P449 &lt; 0, O450 + P449, 0)</f>
        <v>0</v>
      </c>
    </row>
    <row r="451" spans="1:16" s="1" customFormat="1">
      <c r="A451" s="3">
        <v>45958</v>
      </c>
      <c r="B451" s="1" t="s">
        <v>77</v>
      </c>
      <c r="C451" s="1">
        <v>1</v>
      </c>
      <c r="D451" s="1">
        <v>3</v>
      </c>
      <c r="E451" s="1">
        <v>105348.1550747207</v>
      </c>
      <c r="F451" s="1">
        <f>IF(E451 + F450 &lt; 0, E451 + F450, 0)</f>
        <v>0</v>
      </c>
      <c r="G451" s="1">
        <v>729773.2068970095</v>
      </c>
      <c r="H451" s="1">
        <f>IF(G451 + H450 &lt; 0, G451 + H450, 0)</f>
        <v>0</v>
      </c>
      <c r="I451" s="1">
        <v>0</v>
      </c>
      <c r="J451" s="1">
        <f>IF(I451 + J450 &lt; 0, I451 + J450, 0)</f>
        <v>0</v>
      </c>
      <c r="K451" s="1">
        <v>0</v>
      </c>
      <c r="L451" s="1">
        <f>IF(K451 + L450 &lt; 0, K451 + L450, 0)</f>
        <v>0</v>
      </c>
      <c r="M451" s="1">
        <v>0</v>
      </c>
      <c r="N451" s="1">
        <f>IF(M451 + N450 &lt; 0, M451 + N450, 0)</f>
        <v>0</v>
      </c>
      <c r="O451" s="1">
        <v>0</v>
      </c>
      <c r="P451" s="1">
        <f>IF(O451 + P450 &lt; 0, O451 + P450, 0)</f>
        <v>0</v>
      </c>
    </row>
    <row r="452" spans="1:16" s="1" customFormat="1">
      <c r="A452" s="3">
        <v>45959</v>
      </c>
      <c r="B452" s="1" t="s">
        <v>78</v>
      </c>
      <c r="C452" s="1">
        <v>5</v>
      </c>
      <c r="D452" s="1">
        <v>2</v>
      </c>
      <c r="E452" s="1">
        <v>0</v>
      </c>
      <c r="F452" s="1">
        <f>IF(E452 + F451 &lt; 0, E452 + F451, 0)</f>
        <v>0</v>
      </c>
      <c r="G452" s="1">
        <v>0</v>
      </c>
      <c r="H452" s="1">
        <f>IF(G452 + H451 &lt; 0, G452 + H451, 0)</f>
        <v>0</v>
      </c>
      <c r="I452" s="1">
        <v>0</v>
      </c>
      <c r="J452" s="1">
        <f>IF(I452 + J451 &lt; 0, I452 + J451, 0)</f>
        <v>0</v>
      </c>
      <c r="K452" s="1">
        <v>-65767.46404504811</v>
      </c>
      <c r="L452" s="1">
        <f>IF(K452 + L451 &lt; 0, K452 + L451, 0)</f>
        <v>0</v>
      </c>
      <c r="M452" s="1">
        <v>0</v>
      </c>
      <c r="N452" s="1">
        <f>IF(M452 + N451 &lt; 0, M452 + N451, 0)</f>
        <v>0</v>
      </c>
      <c r="O452" s="1">
        <v>169906.9740907214</v>
      </c>
      <c r="P452" s="1">
        <f>IF(O452 + P451 &lt; 0, O452 + P451, 0)</f>
        <v>0</v>
      </c>
    </row>
    <row r="453" spans="1:16" s="1" customFormat="1">
      <c r="A453" s="3">
        <v>45960</v>
      </c>
      <c r="B453" s="1" t="s">
        <v>79</v>
      </c>
      <c r="C453" s="1">
        <v>4</v>
      </c>
      <c r="D453" s="1">
        <v>1</v>
      </c>
      <c r="E453" s="1">
        <v>0</v>
      </c>
      <c r="F453" s="1">
        <f>IF(E453 + F452 &lt; 0, E453 + F452, 0)</f>
        <v>0</v>
      </c>
      <c r="G453" s="1">
        <v>0</v>
      </c>
      <c r="H453" s="1">
        <f>IF(G453 + H452 &lt; 0, G453 + H452, 0)</f>
        <v>0</v>
      </c>
      <c r="I453" s="1">
        <v>0</v>
      </c>
      <c r="J453" s="1">
        <f>IF(I453 + J452 &lt; 0, I453 + J452, 0)</f>
        <v>0</v>
      </c>
      <c r="K453" s="1">
        <v>-144943.6562190024</v>
      </c>
      <c r="L453" s="1">
        <f>IF(K453 + L452 &lt; 0, K453 + L452, 0)</f>
        <v>0</v>
      </c>
      <c r="M453" s="1">
        <v>401913.7816201963</v>
      </c>
      <c r="N453" s="1">
        <f>IF(M453 + N452 &lt; 0, M453 + N452, 0)</f>
        <v>0</v>
      </c>
      <c r="O453" s="1">
        <v>0</v>
      </c>
      <c r="P453" s="1">
        <f>IF(O453 + P452 &lt; 0, O453 + P452, 0)</f>
        <v>0</v>
      </c>
    </row>
    <row r="454" spans="1:16" s="1" customFormat="1">
      <c r="A454" s="3">
        <v>45961</v>
      </c>
      <c r="B454" s="1" t="s">
        <v>80</v>
      </c>
      <c r="C454" s="1">
        <v>3</v>
      </c>
      <c r="D454" s="1">
        <v>4</v>
      </c>
      <c r="E454" s="1">
        <v>96811.62703774535</v>
      </c>
      <c r="F454" s="1">
        <f>IF(E454 + F453 &lt; 0, E454 + F453, 0)</f>
        <v>0</v>
      </c>
      <c r="G454" s="1">
        <v>0</v>
      </c>
      <c r="H454" s="1">
        <f>IF(G454 + H453 &lt; 0, G454 + H453, 0)</f>
        <v>0</v>
      </c>
      <c r="I454" s="1">
        <v>-24831.68795593696</v>
      </c>
      <c r="J454" s="1">
        <f>IF(I454 + J453 &lt; 0, I454 + J453, 0)</f>
        <v>0</v>
      </c>
      <c r="K454" s="1">
        <v>0</v>
      </c>
      <c r="L454" s="1">
        <f>IF(K454 + L453 &lt; 0, K454 + L453, 0)</f>
        <v>0</v>
      </c>
      <c r="M454" s="1">
        <v>0</v>
      </c>
      <c r="N454" s="1">
        <f>IF(M454 + N453 &lt; 0, M454 + N453, 0)</f>
        <v>0</v>
      </c>
      <c r="O454" s="1">
        <v>0</v>
      </c>
      <c r="P454" s="1">
        <f>IF(O454 + P453 &lt; 0, O454 + P453, 0)</f>
        <v>0</v>
      </c>
    </row>
    <row r="455" spans="1:16" s="1" customFormat="1">
      <c r="A455" s="3">
        <v>45964</v>
      </c>
      <c r="B455" s="1" t="s">
        <v>76</v>
      </c>
      <c r="C455" s="1">
        <v>2</v>
      </c>
      <c r="D455" s="1">
        <v>3</v>
      </c>
      <c r="E455" s="1">
        <v>25338.30237674034</v>
      </c>
      <c r="F455" s="1">
        <f>IF(E455 + F454 &lt; 0, E455 + F454, 0)</f>
        <v>0</v>
      </c>
      <c r="G455" s="1">
        <v>0</v>
      </c>
      <c r="H455" s="1">
        <f>IF(G455 + H454 &lt; 0, G455 + H454, 0)</f>
        <v>0</v>
      </c>
      <c r="I455" s="1">
        <v>240805.2255932473</v>
      </c>
      <c r="J455" s="1">
        <f>IF(I455 + J454 &lt; 0, I455 + J454, 0)</f>
        <v>0</v>
      </c>
      <c r="K455" s="1">
        <v>0</v>
      </c>
      <c r="L455" s="1">
        <f>IF(K455 + L454 &lt; 0, K455 + L454, 0)</f>
        <v>0</v>
      </c>
      <c r="M455" s="1">
        <v>0</v>
      </c>
      <c r="N455" s="1">
        <f>IF(M455 + N454 &lt; 0, M455 + N454, 0)</f>
        <v>0</v>
      </c>
      <c r="O455" s="1">
        <v>0</v>
      </c>
      <c r="P455" s="1">
        <f>IF(O455 + P454 &lt; 0, O455 + P454, 0)</f>
        <v>0</v>
      </c>
    </row>
    <row r="456" spans="1:16" s="1" customFormat="1">
      <c r="A456" s="3">
        <v>45965</v>
      </c>
      <c r="B456" s="1" t="s">
        <v>77</v>
      </c>
      <c r="C456" s="1">
        <v>1</v>
      </c>
      <c r="D456" s="1">
        <v>2</v>
      </c>
      <c r="E456" s="1">
        <v>283675.2076655078</v>
      </c>
      <c r="F456" s="1">
        <f>IF(E456 + F455 &lt; 0, E456 + F455, 0)</f>
        <v>0</v>
      </c>
      <c r="G456" s="1">
        <v>175196.8802410063</v>
      </c>
      <c r="H456" s="1">
        <f>IF(G456 + H455 &lt; 0, G456 + H455, 0)</f>
        <v>0</v>
      </c>
      <c r="I456" s="1">
        <v>0</v>
      </c>
      <c r="J456" s="1">
        <f>IF(I456 + J455 &lt; 0, I456 + J455, 0)</f>
        <v>0</v>
      </c>
      <c r="K456" s="1">
        <v>234231.8488383219</v>
      </c>
      <c r="L456" s="1">
        <f>IF(K456 + L455 &lt; 0, K456 + L455, 0)</f>
        <v>0</v>
      </c>
      <c r="M456" s="1">
        <v>0</v>
      </c>
      <c r="N456" s="1">
        <f>IF(M456 + N455 &lt; 0, M456 + N455, 0)</f>
        <v>0</v>
      </c>
      <c r="O456" s="1">
        <v>76928.91240174013</v>
      </c>
      <c r="P456" s="1">
        <f>IF(O456 + P455 &lt; 0, O456 + P455, 0)</f>
        <v>0</v>
      </c>
    </row>
    <row r="457" spans="1:16" s="1" customFormat="1">
      <c r="A457" s="3">
        <v>45967</v>
      </c>
      <c r="B457" s="1" t="s">
        <v>79</v>
      </c>
      <c r="C457" s="1">
        <v>4</v>
      </c>
      <c r="D457" s="1">
        <v>1</v>
      </c>
      <c r="E457" s="1">
        <v>0</v>
      </c>
      <c r="F457" s="1">
        <f>IF(E457 + F456 &lt; 0, E457 + F456, 0)</f>
        <v>0</v>
      </c>
      <c r="G457" s="1">
        <v>0</v>
      </c>
      <c r="H457" s="1">
        <f>IF(G457 + H456 &lt; 0, G457 + H456, 0)</f>
        <v>0</v>
      </c>
      <c r="I457" s="1">
        <v>0</v>
      </c>
      <c r="J457" s="1">
        <f>IF(I457 + J456 &lt; 0, I457 + J456, 0)</f>
        <v>0</v>
      </c>
      <c r="K457" s="1">
        <v>157002.7310481994</v>
      </c>
      <c r="L457" s="1">
        <f>IF(K457 + L456 &lt; 0, K457 + L456, 0)</f>
        <v>0</v>
      </c>
      <c r="M457" s="1">
        <v>104748.0211909182</v>
      </c>
      <c r="N457" s="1">
        <f>IF(M457 + N456 &lt; 0, M457 + N456, 0)</f>
        <v>0</v>
      </c>
      <c r="O457" s="1">
        <v>0</v>
      </c>
      <c r="P457" s="1">
        <f>IF(O457 + P456 &lt; 0, O457 + P456, 0)</f>
        <v>0</v>
      </c>
    </row>
    <row r="458" spans="1:16" s="1" customFormat="1">
      <c r="A458" s="3">
        <v>45968</v>
      </c>
      <c r="B458" s="1" t="s">
        <v>80</v>
      </c>
      <c r="C458" s="1">
        <v>3</v>
      </c>
      <c r="D458" s="1">
        <v>5</v>
      </c>
      <c r="E458" s="1">
        <v>195124.2963502776</v>
      </c>
      <c r="F458" s="1">
        <f>IF(E458 + F457 &lt; 0, E458 + F457, 0)</f>
        <v>0</v>
      </c>
      <c r="G458" s="1">
        <v>0</v>
      </c>
      <c r="H458" s="1">
        <f>IF(G458 + H457 &lt; 0, G458 + H457, 0)</f>
        <v>0</v>
      </c>
      <c r="I458" s="1">
        <v>-204292.1426507581</v>
      </c>
      <c r="J458" s="1">
        <f>IF(I458 + J457 &lt; 0, I458 + J457, 0)</f>
        <v>0</v>
      </c>
      <c r="K458" s="1">
        <v>0</v>
      </c>
      <c r="L458" s="1">
        <f>IF(K458 + L457 &lt; 0, K458 + L457, 0)</f>
        <v>0</v>
      </c>
      <c r="M458" s="1">
        <v>0</v>
      </c>
      <c r="N458" s="1">
        <f>IF(M458 + N457 &lt; 0, M458 + N457, 0)</f>
        <v>0</v>
      </c>
      <c r="O458" s="1">
        <v>0</v>
      </c>
      <c r="P458" s="1">
        <f>IF(O458 + P457 &lt; 0, O458 + P457, 0)</f>
        <v>0</v>
      </c>
    </row>
    <row r="459" spans="1:16" s="1" customFormat="1">
      <c r="A459" s="3">
        <v>45971</v>
      </c>
      <c r="B459" s="1" t="s">
        <v>76</v>
      </c>
      <c r="C459" s="1">
        <v>2</v>
      </c>
      <c r="D459" s="1">
        <v>4</v>
      </c>
      <c r="E459" s="1">
        <v>-63557.7446362905</v>
      </c>
      <c r="F459" s="1">
        <f>IF(E459 + F458 &lt; 0, E459 + F458, 0)</f>
        <v>0</v>
      </c>
      <c r="G459" s="1">
        <v>0</v>
      </c>
      <c r="H459" s="1">
        <f>IF(G459 + H458 &lt; 0, G459 + H458, 0)</f>
        <v>0</v>
      </c>
      <c r="I459" s="1">
        <v>258310.2334941949</v>
      </c>
      <c r="J459" s="1">
        <f>IF(I459 + J458 &lt; 0, I459 + J458, 0)</f>
        <v>0</v>
      </c>
      <c r="K459" s="1">
        <v>0</v>
      </c>
      <c r="L459" s="1">
        <f>IF(K459 + L458 &lt; 0, K459 + L458, 0)</f>
        <v>0</v>
      </c>
      <c r="M459" s="1">
        <v>0</v>
      </c>
      <c r="N459" s="1">
        <f>IF(M459 + N458 &lt; 0, M459 + N458, 0)</f>
        <v>0</v>
      </c>
      <c r="O459" s="1">
        <v>0</v>
      </c>
      <c r="P459" s="1">
        <f>IF(O459 + P458 &lt; 0, O459 + P458, 0)</f>
        <v>0</v>
      </c>
    </row>
    <row r="460" spans="1:16" s="1" customFormat="1">
      <c r="A460" s="3">
        <v>45972</v>
      </c>
      <c r="B460" s="1" t="s">
        <v>77</v>
      </c>
      <c r="C460" s="1">
        <v>1</v>
      </c>
      <c r="D460" s="1">
        <v>3</v>
      </c>
      <c r="E460" s="1">
        <v>-152557.9245201421</v>
      </c>
      <c r="F460" s="1">
        <f>IF(E460 + F459 &lt; 0, E460 + F459, 0)</f>
        <v>0</v>
      </c>
      <c r="G460" s="1">
        <v>-225240.2746445904</v>
      </c>
      <c r="H460" s="1">
        <f>IF(G460 + H459 &lt; 0, G460 + H459, 0)</f>
        <v>0</v>
      </c>
      <c r="I460" s="1">
        <v>0</v>
      </c>
      <c r="J460" s="1">
        <f>IF(I460 + J459 &lt; 0, I460 + J459, 0)</f>
        <v>0</v>
      </c>
      <c r="K460" s="1">
        <v>0</v>
      </c>
      <c r="L460" s="1">
        <f>IF(K460 + L459 &lt; 0, K460 + L459, 0)</f>
        <v>0</v>
      </c>
      <c r="M460" s="1">
        <v>0</v>
      </c>
      <c r="N460" s="1">
        <f>IF(M460 + N459 &lt; 0, M460 + N459, 0)</f>
        <v>0</v>
      </c>
      <c r="O460" s="1">
        <v>0</v>
      </c>
      <c r="P460" s="1">
        <f>IF(O460 + P459 &lt; 0, O460 + P459, 0)</f>
        <v>0</v>
      </c>
    </row>
    <row r="461" spans="1:16" s="1" customFormat="1">
      <c r="A461" s="3">
        <v>45973</v>
      </c>
      <c r="B461" s="1" t="s">
        <v>78</v>
      </c>
      <c r="C461" s="1">
        <v>5</v>
      </c>
      <c r="D461" s="1">
        <v>2</v>
      </c>
      <c r="E461" s="1">
        <v>0</v>
      </c>
      <c r="F461" s="1">
        <f>IF(E461 + F460 &lt; 0, E461 + F460, 0)</f>
        <v>0</v>
      </c>
      <c r="G461" s="1">
        <v>0</v>
      </c>
      <c r="H461" s="1">
        <f>IF(G461 + H460 &lt; 0, G461 + H460, 0)</f>
        <v>0</v>
      </c>
      <c r="I461" s="1">
        <v>0</v>
      </c>
      <c r="J461" s="1">
        <f>IF(I461 + J460 &lt; 0, I461 + J460, 0)</f>
        <v>0</v>
      </c>
      <c r="K461" s="1">
        <v>62239.36069364345</v>
      </c>
      <c r="L461" s="1">
        <f>IF(K461 + L460 &lt; 0, K461 + L460, 0)</f>
        <v>0</v>
      </c>
      <c r="M461" s="1">
        <v>0</v>
      </c>
      <c r="N461" s="1">
        <f>IF(M461 + N460 &lt; 0, M461 + N460, 0)</f>
        <v>0</v>
      </c>
      <c r="O461" s="1">
        <v>147899.9886297508</v>
      </c>
      <c r="P461" s="1">
        <f>IF(O461 + P460 &lt; 0, O461 + P460, 0)</f>
        <v>0</v>
      </c>
    </row>
    <row r="462" spans="1:16" s="1" customFormat="1">
      <c r="A462" s="3">
        <v>45974</v>
      </c>
      <c r="B462" s="1" t="s">
        <v>79</v>
      </c>
      <c r="C462" s="1">
        <v>4</v>
      </c>
      <c r="D462" s="1">
        <v>1</v>
      </c>
      <c r="E462" s="1">
        <v>0</v>
      </c>
      <c r="F462" s="1">
        <f>IF(E462 + F461 &lt; 0, E462 + F461, 0)</f>
        <v>0</v>
      </c>
      <c r="G462" s="1">
        <v>0</v>
      </c>
      <c r="H462" s="1">
        <f>IF(G462 + H461 &lt; 0, G462 + H461, 0)</f>
        <v>0</v>
      </c>
      <c r="I462" s="1">
        <v>0</v>
      </c>
      <c r="J462" s="1">
        <f>IF(I462 + J461 &lt; 0, I462 + J461, 0)</f>
        <v>0</v>
      </c>
      <c r="K462" s="1">
        <v>-404.500779307732</v>
      </c>
      <c r="L462" s="1">
        <f>IF(K462 + L461 &lt; 0, K462 + L461, 0)</f>
        <v>0</v>
      </c>
      <c r="M462" s="1">
        <v>-203316.3680715263</v>
      </c>
      <c r="N462" s="1">
        <f>IF(M462 + N461 &lt; 0, M462 + N461, 0)</f>
        <v>0</v>
      </c>
      <c r="O462" s="1">
        <v>0</v>
      </c>
      <c r="P462" s="1">
        <f>IF(O462 + P461 &lt; 0, O462 + P461, 0)</f>
        <v>0</v>
      </c>
    </row>
    <row r="463" spans="1:16" s="1" customFormat="1">
      <c r="A463" s="3">
        <v>45975</v>
      </c>
      <c r="B463" s="1" t="s">
        <v>80</v>
      </c>
      <c r="C463" s="1">
        <v>3</v>
      </c>
      <c r="D463" s="1">
        <v>5</v>
      </c>
      <c r="E463" s="1">
        <v>-135881.5710698866</v>
      </c>
      <c r="F463" s="1">
        <f>IF(E463 + F462 &lt; 0, E463 + F462, 0)</f>
        <v>0</v>
      </c>
      <c r="G463" s="1">
        <v>0</v>
      </c>
      <c r="H463" s="1">
        <f>IF(G463 + H462 &lt; 0, G463 + H462, 0)</f>
        <v>0</v>
      </c>
      <c r="I463" s="1">
        <v>354135.4465385928</v>
      </c>
      <c r="J463" s="1">
        <f>IF(I463 + J462 &lt; 0, I463 + J462, 0)</f>
        <v>0</v>
      </c>
      <c r="K463" s="1">
        <v>0</v>
      </c>
      <c r="L463" s="1">
        <f>IF(K463 + L462 &lt; 0, K463 + L462, 0)</f>
        <v>0</v>
      </c>
      <c r="M463" s="1">
        <v>0</v>
      </c>
      <c r="N463" s="1">
        <f>IF(M463 + N462 &lt; 0, M463 + N462, 0)</f>
        <v>0</v>
      </c>
      <c r="O463" s="1">
        <v>0</v>
      </c>
      <c r="P463" s="1">
        <f>IF(O463 + P462 &lt; 0, O463 + P462, 0)</f>
        <v>0</v>
      </c>
    </row>
    <row r="464" spans="1:16" s="1" customFormat="1">
      <c r="A464" s="3">
        <v>45978</v>
      </c>
      <c r="B464" s="1" t="s">
        <v>76</v>
      </c>
      <c r="C464" s="1">
        <v>2</v>
      </c>
      <c r="D464" s="1">
        <v>4</v>
      </c>
      <c r="E464" s="1">
        <v>-123640.1772494641</v>
      </c>
      <c r="F464" s="1">
        <f>IF(E464 + F463 &lt; 0, E464 + F463, 0)</f>
        <v>0</v>
      </c>
      <c r="G464" s="1">
        <v>0</v>
      </c>
      <c r="H464" s="1">
        <f>IF(G464 + H463 &lt; 0, G464 + H463, 0)</f>
        <v>0</v>
      </c>
      <c r="I464" s="1">
        <v>296798.6425932964</v>
      </c>
      <c r="J464" s="1">
        <f>IF(I464 + J463 &lt; 0, I464 + J463, 0)</f>
        <v>0</v>
      </c>
      <c r="K464" s="1">
        <v>0</v>
      </c>
      <c r="L464" s="1">
        <f>IF(K464 + L463 &lt; 0, K464 + L463, 0)</f>
        <v>0</v>
      </c>
      <c r="M464" s="1">
        <v>0</v>
      </c>
      <c r="N464" s="1">
        <f>IF(M464 + N463 &lt; 0, M464 + N463, 0)</f>
        <v>0</v>
      </c>
      <c r="O464" s="1">
        <v>0</v>
      </c>
      <c r="P464" s="1">
        <f>IF(O464 + P463 &lt; 0, O464 + P463, 0)</f>
        <v>0</v>
      </c>
    </row>
    <row r="465" spans="1:16" s="1" customFormat="1">
      <c r="A465" s="3">
        <v>45979</v>
      </c>
      <c r="B465" s="1" t="s">
        <v>77</v>
      </c>
      <c r="C465" s="1">
        <v>1</v>
      </c>
      <c r="D465" s="1">
        <v>3</v>
      </c>
      <c r="E465" s="1">
        <v>173387.4011934086</v>
      </c>
      <c r="F465" s="1">
        <f>IF(E465 + F464 &lt; 0, E465 + F464, 0)</f>
        <v>0</v>
      </c>
      <c r="G465" s="1">
        <v>569837.6747081539</v>
      </c>
      <c r="H465" s="1">
        <f>IF(G465 + H464 &lt; 0, G465 + H464, 0)</f>
        <v>0</v>
      </c>
      <c r="I465" s="1">
        <v>0</v>
      </c>
      <c r="J465" s="1">
        <f>IF(I465 + J464 &lt; 0, I465 + J464, 0)</f>
        <v>0</v>
      </c>
      <c r="K465" s="1">
        <v>0</v>
      </c>
      <c r="L465" s="1">
        <f>IF(K465 + L464 &lt; 0, K465 + L464, 0)</f>
        <v>0</v>
      </c>
      <c r="M465" s="1">
        <v>0</v>
      </c>
      <c r="N465" s="1">
        <f>IF(M465 + N464 &lt; 0, M465 + N464, 0)</f>
        <v>0</v>
      </c>
      <c r="O465" s="1">
        <v>0</v>
      </c>
      <c r="P465" s="1">
        <f>IF(O465 + P464 &lt; 0, O465 + P464, 0)</f>
        <v>0</v>
      </c>
    </row>
    <row r="466" spans="1:16" s="1" customFormat="1">
      <c r="A466" s="3">
        <v>45980</v>
      </c>
      <c r="B466" s="1" t="s">
        <v>78</v>
      </c>
      <c r="C466" s="1">
        <v>5</v>
      </c>
      <c r="D466" s="1">
        <v>2</v>
      </c>
      <c r="E466" s="1">
        <v>0</v>
      </c>
      <c r="F466" s="1">
        <f>IF(E466 + F465 &lt; 0, E466 + F465, 0)</f>
        <v>0</v>
      </c>
      <c r="G466" s="1">
        <v>0</v>
      </c>
      <c r="H466" s="1">
        <f>IF(G466 + H465 &lt; 0, G466 + H465, 0)</f>
        <v>0</v>
      </c>
      <c r="I466" s="1">
        <v>0</v>
      </c>
      <c r="J466" s="1">
        <f>IF(I466 + J465 &lt; 0, I466 + J465, 0)</f>
        <v>0</v>
      </c>
      <c r="K466" s="1">
        <v>84955.00152972768</v>
      </c>
      <c r="L466" s="1">
        <f>IF(K466 + L465 &lt; 0, K466 + L465, 0)</f>
        <v>0</v>
      </c>
      <c r="M466" s="1">
        <v>0</v>
      </c>
      <c r="N466" s="1">
        <f>IF(M466 + N465 &lt; 0, M466 + N465, 0)</f>
        <v>0</v>
      </c>
      <c r="O466" s="1">
        <v>-267780.5031676196</v>
      </c>
      <c r="P466" s="1">
        <f>IF(O466 + P465 &lt; 0, O466 + P465, 0)</f>
        <v>0</v>
      </c>
    </row>
    <row r="467" spans="1:16" s="1" customFormat="1">
      <c r="A467" s="3">
        <v>45981</v>
      </c>
      <c r="B467" s="1" t="s">
        <v>79</v>
      </c>
      <c r="C467" s="1">
        <v>4</v>
      </c>
      <c r="D467" s="1">
        <v>1</v>
      </c>
      <c r="E467" s="1">
        <v>0</v>
      </c>
      <c r="F467" s="1">
        <f>IF(E467 + F466 &lt; 0, E467 + F466, 0)</f>
        <v>0</v>
      </c>
      <c r="G467" s="1">
        <v>0</v>
      </c>
      <c r="H467" s="1">
        <f>IF(G467 + H466 &lt; 0, G467 + H466, 0)</f>
        <v>0</v>
      </c>
      <c r="I467" s="1">
        <v>0</v>
      </c>
      <c r="J467" s="1">
        <f>IF(I467 + J466 &lt; 0, I467 + J466, 0)</f>
        <v>0</v>
      </c>
      <c r="K467" s="1">
        <v>317331.2663913737</v>
      </c>
      <c r="L467" s="1">
        <f>IF(K467 + L466 &lt; 0, K467 + L466, 0)</f>
        <v>0</v>
      </c>
      <c r="M467" s="1">
        <v>-64637.45149320953</v>
      </c>
      <c r="N467" s="1">
        <f>IF(M467 + N466 &lt; 0, M467 + N466, 0)</f>
        <v>0</v>
      </c>
      <c r="O467" s="1">
        <v>0</v>
      </c>
      <c r="P467" s="1">
        <f>IF(O467 + P466 &lt; 0, O467 + P466, 0)</f>
        <v>0</v>
      </c>
    </row>
    <row r="468" spans="1:16" s="1" customFormat="1">
      <c r="A468" s="3">
        <v>45982</v>
      </c>
      <c r="B468" s="1" t="s">
        <v>80</v>
      </c>
      <c r="C468" s="1">
        <v>3</v>
      </c>
      <c r="D468" s="1">
        <v>5</v>
      </c>
      <c r="E468" s="1">
        <v>-160291.2084626642</v>
      </c>
      <c r="F468" s="1">
        <f>IF(E468 + F467 &lt; 0, E468 + F467, 0)</f>
        <v>0</v>
      </c>
      <c r="G468" s="1">
        <v>0</v>
      </c>
      <c r="H468" s="1">
        <f>IF(G468 + H467 &lt; 0, G468 + H467, 0)</f>
        <v>0</v>
      </c>
      <c r="I468" s="1">
        <v>79217.38936351793</v>
      </c>
      <c r="J468" s="1">
        <f>IF(I468 + J467 &lt; 0, I468 + J467, 0)</f>
        <v>0</v>
      </c>
      <c r="K468" s="1">
        <v>0</v>
      </c>
      <c r="L468" s="1">
        <f>IF(K468 + L467 &lt; 0, K468 + L467, 0)</f>
        <v>0</v>
      </c>
      <c r="M468" s="1">
        <v>0</v>
      </c>
      <c r="N468" s="1">
        <f>IF(M468 + N467 &lt; 0, M468 + N467, 0)</f>
        <v>0</v>
      </c>
      <c r="O468" s="1">
        <v>0</v>
      </c>
      <c r="P468" s="1">
        <f>IF(O468 + P467 &lt; 0, O468 + P467, 0)</f>
        <v>0</v>
      </c>
    </row>
    <row r="469" spans="1:16" s="1" customFormat="1">
      <c r="A469" s="3">
        <v>45985</v>
      </c>
      <c r="B469" s="1" t="s">
        <v>76</v>
      </c>
      <c r="C469" s="1">
        <v>2</v>
      </c>
      <c r="D469" s="1">
        <v>4</v>
      </c>
      <c r="E469" s="1">
        <v>141514.8317788013</v>
      </c>
      <c r="F469" s="1">
        <f>IF(E469 + F468 &lt; 0, E469 + F468, 0)</f>
        <v>0</v>
      </c>
      <c r="G469" s="1">
        <v>0</v>
      </c>
      <c r="H469" s="1">
        <f>IF(G469 + H468 &lt; 0, G469 + H468, 0)</f>
        <v>0</v>
      </c>
      <c r="I469" s="1">
        <v>-292283.8534043965</v>
      </c>
      <c r="J469" s="1">
        <f>IF(I469 + J468 &lt; 0, I469 + J468, 0)</f>
        <v>0</v>
      </c>
      <c r="K469" s="1">
        <v>0</v>
      </c>
      <c r="L469" s="1">
        <f>IF(K469 + L468 &lt; 0, K469 + L468, 0)</f>
        <v>0</v>
      </c>
      <c r="M469" s="1">
        <v>0</v>
      </c>
      <c r="N469" s="1">
        <f>IF(M469 + N468 &lt; 0, M469 + N468, 0)</f>
        <v>0</v>
      </c>
      <c r="O469" s="1">
        <v>0</v>
      </c>
      <c r="P469" s="1">
        <f>IF(O469 + P468 &lt; 0, O469 + P468, 0)</f>
        <v>0</v>
      </c>
    </row>
    <row r="470" spans="1:16" s="1" customFormat="1">
      <c r="A470" s="3">
        <v>45986</v>
      </c>
      <c r="B470" s="1" t="s">
        <v>77</v>
      </c>
      <c r="C470" s="1">
        <v>1</v>
      </c>
      <c r="D470" s="1">
        <v>3</v>
      </c>
      <c r="E470" s="1">
        <v>-226828.5656715907</v>
      </c>
      <c r="F470" s="1">
        <f>IF(E470 + F469 &lt; 0, E470 + F469, 0)</f>
        <v>0</v>
      </c>
      <c r="G470" s="1">
        <v>24238.64581456587</v>
      </c>
      <c r="H470" s="1">
        <f>IF(G470 + H469 &lt; 0, G470 + H469, 0)</f>
        <v>0</v>
      </c>
      <c r="I470" s="1">
        <v>0</v>
      </c>
      <c r="J470" s="1">
        <f>IF(I470 + J469 &lt; 0, I470 + J469, 0)</f>
        <v>0</v>
      </c>
      <c r="K470" s="1">
        <v>0</v>
      </c>
      <c r="L470" s="1">
        <f>IF(K470 + L469 &lt; 0, K470 + L469, 0)</f>
        <v>0</v>
      </c>
      <c r="M470" s="1">
        <v>0</v>
      </c>
      <c r="N470" s="1">
        <f>IF(M470 + N469 &lt; 0, M470 + N469, 0)</f>
        <v>0</v>
      </c>
      <c r="O470" s="1">
        <v>0</v>
      </c>
      <c r="P470" s="1">
        <f>IF(O470 + P469 &lt; 0, O470 + P469, 0)</f>
        <v>0</v>
      </c>
    </row>
    <row r="471" spans="1:16" s="1" customFormat="1">
      <c r="A471" s="3">
        <v>45987</v>
      </c>
      <c r="B471" s="1" t="s">
        <v>78</v>
      </c>
      <c r="C471" s="1">
        <v>5</v>
      </c>
      <c r="D471" s="1">
        <v>2</v>
      </c>
      <c r="E471" s="1">
        <v>0</v>
      </c>
      <c r="F471" s="1">
        <f>IF(E471 + F470 &lt; 0, E471 + F470, 0)</f>
        <v>0</v>
      </c>
      <c r="G471" s="1">
        <v>0</v>
      </c>
      <c r="H471" s="1">
        <f>IF(G471 + H470 &lt; 0, G471 + H470, 0)</f>
        <v>0</v>
      </c>
      <c r="I471" s="1">
        <v>0</v>
      </c>
      <c r="J471" s="1">
        <f>IF(I471 + J470 &lt; 0, I471 + J470, 0)</f>
        <v>0</v>
      </c>
      <c r="K471" s="1">
        <v>253434.8541723674</v>
      </c>
      <c r="L471" s="1">
        <f>IF(K471 + L470 &lt; 0, K471 + L470, 0)</f>
        <v>0</v>
      </c>
      <c r="M471" s="1">
        <v>0</v>
      </c>
      <c r="N471" s="1">
        <f>IF(M471 + N470 &lt; 0, M471 + N470, 0)</f>
        <v>0</v>
      </c>
      <c r="O471" s="1">
        <v>-328798.4219813378</v>
      </c>
      <c r="P471" s="1">
        <f>IF(O471 + P470 &lt; 0, O471 + P470, 0)</f>
        <v>0</v>
      </c>
    </row>
    <row r="472" spans="1:16" s="1" customFormat="1">
      <c r="A472" s="3">
        <v>45988</v>
      </c>
      <c r="B472" s="1" t="s">
        <v>79</v>
      </c>
      <c r="C472" s="1">
        <v>4</v>
      </c>
      <c r="D472" s="1">
        <v>1</v>
      </c>
      <c r="E472" s="1">
        <v>0</v>
      </c>
      <c r="F472" s="1">
        <f>IF(E472 + F471 &lt; 0, E472 + F471, 0)</f>
        <v>0</v>
      </c>
      <c r="G472" s="1">
        <v>0</v>
      </c>
      <c r="H472" s="1">
        <f>IF(G472 + H471 &lt; 0, G472 + H471, 0)</f>
        <v>0</v>
      </c>
      <c r="I472" s="1">
        <v>0</v>
      </c>
      <c r="J472" s="1">
        <f>IF(I472 + J471 &lt; 0, I472 + J471, 0)</f>
        <v>0</v>
      </c>
      <c r="K472" s="1">
        <v>-28056.10936598454</v>
      </c>
      <c r="L472" s="1">
        <f>IF(K472 + L471 &lt; 0, K472 + L471, 0)</f>
        <v>0</v>
      </c>
      <c r="M472" s="1">
        <v>-128611.2826398861</v>
      </c>
      <c r="N472" s="1">
        <f>IF(M472 + N471 &lt; 0, M472 + N471, 0)</f>
        <v>0</v>
      </c>
      <c r="O472" s="1">
        <v>0</v>
      </c>
      <c r="P472" s="1">
        <f>IF(O472 + P471 &lt; 0, O472 + P471, 0)</f>
        <v>0</v>
      </c>
    </row>
    <row r="473" spans="1:16" s="1" customFormat="1">
      <c r="A473" s="3">
        <v>45989</v>
      </c>
      <c r="B473" s="1" t="s">
        <v>80</v>
      </c>
      <c r="C473" s="1">
        <v>3</v>
      </c>
      <c r="D473" s="1">
        <v>5</v>
      </c>
      <c r="E473" s="1">
        <v>86319.39221728803</v>
      </c>
      <c r="F473" s="1">
        <f>IF(E473 + F472 &lt; 0, E473 + F472, 0)</f>
        <v>0</v>
      </c>
      <c r="G473" s="1">
        <v>0</v>
      </c>
      <c r="H473" s="1">
        <f>IF(G473 + H472 &lt; 0, G473 + H472, 0)</f>
        <v>0</v>
      </c>
      <c r="I473" s="1">
        <v>287918.979423477</v>
      </c>
      <c r="J473" s="1">
        <f>IF(I473 + J472 &lt; 0, I473 + J472, 0)</f>
        <v>0</v>
      </c>
      <c r="K473" s="1">
        <v>0</v>
      </c>
      <c r="L473" s="1">
        <f>IF(K473 + L472 &lt; 0, K473 + L472, 0)</f>
        <v>0</v>
      </c>
      <c r="M473" s="1">
        <v>0</v>
      </c>
      <c r="N473" s="1">
        <f>IF(M473 + N472 &lt; 0, M473 + N472, 0)</f>
        <v>0</v>
      </c>
      <c r="O473" s="1">
        <v>0</v>
      </c>
      <c r="P473" s="1">
        <f>IF(O473 + P472 &lt; 0, O473 + P472, 0)</f>
        <v>0</v>
      </c>
    </row>
    <row r="474" spans="1:16" s="1" customFormat="1">
      <c r="A474" s="3">
        <v>45992</v>
      </c>
      <c r="B474" s="1" t="s">
        <v>76</v>
      </c>
      <c r="C474" s="1">
        <v>2</v>
      </c>
      <c r="D474" s="1">
        <v>4</v>
      </c>
      <c r="E474" s="1">
        <v>308114.7663059736</v>
      </c>
      <c r="F474" s="1">
        <f>IF(E474 + F473 &lt; 0, E474 + F473, 0)</f>
        <v>0</v>
      </c>
      <c r="G474" s="1">
        <v>0</v>
      </c>
      <c r="H474" s="1">
        <f>IF(G474 + H473 &lt; 0, G474 + H473, 0)</f>
        <v>0</v>
      </c>
      <c r="I474" s="1">
        <v>-134537.3046131118</v>
      </c>
      <c r="J474" s="1">
        <f>IF(I474 + J473 &lt; 0, I474 + J473, 0)</f>
        <v>0</v>
      </c>
      <c r="K474" s="1">
        <v>0</v>
      </c>
      <c r="L474" s="1">
        <f>IF(K474 + L473 &lt; 0, K474 + L473, 0)</f>
        <v>0</v>
      </c>
      <c r="M474" s="1">
        <v>0</v>
      </c>
      <c r="N474" s="1">
        <f>IF(M474 + N473 &lt; 0, M474 + N473, 0)</f>
        <v>0</v>
      </c>
      <c r="O474" s="1">
        <v>0</v>
      </c>
      <c r="P474" s="1">
        <f>IF(O474 + P473 &lt; 0, O474 + P473, 0)</f>
        <v>0</v>
      </c>
    </row>
    <row r="475" spans="1:16" s="1" customFormat="1">
      <c r="A475" s="3">
        <v>45993</v>
      </c>
      <c r="B475" s="1" t="s">
        <v>77</v>
      </c>
      <c r="C475" s="1">
        <v>1</v>
      </c>
      <c r="D475" s="1">
        <v>3</v>
      </c>
      <c r="E475" s="1">
        <v>271506.1286713047</v>
      </c>
      <c r="F475" s="1">
        <f>IF(E475 + F474 &lt; 0, E475 + F474, 0)</f>
        <v>0</v>
      </c>
      <c r="G475" s="1">
        <v>451459.173101189</v>
      </c>
      <c r="H475" s="1">
        <f>IF(G475 + H474 &lt; 0, G475 + H474, 0)</f>
        <v>0</v>
      </c>
      <c r="I475" s="1">
        <v>0</v>
      </c>
      <c r="J475" s="1">
        <f>IF(I475 + J474 &lt; 0, I475 + J474, 0)</f>
        <v>0</v>
      </c>
      <c r="K475" s="1">
        <v>0</v>
      </c>
      <c r="L475" s="1">
        <f>IF(K475 + L474 &lt; 0, K475 + L474, 0)</f>
        <v>0</v>
      </c>
      <c r="M475" s="1">
        <v>0</v>
      </c>
      <c r="N475" s="1">
        <f>IF(M475 + N474 &lt; 0, M475 + N474, 0)</f>
        <v>0</v>
      </c>
      <c r="O475" s="1">
        <v>0</v>
      </c>
      <c r="P475" s="1">
        <f>IF(O475 + P474 &lt; 0, O475 + P474, 0)</f>
        <v>0</v>
      </c>
    </row>
    <row r="476" spans="1:16" s="1" customFormat="1">
      <c r="A476" s="3">
        <v>45994</v>
      </c>
      <c r="B476" s="1" t="s">
        <v>78</v>
      </c>
      <c r="C476" s="1">
        <v>5</v>
      </c>
      <c r="D476" s="1">
        <v>2</v>
      </c>
      <c r="E476" s="1">
        <v>0</v>
      </c>
      <c r="F476" s="1">
        <f>IF(E476 + F475 &lt; 0, E476 + F475, 0)</f>
        <v>0</v>
      </c>
      <c r="G476" s="1">
        <v>0</v>
      </c>
      <c r="H476" s="1">
        <f>IF(G476 + H475 &lt; 0, G476 + H475, 0)</f>
        <v>0</v>
      </c>
      <c r="I476" s="1">
        <v>0</v>
      </c>
      <c r="J476" s="1">
        <f>IF(I476 + J475 &lt; 0, I476 + J475, 0)</f>
        <v>0</v>
      </c>
      <c r="K476" s="1">
        <v>78484.5329653604</v>
      </c>
      <c r="L476" s="1">
        <f>IF(K476 + L475 &lt; 0, K476 + L475, 0)</f>
        <v>0</v>
      </c>
      <c r="M476" s="1">
        <v>0</v>
      </c>
      <c r="N476" s="1">
        <f>IF(M476 + N475 &lt; 0, M476 + N475, 0)</f>
        <v>0</v>
      </c>
      <c r="O476" s="1">
        <v>256281.036540374</v>
      </c>
      <c r="P476" s="1">
        <f>IF(O476 + P475 &lt; 0, O476 + P475, 0)</f>
        <v>0</v>
      </c>
    </row>
    <row r="477" spans="1:16" s="1" customFormat="1">
      <c r="A477" s="3">
        <v>45995</v>
      </c>
      <c r="B477" s="1" t="s">
        <v>79</v>
      </c>
      <c r="C477" s="1">
        <v>4</v>
      </c>
      <c r="D477" s="1">
        <v>1</v>
      </c>
      <c r="E477" s="1">
        <v>0</v>
      </c>
      <c r="F477" s="1">
        <f>IF(E477 + F476 &lt; 0, E477 + F476, 0)</f>
        <v>0</v>
      </c>
      <c r="G477" s="1">
        <v>0</v>
      </c>
      <c r="H477" s="1">
        <f>IF(G477 + H476 &lt; 0, G477 + H476, 0)</f>
        <v>0</v>
      </c>
      <c r="I477" s="1">
        <v>0</v>
      </c>
      <c r="J477" s="1">
        <f>IF(I477 + J476 &lt; 0, I477 + J476, 0)</f>
        <v>0</v>
      </c>
      <c r="K477" s="1">
        <v>-187062.0420698402</v>
      </c>
      <c r="L477" s="1">
        <f>IF(K477 + L476 &lt; 0, K477 + L476, 0)</f>
        <v>0</v>
      </c>
      <c r="M477" s="1">
        <v>-219202.5474618108</v>
      </c>
      <c r="N477" s="1">
        <f>IF(M477 + N476 &lt; 0, M477 + N476, 0)</f>
        <v>0</v>
      </c>
      <c r="O477" s="1">
        <v>0</v>
      </c>
      <c r="P477" s="1">
        <f>IF(O477 + P476 &lt; 0, O477 + P476, 0)</f>
        <v>0</v>
      </c>
    </row>
    <row r="478" spans="1:16" s="1" customFormat="1">
      <c r="A478" s="3">
        <v>45996</v>
      </c>
      <c r="B478" s="1" t="s">
        <v>80</v>
      </c>
      <c r="C478" s="1">
        <v>3</v>
      </c>
      <c r="D478" s="1">
        <v>5</v>
      </c>
      <c r="E478" s="1">
        <v>9215.165692207855</v>
      </c>
      <c r="F478" s="1">
        <f>IF(E478 + F477 &lt; 0, E478 + F477, 0)</f>
        <v>0</v>
      </c>
      <c r="G478" s="1">
        <v>0</v>
      </c>
      <c r="H478" s="1">
        <f>IF(G478 + H477 &lt; 0, G478 + H477, 0)</f>
        <v>0</v>
      </c>
      <c r="I478" s="1">
        <v>-30252.62969228626</v>
      </c>
      <c r="J478" s="1">
        <f>IF(I478 + J477 &lt; 0, I478 + J477, 0)</f>
        <v>0</v>
      </c>
      <c r="K478" s="1">
        <v>0</v>
      </c>
      <c r="L478" s="1">
        <f>IF(K478 + L477 &lt; 0, K478 + L477, 0)</f>
        <v>0</v>
      </c>
      <c r="M478" s="1">
        <v>0</v>
      </c>
      <c r="N478" s="1">
        <f>IF(M478 + N477 &lt; 0, M478 + N477, 0)</f>
        <v>0</v>
      </c>
      <c r="O478" s="1">
        <v>0</v>
      </c>
      <c r="P478" s="1">
        <f>IF(O478 + P477 &lt; 0, O478 + P477, 0)</f>
        <v>0</v>
      </c>
    </row>
    <row r="479" spans="1:16" s="1" customFormat="1">
      <c r="A479" s="3">
        <v>45999</v>
      </c>
      <c r="B479" s="1" t="s">
        <v>76</v>
      </c>
      <c r="C479" s="1">
        <v>2</v>
      </c>
      <c r="D479" s="1">
        <v>4</v>
      </c>
      <c r="E479" s="1">
        <v>312277.7126669656</v>
      </c>
      <c r="F479" s="1">
        <f>IF(E479 + F478 &lt; 0, E479 + F478, 0)</f>
        <v>0</v>
      </c>
      <c r="G479" s="1">
        <v>0</v>
      </c>
      <c r="H479" s="1">
        <f>IF(G479 + H478 &lt; 0, G479 + H478, 0)</f>
        <v>0</v>
      </c>
      <c r="I479" s="1">
        <v>-392035.9239849738</v>
      </c>
      <c r="J479" s="1">
        <f>IF(I479 + J478 &lt; 0, I479 + J478, 0)</f>
        <v>0</v>
      </c>
      <c r="K479" s="1">
        <v>0</v>
      </c>
      <c r="L479" s="1">
        <f>IF(K479 + L478 &lt; 0, K479 + L478, 0)</f>
        <v>0</v>
      </c>
      <c r="M479" s="1">
        <v>0</v>
      </c>
      <c r="N479" s="1">
        <f>IF(M479 + N478 &lt; 0, M479 + N478, 0)</f>
        <v>0</v>
      </c>
      <c r="O479" s="1">
        <v>0</v>
      </c>
      <c r="P479" s="1">
        <f>IF(O479 + P478 &lt; 0, O479 + P478, 0)</f>
        <v>0</v>
      </c>
    </row>
    <row r="480" spans="1:16" s="1" customFormat="1">
      <c r="A480" s="3">
        <v>46000</v>
      </c>
      <c r="B480" s="1" t="s">
        <v>77</v>
      </c>
      <c r="C480" s="1">
        <v>1</v>
      </c>
      <c r="D480" s="1">
        <v>3</v>
      </c>
      <c r="E480" s="1">
        <v>13337.198507506</v>
      </c>
      <c r="F480" s="1">
        <f>IF(E480 + F479 &lt; 0, E480 + F479, 0)</f>
        <v>0</v>
      </c>
      <c r="G480" s="1">
        <v>135600.0603725979</v>
      </c>
      <c r="H480" s="1">
        <f>IF(G480 + H479 &lt; 0, G480 + H479, 0)</f>
        <v>0</v>
      </c>
      <c r="I480" s="1">
        <v>0</v>
      </c>
      <c r="J480" s="1">
        <f>IF(I480 + J479 &lt; 0, I480 + J479, 0)</f>
        <v>0</v>
      </c>
      <c r="K480" s="1">
        <v>0</v>
      </c>
      <c r="L480" s="1">
        <f>IF(K480 + L479 &lt; 0, K480 + L479, 0)</f>
        <v>0</v>
      </c>
      <c r="M480" s="1">
        <v>0</v>
      </c>
      <c r="N480" s="1">
        <f>IF(M480 + N479 &lt; 0, M480 + N479, 0)</f>
        <v>0</v>
      </c>
      <c r="O480" s="1">
        <v>0</v>
      </c>
      <c r="P480" s="1">
        <f>IF(O480 + P479 &lt; 0, O480 + P479, 0)</f>
        <v>0</v>
      </c>
    </row>
    <row r="481" spans="1:16" s="1" customFormat="1">
      <c r="A481" s="3">
        <v>46001</v>
      </c>
      <c r="B481" s="1" t="s">
        <v>78</v>
      </c>
      <c r="C481" s="1">
        <v>5</v>
      </c>
      <c r="D481" s="1">
        <v>2</v>
      </c>
      <c r="E481" s="1">
        <v>0</v>
      </c>
      <c r="F481" s="1">
        <f>IF(E481 + F480 &lt; 0, E481 + F480, 0)</f>
        <v>0</v>
      </c>
      <c r="G481" s="1">
        <v>0</v>
      </c>
      <c r="H481" s="1">
        <f>IF(G481 + H480 &lt; 0, G481 + H480, 0)</f>
        <v>0</v>
      </c>
      <c r="I481" s="1">
        <v>0</v>
      </c>
      <c r="J481" s="1">
        <f>IF(I481 + J480 &lt; 0, I481 + J480, 0)</f>
        <v>0</v>
      </c>
      <c r="K481" s="1">
        <v>128240.1960402305</v>
      </c>
      <c r="L481" s="1">
        <f>IF(K481 + L480 &lt; 0, K481 + L480, 0)</f>
        <v>0</v>
      </c>
      <c r="M481" s="1">
        <v>0</v>
      </c>
      <c r="N481" s="1">
        <f>IF(M481 + N480 &lt; 0, M481 + N480, 0)</f>
        <v>0</v>
      </c>
      <c r="O481" s="1">
        <v>-201733.9113441147</v>
      </c>
      <c r="P481" s="1">
        <f>IF(O481 + P480 &lt; 0, O481 + P480, 0)</f>
        <v>0</v>
      </c>
    </row>
    <row r="482" spans="1:16" s="1" customFormat="1">
      <c r="A482" s="3">
        <v>46002</v>
      </c>
      <c r="B482" s="1" t="s">
        <v>79</v>
      </c>
      <c r="C482" s="1">
        <v>4</v>
      </c>
      <c r="D482" s="1">
        <v>1</v>
      </c>
      <c r="E482" s="1">
        <v>0</v>
      </c>
      <c r="F482" s="1">
        <f>IF(E482 + F481 &lt; 0, E482 + F481, 0)</f>
        <v>0</v>
      </c>
      <c r="G482" s="1">
        <v>0</v>
      </c>
      <c r="H482" s="1">
        <f>IF(G482 + H481 &lt; 0, G482 + H481, 0)</f>
        <v>0</v>
      </c>
      <c r="I482" s="1">
        <v>0</v>
      </c>
      <c r="J482" s="1">
        <f>IF(I482 + J481 &lt; 0, I482 + J481, 0)</f>
        <v>0</v>
      </c>
      <c r="K482" s="1">
        <v>-12058.72022210455</v>
      </c>
      <c r="L482" s="1">
        <f>IF(K482 + L481 &lt; 0, K482 + L481, 0)</f>
        <v>0</v>
      </c>
      <c r="M482" s="1">
        <v>-43116.85711166803</v>
      </c>
      <c r="N482" s="1">
        <f>IF(M482 + N481 &lt; 0, M482 + N481, 0)</f>
        <v>0</v>
      </c>
      <c r="O482" s="1">
        <v>0</v>
      </c>
      <c r="P482" s="1">
        <f>IF(O482 + P481 &lt; 0, O482 + P481, 0)</f>
        <v>0</v>
      </c>
    </row>
    <row r="483" spans="1:16" s="1" customFormat="1">
      <c r="A483" s="3">
        <v>46003</v>
      </c>
      <c r="B483" s="1" t="s">
        <v>80</v>
      </c>
      <c r="C483" s="1">
        <v>3</v>
      </c>
      <c r="D483" s="1">
        <v>5</v>
      </c>
      <c r="E483" s="1">
        <v>-94956.70875612604</v>
      </c>
      <c r="F483" s="1">
        <f>IF(E483 + F482 &lt; 0, E483 + F482, 0)</f>
        <v>0</v>
      </c>
      <c r="G483" s="1">
        <v>0</v>
      </c>
      <c r="H483" s="1">
        <f>IF(G483 + H482 &lt; 0, G483 + H482, 0)</f>
        <v>0</v>
      </c>
      <c r="I483" s="1">
        <v>249868.5298373676</v>
      </c>
      <c r="J483" s="1">
        <f>IF(I483 + J482 &lt; 0, I483 + J482, 0)</f>
        <v>0</v>
      </c>
      <c r="K483" s="1">
        <v>0</v>
      </c>
      <c r="L483" s="1">
        <f>IF(K483 + L482 &lt; 0, K483 + L482, 0)</f>
        <v>0</v>
      </c>
      <c r="M483" s="1">
        <v>0</v>
      </c>
      <c r="N483" s="1">
        <f>IF(M483 + N482 &lt; 0, M483 + N482, 0)</f>
        <v>0</v>
      </c>
      <c r="O483" s="1">
        <v>0</v>
      </c>
      <c r="P483" s="1">
        <f>IF(O483 + P482 &lt; 0, O483 + P482, 0)</f>
        <v>0</v>
      </c>
    </row>
    <row r="484" spans="1:16" s="1" customFormat="1">
      <c r="A484" s="3">
        <v>46006</v>
      </c>
      <c r="B484" s="1" t="s">
        <v>76</v>
      </c>
      <c r="C484" s="1">
        <v>2</v>
      </c>
      <c r="D484" s="1">
        <v>4</v>
      </c>
      <c r="E484" s="1">
        <v>139098.8577347723</v>
      </c>
      <c r="F484" s="1">
        <f>IF(E484 + F483 &lt; 0, E484 + F483, 0)</f>
        <v>0</v>
      </c>
      <c r="G484" s="1">
        <v>0</v>
      </c>
      <c r="H484" s="1">
        <f>IF(G484 + H483 &lt; 0, G484 + H483, 0)</f>
        <v>0</v>
      </c>
      <c r="I484" s="1">
        <v>186515.1891585979</v>
      </c>
      <c r="J484" s="1">
        <f>IF(I484 + J483 &lt; 0, I484 + J483, 0)</f>
        <v>0</v>
      </c>
      <c r="K484" s="1">
        <v>0</v>
      </c>
      <c r="L484" s="1">
        <f>IF(K484 + L483 &lt; 0, K484 + L483, 0)</f>
        <v>0</v>
      </c>
      <c r="M484" s="1">
        <v>0</v>
      </c>
      <c r="N484" s="1">
        <f>IF(M484 + N483 &lt; 0, M484 + N483, 0)</f>
        <v>0</v>
      </c>
      <c r="O484" s="1">
        <v>0</v>
      </c>
      <c r="P484" s="1">
        <f>IF(O484 + P483 &lt; 0, O484 + P483, 0)</f>
        <v>0</v>
      </c>
    </row>
    <row r="485" spans="1:16" s="1" customFormat="1">
      <c r="A485" s="3">
        <v>46007</v>
      </c>
      <c r="B485" s="1" t="s">
        <v>77</v>
      </c>
      <c r="C485" s="1">
        <v>1</v>
      </c>
      <c r="D485" s="1">
        <v>3</v>
      </c>
      <c r="E485" s="1">
        <v>151319.6329263893</v>
      </c>
      <c r="F485" s="1">
        <f>IF(E485 + F484 &lt; 0, E485 + F484, 0)</f>
        <v>0</v>
      </c>
      <c r="G485" s="1">
        <v>327687.3210364405</v>
      </c>
      <c r="H485" s="1">
        <f>IF(G485 + H484 &lt; 0, G485 + H484, 0)</f>
        <v>0</v>
      </c>
      <c r="I485" s="1">
        <v>0</v>
      </c>
      <c r="J485" s="1">
        <f>IF(I485 + J484 &lt; 0, I485 + J484, 0)</f>
        <v>0</v>
      </c>
      <c r="K485" s="1">
        <v>0</v>
      </c>
      <c r="L485" s="1">
        <f>IF(K485 + L484 &lt; 0, K485 + L484, 0)</f>
        <v>0</v>
      </c>
      <c r="M485" s="1">
        <v>0</v>
      </c>
      <c r="N485" s="1">
        <f>IF(M485 + N484 &lt; 0, M485 + N484, 0)</f>
        <v>0</v>
      </c>
      <c r="O485" s="1">
        <v>0</v>
      </c>
      <c r="P485" s="1">
        <f>IF(O485 + P484 &lt; 0, O485 + P484, 0)</f>
        <v>0</v>
      </c>
    </row>
    <row r="486" spans="1:16" s="1" customFormat="1">
      <c r="A486" s="3">
        <v>46008</v>
      </c>
      <c r="B486" s="1" t="s">
        <v>78</v>
      </c>
      <c r="C486" s="1">
        <v>5</v>
      </c>
      <c r="D486" s="1">
        <v>2</v>
      </c>
      <c r="E486" s="1">
        <v>0</v>
      </c>
      <c r="F486" s="1">
        <f>IF(E486 + F485 &lt; 0, E486 + F485, 0)</f>
        <v>0</v>
      </c>
      <c r="G486" s="1">
        <v>0</v>
      </c>
      <c r="H486" s="1">
        <f>IF(G486 + H485 &lt; 0, G486 + H485, 0)</f>
        <v>0</v>
      </c>
      <c r="I486" s="1">
        <v>0</v>
      </c>
      <c r="J486" s="1">
        <f>IF(I486 + J485 &lt; 0, I486 + J485, 0)</f>
        <v>0</v>
      </c>
      <c r="K486" s="1">
        <v>82936.84903709748</v>
      </c>
      <c r="L486" s="1">
        <f>IF(K486 + L485 &lt; 0, K486 + L485, 0)</f>
        <v>0</v>
      </c>
      <c r="M486" s="1">
        <v>0</v>
      </c>
      <c r="N486" s="1">
        <f>IF(M486 + N485 &lt; 0, M486 + N485, 0)</f>
        <v>0</v>
      </c>
      <c r="O486" s="1">
        <v>63334.3520484511</v>
      </c>
      <c r="P486" s="1">
        <f>IF(O486 + P485 &lt; 0, O486 + P485, 0)</f>
        <v>0</v>
      </c>
    </row>
    <row r="487" spans="1:16" s="1" customFormat="1">
      <c r="A487" s="3">
        <v>46009</v>
      </c>
      <c r="B487" s="1" t="s">
        <v>79</v>
      </c>
      <c r="C487" s="1">
        <v>4</v>
      </c>
      <c r="D487" s="1">
        <v>1</v>
      </c>
      <c r="E487" s="1">
        <v>0</v>
      </c>
      <c r="F487" s="1">
        <f>IF(E487 + F486 &lt; 0, E487 + F486, 0)</f>
        <v>0</v>
      </c>
      <c r="G487" s="1">
        <v>0</v>
      </c>
      <c r="H487" s="1">
        <f>IF(G487 + H486 &lt; 0, G487 + H486, 0)</f>
        <v>0</v>
      </c>
      <c r="I487" s="1">
        <v>0</v>
      </c>
      <c r="J487" s="1">
        <f>IF(I487 + J486 &lt; 0, I487 + J486, 0)</f>
        <v>0</v>
      </c>
      <c r="K487" s="1">
        <v>183929.7020121936</v>
      </c>
      <c r="L487" s="1">
        <f>IF(K487 + L486 &lt; 0, K487 + L486, 0)</f>
        <v>0</v>
      </c>
      <c r="M487" s="1">
        <v>211425.1528036055</v>
      </c>
      <c r="N487" s="1">
        <f>IF(M487 + N486 &lt; 0, M487 + N486, 0)</f>
        <v>0</v>
      </c>
      <c r="O487" s="1">
        <v>0</v>
      </c>
      <c r="P487" s="1">
        <f>IF(O487 + P486 &lt; 0, O487 + P486, 0)</f>
        <v>0</v>
      </c>
    </row>
    <row r="488" spans="1:16" s="1" customFormat="1">
      <c r="A488" s="3">
        <v>46010</v>
      </c>
      <c r="B488" s="1" t="s">
        <v>80</v>
      </c>
      <c r="C488" s="1">
        <v>3</v>
      </c>
      <c r="D488" s="1">
        <v>4</v>
      </c>
      <c r="E488" s="1">
        <v>166732.7443317909</v>
      </c>
      <c r="F488" s="1">
        <f>IF(E488 + F487 &lt; 0, E488 + F487, 0)</f>
        <v>0</v>
      </c>
      <c r="G488" s="1">
        <v>0</v>
      </c>
      <c r="H488" s="1">
        <f>IF(G488 + H487 &lt; 0, G488 + H487, 0)</f>
        <v>0</v>
      </c>
      <c r="I488" s="1">
        <v>266421.2355162053</v>
      </c>
      <c r="J488" s="1">
        <f>IF(I488 + J487 &lt; 0, I488 + J487, 0)</f>
        <v>0</v>
      </c>
      <c r="K488" s="1">
        <v>0</v>
      </c>
      <c r="L488" s="1">
        <f>IF(K488 + L487 &lt; 0, K488 + L487, 0)</f>
        <v>0</v>
      </c>
      <c r="M488" s="1">
        <v>0</v>
      </c>
      <c r="N488" s="1">
        <f>IF(M488 + N487 &lt; 0, M488 + N487, 0)</f>
        <v>0</v>
      </c>
      <c r="O488" s="1">
        <v>0</v>
      </c>
      <c r="P488" s="1">
        <f>IF(O488 + P487 &lt; 0, O488 + P487, 0)</f>
        <v>0</v>
      </c>
    </row>
    <row r="489" spans="1:16" s="1" customFormat="1">
      <c r="A489" s="3">
        <v>46013</v>
      </c>
      <c r="B489" s="1" t="s">
        <v>76</v>
      </c>
      <c r="C489" s="1">
        <v>2</v>
      </c>
      <c r="D489" s="1">
        <v>3</v>
      </c>
      <c r="E489" s="1">
        <v>185998.0130091188</v>
      </c>
      <c r="F489" s="1">
        <f>IF(E489 + F488 &lt; 0, E489 + F488, 0)</f>
        <v>0</v>
      </c>
      <c r="G489" s="1">
        <v>0</v>
      </c>
      <c r="H489" s="1">
        <f>IF(G489 + H488 &lt; 0, G489 + H488, 0)</f>
        <v>0</v>
      </c>
      <c r="I489" s="1">
        <v>200104.9751084422</v>
      </c>
      <c r="J489" s="1">
        <f>IF(I489 + J488 &lt; 0, I489 + J488, 0)</f>
        <v>0</v>
      </c>
      <c r="K489" s="1">
        <v>0</v>
      </c>
      <c r="L489" s="1">
        <f>IF(K489 + L488 &lt; 0, K489 + L488, 0)</f>
        <v>0</v>
      </c>
      <c r="M489" s="1">
        <v>0</v>
      </c>
      <c r="N489" s="1">
        <f>IF(M489 + N488 &lt; 0, M489 + N488, 0)</f>
        <v>0</v>
      </c>
      <c r="O489" s="1">
        <v>0</v>
      </c>
      <c r="P489" s="1">
        <f>IF(O489 + P488 &lt; 0, O489 + P488, 0)</f>
        <v>0</v>
      </c>
    </row>
    <row r="490" spans="1:16" s="1" customFormat="1">
      <c r="A490" s="3">
        <v>46014</v>
      </c>
      <c r="B490" s="1" t="s">
        <v>77</v>
      </c>
      <c r="C490" s="1">
        <v>1</v>
      </c>
      <c r="D490" s="1">
        <v>2</v>
      </c>
      <c r="E490" s="1">
        <v>144199.8729948958</v>
      </c>
      <c r="F490" s="1">
        <f>IF(E490 + F489 &lt; 0, E490 + F489, 0)</f>
        <v>0</v>
      </c>
      <c r="G490" s="1">
        <v>476718.9836528925</v>
      </c>
      <c r="H490" s="1">
        <f>IF(G490 + H489 &lt; 0, G490 + H489, 0)</f>
        <v>0</v>
      </c>
      <c r="I490" s="1">
        <v>0</v>
      </c>
      <c r="J490" s="1">
        <f>IF(I490 + J489 &lt; 0, I490 + J489, 0)</f>
        <v>0</v>
      </c>
      <c r="K490" s="1">
        <v>81087.8565349048</v>
      </c>
      <c r="L490" s="1">
        <f>IF(K490 + L489 &lt; 0, K490 + L489, 0)</f>
        <v>0</v>
      </c>
      <c r="M490" s="1">
        <v>0</v>
      </c>
      <c r="N490" s="1">
        <f>IF(M490 + N489 &lt; 0, M490 + N489, 0)</f>
        <v>0</v>
      </c>
      <c r="O490" s="1">
        <v>330821.2600909641</v>
      </c>
      <c r="P490" s="1">
        <f>IF(O490 + P489 &lt; 0, O490 + P489, 0)</f>
        <v>0</v>
      </c>
    </row>
    <row r="491" spans="1:16" s="1" customFormat="1">
      <c r="A491" s="3">
        <v>46015</v>
      </c>
      <c r="B491" s="1" t="s">
        <v>78</v>
      </c>
      <c r="C491" s="1">
        <v>4</v>
      </c>
      <c r="D491" s="1">
        <v>1</v>
      </c>
      <c r="E491" s="1">
        <v>0</v>
      </c>
      <c r="F491" s="1">
        <f>IF(E491 + F490 &lt; 0, E491 + F490, 0)</f>
        <v>0</v>
      </c>
      <c r="G491" s="1">
        <v>0</v>
      </c>
      <c r="H491" s="1">
        <f>IF(G491 + H490 &lt; 0, G491 + H490, 0)</f>
        <v>0</v>
      </c>
      <c r="I491" s="1">
        <v>0</v>
      </c>
      <c r="J491" s="1">
        <f>IF(I491 + J490 &lt; 0, I491 + J490, 0)</f>
        <v>0</v>
      </c>
      <c r="K491" s="1">
        <v>312055.5929209067</v>
      </c>
      <c r="L491" s="1">
        <f>IF(K491 + L490 &lt; 0, K491 + L490, 0)</f>
        <v>0</v>
      </c>
      <c r="M491" s="1">
        <v>288572.0845388899</v>
      </c>
      <c r="N491" s="1">
        <f>IF(M491 + N490 &lt; 0, M491 + N490, 0)</f>
        <v>0</v>
      </c>
      <c r="O491" s="1">
        <v>0</v>
      </c>
      <c r="P491" s="1">
        <f>IF(O491 + P490 &lt; 0, O491 + P490, 0)</f>
        <v>0</v>
      </c>
    </row>
    <row r="492" spans="1:16" s="1" customFormat="1">
      <c r="A492" s="3">
        <v>46017</v>
      </c>
      <c r="B492" s="1" t="s">
        <v>80</v>
      </c>
      <c r="C492" s="1">
        <v>3</v>
      </c>
      <c r="D492" s="1">
        <v>5</v>
      </c>
      <c r="E492" s="1">
        <v>69493.28158768883</v>
      </c>
      <c r="F492" s="1">
        <f>IF(E492 + F491 &lt; 0, E492 + F491, 0)</f>
        <v>0</v>
      </c>
      <c r="G492" s="1">
        <v>0</v>
      </c>
      <c r="H492" s="1">
        <f>IF(G492 + H491 &lt; 0, G492 + H491, 0)</f>
        <v>0</v>
      </c>
      <c r="I492" s="1">
        <v>40331.41297653029</v>
      </c>
      <c r="J492" s="1">
        <f>IF(I492 + J491 &lt; 0, I492 + J491, 0)</f>
        <v>0</v>
      </c>
      <c r="K492" s="1">
        <v>0</v>
      </c>
      <c r="L492" s="1">
        <f>IF(K492 + L491 &lt; 0, K492 + L491, 0)</f>
        <v>0</v>
      </c>
      <c r="M492" s="1">
        <v>0</v>
      </c>
      <c r="N492" s="1">
        <f>IF(M492 + N491 &lt; 0, M492 + N491, 0)</f>
        <v>0</v>
      </c>
      <c r="O492" s="1">
        <v>0</v>
      </c>
      <c r="P492" s="1">
        <f>IF(O492 + P491 &lt; 0, O492 + P491, 0)</f>
        <v>0</v>
      </c>
    </row>
    <row r="493" spans="1:16" s="1" customFormat="1">
      <c r="A493" s="3">
        <v>46020</v>
      </c>
      <c r="B493" s="1" t="s">
        <v>76</v>
      </c>
      <c r="C493" s="1">
        <v>2</v>
      </c>
      <c r="D493" s="1">
        <v>4</v>
      </c>
      <c r="E493" s="1">
        <v>256189.7646780665</v>
      </c>
      <c r="F493" s="1">
        <f>IF(E493 + F492 &lt; 0, E493 + F492, 0)</f>
        <v>0</v>
      </c>
      <c r="G493" s="1">
        <v>0</v>
      </c>
      <c r="H493" s="1">
        <f>IF(G493 + H492 &lt; 0, G493 + H492, 0)</f>
        <v>0</v>
      </c>
      <c r="I493" s="1">
        <v>-185195.627367726</v>
      </c>
      <c r="J493" s="1">
        <f>IF(I493 + J492 &lt; 0, I493 + J492, 0)</f>
        <v>0</v>
      </c>
      <c r="K493" s="1">
        <v>0</v>
      </c>
      <c r="L493" s="1">
        <f>IF(K493 + L492 &lt; 0, K493 + L492, 0)</f>
        <v>0</v>
      </c>
      <c r="M493" s="1">
        <v>0</v>
      </c>
      <c r="N493" s="1">
        <f>IF(M493 + N492 &lt; 0, M493 + N492, 0)</f>
        <v>0</v>
      </c>
      <c r="O493" s="1">
        <v>0</v>
      </c>
      <c r="P493" s="1">
        <f>IF(O493 + P492 &lt; 0, O493 + P492, 0)</f>
        <v>0</v>
      </c>
    </row>
    <row r="494" spans="1:16" s="1" customFormat="1">
      <c r="A494" s="3">
        <v>46021</v>
      </c>
      <c r="B494" s="1" t="s">
        <v>77</v>
      </c>
      <c r="C494" s="1">
        <v>1</v>
      </c>
      <c r="D494" s="1">
        <v>3</v>
      </c>
      <c r="E494" s="1">
        <v>-121285.8298000241</v>
      </c>
      <c r="F494" s="1">
        <f>IF(E494 + F493 &lt; 0, E494 + F493, 0)</f>
        <v>0</v>
      </c>
      <c r="G494" s="1">
        <v>-49757.90589586473</v>
      </c>
      <c r="H494" s="1">
        <f>IF(G494 + H493 &lt; 0, G494 + H493, 0)</f>
        <v>0</v>
      </c>
      <c r="I494" s="1">
        <v>0</v>
      </c>
      <c r="J494" s="1">
        <f>IF(I494 + J493 &lt; 0, I494 + J493, 0)</f>
        <v>0</v>
      </c>
      <c r="K494" s="1">
        <v>0</v>
      </c>
      <c r="L494" s="1">
        <f>IF(K494 + L493 &lt; 0, K494 + L493, 0)</f>
        <v>0</v>
      </c>
      <c r="M494" s="1">
        <v>0</v>
      </c>
      <c r="N494" s="1">
        <f>IF(M494 + N493 &lt; 0, M494 + N493, 0)</f>
        <v>0</v>
      </c>
      <c r="O494" s="1">
        <v>0</v>
      </c>
      <c r="P494" s="1">
        <f>IF(O494 + P493 &lt; 0, O494 + P493, 0)</f>
        <v>0</v>
      </c>
    </row>
    <row r="495" spans="1:16" s="1" customFormat="1">
      <c r="A495" s="3">
        <v>46022</v>
      </c>
      <c r="B495" s="1" t="s">
        <v>78</v>
      </c>
      <c r="C495" s="1">
        <v>5</v>
      </c>
      <c r="D495" s="1">
        <v>2</v>
      </c>
      <c r="E495" s="1">
        <v>0</v>
      </c>
      <c r="F495" s="1">
        <f>IF(E495 + F494 &lt; 0, E495 + F494, 0)</f>
        <v>0</v>
      </c>
      <c r="G495" s="1">
        <v>0</v>
      </c>
      <c r="H495" s="1">
        <f>IF(G495 + H494 &lt; 0, G495 + H494, 0)</f>
        <v>0</v>
      </c>
      <c r="I495" s="1">
        <v>0</v>
      </c>
      <c r="J495" s="1">
        <f>IF(I495 + J494 &lt; 0, I495 + J494, 0)</f>
        <v>0</v>
      </c>
      <c r="K495" s="1">
        <v>201076.8662570208</v>
      </c>
      <c r="L495" s="1">
        <f>IF(K495 + L494 &lt; 0, K495 + L494, 0)</f>
        <v>0</v>
      </c>
      <c r="M495" s="1">
        <v>0</v>
      </c>
      <c r="N495" s="1">
        <f>IF(M495 + N494 &lt; 0, M495 + N494, 0)</f>
        <v>0</v>
      </c>
      <c r="O495" s="1">
        <v>-226093.7056507848</v>
      </c>
      <c r="P495" s="1">
        <f>IF(O495 + P494 &lt; 0, O495 + P494, 0)</f>
        <v>0</v>
      </c>
    </row>
    <row r="496" spans="1:16" s="1" customFormat="1">
      <c r="A496" s="3">
        <v>46023</v>
      </c>
      <c r="B496" s="1" t="s">
        <v>79</v>
      </c>
      <c r="C496" s="1">
        <v>4</v>
      </c>
      <c r="D496" s="1">
        <v>1</v>
      </c>
      <c r="E496" s="1">
        <v>0</v>
      </c>
      <c r="F496" s="1">
        <f>IF(E496 + F495 &lt; 0, E496 + F495, 0)</f>
        <v>0</v>
      </c>
      <c r="G496" s="1">
        <v>0</v>
      </c>
      <c r="H496" s="1">
        <f>IF(G496 + H495 &lt; 0, G496 + H495, 0)</f>
        <v>0</v>
      </c>
      <c r="I496" s="1">
        <v>0</v>
      </c>
      <c r="J496" s="1">
        <f>IF(I496 + J495 &lt; 0, I496 + J495, 0)</f>
        <v>0</v>
      </c>
      <c r="K496" s="1">
        <v>-49320.16732679296</v>
      </c>
      <c r="L496" s="1">
        <f>IF(K496 + L495 &lt; 0, K496 + L495, 0)</f>
        <v>0</v>
      </c>
      <c r="M496" s="1">
        <v>366049.9782536917</v>
      </c>
      <c r="N496" s="1">
        <f>IF(M496 + N495 &lt; 0, M496 + N495, 0)</f>
        <v>0</v>
      </c>
      <c r="O496" s="1">
        <v>0</v>
      </c>
      <c r="P496" s="1">
        <f>IF(O496 + P495 &lt; 0, O496 + P495, 0)</f>
        <v>0</v>
      </c>
    </row>
    <row r="497" spans="1:16" s="1" customFormat="1">
      <c r="A497" s="3">
        <v>46024</v>
      </c>
      <c r="B497" s="1" t="s">
        <v>80</v>
      </c>
      <c r="C497" s="1">
        <v>3</v>
      </c>
      <c r="D497" s="1">
        <v>5</v>
      </c>
      <c r="E497" s="1">
        <v>90887.28013147502</v>
      </c>
      <c r="F497" s="1">
        <f>IF(E497 + F496 &lt; 0, E497 + F496, 0)</f>
        <v>0</v>
      </c>
      <c r="G497" s="1">
        <v>0</v>
      </c>
      <c r="H497" s="1">
        <f>IF(G497 + H496 &lt; 0, G497 + H496, 0)</f>
        <v>0</v>
      </c>
      <c r="I497" s="1">
        <v>-276926.8038717241</v>
      </c>
      <c r="J497" s="1">
        <f>IF(I497 + J496 &lt; 0, I497 + J496, 0)</f>
        <v>0</v>
      </c>
      <c r="K497" s="1">
        <v>0</v>
      </c>
      <c r="L497" s="1">
        <f>IF(K497 + L496 &lt; 0, K497 + L496, 0)</f>
        <v>0</v>
      </c>
      <c r="M497" s="1">
        <v>0</v>
      </c>
      <c r="N497" s="1">
        <f>IF(M497 + N496 &lt; 0, M497 + N496, 0)</f>
        <v>0</v>
      </c>
      <c r="O497" s="1">
        <v>0</v>
      </c>
      <c r="P497" s="1">
        <f>IF(O497 + P496 &lt; 0, O497 + P496, 0)</f>
        <v>0</v>
      </c>
    </row>
    <row r="498" spans="1:16" s="1" customFormat="1">
      <c r="A498" s="3">
        <v>46027</v>
      </c>
      <c r="B498" s="1" t="s">
        <v>76</v>
      </c>
      <c r="C498" s="1">
        <v>2</v>
      </c>
      <c r="D498" s="1">
        <v>4</v>
      </c>
      <c r="E498" s="1">
        <v>-120881.8905162222</v>
      </c>
      <c r="F498" s="1">
        <f>IF(E498 + F497 &lt; 0, E498 + F497, 0)</f>
        <v>0</v>
      </c>
      <c r="G498" s="1">
        <v>0</v>
      </c>
      <c r="H498" s="1">
        <f>IF(G498 + H497 &lt; 0, G498 + H497, 0)</f>
        <v>0</v>
      </c>
      <c r="I498" s="1">
        <v>-122286.3485261221</v>
      </c>
      <c r="J498" s="1">
        <f>IF(I498 + J497 &lt; 0, I498 + J497, 0)</f>
        <v>0</v>
      </c>
      <c r="K498" s="1">
        <v>0</v>
      </c>
      <c r="L498" s="1">
        <f>IF(K498 + L497 &lt; 0, K498 + L497, 0)</f>
        <v>0</v>
      </c>
      <c r="M498" s="1">
        <v>0</v>
      </c>
      <c r="N498" s="1">
        <f>IF(M498 + N497 &lt; 0, M498 + N497, 0)</f>
        <v>0</v>
      </c>
      <c r="O498" s="1">
        <v>0</v>
      </c>
      <c r="P498" s="1">
        <f>IF(O498 + P497 &lt; 0, O498 + P497, 0)</f>
        <v>0</v>
      </c>
    </row>
    <row r="499" spans="1:16" s="1" customFormat="1">
      <c r="A499" s="3">
        <v>46028</v>
      </c>
      <c r="B499" s="1" t="s">
        <v>77</v>
      </c>
      <c r="C499" s="1">
        <v>1</v>
      </c>
      <c r="D499" s="1">
        <v>3</v>
      </c>
      <c r="E499" s="1">
        <v>159705.3653956307</v>
      </c>
      <c r="F499" s="1">
        <f>IF(E499 + F498 &lt; 0, E499 + F498, 0)</f>
        <v>0</v>
      </c>
      <c r="G499" s="1">
        <v>-80970.98215905139</v>
      </c>
      <c r="H499" s="1">
        <f>IF(G499 + H498 &lt; 0, G499 + H498, 0)</f>
        <v>0</v>
      </c>
      <c r="I499" s="1">
        <v>0</v>
      </c>
      <c r="J499" s="1">
        <f>IF(I499 + J498 &lt; 0, I499 + J498, 0)</f>
        <v>0</v>
      </c>
      <c r="K499" s="1">
        <v>0</v>
      </c>
      <c r="L499" s="1">
        <f>IF(K499 + L498 &lt; 0, K499 + L498, 0)</f>
        <v>0</v>
      </c>
      <c r="M499" s="1">
        <v>0</v>
      </c>
      <c r="N499" s="1">
        <f>IF(M499 + N498 &lt; 0, M499 + N498, 0)</f>
        <v>0</v>
      </c>
      <c r="O499" s="1">
        <v>0</v>
      </c>
      <c r="P499" s="1">
        <f>IF(O499 + P498 &lt; 0, O499 + P498, 0)</f>
        <v>0</v>
      </c>
    </row>
    <row r="500" spans="1:16" s="1" customFormat="1">
      <c r="A500" s="3">
        <v>46029</v>
      </c>
      <c r="B500" s="1" t="s">
        <v>78</v>
      </c>
      <c r="C500" s="1">
        <v>5</v>
      </c>
      <c r="D500" s="1">
        <v>2</v>
      </c>
      <c r="E500" s="1">
        <v>0</v>
      </c>
      <c r="F500" s="1">
        <f>IF(E500 + F499 &lt; 0, E500 + F499, 0)</f>
        <v>0</v>
      </c>
      <c r="G500" s="1">
        <v>0</v>
      </c>
      <c r="H500" s="1">
        <f>IF(G500 + H499 &lt; 0, G500 + H499, 0)</f>
        <v>0</v>
      </c>
      <c r="I500" s="1">
        <v>0</v>
      </c>
      <c r="J500" s="1">
        <f>IF(I500 + J499 &lt; 0, I500 + J499, 0)</f>
        <v>0</v>
      </c>
      <c r="K500" s="1">
        <v>-265580.2610850281</v>
      </c>
      <c r="L500" s="1">
        <f>IF(K500 + L499 &lt; 0, K500 + L499, 0)</f>
        <v>0</v>
      </c>
      <c r="M500" s="1">
        <v>0</v>
      </c>
      <c r="N500" s="1">
        <f>IF(M500 + N499 &lt; 0, M500 + N499, 0)</f>
        <v>0</v>
      </c>
      <c r="O500" s="1">
        <v>235176.701390922</v>
      </c>
      <c r="P500" s="1">
        <f>IF(O500 + P499 &lt; 0, O500 + P499, 0)</f>
        <v>0</v>
      </c>
    </row>
    <row r="501" spans="1:16" s="1" customFormat="1">
      <c r="A501" s="3">
        <v>46030</v>
      </c>
      <c r="B501" s="1" t="s">
        <v>79</v>
      </c>
      <c r="C501" s="1">
        <v>4</v>
      </c>
      <c r="D501" s="1">
        <v>1</v>
      </c>
      <c r="E501" s="1">
        <v>0</v>
      </c>
      <c r="F501" s="1">
        <f>IF(E501 + F500 &lt; 0, E501 + F500, 0)</f>
        <v>0</v>
      </c>
      <c r="G501" s="1">
        <v>0</v>
      </c>
      <c r="H501" s="1">
        <f>IF(G501 + H500 &lt; 0, G501 + H500, 0)</f>
        <v>0</v>
      </c>
      <c r="I501" s="1">
        <v>0</v>
      </c>
      <c r="J501" s="1">
        <f>IF(I501 + J500 &lt; 0, I501 + J500, 0)</f>
        <v>0</v>
      </c>
      <c r="K501" s="1">
        <v>433186.5796254606</v>
      </c>
      <c r="L501" s="1">
        <f>IF(K501 + L500 &lt; 0, K501 + L500, 0)</f>
        <v>0</v>
      </c>
      <c r="M501" s="1">
        <v>-324813.8101830612</v>
      </c>
      <c r="N501" s="1">
        <f>IF(M501 + N500 &lt; 0, M501 + N500, 0)</f>
        <v>0</v>
      </c>
      <c r="O501" s="1">
        <v>0</v>
      </c>
      <c r="P501" s="1">
        <f>IF(O501 + P500 &lt; 0, O501 + P500, 0)</f>
        <v>0</v>
      </c>
    </row>
    <row r="502" spans="1:16" s="1" customFormat="1">
      <c r="A502" s="3">
        <v>46031</v>
      </c>
      <c r="B502" s="1" t="s">
        <v>80</v>
      </c>
      <c r="C502" s="1">
        <v>3</v>
      </c>
      <c r="D502" s="1">
        <v>4</v>
      </c>
      <c r="E502" s="1">
        <v>6267.669117408364</v>
      </c>
      <c r="F502" s="1">
        <f>IF(E502 + F501 &lt; 0, E502 + F501, 0)</f>
        <v>0</v>
      </c>
      <c r="G502" s="1">
        <v>0</v>
      </c>
      <c r="H502" s="1">
        <f>IF(G502 + H501 &lt; 0, G502 + H501, 0)</f>
        <v>0</v>
      </c>
      <c r="I502" s="1">
        <v>-453912.7513631913</v>
      </c>
      <c r="J502" s="1">
        <f>IF(I502 + J501 &lt; 0, I502 + J501, 0)</f>
        <v>0</v>
      </c>
      <c r="K502" s="1">
        <v>0</v>
      </c>
      <c r="L502" s="1">
        <f>IF(K502 + L501 &lt; 0, K502 + L501, 0)</f>
        <v>0</v>
      </c>
      <c r="M502" s="1">
        <v>0</v>
      </c>
      <c r="N502" s="1">
        <f>IF(M502 + N501 &lt; 0, M502 + N501, 0)</f>
        <v>0</v>
      </c>
      <c r="O502" s="1">
        <v>0</v>
      </c>
      <c r="P502" s="1">
        <f>IF(O502 + P501 &lt; 0, O502 + P501, 0)</f>
        <v>0</v>
      </c>
    </row>
    <row r="503" spans="1:16" s="1" customFormat="1">
      <c r="A503" s="3">
        <v>46034</v>
      </c>
      <c r="B503" s="1" t="s">
        <v>76</v>
      </c>
      <c r="C503" s="1">
        <v>2</v>
      </c>
      <c r="D503" s="1">
        <v>3</v>
      </c>
      <c r="E503" s="1">
        <v>-7936.960844645757</v>
      </c>
      <c r="F503" s="1">
        <f>IF(E503 + F502 &lt; 0, E503 + F502, 0)</f>
        <v>0</v>
      </c>
      <c r="G503" s="1">
        <v>0</v>
      </c>
      <c r="H503" s="1">
        <f>IF(G503 + H502 &lt; 0, G503 + H502, 0)</f>
        <v>0</v>
      </c>
      <c r="I503" s="1">
        <v>-393994.3847942683</v>
      </c>
      <c r="J503" s="1">
        <f>IF(I503 + J502 &lt; 0, I503 + J502, 0)</f>
        <v>0</v>
      </c>
      <c r="K503" s="1">
        <v>0</v>
      </c>
      <c r="L503" s="1">
        <f>IF(K503 + L502 &lt; 0, K503 + L502, 0)</f>
        <v>0</v>
      </c>
      <c r="M503" s="1">
        <v>0</v>
      </c>
      <c r="N503" s="1">
        <f>IF(M503 + N502 &lt; 0, M503 + N502, 0)</f>
        <v>0</v>
      </c>
      <c r="O503" s="1">
        <v>0</v>
      </c>
      <c r="P503" s="1">
        <f>IF(O503 + P502 &lt; 0, O503 + P502, 0)</f>
        <v>0</v>
      </c>
    </row>
    <row r="504" spans="1:16" s="1" customFormat="1">
      <c r="A504" s="3">
        <v>46035</v>
      </c>
      <c r="B504" s="1" t="s">
        <v>77</v>
      </c>
      <c r="C504" s="1">
        <v>1</v>
      </c>
      <c r="D504" s="1">
        <v>2</v>
      </c>
      <c r="E504" s="1">
        <v>-481702.5413509342</v>
      </c>
      <c r="F504" s="1">
        <f>IF(E504 + F503 &lt; 0, E504 + F503, 0)</f>
        <v>0</v>
      </c>
      <c r="G504" s="1">
        <v>-239651.4532722718</v>
      </c>
      <c r="H504" s="1">
        <f>IF(G504 + H503 &lt; 0, G504 + H503, 0)</f>
        <v>0</v>
      </c>
      <c r="I504" s="1">
        <v>0</v>
      </c>
      <c r="J504" s="1">
        <f>IF(I504 + J503 &lt; 0, I504 + J503, 0)</f>
        <v>0</v>
      </c>
      <c r="K504" s="1">
        <v>-124508.8398159811</v>
      </c>
      <c r="L504" s="1">
        <f>IF(K504 + L503 &lt; 0, K504 + L503, 0)</f>
        <v>0</v>
      </c>
      <c r="M504" s="1">
        <v>0</v>
      </c>
      <c r="N504" s="1">
        <f>IF(M504 + N503 &lt; 0, M504 + N503, 0)</f>
        <v>0</v>
      </c>
      <c r="O504" s="1">
        <v>21901.39187507222</v>
      </c>
      <c r="P504" s="1">
        <f>IF(O504 + P503 &lt; 0, O504 + P503, 0)</f>
        <v>0</v>
      </c>
    </row>
    <row r="505" spans="1:16" s="1" customFormat="1">
      <c r="A505" s="3">
        <v>46036</v>
      </c>
      <c r="B505" s="1" t="s">
        <v>78</v>
      </c>
      <c r="C505" s="1">
        <v>4</v>
      </c>
      <c r="D505" s="1">
        <v>1</v>
      </c>
      <c r="E505" s="1">
        <v>0</v>
      </c>
      <c r="F505" s="1">
        <f>IF(E505 + F504 &lt; 0, E505 + F504, 0)</f>
        <v>0</v>
      </c>
      <c r="G505" s="1">
        <v>0</v>
      </c>
      <c r="H505" s="1">
        <f>IF(G505 + H504 &lt; 0, G505 + H504, 0)</f>
        <v>0</v>
      </c>
      <c r="I505" s="1">
        <v>0</v>
      </c>
      <c r="J505" s="1">
        <f>IF(I505 + J504 &lt; 0, I505 + J504, 0)</f>
        <v>0</v>
      </c>
      <c r="K505" s="1">
        <v>-451048.2402768114</v>
      </c>
      <c r="L505" s="1">
        <f>IF(K505 + L504 &lt; 0, K505 + L504, 0)</f>
        <v>0</v>
      </c>
      <c r="M505" s="1">
        <v>161096.627240036</v>
      </c>
      <c r="N505" s="1">
        <f>IF(M505 + N504 &lt; 0, M505 + N504, 0)</f>
        <v>0</v>
      </c>
      <c r="O505" s="1">
        <v>0</v>
      </c>
      <c r="P505" s="1">
        <f>IF(O505 + P504 &lt; 0, O505 + P504, 0)</f>
        <v>0</v>
      </c>
    </row>
    <row r="506" spans="1:16" s="1" customFormat="1">
      <c r="A506" s="3">
        <v>46038</v>
      </c>
      <c r="B506" s="1" t="s">
        <v>80</v>
      </c>
      <c r="C506" s="1">
        <v>3</v>
      </c>
      <c r="D506" s="1">
        <v>5</v>
      </c>
      <c r="E506" s="1">
        <v>-124550.8469991873</v>
      </c>
      <c r="F506" s="1">
        <f>IF(E506 + F505 &lt; 0, E506 + F505, 0)</f>
        <v>0</v>
      </c>
      <c r="G506" s="1">
        <v>0</v>
      </c>
      <c r="H506" s="1">
        <f>IF(G506 + H505 &lt; 0, G506 + H505, 0)</f>
        <v>0</v>
      </c>
      <c r="I506" s="1">
        <v>20867.55491078665</v>
      </c>
      <c r="J506" s="1">
        <f>IF(I506 + J505 &lt; 0, I506 + J505, 0)</f>
        <v>0</v>
      </c>
      <c r="K506" s="1">
        <v>0</v>
      </c>
      <c r="L506" s="1">
        <f>IF(K506 + L505 &lt; 0, K506 + L505, 0)</f>
        <v>0</v>
      </c>
      <c r="M506" s="1">
        <v>0</v>
      </c>
      <c r="N506" s="1">
        <f>IF(M506 + N505 &lt; 0, M506 + N505, 0)</f>
        <v>0</v>
      </c>
      <c r="O506" s="1">
        <v>0</v>
      </c>
      <c r="P506" s="1">
        <f>IF(O506 + P505 &lt; 0, O506 + P505, 0)</f>
        <v>0</v>
      </c>
    </row>
    <row r="507" spans="1:16" s="1" customFormat="1">
      <c r="A507" s="3">
        <v>46041</v>
      </c>
      <c r="B507" s="1" t="s">
        <v>76</v>
      </c>
      <c r="C507" s="1">
        <v>2</v>
      </c>
      <c r="D507" s="1">
        <v>4</v>
      </c>
      <c r="E507" s="1">
        <v>-237480.0340972124</v>
      </c>
      <c r="F507" s="1">
        <f>IF(E507 + F506 &lt; 0, E507 + F506, 0)</f>
        <v>0</v>
      </c>
      <c r="G507" s="1">
        <v>0</v>
      </c>
      <c r="H507" s="1">
        <f>IF(G507 + H506 &lt; 0, G507 + H506, 0)</f>
        <v>0</v>
      </c>
      <c r="I507" s="1">
        <v>425439.2006482441</v>
      </c>
      <c r="J507" s="1">
        <f>IF(I507 + J506 &lt; 0, I507 + J506, 0)</f>
        <v>0</v>
      </c>
      <c r="K507" s="1">
        <v>0</v>
      </c>
      <c r="L507" s="1">
        <f>IF(K507 + L506 &lt; 0, K507 + L506, 0)</f>
        <v>0</v>
      </c>
      <c r="M507" s="1">
        <v>0</v>
      </c>
      <c r="N507" s="1">
        <f>IF(M507 + N506 &lt; 0, M507 + N506, 0)</f>
        <v>0</v>
      </c>
      <c r="O507" s="1">
        <v>0</v>
      </c>
      <c r="P507" s="1">
        <f>IF(O507 + P506 &lt; 0, O507 + P506, 0)</f>
        <v>0</v>
      </c>
    </row>
    <row r="508" spans="1:16" s="1" customFormat="1">
      <c r="A508" s="3">
        <v>46042</v>
      </c>
      <c r="B508" s="1" t="s">
        <v>77</v>
      </c>
      <c r="C508" s="1">
        <v>1</v>
      </c>
      <c r="D508" s="1">
        <v>3</v>
      </c>
      <c r="E508" s="1">
        <v>225478.2284458309</v>
      </c>
      <c r="F508" s="1">
        <f>IF(E508 + F507 &lt; 0, E508 + F507, 0)</f>
        <v>0</v>
      </c>
      <c r="G508" s="1">
        <v>-78596.0478098368</v>
      </c>
      <c r="H508" s="1">
        <f>IF(G508 + H507 &lt; 0, G508 + H507, 0)</f>
        <v>0</v>
      </c>
      <c r="I508" s="1">
        <v>0</v>
      </c>
      <c r="J508" s="1">
        <f>IF(I508 + J507 &lt; 0, I508 + J507, 0)</f>
        <v>0</v>
      </c>
      <c r="K508" s="1">
        <v>0</v>
      </c>
      <c r="L508" s="1">
        <f>IF(K508 + L507 &lt; 0, K508 + L507, 0)</f>
        <v>0</v>
      </c>
      <c r="M508" s="1">
        <v>0</v>
      </c>
      <c r="N508" s="1">
        <f>IF(M508 + N507 &lt; 0, M508 + N507, 0)</f>
        <v>0</v>
      </c>
      <c r="O508" s="1">
        <v>0</v>
      </c>
      <c r="P508" s="1">
        <f>IF(O508 + P507 &lt; 0, O508 + P507, 0)</f>
        <v>0</v>
      </c>
    </row>
    <row r="509" spans="1:16" s="1" customFormat="1">
      <c r="A509" s="3">
        <v>46043</v>
      </c>
      <c r="B509" s="1" t="s">
        <v>78</v>
      </c>
      <c r="C509" s="1">
        <v>4</v>
      </c>
      <c r="D509" s="1">
        <v>2</v>
      </c>
      <c r="E509" s="1">
        <v>0</v>
      </c>
      <c r="F509" s="1">
        <f>IF(E509 + F508 &lt; 0, E509 + F508, 0)</f>
        <v>0</v>
      </c>
      <c r="G509" s="1">
        <v>0</v>
      </c>
      <c r="H509" s="1">
        <f>IF(G509 + H508 &lt; 0, G509 + H508, 0)</f>
        <v>0</v>
      </c>
      <c r="I509" s="1">
        <v>0</v>
      </c>
      <c r="J509" s="1">
        <f>IF(I509 + J508 &lt; 0, I509 + J508, 0)</f>
        <v>0</v>
      </c>
      <c r="K509" s="1">
        <v>-465056.7821560867</v>
      </c>
      <c r="L509" s="1">
        <f>IF(K509 + L508 &lt; 0, K509 + L508, 0)</f>
        <v>0</v>
      </c>
      <c r="M509" s="1">
        <v>0</v>
      </c>
      <c r="N509" s="1">
        <f>IF(M509 + N508 &lt; 0, M509 + N508, 0)</f>
        <v>0</v>
      </c>
      <c r="O509" s="1">
        <v>-480045.5664687918</v>
      </c>
      <c r="P509" s="1">
        <f>IF(O509 + P508 &lt; 0, O509 + P508, 0)</f>
        <v>0</v>
      </c>
    </row>
    <row r="510" spans="1:16" s="1" customFormat="1">
      <c r="A510" s="3">
        <v>46044</v>
      </c>
      <c r="B510" s="1" t="s">
        <v>79</v>
      </c>
      <c r="C510" s="1">
        <v>3</v>
      </c>
      <c r="D510" s="1">
        <v>1</v>
      </c>
      <c r="E510" s="1">
        <v>-134001.9643116507</v>
      </c>
      <c r="F510" s="1">
        <f>IF(E510 + F509 &lt; 0, E510 + F509, 0)</f>
        <v>0</v>
      </c>
      <c r="G510" s="1">
        <v>0</v>
      </c>
      <c r="H510" s="1">
        <f>IF(G510 + H509 &lt; 0, G510 + H509, 0)</f>
        <v>0</v>
      </c>
      <c r="I510" s="1">
        <v>-468978.6969811571</v>
      </c>
      <c r="J510" s="1">
        <f>IF(I510 + J509 &lt; 0, I510 + J509, 0)</f>
        <v>0</v>
      </c>
      <c r="K510" s="1">
        <v>227682.026962745</v>
      </c>
      <c r="L510" s="1">
        <f>IF(K510 + L509 &lt; 0, K510 + L509, 0)</f>
        <v>0</v>
      </c>
      <c r="M510" s="1">
        <v>-486305.3001020154</v>
      </c>
      <c r="N510" s="1">
        <f>IF(M510 + N509 &lt; 0, M510 + N509, 0)</f>
        <v>0</v>
      </c>
      <c r="O510" s="1">
        <v>0</v>
      </c>
      <c r="P510" s="1">
        <f>IF(O510 + P509 &lt; 0, O510 + P509, 0)</f>
        <v>0</v>
      </c>
    </row>
    <row r="511" spans="1:16" s="1" customFormat="1">
      <c r="A511" s="3">
        <v>46045</v>
      </c>
      <c r="B511" s="1" t="s">
        <v>80</v>
      </c>
      <c r="C511" s="1">
        <v>2</v>
      </c>
      <c r="D511" s="1">
        <v>4</v>
      </c>
      <c r="E511" s="1">
        <v>44773.27269496472</v>
      </c>
      <c r="F511" s="1">
        <f>IF(E511 + F510 &lt; 0, E511 + F510, 0)</f>
        <v>0</v>
      </c>
      <c r="G511" s="1">
        <v>0</v>
      </c>
      <c r="H511" s="1">
        <f>IF(G511 + H510 &lt; 0, G511 + H510, 0)</f>
        <v>0</v>
      </c>
      <c r="I511" s="1">
        <v>-485070.1125086492</v>
      </c>
      <c r="J511" s="1">
        <f>IF(I511 + J510 &lt; 0, I511 + J510, 0)</f>
        <v>0</v>
      </c>
      <c r="K511" s="1">
        <v>0</v>
      </c>
      <c r="L511" s="1">
        <f>IF(K511 + L510 &lt; 0, K511 + L510, 0)</f>
        <v>0</v>
      </c>
      <c r="M511" s="1">
        <v>0</v>
      </c>
      <c r="N511" s="1">
        <f>IF(M511 + N510 &lt; 0, M511 + N510, 0)</f>
        <v>0</v>
      </c>
      <c r="O511" s="1">
        <v>0</v>
      </c>
      <c r="P511" s="1">
        <f>IF(O511 + P510 &lt; 0, O511 + P510, 0)</f>
        <v>0</v>
      </c>
    </row>
    <row r="512" spans="1:16" s="1" customFormat="1"/>
    <row r="513" s="1" customFormat="1"/>
    <row r="514" s="1" customFormat="1"/>
    <row r="515" s="1" customFormat="1"/>
    <row r="516" s="1" customFormat="1"/>
    <row r="517" s="1" customFormat="1"/>
    <row r="518" s="1" customFormat="1"/>
    <row r="519" s="1" customFormat="1"/>
    <row r="520" s="1" customFormat="1"/>
    <row r="521" s="1" customFormat="1"/>
    <row r="522" s="1" customFormat="1"/>
    <row r="523" s="1" customFormat="1"/>
    <row r="524" s="1" customFormat="1"/>
    <row r="525" s="1" customFormat="1"/>
    <row r="526" s="1" customFormat="1"/>
    <row r="527" s="1" customFormat="1"/>
    <row r="528" s="1" customFormat="1"/>
    <row r="529" s="1" customFormat="1"/>
    <row r="530" s="1" customFormat="1"/>
    <row r="531" s="1" customFormat="1"/>
    <row r="532" s="1" customFormat="1"/>
    <row r="533" s="1" customFormat="1"/>
    <row r="534" s="1" customFormat="1"/>
    <row r="535" s="1" customFormat="1"/>
    <row r="536" s="1" customFormat="1"/>
    <row r="537" s="1" customFormat="1"/>
    <row r="538" s="1" customFormat="1"/>
    <row r="539" s="1" customFormat="1"/>
    <row r="540" s="1" customFormat="1"/>
    <row r="541" s="1" customFormat="1"/>
    <row r="542" s="1" customFormat="1"/>
    <row r="543" s="1" customFormat="1"/>
    <row r="544" s="1" customFormat="1"/>
    <row r="545" s="1" customFormat="1"/>
    <row r="546" s="1" customFormat="1"/>
    <row r="547" s="1" customFormat="1"/>
    <row r="548" s="1" customFormat="1"/>
    <row r="549" s="1" customFormat="1"/>
    <row r="550" s="1" customFormat="1"/>
    <row r="551" s="1" customFormat="1"/>
    <row r="552" s="1" customFormat="1"/>
    <row r="553" s="1" customFormat="1"/>
    <row r="554" s="1" customFormat="1"/>
    <row r="555" s="1" customFormat="1"/>
    <row r="556" s="1" customFormat="1"/>
    <row r="557" s="1" customFormat="1"/>
    <row r="558" s="1" customFormat="1"/>
    <row r="559" s="1" customFormat="1"/>
    <row r="560" s="1" customFormat="1"/>
    <row r="561" s="1" customFormat="1"/>
    <row r="562" s="1" customFormat="1"/>
    <row r="563" s="1" customFormat="1"/>
    <row r="564" s="1" customFormat="1"/>
    <row r="565" s="1" customFormat="1"/>
    <row r="566" s="1" customFormat="1"/>
    <row r="567" s="1" customFormat="1"/>
    <row r="568" s="1" customFormat="1"/>
    <row r="569" s="1" customFormat="1"/>
    <row r="570" s="1" customFormat="1"/>
    <row r="571" s="1" customFormat="1"/>
    <row r="572" s="1" customFormat="1"/>
    <row r="573" s="1" customFormat="1"/>
    <row r="574" s="1" customFormat="1"/>
    <row r="575" s="1" customFormat="1"/>
    <row r="576" s="1" customFormat="1"/>
    <row r="577" s="1" customFormat="1"/>
    <row r="578" s="1" customFormat="1"/>
    <row r="579" s="1" customFormat="1"/>
    <row r="580" s="1" customFormat="1"/>
    <row r="581" s="1" customFormat="1"/>
    <row r="582" s="1" customFormat="1"/>
    <row r="583" s="1" customFormat="1"/>
    <row r="584" s="1" customFormat="1"/>
    <row r="585" s="1" customFormat="1"/>
    <row r="586" s="1" customFormat="1"/>
    <row r="587" s="1" customFormat="1"/>
    <row r="588" s="1" customFormat="1"/>
    <row r="589" s="1" customFormat="1"/>
    <row r="590" s="1" customFormat="1"/>
    <row r="591" s="1" customFormat="1"/>
    <row r="592" s="1" customFormat="1"/>
    <row r="593" s="1" customFormat="1"/>
    <row r="594" s="1" customFormat="1"/>
    <row r="595" s="1" customFormat="1"/>
    <row r="596" s="1" customFormat="1"/>
    <row r="597" s="1" customFormat="1"/>
    <row r="598" s="1" customFormat="1"/>
    <row r="599" s="1" customFormat="1"/>
    <row r="600" s="1" customFormat="1"/>
    <row r="601" s="1" customFormat="1"/>
    <row r="602" s="1" customFormat="1"/>
    <row r="603" s="1" customFormat="1"/>
    <row r="604" s="1" customFormat="1"/>
    <row r="605" s="1" customFormat="1"/>
    <row r="606" s="1" customFormat="1"/>
    <row r="607" s="1" customFormat="1"/>
    <row r="608" s="1" customFormat="1"/>
    <row r="609" s="1" customFormat="1"/>
    <row r="610" s="1" customFormat="1"/>
    <row r="611" s="1" customFormat="1"/>
    <row r="612" s="1" customFormat="1"/>
    <row r="613" s="1" customFormat="1"/>
    <row r="614" s="1" customFormat="1"/>
    <row r="615" s="1" customFormat="1"/>
    <row r="616" s="1" customFormat="1"/>
    <row r="617" s="1" customFormat="1"/>
    <row r="618" s="1" customFormat="1"/>
    <row r="619" s="1" customFormat="1"/>
    <row r="620" s="1" customFormat="1"/>
    <row r="621" s="1" customFormat="1"/>
    <row r="622" s="1" customFormat="1"/>
    <row r="623" s="1" customFormat="1"/>
    <row r="624" s="1" customFormat="1"/>
    <row r="625" s="1" customFormat="1"/>
    <row r="626" s="1" customFormat="1"/>
    <row r="627" s="1" customFormat="1"/>
    <row r="628" s="1" customFormat="1"/>
    <row r="629" s="1" customFormat="1"/>
    <row r="630" s="1" customFormat="1"/>
    <row r="631" s="1" customFormat="1"/>
    <row r="632" s="1" customFormat="1"/>
    <row r="633" s="1" customFormat="1"/>
    <row r="634" s="1" customFormat="1"/>
    <row r="635" s="1" customFormat="1"/>
    <row r="636" s="1" customFormat="1"/>
    <row r="637" s="1" customFormat="1"/>
    <row r="638" s="1" customFormat="1"/>
    <row r="639" s="1" customFormat="1"/>
    <row r="640" s="1" customFormat="1"/>
    <row r="641" s="1" customFormat="1"/>
    <row r="642" s="1" customFormat="1"/>
    <row r="643" s="1" customFormat="1"/>
    <row r="644" s="1" customFormat="1"/>
    <row r="645" s="1" customFormat="1"/>
    <row r="646" s="1" customFormat="1"/>
    <row r="647" s="1" customFormat="1"/>
    <row r="648" s="1" customFormat="1"/>
    <row r="649" s="1" customFormat="1"/>
    <row r="650" s="1" customFormat="1"/>
    <row r="651" s="1" customFormat="1"/>
    <row r="652" s="1" customFormat="1"/>
    <row r="653" s="1" customFormat="1"/>
    <row r="654" s="1" customFormat="1"/>
    <row r="655" s="1" customFormat="1"/>
    <row r="656" s="1" customFormat="1"/>
    <row r="657" s="1" customFormat="1"/>
    <row r="658" s="1" customFormat="1"/>
    <row r="659" s="1" customFormat="1"/>
    <row r="660" s="1" customFormat="1"/>
    <row r="661" s="1" customFormat="1"/>
    <row r="662" s="1" customFormat="1"/>
    <row r="663" s="1" customFormat="1"/>
    <row r="664" s="1" customFormat="1"/>
    <row r="665" s="1" customFormat="1"/>
    <row r="666" s="1" customFormat="1"/>
    <row r="667" s="1" customFormat="1"/>
    <row r="668" s="1" customFormat="1"/>
    <row r="669" s="1" customFormat="1"/>
    <row r="670" s="1" customFormat="1"/>
    <row r="671" s="1" customFormat="1"/>
    <row r="672" s="1" customFormat="1"/>
    <row r="673" s="1" customFormat="1"/>
    <row r="674" s="1" customFormat="1"/>
    <row r="675" s="1" customFormat="1"/>
    <row r="676" s="1" customFormat="1"/>
    <row r="677" s="1" customFormat="1"/>
    <row r="678" s="1" customFormat="1"/>
    <row r="679" s="1" customFormat="1"/>
    <row r="680" s="1" customFormat="1"/>
    <row r="681" s="1" customFormat="1"/>
    <row r="682" s="1" customFormat="1"/>
    <row r="683" s="1" customFormat="1"/>
    <row r="684" s="1" customFormat="1"/>
    <row r="685" s="1" customFormat="1"/>
    <row r="686" s="1" customFormat="1"/>
    <row r="687" s="1" customFormat="1"/>
    <row r="688" s="1" customFormat="1"/>
    <row r="689" s="1" customFormat="1"/>
    <row r="690" s="1" customFormat="1"/>
    <row r="691" s="1" customFormat="1"/>
    <row r="692" s="1" customFormat="1"/>
    <row r="693" s="1" customFormat="1"/>
    <row r="694" s="1" customFormat="1"/>
    <row r="695" s="1" customFormat="1"/>
    <row r="696" s="1" customFormat="1"/>
    <row r="697" s="1" customFormat="1"/>
    <row r="698" s="1" customFormat="1"/>
    <row r="699" s="1" customFormat="1"/>
    <row r="700" s="1" customFormat="1"/>
    <row r="701" s="1" customFormat="1"/>
    <row r="702" s="1" customFormat="1"/>
    <row r="703" s="1" customFormat="1"/>
    <row r="704" s="1" customFormat="1"/>
    <row r="705" s="1" customFormat="1"/>
    <row r="706" s="1" customFormat="1"/>
    <row r="707" s="1" customFormat="1"/>
    <row r="708" s="1" customFormat="1"/>
    <row r="709" s="1" customFormat="1"/>
    <row r="710" s="1" customFormat="1"/>
    <row r="711" s="1" customFormat="1"/>
    <row r="712" s="1" customFormat="1"/>
    <row r="713" s="1" customFormat="1"/>
    <row r="714" s="1" customFormat="1"/>
    <row r="715" s="1" customFormat="1"/>
    <row r="716" s="1" customFormat="1"/>
    <row r="717" s="1" customFormat="1"/>
    <row r="718" s="1" customFormat="1"/>
    <row r="719" s="1" customFormat="1"/>
    <row r="720" s="1" customFormat="1"/>
    <row r="721" s="1" customFormat="1"/>
    <row r="722" s="1" customFormat="1"/>
    <row r="723" s="1" customFormat="1"/>
    <row r="724" s="1" customFormat="1"/>
    <row r="725" s="1" customFormat="1"/>
    <row r="726" s="1" customFormat="1"/>
    <row r="727" s="1" customFormat="1"/>
    <row r="728" s="1" customFormat="1"/>
    <row r="729" s="1" customFormat="1"/>
    <row r="730" s="1" customFormat="1"/>
    <row r="731" s="1" customFormat="1"/>
    <row r="732" s="1" customFormat="1"/>
    <row r="733" s="1" customFormat="1"/>
    <row r="734" s="1" customFormat="1"/>
    <row r="735" s="1" customFormat="1"/>
    <row r="736" s="1" customFormat="1"/>
    <row r="737" s="1" customFormat="1"/>
    <row r="738" s="1" customFormat="1"/>
    <row r="739" s="1" customFormat="1"/>
    <row r="740" s="1" customFormat="1"/>
    <row r="741" s="1" customFormat="1"/>
    <row r="742" s="1" customFormat="1"/>
    <row r="743" s="1" customFormat="1"/>
    <row r="744" s="1" customFormat="1"/>
    <row r="745" s="1" customFormat="1"/>
    <row r="746" s="1" customFormat="1"/>
    <row r="747" s="1" customFormat="1"/>
    <row r="748" s="1" customFormat="1"/>
    <row r="749" s="1" customFormat="1"/>
    <row r="750" s="1" customFormat="1"/>
    <row r="751" s="1" customFormat="1"/>
    <row r="752" s="1" customFormat="1"/>
    <row r="753" s="1" customFormat="1"/>
    <row r="754" s="1" customFormat="1"/>
    <row r="755" s="1" customFormat="1"/>
    <row r="756" s="1" customFormat="1"/>
    <row r="757" s="1" customFormat="1"/>
    <row r="758" s="1" customFormat="1"/>
    <row r="759" s="1" customFormat="1"/>
    <row r="760" s="1" customFormat="1"/>
    <row r="761" s="1" customFormat="1"/>
    <row r="762" s="1" customFormat="1"/>
    <row r="763" s="1" customFormat="1"/>
    <row r="764" s="1" customFormat="1"/>
    <row r="765" s="1" customFormat="1"/>
    <row r="766" s="1" customFormat="1"/>
    <row r="767" s="1" customFormat="1"/>
    <row r="768" s="1" customFormat="1"/>
    <row r="769" s="1" customFormat="1"/>
    <row r="770" s="1" customFormat="1"/>
    <row r="771" s="1" customFormat="1"/>
    <row r="772" s="1" customFormat="1"/>
    <row r="773" s="1" customFormat="1"/>
    <row r="774" s="1" customFormat="1"/>
    <row r="775" s="1" customFormat="1"/>
    <row r="776" s="1" customFormat="1"/>
    <row r="777" s="1" customFormat="1"/>
    <row r="778" s="1" customFormat="1"/>
    <row r="779" s="1" customFormat="1"/>
    <row r="780" s="1" customFormat="1"/>
    <row r="781" s="1" customFormat="1"/>
    <row r="782" s="1" customFormat="1"/>
    <row r="783" s="1" customFormat="1"/>
    <row r="784" s="1" customFormat="1"/>
    <row r="785" s="1" customFormat="1"/>
    <row r="786" s="1" customFormat="1"/>
    <row r="787" s="1" customFormat="1"/>
    <row r="788" s="1" customFormat="1"/>
    <row r="789" s="1" customFormat="1"/>
    <row r="790" s="1" customFormat="1"/>
    <row r="791" s="1" customFormat="1"/>
    <row r="792" s="1" customFormat="1"/>
    <row r="793" s="1" customFormat="1"/>
    <row r="794" s="1" customFormat="1"/>
    <row r="795" s="1" customFormat="1"/>
    <row r="796" s="1" customFormat="1"/>
    <row r="797" s="1" customFormat="1"/>
    <row r="798" s="1" customFormat="1"/>
    <row r="799" s="1" customFormat="1"/>
    <row r="800" s="1" customFormat="1"/>
    <row r="801" s="1" customFormat="1"/>
    <row r="802" s="1" customFormat="1"/>
    <row r="803" s="1" customFormat="1"/>
    <row r="804" s="1" customFormat="1"/>
    <row r="805" s="1" customFormat="1"/>
    <row r="806" s="1" customFormat="1"/>
    <row r="807" s="1" customFormat="1"/>
    <row r="808" s="1" customFormat="1"/>
    <row r="809" s="1" customFormat="1"/>
    <row r="810" s="1" customFormat="1"/>
    <row r="811" s="1" customFormat="1"/>
    <row r="812" s="1" customFormat="1"/>
    <row r="813" s="1" customFormat="1"/>
    <row r="814" s="1" customFormat="1"/>
    <row r="815" s="1" customFormat="1"/>
    <row r="816" s="1" customFormat="1"/>
    <row r="817" s="1" customFormat="1"/>
    <row r="818" s="1" customFormat="1"/>
    <row r="819" s="1" customFormat="1"/>
    <row r="820" s="1" customFormat="1"/>
    <row r="821" s="1" customFormat="1"/>
    <row r="822" s="1" customFormat="1"/>
    <row r="823" s="1" customFormat="1"/>
    <row r="824" s="1" customFormat="1"/>
    <row r="825" s="1" customFormat="1"/>
    <row r="826" s="1" customFormat="1"/>
    <row r="827" s="1" customFormat="1"/>
    <row r="828" s="1" customFormat="1"/>
    <row r="829" s="1" customFormat="1"/>
    <row r="830" s="1" customFormat="1"/>
    <row r="831" s="1" customFormat="1"/>
    <row r="832" s="1" customFormat="1"/>
    <row r="833" s="1" customFormat="1"/>
    <row r="834" s="1" customFormat="1"/>
    <row r="835" s="1" customFormat="1"/>
    <row r="836" s="1" customFormat="1"/>
    <row r="837" s="1" customFormat="1"/>
    <row r="838" s="1" customFormat="1"/>
    <row r="839" s="1" customFormat="1"/>
    <row r="840" s="1" customFormat="1"/>
    <row r="841" s="1" customFormat="1"/>
    <row r="842" s="1" customFormat="1"/>
    <row r="843" s="1" customFormat="1"/>
    <row r="844" s="1" customFormat="1"/>
    <row r="845" s="1" customFormat="1"/>
    <row r="846" s="1" customFormat="1"/>
    <row r="847" s="1" customFormat="1"/>
    <row r="848" s="1" customFormat="1"/>
    <row r="849" s="1" customFormat="1"/>
    <row r="850" s="1" customFormat="1"/>
    <row r="851" s="1" customFormat="1"/>
    <row r="852" s="1" customFormat="1"/>
    <row r="853" s="1" customFormat="1"/>
    <row r="854" s="1" customFormat="1"/>
    <row r="855" s="1" customFormat="1"/>
    <row r="856" s="1" customFormat="1"/>
    <row r="857" s="1" customFormat="1"/>
    <row r="858" s="1" customFormat="1"/>
    <row r="859" s="1" customFormat="1"/>
    <row r="860" s="1" customFormat="1"/>
    <row r="861" s="1" customFormat="1"/>
    <row r="862" s="1" customFormat="1"/>
    <row r="863" s="1" customFormat="1"/>
    <row r="864" s="1" customFormat="1"/>
    <row r="865" s="1" customFormat="1"/>
    <row r="866" s="1" customFormat="1"/>
    <row r="867" s="1" customFormat="1"/>
    <row r="868" s="1" customFormat="1"/>
    <row r="869" s="1" customFormat="1"/>
    <row r="870" s="1" customFormat="1"/>
    <row r="871" s="1" customFormat="1"/>
    <row r="872" s="1" customFormat="1"/>
    <row r="873" s="1" customFormat="1"/>
    <row r="874" s="1" customFormat="1"/>
    <row r="875" s="1" customFormat="1"/>
    <row r="876" s="1" customFormat="1"/>
    <row r="877" s="1" customFormat="1"/>
    <row r="878" s="1" customFormat="1"/>
    <row r="879" s="1" customFormat="1"/>
    <row r="880" s="1" customFormat="1"/>
    <row r="881" s="1" customFormat="1"/>
    <row r="882" s="1" customFormat="1"/>
    <row r="883" s="1" customFormat="1"/>
    <row r="884" s="1" customFormat="1"/>
    <row r="885" s="1" customFormat="1"/>
    <row r="886" s="1" customFormat="1"/>
    <row r="887" s="1" customFormat="1"/>
    <row r="888" s="1" customFormat="1"/>
    <row r="889" s="1" customFormat="1"/>
    <row r="890" s="1" customFormat="1"/>
    <row r="891" s="1" customFormat="1"/>
    <row r="892" s="1" customFormat="1"/>
    <row r="893" s="1" customFormat="1"/>
    <row r="894" s="1" customFormat="1"/>
    <row r="895" s="1" customFormat="1"/>
    <row r="896" s="1" customFormat="1"/>
    <row r="897" s="1" customFormat="1"/>
    <row r="898" s="1" customFormat="1"/>
    <row r="899" s="1" customFormat="1"/>
    <row r="900" s="1" customFormat="1"/>
    <row r="901" s="1" customFormat="1"/>
    <row r="902" s="1" customFormat="1"/>
    <row r="903" s="1" customFormat="1"/>
    <row r="904" s="1" customFormat="1"/>
    <row r="905" s="1" customFormat="1"/>
    <row r="906" s="1" customFormat="1"/>
    <row r="907" s="1" customFormat="1"/>
    <row r="908" s="1" customFormat="1"/>
    <row r="909" s="1" customFormat="1"/>
    <row r="910" s="1" customFormat="1"/>
    <row r="911" s="1" customFormat="1"/>
    <row r="912" s="1" customFormat="1"/>
    <row r="913" s="1" customFormat="1"/>
    <row r="914" s="1" customFormat="1"/>
    <row r="915" s="1" customFormat="1"/>
    <row r="916" s="1" customFormat="1"/>
    <row r="917" s="1" customFormat="1"/>
    <row r="918" s="1" customFormat="1"/>
    <row r="919" s="1" customFormat="1"/>
    <row r="920" s="1" customFormat="1"/>
    <row r="921" s="1" customFormat="1"/>
    <row r="922" s="1" customFormat="1"/>
    <row r="923" s="1" customFormat="1"/>
    <row r="924" s="1" customFormat="1"/>
    <row r="925" s="1" customFormat="1"/>
    <row r="926" s="1" customFormat="1"/>
    <row r="927" s="1" customFormat="1"/>
    <row r="928" s="1" customFormat="1"/>
    <row r="929" s="1" customFormat="1"/>
    <row r="930" s="1" customFormat="1"/>
    <row r="931" s="1" customFormat="1"/>
    <row r="932" s="1" customFormat="1"/>
    <row r="933" s="1" customFormat="1"/>
    <row r="934" s="1" customFormat="1"/>
    <row r="935" s="1" customFormat="1"/>
    <row r="936" s="1" customFormat="1"/>
    <row r="937" s="1" customFormat="1"/>
    <row r="938" s="1" customFormat="1"/>
    <row r="939" s="1" customFormat="1"/>
    <row r="940" s="1" customFormat="1"/>
    <row r="941" s="1" customFormat="1"/>
    <row r="942" s="1" customFormat="1"/>
    <row r="943" s="1" customFormat="1"/>
    <row r="944" s="1" customFormat="1"/>
    <row r="945" s="1" customFormat="1"/>
    <row r="946" s="1" customFormat="1"/>
    <row r="947" s="1" customFormat="1"/>
    <row r="948" s="1" customFormat="1"/>
    <row r="949" s="1" customFormat="1"/>
    <row r="950" s="1" customFormat="1"/>
    <row r="951" s="1" customFormat="1"/>
    <row r="952" s="1" customFormat="1"/>
    <row r="953" s="1" customFormat="1"/>
    <row r="954" s="1" customFormat="1"/>
    <row r="955" s="1" customFormat="1"/>
    <row r="956" s="1" customFormat="1"/>
    <row r="957" s="1" customFormat="1"/>
    <row r="958" s="1" customFormat="1"/>
    <row r="959" s="1" customFormat="1"/>
    <row r="960" s="1" customFormat="1"/>
    <row r="961" s="1" customFormat="1"/>
    <row r="962" s="1" customFormat="1"/>
    <row r="963" s="1" customFormat="1"/>
    <row r="964" s="1" customFormat="1"/>
    <row r="965" s="1" customFormat="1"/>
    <row r="966" s="1" customFormat="1"/>
    <row r="967" s="1" customFormat="1"/>
    <row r="968" s="1" customFormat="1"/>
    <row r="969" s="1" customFormat="1"/>
    <row r="970" s="1" customFormat="1"/>
    <row r="971" s="1" customFormat="1"/>
    <row r="972" s="1" customFormat="1"/>
    <row r="973" s="1" customFormat="1"/>
    <row r="974" s="1" customFormat="1"/>
    <row r="975" s="1" customFormat="1"/>
    <row r="976" s="1" customFormat="1"/>
    <row r="977" s="1" customFormat="1"/>
    <row r="978" s="1" customFormat="1"/>
    <row r="979" s="1" customFormat="1"/>
    <row r="980" s="1" customFormat="1"/>
    <row r="981" s="1" customFormat="1"/>
    <row r="982" s="1" customFormat="1"/>
    <row r="983" s="1" customFormat="1"/>
    <row r="984" s="1" customFormat="1"/>
    <row r="985" s="1" customFormat="1"/>
    <row r="986" s="1" customFormat="1"/>
    <row r="987" s="1" customFormat="1"/>
    <row r="988" s="1" customFormat="1"/>
    <row r="989" s="1" customFormat="1"/>
    <row r="990" s="1" customFormat="1"/>
    <row r="991" s="1" customFormat="1"/>
    <row r="992" s="1" customFormat="1"/>
    <row r="993" s="1" customFormat="1"/>
    <row r="994" s="1" customFormat="1"/>
    <row r="995" s="1" customFormat="1"/>
    <row r="996" s="1" customFormat="1"/>
    <row r="997" s="1" customFormat="1"/>
    <row r="998" s="1" customFormat="1"/>
    <row r="999" s="1" customFormat="1"/>
    <row r="1000" s="1" customFormat="1"/>
    <row r="1001" s="1" customFormat="1"/>
    <row r="1002" s="1" customFormat="1"/>
    <row r="1003" s="1" customFormat="1"/>
    <row r="1004" s="1" customFormat="1"/>
    <row r="1005" s="1" customFormat="1"/>
    <row r="1006" s="1" customFormat="1"/>
    <row r="1007" s="1" customFormat="1"/>
    <row r="1008" s="1" customFormat="1"/>
    <row r="1009" s="1" customFormat="1"/>
    <row r="1010" s="1" customFormat="1"/>
    <row r="1011" s="1" customFormat="1"/>
    <row r="1012" s="1" customFormat="1"/>
    <row r="1013" s="1" customFormat="1"/>
    <row r="1014" s="1" customFormat="1"/>
    <row r="1015" s="1" customFormat="1"/>
    <row r="1016" s="1" customFormat="1"/>
    <row r="1017" s="1" customFormat="1"/>
    <row r="1018" s="1" customFormat="1"/>
    <row r="1019" s="1" customFormat="1"/>
    <row r="1020" s="1" customFormat="1"/>
    <row r="1021" s="1" customFormat="1"/>
    <row r="1022" s="1" customFormat="1"/>
    <row r="1023" s="1" customFormat="1"/>
    <row r="1024" s="1" customFormat="1"/>
    <row r="1025" s="1" customFormat="1"/>
    <row r="1026" s="1" customFormat="1"/>
    <row r="1027" s="1" customFormat="1"/>
    <row r="1028" s="1" customFormat="1"/>
    <row r="1029" s="1" customFormat="1"/>
    <row r="1030" s="1" customFormat="1"/>
    <row r="1031" s="1" customFormat="1"/>
    <row r="1032" s="1" customFormat="1"/>
    <row r="1033" s="1" customFormat="1"/>
    <row r="1034" s="1" customFormat="1"/>
    <row r="1035" s="1" customFormat="1"/>
    <row r="1036" s="1" customFormat="1"/>
    <row r="1037" s="1" customFormat="1"/>
    <row r="1038" s="1" customFormat="1"/>
    <row r="1039" s="1" customFormat="1"/>
    <row r="1040" s="1" customFormat="1"/>
    <row r="1041" s="1" customFormat="1"/>
    <row r="1042" s="1" customFormat="1"/>
    <row r="1043" s="1" customFormat="1"/>
    <row r="1044" s="1" customFormat="1"/>
    <row r="1045" s="1" customFormat="1"/>
    <row r="1046" s="1" customFormat="1"/>
    <row r="1047" s="1" customFormat="1"/>
    <row r="1048" s="1" customFormat="1"/>
    <row r="1049" s="1" customFormat="1"/>
    <row r="1050" s="1" customFormat="1"/>
    <row r="1051" s="1" customFormat="1"/>
    <row r="1052" s="1" customFormat="1"/>
    <row r="1053" s="1" customFormat="1"/>
    <row r="1054" s="1" customFormat="1"/>
    <row r="1055" s="1" customFormat="1"/>
    <row r="1056" s="1" customFormat="1"/>
    <row r="1057" s="1" customFormat="1"/>
    <row r="1058" s="1" customFormat="1"/>
    <row r="1059" s="1" customFormat="1"/>
    <row r="1060" s="1" customFormat="1"/>
    <row r="1061" s="1" customFormat="1"/>
    <row r="1062" s="1" customFormat="1"/>
    <row r="1063" s="1" customFormat="1"/>
    <row r="1064" s="1" customFormat="1"/>
    <row r="1065" s="1" customFormat="1"/>
    <row r="1066" s="1" customFormat="1"/>
    <row r="1067" s="1" customFormat="1"/>
    <row r="1068" s="1" customFormat="1"/>
    <row r="1069" s="1" customFormat="1"/>
    <row r="1070" s="1" customFormat="1"/>
    <row r="1071" s="1" customFormat="1"/>
    <row r="1072" s="1" customFormat="1"/>
    <row r="1073" s="1" customFormat="1"/>
    <row r="1074" s="1" customFormat="1"/>
    <row r="1075" s="1" customFormat="1"/>
    <row r="1076" s="1" customFormat="1"/>
    <row r="1077" s="1" customFormat="1"/>
    <row r="1078" s="1" customFormat="1"/>
    <row r="1079" s="1" customFormat="1"/>
    <row r="1080" s="1" customFormat="1"/>
    <row r="1081" s="1" customFormat="1"/>
    <row r="1082" s="1" customFormat="1"/>
    <row r="1083" s="1" customFormat="1"/>
    <row r="1084" s="1" customFormat="1"/>
    <row r="1085" s="1" customFormat="1"/>
    <row r="1086" s="1" customFormat="1"/>
    <row r="1087" s="1" customFormat="1"/>
    <row r="1088" s="1" customFormat="1"/>
    <row r="1089" s="1" customFormat="1"/>
    <row r="1090" s="1" customFormat="1"/>
    <row r="1091" s="1" customFormat="1"/>
    <row r="1092" s="1" customFormat="1"/>
    <row r="1093" s="1" customFormat="1"/>
    <row r="1094" s="1" customFormat="1"/>
    <row r="1095" s="1" customFormat="1"/>
    <row r="1096" s="1" customFormat="1"/>
    <row r="1097" s="1" customFormat="1"/>
    <row r="1098" s="1" customFormat="1"/>
    <row r="1099" s="1" customFormat="1"/>
    <row r="1100" s="1" customFormat="1"/>
    <row r="1101" s="1" customFormat="1"/>
    <row r="1102" s="1" customFormat="1"/>
    <row r="1103" s="1" customFormat="1"/>
    <row r="1104" s="1" customFormat="1"/>
    <row r="1105" s="1" customFormat="1"/>
    <row r="1106" s="1" customFormat="1"/>
    <row r="1107" s="1" customFormat="1"/>
    <row r="1108" s="1" customFormat="1"/>
    <row r="1109" s="1" customFormat="1"/>
    <row r="1110" s="1" customFormat="1"/>
    <row r="1111" s="1" customFormat="1"/>
    <row r="1112" s="1" customFormat="1"/>
    <row r="1113" s="1" customFormat="1"/>
    <row r="1114" s="1" customFormat="1"/>
    <row r="1115" s="1" customFormat="1"/>
    <row r="1116" s="1" customFormat="1"/>
    <row r="1117" s="1" customFormat="1"/>
    <row r="1118" s="1" customFormat="1"/>
    <row r="1119" s="1" customFormat="1"/>
    <row r="1120" s="1" customFormat="1"/>
    <row r="1121" s="1" customFormat="1"/>
    <row r="1122" s="1" customFormat="1"/>
    <row r="1123" s="1" customFormat="1"/>
    <row r="1124" s="1" customFormat="1"/>
    <row r="1125" s="1" customFormat="1"/>
    <row r="1126" s="1" customFormat="1"/>
    <row r="1127" s="1" customFormat="1"/>
    <row r="1128" s="1" customFormat="1"/>
    <row r="1129" s="1" customFormat="1"/>
    <row r="1130" s="1" customFormat="1"/>
    <row r="1131" s="1" customFormat="1"/>
    <row r="1132" s="1" customFormat="1"/>
    <row r="1133" s="1" customFormat="1"/>
    <row r="1134" s="1" customFormat="1"/>
    <row r="1135" s="1" customFormat="1"/>
    <row r="1136" s="1" customFormat="1"/>
    <row r="1137" s="1" customFormat="1"/>
    <row r="1138" s="1" customFormat="1"/>
    <row r="1139" s="1" customFormat="1"/>
    <row r="1140" s="1" customFormat="1"/>
    <row r="1141" s="1" customFormat="1"/>
    <row r="1142" s="1" customFormat="1"/>
    <row r="1143" s="1" customFormat="1"/>
    <row r="1144" s="1" customFormat="1"/>
    <row r="1145" s="1" customFormat="1"/>
    <row r="1146" s="1" customFormat="1"/>
    <row r="1147" s="1" customFormat="1"/>
    <row r="1148" s="1" customFormat="1"/>
    <row r="1149" s="1" customFormat="1"/>
    <row r="1150" s="1" customFormat="1"/>
    <row r="1151" s="1" customFormat="1"/>
    <row r="1152" s="1" customFormat="1"/>
    <row r="1153" s="1" customFormat="1"/>
    <row r="1154" s="1" customFormat="1"/>
    <row r="1155" s="1" customFormat="1"/>
    <row r="1156" s="1" customFormat="1"/>
    <row r="1157" s="1" customFormat="1"/>
    <row r="1158" s="1" customFormat="1"/>
    <row r="1159" s="1" customFormat="1"/>
    <row r="1160" s="1" customFormat="1"/>
    <row r="1161" s="1" customFormat="1"/>
    <row r="1162" s="1" customFormat="1"/>
    <row r="1163" s="1" customFormat="1"/>
    <row r="1164" s="1" customFormat="1"/>
    <row r="1165" s="1" customFormat="1"/>
    <row r="1166" s="1" customFormat="1"/>
    <row r="1167" s="1" customFormat="1"/>
    <row r="1168" s="1" customFormat="1"/>
    <row r="1169" s="1" customFormat="1"/>
    <row r="1170" s="1" customFormat="1"/>
    <row r="1171" s="1" customFormat="1"/>
    <row r="1172" s="1" customFormat="1"/>
    <row r="1173" s="1" customFormat="1"/>
    <row r="1174" s="1" customFormat="1"/>
    <row r="1175" s="1" customFormat="1"/>
    <row r="1176" s="1" customFormat="1"/>
    <row r="1177" s="1" customFormat="1"/>
    <row r="1178" s="1" customFormat="1"/>
    <row r="1179" s="1" customFormat="1"/>
    <row r="1180" s="1" customFormat="1"/>
    <row r="1181" s="1" customFormat="1"/>
    <row r="1182" s="1" customFormat="1"/>
    <row r="1183" s="1" customFormat="1"/>
    <row r="1184" s="1" customFormat="1"/>
    <row r="1185" s="1" customFormat="1"/>
    <row r="1186" s="1" customFormat="1"/>
    <row r="1187" s="1" customFormat="1"/>
    <row r="1188" s="1" customFormat="1"/>
    <row r="1189" s="1" customFormat="1"/>
    <row r="1190" s="1" customFormat="1"/>
    <row r="1191" s="1" customFormat="1"/>
    <row r="1192" s="1" customFormat="1"/>
    <row r="1193" s="1" customFormat="1"/>
    <row r="1194" s="1" customFormat="1"/>
    <row r="1195" s="1" customFormat="1"/>
    <row r="1196" s="1" customFormat="1"/>
    <row r="1197" s="1" customFormat="1"/>
    <row r="1198" s="1" customFormat="1"/>
    <row r="1199" s="1" customFormat="1"/>
    <row r="1200" s="1" customFormat="1"/>
    <row r="1201" s="1" customFormat="1"/>
    <row r="1202" s="1" customFormat="1"/>
    <row r="1203" s="1" customFormat="1"/>
    <row r="1204" s="1" customFormat="1"/>
    <row r="1205" s="1" customFormat="1"/>
    <row r="1206" s="1" customFormat="1"/>
    <row r="1207" s="1" customFormat="1"/>
    <row r="1208" s="1" customFormat="1"/>
    <row r="1209" s="1" customFormat="1"/>
    <row r="1210" s="1" customFormat="1"/>
    <row r="1211" s="1" customFormat="1"/>
    <row r="1212" s="1" customFormat="1"/>
    <row r="1213" s="1" customFormat="1"/>
    <row r="1214" s="1" customFormat="1"/>
    <row r="1215" s="1" customFormat="1"/>
    <row r="1216" s="1" customFormat="1"/>
    <row r="1217" s="1" customFormat="1"/>
    <row r="1218" s="1" customFormat="1"/>
    <row r="1219" s="1" customFormat="1"/>
    <row r="1220" s="1" customFormat="1"/>
    <row r="1221" s="1" customFormat="1"/>
    <row r="1222" s="1" customFormat="1"/>
    <row r="1223" s="1" customFormat="1"/>
    <row r="1224" s="1" customFormat="1"/>
    <row r="1225" s="1" customFormat="1"/>
    <row r="1226" s="1" customFormat="1"/>
    <row r="1227" s="1" customFormat="1"/>
    <row r="1228" s="1" customFormat="1"/>
    <row r="1229" s="1" customFormat="1"/>
    <row r="1230" s="1" customFormat="1"/>
    <row r="1231" s="1" customFormat="1"/>
    <row r="1232" s="1" customFormat="1"/>
    <row r="1233" s="1" customFormat="1"/>
    <row r="1234" s="1" customFormat="1"/>
    <row r="1235" s="1" customFormat="1"/>
    <row r="1236" s="1" customFormat="1"/>
    <row r="1237" s="1" customFormat="1"/>
    <row r="1238" s="1" customFormat="1"/>
    <row r="1239" s="1" customFormat="1"/>
    <row r="1240" s="1" customFormat="1"/>
    <row r="1241" s="1" customFormat="1"/>
    <row r="1242" s="1" customFormat="1"/>
    <row r="1243" s="1" customFormat="1"/>
    <row r="1244" s="1" customFormat="1"/>
    <row r="1245" s="1" customFormat="1"/>
    <row r="1246" s="1" customFormat="1"/>
    <row r="1247" s="1" customFormat="1"/>
    <row r="1248" s="1" customFormat="1"/>
    <row r="1249" s="1" customFormat="1"/>
    <row r="1250" s="1" customFormat="1"/>
    <row r="1251" s="1" customFormat="1"/>
    <row r="1252" s="1" customFormat="1"/>
    <row r="1253" s="1" customFormat="1"/>
    <row r="1254" s="1" customFormat="1"/>
    <row r="1255" s="1" customFormat="1"/>
    <row r="1256" s="1" customFormat="1"/>
    <row r="1257" s="1" customFormat="1"/>
    <row r="1258" s="1" customFormat="1"/>
    <row r="1259" s="1" customFormat="1"/>
    <row r="1260" s="1" customFormat="1"/>
    <row r="1261" s="1" customFormat="1"/>
    <row r="1262" s="1" customFormat="1"/>
    <row r="1263" s="1" customFormat="1"/>
    <row r="1264" s="1" customFormat="1"/>
    <row r="1265" s="1" customFormat="1"/>
    <row r="1266" s="1" customFormat="1"/>
    <row r="1267" s="1" customFormat="1"/>
    <row r="1268" s="1" customFormat="1"/>
    <row r="1269" s="1" customFormat="1"/>
    <row r="1270" s="1" customFormat="1"/>
    <row r="1271" s="1" customFormat="1"/>
    <row r="1272" s="1" customFormat="1"/>
    <row r="1273" s="1" customFormat="1"/>
    <row r="1274" s="1" customFormat="1"/>
    <row r="1275" s="1" customFormat="1"/>
    <row r="1276" s="1" customFormat="1"/>
    <row r="1277" s="1" customFormat="1"/>
    <row r="1278" s="1" customFormat="1"/>
    <row r="1279" s="1" customFormat="1"/>
    <row r="1280" s="1" customFormat="1"/>
    <row r="1281" s="1" customFormat="1"/>
    <row r="1282" s="1" customFormat="1"/>
    <row r="1283" s="1" customFormat="1"/>
    <row r="1284" s="1" customFormat="1"/>
    <row r="1285" s="1" customFormat="1"/>
    <row r="1286" s="1" customFormat="1"/>
    <row r="1287" s="1" customFormat="1"/>
    <row r="1288" s="1" customFormat="1"/>
    <row r="1289" s="1" customFormat="1"/>
    <row r="1290" s="1" customFormat="1"/>
    <row r="1291" s="1" customFormat="1"/>
    <row r="1292" s="1" customFormat="1"/>
    <row r="1293" s="1" customFormat="1"/>
    <row r="1294" s="1" customFormat="1"/>
    <row r="1295" s="1" customFormat="1"/>
    <row r="1296" s="1" customFormat="1"/>
    <row r="1297" s="1" customFormat="1"/>
    <row r="1298" s="1" customFormat="1"/>
    <row r="1299" s="1" customFormat="1"/>
    <row r="1300" s="1" customFormat="1"/>
    <row r="1301" s="1" customFormat="1"/>
    <row r="1302" s="1" customFormat="1"/>
    <row r="1303" s="1" customFormat="1"/>
    <row r="1304" s="1" customFormat="1"/>
    <row r="1305" s="1" customFormat="1"/>
    <row r="1306" s="1" customFormat="1"/>
    <row r="1307" s="1" customFormat="1"/>
    <row r="1308" s="1" customFormat="1"/>
    <row r="1309" s="1" customFormat="1"/>
    <row r="1310" s="1" customFormat="1"/>
    <row r="1311" s="1" customFormat="1"/>
    <row r="1312" s="1" customFormat="1"/>
    <row r="1313" s="1" customFormat="1"/>
    <row r="1314" s="1" customFormat="1"/>
    <row r="1315" s="1" customFormat="1"/>
    <row r="1316" s="1" customFormat="1"/>
    <row r="1317" s="1" customFormat="1"/>
    <row r="1318" s="1" customFormat="1"/>
    <row r="1319" s="1" customFormat="1"/>
    <row r="1320" s="1" customFormat="1"/>
    <row r="1321" s="1" customFormat="1"/>
    <row r="1322" s="1" customFormat="1"/>
    <row r="1323" s="1" customFormat="1"/>
    <row r="1324" s="1" customFormat="1"/>
    <row r="1325" s="1" customFormat="1"/>
    <row r="1326" s="1" customFormat="1"/>
    <row r="1327" s="1" customFormat="1"/>
    <row r="1328" s="1" customFormat="1"/>
    <row r="1329" s="1" customFormat="1"/>
    <row r="1330" s="1" customFormat="1"/>
    <row r="1331" s="1" customFormat="1"/>
    <row r="1332" s="1" customFormat="1"/>
    <row r="1333" s="1" customFormat="1"/>
    <row r="1334" s="1" customFormat="1"/>
    <row r="1335" s="1" customFormat="1"/>
    <row r="1336" s="1" customFormat="1"/>
    <row r="1337" s="1" customFormat="1"/>
    <row r="1338" s="1" customFormat="1"/>
    <row r="1339" s="1" customFormat="1"/>
    <row r="1340" s="1" customFormat="1"/>
    <row r="1341" s="1" customFormat="1"/>
    <row r="1342" s="1" customFormat="1"/>
    <row r="1343" s="1" customFormat="1"/>
    <row r="1344" s="1" customFormat="1"/>
    <row r="1345" s="1" customFormat="1"/>
    <row r="1346" s="1" customFormat="1"/>
    <row r="1347" s="1" customFormat="1"/>
    <row r="1348" s="1" customFormat="1"/>
    <row r="1349" s="1" customFormat="1"/>
    <row r="1350" s="1" customFormat="1"/>
    <row r="1351" s="1" customFormat="1"/>
    <row r="1352" s="1" customFormat="1"/>
    <row r="1353" s="1" customFormat="1"/>
    <row r="1354" s="1" customFormat="1"/>
    <row r="1355" s="1" customFormat="1"/>
    <row r="1356" s="1" customFormat="1"/>
    <row r="1357" s="1" customFormat="1"/>
    <row r="1358" s="1" customFormat="1"/>
    <row r="1359" s="1" customFormat="1"/>
    <row r="1360" s="1" customFormat="1"/>
    <row r="1361" s="1" customFormat="1"/>
    <row r="1362" s="1" customFormat="1"/>
    <row r="1363" s="1" customFormat="1"/>
    <row r="1364" s="1" customFormat="1"/>
    <row r="1365" s="1" customFormat="1"/>
    <row r="1366" s="1" customFormat="1"/>
    <row r="1367" s="1" customFormat="1"/>
    <row r="1368" s="1" customFormat="1"/>
    <row r="1369" s="1" customFormat="1"/>
    <row r="1370" s="1" customFormat="1"/>
    <row r="1371" s="1" customFormat="1"/>
    <row r="1372" s="1" customFormat="1"/>
    <row r="1373" s="1" customFormat="1"/>
    <row r="1374" s="1" customFormat="1"/>
    <row r="1375" s="1" customFormat="1"/>
    <row r="1376" s="1" customFormat="1"/>
    <row r="1377" s="1" customFormat="1"/>
    <row r="1378" s="1" customFormat="1"/>
    <row r="1379" s="1" customFormat="1"/>
    <row r="1380" s="1" customFormat="1"/>
    <row r="1381" s="1" customFormat="1"/>
    <row r="1382" s="1" customFormat="1"/>
    <row r="1383" s="1" customFormat="1"/>
    <row r="1384" s="1" customFormat="1"/>
    <row r="1385" s="1" customFormat="1"/>
    <row r="1386" s="1" customFormat="1"/>
    <row r="1387" s="1" customFormat="1"/>
    <row r="1388" s="1" customFormat="1"/>
    <row r="1389" s="1" customFormat="1"/>
    <row r="1390" s="1" customFormat="1"/>
    <row r="1391" s="1" customFormat="1"/>
    <row r="1392" s="1" customFormat="1"/>
    <row r="1393" s="1" customFormat="1"/>
    <row r="1394" s="1" customFormat="1"/>
    <row r="1395" s="1" customFormat="1"/>
    <row r="1396" s="1" customFormat="1"/>
    <row r="1397" s="1" customFormat="1"/>
    <row r="1398" s="1" customFormat="1"/>
    <row r="1399" s="1" customFormat="1"/>
    <row r="1400" s="1" customFormat="1"/>
    <row r="1401" s="1" customFormat="1"/>
    <row r="1402" s="1" customFormat="1"/>
    <row r="1403" s="1" customFormat="1"/>
    <row r="1404" s="1" customFormat="1"/>
    <row r="1405" s="1" customFormat="1"/>
    <row r="1406" s="1" customFormat="1"/>
    <row r="1407" s="1" customFormat="1"/>
    <row r="1408" s="1" customFormat="1"/>
    <row r="1409" s="1" customFormat="1"/>
    <row r="1410" s="1" customFormat="1"/>
    <row r="1411" s="1" customFormat="1"/>
    <row r="1412" s="1" customFormat="1"/>
    <row r="1413" s="1" customFormat="1"/>
    <row r="1414" s="1" customFormat="1"/>
    <row r="1415" s="1" customFormat="1"/>
    <row r="1416" s="1" customFormat="1"/>
    <row r="1417" s="1" customFormat="1"/>
    <row r="1418" s="1" customFormat="1"/>
    <row r="1419" s="1" customFormat="1"/>
    <row r="1420" s="1" customFormat="1"/>
    <row r="1421" s="1" customFormat="1"/>
    <row r="1422" s="1" customFormat="1"/>
    <row r="1423" s="1" customFormat="1"/>
    <row r="1424" s="1" customFormat="1"/>
    <row r="1425" s="1" customFormat="1"/>
    <row r="1426" s="1" customFormat="1"/>
    <row r="1427" s="1" customFormat="1"/>
    <row r="1428" s="1" customFormat="1"/>
    <row r="1429" s="1" customFormat="1"/>
    <row r="1430" s="1" customFormat="1"/>
    <row r="1431" s="1" customFormat="1"/>
    <row r="1432" s="1" customFormat="1"/>
    <row r="1433" s="1" customFormat="1"/>
    <row r="1434" s="1" customFormat="1"/>
    <row r="1435" s="1" customFormat="1"/>
    <row r="1436" s="1" customFormat="1"/>
    <row r="1437" s="1" customFormat="1"/>
    <row r="1438" s="1" customFormat="1"/>
    <row r="1439" s="1" customFormat="1"/>
    <row r="1440" s="1" customFormat="1"/>
    <row r="1441" s="1" customFormat="1"/>
    <row r="1442" s="1" customFormat="1"/>
    <row r="1443" s="1" customFormat="1"/>
    <row r="1444" s="1" customFormat="1"/>
    <row r="1445" s="1" customFormat="1"/>
    <row r="1446" s="1" customFormat="1"/>
    <row r="1447" s="1" customFormat="1"/>
    <row r="1448" s="1" customFormat="1"/>
    <row r="1449" s="1" customFormat="1"/>
    <row r="1450" s="1" customFormat="1"/>
    <row r="1451" s="1" customFormat="1"/>
    <row r="1452" s="1" customFormat="1"/>
    <row r="1453" s="1" customFormat="1"/>
    <row r="1454" s="1" customFormat="1"/>
    <row r="1455" s="1" customFormat="1"/>
    <row r="1456" s="1" customFormat="1"/>
    <row r="1457" s="1" customFormat="1"/>
    <row r="1458" s="1" customFormat="1"/>
    <row r="1459" s="1" customFormat="1"/>
    <row r="1460" s="1" customFormat="1"/>
    <row r="1461" s="1" customFormat="1"/>
    <row r="1462" s="1" customFormat="1"/>
    <row r="1463" s="1" customFormat="1"/>
    <row r="1464" s="1" customFormat="1"/>
    <row r="1465" s="1" customFormat="1"/>
    <row r="1466" s="1" customFormat="1"/>
    <row r="1467" s="1" customFormat="1"/>
    <row r="1468" s="1" customFormat="1"/>
    <row r="1469" s="1" customFormat="1"/>
    <row r="1470" s="1" customFormat="1"/>
    <row r="1471" s="1" customFormat="1"/>
    <row r="1472" s="1" customFormat="1"/>
    <row r="1473" s="1" customFormat="1"/>
    <row r="1474" s="1" customFormat="1"/>
    <row r="1475" s="1" customFormat="1"/>
    <row r="1476" s="1" customFormat="1"/>
    <row r="1477" s="1" customFormat="1"/>
    <row r="1478" s="1" customFormat="1"/>
    <row r="1479" s="1" customFormat="1"/>
    <row r="1480" s="1" customFormat="1"/>
    <row r="1481" s="1" customFormat="1"/>
    <row r="1482" s="1" customFormat="1"/>
    <row r="1483" s="1" customFormat="1"/>
    <row r="1484" s="1" customFormat="1"/>
    <row r="1485" s="1" customFormat="1"/>
    <row r="1486" s="1" customFormat="1"/>
    <row r="1487" s="1" customFormat="1"/>
    <row r="1488" s="1" customFormat="1"/>
    <row r="1489" s="1" customFormat="1"/>
    <row r="1490" s="1" customFormat="1"/>
    <row r="1491" s="1" customFormat="1"/>
    <row r="1492" s="1" customFormat="1"/>
    <row r="1493" s="1" customFormat="1"/>
    <row r="1494" s="1" customFormat="1"/>
    <row r="1495" s="1" customFormat="1"/>
    <row r="1496" s="1" customFormat="1"/>
    <row r="1497" s="1" customFormat="1"/>
    <row r="1498" s="1" customFormat="1"/>
    <row r="1499" s="1" customFormat="1"/>
    <row r="1500" s="1" customFormat="1"/>
    <row r="1501" s="1" customFormat="1"/>
    <row r="1502" s="1" customFormat="1"/>
    <row r="1503" s="1" customFormat="1"/>
    <row r="1504" s="1" customFormat="1"/>
    <row r="1505" s="1" customFormat="1"/>
    <row r="1506" s="1" customFormat="1"/>
    <row r="1507" s="1" customFormat="1"/>
    <row r="1508" s="1" customFormat="1"/>
    <row r="1509" s="1" customFormat="1"/>
    <row r="1510" s="1" customFormat="1"/>
    <row r="1511" s="1" customFormat="1"/>
    <row r="1512" s="1" customFormat="1"/>
    <row r="1513" s="1" customFormat="1"/>
    <row r="1514" s="1" customFormat="1"/>
    <row r="1515" s="1" customFormat="1"/>
    <row r="1516" s="1" customFormat="1"/>
    <row r="1517" s="1" customFormat="1"/>
    <row r="1518" s="1" customFormat="1"/>
    <row r="1519" s="1" customFormat="1"/>
    <row r="1520" s="1" customFormat="1"/>
    <row r="1521" s="1" customFormat="1"/>
    <row r="1522" s="1" customFormat="1"/>
    <row r="1523" s="1" customFormat="1"/>
    <row r="1524" s="1" customFormat="1"/>
    <row r="1525" s="1" customFormat="1"/>
    <row r="1526" s="1" customFormat="1"/>
    <row r="1527" s="1" customFormat="1"/>
    <row r="1528" s="1" customFormat="1"/>
    <row r="1529" s="1" customFormat="1"/>
    <row r="1530" s="1" customFormat="1"/>
    <row r="1531" s="1" customFormat="1"/>
    <row r="1532" s="1" customFormat="1"/>
    <row r="1533" s="1" customFormat="1"/>
    <row r="1534" s="1" customFormat="1"/>
    <row r="1535" s="1" customFormat="1"/>
    <row r="1536" s="1" customFormat="1"/>
    <row r="1537" s="1" customFormat="1"/>
    <row r="1538" s="1" customFormat="1"/>
    <row r="1539" s="1" customFormat="1"/>
    <row r="1540" s="1" customFormat="1"/>
    <row r="1541" s="1" customFormat="1"/>
    <row r="1542" s="1" customFormat="1"/>
    <row r="1543" s="1" customFormat="1"/>
    <row r="1544" s="1" customFormat="1"/>
    <row r="1545" s="1" customFormat="1"/>
    <row r="1546" s="1" customFormat="1"/>
    <row r="1547" s="1" customFormat="1"/>
    <row r="1548" s="1" customFormat="1"/>
    <row r="1549" s="1" customFormat="1"/>
    <row r="1550" s="1" customFormat="1"/>
    <row r="1551" s="1" customFormat="1"/>
    <row r="1552" s="1" customFormat="1"/>
    <row r="1553" s="1" customFormat="1"/>
    <row r="1554" s="1" customFormat="1"/>
    <row r="1555" s="1" customFormat="1"/>
    <row r="1556" s="1" customFormat="1"/>
    <row r="1557" s="1" customFormat="1"/>
    <row r="1558" s="1" customFormat="1"/>
    <row r="1559" s="1" customFormat="1"/>
    <row r="1560" s="1" customFormat="1"/>
    <row r="1561" s="1" customFormat="1"/>
    <row r="1562" s="1" customFormat="1"/>
    <row r="1563" s="1" customFormat="1"/>
    <row r="1564" s="1" customFormat="1"/>
    <row r="1565" s="1" customFormat="1"/>
    <row r="1566" s="1" customFormat="1"/>
    <row r="1567" s="1" customFormat="1"/>
    <row r="1568" s="1" customFormat="1"/>
    <row r="1569" s="1" customFormat="1"/>
    <row r="1570" s="1" customFormat="1"/>
    <row r="1571" s="1" customFormat="1"/>
    <row r="1572" s="1" customFormat="1"/>
    <row r="1573" s="1" customFormat="1"/>
    <row r="1574" s="1" customFormat="1"/>
    <row r="1575" s="1" customFormat="1"/>
    <row r="1576" s="1" customFormat="1"/>
    <row r="1577" s="1" customFormat="1"/>
    <row r="1578" s="1" customFormat="1"/>
    <row r="1579" s="1" customFormat="1"/>
    <row r="1580" s="1" customFormat="1"/>
    <row r="1581" s="1" customFormat="1"/>
    <row r="1582" s="1" customFormat="1"/>
    <row r="1583" s="1" customFormat="1"/>
    <row r="1584" s="1" customFormat="1"/>
    <row r="1585" s="1" customFormat="1"/>
    <row r="1586" s="1" customFormat="1"/>
    <row r="1587" s="1" customFormat="1"/>
    <row r="1588" s="1" customFormat="1"/>
    <row r="1589" s="1" customFormat="1"/>
    <row r="1590" s="1" customFormat="1"/>
    <row r="1591" s="1" customFormat="1"/>
    <row r="1592" s="1" customFormat="1"/>
    <row r="1593" s="1" customFormat="1"/>
    <row r="1594" s="1" customFormat="1"/>
    <row r="1595" s="1" customFormat="1"/>
    <row r="1596" s="1" customFormat="1"/>
    <row r="1597" s="1" customFormat="1"/>
    <row r="1598" s="1" customFormat="1"/>
    <row r="1599" s="1" customFormat="1"/>
    <row r="1600" s="1" customFormat="1"/>
    <row r="1601" s="1" customFormat="1"/>
    <row r="1602" s="1" customFormat="1"/>
    <row r="1603" s="1" customFormat="1"/>
    <row r="1604" s="1" customFormat="1"/>
    <row r="1605" s="1" customFormat="1"/>
    <row r="1606" s="1" customFormat="1"/>
    <row r="1607" s="1" customFormat="1"/>
    <row r="1608" s="1" customFormat="1"/>
    <row r="1609" s="1" customFormat="1"/>
    <row r="1610" s="1" customFormat="1"/>
    <row r="1611" s="1" customFormat="1"/>
    <row r="1612" s="1" customFormat="1"/>
    <row r="1613" s="1" customFormat="1"/>
    <row r="1614" s="1" customFormat="1"/>
    <row r="1615" s="1" customFormat="1"/>
    <row r="1616" s="1" customFormat="1"/>
    <row r="1617" s="1" customFormat="1"/>
    <row r="1618" s="1" customFormat="1"/>
    <row r="1619" s="1" customFormat="1"/>
    <row r="1620" s="1" customFormat="1"/>
    <row r="1621" s="1" customFormat="1"/>
    <row r="1622" s="1" customFormat="1"/>
    <row r="1623" s="1" customFormat="1"/>
    <row r="1624" s="1" customFormat="1"/>
    <row r="1625" s="1" customFormat="1"/>
    <row r="1626" s="1" customFormat="1"/>
    <row r="1627" s="1" customFormat="1"/>
    <row r="1628" s="1" customFormat="1"/>
    <row r="1629" s="1" customFormat="1"/>
    <row r="1630" s="1" customFormat="1"/>
    <row r="1631" s="1" customFormat="1"/>
    <row r="1632" s="1" customFormat="1"/>
    <row r="1633" s="1" customFormat="1"/>
    <row r="1634" s="1" customFormat="1"/>
    <row r="1635" s="1" customFormat="1"/>
    <row r="1636" s="1" customFormat="1"/>
    <row r="1637" s="1" customFormat="1"/>
    <row r="1638" s="1" customFormat="1"/>
    <row r="1639" s="1" customFormat="1"/>
    <row r="1640" s="1" customFormat="1"/>
    <row r="1641" s="1" customFormat="1"/>
    <row r="1642" s="1" customFormat="1"/>
    <row r="1643" s="1" customFormat="1"/>
    <row r="1644" s="1" customFormat="1"/>
    <row r="1645" s="1" customFormat="1"/>
    <row r="1646" s="1" customFormat="1"/>
    <row r="1647" s="1" customFormat="1"/>
    <row r="1648" s="1" customFormat="1"/>
    <row r="1649" s="1" customFormat="1"/>
    <row r="1650" s="1" customFormat="1"/>
    <row r="1651" s="1" customFormat="1"/>
    <row r="1652" s="1" customFormat="1"/>
    <row r="1653" s="1" customFormat="1"/>
    <row r="1654" s="1" customFormat="1"/>
    <row r="1655" s="1" customFormat="1"/>
    <row r="1656" s="1" customFormat="1"/>
    <row r="1657" s="1" customFormat="1"/>
    <row r="1658" s="1" customFormat="1"/>
    <row r="1659" s="1" customFormat="1"/>
    <row r="1660" s="1" customFormat="1"/>
    <row r="1661" s="1" customFormat="1"/>
    <row r="1662" s="1" customFormat="1"/>
    <row r="1663" s="1" customFormat="1"/>
    <row r="1664" s="1" customFormat="1"/>
    <row r="1665" s="1" customFormat="1"/>
    <row r="1666" s="1" customFormat="1"/>
    <row r="1667" s="1" customFormat="1"/>
    <row r="1668" s="1" customFormat="1"/>
    <row r="1669" s="1" customFormat="1"/>
    <row r="1670" s="1" customFormat="1"/>
    <row r="1671" s="1" customFormat="1"/>
    <row r="1672" s="1" customFormat="1"/>
    <row r="1673" s="1" customFormat="1"/>
    <row r="1674" s="1" customFormat="1"/>
    <row r="1675" s="1" customFormat="1"/>
    <row r="1676" s="1" customFormat="1"/>
    <row r="1677" s="1" customFormat="1"/>
    <row r="1678" s="1" customFormat="1"/>
    <row r="1679" s="1" customFormat="1"/>
    <row r="1680" s="1" customFormat="1"/>
    <row r="1681" s="1" customFormat="1"/>
    <row r="1682" s="1" customFormat="1"/>
    <row r="1683" s="1" customFormat="1"/>
    <row r="1684" s="1" customFormat="1"/>
    <row r="1685" s="1" customFormat="1"/>
    <row r="1686" s="1" customFormat="1"/>
    <row r="1687" s="1" customFormat="1"/>
    <row r="1688" s="1" customFormat="1"/>
    <row r="1689" s="1" customFormat="1"/>
    <row r="1690" s="1" customFormat="1"/>
    <row r="1691" s="1" customFormat="1"/>
    <row r="1692" s="1" customFormat="1"/>
    <row r="1693" s="1" customFormat="1"/>
    <row r="1694" s="1" customFormat="1"/>
    <row r="1695" s="1" customFormat="1"/>
    <row r="1696" s="1" customFormat="1"/>
    <row r="1697" s="1" customFormat="1"/>
    <row r="1698" s="1" customFormat="1"/>
    <row r="1699" s="1" customFormat="1"/>
    <row r="1700" s="1" customFormat="1"/>
    <row r="1701" s="1" customFormat="1"/>
    <row r="1702" s="1" customFormat="1"/>
    <row r="1703" s="1" customFormat="1"/>
    <row r="1704" s="1" customFormat="1"/>
    <row r="1705" s="1" customFormat="1"/>
    <row r="1706" s="1" customFormat="1"/>
    <row r="1707" s="1" customFormat="1"/>
    <row r="1708" s="1" customFormat="1"/>
    <row r="1709" s="1" customFormat="1"/>
    <row r="1710" s="1" customFormat="1"/>
    <row r="1711" s="1" customFormat="1"/>
    <row r="1712" s="1" customFormat="1"/>
    <row r="1713" s="1" customFormat="1"/>
    <row r="1714" s="1" customFormat="1"/>
    <row r="1715" s="1" customFormat="1"/>
    <row r="1716" s="1" customFormat="1"/>
    <row r="1717" s="1" customFormat="1"/>
    <row r="1718" s="1" customFormat="1"/>
    <row r="1719" s="1" customFormat="1"/>
    <row r="1720" s="1" customFormat="1"/>
    <row r="1721" s="1" customFormat="1"/>
    <row r="1722" s="1" customFormat="1"/>
    <row r="1723" s="1" customFormat="1"/>
    <row r="1724" s="1" customFormat="1"/>
    <row r="1725" s="1" customFormat="1"/>
    <row r="1726" s="1" customFormat="1"/>
    <row r="1727" s="1" customFormat="1"/>
    <row r="1728" s="1" customFormat="1"/>
    <row r="1729" s="1" customFormat="1"/>
    <row r="1730" s="1" customFormat="1"/>
    <row r="1731" s="1" customFormat="1"/>
    <row r="1732" s="1" customFormat="1"/>
    <row r="1733" s="1" customFormat="1"/>
    <row r="1734" s="1" customFormat="1"/>
    <row r="1735" s="1" customFormat="1"/>
    <row r="1736" s="1" customFormat="1"/>
    <row r="1737" s="1" customFormat="1"/>
    <row r="1738" s="1" customFormat="1"/>
    <row r="1739" s="1" customFormat="1"/>
    <row r="1740" s="1" customFormat="1"/>
    <row r="1741" s="1" customFormat="1"/>
    <row r="1742" s="1" customFormat="1"/>
    <row r="1743" s="1" customFormat="1"/>
    <row r="1744" s="1" customFormat="1"/>
    <row r="1745" s="1" customFormat="1"/>
    <row r="1746" s="1" customFormat="1"/>
    <row r="1747" s="1" customFormat="1"/>
    <row r="1748" s="1" customFormat="1"/>
    <row r="1749" s="1" customFormat="1"/>
    <row r="1750" s="1" customFormat="1"/>
    <row r="1751" s="1" customFormat="1"/>
    <row r="1752" s="1" customFormat="1"/>
    <row r="1753" s="1" customFormat="1"/>
    <row r="1754" s="1" customFormat="1"/>
    <row r="1755" s="1" customFormat="1"/>
    <row r="1756" s="1" customFormat="1"/>
    <row r="1757" s="1" customFormat="1"/>
    <row r="1758" s="1" customFormat="1"/>
    <row r="1759" s="1" customFormat="1"/>
    <row r="1760" s="1" customFormat="1"/>
    <row r="1761" s="1" customFormat="1"/>
    <row r="1762" s="1" customFormat="1"/>
    <row r="1763" s="1" customFormat="1"/>
    <row r="1764" s="1" customFormat="1"/>
    <row r="1765" s="1" customFormat="1"/>
    <row r="1766" s="1" customFormat="1"/>
    <row r="1767" s="1" customFormat="1"/>
    <row r="1768" s="1" customFormat="1"/>
    <row r="1769" s="1" customFormat="1"/>
    <row r="1770" s="1" customFormat="1"/>
    <row r="1771" s="1" customFormat="1"/>
    <row r="1772" s="1" customFormat="1"/>
    <row r="1773" s="1" customFormat="1"/>
    <row r="1774" s="1" customFormat="1"/>
    <row r="1775" s="1" customFormat="1"/>
    <row r="1776" s="1" customFormat="1"/>
    <row r="1777" s="1" customFormat="1"/>
    <row r="1778" s="1" customFormat="1"/>
    <row r="1779" s="1" customFormat="1"/>
    <row r="1780" s="1" customFormat="1"/>
    <row r="1781" s="1" customFormat="1"/>
    <row r="1782" s="1" customFormat="1"/>
    <row r="1783" s="1" customFormat="1"/>
    <row r="1784" s="1" customFormat="1"/>
    <row r="1785" s="1" customFormat="1"/>
    <row r="1786" s="1" customFormat="1"/>
    <row r="1787" s="1" customFormat="1"/>
    <row r="1788" s="1" customFormat="1"/>
    <row r="1789" s="1" customFormat="1"/>
    <row r="1790" s="1" customFormat="1"/>
    <row r="1791" s="1" customFormat="1"/>
    <row r="1792" s="1" customFormat="1"/>
    <row r="1793" s="1" customFormat="1"/>
    <row r="1794" s="1" customFormat="1"/>
    <row r="1795" s="1" customFormat="1"/>
    <row r="1796" s="1" customFormat="1"/>
    <row r="1797" s="1" customFormat="1"/>
    <row r="1798" s="1" customFormat="1"/>
    <row r="1799" s="1" customFormat="1"/>
    <row r="1800" s="1" customFormat="1"/>
    <row r="1801" s="1" customFormat="1"/>
    <row r="1802" s="1" customFormat="1"/>
    <row r="1803" s="1" customFormat="1"/>
    <row r="1804" s="1" customFormat="1"/>
    <row r="1805" s="1" customFormat="1"/>
    <row r="1806" s="1" customFormat="1"/>
    <row r="1807" s="1" customFormat="1"/>
    <row r="1808" s="1" customFormat="1"/>
    <row r="1809" s="1" customFormat="1"/>
    <row r="1810" s="1" customFormat="1"/>
    <row r="1811" s="1" customFormat="1"/>
    <row r="1812" s="1" customFormat="1"/>
    <row r="1813" s="1" customFormat="1"/>
    <row r="1814" s="1" customFormat="1"/>
    <row r="1815" s="1" customFormat="1"/>
    <row r="1816" s="1" customFormat="1"/>
    <row r="1817" s="1" customFormat="1"/>
    <row r="1818" s="1" customFormat="1"/>
    <row r="1819" s="1" customFormat="1"/>
    <row r="1820" s="1" customFormat="1"/>
    <row r="1821" s="1" customFormat="1"/>
    <row r="1822" s="1" customFormat="1"/>
    <row r="1823" s="1" customFormat="1"/>
    <row r="1824" s="1" customFormat="1"/>
    <row r="1825" s="1" customFormat="1"/>
    <row r="1826" s="1" customFormat="1"/>
    <row r="1827" s="1" customFormat="1"/>
    <row r="1828" s="1" customFormat="1"/>
    <row r="1829" s="1" customFormat="1"/>
    <row r="1830" s="1" customFormat="1"/>
    <row r="1831" s="1" customFormat="1"/>
    <row r="1832" s="1" customFormat="1"/>
    <row r="1833" s="1" customFormat="1"/>
    <row r="1834" s="1" customFormat="1"/>
    <row r="1835" s="1" customFormat="1"/>
    <row r="1836" s="1" customFormat="1"/>
    <row r="1837" s="1" customFormat="1"/>
    <row r="1838" s="1" customFormat="1"/>
    <row r="1839" s="1" customFormat="1"/>
    <row r="1840" s="1" customFormat="1"/>
    <row r="1841" s="1" customFormat="1"/>
    <row r="1842" s="1" customFormat="1"/>
    <row r="1843" s="1" customFormat="1"/>
    <row r="1844" s="1" customFormat="1"/>
    <row r="1845" s="1" customFormat="1"/>
    <row r="1846" s="1" customFormat="1"/>
    <row r="1847" s="1" customFormat="1"/>
    <row r="1848" s="1" customFormat="1"/>
    <row r="1849" s="1" customFormat="1"/>
    <row r="1850" s="1" customFormat="1"/>
    <row r="1851" s="1" customFormat="1"/>
    <row r="1852" s="1" customFormat="1"/>
    <row r="1853" s="1" customFormat="1"/>
    <row r="1854" s="1" customFormat="1"/>
    <row r="1855" s="1" customFormat="1"/>
    <row r="1856" s="1" customFormat="1"/>
    <row r="1857" s="1" customFormat="1"/>
    <row r="1858" s="1" customFormat="1"/>
    <row r="1859" s="1" customFormat="1"/>
    <row r="1860" s="1" customFormat="1"/>
    <row r="1861" s="1" customFormat="1"/>
    <row r="1862" s="1" customFormat="1"/>
    <row r="1863" s="1" customFormat="1"/>
    <row r="1864" s="1" customFormat="1"/>
    <row r="1865" s="1" customFormat="1"/>
    <row r="1866" s="1" customFormat="1"/>
    <row r="1867" s="1" customFormat="1"/>
    <row r="1868" s="1" customFormat="1"/>
    <row r="1869" s="1" customFormat="1"/>
    <row r="1870" s="1" customFormat="1"/>
    <row r="1871" s="1" customFormat="1"/>
    <row r="1872" s="1" customFormat="1"/>
    <row r="1873" s="1" customFormat="1"/>
    <row r="1874" s="1" customFormat="1"/>
    <row r="1875" s="1" customFormat="1"/>
    <row r="1876" s="1" customFormat="1"/>
    <row r="1877" s="1" customFormat="1"/>
    <row r="1878" s="1" customFormat="1"/>
    <row r="1879" s="1" customFormat="1"/>
    <row r="1880" s="1" customFormat="1"/>
    <row r="1881" s="1" customFormat="1"/>
    <row r="1882" s="1" customFormat="1"/>
    <row r="1883" s="1" customFormat="1"/>
    <row r="1884" s="1" customFormat="1"/>
    <row r="1885" s="1" customFormat="1"/>
    <row r="1886" s="1" customFormat="1"/>
    <row r="1887" s="1" customFormat="1"/>
    <row r="1888" s="1" customFormat="1"/>
    <row r="1889" s="1" customFormat="1"/>
    <row r="1890" s="1" customFormat="1"/>
    <row r="1891" s="1" customFormat="1"/>
    <row r="1892" s="1" customFormat="1"/>
    <row r="1893" s="1" customFormat="1"/>
    <row r="1894" s="1" customFormat="1"/>
    <row r="1895" s="1" customFormat="1"/>
    <row r="1896" s="1" customFormat="1"/>
    <row r="1897" s="1" customFormat="1"/>
    <row r="1898" s="1" customFormat="1"/>
    <row r="1899" s="1" customFormat="1"/>
    <row r="1900" s="1" customFormat="1"/>
    <row r="1901" s="1" customFormat="1"/>
    <row r="1902" s="1" customFormat="1"/>
    <row r="1903" s="1" customFormat="1"/>
    <row r="1904" s="1" customFormat="1"/>
    <row r="1905" s="1" customFormat="1"/>
    <row r="1906" s="1" customFormat="1"/>
    <row r="1907" s="1" customFormat="1"/>
    <row r="1908" s="1" customFormat="1"/>
    <row r="1909" s="1" customFormat="1"/>
    <row r="1910" s="1" customFormat="1"/>
    <row r="1911" s="1" customFormat="1"/>
    <row r="1912" s="1" customFormat="1"/>
    <row r="1913" s="1" customFormat="1"/>
    <row r="1914" s="1" customFormat="1"/>
    <row r="1915" s="1" customFormat="1"/>
    <row r="1916" s="1" customFormat="1"/>
    <row r="1917" s="1" customFormat="1"/>
    <row r="1918" s="1" customFormat="1"/>
    <row r="1919" s="1" customFormat="1"/>
    <row r="1920" s="1" customFormat="1"/>
    <row r="1921" s="1" customFormat="1"/>
    <row r="1922" s="1" customFormat="1"/>
    <row r="1923" s="1" customFormat="1"/>
    <row r="1924" s="1" customFormat="1"/>
    <row r="1925" s="1" customFormat="1"/>
    <row r="1926" s="1" customFormat="1"/>
    <row r="1927" s="1" customFormat="1"/>
    <row r="1928" s="1" customFormat="1"/>
    <row r="1929" s="1" customFormat="1"/>
    <row r="1930" s="1" customFormat="1"/>
    <row r="1931" s="1" customFormat="1"/>
    <row r="1932" s="1" customFormat="1"/>
    <row r="1933" s="1" customFormat="1"/>
    <row r="1934" s="1" customFormat="1"/>
    <row r="1935" s="1" customFormat="1"/>
    <row r="1936" s="1" customFormat="1"/>
    <row r="1937" s="1" customFormat="1"/>
    <row r="1938" s="1" customFormat="1"/>
    <row r="1939" s="1" customFormat="1"/>
    <row r="1940" s="1" customFormat="1"/>
    <row r="1941" s="1" customFormat="1"/>
    <row r="1942" s="1" customFormat="1"/>
    <row r="1943" s="1" customFormat="1"/>
    <row r="1944" s="1" customFormat="1"/>
    <row r="1945" s="1" customFormat="1"/>
    <row r="1946" s="1" customFormat="1"/>
    <row r="1947" s="1" customFormat="1"/>
    <row r="1948" s="1" customFormat="1"/>
    <row r="1949" s="1" customFormat="1"/>
    <row r="1950" s="1" customFormat="1"/>
    <row r="1951" s="1" customFormat="1"/>
    <row r="1952" s="1" customFormat="1"/>
    <row r="1953" s="1" customFormat="1"/>
    <row r="1954" s="1" customFormat="1"/>
    <row r="1955" s="1" customFormat="1"/>
    <row r="1956" s="1" customFormat="1"/>
    <row r="1957" s="1" customFormat="1"/>
    <row r="1958" s="1" customFormat="1"/>
    <row r="1959" s="1" customFormat="1"/>
    <row r="1960" s="1" customFormat="1"/>
    <row r="1961" s="1" customFormat="1"/>
    <row r="1962" s="1" customFormat="1"/>
    <row r="1963" s="1" customFormat="1"/>
    <row r="1964" s="1" customFormat="1"/>
    <row r="1965" s="1" customFormat="1"/>
    <row r="1966" s="1" customFormat="1"/>
    <row r="1967" s="1" customFormat="1"/>
    <row r="1968" s="1" customFormat="1"/>
    <row r="1969" s="1" customFormat="1"/>
    <row r="1970" s="1" customFormat="1"/>
    <row r="1971" s="1" customFormat="1"/>
    <row r="1972" s="1" customFormat="1"/>
    <row r="1973" s="1" customFormat="1"/>
    <row r="1974" s="1" customFormat="1"/>
    <row r="1975" s="1" customFormat="1"/>
    <row r="1976" s="1" customFormat="1"/>
    <row r="1977" s="1" customFormat="1"/>
    <row r="1978" s="1" customFormat="1"/>
    <row r="1979" s="1" customFormat="1"/>
    <row r="1980" s="1" customFormat="1"/>
    <row r="1981" s="1" customFormat="1"/>
    <row r="1982" s="1" customFormat="1"/>
    <row r="1983" s="1" customFormat="1"/>
    <row r="1984" s="1" customFormat="1"/>
    <row r="1985" s="1" customFormat="1"/>
    <row r="1986" s="1" customFormat="1"/>
    <row r="1987" s="1" customFormat="1"/>
    <row r="1988" s="1" customFormat="1"/>
    <row r="1989" s="1" customFormat="1"/>
    <row r="1990" s="1" customFormat="1"/>
    <row r="1991" s="1" customFormat="1"/>
    <row r="1992" s="1" customFormat="1"/>
    <row r="1993" s="1" customFormat="1"/>
    <row r="1994" s="1" customFormat="1"/>
    <row r="1995" s="1" customFormat="1"/>
    <row r="1996" s="1" customFormat="1"/>
    <row r="1997" s="1" customFormat="1"/>
    <row r="1998" s="1" customFormat="1"/>
    <row r="1999" s="1" customFormat="1"/>
    <row r="2000" s="1" customFormat="1"/>
  </sheetData>
  <conditionalFormatting sqref="C2:ZZ1000">
    <cfRule type="cellIs" dxfId="0" priority="1" operator="lessThan">
      <formula>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B2000"/>
  <sheetViews>
    <sheetView workbookViewId="0"/>
  </sheetViews>
  <sheetFormatPr defaultRowHeight="15"/>
  <sheetData>
    <row r="1" spans="1:28" s="1" customFormat="1">
      <c r="A1" s="2" t="s">
        <v>72</v>
      </c>
      <c r="B1" s="2" t="s">
        <v>73</v>
      </c>
      <c r="C1" s="2" t="s">
        <v>82</v>
      </c>
      <c r="D1" s="2" t="s">
        <v>83</v>
      </c>
      <c r="E1" s="2" t="s">
        <v>442</v>
      </c>
      <c r="F1" s="2" t="s">
        <v>443</v>
      </c>
      <c r="G1" s="2" t="s">
        <v>444</v>
      </c>
      <c r="H1" s="2" t="s">
        <v>445</v>
      </c>
      <c r="I1" s="2" t="s">
        <v>446</v>
      </c>
      <c r="J1" s="2" t="s">
        <v>447</v>
      </c>
      <c r="K1" s="2" t="s">
        <v>448</v>
      </c>
      <c r="L1" s="2" t="s">
        <v>449</v>
      </c>
      <c r="M1" s="2" t="s">
        <v>450</v>
      </c>
      <c r="N1" s="2" t="s">
        <v>451</v>
      </c>
      <c r="O1" s="2" t="s">
        <v>452</v>
      </c>
      <c r="P1" s="2" t="s">
        <v>453</v>
      </c>
      <c r="Q1" s="2" t="s">
        <v>454</v>
      </c>
      <c r="R1" s="2" t="s">
        <v>455</v>
      </c>
      <c r="S1" s="2" t="s">
        <v>456</v>
      </c>
      <c r="T1" s="2" t="s">
        <v>457</v>
      </c>
      <c r="U1" s="2" t="s">
        <v>458</v>
      </c>
      <c r="V1" s="2" t="s">
        <v>459</v>
      </c>
      <c r="W1" s="2" t="s">
        <v>460</v>
      </c>
      <c r="X1" s="2" t="s">
        <v>461</v>
      </c>
      <c r="Y1" s="2" t="s">
        <v>462</v>
      </c>
      <c r="Z1" s="2" t="s">
        <v>463</v>
      </c>
      <c r="AA1" s="2" t="s">
        <v>464</v>
      </c>
      <c r="AB1" s="2" t="s">
        <v>465</v>
      </c>
    </row>
    <row r="2" spans="1:28" s="1" customFormat="1">
      <c r="A2" s="3">
        <v>45292</v>
      </c>
      <c r="B2" s="2" t="s">
        <v>76</v>
      </c>
      <c r="C2" s="1">
        <f>SUM(PL!E2:AN2)</f>
        <v>0</v>
      </c>
      <c r="D2" s="1">
        <f>SUM(PL!AO2:BX2)</f>
        <v>0</v>
      </c>
      <c r="E2" s="1">
        <f>SUM(C2:D2)</f>
        <v>0</v>
      </c>
      <c r="F2" s="1">
        <f>IF(C2 &lt; 0, C2, 0)</f>
        <v>0</v>
      </c>
      <c r="G2" s="1">
        <f>IF(D2 &lt; 0, D2, 0)</f>
        <v>0</v>
      </c>
      <c r="H2" s="1">
        <f>IF(E2 &lt; 0, E2, 0)</f>
        <v>0</v>
      </c>
      <c r="I2" s="1">
        <f>IF(H2 &lt; 0, 1, 0)</f>
        <v>0</v>
      </c>
      <c r="J2" s="1">
        <f>C2-((ABS(SUM(PL!E2:AN2)))*0.125)</f>
        <v>0</v>
      </c>
      <c r="K2" s="1">
        <f>D2-((ABS(SUM(PL!AO2:BX2)))*0.125)</f>
        <v>0</v>
      </c>
      <c r="L2" s="1">
        <f>J2 + K2</f>
        <v>0</v>
      </c>
      <c r="M2" s="1">
        <f>IF(J2 &lt; 0, J2, 0)</f>
        <v>0</v>
      </c>
      <c r="N2" s="1">
        <f>IF(K2 &lt; 0, K2, 0)</f>
        <v>0</v>
      </c>
      <c r="O2" s="1">
        <f>IF(L2 &lt; 0, L2, 0)</f>
        <v>0</v>
      </c>
      <c r="P2" s="1">
        <f>IF(O2 &lt; 0, 1, 0)</f>
        <v>0</v>
      </c>
      <c r="Q2" s="1">
        <f>IF(E2&lt;0,1,0)</f>
        <v>0</v>
      </c>
      <c r="R2" s="1">
        <f>IF(Q2=1,E2,0)</f>
        <v>0</v>
      </c>
      <c r="S2" s="1">
        <f>IF(E2&gt;0,1,0)</f>
        <v>0</v>
      </c>
      <c r="T2" s="1">
        <f>IF(S2=1,E2,0)</f>
        <v>0</v>
      </c>
      <c r="U2" s="1">
        <f>IF(R2&lt;-100000000.0/100,1,0)</f>
        <v>0</v>
      </c>
      <c r="V2" s="1">
        <f>IF(T2&gt;100000000.0/100,1,0)</f>
        <v>0</v>
      </c>
      <c r="W2" s="1">
        <f>IF(L2&lt;0,1,0)</f>
        <v>0</v>
      </c>
      <c r="X2" s="1">
        <f>IF(W2=1,L2,0)</f>
        <v>0</v>
      </c>
      <c r="Y2" s="1">
        <f>IF(L2&gt;0,1,0)</f>
        <v>0</v>
      </c>
      <c r="Z2" s="1">
        <f>IF(Y2=1,L2,0)</f>
        <v>0</v>
      </c>
      <c r="AA2" s="1">
        <f>IF(X2&lt;-100000000.0/100,1,0)</f>
        <v>0</v>
      </c>
      <c r="AB2" s="1">
        <f>IF(Z2&gt;100000000.0/100,1,0)</f>
        <v>0</v>
      </c>
    </row>
    <row r="3" spans="1:28" s="1" customFormat="1">
      <c r="A3" s="3">
        <v>45293</v>
      </c>
      <c r="B3" s="2" t="s">
        <v>77</v>
      </c>
      <c r="C3" s="1">
        <f>SUM(PL!E3:AN3)</f>
        <v>0</v>
      </c>
      <c r="D3" s="1">
        <f>SUM(PL!AO3:BX3)</f>
        <v>0</v>
      </c>
      <c r="E3" s="1">
        <f>SUM(C3:D3)</f>
        <v>0</v>
      </c>
      <c r="F3" s="1">
        <f>IF(C3 + F2 &lt; 0, C3 + F2, 0)</f>
        <v>0</v>
      </c>
      <c r="G3" s="1">
        <f>IF(D3 + G2 &lt; 0, D3 + G2, 0)</f>
        <v>0</v>
      </c>
      <c r="H3" s="1">
        <f>IF(E3 + H2 &lt; 0, E3 + H2, 0)</f>
        <v>0</v>
      </c>
      <c r="I3" s="1">
        <f>IF(H3 &lt; 0, 1 + I2, 0)</f>
        <v>0</v>
      </c>
      <c r="J3" s="1">
        <f>C3-((ABS(SUM(PL!E3:AN3)))*0.125)</f>
        <v>0</v>
      </c>
      <c r="K3" s="1">
        <f>D3-((ABS(SUM(PL!AO3:BX3)))*0.125)</f>
        <v>0</v>
      </c>
      <c r="L3" s="1">
        <f>J3 + K3</f>
        <v>0</v>
      </c>
      <c r="M3" s="1">
        <f>IF(J3 + M2 &lt; 0, J3 + M2, 0)</f>
        <v>0</v>
      </c>
      <c r="N3" s="1">
        <f>IF(K3 + N2 &lt; 0, K3 + N2, 0)</f>
        <v>0</v>
      </c>
      <c r="O3" s="1">
        <f>IF(L3 + O2 &lt; 0, L3 + O2, 0)</f>
        <v>0</v>
      </c>
      <c r="P3" s="1">
        <f>IF(O3 &lt; 0, 1 + P2, 0)</f>
        <v>0</v>
      </c>
      <c r="Q3" s="1">
        <f>IF(E3&lt;0,1,0)</f>
        <v>0</v>
      </c>
      <c r="R3" s="1">
        <f>IF(Q3=1,E3,0)</f>
        <v>0</v>
      </c>
      <c r="S3" s="1">
        <f>IF(E3&gt;0,1,0)</f>
        <v>0</v>
      </c>
      <c r="T3" s="1">
        <f>IF(S3=1,E3,0)</f>
        <v>0</v>
      </c>
      <c r="U3" s="1">
        <f>IF(R3&lt;-100000000.0/100,1,0)</f>
        <v>0</v>
      </c>
      <c r="V3" s="1">
        <f>IF(T3&gt;100000000.0/100,1,0)</f>
        <v>0</v>
      </c>
      <c r="W3" s="1">
        <f>IF(L3&lt;0,1,0)</f>
        <v>0</v>
      </c>
      <c r="X3" s="1">
        <f>IF(W3=1,L3,0)</f>
        <v>0</v>
      </c>
      <c r="Y3" s="1">
        <f>IF(L3&gt;0,1,0)</f>
        <v>0</v>
      </c>
      <c r="Z3" s="1">
        <f>IF(Y3=1,L3,0)</f>
        <v>0</v>
      </c>
      <c r="AA3" s="1">
        <f>IF(X3&lt;-100000000.0/100,1,0)</f>
        <v>0</v>
      </c>
      <c r="AB3" s="1">
        <f>IF(Z3&gt;100000000.0/100,1,0)</f>
        <v>0</v>
      </c>
    </row>
    <row r="4" spans="1:28" s="1" customFormat="1">
      <c r="A4" s="3">
        <v>45294</v>
      </c>
      <c r="B4" s="2" t="s">
        <v>78</v>
      </c>
      <c r="C4" s="1">
        <f>SUM(PL!E4:AN4)</f>
        <v>0</v>
      </c>
      <c r="D4" s="1">
        <f>SUM(PL!AO4:BX4)</f>
        <v>0</v>
      </c>
      <c r="E4" s="1">
        <f>SUM(C4:D4)</f>
        <v>0</v>
      </c>
      <c r="F4" s="1">
        <f>IF(C4 + F3 &lt; 0, C4 + F3, 0)</f>
        <v>0</v>
      </c>
      <c r="G4" s="1">
        <f>IF(D4 + G3 &lt; 0, D4 + G3, 0)</f>
        <v>0</v>
      </c>
      <c r="H4" s="1">
        <f>IF(E4 + H3 &lt; 0, E4 + H3, 0)</f>
        <v>0</v>
      </c>
      <c r="I4" s="1">
        <f>IF(H4 &lt; 0, 1 + I3, 0)</f>
        <v>0</v>
      </c>
      <c r="J4" s="1">
        <f>C4-((ABS(SUM(PL!E4:AN4)))*0.125)</f>
        <v>0</v>
      </c>
      <c r="K4" s="1">
        <f>D4-((ABS(SUM(PL!AO4:BX4)))*0.125)</f>
        <v>0</v>
      </c>
      <c r="L4" s="1">
        <f>J4 + K4</f>
        <v>0</v>
      </c>
      <c r="M4" s="1">
        <f>IF(J4 + M3 &lt; 0, J4 + M3, 0)</f>
        <v>0</v>
      </c>
      <c r="N4" s="1">
        <f>IF(K4 + N3 &lt; 0, K4 + N3, 0)</f>
        <v>0</v>
      </c>
      <c r="O4" s="1">
        <f>IF(L4 + O3 &lt; 0, L4 + O3, 0)</f>
        <v>0</v>
      </c>
      <c r="P4" s="1">
        <f>IF(O4 &lt; 0, 1 + P3, 0)</f>
        <v>0</v>
      </c>
      <c r="Q4" s="1">
        <f>IF(E4&lt;0,1,0)</f>
        <v>0</v>
      </c>
      <c r="R4" s="1">
        <f>IF(Q4=1,E4,0)</f>
        <v>0</v>
      </c>
      <c r="S4" s="1">
        <f>IF(E4&gt;0,1,0)</f>
        <v>0</v>
      </c>
      <c r="T4" s="1">
        <f>IF(S4=1,E4,0)</f>
        <v>0</v>
      </c>
      <c r="U4" s="1">
        <f>IF(R4&lt;-100000000.0/100,1,0)</f>
        <v>0</v>
      </c>
      <c r="V4" s="1">
        <f>IF(T4&gt;100000000.0/100,1,0)</f>
        <v>0</v>
      </c>
      <c r="W4" s="1">
        <f>IF(L4&lt;0,1,0)</f>
        <v>0</v>
      </c>
      <c r="X4" s="1">
        <f>IF(W4=1,L4,0)</f>
        <v>0</v>
      </c>
      <c r="Y4" s="1">
        <f>IF(L4&gt;0,1,0)</f>
        <v>0</v>
      </c>
      <c r="Z4" s="1">
        <f>IF(Y4=1,L4,0)</f>
        <v>0</v>
      </c>
      <c r="AA4" s="1">
        <f>IF(X4&lt;-100000000.0/100,1,0)</f>
        <v>0</v>
      </c>
      <c r="AB4" s="1">
        <f>IF(Z4&gt;100000000.0/100,1,0)</f>
        <v>0</v>
      </c>
    </row>
    <row r="5" spans="1:28" s="1" customFormat="1">
      <c r="A5" s="3">
        <v>45295</v>
      </c>
      <c r="B5" s="2" t="s">
        <v>79</v>
      </c>
      <c r="C5" s="1">
        <f>SUM(PL!E5:AN5)</f>
        <v>0</v>
      </c>
      <c r="D5" s="1">
        <f>SUM(PL!AO5:BX5)</f>
        <v>0</v>
      </c>
      <c r="E5" s="1">
        <f>SUM(C5:D5)</f>
        <v>0</v>
      </c>
      <c r="F5" s="1">
        <f>IF(C5 + F4 &lt; 0, C5 + F4, 0)</f>
        <v>0</v>
      </c>
      <c r="G5" s="1">
        <f>IF(D5 + G4 &lt; 0, D5 + G4, 0)</f>
        <v>0</v>
      </c>
      <c r="H5" s="1">
        <f>IF(E5 + H4 &lt; 0, E5 + H4, 0)</f>
        <v>0</v>
      </c>
      <c r="I5" s="1">
        <f>IF(H5 &lt; 0, 1 + I4, 0)</f>
        <v>0</v>
      </c>
      <c r="J5" s="1">
        <f>C5-((ABS(SUM(PL!E5:AN5)))*0.125)</f>
        <v>0</v>
      </c>
      <c r="K5" s="1">
        <f>D5-((ABS(SUM(PL!AO5:BX5)))*0.125)</f>
        <v>0</v>
      </c>
      <c r="L5" s="1">
        <f>J5 + K5</f>
        <v>0</v>
      </c>
      <c r="M5" s="1">
        <f>IF(J5 + M4 &lt; 0, J5 + M4, 0)</f>
        <v>0</v>
      </c>
      <c r="N5" s="1">
        <f>IF(K5 + N4 &lt; 0, K5 + N4, 0)</f>
        <v>0</v>
      </c>
      <c r="O5" s="1">
        <f>IF(L5 + O4 &lt; 0, L5 + O4, 0)</f>
        <v>0</v>
      </c>
      <c r="P5" s="1">
        <f>IF(O5 &lt; 0, 1 + P4, 0)</f>
        <v>0</v>
      </c>
      <c r="Q5" s="1">
        <f>IF(E5&lt;0,1,0)</f>
        <v>0</v>
      </c>
      <c r="R5" s="1">
        <f>IF(Q5=1,E5,0)</f>
        <v>0</v>
      </c>
      <c r="S5" s="1">
        <f>IF(E5&gt;0,1,0)</f>
        <v>0</v>
      </c>
      <c r="T5" s="1">
        <f>IF(S5=1,E5,0)</f>
        <v>0</v>
      </c>
      <c r="U5" s="1">
        <f>IF(R5&lt;-100000000.0/100,1,0)</f>
        <v>0</v>
      </c>
      <c r="V5" s="1">
        <f>IF(T5&gt;100000000.0/100,1,0)</f>
        <v>0</v>
      </c>
      <c r="W5" s="1">
        <f>IF(L5&lt;0,1,0)</f>
        <v>0</v>
      </c>
      <c r="X5" s="1">
        <f>IF(W5=1,L5,0)</f>
        <v>0</v>
      </c>
      <c r="Y5" s="1">
        <f>IF(L5&gt;0,1,0)</f>
        <v>0</v>
      </c>
      <c r="Z5" s="1">
        <f>IF(Y5=1,L5,0)</f>
        <v>0</v>
      </c>
      <c r="AA5" s="1">
        <f>IF(X5&lt;-100000000.0/100,1,0)</f>
        <v>0</v>
      </c>
      <c r="AB5" s="1">
        <f>IF(Z5&gt;100000000.0/100,1,0)</f>
        <v>0</v>
      </c>
    </row>
    <row r="6" spans="1:28" s="1" customFormat="1">
      <c r="A6" s="3">
        <v>45296</v>
      </c>
      <c r="B6" s="2" t="s">
        <v>80</v>
      </c>
      <c r="C6" s="1">
        <f>SUM(PL!E6:AN6)</f>
        <v>0</v>
      </c>
      <c r="D6" s="1">
        <f>SUM(PL!AO6:BX6)</f>
        <v>0</v>
      </c>
      <c r="E6" s="1">
        <f>SUM(C6:D6)</f>
        <v>0</v>
      </c>
      <c r="F6" s="1">
        <f>IF(C6 + F5 &lt; 0, C6 + F5, 0)</f>
        <v>0</v>
      </c>
      <c r="G6" s="1">
        <f>IF(D6 + G5 &lt; 0, D6 + G5, 0)</f>
        <v>0</v>
      </c>
      <c r="H6" s="1">
        <f>IF(E6 + H5 &lt; 0, E6 + H5, 0)</f>
        <v>0</v>
      </c>
      <c r="I6" s="1">
        <f>IF(H6 &lt; 0, 1 + I5, 0)</f>
        <v>0</v>
      </c>
      <c r="J6" s="1">
        <f>C6-((ABS(SUM(PL!E6:AN6)))*0.125)</f>
        <v>0</v>
      </c>
      <c r="K6" s="1">
        <f>D6-((ABS(SUM(PL!AO6:BX6)))*0.125)</f>
        <v>0</v>
      </c>
      <c r="L6" s="1">
        <f>J6 + K6</f>
        <v>0</v>
      </c>
      <c r="M6" s="1">
        <f>IF(J6 + M5 &lt; 0, J6 + M5, 0)</f>
        <v>0</v>
      </c>
      <c r="N6" s="1">
        <f>IF(K6 + N5 &lt; 0, K6 + N5, 0)</f>
        <v>0</v>
      </c>
      <c r="O6" s="1">
        <f>IF(L6 + O5 &lt; 0, L6 + O5, 0)</f>
        <v>0</v>
      </c>
      <c r="P6" s="1">
        <f>IF(O6 &lt; 0, 1 + P5, 0)</f>
        <v>0</v>
      </c>
      <c r="Q6" s="1">
        <f>IF(E6&lt;0,1,0)</f>
        <v>0</v>
      </c>
      <c r="R6" s="1">
        <f>IF(Q6=1,E6,0)</f>
        <v>0</v>
      </c>
      <c r="S6" s="1">
        <f>IF(E6&gt;0,1,0)</f>
        <v>0</v>
      </c>
      <c r="T6" s="1">
        <f>IF(S6=1,E6,0)</f>
        <v>0</v>
      </c>
      <c r="U6" s="1">
        <f>IF(R6&lt;-100000000.0/100,1,0)</f>
        <v>0</v>
      </c>
      <c r="V6" s="1">
        <f>IF(T6&gt;100000000.0/100,1,0)</f>
        <v>0</v>
      </c>
      <c r="W6" s="1">
        <f>IF(L6&lt;0,1,0)</f>
        <v>0</v>
      </c>
      <c r="X6" s="1">
        <f>IF(W6=1,L6,0)</f>
        <v>0</v>
      </c>
      <c r="Y6" s="1">
        <f>IF(L6&gt;0,1,0)</f>
        <v>0</v>
      </c>
      <c r="Z6" s="1">
        <f>IF(Y6=1,L6,0)</f>
        <v>0</v>
      </c>
      <c r="AA6" s="1">
        <f>IF(X6&lt;-100000000.0/100,1,0)</f>
        <v>0</v>
      </c>
      <c r="AB6" s="1">
        <f>IF(Z6&gt;100000000.0/100,1,0)</f>
        <v>0</v>
      </c>
    </row>
    <row r="7" spans="1:28" s="1" customFormat="1">
      <c r="A7" s="3">
        <v>45299</v>
      </c>
      <c r="B7" s="2" t="s">
        <v>76</v>
      </c>
      <c r="C7" s="1">
        <f>SUM(PL!E7:AN7)</f>
        <v>0</v>
      </c>
      <c r="D7" s="1">
        <f>SUM(PL!AO7:BX7)</f>
        <v>0</v>
      </c>
      <c r="E7" s="1">
        <f>SUM(C7:D7)</f>
        <v>0</v>
      </c>
      <c r="F7" s="1">
        <f>IF(C7 + F6 &lt; 0, C7 + F6, 0)</f>
        <v>0</v>
      </c>
      <c r="G7" s="1">
        <f>IF(D7 + G6 &lt; 0, D7 + G6, 0)</f>
        <v>0</v>
      </c>
      <c r="H7" s="1">
        <f>IF(E7 + H6 &lt; 0, E7 + H6, 0)</f>
        <v>0</v>
      </c>
      <c r="I7" s="1">
        <f>IF(H7 &lt; 0, 1 + I6, 0)</f>
        <v>0</v>
      </c>
      <c r="J7" s="1">
        <f>C7-((ABS(SUM(PL!E7:AN7)))*0.125)</f>
        <v>0</v>
      </c>
      <c r="K7" s="1">
        <f>D7-((ABS(SUM(PL!AO7:BX7)))*0.125)</f>
        <v>0</v>
      </c>
      <c r="L7" s="1">
        <f>J7 + K7</f>
        <v>0</v>
      </c>
      <c r="M7" s="1">
        <f>IF(J7 + M6 &lt; 0, J7 + M6, 0)</f>
        <v>0</v>
      </c>
      <c r="N7" s="1">
        <f>IF(K7 + N6 &lt; 0, K7 + N6, 0)</f>
        <v>0</v>
      </c>
      <c r="O7" s="1">
        <f>IF(L7 + O6 &lt; 0, L7 + O6, 0)</f>
        <v>0</v>
      </c>
      <c r="P7" s="1">
        <f>IF(O7 &lt; 0, 1 + P6, 0)</f>
        <v>0</v>
      </c>
      <c r="Q7" s="1">
        <f>IF(E7&lt;0,1,0)</f>
        <v>0</v>
      </c>
      <c r="R7" s="1">
        <f>IF(Q7=1,E7,0)</f>
        <v>0</v>
      </c>
      <c r="S7" s="1">
        <f>IF(E7&gt;0,1,0)</f>
        <v>0</v>
      </c>
      <c r="T7" s="1">
        <f>IF(S7=1,E7,0)</f>
        <v>0</v>
      </c>
      <c r="U7" s="1">
        <f>IF(R7&lt;-100000000.0/100,1,0)</f>
        <v>0</v>
      </c>
      <c r="V7" s="1">
        <f>IF(T7&gt;100000000.0/100,1,0)</f>
        <v>0</v>
      </c>
      <c r="W7" s="1">
        <f>IF(L7&lt;0,1,0)</f>
        <v>0</v>
      </c>
      <c r="X7" s="1">
        <f>IF(W7=1,L7,0)</f>
        <v>0</v>
      </c>
      <c r="Y7" s="1">
        <f>IF(L7&gt;0,1,0)</f>
        <v>0</v>
      </c>
      <c r="Z7" s="1">
        <f>IF(Y7=1,L7,0)</f>
        <v>0</v>
      </c>
      <c r="AA7" s="1">
        <f>IF(X7&lt;-100000000.0/100,1,0)</f>
        <v>0</v>
      </c>
      <c r="AB7" s="1">
        <f>IF(Z7&gt;100000000.0/100,1,0)</f>
        <v>0</v>
      </c>
    </row>
    <row r="8" spans="1:28" s="1" customFormat="1">
      <c r="A8" s="3">
        <v>45300</v>
      </c>
      <c r="B8" s="2" t="s">
        <v>77</v>
      </c>
      <c r="C8" s="1">
        <f>SUM(PL!E8:AN8)</f>
        <v>0</v>
      </c>
      <c r="D8" s="1">
        <f>SUM(PL!AO8:BX8)</f>
        <v>0</v>
      </c>
      <c r="E8" s="1">
        <f>SUM(C8:D8)</f>
        <v>0</v>
      </c>
      <c r="F8" s="1">
        <f>IF(C8 + F7 &lt; 0, C8 + F7, 0)</f>
        <v>0</v>
      </c>
      <c r="G8" s="1">
        <f>IF(D8 + G7 &lt; 0, D8 + G7, 0)</f>
        <v>0</v>
      </c>
      <c r="H8" s="1">
        <f>IF(E8 + H7 &lt; 0, E8 + H7, 0)</f>
        <v>0</v>
      </c>
      <c r="I8" s="1">
        <f>IF(H8 &lt; 0, 1 + I7, 0)</f>
        <v>0</v>
      </c>
      <c r="J8" s="1">
        <f>C8-((ABS(SUM(PL!E8:AN8)))*0.125)</f>
        <v>0</v>
      </c>
      <c r="K8" s="1">
        <f>D8-((ABS(SUM(PL!AO8:BX8)))*0.125)</f>
        <v>0</v>
      </c>
      <c r="L8" s="1">
        <f>J8 + K8</f>
        <v>0</v>
      </c>
      <c r="M8" s="1">
        <f>IF(J8 + M7 &lt; 0, J8 + M7, 0)</f>
        <v>0</v>
      </c>
      <c r="N8" s="1">
        <f>IF(K8 + N7 &lt; 0, K8 + N7, 0)</f>
        <v>0</v>
      </c>
      <c r="O8" s="1">
        <f>IF(L8 + O7 &lt; 0, L8 + O7, 0)</f>
        <v>0</v>
      </c>
      <c r="P8" s="1">
        <f>IF(O8 &lt; 0, 1 + P7, 0)</f>
        <v>0</v>
      </c>
      <c r="Q8" s="1">
        <f>IF(E8&lt;0,1,0)</f>
        <v>0</v>
      </c>
      <c r="R8" s="1">
        <f>IF(Q8=1,E8,0)</f>
        <v>0</v>
      </c>
      <c r="S8" s="1">
        <f>IF(E8&gt;0,1,0)</f>
        <v>0</v>
      </c>
      <c r="T8" s="1">
        <f>IF(S8=1,E8,0)</f>
        <v>0</v>
      </c>
      <c r="U8" s="1">
        <f>IF(R8&lt;-100000000.0/100,1,0)</f>
        <v>0</v>
      </c>
      <c r="V8" s="1">
        <f>IF(T8&gt;100000000.0/100,1,0)</f>
        <v>0</v>
      </c>
      <c r="W8" s="1">
        <f>IF(L8&lt;0,1,0)</f>
        <v>0</v>
      </c>
      <c r="X8" s="1">
        <f>IF(W8=1,L8,0)</f>
        <v>0</v>
      </c>
      <c r="Y8" s="1">
        <f>IF(L8&gt;0,1,0)</f>
        <v>0</v>
      </c>
      <c r="Z8" s="1">
        <f>IF(Y8=1,L8,0)</f>
        <v>0</v>
      </c>
      <c r="AA8" s="1">
        <f>IF(X8&lt;-100000000.0/100,1,0)</f>
        <v>0</v>
      </c>
      <c r="AB8" s="1">
        <f>IF(Z8&gt;100000000.0/100,1,0)</f>
        <v>0</v>
      </c>
    </row>
    <row r="9" spans="1:28" s="1" customFormat="1">
      <c r="A9" s="3">
        <v>45301</v>
      </c>
      <c r="B9" s="2" t="s">
        <v>78</v>
      </c>
      <c r="C9" s="1">
        <f>SUM(PL!E9:AN9)</f>
        <v>0</v>
      </c>
      <c r="D9" s="1">
        <f>SUM(PL!AO9:BX9)</f>
        <v>0</v>
      </c>
      <c r="E9" s="1">
        <f>SUM(C9:D9)</f>
        <v>0</v>
      </c>
      <c r="F9" s="1">
        <f>IF(C9 + F8 &lt; 0, C9 + F8, 0)</f>
        <v>0</v>
      </c>
      <c r="G9" s="1">
        <f>IF(D9 + G8 &lt; 0, D9 + G8, 0)</f>
        <v>0</v>
      </c>
      <c r="H9" s="1">
        <f>IF(E9 + H8 &lt; 0, E9 + H8, 0)</f>
        <v>0</v>
      </c>
      <c r="I9" s="1">
        <f>IF(H9 &lt; 0, 1 + I8, 0)</f>
        <v>0</v>
      </c>
      <c r="J9" s="1">
        <f>C9-((ABS(SUM(PL!E9:AN9)))*0.125)</f>
        <v>0</v>
      </c>
      <c r="K9" s="1">
        <f>D9-((ABS(SUM(PL!AO9:BX9)))*0.125)</f>
        <v>0</v>
      </c>
      <c r="L9" s="1">
        <f>J9 + K9</f>
        <v>0</v>
      </c>
      <c r="M9" s="1">
        <f>IF(J9 + M8 &lt; 0, J9 + M8, 0)</f>
        <v>0</v>
      </c>
      <c r="N9" s="1">
        <f>IF(K9 + N8 &lt; 0, K9 + N8, 0)</f>
        <v>0</v>
      </c>
      <c r="O9" s="1">
        <f>IF(L9 + O8 &lt; 0, L9 + O8, 0)</f>
        <v>0</v>
      </c>
      <c r="P9" s="1">
        <f>IF(O9 &lt; 0, 1 + P8, 0)</f>
        <v>0</v>
      </c>
      <c r="Q9" s="1">
        <f>IF(E9&lt;0,1,0)</f>
        <v>0</v>
      </c>
      <c r="R9" s="1">
        <f>IF(Q9=1,E9,0)</f>
        <v>0</v>
      </c>
      <c r="S9" s="1">
        <f>IF(E9&gt;0,1,0)</f>
        <v>0</v>
      </c>
      <c r="T9" s="1">
        <f>IF(S9=1,E9,0)</f>
        <v>0</v>
      </c>
      <c r="U9" s="1">
        <f>IF(R9&lt;-100000000.0/100,1,0)</f>
        <v>0</v>
      </c>
      <c r="V9" s="1">
        <f>IF(T9&gt;100000000.0/100,1,0)</f>
        <v>0</v>
      </c>
      <c r="W9" s="1">
        <f>IF(L9&lt;0,1,0)</f>
        <v>0</v>
      </c>
      <c r="X9" s="1">
        <f>IF(W9=1,L9,0)</f>
        <v>0</v>
      </c>
      <c r="Y9" s="1">
        <f>IF(L9&gt;0,1,0)</f>
        <v>0</v>
      </c>
      <c r="Z9" s="1">
        <f>IF(Y9=1,L9,0)</f>
        <v>0</v>
      </c>
      <c r="AA9" s="1">
        <f>IF(X9&lt;-100000000.0/100,1,0)</f>
        <v>0</v>
      </c>
      <c r="AB9" s="1">
        <f>IF(Z9&gt;100000000.0/100,1,0)</f>
        <v>0</v>
      </c>
    </row>
    <row r="10" spans="1:28" s="1" customFormat="1">
      <c r="A10" s="3">
        <v>45302</v>
      </c>
      <c r="B10" s="2" t="s">
        <v>79</v>
      </c>
      <c r="C10" s="1">
        <f>SUM(PL!E10:AN10)</f>
        <v>0</v>
      </c>
      <c r="D10" s="1">
        <f>SUM(PL!AO10:BX10)</f>
        <v>0</v>
      </c>
      <c r="E10" s="1">
        <f>SUM(C10:D10)</f>
        <v>0</v>
      </c>
      <c r="F10" s="1">
        <f>IF(C10 + F9 &lt; 0, C10 + F9, 0)</f>
        <v>0</v>
      </c>
      <c r="G10" s="1">
        <f>IF(D10 + G9 &lt; 0, D10 + G9, 0)</f>
        <v>0</v>
      </c>
      <c r="H10" s="1">
        <f>IF(E10 + H9 &lt; 0, E10 + H9, 0)</f>
        <v>0</v>
      </c>
      <c r="I10" s="1">
        <f>IF(H10 &lt; 0, 1 + I9, 0)</f>
        <v>0</v>
      </c>
      <c r="J10" s="1">
        <f>C10-((ABS(SUM(PL!E10:AN10)))*0.125)</f>
        <v>0</v>
      </c>
      <c r="K10" s="1">
        <f>D10-((ABS(SUM(PL!AO10:BX10)))*0.125)</f>
        <v>0</v>
      </c>
      <c r="L10" s="1">
        <f>J10 + K10</f>
        <v>0</v>
      </c>
      <c r="M10" s="1">
        <f>IF(J10 + M9 &lt; 0, J10 + M9, 0)</f>
        <v>0</v>
      </c>
      <c r="N10" s="1">
        <f>IF(K10 + N9 &lt; 0, K10 + N9, 0)</f>
        <v>0</v>
      </c>
      <c r="O10" s="1">
        <f>IF(L10 + O9 &lt; 0, L10 + O9, 0)</f>
        <v>0</v>
      </c>
      <c r="P10" s="1">
        <f>IF(O10 &lt; 0, 1 + P9, 0)</f>
        <v>0</v>
      </c>
      <c r="Q10" s="1">
        <f>IF(E10&lt;0,1,0)</f>
        <v>0</v>
      </c>
      <c r="R10" s="1">
        <f>IF(Q10=1,E10,0)</f>
        <v>0</v>
      </c>
      <c r="S10" s="1">
        <f>IF(E10&gt;0,1,0)</f>
        <v>0</v>
      </c>
      <c r="T10" s="1">
        <f>IF(S10=1,E10,0)</f>
        <v>0</v>
      </c>
      <c r="U10" s="1">
        <f>IF(R10&lt;-100000000.0/100,1,0)</f>
        <v>0</v>
      </c>
      <c r="V10" s="1">
        <f>IF(T10&gt;100000000.0/100,1,0)</f>
        <v>0</v>
      </c>
      <c r="W10" s="1">
        <f>IF(L10&lt;0,1,0)</f>
        <v>0</v>
      </c>
      <c r="X10" s="1">
        <f>IF(W10=1,L10,0)</f>
        <v>0</v>
      </c>
      <c r="Y10" s="1">
        <f>IF(L10&gt;0,1,0)</f>
        <v>0</v>
      </c>
      <c r="Z10" s="1">
        <f>IF(Y10=1,L10,0)</f>
        <v>0</v>
      </c>
      <c r="AA10" s="1">
        <f>IF(X10&lt;-100000000.0/100,1,0)</f>
        <v>0</v>
      </c>
      <c r="AB10" s="1">
        <f>IF(Z10&gt;100000000.0/100,1,0)</f>
        <v>0</v>
      </c>
    </row>
    <row r="11" spans="1:28" s="1" customFormat="1">
      <c r="A11" s="3">
        <v>45303</v>
      </c>
      <c r="B11" s="2" t="s">
        <v>80</v>
      </c>
      <c r="C11" s="1">
        <f>SUM(PL!E11:AN11)</f>
        <v>0</v>
      </c>
      <c r="D11" s="1">
        <f>SUM(PL!AO11:BX11)</f>
        <v>0</v>
      </c>
      <c r="E11" s="1">
        <f>SUM(C11:D11)</f>
        <v>0</v>
      </c>
      <c r="F11" s="1">
        <f>IF(C11 + F10 &lt; 0, C11 + F10, 0)</f>
        <v>0</v>
      </c>
      <c r="G11" s="1">
        <f>IF(D11 + G10 &lt; 0, D11 + G10, 0)</f>
        <v>0</v>
      </c>
      <c r="H11" s="1">
        <f>IF(E11 + H10 &lt; 0, E11 + H10, 0)</f>
        <v>0</v>
      </c>
      <c r="I11" s="1">
        <f>IF(H11 &lt; 0, 1 + I10, 0)</f>
        <v>0</v>
      </c>
      <c r="J11" s="1">
        <f>C11-((ABS(SUM(PL!E11:AN11)))*0.125)</f>
        <v>0</v>
      </c>
      <c r="K11" s="1">
        <f>D11-((ABS(SUM(PL!AO11:BX11)))*0.125)</f>
        <v>0</v>
      </c>
      <c r="L11" s="1">
        <f>J11 + K11</f>
        <v>0</v>
      </c>
      <c r="M11" s="1">
        <f>IF(J11 + M10 &lt; 0, J11 + M10, 0)</f>
        <v>0</v>
      </c>
      <c r="N11" s="1">
        <f>IF(K11 + N10 &lt; 0, K11 + N10, 0)</f>
        <v>0</v>
      </c>
      <c r="O11" s="1">
        <f>IF(L11 + O10 &lt; 0, L11 + O10, 0)</f>
        <v>0</v>
      </c>
      <c r="P11" s="1">
        <f>IF(O11 &lt; 0, 1 + P10, 0)</f>
        <v>0</v>
      </c>
      <c r="Q11" s="1">
        <f>IF(E11&lt;0,1,0)</f>
        <v>0</v>
      </c>
      <c r="R11" s="1">
        <f>IF(Q11=1,E11,0)</f>
        <v>0</v>
      </c>
      <c r="S11" s="1">
        <f>IF(E11&gt;0,1,0)</f>
        <v>0</v>
      </c>
      <c r="T11" s="1">
        <f>IF(S11=1,E11,0)</f>
        <v>0</v>
      </c>
      <c r="U11" s="1">
        <f>IF(R11&lt;-100000000.0/100,1,0)</f>
        <v>0</v>
      </c>
      <c r="V11" s="1">
        <f>IF(T11&gt;100000000.0/100,1,0)</f>
        <v>0</v>
      </c>
      <c r="W11" s="1">
        <f>IF(L11&lt;0,1,0)</f>
        <v>0</v>
      </c>
      <c r="X11" s="1">
        <f>IF(W11=1,L11,0)</f>
        <v>0</v>
      </c>
      <c r="Y11" s="1">
        <f>IF(L11&gt;0,1,0)</f>
        <v>0</v>
      </c>
      <c r="Z11" s="1">
        <f>IF(Y11=1,L11,0)</f>
        <v>0</v>
      </c>
      <c r="AA11" s="1">
        <f>IF(X11&lt;-100000000.0/100,1,0)</f>
        <v>0</v>
      </c>
      <c r="AB11" s="1">
        <f>IF(Z11&gt;100000000.0/100,1,0)</f>
        <v>0</v>
      </c>
    </row>
    <row r="12" spans="1:28" s="1" customFormat="1">
      <c r="A12" s="3">
        <v>45306</v>
      </c>
      <c r="B12" s="2" t="s">
        <v>76</v>
      </c>
      <c r="C12" s="1">
        <f>SUM(PL!E12:AN12)</f>
        <v>0</v>
      </c>
      <c r="D12" s="1">
        <f>SUM(PL!AO12:BX12)</f>
        <v>0</v>
      </c>
      <c r="E12" s="1">
        <f>SUM(C12:D12)</f>
        <v>0</v>
      </c>
      <c r="F12" s="1">
        <f>IF(C12 + F11 &lt; 0, C12 + F11, 0)</f>
        <v>0</v>
      </c>
      <c r="G12" s="1">
        <f>IF(D12 + G11 &lt; 0, D12 + G11, 0)</f>
        <v>0</v>
      </c>
      <c r="H12" s="1">
        <f>IF(E12 + H11 &lt; 0, E12 + H11, 0)</f>
        <v>0</v>
      </c>
      <c r="I12" s="1">
        <f>IF(H12 &lt; 0, 1 + I11, 0)</f>
        <v>0</v>
      </c>
      <c r="J12" s="1">
        <f>C12-((ABS(SUM(PL!E12:AN12)))*0.125)</f>
        <v>0</v>
      </c>
      <c r="K12" s="1">
        <f>D12-((ABS(SUM(PL!AO12:BX12)))*0.125)</f>
        <v>0</v>
      </c>
      <c r="L12" s="1">
        <f>J12 + K12</f>
        <v>0</v>
      </c>
      <c r="M12" s="1">
        <f>IF(J12 + M11 &lt; 0, J12 + M11, 0)</f>
        <v>0</v>
      </c>
      <c r="N12" s="1">
        <f>IF(K12 + N11 &lt; 0, K12 + N11, 0)</f>
        <v>0</v>
      </c>
      <c r="O12" s="1">
        <f>IF(L12 + O11 &lt; 0, L12 + O11, 0)</f>
        <v>0</v>
      </c>
      <c r="P12" s="1">
        <f>IF(O12 &lt; 0, 1 + P11, 0)</f>
        <v>0</v>
      </c>
      <c r="Q12" s="1">
        <f>IF(E12&lt;0,1,0)</f>
        <v>0</v>
      </c>
      <c r="R12" s="1">
        <f>IF(Q12=1,E12,0)</f>
        <v>0</v>
      </c>
      <c r="S12" s="1">
        <f>IF(E12&gt;0,1,0)</f>
        <v>0</v>
      </c>
      <c r="T12" s="1">
        <f>IF(S12=1,E12,0)</f>
        <v>0</v>
      </c>
      <c r="U12" s="1">
        <f>IF(R12&lt;-100000000.0/100,1,0)</f>
        <v>0</v>
      </c>
      <c r="V12" s="1">
        <f>IF(T12&gt;100000000.0/100,1,0)</f>
        <v>0</v>
      </c>
      <c r="W12" s="1">
        <f>IF(L12&lt;0,1,0)</f>
        <v>0</v>
      </c>
      <c r="X12" s="1">
        <f>IF(W12=1,L12,0)</f>
        <v>0</v>
      </c>
      <c r="Y12" s="1">
        <f>IF(L12&gt;0,1,0)</f>
        <v>0</v>
      </c>
      <c r="Z12" s="1">
        <f>IF(Y12=1,L12,0)</f>
        <v>0</v>
      </c>
      <c r="AA12" s="1">
        <f>IF(X12&lt;-100000000.0/100,1,0)</f>
        <v>0</v>
      </c>
      <c r="AB12" s="1">
        <f>IF(Z12&gt;100000000.0/100,1,0)</f>
        <v>0</v>
      </c>
    </row>
    <row r="13" spans="1:28" s="1" customFormat="1">
      <c r="A13" s="3">
        <v>45307</v>
      </c>
      <c r="B13" s="2" t="s">
        <v>77</v>
      </c>
      <c r="C13" s="1">
        <f>SUM(PL!E13:AN13)</f>
        <v>0</v>
      </c>
      <c r="D13" s="1">
        <f>SUM(PL!AO13:BX13)</f>
        <v>0</v>
      </c>
      <c r="E13" s="1">
        <f>SUM(C13:D13)</f>
        <v>0</v>
      </c>
      <c r="F13" s="1">
        <f>IF(C13 + F12 &lt; 0, C13 + F12, 0)</f>
        <v>0</v>
      </c>
      <c r="G13" s="1">
        <f>IF(D13 + G12 &lt; 0, D13 + G12, 0)</f>
        <v>0</v>
      </c>
      <c r="H13" s="1">
        <f>IF(E13 + H12 &lt; 0, E13 + H12, 0)</f>
        <v>0</v>
      </c>
      <c r="I13" s="1">
        <f>IF(H13 &lt; 0, 1 + I12, 0)</f>
        <v>0</v>
      </c>
      <c r="J13" s="1">
        <f>C13-((ABS(SUM(PL!E13:AN13)))*0.125)</f>
        <v>0</v>
      </c>
      <c r="K13" s="1">
        <f>D13-((ABS(SUM(PL!AO13:BX13)))*0.125)</f>
        <v>0</v>
      </c>
      <c r="L13" s="1">
        <f>J13 + K13</f>
        <v>0</v>
      </c>
      <c r="M13" s="1">
        <f>IF(J13 + M12 &lt; 0, J13 + M12, 0)</f>
        <v>0</v>
      </c>
      <c r="N13" s="1">
        <f>IF(K13 + N12 &lt; 0, K13 + N12, 0)</f>
        <v>0</v>
      </c>
      <c r="O13" s="1">
        <f>IF(L13 + O12 &lt; 0, L13 + O12, 0)</f>
        <v>0</v>
      </c>
      <c r="P13" s="1">
        <f>IF(O13 &lt; 0, 1 + P12, 0)</f>
        <v>0</v>
      </c>
      <c r="Q13" s="1">
        <f>IF(E13&lt;0,1,0)</f>
        <v>0</v>
      </c>
      <c r="R13" s="1">
        <f>IF(Q13=1,E13,0)</f>
        <v>0</v>
      </c>
      <c r="S13" s="1">
        <f>IF(E13&gt;0,1,0)</f>
        <v>0</v>
      </c>
      <c r="T13" s="1">
        <f>IF(S13=1,E13,0)</f>
        <v>0</v>
      </c>
      <c r="U13" s="1">
        <f>IF(R13&lt;-100000000.0/100,1,0)</f>
        <v>0</v>
      </c>
      <c r="V13" s="1">
        <f>IF(T13&gt;100000000.0/100,1,0)</f>
        <v>0</v>
      </c>
      <c r="W13" s="1">
        <f>IF(L13&lt;0,1,0)</f>
        <v>0</v>
      </c>
      <c r="X13" s="1">
        <f>IF(W13=1,L13,0)</f>
        <v>0</v>
      </c>
      <c r="Y13" s="1">
        <f>IF(L13&gt;0,1,0)</f>
        <v>0</v>
      </c>
      <c r="Z13" s="1">
        <f>IF(Y13=1,L13,0)</f>
        <v>0</v>
      </c>
      <c r="AA13" s="1">
        <f>IF(X13&lt;-100000000.0/100,1,0)</f>
        <v>0</v>
      </c>
      <c r="AB13" s="1">
        <f>IF(Z13&gt;100000000.0/100,1,0)</f>
        <v>0</v>
      </c>
    </row>
    <row r="14" spans="1:28" s="1" customFormat="1">
      <c r="A14" s="3">
        <v>45308</v>
      </c>
      <c r="B14" s="2" t="s">
        <v>78</v>
      </c>
      <c r="C14" s="1">
        <f>SUM(PL!E14:AN14)</f>
        <v>0</v>
      </c>
      <c r="D14" s="1">
        <f>SUM(PL!AO14:BX14)</f>
        <v>0</v>
      </c>
      <c r="E14" s="1">
        <f>SUM(C14:D14)</f>
        <v>0</v>
      </c>
      <c r="F14" s="1">
        <f>IF(C14 + F13 &lt; 0, C14 + F13, 0)</f>
        <v>0</v>
      </c>
      <c r="G14" s="1">
        <f>IF(D14 + G13 &lt; 0, D14 + G13, 0)</f>
        <v>0</v>
      </c>
      <c r="H14" s="1">
        <f>IF(E14 + H13 &lt; 0, E14 + H13, 0)</f>
        <v>0</v>
      </c>
      <c r="I14" s="1">
        <f>IF(H14 &lt; 0, 1 + I13, 0)</f>
        <v>0</v>
      </c>
      <c r="J14" s="1">
        <f>C14-((ABS(SUM(PL!E14:AN14)))*0.125)</f>
        <v>0</v>
      </c>
      <c r="K14" s="1">
        <f>D14-((ABS(SUM(PL!AO14:BX14)))*0.125)</f>
        <v>0</v>
      </c>
      <c r="L14" s="1">
        <f>J14 + K14</f>
        <v>0</v>
      </c>
      <c r="M14" s="1">
        <f>IF(J14 + M13 &lt; 0, J14 + M13, 0)</f>
        <v>0</v>
      </c>
      <c r="N14" s="1">
        <f>IF(K14 + N13 &lt; 0, K14 + N13, 0)</f>
        <v>0</v>
      </c>
      <c r="O14" s="1">
        <f>IF(L14 + O13 &lt; 0, L14 + O13, 0)</f>
        <v>0</v>
      </c>
      <c r="P14" s="1">
        <f>IF(O14 &lt; 0, 1 + P13, 0)</f>
        <v>0</v>
      </c>
      <c r="Q14" s="1">
        <f>IF(E14&lt;0,1,0)</f>
        <v>0</v>
      </c>
      <c r="R14" s="1">
        <f>IF(Q14=1,E14,0)</f>
        <v>0</v>
      </c>
      <c r="S14" s="1">
        <f>IF(E14&gt;0,1,0)</f>
        <v>0</v>
      </c>
      <c r="T14" s="1">
        <f>IF(S14=1,E14,0)</f>
        <v>0</v>
      </c>
      <c r="U14" s="1">
        <f>IF(R14&lt;-100000000.0/100,1,0)</f>
        <v>0</v>
      </c>
      <c r="V14" s="1">
        <f>IF(T14&gt;100000000.0/100,1,0)</f>
        <v>0</v>
      </c>
      <c r="W14" s="1">
        <f>IF(L14&lt;0,1,0)</f>
        <v>0</v>
      </c>
      <c r="X14" s="1">
        <f>IF(W14=1,L14,0)</f>
        <v>0</v>
      </c>
      <c r="Y14" s="1">
        <f>IF(L14&gt;0,1,0)</f>
        <v>0</v>
      </c>
      <c r="Z14" s="1">
        <f>IF(Y14=1,L14,0)</f>
        <v>0</v>
      </c>
      <c r="AA14" s="1">
        <f>IF(X14&lt;-100000000.0/100,1,0)</f>
        <v>0</v>
      </c>
      <c r="AB14" s="1">
        <f>IF(Z14&gt;100000000.0/100,1,0)</f>
        <v>0</v>
      </c>
    </row>
    <row r="15" spans="1:28" s="1" customFormat="1">
      <c r="A15" s="3">
        <v>45309</v>
      </c>
      <c r="B15" s="2" t="s">
        <v>79</v>
      </c>
      <c r="C15" s="1">
        <f>SUM(PL!E15:AN15)</f>
        <v>0</v>
      </c>
      <c r="D15" s="1">
        <f>SUM(PL!AO15:BX15)</f>
        <v>0</v>
      </c>
      <c r="E15" s="1">
        <f>SUM(C15:D15)</f>
        <v>0</v>
      </c>
      <c r="F15" s="1">
        <f>IF(C15 + F14 &lt; 0, C15 + F14, 0)</f>
        <v>0</v>
      </c>
      <c r="G15" s="1">
        <f>IF(D15 + G14 &lt; 0, D15 + G14, 0)</f>
        <v>0</v>
      </c>
      <c r="H15" s="1">
        <f>IF(E15 + H14 &lt; 0, E15 + H14, 0)</f>
        <v>0</v>
      </c>
      <c r="I15" s="1">
        <f>IF(H15 &lt; 0, 1 + I14, 0)</f>
        <v>0</v>
      </c>
      <c r="J15" s="1">
        <f>C15-((ABS(SUM(PL!E15:AN15)))*0.125)</f>
        <v>0</v>
      </c>
      <c r="K15" s="1">
        <f>D15-((ABS(SUM(PL!AO15:BX15)))*0.125)</f>
        <v>0</v>
      </c>
      <c r="L15" s="1">
        <f>J15 + K15</f>
        <v>0</v>
      </c>
      <c r="M15" s="1">
        <f>IF(J15 + M14 &lt; 0, J15 + M14, 0)</f>
        <v>0</v>
      </c>
      <c r="N15" s="1">
        <f>IF(K15 + N14 &lt; 0, K15 + N14, 0)</f>
        <v>0</v>
      </c>
      <c r="O15" s="1">
        <f>IF(L15 + O14 &lt; 0, L15 + O14, 0)</f>
        <v>0</v>
      </c>
      <c r="P15" s="1">
        <f>IF(O15 &lt; 0, 1 + P14, 0)</f>
        <v>0</v>
      </c>
      <c r="Q15" s="1">
        <f>IF(E15&lt;0,1,0)</f>
        <v>0</v>
      </c>
      <c r="R15" s="1">
        <f>IF(Q15=1,E15,0)</f>
        <v>0</v>
      </c>
      <c r="S15" s="1">
        <f>IF(E15&gt;0,1,0)</f>
        <v>0</v>
      </c>
      <c r="T15" s="1">
        <f>IF(S15=1,E15,0)</f>
        <v>0</v>
      </c>
      <c r="U15" s="1">
        <f>IF(R15&lt;-100000000.0/100,1,0)</f>
        <v>0</v>
      </c>
      <c r="V15" s="1">
        <f>IF(T15&gt;100000000.0/100,1,0)</f>
        <v>0</v>
      </c>
      <c r="W15" s="1">
        <f>IF(L15&lt;0,1,0)</f>
        <v>0</v>
      </c>
      <c r="X15" s="1">
        <f>IF(W15=1,L15,0)</f>
        <v>0</v>
      </c>
      <c r="Y15" s="1">
        <f>IF(L15&gt;0,1,0)</f>
        <v>0</v>
      </c>
      <c r="Z15" s="1">
        <f>IF(Y15=1,L15,0)</f>
        <v>0</v>
      </c>
      <c r="AA15" s="1">
        <f>IF(X15&lt;-100000000.0/100,1,0)</f>
        <v>0</v>
      </c>
      <c r="AB15" s="1">
        <f>IF(Z15&gt;100000000.0/100,1,0)</f>
        <v>0</v>
      </c>
    </row>
    <row r="16" spans="1:28" s="1" customFormat="1">
      <c r="A16" s="3">
        <v>45310</v>
      </c>
      <c r="B16" s="2" t="s">
        <v>80</v>
      </c>
      <c r="C16" s="1">
        <f>SUM(PL!E16:AN16)</f>
        <v>0</v>
      </c>
      <c r="D16" s="1">
        <f>SUM(PL!AO16:BX16)</f>
        <v>0</v>
      </c>
      <c r="E16" s="1">
        <f>SUM(C16:D16)</f>
        <v>0</v>
      </c>
      <c r="F16" s="1">
        <f>IF(C16 + F15 &lt; 0, C16 + F15, 0)</f>
        <v>0</v>
      </c>
      <c r="G16" s="1">
        <f>IF(D16 + G15 &lt; 0, D16 + G15, 0)</f>
        <v>0</v>
      </c>
      <c r="H16" s="1">
        <f>IF(E16 + H15 &lt; 0, E16 + H15, 0)</f>
        <v>0</v>
      </c>
      <c r="I16" s="1">
        <f>IF(H16 &lt; 0, 1 + I15, 0)</f>
        <v>0</v>
      </c>
      <c r="J16" s="1">
        <f>C16-((ABS(SUM(PL!E16:AN16)))*0.125)</f>
        <v>0</v>
      </c>
      <c r="K16" s="1">
        <f>D16-((ABS(SUM(PL!AO16:BX16)))*0.125)</f>
        <v>0</v>
      </c>
      <c r="L16" s="1">
        <f>J16 + K16</f>
        <v>0</v>
      </c>
      <c r="M16" s="1">
        <f>IF(J16 + M15 &lt; 0, J16 + M15, 0)</f>
        <v>0</v>
      </c>
      <c r="N16" s="1">
        <f>IF(K16 + N15 &lt; 0, K16 + N15, 0)</f>
        <v>0</v>
      </c>
      <c r="O16" s="1">
        <f>IF(L16 + O15 &lt; 0, L16 + O15, 0)</f>
        <v>0</v>
      </c>
      <c r="P16" s="1">
        <f>IF(O16 &lt; 0, 1 + P15, 0)</f>
        <v>0</v>
      </c>
      <c r="Q16" s="1">
        <f>IF(E16&lt;0,1,0)</f>
        <v>0</v>
      </c>
      <c r="R16" s="1">
        <f>IF(Q16=1,E16,0)</f>
        <v>0</v>
      </c>
      <c r="S16" s="1">
        <f>IF(E16&gt;0,1,0)</f>
        <v>0</v>
      </c>
      <c r="T16" s="1">
        <f>IF(S16=1,E16,0)</f>
        <v>0</v>
      </c>
      <c r="U16" s="1">
        <f>IF(R16&lt;-100000000.0/100,1,0)</f>
        <v>0</v>
      </c>
      <c r="V16" s="1">
        <f>IF(T16&gt;100000000.0/100,1,0)</f>
        <v>0</v>
      </c>
      <c r="W16" s="1">
        <f>IF(L16&lt;0,1,0)</f>
        <v>0</v>
      </c>
      <c r="X16" s="1">
        <f>IF(W16=1,L16,0)</f>
        <v>0</v>
      </c>
      <c r="Y16" s="1">
        <f>IF(L16&gt;0,1,0)</f>
        <v>0</v>
      </c>
      <c r="Z16" s="1">
        <f>IF(Y16=1,L16,0)</f>
        <v>0</v>
      </c>
      <c r="AA16" s="1">
        <f>IF(X16&lt;-100000000.0/100,1,0)</f>
        <v>0</v>
      </c>
      <c r="AB16" s="1">
        <f>IF(Z16&gt;100000000.0/100,1,0)</f>
        <v>0</v>
      </c>
    </row>
    <row r="17" spans="1:28" s="1" customFormat="1">
      <c r="A17" s="3">
        <v>45311</v>
      </c>
      <c r="B17" s="2" t="s">
        <v>81</v>
      </c>
      <c r="C17" s="1">
        <f>SUM(PL!E17:AN17)</f>
        <v>0</v>
      </c>
      <c r="D17" s="1">
        <f>SUM(PL!AO17:BX17)</f>
        <v>0</v>
      </c>
      <c r="E17" s="1">
        <f>SUM(C17:D17)</f>
        <v>0</v>
      </c>
      <c r="F17" s="1">
        <f>IF(C17 + F16 &lt; 0, C17 + F16, 0)</f>
        <v>0</v>
      </c>
      <c r="G17" s="1">
        <f>IF(D17 + G16 &lt; 0, D17 + G16, 0)</f>
        <v>0</v>
      </c>
      <c r="H17" s="1">
        <f>IF(E17 + H16 &lt; 0, E17 + H16, 0)</f>
        <v>0</v>
      </c>
      <c r="I17" s="1">
        <f>IF(H17 &lt; 0, 1 + I16, 0)</f>
        <v>0</v>
      </c>
      <c r="J17" s="1">
        <f>C17-((ABS(SUM(PL!E17:AN17)))*0.125)</f>
        <v>0</v>
      </c>
      <c r="K17" s="1">
        <f>D17-((ABS(SUM(PL!AO17:BX17)))*0.125)</f>
        <v>0</v>
      </c>
      <c r="L17" s="1">
        <f>J17 + K17</f>
        <v>0</v>
      </c>
      <c r="M17" s="1">
        <f>IF(J17 + M16 &lt; 0, J17 + M16, 0)</f>
        <v>0</v>
      </c>
      <c r="N17" s="1">
        <f>IF(K17 + N16 &lt; 0, K17 + N16, 0)</f>
        <v>0</v>
      </c>
      <c r="O17" s="1">
        <f>IF(L17 + O16 &lt; 0, L17 + O16, 0)</f>
        <v>0</v>
      </c>
      <c r="P17" s="1">
        <f>IF(O17 &lt; 0, 1 + P16, 0)</f>
        <v>0</v>
      </c>
      <c r="Q17" s="1">
        <f>IF(E17&lt;0,1,0)</f>
        <v>0</v>
      </c>
      <c r="R17" s="1">
        <f>IF(Q17=1,E17,0)</f>
        <v>0</v>
      </c>
      <c r="S17" s="1">
        <f>IF(E17&gt;0,1,0)</f>
        <v>0</v>
      </c>
      <c r="T17" s="1">
        <f>IF(S17=1,E17,0)</f>
        <v>0</v>
      </c>
      <c r="U17" s="1">
        <f>IF(R17&lt;-100000000.0/100,1,0)</f>
        <v>0</v>
      </c>
      <c r="V17" s="1">
        <f>IF(T17&gt;100000000.0/100,1,0)</f>
        <v>0</v>
      </c>
      <c r="W17" s="1">
        <f>IF(L17&lt;0,1,0)</f>
        <v>0</v>
      </c>
      <c r="X17" s="1">
        <f>IF(W17=1,L17,0)</f>
        <v>0</v>
      </c>
      <c r="Y17" s="1">
        <f>IF(L17&gt;0,1,0)</f>
        <v>0</v>
      </c>
      <c r="Z17" s="1">
        <f>IF(Y17=1,L17,0)</f>
        <v>0</v>
      </c>
      <c r="AA17" s="1">
        <f>IF(X17&lt;-100000000.0/100,1,0)</f>
        <v>0</v>
      </c>
      <c r="AB17" s="1">
        <f>IF(Z17&gt;100000000.0/100,1,0)</f>
        <v>0</v>
      </c>
    </row>
    <row r="18" spans="1:28" s="1" customFormat="1">
      <c r="A18" s="3">
        <v>45314</v>
      </c>
      <c r="B18" s="2" t="s">
        <v>77</v>
      </c>
      <c r="C18" s="1">
        <f>SUM(PL!E18:AN18)</f>
        <v>0</v>
      </c>
      <c r="D18" s="1">
        <f>SUM(PL!AO18:BX18)</f>
        <v>0</v>
      </c>
      <c r="E18" s="1">
        <f>SUM(C18:D18)</f>
        <v>0</v>
      </c>
      <c r="F18" s="1">
        <f>IF(C18 + F17 &lt; 0, C18 + F17, 0)</f>
        <v>0</v>
      </c>
      <c r="G18" s="1">
        <f>IF(D18 + G17 &lt; 0, D18 + G17, 0)</f>
        <v>0</v>
      </c>
      <c r="H18" s="1">
        <f>IF(E18 + H17 &lt; 0, E18 + H17, 0)</f>
        <v>0</v>
      </c>
      <c r="I18" s="1">
        <f>IF(H18 &lt; 0, 1 + I17, 0)</f>
        <v>0</v>
      </c>
      <c r="J18" s="1">
        <f>C18-((ABS(SUM(PL!E18:AN18)))*0.125)</f>
        <v>0</v>
      </c>
      <c r="K18" s="1">
        <f>D18-((ABS(SUM(PL!AO18:BX18)))*0.125)</f>
        <v>0</v>
      </c>
      <c r="L18" s="1">
        <f>J18 + K18</f>
        <v>0</v>
      </c>
      <c r="M18" s="1">
        <f>IF(J18 + M17 &lt; 0, J18 + M17, 0)</f>
        <v>0</v>
      </c>
      <c r="N18" s="1">
        <f>IF(K18 + N17 &lt; 0, K18 + N17, 0)</f>
        <v>0</v>
      </c>
      <c r="O18" s="1">
        <f>IF(L18 + O17 &lt; 0, L18 + O17, 0)</f>
        <v>0</v>
      </c>
      <c r="P18" s="1">
        <f>IF(O18 &lt; 0, 1 + P17, 0)</f>
        <v>0</v>
      </c>
      <c r="Q18" s="1">
        <f>IF(E18&lt;0,1,0)</f>
        <v>0</v>
      </c>
      <c r="R18" s="1">
        <f>IF(Q18=1,E18,0)</f>
        <v>0</v>
      </c>
      <c r="S18" s="1">
        <f>IF(E18&gt;0,1,0)</f>
        <v>0</v>
      </c>
      <c r="T18" s="1">
        <f>IF(S18=1,E18,0)</f>
        <v>0</v>
      </c>
      <c r="U18" s="1">
        <f>IF(R18&lt;-100000000.0/100,1,0)</f>
        <v>0</v>
      </c>
      <c r="V18" s="1">
        <f>IF(T18&gt;100000000.0/100,1,0)</f>
        <v>0</v>
      </c>
      <c r="W18" s="1">
        <f>IF(L18&lt;0,1,0)</f>
        <v>0</v>
      </c>
      <c r="X18" s="1">
        <f>IF(W18=1,L18,0)</f>
        <v>0</v>
      </c>
      <c r="Y18" s="1">
        <f>IF(L18&gt;0,1,0)</f>
        <v>0</v>
      </c>
      <c r="Z18" s="1">
        <f>IF(Y18=1,L18,0)</f>
        <v>0</v>
      </c>
      <c r="AA18" s="1">
        <f>IF(X18&lt;-100000000.0/100,1,0)</f>
        <v>0</v>
      </c>
      <c r="AB18" s="1">
        <f>IF(Z18&gt;100000000.0/100,1,0)</f>
        <v>0</v>
      </c>
    </row>
    <row r="19" spans="1:28" s="1" customFormat="1">
      <c r="A19" s="3">
        <v>45315</v>
      </c>
      <c r="B19" s="2" t="s">
        <v>78</v>
      </c>
      <c r="C19" s="1">
        <f>SUM(PL!E19:AN19)</f>
        <v>0</v>
      </c>
      <c r="D19" s="1">
        <f>SUM(PL!AO19:BX19)</f>
        <v>0</v>
      </c>
      <c r="E19" s="1">
        <f>SUM(C19:D19)</f>
        <v>0</v>
      </c>
      <c r="F19" s="1">
        <f>IF(C19 + F18 &lt; 0, C19 + F18, 0)</f>
        <v>0</v>
      </c>
      <c r="G19" s="1">
        <f>IF(D19 + G18 &lt; 0, D19 + G18, 0)</f>
        <v>0</v>
      </c>
      <c r="H19" s="1">
        <f>IF(E19 + H18 &lt; 0, E19 + H18, 0)</f>
        <v>0</v>
      </c>
      <c r="I19" s="1">
        <f>IF(H19 &lt; 0, 1 + I18, 0)</f>
        <v>0</v>
      </c>
      <c r="J19" s="1">
        <f>C19-((ABS(SUM(PL!E19:AN19)))*0.125)</f>
        <v>0</v>
      </c>
      <c r="K19" s="1">
        <f>D19-((ABS(SUM(PL!AO19:BX19)))*0.125)</f>
        <v>0</v>
      </c>
      <c r="L19" s="1">
        <f>J19 + K19</f>
        <v>0</v>
      </c>
      <c r="M19" s="1">
        <f>IF(J19 + M18 &lt; 0, J19 + M18, 0)</f>
        <v>0</v>
      </c>
      <c r="N19" s="1">
        <f>IF(K19 + N18 &lt; 0, K19 + N18, 0)</f>
        <v>0</v>
      </c>
      <c r="O19" s="1">
        <f>IF(L19 + O18 &lt; 0, L19 + O18, 0)</f>
        <v>0</v>
      </c>
      <c r="P19" s="1">
        <f>IF(O19 &lt; 0, 1 + P18, 0)</f>
        <v>0</v>
      </c>
      <c r="Q19" s="1">
        <f>IF(E19&lt;0,1,0)</f>
        <v>0</v>
      </c>
      <c r="R19" s="1">
        <f>IF(Q19=1,E19,0)</f>
        <v>0</v>
      </c>
      <c r="S19" s="1">
        <f>IF(E19&gt;0,1,0)</f>
        <v>0</v>
      </c>
      <c r="T19" s="1">
        <f>IF(S19=1,E19,0)</f>
        <v>0</v>
      </c>
      <c r="U19" s="1">
        <f>IF(R19&lt;-100000000.0/100,1,0)</f>
        <v>0</v>
      </c>
      <c r="V19" s="1">
        <f>IF(T19&gt;100000000.0/100,1,0)</f>
        <v>0</v>
      </c>
      <c r="W19" s="1">
        <f>IF(L19&lt;0,1,0)</f>
        <v>0</v>
      </c>
      <c r="X19" s="1">
        <f>IF(W19=1,L19,0)</f>
        <v>0</v>
      </c>
      <c r="Y19" s="1">
        <f>IF(L19&gt;0,1,0)</f>
        <v>0</v>
      </c>
      <c r="Z19" s="1">
        <f>IF(Y19=1,L19,0)</f>
        <v>0</v>
      </c>
      <c r="AA19" s="1">
        <f>IF(X19&lt;-100000000.0/100,1,0)</f>
        <v>0</v>
      </c>
      <c r="AB19" s="1">
        <f>IF(Z19&gt;100000000.0/100,1,0)</f>
        <v>0</v>
      </c>
    </row>
    <row r="20" spans="1:28" s="1" customFormat="1">
      <c r="A20" s="3">
        <v>45316</v>
      </c>
      <c r="B20" s="2" t="s">
        <v>79</v>
      </c>
      <c r="C20" s="1">
        <f>SUM(PL!E20:AN20)</f>
        <v>0</v>
      </c>
      <c r="D20" s="1">
        <f>SUM(PL!AO20:BX20)</f>
        <v>0</v>
      </c>
      <c r="E20" s="1">
        <f>SUM(C20:D20)</f>
        <v>0</v>
      </c>
      <c r="F20" s="1">
        <f>IF(C20 + F19 &lt; 0, C20 + F19, 0)</f>
        <v>0</v>
      </c>
      <c r="G20" s="1">
        <f>IF(D20 + G19 &lt; 0, D20 + G19, 0)</f>
        <v>0</v>
      </c>
      <c r="H20" s="1">
        <f>IF(E20 + H19 &lt; 0, E20 + H19, 0)</f>
        <v>0</v>
      </c>
      <c r="I20" s="1">
        <f>IF(H20 &lt; 0, 1 + I19, 0)</f>
        <v>0</v>
      </c>
      <c r="J20" s="1">
        <f>C20-((ABS(SUM(PL!E20:AN20)))*0.125)</f>
        <v>0</v>
      </c>
      <c r="K20" s="1">
        <f>D20-((ABS(SUM(PL!AO20:BX20)))*0.125)</f>
        <v>0</v>
      </c>
      <c r="L20" s="1">
        <f>J20 + K20</f>
        <v>0</v>
      </c>
      <c r="M20" s="1">
        <f>IF(J20 + M19 &lt; 0, J20 + M19, 0)</f>
        <v>0</v>
      </c>
      <c r="N20" s="1">
        <f>IF(K20 + N19 &lt; 0, K20 + N19, 0)</f>
        <v>0</v>
      </c>
      <c r="O20" s="1">
        <f>IF(L20 + O19 &lt; 0, L20 + O19, 0)</f>
        <v>0</v>
      </c>
      <c r="P20" s="1">
        <f>IF(O20 &lt; 0, 1 + P19, 0)</f>
        <v>0</v>
      </c>
      <c r="Q20" s="1">
        <f>IF(E20&lt;0,1,0)</f>
        <v>0</v>
      </c>
      <c r="R20" s="1">
        <f>IF(Q20=1,E20,0)</f>
        <v>0</v>
      </c>
      <c r="S20" s="1">
        <f>IF(E20&gt;0,1,0)</f>
        <v>0</v>
      </c>
      <c r="T20" s="1">
        <f>IF(S20=1,E20,0)</f>
        <v>0</v>
      </c>
      <c r="U20" s="1">
        <f>IF(R20&lt;-100000000.0/100,1,0)</f>
        <v>0</v>
      </c>
      <c r="V20" s="1">
        <f>IF(T20&gt;100000000.0/100,1,0)</f>
        <v>0</v>
      </c>
      <c r="W20" s="1">
        <f>IF(L20&lt;0,1,0)</f>
        <v>0</v>
      </c>
      <c r="X20" s="1">
        <f>IF(W20=1,L20,0)</f>
        <v>0</v>
      </c>
      <c r="Y20" s="1">
        <f>IF(L20&gt;0,1,0)</f>
        <v>0</v>
      </c>
      <c r="Z20" s="1">
        <f>IF(Y20=1,L20,0)</f>
        <v>0</v>
      </c>
      <c r="AA20" s="1">
        <f>IF(X20&lt;-100000000.0/100,1,0)</f>
        <v>0</v>
      </c>
      <c r="AB20" s="1">
        <f>IF(Z20&gt;100000000.0/100,1,0)</f>
        <v>0</v>
      </c>
    </row>
    <row r="21" spans="1:28" s="1" customFormat="1">
      <c r="A21" s="3">
        <v>45320</v>
      </c>
      <c r="B21" s="2" t="s">
        <v>76</v>
      </c>
      <c r="C21" s="1">
        <f>SUM(PL!E21:AN21)</f>
        <v>0</v>
      </c>
      <c r="D21" s="1">
        <f>SUM(PL!AO21:BX21)</f>
        <v>0</v>
      </c>
      <c r="E21" s="1">
        <f>SUM(C21:D21)</f>
        <v>0</v>
      </c>
      <c r="F21" s="1">
        <f>IF(C21 + F20 &lt; 0, C21 + F20, 0)</f>
        <v>0</v>
      </c>
      <c r="G21" s="1">
        <f>IF(D21 + G20 &lt; 0, D21 + G20, 0)</f>
        <v>0</v>
      </c>
      <c r="H21" s="1">
        <f>IF(E21 + H20 &lt; 0, E21 + H20, 0)</f>
        <v>0</v>
      </c>
      <c r="I21" s="1">
        <f>IF(H21 &lt; 0, 1 + I20, 0)</f>
        <v>0</v>
      </c>
      <c r="J21" s="1">
        <f>C21-((ABS(SUM(PL!E21:AN21)))*0.125)</f>
        <v>0</v>
      </c>
      <c r="K21" s="1">
        <f>D21-((ABS(SUM(PL!AO21:BX21)))*0.125)</f>
        <v>0</v>
      </c>
      <c r="L21" s="1">
        <f>J21 + K21</f>
        <v>0</v>
      </c>
      <c r="M21" s="1">
        <f>IF(J21 + M20 &lt; 0, J21 + M20, 0)</f>
        <v>0</v>
      </c>
      <c r="N21" s="1">
        <f>IF(K21 + N20 &lt; 0, K21 + N20, 0)</f>
        <v>0</v>
      </c>
      <c r="O21" s="1">
        <f>IF(L21 + O20 &lt; 0, L21 + O20, 0)</f>
        <v>0</v>
      </c>
      <c r="P21" s="1">
        <f>IF(O21 &lt; 0, 1 + P20, 0)</f>
        <v>0</v>
      </c>
      <c r="Q21" s="1">
        <f>IF(E21&lt;0,1,0)</f>
        <v>0</v>
      </c>
      <c r="R21" s="1">
        <f>IF(Q21=1,E21,0)</f>
        <v>0</v>
      </c>
      <c r="S21" s="1">
        <f>IF(E21&gt;0,1,0)</f>
        <v>0</v>
      </c>
      <c r="T21" s="1">
        <f>IF(S21=1,E21,0)</f>
        <v>0</v>
      </c>
      <c r="U21" s="1">
        <f>IF(R21&lt;-100000000.0/100,1,0)</f>
        <v>0</v>
      </c>
      <c r="V21" s="1">
        <f>IF(T21&gt;100000000.0/100,1,0)</f>
        <v>0</v>
      </c>
      <c r="W21" s="1">
        <f>IF(L21&lt;0,1,0)</f>
        <v>0</v>
      </c>
      <c r="X21" s="1">
        <f>IF(W21=1,L21,0)</f>
        <v>0</v>
      </c>
      <c r="Y21" s="1">
        <f>IF(L21&gt;0,1,0)</f>
        <v>0</v>
      </c>
      <c r="Z21" s="1">
        <f>IF(Y21=1,L21,0)</f>
        <v>0</v>
      </c>
      <c r="AA21" s="1">
        <f>IF(X21&lt;-100000000.0/100,1,0)</f>
        <v>0</v>
      </c>
      <c r="AB21" s="1">
        <f>IF(Z21&gt;100000000.0/100,1,0)</f>
        <v>0</v>
      </c>
    </row>
    <row r="22" spans="1:28" s="1" customFormat="1">
      <c r="A22" s="3">
        <v>45321</v>
      </c>
      <c r="B22" s="2" t="s">
        <v>77</v>
      </c>
      <c r="C22" s="1">
        <f>SUM(PL!E22:AN22)</f>
        <v>0</v>
      </c>
      <c r="D22" s="1">
        <f>SUM(PL!AO22:BX22)</f>
        <v>0</v>
      </c>
      <c r="E22" s="1">
        <f>SUM(C22:D22)</f>
        <v>0</v>
      </c>
      <c r="F22" s="1">
        <f>IF(C22 + F21 &lt; 0, C22 + F21, 0)</f>
        <v>0</v>
      </c>
      <c r="G22" s="1">
        <f>IF(D22 + G21 &lt; 0, D22 + G21, 0)</f>
        <v>0</v>
      </c>
      <c r="H22" s="1">
        <f>IF(E22 + H21 &lt; 0, E22 + H21, 0)</f>
        <v>0</v>
      </c>
      <c r="I22" s="1">
        <f>IF(H22 &lt; 0, 1 + I21, 0)</f>
        <v>0</v>
      </c>
      <c r="J22" s="1">
        <f>C22-((ABS(SUM(PL!E22:AN22)))*0.125)</f>
        <v>0</v>
      </c>
      <c r="K22" s="1">
        <f>D22-((ABS(SUM(PL!AO22:BX22)))*0.125)</f>
        <v>0</v>
      </c>
      <c r="L22" s="1">
        <f>J22 + K22</f>
        <v>0</v>
      </c>
      <c r="M22" s="1">
        <f>IF(J22 + M21 &lt; 0, J22 + M21, 0)</f>
        <v>0</v>
      </c>
      <c r="N22" s="1">
        <f>IF(K22 + N21 &lt; 0, K22 + N21, 0)</f>
        <v>0</v>
      </c>
      <c r="O22" s="1">
        <f>IF(L22 + O21 &lt; 0, L22 + O21, 0)</f>
        <v>0</v>
      </c>
      <c r="P22" s="1">
        <f>IF(O22 &lt; 0, 1 + P21, 0)</f>
        <v>0</v>
      </c>
      <c r="Q22" s="1">
        <f>IF(E22&lt;0,1,0)</f>
        <v>0</v>
      </c>
      <c r="R22" s="1">
        <f>IF(Q22=1,E22,0)</f>
        <v>0</v>
      </c>
      <c r="S22" s="1">
        <f>IF(E22&gt;0,1,0)</f>
        <v>0</v>
      </c>
      <c r="T22" s="1">
        <f>IF(S22=1,E22,0)</f>
        <v>0</v>
      </c>
      <c r="U22" s="1">
        <f>IF(R22&lt;-100000000.0/100,1,0)</f>
        <v>0</v>
      </c>
      <c r="V22" s="1">
        <f>IF(T22&gt;100000000.0/100,1,0)</f>
        <v>0</v>
      </c>
      <c r="W22" s="1">
        <f>IF(L22&lt;0,1,0)</f>
        <v>0</v>
      </c>
      <c r="X22" s="1">
        <f>IF(W22=1,L22,0)</f>
        <v>0</v>
      </c>
      <c r="Y22" s="1">
        <f>IF(L22&gt;0,1,0)</f>
        <v>0</v>
      </c>
      <c r="Z22" s="1">
        <f>IF(Y22=1,L22,0)</f>
        <v>0</v>
      </c>
      <c r="AA22" s="1">
        <f>IF(X22&lt;-100000000.0/100,1,0)</f>
        <v>0</v>
      </c>
      <c r="AB22" s="1">
        <f>IF(Z22&gt;100000000.0/100,1,0)</f>
        <v>0</v>
      </c>
    </row>
    <row r="23" spans="1:28" s="1" customFormat="1">
      <c r="A23" s="3">
        <v>45322</v>
      </c>
      <c r="B23" s="2" t="s">
        <v>78</v>
      </c>
      <c r="C23" s="1">
        <f>SUM(PL!E23:AN23)</f>
        <v>0</v>
      </c>
      <c r="D23" s="1">
        <f>SUM(PL!AO23:BX23)</f>
        <v>0</v>
      </c>
      <c r="E23" s="1">
        <f>SUM(C23:D23)</f>
        <v>0</v>
      </c>
      <c r="F23" s="1">
        <f>IF(C23 + F22 &lt; 0, C23 + F22, 0)</f>
        <v>0</v>
      </c>
      <c r="G23" s="1">
        <f>IF(D23 + G22 &lt; 0, D23 + G22, 0)</f>
        <v>0</v>
      </c>
      <c r="H23" s="1">
        <f>IF(E23 + H22 &lt; 0, E23 + H22, 0)</f>
        <v>0</v>
      </c>
      <c r="I23" s="1">
        <f>IF(H23 &lt; 0, 1 + I22, 0)</f>
        <v>0</v>
      </c>
      <c r="J23" s="1">
        <f>C23-((ABS(SUM(PL!E23:AN23)))*0.125)</f>
        <v>0</v>
      </c>
      <c r="K23" s="1">
        <f>D23-((ABS(SUM(PL!AO23:BX23)))*0.125)</f>
        <v>0</v>
      </c>
      <c r="L23" s="1">
        <f>J23 + K23</f>
        <v>0</v>
      </c>
      <c r="M23" s="1">
        <f>IF(J23 + M22 &lt; 0, J23 + M22, 0)</f>
        <v>0</v>
      </c>
      <c r="N23" s="1">
        <f>IF(K23 + N22 &lt; 0, K23 + N22, 0)</f>
        <v>0</v>
      </c>
      <c r="O23" s="1">
        <f>IF(L23 + O22 &lt; 0, L23 + O22, 0)</f>
        <v>0</v>
      </c>
      <c r="P23" s="1">
        <f>IF(O23 &lt; 0, 1 + P22, 0)</f>
        <v>0</v>
      </c>
      <c r="Q23" s="1">
        <f>IF(E23&lt;0,1,0)</f>
        <v>0</v>
      </c>
      <c r="R23" s="1">
        <f>IF(Q23=1,E23,0)</f>
        <v>0</v>
      </c>
      <c r="S23" s="1">
        <f>IF(E23&gt;0,1,0)</f>
        <v>0</v>
      </c>
      <c r="T23" s="1">
        <f>IF(S23=1,E23,0)</f>
        <v>0</v>
      </c>
      <c r="U23" s="1">
        <f>IF(R23&lt;-100000000.0/100,1,0)</f>
        <v>0</v>
      </c>
      <c r="V23" s="1">
        <f>IF(T23&gt;100000000.0/100,1,0)</f>
        <v>0</v>
      </c>
      <c r="W23" s="1">
        <f>IF(L23&lt;0,1,0)</f>
        <v>0</v>
      </c>
      <c r="X23" s="1">
        <f>IF(W23=1,L23,0)</f>
        <v>0</v>
      </c>
      <c r="Y23" s="1">
        <f>IF(L23&gt;0,1,0)</f>
        <v>0</v>
      </c>
      <c r="Z23" s="1">
        <f>IF(Y23=1,L23,0)</f>
        <v>0</v>
      </c>
      <c r="AA23" s="1">
        <f>IF(X23&lt;-100000000.0/100,1,0)</f>
        <v>0</v>
      </c>
      <c r="AB23" s="1">
        <f>IF(Z23&gt;100000000.0/100,1,0)</f>
        <v>0</v>
      </c>
    </row>
    <row r="24" spans="1:28" s="1" customFormat="1">
      <c r="A24" s="3">
        <v>45323</v>
      </c>
      <c r="B24" s="2" t="s">
        <v>79</v>
      </c>
      <c r="C24" s="1">
        <f>SUM(PL!E24:AN24)</f>
        <v>0</v>
      </c>
      <c r="D24" s="1">
        <f>SUM(PL!AO24:BX24)</f>
        <v>0</v>
      </c>
      <c r="E24" s="1">
        <f>SUM(C24:D24)</f>
        <v>0</v>
      </c>
      <c r="F24" s="1">
        <f>IF(C24 + F23 &lt; 0, C24 + F23, 0)</f>
        <v>0</v>
      </c>
      <c r="G24" s="1">
        <f>IF(D24 + G23 &lt; 0, D24 + G23, 0)</f>
        <v>0</v>
      </c>
      <c r="H24" s="1">
        <f>IF(E24 + H23 &lt; 0, E24 + H23, 0)</f>
        <v>0</v>
      </c>
      <c r="I24" s="1">
        <f>IF(H24 &lt; 0, 1 + I23, 0)</f>
        <v>0</v>
      </c>
      <c r="J24" s="1">
        <f>C24-((ABS(SUM(PL!E24:AN24)))*0.125)</f>
        <v>0</v>
      </c>
      <c r="K24" s="1">
        <f>D24-((ABS(SUM(PL!AO24:BX24)))*0.125)</f>
        <v>0</v>
      </c>
      <c r="L24" s="1">
        <f>J24 + K24</f>
        <v>0</v>
      </c>
      <c r="M24" s="1">
        <f>IF(J24 + M23 &lt; 0, J24 + M23, 0)</f>
        <v>0</v>
      </c>
      <c r="N24" s="1">
        <f>IF(K24 + N23 &lt; 0, K24 + N23, 0)</f>
        <v>0</v>
      </c>
      <c r="O24" s="1">
        <f>IF(L24 + O23 &lt; 0, L24 + O23, 0)</f>
        <v>0</v>
      </c>
      <c r="P24" s="1">
        <f>IF(O24 &lt; 0, 1 + P23, 0)</f>
        <v>0</v>
      </c>
      <c r="Q24" s="1">
        <f>IF(E24&lt;0,1,0)</f>
        <v>0</v>
      </c>
      <c r="R24" s="1">
        <f>IF(Q24=1,E24,0)</f>
        <v>0</v>
      </c>
      <c r="S24" s="1">
        <f>IF(E24&gt;0,1,0)</f>
        <v>0</v>
      </c>
      <c r="T24" s="1">
        <f>IF(S24=1,E24,0)</f>
        <v>0</v>
      </c>
      <c r="U24" s="1">
        <f>IF(R24&lt;-100000000.0/100,1,0)</f>
        <v>0</v>
      </c>
      <c r="V24" s="1">
        <f>IF(T24&gt;100000000.0/100,1,0)</f>
        <v>0</v>
      </c>
      <c r="W24" s="1">
        <f>IF(L24&lt;0,1,0)</f>
        <v>0</v>
      </c>
      <c r="X24" s="1">
        <f>IF(W24=1,L24,0)</f>
        <v>0</v>
      </c>
      <c r="Y24" s="1">
        <f>IF(L24&gt;0,1,0)</f>
        <v>0</v>
      </c>
      <c r="Z24" s="1">
        <f>IF(Y24=1,L24,0)</f>
        <v>0</v>
      </c>
      <c r="AA24" s="1">
        <f>IF(X24&lt;-100000000.0/100,1,0)</f>
        <v>0</v>
      </c>
      <c r="AB24" s="1">
        <f>IF(Z24&gt;100000000.0/100,1,0)</f>
        <v>0</v>
      </c>
    </row>
    <row r="25" spans="1:28" s="1" customFormat="1">
      <c r="A25" s="3">
        <v>45324</v>
      </c>
      <c r="B25" s="2" t="s">
        <v>80</v>
      </c>
      <c r="C25" s="1">
        <f>SUM(PL!E25:AN25)</f>
        <v>0</v>
      </c>
      <c r="D25" s="1">
        <f>SUM(PL!AO25:BX25)</f>
        <v>0</v>
      </c>
      <c r="E25" s="1">
        <f>SUM(C25:D25)</f>
        <v>0</v>
      </c>
      <c r="F25" s="1">
        <f>IF(C25 + F24 &lt; 0, C25 + F24, 0)</f>
        <v>0</v>
      </c>
      <c r="G25" s="1">
        <f>IF(D25 + G24 &lt; 0, D25 + G24, 0)</f>
        <v>0</v>
      </c>
      <c r="H25" s="1">
        <f>IF(E25 + H24 &lt; 0, E25 + H24, 0)</f>
        <v>0</v>
      </c>
      <c r="I25" s="1">
        <f>IF(H25 &lt; 0, 1 + I24, 0)</f>
        <v>0</v>
      </c>
      <c r="J25" s="1">
        <f>C25-((ABS(SUM(PL!E25:AN25)))*0.125)</f>
        <v>0</v>
      </c>
      <c r="K25" s="1">
        <f>D25-((ABS(SUM(PL!AO25:BX25)))*0.125)</f>
        <v>0</v>
      </c>
      <c r="L25" s="1">
        <f>J25 + K25</f>
        <v>0</v>
      </c>
      <c r="M25" s="1">
        <f>IF(J25 + M24 &lt; 0, J25 + M24, 0)</f>
        <v>0</v>
      </c>
      <c r="N25" s="1">
        <f>IF(K25 + N24 &lt; 0, K25 + N24, 0)</f>
        <v>0</v>
      </c>
      <c r="O25" s="1">
        <f>IF(L25 + O24 &lt; 0, L25 + O24, 0)</f>
        <v>0</v>
      </c>
      <c r="P25" s="1">
        <f>IF(O25 &lt; 0, 1 + P24, 0)</f>
        <v>0</v>
      </c>
      <c r="Q25" s="1">
        <f>IF(E25&lt;0,1,0)</f>
        <v>0</v>
      </c>
      <c r="R25" s="1">
        <f>IF(Q25=1,E25,0)</f>
        <v>0</v>
      </c>
      <c r="S25" s="1">
        <f>IF(E25&gt;0,1,0)</f>
        <v>0</v>
      </c>
      <c r="T25" s="1">
        <f>IF(S25=1,E25,0)</f>
        <v>0</v>
      </c>
      <c r="U25" s="1">
        <f>IF(R25&lt;-100000000.0/100,1,0)</f>
        <v>0</v>
      </c>
      <c r="V25" s="1">
        <f>IF(T25&gt;100000000.0/100,1,0)</f>
        <v>0</v>
      </c>
      <c r="W25" s="1">
        <f>IF(L25&lt;0,1,0)</f>
        <v>0</v>
      </c>
      <c r="X25" s="1">
        <f>IF(W25=1,L25,0)</f>
        <v>0</v>
      </c>
      <c r="Y25" s="1">
        <f>IF(L25&gt;0,1,0)</f>
        <v>0</v>
      </c>
      <c r="Z25" s="1">
        <f>IF(Y25=1,L25,0)</f>
        <v>0</v>
      </c>
      <c r="AA25" s="1">
        <f>IF(X25&lt;-100000000.0/100,1,0)</f>
        <v>0</v>
      </c>
      <c r="AB25" s="1">
        <f>IF(Z25&gt;100000000.0/100,1,0)</f>
        <v>0</v>
      </c>
    </row>
    <row r="26" spans="1:28" s="1" customFormat="1">
      <c r="A26" s="3">
        <v>45327</v>
      </c>
      <c r="B26" s="2" t="s">
        <v>76</v>
      </c>
      <c r="C26" s="1">
        <f>SUM(PL!E26:AN26)</f>
        <v>0</v>
      </c>
      <c r="D26" s="1">
        <f>SUM(PL!AO26:BX26)</f>
        <v>0</v>
      </c>
      <c r="E26" s="1">
        <f>SUM(C26:D26)</f>
        <v>0</v>
      </c>
      <c r="F26" s="1">
        <f>IF(C26 + F25 &lt; 0, C26 + F25, 0)</f>
        <v>0</v>
      </c>
      <c r="G26" s="1">
        <f>IF(D26 + G25 &lt; 0, D26 + G25, 0)</f>
        <v>0</v>
      </c>
      <c r="H26" s="1">
        <f>IF(E26 + H25 &lt; 0, E26 + H25, 0)</f>
        <v>0</v>
      </c>
      <c r="I26" s="1">
        <f>IF(H26 &lt; 0, 1 + I25, 0)</f>
        <v>0</v>
      </c>
      <c r="J26" s="1">
        <f>C26-((ABS(SUM(PL!E26:AN26)))*0.125)</f>
        <v>0</v>
      </c>
      <c r="K26" s="1">
        <f>D26-((ABS(SUM(PL!AO26:BX26)))*0.125)</f>
        <v>0</v>
      </c>
      <c r="L26" s="1">
        <f>J26 + K26</f>
        <v>0</v>
      </c>
      <c r="M26" s="1">
        <f>IF(J26 + M25 &lt; 0, J26 + M25, 0)</f>
        <v>0</v>
      </c>
      <c r="N26" s="1">
        <f>IF(K26 + N25 &lt; 0, K26 + N25, 0)</f>
        <v>0</v>
      </c>
      <c r="O26" s="1">
        <f>IF(L26 + O25 &lt; 0, L26 + O25, 0)</f>
        <v>0</v>
      </c>
      <c r="P26" s="1">
        <f>IF(O26 &lt; 0, 1 + P25, 0)</f>
        <v>0</v>
      </c>
      <c r="Q26" s="1">
        <f>IF(E26&lt;0,1,0)</f>
        <v>0</v>
      </c>
      <c r="R26" s="1">
        <f>IF(Q26=1,E26,0)</f>
        <v>0</v>
      </c>
      <c r="S26" s="1">
        <f>IF(E26&gt;0,1,0)</f>
        <v>0</v>
      </c>
      <c r="T26" s="1">
        <f>IF(S26=1,E26,0)</f>
        <v>0</v>
      </c>
      <c r="U26" s="1">
        <f>IF(R26&lt;-100000000.0/100,1,0)</f>
        <v>0</v>
      </c>
      <c r="V26" s="1">
        <f>IF(T26&gt;100000000.0/100,1,0)</f>
        <v>0</v>
      </c>
      <c r="W26" s="1">
        <f>IF(L26&lt;0,1,0)</f>
        <v>0</v>
      </c>
      <c r="X26" s="1">
        <f>IF(W26=1,L26,0)</f>
        <v>0</v>
      </c>
      <c r="Y26" s="1">
        <f>IF(L26&gt;0,1,0)</f>
        <v>0</v>
      </c>
      <c r="Z26" s="1">
        <f>IF(Y26=1,L26,0)</f>
        <v>0</v>
      </c>
      <c r="AA26" s="1">
        <f>IF(X26&lt;-100000000.0/100,1,0)</f>
        <v>0</v>
      </c>
      <c r="AB26" s="1">
        <f>IF(Z26&gt;100000000.0/100,1,0)</f>
        <v>0</v>
      </c>
    </row>
    <row r="27" spans="1:28" s="1" customFormat="1">
      <c r="A27" s="3">
        <v>45328</v>
      </c>
      <c r="B27" s="2" t="s">
        <v>77</v>
      </c>
      <c r="C27" s="1">
        <f>SUM(PL!E27:AN27)</f>
        <v>0</v>
      </c>
      <c r="D27" s="1">
        <f>SUM(PL!AO27:BX27)</f>
        <v>0</v>
      </c>
      <c r="E27" s="1">
        <f>SUM(C27:D27)</f>
        <v>0</v>
      </c>
      <c r="F27" s="1">
        <f>IF(C27 + F26 &lt; 0, C27 + F26, 0)</f>
        <v>0</v>
      </c>
      <c r="G27" s="1">
        <f>IF(D27 + G26 &lt; 0, D27 + G26, 0)</f>
        <v>0</v>
      </c>
      <c r="H27" s="1">
        <f>IF(E27 + H26 &lt; 0, E27 + H26, 0)</f>
        <v>0</v>
      </c>
      <c r="I27" s="1">
        <f>IF(H27 &lt; 0, 1 + I26, 0)</f>
        <v>0</v>
      </c>
      <c r="J27" s="1">
        <f>C27-((ABS(SUM(PL!E27:AN27)))*0.125)</f>
        <v>0</v>
      </c>
      <c r="K27" s="1">
        <f>D27-((ABS(SUM(PL!AO27:BX27)))*0.125)</f>
        <v>0</v>
      </c>
      <c r="L27" s="1">
        <f>J27 + K27</f>
        <v>0</v>
      </c>
      <c r="M27" s="1">
        <f>IF(J27 + M26 &lt; 0, J27 + M26, 0)</f>
        <v>0</v>
      </c>
      <c r="N27" s="1">
        <f>IF(K27 + N26 &lt; 0, K27 + N26, 0)</f>
        <v>0</v>
      </c>
      <c r="O27" s="1">
        <f>IF(L27 + O26 &lt; 0, L27 + O26, 0)</f>
        <v>0</v>
      </c>
      <c r="P27" s="1">
        <f>IF(O27 &lt; 0, 1 + P26, 0)</f>
        <v>0</v>
      </c>
      <c r="Q27" s="1">
        <f>IF(E27&lt;0,1,0)</f>
        <v>0</v>
      </c>
      <c r="R27" s="1">
        <f>IF(Q27=1,E27,0)</f>
        <v>0</v>
      </c>
      <c r="S27" s="1">
        <f>IF(E27&gt;0,1,0)</f>
        <v>0</v>
      </c>
      <c r="T27" s="1">
        <f>IF(S27=1,E27,0)</f>
        <v>0</v>
      </c>
      <c r="U27" s="1">
        <f>IF(R27&lt;-100000000.0/100,1,0)</f>
        <v>0</v>
      </c>
      <c r="V27" s="1">
        <f>IF(T27&gt;100000000.0/100,1,0)</f>
        <v>0</v>
      </c>
      <c r="W27" s="1">
        <f>IF(L27&lt;0,1,0)</f>
        <v>0</v>
      </c>
      <c r="X27" s="1">
        <f>IF(W27=1,L27,0)</f>
        <v>0</v>
      </c>
      <c r="Y27" s="1">
        <f>IF(L27&gt;0,1,0)</f>
        <v>0</v>
      </c>
      <c r="Z27" s="1">
        <f>IF(Y27=1,L27,0)</f>
        <v>0</v>
      </c>
      <c r="AA27" s="1">
        <f>IF(X27&lt;-100000000.0/100,1,0)</f>
        <v>0</v>
      </c>
      <c r="AB27" s="1">
        <f>IF(Z27&gt;100000000.0/100,1,0)</f>
        <v>0</v>
      </c>
    </row>
    <row r="28" spans="1:28" s="1" customFormat="1">
      <c r="A28" s="3">
        <v>45329</v>
      </c>
      <c r="B28" s="2" t="s">
        <v>78</v>
      </c>
      <c r="C28" s="1">
        <f>SUM(PL!E28:AN28)</f>
        <v>0</v>
      </c>
      <c r="D28" s="1">
        <f>SUM(PL!AO28:BX28)</f>
        <v>0</v>
      </c>
      <c r="E28" s="1">
        <f>SUM(C28:D28)</f>
        <v>0</v>
      </c>
      <c r="F28" s="1">
        <f>IF(C28 + F27 &lt; 0, C28 + F27, 0)</f>
        <v>0</v>
      </c>
      <c r="G28" s="1">
        <f>IF(D28 + G27 &lt; 0, D28 + G27, 0)</f>
        <v>0</v>
      </c>
      <c r="H28" s="1">
        <f>IF(E28 + H27 &lt; 0, E28 + H27, 0)</f>
        <v>0</v>
      </c>
      <c r="I28" s="1">
        <f>IF(H28 &lt; 0, 1 + I27, 0)</f>
        <v>0</v>
      </c>
      <c r="J28" s="1">
        <f>C28-((ABS(SUM(PL!E28:AN28)))*0.125)</f>
        <v>0</v>
      </c>
      <c r="K28" s="1">
        <f>D28-((ABS(SUM(PL!AO28:BX28)))*0.125)</f>
        <v>0</v>
      </c>
      <c r="L28" s="1">
        <f>J28 + K28</f>
        <v>0</v>
      </c>
      <c r="M28" s="1">
        <f>IF(J28 + M27 &lt; 0, J28 + M27, 0)</f>
        <v>0</v>
      </c>
      <c r="N28" s="1">
        <f>IF(K28 + N27 &lt; 0, K28 + N27, 0)</f>
        <v>0</v>
      </c>
      <c r="O28" s="1">
        <f>IF(L28 + O27 &lt; 0, L28 + O27, 0)</f>
        <v>0</v>
      </c>
      <c r="P28" s="1">
        <f>IF(O28 &lt; 0, 1 + P27, 0)</f>
        <v>0</v>
      </c>
      <c r="Q28" s="1">
        <f>IF(E28&lt;0,1,0)</f>
        <v>0</v>
      </c>
      <c r="R28" s="1">
        <f>IF(Q28=1,E28,0)</f>
        <v>0</v>
      </c>
      <c r="S28" s="1">
        <f>IF(E28&gt;0,1,0)</f>
        <v>0</v>
      </c>
      <c r="T28" s="1">
        <f>IF(S28=1,E28,0)</f>
        <v>0</v>
      </c>
      <c r="U28" s="1">
        <f>IF(R28&lt;-100000000.0/100,1,0)</f>
        <v>0</v>
      </c>
      <c r="V28" s="1">
        <f>IF(T28&gt;100000000.0/100,1,0)</f>
        <v>0</v>
      </c>
      <c r="W28" s="1">
        <f>IF(L28&lt;0,1,0)</f>
        <v>0</v>
      </c>
      <c r="X28" s="1">
        <f>IF(W28=1,L28,0)</f>
        <v>0</v>
      </c>
      <c r="Y28" s="1">
        <f>IF(L28&gt;0,1,0)</f>
        <v>0</v>
      </c>
      <c r="Z28" s="1">
        <f>IF(Y28=1,L28,0)</f>
        <v>0</v>
      </c>
      <c r="AA28" s="1">
        <f>IF(X28&lt;-100000000.0/100,1,0)</f>
        <v>0</v>
      </c>
      <c r="AB28" s="1">
        <f>IF(Z28&gt;100000000.0/100,1,0)</f>
        <v>0</v>
      </c>
    </row>
    <row r="29" spans="1:28" s="1" customFormat="1">
      <c r="A29" s="3">
        <v>45330</v>
      </c>
      <c r="B29" s="2" t="s">
        <v>79</v>
      </c>
      <c r="C29" s="1">
        <f>SUM(PL!E29:AN29)</f>
        <v>0</v>
      </c>
      <c r="D29" s="1">
        <f>SUM(PL!AO29:BX29)</f>
        <v>0</v>
      </c>
      <c r="E29" s="1">
        <f>SUM(C29:D29)</f>
        <v>0</v>
      </c>
      <c r="F29" s="1">
        <f>IF(C29 + F28 &lt; 0, C29 + F28, 0)</f>
        <v>0</v>
      </c>
      <c r="G29" s="1">
        <f>IF(D29 + G28 &lt; 0, D29 + G28, 0)</f>
        <v>0</v>
      </c>
      <c r="H29" s="1">
        <f>IF(E29 + H28 &lt; 0, E29 + H28, 0)</f>
        <v>0</v>
      </c>
      <c r="I29" s="1">
        <f>IF(H29 &lt; 0, 1 + I28, 0)</f>
        <v>0</v>
      </c>
      <c r="J29" s="1">
        <f>C29-((ABS(SUM(PL!E29:AN29)))*0.125)</f>
        <v>0</v>
      </c>
      <c r="K29" s="1">
        <f>D29-((ABS(SUM(PL!AO29:BX29)))*0.125)</f>
        <v>0</v>
      </c>
      <c r="L29" s="1">
        <f>J29 + K29</f>
        <v>0</v>
      </c>
      <c r="M29" s="1">
        <f>IF(J29 + M28 &lt; 0, J29 + M28, 0)</f>
        <v>0</v>
      </c>
      <c r="N29" s="1">
        <f>IF(K29 + N28 &lt; 0, K29 + N28, 0)</f>
        <v>0</v>
      </c>
      <c r="O29" s="1">
        <f>IF(L29 + O28 &lt; 0, L29 + O28, 0)</f>
        <v>0</v>
      </c>
      <c r="P29" s="1">
        <f>IF(O29 &lt; 0, 1 + P28, 0)</f>
        <v>0</v>
      </c>
      <c r="Q29" s="1">
        <f>IF(E29&lt;0,1,0)</f>
        <v>0</v>
      </c>
      <c r="R29" s="1">
        <f>IF(Q29=1,E29,0)</f>
        <v>0</v>
      </c>
      <c r="S29" s="1">
        <f>IF(E29&gt;0,1,0)</f>
        <v>0</v>
      </c>
      <c r="T29" s="1">
        <f>IF(S29=1,E29,0)</f>
        <v>0</v>
      </c>
      <c r="U29" s="1">
        <f>IF(R29&lt;-100000000.0/100,1,0)</f>
        <v>0</v>
      </c>
      <c r="V29" s="1">
        <f>IF(T29&gt;100000000.0/100,1,0)</f>
        <v>0</v>
      </c>
      <c r="W29" s="1">
        <f>IF(L29&lt;0,1,0)</f>
        <v>0</v>
      </c>
      <c r="X29" s="1">
        <f>IF(W29=1,L29,0)</f>
        <v>0</v>
      </c>
      <c r="Y29" s="1">
        <f>IF(L29&gt;0,1,0)</f>
        <v>0</v>
      </c>
      <c r="Z29" s="1">
        <f>IF(Y29=1,L29,0)</f>
        <v>0</v>
      </c>
      <c r="AA29" s="1">
        <f>IF(X29&lt;-100000000.0/100,1,0)</f>
        <v>0</v>
      </c>
      <c r="AB29" s="1">
        <f>IF(Z29&gt;100000000.0/100,1,0)</f>
        <v>0</v>
      </c>
    </row>
    <row r="30" spans="1:28" s="1" customFormat="1">
      <c r="A30" s="3">
        <v>45331</v>
      </c>
      <c r="B30" s="2" t="s">
        <v>80</v>
      </c>
      <c r="C30" s="1">
        <f>SUM(PL!E30:AN30)</f>
        <v>0</v>
      </c>
      <c r="D30" s="1">
        <f>SUM(PL!AO30:BX30)</f>
        <v>0</v>
      </c>
      <c r="E30" s="1">
        <f>SUM(C30:D30)</f>
        <v>0</v>
      </c>
      <c r="F30" s="1">
        <f>IF(C30 + F29 &lt; 0, C30 + F29, 0)</f>
        <v>0</v>
      </c>
      <c r="G30" s="1">
        <f>IF(D30 + G29 &lt; 0, D30 + G29, 0)</f>
        <v>0</v>
      </c>
      <c r="H30" s="1">
        <f>IF(E30 + H29 &lt; 0, E30 + H29, 0)</f>
        <v>0</v>
      </c>
      <c r="I30" s="1">
        <f>IF(H30 &lt; 0, 1 + I29, 0)</f>
        <v>0</v>
      </c>
      <c r="J30" s="1">
        <f>C30-((ABS(SUM(PL!E30:AN30)))*0.125)</f>
        <v>0</v>
      </c>
      <c r="K30" s="1">
        <f>D30-((ABS(SUM(PL!AO30:BX30)))*0.125)</f>
        <v>0</v>
      </c>
      <c r="L30" s="1">
        <f>J30 + K30</f>
        <v>0</v>
      </c>
      <c r="M30" s="1">
        <f>IF(J30 + M29 &lt; 0, J30 + M29, 0)</f>
        <v>0</v>
      </c>
      <c r="N30" s="1">
        <f>IF(K30 + N29 &lt; 0, K30 + N29, 0)</f>
        <v>0</v>
      </c>
      <c r="O30" s="1">
        <f>IF(L30 + O29 &lt; 0, L30 + O29, 0)</f>
        <v>0</v>
      </c>
      <c r="P30" s="1">
        <f>IF(O30 &lt; 0, 1 + P29, 0)</f>
        <v>0</v>
      </c>
      <c r="Q30" s="1">
        <f>IF(E30&lt;0,1,0)</f>
        <v>0</v>
      </c>
      <c r="R30" s="1">
        <f>IF(Q30=1,E30,0)</f>
        <v>0</v>
      </c>
      <c r="S30" s="1">
        <f>IF(E30&gt;0,1,0)</f>
        <v>0</v>
      </c>
      <c r="T30" s="1">
        <f>IF(S30=1,E30,0)</f>
        <v>0</v>
      </c>
      <c r="U30" s="1">
        <f>IF(R30&lt;-100000000.0/100,1,0)</f>
        <v>0</v>
      </c>
      <c r="V30" s="1">
        <f>IF(T30&gt;100000000.0/100,1,0)</f>
        <v>0</v>
      </c>
      <c r="W30" s="1">
        <f>IF(L30&lt;0,1,0)</f>
        <v>0</v>
      </c>
      <c r="X30" s="1">
        <f>IF(W30=1,L30,0)</f>
        <v>0</v>
      </c>
      <c r="Y30" s="1">
        <f>IF(L30&gt;0,1,0)</f>
        <v>0</v>
      </c>
      <c r="Z30" s="1">
        <f>IF(Y30=1,L30,0)</f>
        <v>0</v>
      </c>
      <c r="AA30" s="1">
        <f>IF(X30&lt;-100000000.0/100,1,0)</f>
        <v>0</v>
      </c>
      <c r="AB30" s="1">
        <f>IF(Z30&gt;100000000.0/100,1,0)</f>
        <v>0</v>
      </c>
    </row>
    <row r="31" spans="1:28" s="1" customFormat="1">
      <c r="A31" s="3">
        <v>45334</v>
      </c>
      <c r="B31" s="2" t="s">
        <v>76</v>
      </c>
      <c r="C31" s="1">
        <f>SUM(PL!E31:AN31)</f>
        <v>0</v>
      </c>
      <c r="D31" s="1">
        <f>SUM(PL!AO31:BX31)</f>
        <v>0</v>
      </c>
      <c r="E31" s="1">
        <f>SUM(C31:D31)</f>
        <v>0</v>
      </c>
      <c r="F31" s="1">
        <f>IF(C31 + F30 &lt; 0, C31 + F30, 0)</f>
        <v>0</v>
      </c>
      <c r="G31" s="1">
        <f>IF(D31 + G30 &lt; 0, D31 + G30, 0)</f>
        <v>0</v>
      </c>
      <c r="H31" s="1">
        <f>IF(E31 + H30 &lt; 0, E31 + H30, 0)</f>
        <v>0</v>
      </c>
      <c r="I31" s="1">
        <f>IF(H31 &lt; 0, 1 + I30, 0)</f>
        <v>0</v>
      </c>
      <c r="J31" s="1">
        <f>C31-((ABS(SUM(PL!E31:AN31)))*0.125)</f>
        <v>0</v>
      </c>
      <c r="K31" s="1">
        <f>D31-((ABS(SUM(PL!AO31:BX31)))*0.125)</f>
        <v>0</v>
      </c>
      <c r="L31" s="1">
        <f>J31 + K31</f>
        <v>0</v>
      </c>
      <c r="M31" s="1">
        <f>IF(J31 + M30 &lt; 0, J31 + M30, 0)</f>
        <v>0</v>
      </c>
      <c r="N31" s="1">
        <f>IF(K31 + N30 &lt; 0, K31 + N30, 0)</f>
        <v>0</v>
      </c>
      <c r="O31" s="1">
        <f>IF(L31 + O30 &lt; 0, L31 + O30, 0)</f>
        <v>0</v>
      </c>
      <c r="P31" s="1">
        <f>IF(O31 &lt; 0, 1 + P30, 0)</f>
        <v>0</v>
      </c>
      <c r="Q31" s="1">
        <f>IF(E31&lt;0,1,0)</f>
        <v>0</v>
      </c>
      <c r="R31" s="1">
        <f>IF(Q31=1,E31,0)</f>
        <v>0</v>
      </c>
      <c r="S31" s="1">
        <f>IF(E31&gt;0,1,0)</f>
        <v>0</v>
      </c>
      <c r="T31" s="1">
        <f>IF(S31=1,E31,0)</f>
        <v>0</v>
      </c>
      <c r="U31" s="1">
        <f>IF(R31&lt;-100000000.0/100,1,0)</f>
        <v>0</v>
      </c>
      <c r="V31" s="1">
        <f>IF(T31&gt;100000000.0/100,1,0)</f>
        <v>0</v>
      </c>
      <c r="W31" s="1">
        <f>IF(L31&lt;0,1,0)</f>
        <v>0</v>
      </c>
      <c r="X31" s="1">
        <f>IF(W31=1,L31,0)</f>
        <v>0</v>
      </c>
      <c r="Y31" s="1">
        <f>IF(L31&gt;0,1,0)</f>
        <v>0</v>
      </c>
      <c r="Z31" s="1">
        <f>IF(Y31=1,L31,0)</f>
        <v>0</v>
      </c>
      <c r="AA31" s="1">
        <f>IF(X31&lt;-100000000.0/100,1,0)</f>
        <v>0</v>
      </c>
      <c r="AB31" s="1">
        <f>IF(Z31&gt;100000000.0/100,1,0)</f>
        <v>0</v>
      </c>
    </row>
    <row r="32" spans="1:28" s="1" customFormat="1">
      <c r="A32" s="3">
        <v>45335</v>
      </c>
      <c r="B32" s="2" t="s">
        <v>77</v>
      </c>
      <c r="C32" s="1">
        <f>SUM(PL!E32:AN32)</f>
        <v>0</v>
      </c>
      <c r="D32" s="1">
        <f>SUM(PL!AO32:BX32)</f>
        <v>0</v>
      </c>
      <c r="E32" s="1">
        <f>SUM(C32:D32)</f>
        <v>0</v>
      </c>
      <c r="F32" s="1">
        <f>IF(C32 + F31 &lt; 0, C32 + F31, 0)</f>
        <v>0</v>
      </c>
      <c r="G32" s="1">
        <f>IF(D32 + G31 &lt; 0, D32 + G31, 0)</f>
        <v>0</v>
      </c>
      <c r="H32" s="1">
        <f>IF(E32 + H31 &lt; 0, E32 + H31, 0)</f>
        <v>0</v>
      </c>
      <c r="I32" s="1">
        <f>IF(H32 &lt; 0, 1 + I31, 0)</f>
        <v>0</v>
      </c>
      <c r="J32" s="1">
        <f>C32-((ABS(SUM(PL!E32:AN32)))*0.125)</f>
        <v>0</v>
      </c>
      <c r="K32" s="1">
        <f>D32-((ABS(SUM(PL!AO32:BX32)))*0.125)</f>
        <v>0</v>
      </c>
      <c r="L32" s="1">
        <f>J32 + K32</f>
        <v>0</v>
      </c>
      <c r="M32" s="1">
        <f>IF(J32 + M31 &lt; 0, J32 + M31, 0)</f>
        <v>0</v>
      </c>
      <c r="N32" s="1">
        <f>IF(K32 + N31 &lt; 0, K32 + N31, 0)</f>
        <v>0</v>
      </c>
      <c r="O32" s="1">
        <f>IF(L32 + O31 &lt; 0, L32 + O31, 0)</f>
        <v>0</v>
      </c>
      <c r="P32" s="1">
        <f>IF(O32 &lt; 0, 1 + P31, 0)</f>
        <v>0</v>
      </c>
      <c r="Q32" s="1">
        <f>IF(E32&lt;0,1,0)</f>
        <v>0</v>
      </c>
      <c r="R32" s="1">
        <f>IF(Q32=1,E32,0)</f>
        <v>0</v>
      </c>
      <c r="S32" s="1">
        <f>IF(E32&gt;0,1,0)</f>
        <v>0</v>
      </c>
      <c r="T32" s="1">
        <f>IF(S32=1,E32,0)</f>
        <v>0</v>
      </c>
      <c r="U32" s="1">
        <f>IF(R32&lt;-100000000.0/100,1,0)</f>
        <v>0</v>
      </c>
      <c r="V32" s="1">
        <f>IF(T32&gt;100000000.0/100,1,0)</f>
        <v>0</v>
      </c>
      <c r="W32" s="1">
        <f>IF(L32&lt;0,1,0)</f>
        <v>0</v>
      </c>
      <c r="X32" s="1">
        <f>IF(W32=1,L32,0)</f>
        <v>0</v>
      </c>
      <c r="Y32" s="1">
        <f>IF(L32&gt;0,1,0)</f>
        <v>0</v>
      </c>
      <c r="Z32" s="1">
        <f>IF(Y32=1,L32,0)</f>
        <v>0</v>
      </c>
      <c r="AA32" s="1">
        <f>IF(X32&lt;-100000000.0/100,1,0)</f>
        <v>0</v>
      </c>
      <c r="AB32" s="1">
        <f>IF(Z32&gt;100000000.0/100,1,0)</f>
        <v>0</v>
      </c>
    </row>
    <row r="33" spans="1:28" s="1" customFormat="1">
      <c r="A33" s="3">
        <v>45336</v>
      </c>
      <c r="B33" s="2" t="s">
        <v>78</v>
      </c>
      <c r="C33" s="1">
        <f>SUM(PL!E33:AN33)</f>
        <v>0</v>
      </c>
      <c r="D33" s="1">
        <f>SUM(PL!AO33:BX33)</f>
        <v>0</v>
      </c>
      <c r="E33" s="1">
        <f>SUM(C33:D33)</f>
        <v>0</v>
      </c>
      <c r="F33" s="1">
        <f>IF(C33 + F32 &lt; 0, C33 + F32, 0)</f>
        <v>0</v>
      </c>
      <c r="G33" s="1">
        <f>IF(D33 + G32 &lt; 0, D33 + G32, 0)</f>
        <v>0</v>
      </c>
      <c r="H33" s="1">
        <f>IF(E33 + H32 &lt; 0, E33 + H32, 0)</f>
        <v>0</v>
      </c>
      <c r="I33" s="1">
        <f>IF(H33 &lt; 0, 1 + I32, 0)</f>
        <v>0</v>
      </c>
      <c r="J33" s="1">
        <f>C33-((ABS(SUM(PL!E33:AN33)))*0.125)</f>
        <v>0</v>
      </c>
      <c r="K33" s="1">
        <f>D33-((ABS(SUM(PL!AO33:BX33)))*0.125)</f>
        <v>0</v>
      </c>
      <c r="L33" s="1">
        <f>J33 + K33</f>
        <v>0</v>
      </c>
      <c r="M33" s="1">
        <f>IF(J33 + M32 &lt; 0, J33 + M32, 0)</f>
        <v>0</v>
      </c>
      <c r="N33" s="1">
        <f>IF(K33 + N32 &lt; 0, K33 + N32, 0)</f>
        <v>0</v>
      </c>
      <c r="O33" s="1">
        <f>IF(L33 + O32 &lt; 0, L33 + O32, 0)</f>
        <v>0</v>
      </c>
      <c r="P33" s="1">
        <f>IF(O33 &lt; 0, 1 + P32, 0)</f>
        <v>0</v>
      </c>
      <c r="Q33" s="1">
        <f>IF(E33&lt;0,1,0)</f>
        <v>0</v>
      </c>
      <c r="R33" s="1">
        <f>IF(Q33=1,E33,0)</f>
        <v>0</v>
      </c>
      <c r="S33" s="1">
        <f>IF(E33&gt;0,1,0)</f>
        <v>0</v>
      </c>
      <c r="T33" s="1">
        <f>IF(S33=1,E33,0)</f>
        <v>0</v>
      </c>
      <c r="U33" s="1">
        <f>IF(R33&lt;-100000000.0/100,1,0)</f>
        <v>0</v>
      </c>
      <c r="V33" s="1">
        <f>IF(T33&gt;100000000.0/100,1,0)</f>
        <v>0</v>
      </c>
      <c r="W33" s="1">
        <f>IF(L33&lt;0,1,0)</f>
        <v>0</v>
      </c>
      <c r="X33" s="1">
        <f>IF(W33=1,L33,0)</f>
        <v>0</v>
      </c>
      <c r="Y33" s="1">
        <f>IF(L33&gt;0,1,0)</f>
        <v>0</v>
      </c>
      <c r="Z33" s="1">
        <f>IF(Y33=1,L33,0)</f>
        <v>0</v>
      </c>
      <c r="AA33" s="1">
        <f>IF(X33&lt;-100000000.0/100,1,0)</f>
        <v>0</v>
      </c>
      <c r="AB33" s="1">
        <f>IF(Z33&gt;100000000.0/100,1,0)</f>
        <v>0</v>
      </c>
    </row>
    <row r="34" spans="1:28" s="1" customFormat="1">
      <c r="A34" s="3">
        <v>45337</v>
      </c>
      <c r="B34" s="2" t="s">
        <v>79</v>
      </c>
      <c r="C34" s="1">
        <f>SUM(PL!E34:AN34)</f>
        <v>0</v>
      </c>
      <c r="D34" s="1">
        <f>SUM(PL!AO34:BX34)</f>
        <v>0</v>
      </c>
      <c r="E34" s="1">
        <f>SUM(C34:D34)</f>
        <v>0</v>
      </c>
      <c r="F34" s="1">
        <f>IF(C34 + F33 &lt; 0, C34 + F33, 0)</f>
        <v>0</v>
      </c>
      <c r="G34" s="1">
        <f>IF(D34 + G33 &lt; 0, D34 + G33, 0)</f>
        <v>0</v>
      </c>
      <c r="H34" s="1">
        <f>IF(E34 + H33 &lt; 0, E34 + H33, 0)</f>
        <v>0</v>
      </c>
      <c r="I34" s="1">
        <f>IF(H34 &lt; 0, 1 + I33, 0)</f>
        <v>0</v>
      </c>
      <c r="J34" s="1">
        <f>C34-((ABS(SUM(PL!E34:AN34)))*0.125)</f>
        <v>0</v>
      </c>
      <c r="K34" s="1">
        <f>D34-((ABS(SUM(PL!AO34:BX34)))*0.125)</f>
        <v>0</v>
      </c>
      <c r="L34" s="1">
        <f>J34 + K34</f>
        <v>0</v>
      </c>
      <c r="M34" s="1">
        <f>IF(J34 + M33 &lt; 0, J34 + M33, 0)</f>
        <v>0</v>
      </c>
      <c r="N34" s="1">
        <f>IF(K34 + N33 &lt; 0, K34 + N33, 0)</f>
        <v>0</v>
      </c>
      <c r="O34" s="1">
        <f>IF(L34 + O33 &lt; 0, L34 + O33, 0)</f>
        <v>0</v>
      </c>
      <c r="P34" s="1">
        <f>IF(O34 &lt; 0, 1 + P33, 0)</f>
        <v>0</v>
      </c>
      <c r="Q34" s="1">
        <f>IF(E34&lt;0,1,0)</f>
        <v>0</v>
      </c>
      <c r="R34" s="1">
        <f>IF(Q34=1,E34,0)</f>
        <v>0</v>
      </c>
      <c r="S34" s="1">
        <f>IF(E34&gt;0,1,0)</f>
        <v>0</v>
      </c>
      <c r="T34" s="1">
        <f>IF(S34=1,E34,0)</f>
        <v>0</v>
      </c>
      <c r="U34" s="1">
        <f>IF(R34&lt;-100000000.0/100,1,0)</f>
        <v>0</v>
      </c>
      <c r="V34" s="1">
        <f>IF(T34&gt;100000000.0/100,1,0)</f>
        <v>0</v>
      </c>
      <c r="W34" s="1">
        <f>IF(L34&lt;0,1,0)</f>
        <v>0</v>
      </c>
      <c r="X34" s="1">
        <f>IF(W34=1,L34,0)</f>
        <v>0</v>
      </c>
      <c r="Y34" s="1">
        <f>IF(L34&gt;0,1,0)</f>
        <v>0</v>
      </c>
      <c r="Z34" s="1">
        <f>IF(Y34=1,L34,0)</f>
        <v>0</v>
      </c>
      <c r="AA34" s="1">
        <f>IF(X34&lt;-100000000.0/100,1,0)</f>
        <v>0</v>
      </c>
      <c r="AB34" s="1">
        <f>IF(Z34&gt;100000000.0/100,1,0)</f>
        <v>0</v>
      </c>
    </row>
    <row r="35" spans="1:28" s="1" customFormat="1">
      <c r="A35" s="3">
        <v>45338</v>
      </c>
      <c r="B35" s="2" t="s">
        <v>80</v>
      </c>
      <c r="C35" s="1">
        <f>SUM(PL!E35:AN35)</f>
        <v>0</v>
      </c>
      <c r="D35" s="1">
        <f>SUM(PL!AO35:BX35)</f>
        <v>0</v>
      </c>
      <c r="E35" s="1">
        <f>SUM(C35:D35)</f>
        <v>0</v>
      </c>
      <c r="F35" s="1">
        <f>IF(C35 + F34 &lt; 0, C35 + F34, 0)</f>
        <v>0</v>
      </c>
      <c r="G35" s="1">
        <f>IF(D35 + G34 &lt; 0, D35 + G34, 0)</f>
        <v>0</v>
      </c>
      <c r="H35" s="1">
        <f>IF(E35 + H34 &lt; 0, E35 + H34, 0)</f>
        <v>0</v>
      </c>
      <c r="I35" s="1">
        <f>IF(H35 &lt; 0, 1 + I34, 0)</f>
        <v>0</v>
      </c>
      <c r="J35" s="1">
        <f>C35-((ABS(SUM(PL!E35:AN35)))*0.125)</f>
        <v>0</v>
      </c>
      <c r="K35" s="1">
        <f>D35-((ABS(SUM(PL!AO35:BX35)))*0.125)</f>
        <v>0</v>
      </c>
      <c r="L35" s="1">
        <f>J35 + K35</f>
        <v>0</v>
      </c>
      <c r="M35" s="1">
        <f>IF(J35 + M34 &lt; 0, J35 + M34, 0)</f>
        <v>0</v>
      </c>
      <c r="N35" s="1">
        <f>IF(K35 + N34 &lt; 0, K35 + N34, 0)</f>
        <v>0</v>
      </c>
      <c r="O35" s="1">
        <f>IF(L35 + O34 &lt; 0, L35 + O34, 0)</f>
        <v>0</v>
      </c>
      <c r="P35" s="1">
        <f>IF(O35 &lt; 0, 1 + P34, 0)</f>
        <v>0</v>
      </c>
      <c r="Q35" s="1">
        <f>IF(E35&lt;0,1,0)</f>
        <v>0</v>
      </c>
      <c r="R35" s="1">
        <f>IF(Q35=1,E35,0)</f>
        <v>0</v>
      </c>
      <c r="S35" s="1">
        <f>IF(E35&gt;0,1,0)</f>
        <v>0</v>
      </c>
      <c r="T35" s="1">
        <f>IF(S35=1,E35,0)</f>
        <v>0</v>
      </c>
      <c r="U35" s="1">
        <f>IF(R35&lt;-100000000.0/100,1,0)</f>
        <v>0</v>
      </c>
      <c r="V35" s="1">
        <f>IF(T35&gt;100000000.0/100,1,0)</f>
        <v>0</v>
      </c>
      <c r="W35" s="1">
        <f>IF(L35&lt;0,1,0)</f>
        <v>0</v>
      </c>
      <c r="X35" s="1">
        <f>IF(W35=1,L35,0)</f>
        <v>0</v>
      </c>
      <c r="Y35" s="1">
        <f>IF(L35&gt;0,1,0)</f>
        <v>0</v>
      </c>
      <c r="Z35" s="1">
        <f>IF(Y35=1,L35,0)</f>
        <v>0</v>
      </c>
      <c r="AA35" s="1">
        <f>IF(X35&lt;-100000000.0/100,1,0)</f>
        <v>0</v>
      </c>
      <c r="AB35" s="1">
        <f>IF(Z35&gt;100000000.0/100,1,0)</f>
        <v>0</v>
      </c>
    </row>
    <row r="36" spans="1:28" s="1" customFormat="1">
      <c r="A36" s="3">
        <v>45341</v>
      </c>
      <c r="B36" s="2" t="s">
        <v>76</v>
      </c>
      <c r="C36" s="1">
        <f>SUM(PL!E36:AN36)</f>
        <v>0</v>
      </c>
      <c r="D36" s="1">
        <f>SUM(PL!AO36:BX36)</f>
        <v>0</v>
      </c>
      <c r="E36" s="1">
        <f>SUM(C36:D36)</f>
        <v>0</v>
      </c>
      <c r="F36" s="1">
        <f>IF(C36 + F35 &lt; 0, C36 + F35, 0)</f>
        <v>0</v>
      </c>
      <c r="G36" s="1">
        <f>IF(D36 + G35 &lt; 0, D36 + G35, 0)</f>
        <v>0</v>
      </c>
      <c r="H36" s="1">
        <f>IF(E36 + H35 &lt; 0, E36 + H35, 0)</f>
        <v>0</v>
      </c>
      <c r="I36" s="1">
        <f>IF(H36 &lt; 0, 1 + I35, 0)</f>
        <v>0</v>
      </c>
      <c r="J36" s="1">
        <f>C36-((ABS(SUM(PL!E36:AN36)))*0.125)</f>
        <v>0</v>
      </c>
      <c r="K36" s="1">
        <f>D36-((ABS(SUM(PL!AO36:BX36)))*0.125)</f>
        <v>0</v>
      </c>
      <c r="L36" s="1">
        <f>J36 + K36</f>
        <v>0</v>
      </c>
      <c r="M36" s="1">
        <f>IF(J36 + M35 &lt; 0, J36 + M35, 0)</f>
        <v>0</v>
      </c>
      <c r="N36" s="1">
        <f>IF(K36 + N35 &lt; 0, K36 + N35, 0)</f>
        <v>0</v>
      </c>
      <c r="O36" s="1">
        <f>IF(L36 + O35 &lt; 0, L36 + O35, 0)</f>
        <v>0</v>
      </c>
      <c r="P36" s="1">
        <f>IF(O36 &lt; 0, 1 + P35, 0)</f>
        <v>0</v>
      </c>
      <c r="Q36" s="1">
        <f>IF(E36&lt;0,1,0)</f>
        <v>0</v>
      </c>
      <c r="R36" s="1">
        <f>IF(Q36=1,E36,0)</f>
        <v>0</v>
      </c>
      <c r="S36" s="1">
        <f>IF(E36&gt;0,1,0)</f>
        <v>0</v>
      </c>
      <c r="T36" s="1">
        <f>IF(S36=1,E36,0)</f>
        <v>0</v>
      </c>
      <c r="U36" s="1">
        <f>IF(R36&lt;-100000000.0/100,1,0)</f>
        <v>0</v>
      </c>
      <c r="V36" s="1">
        <f>IF(T36&gt;100000000.0/100,1,0)</f>
        <v>0</v>
      </c>
      <c r="W36" s="1">
        <f>IF(L36&lt;0,1,0)</f>
        <v>0</v>
      </c>
      <c r="X36" s="1">
        <f>IF(W36=1,L36,0)</f>
        <v>0</v>
      </c>
      <c r="Y36" s="1">
        <f>IF(L36&gt;0,1,0)</f>
        <v>0</v>
      </c>
      <c r="Z36" s="1">
        <f>IF(Y36=1,L36,0)</f>
        <v>0</v>
      </c>
      <c r="AA36" s="1">
        <f>IF(X36&lt;-100000000.0/100,1,0)</f>
        <v>0</v>
      </c>
      <c r="AB36" s="1">
        <f>IF(Z36&gt;100000000.0/100,1,0)</f>
        <v>0</v>
      </c>
    </row>
    <row r="37" spans="1:28" s="1" customFormat="1">
      <c r="A37" s="3">
        <v>45342</v>
      </c>
      <c r="B37" s="2" t="s">
        <v>77</v>
      </c>
      <c r="C37" s="1">
        <f>SUM(PL!E37:AN37)</f>
        <v>0</v>
      </c>
      <c r="D37" s="1">
        <f>SUM(PL!AO37:BX37)</f>
        <v>0</v>
      </c>
      <c r="E37" s="1">
        <f>SUM(C37:D37)</f>
        <v>0</v>
      </c>
      <c r="F37" s="1">
        <f>IF(C37 + F36 &lt; 0, C37 + F36, 0)</f>
        <v>0</v>
      </c>
      <c r="G37" s="1">
        <f>IF(D37 + G36 &lt; 0, D37 + G36, 0)</f>
        <v>0</v>
      </c>
      <c r="H37" s="1">
        <f>IF(E37 + H36 &lt; 0, E37 + H36, 0)</f>
        <v>0</v>
      </c>
      <c r="I37" s="1">
        <f>IF(H37 &lt; 0, 1 + I36, 0)</f>
        <v>0</v>
      </c>
      <c r="J37" s="1">
        <f>C37-((ABS(SUM(PL!E37:AN37)))*0.125)</f>
        <v>0</v>
      </c>
      <c r="K37" s="1">
        <f>D37-((ABS(SUM(PL!AO37:BX37)))*0.125)</f>
        <v>0</v>
      </c>
      <c r="L37" s="1">
        <f>J37 + K37</f>
        <v>0</v>
      </c>
      <c r="M37" s="1">
        <f>IF(J37 + M36 &lt; 0, J37 + M36, 0)</f>
        <v>0</v>
      </c>
      <c r="N37" s="1">
        <f>IF(K37 + N36 &lt; 0, K37 + N36, 0)</f>
        <v>0</v>
      </c>
      <c r="O37" s="1">
        <f>IF(L37 + O36 &lt; 0, L37 + O36, 0)</f>
        <v>0</v>
      </c>
      <c r="P37" s="1">
        <f>IF(O37 &lt; 0, 1 + P36, 0)</f>
        <v>0</v>
      </c>
      <c r="Q37" s="1">
        <f>IF(E37&lt;0,1,0)</f>
        <v>0</v>
      </c>
      <c r="R37" s="1">
        <f>IF(Q37=1,E37,0)</f>
        <v>0</v>
      </c>
      <c r="S37" s="1">
        <f>IF(E37&gt;0,1,0)</f>
        <v>0</v>
      </c>
      <c r="T37" s="1">
        <f>IF(S37=1,E37,0)</f>
        <v>0</v>
      </c>
      <c r="U37" s="1">
        <f>IF(R37&lt;-100000000.0/100,1,0)</f>
        <v>0</v>
      </c>
      <c r="V37" s="1">
        <f>IF(T37&gt;100000000.0/100,1,0)</f>
        <v>0</v>
      </c>
      <c r="W37" s="1">
        <f>IF(L37&lt;0,1,0)</f>
        <v>0</v>
      </c>
      <c r="X37" s="1">
        <f>IF(W37=1,L37,0)</f>
        <v>0</v>
      </c>
      <c r="Y37" s="1">
        <f>IF(L37&gt;0,1,0)</f>
        <v>0</v>
      </c>
      <c r="Z37" s="1">
        <f>IF(Y37=1,L37,0)</f>
        <v>0</v>
      </c>
      <c r="AA37" s="1">
        <f>IF(X37&lt;-100000000.0/100,1,0)</f>
        <v>0</v>
      </c>
      <c r="AB37" s="1">
        <f>IF(Z37&gt;100000000.0/100,1,0)</f>
        <v>0</v>
      </c>
    </row>
    <row r="38" spans="1:28" s="1" customFormat="1">
      <c r="A38" s="3">
        <v>45343</v>
      </c>
      <c r="B38" s="2" t="s">
        <v>78</v>
      </c>
      <c r="C38" s="1">
        <f>SUM(PL!E38:AN38)</f>
        <v>0</v>
      </c>
      <c r="D38" s="1">
        <f>SUM(PL!AO38:BX38)</f>
        <v>0</v>
      </c>
      <c r="E38" s="1">
        <f>SUM(C38:D38)</f>
        <v>0</v>
      </c>
      <c r="F38" s="1">
        <f>IF(C38 + F37 &lt; 0, C38 + F37, 0)</f>
        <v>0</v>
      </c>
      <c r="G38" s="1">
        <f>IF(D38 + G37 &lt; 0, D38 + G37, 0)</f>
        <v>0</v>
      </c>
      <c r="H38" s="1">
        <f>IF(E38 + H37 &lt; 0, E38 + H37, 0)</f>
        <v>0</v>
      </c>
      <c r="I38" s="1">
        <f>IF(H38 &lt; 0, 1 + I37, 0)</f>
        <v>0</v>
      </c>
      <c r="J38" s="1">
        <f>C38-((ABS(SUM(PL!E38:AN38)))*0.125)</f>
        <v>0</v>
      </c>
      <c r="K38" s="1">
        <f>D38-((ABS(SUM(PL!AO38:BX38)))*0.125)</f>
        <v>0</v>
      </c>
      <c r="L38" s="1">
        <f>J38 + K38</f>
        <v>0</v>
      </c>
      <c r="M38" s="1">
        <f>IF(J38 + M37 &lt; 0, J38 + M37, 0)</f>
        <v>0</v>
      </c>
      <c r="N38" s="1">
        <f>IF(K38 + N37 &lt; 0, K38 + N37, 0)</f>
        <v>0</v>
      </c>
      <c r="O38" s="1">
        <f>IF(L38 + O37 &lt; 0, L38 + O37, 0)</f>
        <v>0</v>
      </c>
      <c r="P38" s="1">
        <f>IF(O38 &lt; 0, 1 + P37, 0)</f>
        <v>0</v>
      </c>
      <c r="Q38" s="1">
        <f>IF(E38&lt;0,1,0)</f>
        <v>0</v>
      </c>
      <c r="R38" s="1">
        <f>IF(Q38=1,E38,0)</f>
        <v>0</v>
      </c>
      <c r="S38" s="1">
        <f>IF(E38&gt;0,1,0)</f>
        <v>0</v>
      </c>
      <c r="T38" s="1">
        <f>IF(S38=1,E38,0)</f>
        <v>0</v>
      </c>
      <c r="U38" s="1">
        <f>IF(R38&lt;-100000000.0/100,1,0)</f>
        <v>0</v>
      </c>
      <c r="V38" s="1">
        <f>IF(T38&gt;100000000.0/100,1,0)</f>
        <v>0</v>
      </c>
      <c r="W38" s="1">
        <f>IF(L38&lt;0,1,0)</f>
        <v>0</v>
      </c>
      <c r="X38" s="1">
        <f>IF(W38=1,L38,0)</f>
        <v>0</v>
      </c>
      <c r="Y38" s="1">
        <f>IF(L38&gt;0,1,0)</f>
        <v>0</v>
      </c>
      <c r="Z38" s="1">
        <f>IF(Y38=1,L38,0)</f>
        <v>0</v>
      </c>
      <c r="AA38" s="1">
        <f>IF(X38&lt;-100000000.0/100,1,0)</f>
        <v>0</v>
      </c>
      <c r="AB38" s="1">
        <f>IF(Z38&gt;100000000.0/100,1,0)</f>
        <v>0</v>
      </c>
    </row>
    <row r="39" spans="1:28" s="1" customFormat="1">
      <c r="A39" s="3">
        <v>45344</v>
      </c>
      <c r="B39" s="2" t="s">
        <v>79</v>
      </c>
      <c r="C39" s="1">
        <f>SUM(PL!E39:AN39)</f>
        <v>0</v>
      </c>
      <c r="D39" s="1">
        <f>SUM(PL!AO39:BX39)</f>
        <v>0</v>
      </c>
      <c r="E39" s="1">
        <f>SUM(C39:D39)</f>
        <v>0</v>
      </c>
      <c r="F39" s="1">
        <f>IF(C39 + F38 &lt; 0, C39 + F38, 0)</f>
        <v>0</v>
      </c>
      <c r="G39" s="1">
        <f>IF(D39 + G38 &lt; 0, D39 + G38, 0)</f>
        <v>0</v>
      </c>
      <c r="H39" s="1">
        <f>IF(E39 + H38 &lt; 0, E39 + H38, 0)</f>
        <v>0</v>
      </c>
      <c r="I39" s="1">
        <f>IF(H39 &lt; 0, 1 + I38, 0)</f>
        <v>0</v>
      </c>
      <c r="J39" s="1">
        <f>C39-((ABS(SUM(PL!E39:AN39)))*0.125)</f>
        <v>0</v>
      </c>
      <c r="K39" s="1">
        <f>D39-((ABS(SUM(PL!AO39:BX39)))*0.125)</f>
        <v>0</v>
      </c>
      <c r="L39" s="1">
        <f>J39 + K39</f>
        <v>0</v>
      </c>
      <c r="M39" s="1">
        <f>IF(J39 + M38 &lt; 0, J39 + M38, 0)</f>
        <v>0</v>
      </c>
      <c r="N39" s="1">
        <f>IF(K39 + N38 &lt; 0, K39 + N38, 0)</f>
        <v>0</v>
      </c>
      <c r="O39" s="1">
        <f>IF(L39 + O38 &lt; 0, L39 + O38, 0)</f>
        <v>0</v>
      </c>
      <c r="P39" s="1">
        <f>IF(O39 &lt; 0, 1 + P38, 0)</f>
        <v>0</v>
      </c>
      <c r="Q39" s="1">
        <f>IF(E39&lt;0,1,0)</f>
        <v>0</v>
      </c>
      <c r="R39" s="1">
        <f>IF(Q39=1,E39,0)</f>
        <v>0</v>
      </c>
      <c r="S39" s="1">
        <f>IF(E39&gt;0,1,0)</f>
        <v>0</v>
      </c>
      <c r="T39" s="1">
        <f>IF(S39=1,E39,0)</f>
        <v>0</v>
      </c>
      <c r="U39" s="1">
        <f>IF(R39&lt;-100000000.0/100,1,0)</f>
        <v>0</v>
      </c>
      <c r="V39" s="1">
        <f>IF(T39&gt;100000000.0/100,1,0)</f>
        <v>0</v>
      </c>
      <c r="W39" s="1">
        <f>IF(L39&lt;0,1,0)</f>
        <v>0</v>
      </c>
      <c r="X39" s="1">
        <f>IF(W39=1,L39,0)</f>
        <v>0</v>
      </c>
      <c r="Y39" s="1">
        <f>IF(L39&gt;0,1,0)</f>
        <v>0</v>
      </c>
      <c r="Z39" s="1">
        <f>IF(Y39=1,L39,0)</f>
        <v>0</v>
      </c>
      <c r="AA39" s="1">
        <f>IF(X39&lt;-100000000.0/100,1,0)</f>
        <v>0</v>
      </c>
      <c r="AB39" s="1">
        <f>IF(Z39&gt;100000000.0/100,1,0)</f>
        <v>0</v>
      </c>
    </row>
    <row r="40" spans="1:28" s="1" customFormat="1">
      <c r="A40" s="3">
        <v>45345</v>
      </c>
      <c r="B40" s="2" t="s">
        <v>80</v>
      </c>
      <c r="C40" s="1">
        <f>SUM(PL!E40:AN40)</f>
        <v>0</v>
      </c>
      <c r="D40" s="1">
        <f>SUM(PL!AO40:BX40)</f>
        <v>0</v>
      </c>
      <c r="E40" s="1">
        <f>SUM(C40:D40)</f>
        <v>0</v>
      </c>
      <c r="F40" s="1">
        <f>IF(C40 + F39 &lt; 0, C40 + F39, 0)</f>
        <v>0</v>
      </c>
      <c r="G40" s="1">
        <f>IF(D40 + G39 &lt; 0, D40 + G39, 0)</f>
        <v>0</v>
      </c>
      <c r="H40" s="1">
        <f>IF(E40 + H39 &lt; 0, E40 + H39, 0)</f>
        <v>0</v>
      </c>
      <c r="I40" s="1">
        <f>IF(H40 &lt; 0, 1 + I39, 0)</f>
        <v>0</v>
      </c>
      <c r="J40" s="1">
        <f>C40-((ABS(SUM(PL!E40:AN40)))*0.125)</f>
        <v>0</v>
      </c>
      <c r="K40" s="1">
        <f>D40-((ABS(SUM(PL!AO40:BX40)))*0.125)</f>
        <v>0</v>
      </c>
      <c r="L40" s="1">
        <f>J40 + K40</f>
        <v>0</v>
      </c>
      <c r="M40" s="1">
        <f>IF(J40 + M39 &lt; 0, J40 + M39, 0)</f>
        <v>0</v>
      </c>
      <c r="N40" s="1">
        <f>IF(K40 + N39 &lt; 0, K40 + N39, 0)</f>
        <v>0</v>
      </c>
      <c r="O40" s="1">
        <f>IF(L40 + O39 &lt; 0, L40 + O39, 0)</f>
        <v>0</v>
      </c>
      <c r="P40" s="1">
        <f>IF(O40 &lt; 0, 1 + P39, 0)</f>
        <v>0</v>
      </c>
      <c r="Q40" s="1">
        <f>IF(E40&lt;0,1,0)</f>
        <v>0</v>
      </c>
      <c r="R40" s="1">
        <f>IF(Q40=1,E40,0)</f>
        <v>0</v>
      </c>
      <c r="S40" s="1">
        <f>IF(E40&gt;0,1,0)</f>
        <v>0</v>
      </c>
      <c r="T40" s="1">
        <f>IF(S40=1,E40,0)</f>
        <v>0</v>
      </c>
      <c r="U40" s="1">
        <f>IF(R40&lt;-100000000.0/100,1,0)</f>
        <v>0</v>
      </c>
      <c r="V40" s="1">
        <f>IF(T40&gt;100000000.0/100,1,0)</f>
        <v>0</v>
      </c>
      <c r="W40" s="1">
        <f>IF(L40&lt;0,1,0)</f>
        <v>0</v>
      </c>
      <c r="X40" s="1">
        <f>IF(W40=1,L40,0)</f>
        <v>0</v>
      </c>
      <c r="Y40" s="1">
        <f>IF(L40&gt;0,1,0)</f>
        <v>0</v>
      </c>
      <c r="Z40" s="1">
        <f>IF(Y40=1,L40,0)</f>
        <v>0</v>
      </c>
      <c r="AA40" s="1">
        <f>IF(X40&lt;-100000000.0/100,1,0)</f>
        <v>0</v>
      </c>
      <c r="AB40" s="1">
        <f>IF(Z40&gt;100000000.0/100,1,0)</f>
        <v>0</v>
      </c>
    </row>
    <row r="41" spans="1:28" s="1" customFormat="1">
      <c r="A41" s="3">
        <v>45348</v>
      </c>
      <c r="B41" s="2" t="s">
        <v>76</v>
      </c>
      <c r="C41" s="1">
        <f>SUM(PL!E41:AN41)</f>
        <v>0</v>
      </c>
      <c r="D41" s="1">
        <f>SUM(PL!AO41:BX41)</f>
        <v>0</v>
      </c>
      <c r="E41" s="1">
        <f>SUM(C41:D41)</f>
        <v>0</v>
      </c>
      <c r="F41" s="1">
        <f>IF(C41 + F40 &lt; 0, C41 + F40, 0)</f>
        <v>0</v>
      </c>
      <c r="G41" s="1">
        <f>IF(D41 + G40 &lt; 0, D41 + G40, 0)</f>
        <v>0</v>
      </c>
      <c r="H41" s="1">
        <f>IF(E41 + H40 &lt; 0, E41 + H40, 0)</f>
        <v>0</v>
      </c>
      <c r="I41" s="1">
        <f>IF(H41 &lt; 0, 1 + I40, 0)</f>
        <v>0</v>
      </c>
      <c r="J41" s="1">
        <f>C41-((ABS(SUM(PL!E41:AN41)))*0.125)</f>
        <v>0</v>
      </c>
      <c r="K41" s="1">
        <f>D41-((ABS(SUM(PL!AO41:BX41)))*0.125)</f>
        <v>0</v>
      </c>
      <c r="L41" s="1">
        <f>J41 + K41</f>
        <v>0</v>
      </c>
      <c r="M41" s="1">
        <f>IF(J41 + M40 &lt; 0, J41 + M40, 0)</f>
        <v>0</v>
      </c>
      <c r="N41" s="1">
        <f>IF(K41 + N40 &lt; 0, K41 + N40, 0)</f>
        <v>0</v>
      </c>
      <c r="O41" s="1">
        <f>IF(L41 + O40 &lt; 0, L41 + O40, 0)</f>
        <v>0</v>
      </c>
      <c r="P41" s="1">
        <f>IF(O41 &lt; 0, 1 + P40, 0)</f>
        <v>0</v>
      </c>
      <c r="Q41" s="1">
        <f>IF(E41&lt;0,1,0)</f>
        <v>0</v>
      </c>
      <c r="R41" s="1">
        <f>IF(Q41=1,E41,0)</f>
        <v>0</v>
      </c>
      <c r="S41" s="1">
        <f>IF(E41&gt;0,1,0)</f>
        <v>0</v>
      </c>
      <c r="T41" s="1">
        <f>IF(S41=1,E41,0)</f>
        <v>0</v>
      </c>
      <c r="U41" s="1">
        <f>IF(R41&lt;-100000000.0/100,1,0)</f>
        <v>0</v>
      </c>
      <c r="V41" s="1">
        <f>IF(T41&gt;100000000.0/100,1,0)</f>
        <v>0</v>
      </c>
      <c r="W41" s="1">
        <f>IF(L41&lt;0,1,0)</f>
        <v>0</v>
      </c>
      <c r="X41" s="1">
        <f>IF(W41=1,L41,0)</f>
        <v>0</v>
      </c>
      <c r="Y41" s="1">
        <f>IF(L41&gt;0,1,0)</f>
        <v>0</v>
      </c>
      <c r="Z41" s="1">
        <f>IF(Y41=1,L41,0)</f>
        <v>0</v>
      </c>
      <c r="AA41" s="1">
        <f>IF(X41&lt;-100000000.0/100,1,0)</f>
        <v>0</v>
      </c>
      <c r="AB41" s="1">
        <f>IF(Z41&gt;100000000.0/100,1,0)</f>
        <v>0</v>
      </c>
    </row>
    <row r="42" spans="1:28" s="1" customFormat="1">
      <c r="A42" s="3">
        <v>45349</v>
      </c>
      <c r="B42" s="2" t="s">
        <v>77</v>
      </c>
      <c r="C42" s="1">
        <f>SUM(PL!E42:AN42)</f>
        <v>0</v>
      </c>
      <c r="D42" s="1">
        <f>SUM(PL!AO42:BX42)</f>
        <v>0</v>
      </c>
      <c r="E42" s="1">
        <f>SUM(C42:D42)</f>
        <v>0</v>
      </c>
      <c r="F42" s="1">
        <f>IF(C42 + F41 &lt; 0, C42 + F41, 0)</f>
        <v>0</v>
      </c>
      <c r="G42" s="1">
        <f>IF(D42 + G41 &lt; 0, D42 + G41, 0)</f>
        <v>0</v>
      </c>
      <c r="H42" s="1">
        <f>IF(E42 + H41 &lt; 0, E42 + H41, 0)</f>
        <v>0</v>
      </c>
      <c r="I42" s="1">
        <f>IF(H42 &lt; 0, 1 + I41, 0)</f>
        <v>0</v>
      </c>
      <c r="J42" s="1">
        <f>C42-((ABS(SUM(PL!E42:AN42)))*0.125)</f>
        <v>0</v>
      </c>
      <c r="K42" s="1">
        <f>D42-((ABS(SUM(PL!AO42:BX42)))*0.125)</f>
        <v>0</v>
      </c>
      <c r="L42" s="1">
        <f>J42 + K42</f>
        <v>0</v>
      </c>
      <c r="M42" s="1">
        <f>IF(J42 + M41 &lt; 0, J42 + M41, 0)</f>
        <v>0</v>
      </c>
      <c r="N42" s="1">
        <f>IF(K42 + N41 &lt; 0, K42 + N41, 0)</f>
        <v>0</v>
      </c>
      <c r="O42" s="1">
        <f>IF(L42 + O41 &lt; 0, L42 + O41, 0)</f>
        <v>0</v>
      </c>
      <c r="P42" s="1">
        <f>IF(O42 &lt; 0, 1 + P41, 0)</f>
        <v>0</v>
      </c>
      <c r="Q42" s="1">
        <f>IF(E42&lt;0,1,0)</f>
        <v>0</v>
      </c>
      <c r="R42" s="1">
        <f>IF(Q42=1,E42,0)</f>
        <v>0</v>
      </c>
      <c r="S42" s="1">
        <f>IF(E42&gt;0,1,0)</f>
        <v>0</v>
      </c>
      <c r="T42" s="1">
        <f>IF(S42=1,E42,0)</f>
        <v>0</v>
      </c>
      <c r="U42" s="1">
        <f>IF(R42&lt;-100000000.0/100,1,0)</f>
        <v>0</v>
      </c>
      <c r="V42" s="1">
        <f>IF(T42&gt;100000000.0/100,1,0)</f>
        <v>0</v>
      </c>
      <c r="W42" s="1">
        <f>IF(L42&lt;0,1,0)</f>
        <v>0</v>
      </c>
      <c r="X42" s="1">
        <f>IF(W42=1,L42,0)</f>
        <v>0</v>
      </c>
      <c r="Y42" s="1">
        <f>IF(L42&gt;0,1,0)</f>
        <v>0</v>
      </c>
      <c r="Z42" s="1">
        <f>IF(Y42=1,L42,0)</f>
        <v>0</v>
      </c>
      <c r="AA42" s="1">
        <f>IF(X42&lt;-100000000.0/100,1,0)</f>
        <v>0</v>
      </c>
      <c r="AB42" s="1">
        <f>IF(Z42&gt;100000000.0/100,1,0)</f>
        <v>0</v>
      </c>
    </row>
    <row r="43" spans="1:28" s="1" customFormat="1">
      <c r="A43" s="3">
        <v>45350</v>
      </c>
      <c r="B43" s="2" t="s">
        <v>78</v>
      </c>
      <c r="C43" s="1">
        <f>SUM(PL!E43:AN43)</f>
        <v>0</v>
      </c>
      <c r="D43" s="1">
        <f>SUM(PL!AO43:BX43)</f>
        <v>0</v>
      </c>
      <c r="E43" s="1">
        <f>SUM(C43:D43)</f>
        <v>0</v>
      </c>
      <c r="F43" s="1">
        <f>IF(C43 + F42 &lt; 0, C43 + F42, 0)</f>
        <v>0</v>
      </c>
      <c r="G43" s="1">
        <f>IF(D43 + G42 &lt; 0, D43 + G42, 0)</f>
        <v>0</v>
      </c>
      <c r="H43" s="1">
        <f>IF(E43 + H42 &lt; 0, E43 + H42, 0)</f>
        <v>0</v>
      </c>
      <c r="I43" s="1">
        <f>IF(H43 &lt; 0, 1 + I42, 0)</f>
        <v>0</v>
      </c>
      <c r="J43" s="1">
        <f>C43-((ABS(SUM(PL!E43:AN43)))*0.125)</f>
        <v>0</v>
      </c>
      <c r="K43" s="1">
        <f>D43-((ABS(SUM(PL!AO43:BX43)))*0.125)</f>
        <v>0</v>
      </c>
      <c r="L43" s="1">
        <f>J43 + K43</f>
        <v>0</v>
      </c>
      <c r="M43" s="1">
        <f>IF(J43 + M42 &lt; 0, J43 + M42, 0)</f>
        <v>0</v>
      </c>
      <c r="N43" s="1">
        <f>IF(K43 + N42 &lt; 0, K43 + N42, 0)</f>
        <v>0</v>
      </c>
      <c r="O43" s="1">
        <f>IF(L43 + O42 &lt; 0, L43 + O42, 0)</f>
        <v>0</v>
      </c>
      <c r="P43" s="1">
        <f>IF(O43 &lt; 0, 1 + P42, 0)</f>
        <v>0</v>
      </c>
      <c r="Q43" s="1">
        <f>IF(E43&lt;0,1,0)</f>
        <v>0</v>
      </c>
      <c r="R43" s="1">
        <f>IF(Q43=1,E43,0)</f>
        <v>0</v>
      </c>
      <c r="S43" s="1">
        <f>IF(E43&gt;0,1,0)</f>
        <v>0</v>
      </c>
      <c r="T43" s="1">
        <f>IF(S43=1,E43,0)</f>
        <v>0</v>
      </c>
      <c r="U43" s="1">
        <f>IF(R43&lt;-100000000.0/100,1,0)</f>
        <v>0</v>
      </c>
      <c r="V43" s="1">
        <f>IF(T43&gt;100000000.0/100,1,0)</f>
        <v>0</v>
      </c>
      <c r="W43" s="1">
        <f>IF(L43&lt;0,1,0)</f>
        <v>0</v>
      </c>
      <c r="X43" s="1">
        <f>IF(W43=1,L43,0)</f>
        <v>0</v>
      </c>
      <c r="Y43" s="1">
        <f>IF(L43&gt;0,1,0)</f>
        <v>0</v>
      </c>
      <c r="Z43" s="1">
        <f>IF(Y43=1,L43,0)</f>
        <v>0</v>
      </c>
      <c r="AA43" s="1">
        <f>IF(X43&lt;-100000000.0/100,1,0)</f>
        <v>0</v>
      </c>
      <c r="AB43" s="1">
        <f>IF(Z43&gt;100000000.0/100,1,0)</f>
        <v>0</v>
      </c>
    </row>
    <row r="44" spans="1:28" s="1" customFormat="1">
      <c r="A44" s="3">
        <v>45351</v>
      </c>
      <c r="B44" s="2" t="s">
        <v>79</v>
      </c>
      <c r="C44" s="1">
        <f>SUM(PL!E44:AN44)</f>
        <v>0</v>
      </c>
      <c r="D44" s="1">
        <f>SUM(PL!AO44:BX44)</f>
        <v>0</v>
      </c>
      <c r="E44" s="1">
        <f>SUM(C44:D44)</f>
        <v>0</v>
      </c>
      <c r="F44" s="1">
        <f>IF(C44 + F43 &lt; 0, C44 + F43, 0)</f>
        <v>0</v>
      </c>
      <c r="G44" s="1">
        <f>IF(D44 + G43 &lt; 0, D44 + G43, 0)</f>
        <v>0</v>
      </c>
      <c r="H44" s="1">
        <f>IF(E44 + H43 &lt; 0, E44 + H43, 0)</f>
        <v>0</v>
      </c>
      <c r="I44" s="1">
        <f>IF(H44 &lt; 0, 1 + I43, 0)</f>
        <v>0</v>
      </c>
      <c r="J44" s="1">
        <f>C44-((ABS(SUM(PL!E44:AN44)))*0.125)</f>
        <v>0</v>
      </c>
      <c r="K44" s="1">
        <f>D44-((ABS(SUM(PL!AO44:BX44)))*0.125)</f>
        <v>0</v>
      </c>
      <c r="L44" s="1">
        <f>J44 + K44</f>
        <v>0</v>
      </c>
      <c r="M44" s="1">
        <f>IF(J44 + M43 &lt; 0, J44 + M43, 0)</f>
        <v>0</v>
      </c>
      <c r="N44" s="1">
        <f>IF(K44 + N43 &lt; 0, K44 + N43, 0)</f>
        <v>0</v>
      </c>
      <c r="O44" s="1">
        <f>IF(L44 + O43 &lt; 0, L44 + O43, 0)</f>
        <v>0</v>
      </c>
      <c r="P44" s="1">
        <f>IF(O44 &lt; 0, 1 + P43, 0)</f>
        <v>0</v>
      </c>
      <c r="Q44" s="1">
        <f>IF(E44&lt;0,1,0)</f>
        <v>0</v>
      </c>
      <c r="R44" s="1">
        <f>IF(Q44=1,E44,0)</f>
        <v>0</v>
      </c>
      <c r="S44" s="1">
        <f>IF(E44&gt;0,1,0)</f>
        <v>0</v>
      </c>
      <c r="T44" s="1">
        <f>IF(S44=1,E44,0)</f>
        <v>0</v>
      </c>
      <c r="U44" s="1">
        <f>IF(R44&lt;-100000000.0/100,1,0)</f>
        <v>0</v>
      </c>
      <c r="V44" s="1">
        <f>IF(T44&gt;100000000.0/100,1,0)</f>
        <v>0</v>
      </c>
      <c r="W44" s="1">
        <f>IF(L44&lt;0,1,0)</f>
        <v>0</v>
      </c>
      <c r="X44" s="1">
        <f>IF(W44=1,L44,0)</f>
        <v>0</v>
      </c>
      <c r="Y44" s="1">
        <f>IF(L44&gt;0,1,0)</f>
        <v>0</v>
      </c>
      <c r="Z44" s="1">
        <f>IF(Y44=1,L44,0)</f>
        <v>0</v>
      </c>
      <c r="AA44" s="1">
        <f>IF(X44&lt;-100000000.0/100,1,0)</f>
        <v>0</v>
      </c>
      <c r="AB44" s="1">
        <f>IF(Z44&gt;100000000.0/100,1,0)</f>
        <v>0</v>
      </c>
    </row>
    <row r="45" spans="1:28" s="1" customFormat="1">
      <c r="A45" s="3">
        <v>45352</v>
      </c>
      <c r="B45" s="2" t="s">
        <v>80</v>
      </c>
      <c r="C45" s="1">
        <f>SUM(PL!E45:AN45)</f>
        <v>0</v>
      </c>
      <c r="D45" s="1">
        <f>SUM(PL!AO45:BX45)</f>
        <v>0</v>
      </c>
      <c r="E45" s="1">
        <f>SUM(C45:D45)</f>
        <v>0</v>
      </c>
      <c r="F45" s="1">
        <f>IF(C45 + F44 &lt; 0, C45 + F44, 0)</f>
        <v>0</v>
      </c>
      <c r="G45" s="1">
        <f>IF(D45 + G44 &lt; 0, D45 + G44, 0)</f>
        <v>0</v>
      </c>
      <c r="H45" s="1">
        <f>IF(E45 + H44 &lt; 0, E45 + H44, 0)</f>
        <v>0</v>
      </c>
      <c r="I45" s="1">
        <f>IF(H45 &lt; 0, 1 + I44, 0)</f>
        <v>0</v>
      </c>
      <c r="J45" s="1">
        <f>C45-((ABS(SUM(PL!E45:AN45)))*0.125)</f>
        <v>0</v>
      </c>
      <c r="K45" s="1">
        <f>D45-((ABS(SUM(PL!AO45:BX45)))*0.125)</f>
        <v>0</v>
      </c>
      <c r="L45" s="1">
        <f>J45 + K45</f>
        <v>0</v>
      </c>
      <c r="M45" s="1">
        <f>IF(J45 + M44 &lt; 0, J45 + M44, 0)</f>
        <v>0</v>
      </c>
      <c r="N45" s="1">
        <f>IF(K45 + N44 &lt; 0, K45 + N44, 0)</f>
        <v>0</v>
      </c>
      <c r="O45" s="1">
        <f>IF(L45 + O44 &lt; 0, L45 + O44, 0)</f>
        <v>0</v>
      </c>
      <c r="P45" s="1">
        <f>IF(O45 &lt; 0, 1 + P44, 0)</f>
        <v>0</v>
      </c>
      <c r="Q45" s="1">
        <f>IF(E45&lt;0,1,0)</f>
        <v>0</v>
      </c>
      <c r="R45" s="1">
        <f>IF(Q45=1,E45,0)</f>
        <v>0</v>
      </c>
      <c r="S45" s="1">
        <f>IF(E45&gt;0,1,0)</f>
        <v>0</v>
      </c>
      <c r="T45" s="1">
        <f>IF(S45=1,E45,0)</f>
        <v>0</v>
      </c>
      <c r="U45" s="1">
        <f>IF(R45&lt;-100000000.0/100,1,0)</f>
        <v>0</v>
      </c>
      <c r="V45" s="1">
        <f>IF(T45&gt;100000000.0/100,1,0)</f>
        <v>0</v>
      </c>
      <c r="W45" s="1">
        <f>IF(L45&lt;0,1,0)</f>
        <v>0</v>
      </c>
      <c r="X45" s="1">
        <f>IF(W45=1,L45,0)</f>
        <v>0</v>
      </c>
      <c r="Y45" s="1">
        <f>IF(L45&gt;0,1,0)</f>
        <v>0</v>
      </c>
      <c r="Z45" s="1">
        <f>IF(Y45=1,L45,0)</f>
        <v>0</v>
      </c>
      <c r="AA45" s="1">
        <f>IF(X45&lt;-100000000.0/100,1,0)</f>
        <v>0</v>
      </c>
      <c r="AB45" s="1">
        <f>IF(Z45&gt;100000000.0/100,1,0)</f>
        <v>0</v>
      </c>
    </row>
    <row r="46" spans="1:28" s="1" customFormat="1">
      <c r="A46" s="3">
        <v>45355</v>
      </c>
      <c r="B46" s="2" t="s">
        <v>76</v>
      </c>
      <c r="C46" s="1">
        <f>SUM(PL!E46:AN46)</f>
        <v>0</v>
      </c>
      <c r="D46" s="1">
        <f>SUM(PL!AO46:BX46)</f>
        <v>0</v>
      </c>
      <c r="E46" s="1">
        <f>SUM(C46:D46)</f>
        <v>0</v>
      </c>
      <c r="F46" s="1">
        <f>IF(C46 + F45 &lt; 0, C46 + F45, 0)</f>
        <v>0</v>
      </c>
      <c r="G46" s="1">
        <f>IF(D46 + G45 &lt; 0, D46 + G45, 0)</f>
        <v>0</v>
      </c>
      <c r="H46" s="1">
        <f>IF(E46 + H45 &lt; 0, E46 + H45, 0)</f>
        <v>0</v>
      </c>
      <c r="I46" s="1">
        <f>IF(H46 &lt; 0, 1 + I45, 0)</f>
        <v>0</v>
      </c>
      <c r="J46" s="1">
        <f>C46-((ABS(SUM(PL!E46:AN46)))*0.125)</f>
        <v>0</v>
      </c>
      <c r="K46" s="1">
        <f>D46-((ABS(SUM(PL!AO46:BX46)))*0.125)</f>
        <v>0</v>
      </c>
      <c r="L46" s="1">
        <f>J46 + K46</f>
        <v>0</v>
      </c>
      <c r="M46" s="1">
        <f>IF(J46 + M45 &lt; 0, J46 + M45, 0)</f>
        <v>0</v>
      </c>
      <c r="N46" s="1">
        <f>IF(K46 + N45 &lt; 0, K46 + N45, 0)</f>
        <v>0</v>
      </c>
      <c r="O46" s="1">
        <f>IF(L46 + O45 &lt; 0, L46 + O45, 0)</f>
        <v>0</v>
      </c>
      <c r="P46" s="1">
        <f>IF(O46 &lt; 0, 1 + P45, 0)</f>
        <v>0</v>
      </c>
      <c r="Q46" s="1">
        <f>IF(E46&lt;0,1,0)</f>
        <v>0</v>
      </c>
      <c r="R46" s="1">
        <f>IF(Q46=1,E46,0)</f>
        <v>0</v>
      </c>
      <c r="S46" s="1">
        <f>IF(E46&gt;0,1,0)</f>
        <v>0</v>
      </c>
      <c r="T46" s="1">
        <f>IF(S46=1,E46,0)</f>
        <v>0</v>
      </c>
      <c r="U46" s="1">
        <f>IF(R46&lt;-100000000.0/100,1,0)</f>
        <v>0</v>
      </c>
      <c r="V46" s="1">
        <f>IF(T46&gt;100000000.0/100,1,0)</f>
        <v>0</v>
      </c>
      <c r="W46" s="1">
        <f>IF(L46&lt;0,1,0)</f>
        <v>0</v>
      </c>
      <c r="X46" s="1">
        <f>IF(W46=1,L46,0)</f>
        <v>0</v>
      </c>
      <c r="Y46" s="1">
        <f>IF(L46&gt;0,1,0)</f>
        <v>0</v>
      </c>
      <c r="Z46" s="1">
        <f>IF(Y46=1,L46,0)</f>
        <v>0</v>
      </c>
      <c r="AA46" s="1">
        <f>IF(X46&lt;-100000000.0/100,1,0)</f>
        <v>0</v>
      </c>
      <c r="AB46" s="1">
        <f>IF(Z46&gt;100000000.0/100,1,0)</f>
        <v>0</v>
      </c>
    </row>
    <row r="47" spans="1:28" s="1" customFormat="1">
      <c r="A47" s="3">
        <v>45356</v>
      </c>
      <c r="B47" s="2" t="s">
        <v>77</v>
      </c>
      <c r="C47" s="1">
        <f>SUM(PL!E47:AN47)</f>
        <v>0</v>
      </c>
      <c r="D47" s="1">
        <f>SUM(PL!AO47:BX47)</f>
        <v>0</v>
      </c>
      <c r="E47" s="1">
        <f>SUM(C47:D47)</f>
        <v>0</v>
      </c>
      <c r="F47" s="1">
        <f>IF(C47 + F46 &lt; 0, C47 + F46, 0)</f>
        <v>0</v>
      </c>
      <c r="G47" s="1">
        <f>IF(D47 + G46 &lt; 0, D47 + G46, 0)</f>
        <v>0</v>
      </c>
      <c r="H47" s="1">
        <f>IF(E47 + H46 &lt; 0, E47 + H46, 0)</f>
        <v>0</v>
      </c>
      <c r="I47" s="1">
        <f>IF(H47 &lt; 0, 1 + I46, 0)</f>
        <v>0</v>
      </c>
      <c r="J47" s="1">
        <f>C47-((ABS(SUM(PL!E47:AN47)))*0.125)</f>
        <v>0</v>
      </c>
      <c r="K47" s="1">
        <f>D47-((ABS(SUM(PL!AO47:BX47)))*0.125)</f>
        <v>0</v>
      </c>
      <c r="L47" s="1">
        <f>J47 + K47</f>
        <v>0</v>
      </c>
      <c r="M47" s="1">
        <f>IF(J47 + M46 &lt; 0, J47 + M46, 0)</f>
        <v>0</v>
      </c>
      <c r="N47" s="1">
        <f>IF(K47 + N46 &lt; 0, K47 + N46, 0)</f>
        <v>0</v>
      </c>
      <c r="O47" s="1">
        <f>IF(L47 + O46 &lt; 0, L47 + O46, 0)</f>
        <v>0</v>
      </c>
      <c r="P47" s="1">
        <f>IF(O47 &lt; 0, 1 + P46, 0)</f>
        <v>0</v>
      </c>
      <c r="Q47" s="1">
        <f>IF(E47&lt;0,1,0)</f>
        <v>0</v>
      </c>
      <c r="R47" s="1">
        <f>IF(Q47=1,E47,0)</f>
        <v>0</v>
      </c>
      <c r="S47" s="1">
        <f>IF(E47&gt;0,1,0)</f>
        <v>0</v>
      </c>
      <c r="T47" s="1">
        <f>IF(S47=1,E47,0)</f>
        <v>0</v>
      </c>
      <c r="U47" s="1">
        <f>IF(R47&lt;-100000000.0/100,1,0)</f>
        <v>0</v>
      </c>
      <c r="V47" s="1">
        <f>IF(T47&gt;100000000.0/100,1,0)</f>
        <v>0</v>
      </c>
      <c r="W47" s="1">
        <f>IF(L47&lt;0,1,0)</f>
        <v>0</v>
      </c>
      <c r="X47" s="1">
        <f>IF(W47=1,L47,0)</f>
        <v>0</v>
      </c>
      <c r="Y47" s="1">
        <f>IF(L47&gt;0,1,0)</f>
        <v>0</v>
      </c>
      <c r="Z47" s="1">
        <f>IF(Y47=1,L47,0)</f>
        <v>0</v>
      </c>
      <c r="AA47" s="1">
        <f>IF(X47&lt;-100000000.0/100,1,0)</f>
        <v>0</v>
      </c>
      <c r="AB47" s="1">
        <f>IF(Z47&gt;100000000.0/100,1,0)</f>
        <v>0</v>
      </c>
    </row>
    <row r="48" spans="1:28" s="1" customFormat="1">
      <c r="A48" s="3">
        <v>45357</v>
      </c>
      <c r="B48" s="2" t="s">
        <v>78</v>
      </c>
      <c r="C48" s="1">
        <f>SUM(PL!E48:AN48)</f>
        <v>0</v>
      </c>
      <c r="D48" s="1">
        <f>SUM(PL!AO48:BX48)</f>
        <v>0</v>
      </c>
      <c r="E48" s="1">
        <f>SUM(C48:D48)</f>
        <v>0</v>
      </c>
      <c r="F48" s="1">
        <f>IF(C48 + F47 &lt; 0, C48 + F47, 0)</f>
        <v>0</v>
      </c>
      <c r="G48" s="1">
        <f>IF(D48 + G47 &lt; 0, D48 + G47, 0)</f>
        <v>0</v>
      </c>
      <c r="H48" s="1">
        <f>IF(E48 + H47 &lt; 0, E48 + H47, 0)</f>
        <v>0</v>
      </c>
      <c r="I48" s="1">
        <f>IF(H48 &lt; 0, 1 + I47, 0)</f>
        <v>0</v>
      </c>
      <c r="J48" s="1">
        <f>C48-((ABS(SUM(PL!E48:AN48)))*0.125)</f>
        <v>0</v>
      </c>
      <c r="K48" s="1">
        <f>D48-((ABS(SUM(PL!AO48:BX48)))*0.125)</f>
        <v>0</v>
      </c>
      <c r="L48" s="1">
        <f>J48 + K48</f>
        <v>0</v>
      </c>
      <c r="M48" s="1">
        <f>IF(J48 + M47 &lt; 0, J48 + M47, 0)</f>
        <v>0</v>
      </c>
      <c r="N48" s="1">
        <f>IF(K48 + N47 &lt; 0, K48 + N47, 0)</f>
        <v>0</v>
      </c>
      <c r="O48" s="1">
        <f>IF(L48 + O47 &lt; 0, L48 + O47, 0)</f>
        <v>0</v>
      </c>
      <c r="P48" s="1">
        <f>IF(O48 &lt; 0, 1 + P47, 0)</f>
        <v>0</v>
      </c>
      <c r="Q48" s="1">
        <f>IF(E48&lt;0,1,0)</f>
        <v>0</v>
      </c>
      <c r="R48" s="1">
        <f>IF(Q48=1,E48,0)</f>
        <v>0</v>
      </c>
      <c r="S48" s="1">
        <f>IF(E48&gt;0,1,0)</f>
        <v>0</v>
      </c>
      <c r="T48" s="1">
        <f>IF(S48=1,E48,0)</f>
        <v>0</v>
      </c>
      <c r="U48" s="1">
        <f>IF(R48&lt;-100000000.0/100,1,0)</f>
        <v>0</v>
      </c>
      <c r="V48" s="1">
        <f>IF(T48&gt;100000000.0/100,1,0)</f>
        <v>0</v>
      </c>
      <c r="W48" s="1">
        <f>IF(L48&lt;0,1,0)</f>
        <v>0</v>
      </c>
      <c r="X48" s="1">
        <f>IF(W48=1,L48,0)</f>
        <v>0</v>
      </c>
      <c r="Y48" s="1">
        <f>IF(L48&gt;0,1,0)</f>
        <v>0</v>
      </c>
      <c r="Z48" s="1">
        <f>IF(Y48=1,L48,0)</f>
        <v>0</v>
      </c>
      <c r="AA48" s="1">
        <f>IF(X48&lt;-100000000.0/100,1,0)</f>
        <v>0</v>
      </c>
      <c r="AB48" s="1">
        <f>IF(Z48&gt;100000000.0/100,1,0)</f>
        <v>0</v>
      </c>
    </row>
    <row r="49" spans="1:28" s="1" customFormat="1">
      <c r="A49" s="3">
        <v>45358</v>
      </c>
      <c r="B49" s="2" t="s">
        <v>79</v>
      </c>
      <c r="C49" s="1">
        <f>SUM(PL!E49:AN49)</f>
        <v>0</v>
      </c>
      <c r="D49" s="1">
        <f>SUM(PL!AO49:BX49)</f>
        <v>0</v>
      </c>
      <c r="E49" s="1">
        <f>SUM(C49:D49)</f>
        <v>0</v>
      </c>
      <c r="F49" s="1">
        <f>IF(C49 + F48 &lt; 0, C49 + F48, 0)</f>
        <v>0</v>
      </c>
      <c r="G49" s="1">
        <f>IF(D49 + G48 &lt; 0, D49 + G48, 0)</f>
        <v>0</v>
      </c>
      <c r="H49" s="1">
        <f>IF(E49 + H48 &lt; 0, E49 + H48, 0)</f>
        <v>0</v>
      </c>
      <c r="I49" s="1">
        <f>IF(H49 &lt; 0, 1 + I48, 0)</f>
        <v>0</v>
      </c>
      <c r="J49" s="1">
        <f>C49-((ABS(SUM(PL!E49:AN49)))*0.125)</f>
        <v>0</v>
      </c>
      <c r="K49" s="1">
        <f>D49-((ABS(SUM(PL!AO49:BX49)))*0.125)</f>
        <v>0</v>
      </c>
      <c r="L49" s="1">
        <f>J49 + K49</f>
        <v>0</v>
      </c>
      <c r="M49" s="1">
        <f>IF(J49 + M48 &lt; 0, J49 + M48, 0)</f>
        <v>0</v>
      </c>
      <c r="N49" s="1">
        <f>IF(K49 + N48 &lt; 0, K49 + N48, 0)</f>
        <v>0</v>
      </c>
      <c r="O49" s="1">
        <f>IF(L49 + O48 &lt; 0, L49 + O48, 0)</f>
        <v>0</v>
      </c>
      <c r="P49" s="1">
        <f>IF(O49 &lt; 0, 1 + P48, 0)</f>
        <v>0</v>
      </c>
      <c r="Q49" s="1">
        <f>IF(E49&lt;0,1,0)</f>
        <v>0</v>
      </c>
      <c r="R49" s="1">
        <f>IF(Q49=1,E49,0)</f>
        <v>0</v>
      </c>
      <c r="S49" s="1">
        <f>IF(E49&gt;0,1,0)</f>
        <v>0</v>
      </c>
      <c r="T49" s="1">
        <f>IF(S49=1,E49,0)</f>
        <v>0</v>
      </c>
      <c r="U49" s="1">
        <f>IF(R49&lt;-100000000.0/100,1,0)</f>
        <v>0</v>
      </c>
      <c r="V49" s="1">
        <f>IF(T49&gt;100000000.0/100,1,0)</f>
        <v>0</v>
      </c>
      <c r="W49" s="1">
        <f>IF(L49&lt;0,1,0)</f>
        <v>0</v>
      </c>
      <c r="X49" s="1">
        <f>IF(W49=1,L49,0)</f>
        <v>0</v>
      </c>
      <c r="Y49" s="1">
        <f>IF(L49&gt;0,1,0)</f>
        <v>0</v>
      </c>
      <c r="Z49" s="1">
        <f>IF(Y49=1,L49,0)</f>
        <v>0</v>
      </c>
      <c r="AA49" s="1">
        <f>IF(X49&lt;-100000000.0/100,1,0)</f>
        <v>0</v>
      </c>
      <c r="AB49" s="1">
        <f>IF(Z49&gt;100000000.0/100,1,0)</f>
        <v>0</v>
      </c>
    </row>
    <row r="50" spans="1:28" s="1" customFormat="1">
      <c r="A50" s="3">
        <v>45362</v>
      </c>
      <c r="B50" s="2" t="s">
        <v>76</v>
      </c>
      <c r="C50" s="1">
        <f>SUM(PL!E50:AN50)</f>
        <v>0</v>
      </c>
      <c r="D50" s="1">
        <f>SUM(PL!AO50:BX50)</f>
        <v>0</v>
      </c>
      <c r="E50" s="1">
        <f>SUM(C50:D50)</f>
        <v>0</v>
      </c>
      <c r="F50" s="1">
        <f>IF(C50 + F49 &lt; 0, C50 + F49, 0)</f>
        <v>0</v>
      </c>
      <c r="G50" s="1">
        <f>IF(D50 + G49 &lt; 0, D50 + G49, 0)</f>
        <v>0</v>
      </c>
      <c r="H50" s="1">
        <f>IF(E50 + H49 &lt; 0, E50 + H49, 0)</f>
        <v>0</v>
      </c>
      <c r="I50" s="1">
        <f>IF(H50 &lt; 0, 1 + I49, 0)</f>
        <v>0</v>
      </c>
      <c r="J50" s="1">
        <f>C50-((ABS(SUM(PL!E50:AN50)))*0.125)</f>
        <v>0</v>
      </c>
      <c r="K50" s="1">
        <f>D50-((ABS(SUM(PL!AO50:BX50)))*0.125)</f>
        <v>0</v>
      </c>
      <c r="L50" s="1">
        <f>J50 + K50</f>
        <v>0</v>
      </c>
      <c r="M50" s="1">
        <f>IF(J50 + M49 &lt; 0, J50 + M49, 0)</f>
        <v>0</v>
      </c>
      <c r="N50" s="1">
        <f>IF(K50 + N49 &lt; 0, K50 + N49, 0)</f>
        <v>0</v>
      </c>
      <c r="O50" s="1">
        <f>IF(L50 + O49 &lt; 0, L50 + O49, 0)</f>
        <v>0</v>
      </c>
      <c r="P50" s="1">
        <f>IF(O50 &lt; 0, 1 + P49, 0)</f>
        <v>0</v>
      </c>
      <c r="Q50" s="1">
        <f>IF(E50&lt;0,1,0)</f>
        <v>0</v>
      </c>
      <c r="R50" s="1">
        <f>IF(Q50=1,E50,0)</f>
        <v>0</v>
      </c>
      <c r="S50" s="1">
        <f>IF(E50&gt;0,1,0)</f>
        <v>0</v>
      </c>
      <c r="T50" s="1">
        <f>IF(S50=1,E50,0)</f>
        <v>0</v>
      </c>
      <c r="U50" s="1">
        <f>IF(R50&lt;-100000000.0/100,1,0)</f>
        <v>0</v>
      </c>
      <c r="V50" s="1">
        <f>IF(T50&gt;100000000.0/100,1,0)</f>
        <v>0</v>
      </c>
      <c r="W50" s="1">
        <f>IF(L50&lt;0,1,0)</f>
        <v>0</v>
      </c>
      <c r="X50" s="1">
        <f>IF(W50=1,L50,0)</f>
        <v>0</v>
      </c>
      <c r="Y50" s="1">
        <f>IF(L50&gt;0,1,0)</f>
        <v>0</v>
      </c>
      <c r="Z50" s="1">
        <f>IF(Y50=1,L50,0)</f>
        <v>0</v>
      </c>
      <c r="AA50" s="1">
        <f>IF(X50&lt;-100000000.0/100,1,0)</f>
        <v>0</v>
      </c>
      <c r="AB50" s="1">
        <f>IF(Z50&gt;100000000.0/100,1,0)</f>
        <v>0</v>
      </c>
    </row>
    <row r="51" spans="1:28" s="1" customFormat="1">
      <c r="A51" s="3">
        <v>45363</v>
      </c>
      <c r="B51" s="2" t="s">
        <v>77</v>
      </c>
      <c r="C51" s="1">
        <f>SUM(PL!E51:AN51)</f>
        <v>0</v>
      </c>
      <c r="D51" s="1">
        <f>SUM(PL!AO51:BX51)</f>
        <v>0</v>
      </c>
      <c r="E51" s="1">
        <f>SUM(C51:D51)</f>
        <v>0</v>
      </c>
      <c r="F51" s="1">
        <f>IF(C51 + F50 &lt; 0, C51 + F50, 0)</f>
        <v>0</v>
      </c>
      <c r="G51" s="1">
        <f>IF(D51 + G50 &lt; 0, D51 + G50, 0)</f>
        <v>0</v>
      </c>
      <c r="H51" s="1">
        <f>IF(E51 + H50 &lt; 0, E51 + H50, 0)</f>
        <v>0</v>
      </c>
      <c r="I51" s="1">
        <f>IF(H51 &lt; 0, 1 + I50, 0)</f>
        <v>0</v>
      </c>
      <c r="J51" s="1">
        <f>C51-((ABS(SUM(PL!E51:AN51)))*0.125)</f>
        <v>0</v>
      </c>
      <c r="K51" s="1">
        <f>D51-((ABS(SUM(PL!AO51:BX51)))*0.125)</f>
        <v>0</v>
      </c>
      <c r="L51" s="1">
        <f>J51 + K51</f>
        <v>0</v>
      </c>
      <c r="M51" s="1">
        <f>IF(J51 + M50 &lt; 0, J51 + M50, 0)</f>
        <v>0</v>
      </c>
      <c r="N51" s="1">
        <f>IF(K51 + N50 &lt; 0, K51 + N50, 0)</f>
        <v>0</v>
      </c>
      <c r="O51" s="1">
        <f>IF(L51 + O50 &lt; 0, L51 + O50, 0)</f>
        <v>0</v>
      </c>
      <c r="P51" s="1">
        <f>IF(O51 &lt; 0, 1 + P50, 0)</f>
        <v>0</v>
      </c>
      <c r="Q51" s="1">
        <f>IF(E51&lt;0,1,0)</f>
        <v>0</v>
      </c>
      <c r="R51" s="1">
        <f>IF(Q51=1,E51,0)</f>
        <v>0</v>
      </c>
      <c r="S51" s="1">
        <f>IF(E51&gt;0,1,0)</f>
        <v>0</v>
      </c>
      <c r="T51" s="1">
        <f>IF(S51=1,E51,0)</f>
        <v>0</v>
      </c>
      <c r="U51" s="1">
        <f>IF(R51&lt;-100000000.0/100,1,0)</f>
        <v>0</v>
      </c>
      <c r="V51" s="1">
        <f>IF(T51&gt;100000000.0/100,1,0)</f>
        <v>0</v>
      </c>
      <c r="W51" s="1">
        <f>IF(L51&lt;0,1,0)</f>
        <v>0</v>
      </c>
      <c r="X51" s="1">
        <f>IF(W51=1,L51,0)</f>
        <v>0</v>
      </c>
      <c r="Y51" s="1">
        <f>IF(L51&gt;0,1,0)</f>
        <v>0</v>
      </c>
      <c r="Z51" s="1">
        <f>IF(Y51=1,L51,0)</f>
        <v>0</v>
      </c>
      <c r="AA51" s="1">
        <f>IF(X51&lt;-100000000.0/100,1,0)</f>
        <v>0</v>
      </c>
      <c r="AB51" s="1">
        <f>IF(Z51&gt;100000000.0/100,1,0)</f>
        <v>0</v>
      </c>
    </row>
    <row r="52" spans="1:28" s="1" customFormat="1">
      <c r="A52" s="3">
        <v>45364</v>
      </c>
      <c r="B52" s="2" t="s">
        <v>78</v>
      </c>
      <c r="C52" s="1">
        <f>SUM(PL!E52:AN52)</f>
        <v>0</v>
      </c>
      <c r="D52" s="1">
        <f>SUM(PL!AO52:BX52)</f>
        <v>0</v>
      </c>
      <c r="E52" s="1">
        <f>SUM(C52:D52)</f>
        <v>0</v>
      </c>
      <c r="F52" s="1">
        <f>IF(C52 + F51 &lt; 0, C52 + F51, 0)</f>
        <v>0</v>
      </c>
      <c r="G52" s="1">
        <f>IF(D52 + G51 &lt; 0, D52 + G51, 0)</f>
        <v>0</v>
      </c>
      <c r="H52" s="1">
        <f>IF(E52 + H51 &lt; 0, E52 + H51, 0)</f>
        <v>0</v>
      </c>
      <c r="I52" s="1">
        <f>IF(H52 &lt; 0, 1 + I51, 0)</f>
        <v>0</v>
      </c>
      <c r="J52" s="1">
        <f>C52-((ABS(SUM(PL!E52:AN52)))*0.125)</f>
        <v>0</v>
      </c>
      <c r="K52" s="1">
        <f>D52-((ABS(SUM(PL!AO52:BX52)))*0.125)</f>
        <v>0</v>
      </c>
      <c r="L52" s="1">
        <f>J52 + K52</f>
        <v>0</v>
      </c>
      <c r="M52" s="1">
        <f>IF(J52 + M51 &lt; 0, J52 + M51, 0)</f>
        <v>0</v>
      </c>
      <c r="N52" s="1">
        <f>IF(K52 + N51 &lt; 0, K52 + N51, 0)</f>
        <v>0</v>
      </c>
      <c r="O52" s="1">
        <f>IF(L52 + O51 &lt; 0, L52 + O51, 0)</f>
        <v>0</v>
      </c>
      <c r="P52" s="1">
        <f>IF(O52 &lt; 0, 1 + P51, 0)</f>
        <v>0</v>
      </c>
      <c r="Q52" s="1">
        <f>IF(E52&lt;0,1,0)</f>
        <v>0</v>
      </c>
      <c r="R52" s="1">
        <f>IF(Q52=1,E52,0)</f>
        <v>0</v>
      </c>
      <c r="S52" s="1">
        <f>IF(E52&gt;0,1,0)</f>
        <v>0</v>
      </c>
      <c r="T52" s="1">
        <f>IF(S52=1,E52,0)</f>
        <v>0</v>
      </c>
      <c r="U52" s="1">
        <f>IF(R52&lt;-100000000.0/100,1,0)</f>
        <v>0</v>
      </c>
      <c r="V52" s="1">
        <f>IF(T52&gt;100000000.0/100,1,0)</f>
        <v>0</v>
      </c>
      <c r="W52" s="1">
        <f>IF(L52&lt;0,1,0)</f>
        <v>0</v>
      </c>
      <c r="X52" s="1">
        <f>IF(W52=1,L52,0)</f>
        <v>0</v>
      </c>
      <c r="Y52" s="1">
        <f>IF(L52&gt;0,1,0)</f>
        <v>0</v>
      </c>
      <c r="Z52" s="1">
        <f>IF(Y52=1,L52,0)</f>
        <v>0</v>
      </c>
      <c r="AA52" s="1">
        <f>IF(X52&lt;-100000000.0/100,1,0)</f>
        <v>0</v>
      </c>
      <c r="AB52" s="1">
        <f>IF(Z52&gt;100000000.0/100,1,0)</f>
        <v>0</v>
      </c>
    </row>
    <row r="53" spans="1:28" s="1" customFormat="1">
      <c r="A53" s="3">
        <v>45365</v>
      </c>
      <c r="B53" s="2" t="s">
        <v>79</v>
      </c>
      <c r="C53" s="1">
        <f>SUM(PL!E53:AN53)</f>
        <v>0</v>
      </c>
      <c r="D53" s="1">
        <f>SUM(PL!AO53:BX53)</f>
        <v>0</v>
      </c>
      <c r="E53" s="1">
        <f>SUM(C53:D53)</f>
        <v>0</v>
      </c>
      <c r="F53" s="1">
        <f>IF(C53 + F52 &lt; 0, C53 + F52, 0)</f>
        <v>0</v>
      </c>
      <c r="G53" s="1">
        <f>IF(D53 + G52 &lt; 0, D53 + G52, 0)</f>
        <v>0</v>
      </c>
      <c r="H53" s="1">
        <f>IF(E53 + H52 &lt; 0, E53 + H52, 0)</f>
        <v>0</v>
      </c>
      <c r="I53" s="1">
        <f>IF(H53 &lt; 0, 1 + I52, 0)</f>
        <v>0</v>
      </c>
      <c r="J53" s="1">
        <f>C53-((ABS(SUM(PL!E53:AN53)))*0.125)</f>
        <v>0</v>
      </c>
      <c r="K53" s="1">
        <f>D53-((ABS(SUM(PL!AO53:BX53)))*0.125)</f>
        <v>0</v>
      </c>
      <c r="L53" s="1">
        <f>J53 + K53</f>
        <v>0</v>
      </c>
      <c r="M53" s="1">
        <f>IF(J53 + M52 &lt; 0, J53 + M52, 0)</f>
        <v>0</v>
      </c>
      <c r="N53" s="1">
        <f>IF(K53 + N52 &lt; 0, K53 + N52, 0)</f>
        <v>0</v>
      </c>
      <c r="O53" s="1">
        <f>IF(L53 + O52 &lt; 0, L53 + O52, 0)</f>
        <v>0</v>
      </c>
      <c r="P53" s="1">
        <f>IF(O53 &lt; 0, 1 + P52, 0)</f>
        <v>0</v>
      </c>
      <c r="Q53" s="1">
        <f>IF(E53&lt;0,1,0)</f>
        <v>0</v>
      </c>
      <c r="R53" s="1">
        <f>IF(Q53=1,E53,0)</f>
        <v>0</v>
      </c>
      <c r="S53" s="1">
        <f>IF(E53&gt;0,1,0)</f>
        <v>0</v>
      </c>
      <c r="T53" s="1">
        <f>IF(S53=1,E53,0)</f>
        <v>0</v>
      </c>
      <c r="U53" s="1">
        <f>IF(R53&lt;-100000000.0/100,1,0)</f>
        <v>0</v>
      </c>
      <c r="V53" s="1">
        <f>IF(T53&gt;100000000.0/100,1,0)</f>
        <v>0</v>
      </c>
      <c r="W53" s="1">
        <f>IF(L53&lt;0,1,0)</f>
        <v>0</v>
      </c>
      <c r="X53" s="1">
        <f>IF(W53=1,L53,0)</f>
        <v>0</v>
      </c>
      <c r="Y53" s="1">
        <f>IF(L53&gt;0,1,0)</f>
        <v>0</v>
      </c>
      <c r="Z53" s="1">
        <f>IF(Y53=1,L53,0)</f>
        <v>0</v>
      </c>
      <c r="AA53" s="1">
        <f>IF(X53&lt;-100000000.0/100,1,0)</f>
        <v>0</v>
      </c>
      <c r="AB53" s="1">
        <f>IF(Z53&gt;100000000.0/100,1,0)</f>
        <v>0</v>
      </c>
    </row>
    <row r="54" spans="1:28" s="1" customFormat="1">
      <c r="A54" s="3">
        <v>45366</v>
      </c>
      <c r="B54" s="2" t="s">
        <v>80</v>
      </c>
      <c r="C54" s="1">
        <f>SUM(PL!E54:AN54)</f>
        <v>0</v>
      </c>
      <c r="D54" s="1">
        <f>SUM(PL!AO54:BX54)</f>
        <v>0</v>
      </c>
      <c r="E54" s="1">
        <f>SUM(C54:D54)</f>
        <v>0</v>
      </c>
      <c r="F54" s="1">
        <f>IF(C54 + F53 &lt; 0, C54 + F53, 0)</f>
        <v>0</v>
      </c>
      <c r="G54" s="1">
        <f>IF(D54 + G53 &lt; 0, D54 + G53, 0)</f>
        <v>0</v>
      </c>
      <c r="H54" s="1">
        <f>IF(E54 + H53 &lt; 0, E54 + H53, 0)</f>
        <v>0</v>
      </c>
      <c r="I54" s="1">
        <f>IF(H54 &lt; 0, 1 + I53, 0)</f>
        <v>0</v>
      </c>
      <c r="J54" s="1">
        <f>C54-((ABS(SUM(PL!E54:AN54)))*0.125)</f>
        <v>0</v>
      </c>
      <c r="K54" s="1">
        <f>D54-((ABS(SUM(PL!AO54:BX54)))*0.125)</f>
        <v>0</v>
      </c>
      <c r="L54" s="1">
        <f>J54 + K54</f>
        <v>0</v>
      </c>
      <c r="M54" s="1">
        <f>IF(J54 + M53 &lt; 0, J54 + M53, 0)</f>
        <v>0</v>
      </c>
      <c r="N54" s="1">
        <f>IF(K54 + N53 &lt; 0, K54 + N53, 0)</f>
        <v>0</v>
      </c>
      <c r="O54" s="1">
        <f>IF(L54 + O53 &lt; 0, L54 + O53, 0)</f>
        <v>0</v>
      </c>
      <c r="P54" s="1">
        <f>IF(O54 &lt; 0, 1 + P53, 0)</f>
        <v>0</v>
      </c>
      <c r="Q54" s="1">
        <f>IF(E54&lt;0,1,0)</f>
        <v>0</v>
      </c>
      <c r="R54" s="1">
        <f>IF(Q54=1,E54,0)</f>
        <v>0</v>
      </c>
      <c r="S54" s="1">
        <f>IF(E54&gt;0,1,0)</f>
        <v>0</v>
      </c>
      <c r="T54" s="1">
        <f>IF(S54=1,E54,0)</f>
        <v>0</v>
      </c>
      <c r="U54" s="1">
        <f>IF(R54&lt;-100000000.0/100,1,0)</f>
        <v>0</v>
      </c>
      <c r="V54" s="1">
        <f>IF(T54&gt;100000000.0/100,1,0)</f>
        <v>0</v>
      </c>
      <c r="W54" s="1">
        <f>IF(L54&lt;0,1,0)</f>
        <v>0</v>
      </c>
      <c r="X54" s="1">
        <f>IF(W54=1,L54,0)</f>
        <v>0</v>
      </c>
      <c r="Y54" s="1">
        <f>IF(L54&gt;0,1,0)</f>
        <v>0</v>
      </c>
      <c r="Z54" s="1">
        <f>IF(Y54=1,L54,0)</f>
        <v>0</v>
      </c>
      <c r="AA54" s="1">
        <f>IF(X54&lt;-100000000.0/100,1,0)</f>
        <v>0</v>
      </c>
      <c r="AB54" s="1">
        <f>IF(Z54&gt;100000000.0/100,1,0)</f>
        <v>0</v>
      </c>
    </row>
    <row r="55" spans="1:28" s="1" customFormat="1">
      <c r="A55" s="3">
        <v>45369</v>
      </c>
      <c r="B55" s="2" t="s">
        <v>76</v>
      </c>
      <c r="C55" s="1">
        <f>SUM(PL!E55:AN55)</f>
        <v>0</v>
      </c>
      <c r="D55" s="1">
        <f>SUM(PL!AO55:BX55)</f>
        <v>0</v>
      </c>
      <c r="E55" s="1">
        <f>SUM(C55:D55)</f>
        <v>0</v>
      </c>
      <c r="F55" s="1">
        <f>IF(C55 + F54 &lt; 0, C55 + F54, 0)</f>
        <v>0</v>
      </c>
      <c r="G55" s="1">
        <f>IF(D55 + G54 &lt; 0, D55 + G54, 0)</f>
        <v>0</v>
      </c>
      <c r="H55" s="1">
        <f>IF(E55 + H54 &lt; 0, E55 + H54, 0)</f>
        <v>0</v>
      </c>
      <c r="I55" s="1">
        <f>IF(H55 &lt; 0, 1 + I54, 0)</f>
        <v>0</v>
      </c>
      <c r="J55" s="1">
        <f>C55-((ABS(SUM(PL!E55:AN55)))*0.125)</f>
        <v>0</v>
      </c>
      <c r="K55" s="1">
        <f>D55-((ABS(SUM(PL!AO55:BX55)))*0.125)</f>
        <v>0</v>
      </c>
      <c r="L55" s="1">
        <f>J55 + K55</f>
        <v>0</v>
      </c>
      <c r="M55" s="1">
        <f>IF(J55 + M54 &lt; 0, J55 + M54, 0)</f>
        <v>0</v>
      </c>
      <c r="N55" s="1">
        <f>IF(K55 + N54 &lt; 0, K55 + N54, 0)</f>
        <v>0</v>
      </c>
      <c r="O55" s="1">
        <f>IF(L55 + O54 &lt; 0, L55 + O54, 0)</f>
        <v>0</v>
      </c>
      <c r="P55" s="1">
        <f>IF(O55 &lt; 0, 1 + P54, 0)</f>
        <v>0</v>
      </c>
      <c r="Q55" s="1">
        <f>IF(E55&lt;0,1,0)</f>
        <v>0</v>
      </c>
      <c r="R55" s="1">
        <f>IF(Q55=1,E55,0)</f>
        <v>0</v>
      </c>
      <c r="S55" s="1">
        <f>IF(E55&gt;0,1,0)</f>
        <v>0</v>
      </c>
      <c r="T55" s="1">
        <f>IF(S55=1,E55,0)</f>
        <v>0</v>
      </c>
      <c r="U55" s="1">
        <f>IF(R55&lt;-100000000.0/100,1,0)</f>
        <v>0</v>
      </c>
      <c r="V55" s="1">
        <f>IF(T55&gt;100000000.0/100,1,0)</f>
        <v>0</v>
      </c>
      <c r="W55" s="1">
        <f>IF(L55&lt;0,1,0)</f>
        <v>0</v>
      </c>
      <c r="X55" s="1">
        <f>IF(W55=1,L55,0)</f>
        <v>0</v>
      </c>
      <c r="Y55" s="1">
        <f>IF(L55&gt;0,1,0)</f>
        <v>0</v>
      </c>
      <c r="Z55" s="1">
        <f>IF(Y55=1,L55,0)</f>
        <v>0</v>
      </c>
      <c r="AA55" s="1">
        <f>IF(X55&lt;-100000000.0/100,1,0)</f>
        <v>0</v>
      </c>
      <c r="AB55" s="1">
        <f>IF(Z55&gt;100000000.0/100,1,0)</f>
        <v>0</v>
      </c>
    </row>
    <row r="56" spans="1:28" s="1" customFormat="1">
      <c r="A56" s="3">
        <v>45370</v>
      </c>
      <c r="B56" s="2" t="s">
        <v>77</v>
      </c>
      <c r="C56" s="1">
        <f>SUM(PL!E56:AN56)</f>
        <v>0</v>
      </c>
      <c r="D56" s="1">
        <f>SUM(PL!AO56:BX56)</f>
        <v>0</v>
      </c>
      <c r="E56" s="1">
        <f>SUM(C56:D56)</f>
        <v>0</v>
      </c>
      <c r="F56" s="1">
        <f>IF(C56 + F55 &lt; 0, C56 + F55, 0)</f>
        <v>0</v>
      </c>
      <c r="G56" s="1">
        <f>IF(D56 + G55 &lt; 0, D56 + G55, 0)</f>
        <v>0</v>
      </c>
      <c r="H56" s="1">
        <f>IF(E56 + H55 &lt; 0, E56 + H55, 0)</f>
        <v>0</v>
      </c>
      <c r="I56" s="1">
        <f>IF(H56 &lt; 0, 1 + I55, 0)</f>
        <v>0</v>
      </c>
      <c r="J56" s="1">
        <f>C56-((ABS(SUM(PL!E56:AN56)))*0.125)</f>
        <v>0</v>
      </c>
      <c r="K56" s="1">
        <f>D56-((ABS(SUM(PL!AO56:BX56)))*0.125)</f>
        <v>0</v>
      </c>
      <c r="L56" s="1">
        <f>J56 + K56</f>
        <v>0</v>
      </c>
      <c r="M56" s="1">
        <f>IF(J56 + M55 &lt; 0, J56 + M55, 0)</f>
        <v>0</v>
      </c>
      <c r="N56" s="1">
        <f>IF(K56 + N55 &lt; 0, K56 + N55, 0)</f>
        <v>0</v>
      </c>
      <c r="O56" s="1">
        <f>IF(L56 + O55 &lt; 0, L56 + O55, 0)</f>
        <v>0</v>
      </c>
      <c r="P56" s="1">
        <f>IF(O56 &lt; 0, 1 + P55, 0)</f>
        <v>0</v>
      </c>
      <c r="Q56" s="1">
        <f>IF(E56&lt;0,1,0)</f>
        <v>0</v>
      </c>
      <c r="R56" s="1">
        <f>IF(Q56=1,E56,0)</f>
        <v>0</v>
      </c>
      <c r="S56" s="1">
        <f>IF(E56&gt;0,1,0)</f>
        <v>0</v>
      </c>
      <c r="T56" s="1">
        <f>IF(S56=1,E56,0)</f>
        <v>0</v>
      </c>
      <c r="U56" s="1">
        <f>IF(R56&lt;-100000000.0/100,1,0)</f>
        <v>0</v>
      </c>
      <c r="V56" s="1">
        <f>IF(T56&gt;100000000.0/100,1,0)</f>
        <v>0</v>
      </c>
      <c r="W56" s="1">
        <f>IF(L56&lt;0,1,0)</f>
        <v>0</v>
      </c>
      <c r="X56" s="1">
        <f>IF(W56=1,L56,0)</f>
        <v>0</v>
      </c>
      <c r="Y56" s="1">
        <f>IF(L56&gt;0,1,0)</f>
        <v>0</v>
      </c>
      <c r="Z56" s="1">
        <f>IF(Y56=1,L56,0)</f>
        <v>0</v>
      </c>
      <c r="AA56" s="1">
        <f>IF(X56&lt;-100000000.0/100,1,0)</f>
        <v>0</v>
      </c>
      <c r="AB56" s="1">
        <f>IF(Z56&gt;100000000.0/100,1,0)</f>
        <v>0</v>
      </c>
    </row>
    <row r="57" spans="1:28" s="1" customFormat="1">
      <c r="A57" s="3">
        <v>45371</v>
      </c>
      <c r="B57" s="2" t="s">
        <v>78</v>
      </c>
      <c r="C57" s="1">
        <f>SUM(PL!E57:AN57)</f>
        <v>0</v>
      </c>
      <c r="D57" s="1">
        <f>SUM(PL!AO57:BX57)</f>
        <v>0</v>
      </c>
      <c r="E57" s="1">
        <f>SUM(C57:D57)</f>
        <v>0</v>
      </c>
      <c r="F57" s="1">
        <f>IF(C57 + F56 &lt; 0, C57 + F56, 0)</f>
        <v>0</v>
      </c>
      <c r="G57" s="1">
        <f>IF(D57 + G56 &lt; 0, D57 + G56, 0)</f>
        <v>0</v>
      </c>
      <c r="H57" s="1">
        <f>IF(E57 + H56 &lt; 0, E57 + H56, 0)</f>
        <v>0</v>
      </c>
      <c r="I57" s="1">
        <f>IF(H57 &lt; 0, 1 + I56, 0)</f>
        <v>0</v>
      </c>
      <c r="J57" s="1">
        <f>C57-((ABS(SUM(PL!E57:AN57)))*0.125)</f>
        <v>0</v>
      </c>
      <c r="K57" s="1">
        <f>D57-((ABS(SUM(PL!AO57:BX57)))*0.125)</f>
        <v>0</v>
      </c>
      <c r="L57" s="1">
        <f>J57 + K57</f>
        <v>0</v>
      </c>
      <c r="M57" s="1">
        <f>IF(J57 + M56 &lt; 0, J57 + M56, 0)</f>
        <v>0</v>
      </c>
      <c r="N57" s="1">
        <f>IF(K57 + N56 &lt; 0, K57 + N56, 0)</f>
        <v>0</v>
      </c>
      <c r="O57" s="1">
        <f>IF(L57 + O56 &lt; 0, L57 + O56, 0)</f>
        <v>0</v>
      </c>
      <c r="P57" s="1">
        <f>IF(O57 &lt; 0, 1 + P56, 0)</f>
        <v>0</v>
      </c>
      <c r="Q57" s="1">
        <f>IF(E57&lt;0,1,0)</f>
        <v>0</v>
      </c>
      <c r="R57" s="1">
        <f>IF(Q57=1,E57,0)</f>
        <v>0</v>
      </c>
      <c r="S57" s="1">
        <f>IF(E57&gt;0,1,0)</f>
        <v>0</v>
      </c>
      <c r="T57" s="1">
        <f>IF(S57=1,E57,0)</f>
        <v>0</v>
      </c>
      <c r="U57" s="1">
        <f>IF(R57&lt;-100000000.0/100,1,0)</f>
        <v>0</v>
      </c>
      <c r="V57" s="1">
        <f>IF(T57&gt;100000000.0/100,1,0)</f>
        <v>0</v>
      </c>
      <c r="W57" s="1">
        <f>IF(L57&lt;0,1,0)</f>
        <v>0</v>
      </c>
      <c r="X57" s="1">
        <f>IF(W57=1,L57,0)</f>
        <v>0</v>
      </c>
      <c r="Y57" s="1">
        <f>IF(L57&gt;0,1,0)</f>
        <v>0</v>
      </c>
      <c r="Z57" s="1">
        <f>IF(Y57=1,L57,0)</f>
        <v>0</v>
      </c>
      <c r="AA57" s="1">
        <f>IF(X57&lt;-100000000.0/100,1,0)</f>
        <v>0</v>
      </c>
      <c r="AB57" s="1">
        <f>IF(Z57&gt;100000000.0/100,1,0)</f>
        <v>0</v>
      </c>
    </row>
    <row r="58" spans="1:28" s="1" customFormat="1">
      <c r="A58" s="3">
        <v>45372</v>
      </c>
      <c r="B58" s="2" t="s">
        <v>79</v>
      </c>
      <c r="C58" s="1">
        <f>SUM(PL!E58:AN58)</f>
        <v>0</v>
      </c>
      <c r="D58" s="1">
        <f>SUM(PL!AO58:BX58)</f>
        <v>0</v>
      </c>
      <c r="E58" s="1">
        <f>SUM(C58:D58)</f>
        <v>0</v>
      </c>
      <c r="F58" s="1">
        <f>IF(C58 + F57 &lt; 0, C58 + F57, 0)</f>
        <v>0</v>
      </c>
      <c r="G58" s="1">
        <f>IF(D58 + G57 &lt; 0, D58 + G57, 0)</f>
        <v>0</v>
      </c>
      <c r="H58" s="1">
        <f>IF(E58 + H57 &lt; 0, E58 + H57, 0)</f>
        <v>0</v>
      </c>
      <c r="I58" s="1">
        <f>IF(H58 &lt; 0, 1 + I57, 0)</f>
        <v>0</v>
      </c>
      <c r="J58" s="1">
        <f>C58-((ABS(SUM(PL!E58:AN58)))*0.125)</f>
        <v>0</v>
      </c>
      <c r="K58" s="1">
        <f>D58-((ABS(SUM(PL!AO58:BX58)))*0.125)</f>
        <v>0</v>
      </c>
      <c r="L58" s="1">
        <f>J58 + K58</f>
        <v>0</v>
      </c>
      <c r="M58" s="1">
        <f>IF(J58 + M57 &lt; 0, J58 + M57, 0)</f>
        <v>0</v>
      </c>
      <c r="N58" s="1">
        <f>IF(K58 + N57 &lt; 0, K58 + N57, 0)</f>
        <v>0</v>
      </c>
      <c r="O58" s="1">
        <f>IF(L58 + O57 &lt; 0, L58 + O57, 0)</f>
        <v>0</v>
      </c>
      <c r="P58" s="1">
        <f>IF(O58 &lt; 0, 1 + P57, 0)</f>
        <v>0</v>
      </c>
      <c r="Q58" s="1">
        <f>IF(E58&lt;0,1,0)</f>
        <v>0</v>
      </c>
      <c r="R58" s="1">
        <f>IF(Q58=1,E58,0)</f>
        <v>0</v>
      </c>
      <c r="S58" s="1">
        <f>IF(E58&gt;0,1,0)</f>
        <v>0</v>
      </c>
      <c r="T58" s="1">
        <f>IF(S58=1,E58,0)</f>
        <v>0</v>
      </c>
      <c r="U58" s="1">
        <f>IF(R58&lt;-100000000.0/100,1,0)</f>
        <v>0</v>
      </c>
      <c r="V58" s="1">
        <f>IF(T58&gt;100000000.0/100,1,0)</f>
        <v>0</v>
      </c>
      <c r="W58" s="1">
        <f>IF(L58&lt;0,1,0)</f>
        <v>0</v>
      </c>
      <c r="X58" s="1">
        <f>IF(W58=1,L58,0)</f>
        <v>0</v>
      </c>
      <c r="Y58" s="1">
        <f>IF(L58&gt;0,1,0)</f>
        <v>0</v>
      </c>
      <c r="Z58" s="1">
        <f>IF(Y58=1,L58,0)</f>
        <v>0</v>
      </c>
      <c r="AA58" s="1">
        <f>IF(X58&lt;-100000000.0/100,1,0)</f>
        <v>0</v>
      </c>
      <c r="AB58" s="1">
        <f>IF(Z58&gt;100000000.0/100,1,0)</f>
        <v>0</v>
      </c>
    </row>
    <row r="59" spans="1:28" s="1" customFormat="1">
      <c r="A59" s="3">
        <v>45373</v>
      </c>
      <c r="B59" s="2" t="s">
        <v>80</v>
      </c>
      <c r="C59" s="1">
        <f>SUM(PL!E59:AN59)</f>
        <v>0</v>
      </c>
      <c r="D59" s="1">
        <f>SUM(PL!AO59:BX59)</f>
        <v>0</v>
      </c>
      <c r="E59" s="1">
        <f>SUM(C59:D59)</f>
        <v>0</v>
      </c>
      <c r="F59" s="1">
        <f>IF(C59 + F58 &lt; 0, C59 + F58, 0)</f>
        <v>0</v>
      </c>
      <c r="G59" s="1">
        <f>IF(D59 + G58 &lt; 0, D59 + G58, 0)</f>
        <v>0</v>
      </c>
      <c r="H59" s="1">
        <f>IF(E59 + H58 &lt; 0, E59 + H58, 0)</f>
        <v>0</v>
      </c>
      <c r="I59" s="1">
        <f>IF(H59 &lt; 0, 1 + I58, 0)</f>
        <v>0</v>
      </c>
      <c r="J59" s="1">
        <f>C59-((ABS(SUM(PL!E59:AN59)))*0.125)</f>
        <v>0</v>
      </c>
      <c r="K59" s="1">
        <f>D59-((ABS(SUM(PL!AO59:BX59)))*0.125)</f>
        <v>0</v>
      </c>
      <c r="L59" s="1">
        <f>J59 + K59</f>
        <v>0</v>
      </c>
      <c r="M59" s="1">
        <f>IF(J59 + M58 &lt; 0, J59 + M58, 0)</f>
        <v>0</v>
      </c>
      <c r="N59" s="1">
        <f>IF(K59 + N58 &lt; 0, K59 + N58, 0)</f>
        <v>0</v>
      </c>
      <c r="O59" s="1">
        <f>IF(L59 + O58 &lt; 0, L59 + O58, 0)</f>
        <v>0</v>
      </c>
      <c r="P59" s="1">
        <f>IF(O59 &lt; 0, 1 + P58, 0)</f>
        <v>0</v>
      </c>
      <c r="Q59" s="1">
        <f>IF(E59&lt;0,1,0)</f>
        <v>0</v>
      </c>
      <c r="R59" s="1">
        <f>IF(Q59=1,E59,0)</f>
        <v>0</v>
      </c>
      <c r="S59" s="1">
        <f>IF(E59&gt;0,1,0)</f>
        <v>0</v>
      </c>
      <c r="T59" s="1">
        <f>IF(S59=1,E59,0)</f>
        <v>0</v>
      </c>
      <c r="U59" s="1">
        <f>IF(R59&lt;-100000000.0/100,1,0)</f>
        <v>0</v>
      </c>
      <c r="V59" s="1">
        <f>IF(T59&gt;100000000.0/100,1,0)</f>
        <v>0</v>
      </c>
      <c r="W59" s="1">
        <f>IF(L59&lt;0,1,0)</f>
        <v>0</v>
      </c>
      <c r="X59" s="1">
        <f>IF(W59=1,L59,0)</f>
        <v>0</v>
      </c>
      <c r="Y59" s="1">
        <f>IF(L59&gt;0,1,0)</f>
        <v>0</v>
      </c>
      <c r="Z59" s="1">
        <f>IF(Y59=1,L59,0)</f>
        <v>0</v>
      </c>
      <c r="AA59" s="1">
        <f>IF(X59&lt;-100000000.0/100,1,0)</f>
        <v>0</v>
      </c>
      <c r="AB59" s="1">
        <f>IF(Z59&gt;100000000.0/100,1,0)</f>
        <v>0</v>
      </c>
    </row>
    <row r="60" spans="1:28" s="1" customFormat="1">
      <c r="A60" s="3">
        <v>45377</v>
      </c>
      <c r="B60" s="2" t="s">
        <v>77</v>
      </c>
      <c r="C60" s="1">
        <f>SUM(PL!E60:AN60)</f>
        <v>0</v>
      </c>
      <c r="D60" s="1">
        <f>SUM(PL!AO60:BX60)</f>
        <v>0</v>
      </c>
      <c r="E60" s="1">
        <f>SUM(C60:D60)</f>
        <v>0</v>
      </c>
      <c r="F60" s="1">
        <f>IF(C60 + F59 &lt; 0, C60 + F59, 0)</f>
        <v>0</v>
      </c>
      <c r="G60" s="1">
        <f>IF(D60 + G59 &lt; 0, D60 + G59, 0)</f>
        <v>0</v>
      </c>
      <c r="H60" s="1">
        <f>IF(E60 + H59 &lt; 0, E60 + H59, 0)</f>
        <v>0</v>
      </c>
      <c r="I60" s="1">
        <f>IF(H60 &lt; 0, 1 + I59, 0)</f>
        <v>0</v>
      </c>
      <c r="J60" s="1">
        <f>C60-((ABS(SUM(PL!E60:AN60)))*0.125)</f>
        <v>0</v>
      </c>
      <c r="K60" s="1">
        <f>D60-((ABS(SUM(PL!AO60:BX60)))*0.125)</f>
        <v>0</v>
      </c>
      <c r="L60" s="1">
        <f>J60 + K60</f>
        <v>0</v>
      </c>
      <c r="M60" s="1">
        <f>IF(J60 + M59 &lt; 0, J60 + M59, 0)</f>
        <v>0</v>
      </c>
      <c r="N60" s="1">
        <f>IF(K60 + N59 &lt; 0, K60 + N59, 0)</f>
        <v>0</v>
      </c>
      <c r="O60" s="1">
        <f>IF(L60 + O59 &lt; 0, L60 + O59, 0)</f>
        <v>0</v>
      </c>
      <c r="P60" s="1">
        <f>IF(O60 &lt; 0, 1 + P59, 0)</f>
        <v>0</v>
      </c>
      <c r="Q60" s="1">
        <f>IF(E60&lt;0,1,0)</f>
        <v>0</v>
      </c>
      <c r="R60" s="1">
        <f>IF(Q60=1,E60,0)</f>
        <v>0</v>
      </c>
      <c r="S60" s="1">
        <f>IF(E60&gt;0,1,0)</f>
        <v>0</v>
      </c>
      <c r="T60" s="1">
        <f>IF(S60=1,E60,0)</f>
        <v>0</v>
      </c>
      <c r="U60" s="1">
        <f>IF(R60&lt;-100000000.0/100,1,0)</f>
        <v>0</v>
      </c>
      <c r="V60" s="1">
        <f>IF(T60&gt;100000000.0/100,1,0)</f>
        <v>0</v>
      </c>
      <c r="W60" s="1">
        <f>IF(L60&lt;0,1,0)</f>
        <v>0</v>
      </c>
      <c r="X60" s="1">
        <f>IF(W60=1,L60,0)</f>
        <v>0</v>
      </c>
      <c r="Y60" s="1">
        <f>IF(L60&gt;0,1,0)</f>
        <v>0</v>
      </c>
      <c r="Z60" s="1">
        <f>IF(Y60=1,L60,0)</f>
        <v>0</v>
      </c>
      <c r="AA60" s="1">
        <f>IF(X60&lt;-100000000.0/100,1,0)</f>
        <v>0</v>
      </c>
      <c r="AB60" s="1">
        <f>IF(Z60&gt;100000000.0/100,1,0)</f>
        <v>0</v>
      </c>
    </row>
    <row r="61" spans="1:28" s="1" customFormat="1">
      <c r="A61" s="3">
        <v>45378</v>
      </c>
      <c r="B61" s="2" t="s">
        <v>78</v>
      </c>
      <c r="C61" s="1">
        <f>SUM(PL!E61:AN61)</f>
        <v>0</v>
      </c>
      <c r="D61" s="1">
        <f>SUM(PL!AO61:BX61)</f>
        <v>0</v>
      </c>
      <c r="E61" s="1">
        <f>SUM(C61:D61)</f>
        <v>0</v>
      </c>
      <c r="F61" s="1">
        <f>IF(C61 + F60 &lt; 0, C61 + F60, 0)</f>
        <v>0</v>
      </c>
      <c r="G61" s="1">
        <f>IF(D61 + G60 &lt; 0, D61 + G60, 0)</f>
        <v>0</v>
      </c>
      <c r="H61" s="1">
        <f>IF(E61 + H60 &lt; 0, E61 + H60, 0)</f>
        <v>0</v>
      </c>
      <c r="I61" s="1">
        <f>IF(H61 &lt; 0, 1 + I60, 0)</f>
        <v>0</v>
      </c>
      <c r="J61" s="1">
        <f>C61-((ABS(SUM(PL!E61:AN61)))*0.125)</f>
        <v>0</v>
      </c>
      <c r="K61" s="1">
        <f>D61-((ABS(SUM(PL!AO61:BX61)))*0.125)</f>
        <v>0</v>
      </c>
      <c r="L61" s="1">
        <f>J61 + K61</f>
        <v>0</v>
      </c>
      <c r="M61" s="1">
        <f>IF(J61 + M60 &lt; 0, J61 + M60, 0)</f>
        <v>0</v>
      </c>
      <c r="N61" s="1">
        <f>IF(K61 + N60 &lt; 0, K61 + N60, 0)</f>
        <v>0</v>
      </c>
      <c r="O61" s="1">
        <f>IF(L61 + O60 &lt; 0, L61 + O60, 0)</f>
        <v>0</v>
      </c>
      <c r="P61" s="1">
        <f>IF(O61 &lt; 0, 1 + P60, 0)</f>
        <v>0</v>
      </c>
      <c r="Q61" s="1">
        <f>IF(E61&lt;0,1,0)</f>
        <v>0</v>
      </c>
      <c r="R61" s="1">
        <f>IF(Q61=1,E61,0)</f>
        <v>0</v>
      </c>
      <c r="S61" s="1">
        <f>IF(E61&gt;0,1,0)</f>
        <v>0</v>
      </c>
      <c r="T61" s="1">
        <f>IF(S61=1,E61,0)</f>
        <v>0</v>
      </c>
      <c r="U61" s="1">
        <f>IF(R61&lt;-100000000.0/100,1,0)</f>
        <v>0</v>
      </c>
      <c r="V61" s="1">
        <f>IF(T61&gt;100000000.0/100,1,0)</f>
        <v>0</v>
      </c>
      <c r="W61" s="1">
        <f>IF(L61&lt;0,1,0)</f>
        <v>0</v>
      </c>
      <c r="X61" s="1">
        <f>IF(W61=1,L61,0)</f>
        <v>0</v>
      </c>
      <c r="Y61" s="1">
        <f>IF(L61&gt;0,1,0)</f>
        <v>0</v>
      </c>
      <c r="Z61" s="1">
        <f>IF(Y61=1,L61,0)</f>
        <v>0</v>
      </c>
      <c r="AA61" s="1">
        <f>IF(X61&lt;-100000000.0/100,1,0)</f>
        <v>0</v>
      </c>
      <c r="AB61" s="1">
        <f>IF(Z61&gt;100000000.0/100,1,0)</f>
        <v>0</v>
      </c>
    </row>
    <row r="62" spans="1:28" s="1" customFormat="1">
      <c r="A62" s="3">
        <v>45379</v>
      </c>
      <c r="B62" s="2" t="s">
        <v>79</v>
      </c>
      <c r="C62" s="1">
        <f>SUM(PL!E62:AN62)</f>
        <v>0</v>
      </c>
      <c r="D62" s="1">
        <f>SUM(PL!AO62:BX62)</f>
        <v>0</v>
      </c>
      <c r="E62" s="1">
        <f>SUM(C62:D62)</f>
        <v>0</v>
      </c>
      <c r="F62" s="1">
        <f>IF(C62 + F61 &lt; 0, C62 + F61, 0)</f>
        <v>0</v>
      </c>
      <c r="G62" s="1">
        <f>IF(D62 + G61 &lt; 0, D62 + G61, 0)</f>
        <v>0</v>
      </c>
      <c r="H62" s="1">
        <f>IF(E62 + H61 &lt; 0, E62 + H61, 0)</f>
        <v>0</v>
      </c>
      <c r="I62" s="1">
        <f>IF(H62 &lt; 0, 1 + I61, 0)</f>
        <v>0</v>
      </c>
      <c r="J62" s="1">
        <f>C62-((ABS(SUM(PL!E62:AN62)))*0.125)</f>
        <v>0</v>
      </c>
      <c r="K62" s="1">
        <f>D62-((ABS(SUM(PL!AO62:BX62)))*0.125)</f>
        <v>0</v>
      </c>
      <c r="L62" s="1">
        <f>J62 + K62</f>
        <v>0</v>
      </c>
      <c r="M62" s="1">
        <f>IF(J62 + M61 &lt; 0, J62 + M61, 0)</f>
        <v>0</v>
      </c>
      <c r="N62" s="1">
        <f>IF(K62 + N61 &lt; 0, K62 + N61, 0)</f>
        <v>0</v>
      </c>
      <c r="O62" s="1">
        <f>IF(L62 + O61 &lt; 0, L62 + O61, 0)</f>
        <v>0</v>
      </c>
      <c r="P62" s="1">
        <f>IF(O62 &lt; 0, 1 + P61, 0)</f>
        <v>0</v>
      </c>
      <c r="Q62" s="1">
        <f>IF(E62&lt;0,1,0)</f>
        <v>0</v>
      </c>
      <c r="R62" s="1">
        <f>IF(Q62=1,E62,0)</f>
        <v>0</v>
      </c>
      <c r="S62" s="1">
        <f>IF(E62&gt;0,1,0)</f>
        <v>0</v>
      </c>
      <c r="T62" s="1">
        <f>IF(S62=1,E62,0)</f>
        <v>0</v>
      </c>
      <c r="U62" s="1">
        <f>IF(R62&lt;-100000000.0/100,1,0)</f>
        <v>0</v>
      </c>
      <c r="V62" s="1">
        <f>IF(T62&gt;100000000.0/100,1,0)</f>
        <v>0</v>
      </c>
      <c r="W62" s="1">
        <f>IF(L62&lt;0,1,0)</f>
        <v>0</v>
      </c>
      <c r="X62" s="1">
        <f>IF(W62=1,L62,0)</f>
        <v>0</v>
      </c>
      <c r="Y62" s="1">
        <f>IF(L62&gt;0,1,0)</f>
        <v>0</v>
      </c>
      <c r="Z62" s="1">
        <f>IF(Y62=1,L62,0)</f>
        <v>0</v>
      </c>
      <c r="AA62" s="1">
        <f>IF(X62&lt;-100000000.0/100,1,0)</f>
        <v>0</v>
      </c>
      <c r="AB62" s="1">
        <f>IF(Z62&gt;100000000.0/100,1,0)</f>
        <v>0</v>
      </c>
    </row>
    <row r="63" spans="1:28" s="1" customFormat="1">
      <c r="A63" s="3">
        <v>45383</v>
      </c>
      <c r="B63" s="2" t="s">
        <v>76</v>
      </c>
      <c r="C63" s="1">
        <f>SUM(PL!E63:AN63)</f>
        <v>0</v>
      </c>
      <c r="D63" s="1">
        <f>SUM(PL!AO63:BX63)</f>
        <v>0</v>
      </c>
      <c r="E63" s="1">
        <f>SUM(C63:D63)</f>
        <v>0</v>
      </c>
      <c r="F63" s="1">
        <f>IF(C63 + F62 &lt; 0, C63 + F62, 0)</f>
        <v>0</v>
      </c>
      <c r="G63" s="1">
        <f>IF(D63 + G62 &lt; 0, D63 + G62, 0)</f>
        <v>0</v>
      </c>
      <c r="H63" s="1">
        <f>IF(E63 + H62 &lt; 0, E63 + H62, 0)</f>
        <v>0</v>
      </c>
      <c r="I63" s="1">
        <f>IF(H63 &lt; 0, 1 + I62, 0)</f>
        <v>0</v>
      </c>
      <c r="J63" s="1">
        <f>C63-((ABS(SUM(PL!E63:AN63)))*0.125)</f>
        <v>0</v>
      </c>
      <c r="K63" s="1">
        <f>D63-((ABS(SUM(PL!AO63:BX63)))*0.125)</f>
        <v>0</v>
      </c>
      <c r="L63" s="1">
        <f>J63 + K63</f>
        <v>0</v>
      </c>
      <c r="M63" s="1">
        <f>IF(J63 + M62 &lt; 0, J63 + M62, 0)</f>
        <v>0</v>
      </c>
      <c r="N63" s="1">
        <f>IF(K63 + N62 &lt; 0, K63 + N62, 0)</f>
        <v>0</v>
      </c>
      <c r="O63" s="1">
        <f>IF(L63 + O62 &lt; 0, L63 + O62, 0)</f>
        <v>0</v>
      </c>
      <c r="P63" s="1">
        <f>IF(O63 &lt; 0, 1 + P62, 0)</f>
        <v>0</v>
      </c>
      <c r="Q63" s="1">
        <f>IF(E63&lt;0,1,0)</f>
        <v>0</v>
      </c>
      <c r="R63" s="1">
        <f>IF(Q63=1,E63,0)</f>
        <v>0</v>
      </c>
      <c r="S63" s="1">
        <f>IF(E63&gt;0,1,0)</f>
        <v>0</v>
      </c>
      <c r="T63" s="1">
        <f>IF(S63=1,E63,0)</f>
        <v>0</v>
      </c>
      <c r="U63" s="1">
        <f>IF(R63&lt;-100000000.0/100,1,0)</f>
        <v>0</v>
      </c>
      <c r="V63" s="1">
        <f>IF(T63&gt;100000000.0/100,1,0)</f>
        <v>0</v>
      </c>
      <c r="W63" s="1">
        <f>IF(L63&lt;0,1,0)</f>
        <v>0</v>
      </c>
      <c r="X63" s="1">
        <f>IF(W63=1,L63,0)</f>
        <v>0</v>
      </c>
      <c r="Y63" s="1">
        <f>IF(L63&gt;0,1,0)</f>
        <v>0</v>
      </c>
      <c r="Z63" s="1">
        <f>IF(Y63=1,L63,0)</f>
        <v>0</v>
      </c>
      <c r="AA63" s="1">
        <f>IF(X63&lt;-100000000.0/100,1,0)</f>
        <v>0</v>
      </c>
      <c r="AB63" s="1">
        <f>IF(Z63&gt;100000000.0/100,1,0)</f>
        <v>0</v>
      </c>
    </row>
    <row r="64" spans="1:28" s="1" customFormat="1">
      <c r="A64" s="3">
        <v>45384</v>
      </c>
      <c r="B64" s="2" t="s">
        <v>77</v>
      </c>
      <c r="C64" s="1">
        <f>SUM(PL!E64:AN64)</f>
        <v>0</v>
      </c>
      <c r="D64" s="1">
        <f>SUM(PL!AO64:BX64)</f>
        <v>0</v>
      </c>
      <c r="E64" s="1">
        <f>SUM(C64:D64)</f>
        <v>0</v>
      </c>
      <c r="F64" s="1">
        <f>IF(C64 + F63 &lt; 0, C64 + F63, 0)</f>
        <v>0</v>
      </c>
      <c r="G64" s="1">
        <f>IF(D64 + G63 &lt; 0, D64 + G63, 0)</f>
        <v>0</v>
      </c>
      <c r="H64" s="1">
        <f>IF(E64 + H63 &lt; 0, E64 + H63, 0)</f>
        <v>0</v>
      </c>
      <c r="I64" s="1">
        <f>IF(H64 &lt; 0, 1 + I63, 0)</f>
        <v>0</v>
      </c>
      <c r="J64" s="1">
        <f>C64-((ABS(SUM(PL!E64:AN64)))*0.125)</f>
        <v>0</v>
      </c>
      <c r="K64" s="1">
        <f>D64-((ABS(SUM(PL!AO64:BX64)))*0.125)</f>
        <v>0</v>
      </c>
      <c r="L64" s="1">
        <f>J64 + K64</f>
        <v>0</v>
      </c>
      <c r="M64" s="1">
        <f>IF(J64 + M63 &lt; 0, J64 + M63, 0)</f>
        <v>0</v>
      </c>
      <c r="N64" s="1">
        <f>IF(K64 + N63 &lt; 0, K64 + N63, 0)</f>
        <v>0</v>
      </c>
      <c r="O64" s="1">
        <f>IF(L64 + O63 &lt; 0, L64 + O63, 0)</f>
        <v>0</v>
      </c>
      <c r="P64" s="1">
        <f>IF(O64 &lt; 0, 1 + P63, 0)</f>
        <v>0</v>
      </c>
      <c r="Q64" s="1">
        <f>IF(E64&lt;0,1,0)</f>
        <v>0</v>
      </c>
      <c r="R64" s="1">
        <f>IF(Q64=1,E64,0)</f>
        <v>0</v>
      </c>
      <c r="S64" s="1">
        <f>IF(E64&gt;0,1,0)</f>
        <v>0</v>
      </c>
      <c r="T64" s="1">
        <f>IF(S64=1,E64,0)</f>
        <v>0</v>
      </c>
      <c r="U64" s="1">
        <f>IF(R64&lt;-100000000.0/100,1,0)</f>
        <v>0</v>
      </c>
      <c r="V64" s="1">
        <f>IF(T64&gt;100000000.0/100,1,0)</f>
        <v>0</v>
      </c>
      <c r="W64" s="1">
        <f>IF(L64&lt;0,1,0)</f>
        <v>0</v>
      </c>
      <c r="X64" s="1">
        <f>IF(W64=1,L64,0)</f>
        <v>0</v>
      </c>
      <c r="Y64" s="1">
        <f>IF(L64&gt;0,1,0)</f>
        <v>0</v>
      </c>
      <c r="Z64" s="1">
        <f>IF(Y64=1,L64,0)</f>
        <v>0</v>
      </c>
      <c r="AA64" s="1">
        <f>IF(X64&lt;-100000000.0/100,1,0)</f>
        <v>0</v>
      </c>
      <c r="AB64" s="1">
        <f>IF(Z64&gt;100000000.0/100,1,0)</f>
        <v>0</v>
      </c>
    </row>
    <row r="65" spans="1:28" s="1" customFormat="1">
      <c r="A65" s="3">
        <v>45385</v>
      </c>
      <c r="B65" s="2" t="s">
        <v>78</v>
      </c>
      <c r="C65" s="1">
        <f>SUM(PL!E65:AN65)</f>
        <v>0</v>
      </c>
      <c r="D65" s="1">
        <f>SUM(PL!AO65:BX65)</f>
        <v>0</v>
      </c>
      <c r="E65" s="1">
        <f>SUM(C65:D65)</f>
        <v>0</v>
      </c>
      <c r="F65" s="1">
        <f>IF(C65 + F64 &lt; 0, C65 + F64, 0)</f>
        <v>0</v>
      </c>
      <c r="G65" s="1">
        <f>IF(D65 + G64 &lt; 0, D65 + G64, 0)</f>
        <v>0</v>
      </c>
      <c r="H65" s="1">
        <f>IF(E65 + H64 &lt; 0, E65 + H64, 0)</f>
        <v>0</v>
      </c>
      <c r="I65" s="1">
        <f>IF(H65 &lt; 0, 1 + I64, 0)</f>
        <v>0</v>
      </c>
      <c r="J65" s="1">
        <f>C65-((ABS(SUM(PL!E65:AN65)))*0.125)</f>
        <v>0</v>
      </c>
      <c r="K65" s="1">
        <f>D65-((ABS(SUM(PL!AO65:BX65)))*0.125)</f>
        <v>0</v>
      </c>
      <c r="L65" s="1">
        <f>J65 + K65</f>
        <v>0</v>
      </c>
      <c r="M65" s="1">
        <f>IF(J65 + M64 &lt; 0, J65 + M64, 0)</f>
        <v>0</v>
      </c>
      <c r="N65" s="1">
        <f>IF(K65 + N64 &lt; 0, K65 + N64, 0)</f>
        <v>0</v>
      </c>
      <c r="O65" s="1">
        <f>IF(L65 + O64 &lt; 0, L65 + O64, 0)</f>
        <v>0</v>
      </c>
      <c r="P65" s="1">
        <f>IF(O65 &lt; 0, 1 + P64, 0)</f>
        <v>0</v>
      </c>
      <c r="Q65" s="1">
        <f>IF(E65&lt;0,1,0)</f>
        <v>0</v>
      </c>
      <c r="R65" s="1">
        <f>IF(Q65=1,E65,0)</f>
        <v>0</v>
      </c>
      <c r="S65" s="1">
        <f>IF(E65&gt;0,1,0)</f>
        <v>0</v>
      </c>
      <c r="T65" s="1">
        <f>IF(S65=1,E65,0)</f>
        <v>0</v>
      </c>
      <c r="U65" s="1">
        <f>IF(R65&lt;-100000000.0/100,1,0)</f>
        <v>0</v>
      </c>
      <c r="V65" s="1">
        <f>IF(T65&gt;100000000.0/100,1,0)</f>
        <v>0</v>
      </c>
      <c r="W65" s="1">
        <f>IF(L65&lt;0,1,0)</f>
        <v>0</v>
      </c>
      <c r="X65" s="1">
        <f>IF(W65=1,L65,0)</f>
        <v>0</v>
      </c>
      <c r="Y65" s="1">
        <f>IF(L65&gt;0,1,0)</f>
        <v>0</v>
      </c>
      <c r="Z65" s="1">
        <f>IF(Y65=1,L65,0)</f>
        <v>0</v>
      </c>
      <c r="AA65" s="1">
        <f>IF(X65&lt;-100000000.0/100,1,0)</f>
        <v>0</v>
      </c>
      <c r="AB65" s="1">
        <f>IF(Z65&gt;100000000.0/100,1,0)</f>
        <v>0</v>
      </c>
    </row>
    <row r="66" spans="1:28" s="1" customFormat="1">
      <c r="A66" s="3">
        <v>45386</v>
      </c>
      <c r="B66" s="2" t="s">
        <v>79</v>
      </c>
      <c r="C66" s="1">
        <f>SUM(PL!E66:AN66)</f>
        <v>0</v>
      </c>
      <c r="D66" s="1">
        <f>SUM(PL!AO66:BX66)</f>
        <v>0</v>
      </c>
      <c r="E66" s="1">
        <f>SUM(C66:D66)</f>
        <v>0</v>
      </c>
      <c r="F66" s="1">
        <f>IF(C66 + F65 &lt; 0, C66 + F65, 0)</f>
        <v>0</v>
      </c>
      <c r="G66" s="1">
        <f>IF(D66 + G65 &lt; 0, D66 + G65, 0)</f>
        <v>0</v>
      </c>
      <c r="H66" s="1">
        <f>IF(E66 + H65 &lt; 0, E66 + H65, 0)</f>
        <v>0</v>
      </c>
      <c r="I66" s="1">
        <f>IF(H66 &lt; 0, 1 + I65, 0)</f>
        <v>0</v>
      </c>
      <c r="J66" s="1">
        <f>C66-((ABS(SUM(PL!E66:AN66)))*0.125)</f>
        <v>0</v>
      </c>
      <c r="K66" s="1">
        <f>D66-((ABS(SUM(PL!AO66:BX66)))*0.125)</f>
        <v>0</v>
      </c>
      <c r="L66" s="1">
        <f>J66 + K66</f>
        <v>0</v>
      </c>
      <c r="M66" s="1">
        <f>IF(J66 + M65 &lt; 0, J66 + M65, 0)</f>
        <v>0</v>
      </c>
      <c r="N66" s="1">
        <f>IF(K66 + N65 &lt; 0, K66 + N65, 0)</f>
        <v>0</v>
      </c>
      <c r="O66" s="1">
        <f>IF(L66 + O65 &lt; 0, L66 + O65, 0)</f>
        <v>0</v>
      </c>
      <c r="P66" s="1">
        <f>IF(O66 &lt; 0, 1 + P65, 0)</f>
        <v>0</v>
      </c>
      <c r="Q66" s="1">
        <f>IF(E66&lt;0,1,0)</f>
        <v>0</v>
      </c>
      <c r="R66" s="1">
        <f>IF(Q66=1,E66,0)</f>
        <v>0</v>
      </c>
      <c r="S66" s="1">
        <f>IF(E66&gt;0,1,0)</f>
        <v>0</v>
      </c>
      <c r="T66" s="1">
        <f>IF(S66=1,E66,0)</f>
        <v>0</v>
      </c>
      <c r="U66" s="1">
        <f>IF(R66&lt;-100000000.0/100,1,0)</f>
        <v>0</v>
      </c>
      <c r="V66" s="1">
        <f>IF(T66&gt;100000000.0/100,1,0)</f>
        <v>0</v>
      </c>
      <c r="W66" s="1">
        <f>IF(L66&lt;0,1,0)</f>
        <v>0</v>
      </c>
      <c r="X66" s="1">
        <f>IF(W66=1,L66,0)</f>
        <v>0</v>
      </c>
      <c r="Y66" s="1">
        <f>IF(L66&gt;0,1,0)</f>
        <v>0</v>
      </c>
      <c r="Z66" s="1">
        <f>IF(Y66=1,L66,0)</f>
        <v>0</v>
      </c>
      <c r="AA66" s="1">
        <f>IF(X66&lt;-100000000.0/100,1,0)</f>
        <v>0</v>
      </c>
      <c r="AB66" s="1">
        <f>IF(Z66&gt;100000000.0/100,1,0)</f>
        <v>0</v>
      </c>
    </row>
    <row r="67" spans="1:28" s="1" customFormat="1">
      <c r="A67" s="3">
        <v>45387</v>
      </c>
      <c r="B67" s="2" t="s">
        <v>80</v>
      </c>
      <c r="C67" s="1">
        <f>SUM(PL!E67:AN67)</f>
        <v>0</v>
      </c>
      <c r="D67" s="1">
        <f>SUM(PL!AO67:BX67)</f>
        <v>0</v>
      </c>
      <c r="E67" s="1">
        <f>SUM(C67:D67)</f>
        <v>0</v>
      </c>
      <c r="F67" s="1">
        <f>IF(C67 + F66 &lt; 0, C67 + F66, 0)</f>
        <v>0</v>
      </c>
      <c r="G67" s="1">
        <f>IF(D67 + G66 &lt; 0, D67 + G66, 0)</f>
        <v>0</v>
      </c>
      <c r="H67" s="1">
        <f>IF(E67 + H66 &lt; 0, E67 + H66, 0)</f>
        <v>0</v>
      </c>
      <c r="I67" s="1">
        <f>IF(H67 &lt; 0, 1 + I66, 0)</f>
        <v>0</v>
      </c>
      <c r="J67" s="1">
        <f>C67-((ABS(SUM(PL!E67:AN67)))*0.125)</f>
        <v>0</v>
      </c>
      <c r="K67" s="1">
        <f>D67-((ABS(SUM(PL!AO67:BX67)))*0.125)</f>
        <v>0</v>
      </c>
      <c r="L67" s="1">
        <f>J67 + K67</f>
        <v>0</v>
      </c>
      <c r="M67" s="1">
        <f>IF(J67 + M66 &lt; 0, J67 + M66, 0)</f>
        <v>0</v>
      </c>
      <c r="N67" s="1">
        <f>IF(K67 + N66 &lt; 0, K67 + N66, 0)</f>
        <v>0</v>
      </c>
      <c r="O67" s="1">
        <f>IF(L67 + O66 &lt; 0, L67 + O66, 0)</f>
        <v>0</v>
      </c>
      <c r="P67" s="1">
        <f>IF(O67 &lt; 0, 1 + P66, 0)</f>
        <v>0</v>
      </c>
      <c r="Q67" s="1">
        <f>IF(E67&lt;0,1,0)</f>
        <v>0</v>
      </c>
      <c r="R67" s="1">
        <f>IF(Q67=1,E67,0)</f>
        <v>0</v>
      </c>
      <c r="S67" s="1">
        <f>IF(E67&gt;0,1,0)</f>
        <v>0</v>
      </c>
      <c r="T67" s="1">
        <f>IF(S67=1,E67,0)</f>
        <v>0</v>
      </c>
      <c r="U67" s="1">
        <f>IF(R67&lt;-100000000.0/100,1,0)</f>
        <v>0</v>
      </c>
      <c r="V67" s="1">
        <f>IF(T67&gt;100000000.0/100,1,0)</f>
        <v>0</v>
      </c>
      <c r="W67" s="1">
        <f>IF(L67&lt;0,1,0)</f>
        <v>0</v>
      </c>
      <c r="X67" s="1">
        <f>IF(W67=1,L67,0)</f>
        <v>0</v>
      </c>
      <c r="Y67" s="1">
        <f>IF(L67&gt;0,1,0)</f>
        <v>0</v>
      </c>
      <c r="Z67" s="1">
        <f>IF(Y67=1,L67,0)</f>
        <v>0</v>
      </c>
      <c r="AA67" s="1">
        <f>IF(X67&lt;-100000000.0/100,1,0)</f>
        <v>0</v>
      </c>
      <c r="AB67" s="1">
        <f>IF(Z67&gt;100000000.0/100,1,0)</f>
        <v>0</v>
      </c>
    </row>
    <row r="68" spans="1:28" s="1" customFormat="1">
      <c r="A68" s="3">
        <v>45390</v>
      </c>
      <c r="B68" s="2" t="s">
        <v>76</v>
      </c>
      <c r="C68" s="1">
        <f>SUM(PL!E68:AN68)</f>
        <v>0</v>
      </c>
      <c r="D68" s="1">
        <f>SUM(PL!AO68:BX68)</f>
        <v>0</v>
      </c>
      <c r="E68" s="1">
        <f>SUM(C68:D68)</f>
        <v>0</v>
      </c>
      <c r="F68" s="1">
        <f>IF(C68 + F67 &lt; 0, C68 + F67, 0)</f>
        <v>0</v>
      </c>
      <c r="G68" s="1">
        <f>IF(D68 + G67 &lt; 0, D68 + G67, 0)</f>
        <v>0</v>
      </c>
      <c r="H68" s="1">
        <f>IF(E68 + H67 &lt; 0, E68 + H67, 0)</f>
        <v>0</v>
      </c>
      <c r="I68" s="1">
        <f>IF(H68 &lt; 0, 1 + I67, 0)</f>
        <v>0</v>
      </c>
      <c r="J68" s="1">
        <f>C68-((ABS(SUM(PL!E68:AN68)))*0.125)</f>
        <v>0</v>
      </c>
      <c r="K68" s="1">
        <f>D68-((ABS(SUM(PL!AO68:BX68)))*0.125)</f>
        <v>0</v>
      </c>
      <c r="L68" s="1">
        <f>J68 + K68</f>
        <v>0</v>
      </c>
      <c r="M68" s="1">
        <f>IF(J68 + M67 &lt; 0, J68 + M67, 0)</f>
        <v>0</v>
      </c>
      <c r="N68" s="1">
        <f>IF(K68 + N67 &lt; 0, K68 + N67, 0)</f>
        <v>0</v>
      </c>
      <c r="O68" s="1">
        <f>IF(L68 + O67 &lt; 0, L68 + O67, 0)</f>
        <v>0</v>
      </c>
      <c r="P68" s="1">
        <f>IF(O68 &lt; 0, 1 + P67, 0)</f>
        <v>0</v>
      </c>
      <c r="Q68" s="1">
        <f>IF(E68&lt;0,1,0)</f>
        <v>0</v>
      </c>
      <c r="R68" s="1">
        <f>IF(Q68=1,E68,0)</f>
        <v>0</v>
      </c>
      <c r="S68" s="1">
        <f>IF(E68&gt;0,1,0)</f>
        <v>0</v>
      </c>
      <c r="T68" s="1">
        <f>IF(S68=1,E68,0)</f>
        <v>0</v>
      </c>
      <c r="U68" s="1">
        <f>IF(R68&lt;-100000000.0/100,1,0)</f>
        <v>0</v>
      </c>
      <c r="V68" s="1">
        <f>IF(T68&gt;100000000.0/100,1,0)</f>
        <v>0</v>
      </c>
      <c r="W68" s="1">
        <f>IF(L68&lt;0,1,0)</f>
        <v>0</v>
      </c>
      <c r="X68" s="1">
        <f>IF(W68=1,L68,0)</f>
        <v>0</v>
      </c>
      <c r="Y68" s="1">
        <f>IF(L68&gt;0,1,0)</f>
        <v>0</v>
      </c>
      <c r="Z68" s="1">
        <f>IF(Y68=1,L68,0)</f>
        <v>0</v>
      </c>
      <c r="AA68" s="1">
        <f>IF(X68&lt;-100000000.0/100,1,0)</f>
        <v>0</v>
      </c>
      <c r="AB68" s="1">
        <f>IF(Z68&gt;100000000.0/100,1,0)</f>
        <v>0</v>
      </c>
    </row>
    <row r="69" spans="1:28" s="1" customFormat="1">
      <c r="A69" s="3">
        <v>45391</v>
      </c>
      <c r="B69" s="2" t="s">
        <v>77</v>
      </c>
      <c r="C69" s="1">
        <f>SUM(PL!E69:AN69)</f>
        <v>0</v>
      </c>
      <c r="D69" s="1">
        <f>SUM(PL!AO69:BX69)</f>
        <v>0</v>
      </c>
      <c r="E69" s="1">
        <f>SUM(C69:D69)</f>
        <v>0</v>
      </c>
      <c r="F69" s="1">
        <f>IF(C69 + F68 &lt; 0, C69 + F68, 0)</f>
        <v>0</v>
      </c>
      <c r="G69" s="1">
        <f>IF(D69 + G68 &lt; 0, D69 + G68, 0)</f>
        <v>0</v>
      </c>
      <c r="H69" s="1">
        <f>IF(E69 + H68 &lt; 0, E69 + H68, 0)</f>
        <v>0</v>
      </c>
      <c r="I69" s="1">
        <f>IF(H69 &lt; 0, 1 + I68, 0)</f>
        <v>0</v>
      </c>
      <c r="J69" s="1">
        <f>C69-((ABS(SUM(PL!E69:AN69)))*0.125)</f>
        <v>0</v>
      </c>
      <c r="K69" s="1">
        <f>D69-((ABS(SUM(PL!AO69:BX69)))*0.125)</f>
        <v>0</v>
      </c>
      <c r="L69" s="1">
        <f>J69 + K69</f>
        <v>0</v>
      </c>
      <c r="M69" s="1">
        <f>IF(J69 + M68 &lt; 0, J69 + M68, 0)</f>
        <v>0</v>
      </c>
      <c r="N69" s="1">
        <f>IF(K69 + N68 &lt; 0, K69 + N68, 0)</f>
        <v>0</v>
      </c>
      <c r="O69" s="1">
        <f>IF(L69 + O68 &lt; 0, L69 + O68, 0)</f>
        <v>0</v>
      </c>
      <c r="P69" s="1">
        <f>IF(O69 &lt; 0, 1 + P68, 0)</f>
        <v>0</v>
      </c>
      <c r="Q69" s="1">
        <f>IF(E69&lt;0,1,0)</f>
        <v>0</v>
      </c>
      <c r="R69" s="1">
        <f>IF(Q69=1,E69,0)</f>
        <v>0</v>
      </c>
      <c r="S69" s="1">
        <f>IF(E69&gt;0,1,0)</f>
        <v>0</v>
      </c>
      <c r="T69" s="1">
        <f>IF(S69=1,E69,0)</f>
        <v>0</v>
      </c>
      <c r="U69" s="1">
        <f>IF(R69&lt;-100000000.0/100,1,0)</f>
        <v>0</v>
      </c>
      <c r="V69" s="1">
        <f>IF(T69&gt;100000000.0/100,1,0)</f>
        <v>0</v>
      </c>
      <c r="W69" s="1">
        <f>IF(L69&lt;0,1,0)</f>
        <v>0</v>
      </c>
      <c r="X69" s="1">
        <f>IF(W69=1,L69,0)</f>
        <v>0</v>
      </c>
      <c r="Y69" s="1">
        <f>IF(L69&gt;0,1,0)</f>
        <v>0</v>
      </c>
      <c r="Z69" s="1">
        <f>IF(Y69=1,L69,0)</f>
        <v>0</v>
      </c>
      <c r="AA69" s="1">
        <f>IF(X69&lt;-100000000.0/100,1,0)</f>
        <v>0</v>
      </c>
      <c r="AB69" s="1">
        <f>IF(Z69&gt;100000000.0/100,1,0)</f>
        <v>0</v>
      </c>
    </row>
    <row r="70" spans="1:28" s="1" customFormat="1">
      <c r="A70" s="3">
        <v>45392</v>
      </c>
      <c r="B70" s="2" t="s">
        <v>78</v>
      </c>
      <c r="C70" s="1">
        <f>SUM(PL!E70:AN70)</f>
        <v>0</v>
      </c>
      <c r="D70" s="1">
        <f>SUM(PL!AO70:BX70)</f>
        <v>0</v>
      </c>
      <c r="E70" s="1">
        <f>SUM(C70:D70)</f>
        <v>0</v>
      </c>
      <c r="F70" s="1">
        <f>IF(C70 + F69 &lt; 0, C70 + F69, 0)</f>
        <v>0</v>
      </c>
      <c r="G70" s="1">
        <f>IF(D70 + G69 &lt; 0, D70 + G69, 0)</f>
        <v>0</v>
      </c>
      <c r="H70" s="1">
        <f>IF(E70 + H69 &lt; 0, E70 + H69, 0)</f>
        <v>0</v>
      </c>
      <c r="I70" s="1">
        <f>IF(H70 &lt; 0, 1 + I69, 0)</f>
        <v>0</v>
      </c>
      <c r="J70" s="1">
        <f>C70-((ABS(SUM(PL!E70:AN70)))*0.125)</f>
        <v>0</v>
      </c>
      <c r="K70" s="1">
        <f>D70-((ABS(SUM(PL!AO70:BX70)))*0.125)</f>
        <v>0</v>
      </c>
      <c r="L70" s="1">
        <f>J70 + K70</f>
        <v>0</v>
      </c>
      <c r="M70" s="1">
        <f>IF(J70 + M69 &lt; 0, J70 + M69, 0)</f>
        <v>0</v>
      </c>
      <c r="N70" s="1">
        <f>IF(K70 + N69 &lt; 0, K70 + N69, 0)</f>
        <v>0</v>
      </c>
      <c r="O70" s="1">
        <f>IF(L70 + O69 &lt; 0, L70 + O69, 0)</f>
        <v>0</v>
      </c>
      <c r="P70" s="1">
        <f>IF(O70 &lt; 0, 1 + P69, 0)</f>
        <v>0</v>
      </c>
      <c r="Q70" s="1">
        <f>IF(E70&lt;0,1,0)</f>
        <v>0</v>
      </c>
      <c r="R70" s="1">
        <f>IF(Q70=1,E70,0)</f>
        <v>0</v>
      </c>
      <c r="S70" s="1">
        <f>IF(E70&gt;0,1,0)</f>
        <v>0</v>
      </c>
      <c r="T70" s="1">
        <f>IF(S70=1,E70,0)</f>
        <v>0</v>
      </c>
      <c r="U70" s="1">
        <f>IF(R70&lt;-100000000.0/100,1,0)</f>
        <v>0</v>
      </c>
      <c r="V70" s="1">
        <f>IF(T70&gt;100000000.0/100,1,0)</f>
        <v>0</v>
      </c>
      <c r="W70" s="1">
        <f>IF(L70&lt;0,1,0)</f>
        <v>0</v>
      </c>
      <c r="X70" s="1">
        <f>IF(W70=1,L70,0)</f>
        <v>0</v>
      </c>
      <c r="Y70" s="1">
        <f>IF(L70&gt;0,1,0)</f>
        <v>0</v>
      </c>
      <c r="Z70" s="1">
        <f>IF(Y70=1,L70,0)</f>
        <v>0</v>
      </c>
      <c r="AA70" s="1">
        <f>IF(X70&lt;-100000000.0/100,1,0)</f>
        <v>0</v>
      </c>
      <c r="AB70" s="1">
        <f>IF(Z70&gt;100000000.0/100,1,0)</f>
        <v>0</v>
      </c>
    </row>
    <row r="71" spans="1:28" s="1" customFormat="1">
      <c r="A71" s="3">
        <v>45394</v>
      </c>
      <c r="B71" s="2" t="s">
        <v>80</v>
      </c>
      <c r="C71" s="1">
        <f>SUM(PL!E71:AN71)</f>
        <v>0</v>
      </c>
      <c r="D71" s="1">
        <f>SUM(PL!AO71:BX71)</f>
        <v>0</v>
      </c>
      <c r="E71" s="1">
        <f>SUM(C71:D71)</f>
        <v>0</v>
      </c>
      <c r="F71" s="1">
        <f>IF(C71 + F70 &lt; 0, C71 + F70, 0)</f>
        <v>0</v>
      </c>
      <c r="G71" s="1">
        <f>IF(D71 + G70 &lt; 0, D71 + G70, 0)</f>
        <v>0</v>
      </c>
      <c r="H71" s="1">
        <f>IF(E71 + H70 &lt; 0, E71 + H70, 0)</f>
        <v>0</v>
      </c>
      <c r="I71" s="1">
        <f>IF(H71 &lt; 0, 1 + I70, 0)</f>
        <v>0</v>
      </c>
      <c r="J71" s="1">
        <f>C71-((ABS(SUM(PL!E71:AN71)))*0.125)</f>
        <v>0</v>
      </c>
      <c r="K71" s="1">
        <f>D71-((ABS(SUM(PL!AO71:BX71)))*0.125)</f>
        <v>0</v>
      </c>
      <c r="L71" s="1">
        <f>J71 + K71</f>
        <v>0</v>
      </c>
      <c r="M71" s="1">
        <f>IF(J71 + M70 &lt; 0, J71 + M70, 0)</f>
        <v>0</v>
      </c>
      <c r="N71" s="1">
        <f>IF(K71 + N70 &lt; 0, K71 + N70, 0)</f>
        <v>0</v>
      </c>
      <c r="O71" s="1">
        <f>IF(L71 + O70 &lt; 0, L71 + O70, 0)</f>
        <v>0</v>
      </c>
      <c r="P71" s="1">
        <f>IF(O71 &lt; 0, 1 + P70, 0)</f>
        <v>0</v>
      </c>
      <c r="Q71" s="1">
        <f>IF(E71&lt;0,1,0)</f>
        <v>0</v>
      </c>
      <c r="R71" s="1">
        <f>IF(Q71=1,E71,0)</f>
        <v>0</v>
      </c>
      <c r="S71" s="1">
        <f>IF(E71&gt;0,1,0)</f>
        <v>0</v>
      </c>
      <c r="T71" s="1">
        <f>IF(S71=1,E71,0)</f>
        <v>0</v>
      </c>
      <c r="U71" s="1">
        <f>IF(R71&lt;-100000000.0/100,1,0)</f>
        <v>0</v>
      </c>
      <c r="V71" s="1">
        <f>IF(T71&gt;100000000.0/100,1,0)</f>
        <v>0</v>
      </c>
      <c r="W71" s="1">
        <f>IF(L71&lt;0,1,0)</f>
        <v>0</v>
      </c>
      <c r="X71" s="1">
        <f>IF(W71=1,L71,0)</f>
        <v>0</v>
      </c>
      <c r="Y71" s="1">
        <f>IF(L71&gt;0,1,0)</f>
        <v>0</v>
      </c>
      <c r="Z71" s="1">
        <f>IF(Y71=1,L71,0)</f>
        <v>0</v>
      </c>
      <c r="AA71" s="1">
        <f>IF(X71&lt;-100000000.0/100,1,0)</f>
        <v>0</v>
      </c>
      <c r="AB71" s="1">
        <f>IF(Z71&gt;100000000.0/100,1,0)</f>
        <v>0</v>
      </c>
    </row>
    <row r="72" spans="1:28" s="1" customFormat="1">
      <c r="A72" s="3">
        <v>45397</v>
      </c>
      <c r="B72" s="2" t="s">
        <v>76</v>
      </c>
      <c r="C72" s="1">
        <f>SUM(PL!E72:AN72)</f>
        <v>0</v>
      </c>
      <c r="D72" s="1">
        <f>SUM(PL!AO72:BX72)</f>
        <v>0</v>
      </c>
      <c r="E72" s="1">
        <f>SUM(C72:D72)</f>
        <v>0</v>
      </c>
      <c r="F72" s="1">
        <f>IF(C72 + F71 &lt; 0, C72 + F71, 0)</f>
        <v>0</v>
      </c>
      <c r="G72" s="1">
        <f>IF(D72 + G71 &lt; 0, D72 + G71, 0)</f>
        <v>0</v>
      </c>
      <c r="H72" s="1">
        <f>IF(E72 + H71 &lt; 0, E72 + H71, 0)</f>
        <v>0</v>
      </c>
      <c r="I72" s="1">
        <f>IF(H72 &lt; 0, 1 + I71, 0)</f>
        <v>0</v>
      </c>
      <c r="J72" s="1">
        <f>C72-((ABS(SUM(PL!E72:AN72)))*0.125)</f>
        <v>0</v>
      </c>
      <c r="K72" s="1">
        <f>D72-((ABS(SUM(PL!AO72:BX72)))*0.125)</f>
        <v>0</v>
      </c>
      <c r="L72" s="1">
        <f>J72 + K72</f>
        <v>0</v>
      </c>
      <c r="M72" s="1">
        <f>IF(J72 + M71 &lt; 0, J72 + M71, 0)</f>
        <v>0</v>
      </c>
      <c r="N72" s="1">
        <f>IF(K72 + N71 &lt; 0, K72 + N71, 0)</f>
        <v>0</v>
      </c>
      <c r="O72" s="1">
        <f>IF(L72 + O71 &lt; 0, L72 + O71, 0)</f>
        <v>0</v>
      </c>
      <c r="P72" s="1">
        <f>IF(O72 &lt; 0, 1 + P71, 0)</f>
        <v>0</v>
      </c>
      <c r="Q72" s="1">
        <f>IF(E72&lt;0,1,0)</f>
        <v>0</v>
      </c>
      <c r="R72" s="1">
        <f>IF(Q72=1,E72,0)</f>
        <v>0</v>
      </c>
      <c r="S72" s="1">
        <f>IF(E72&gt;0,1,0)</f>
        <v>0</v>
      </c>
      <c r="T72" s="1">
        <f>IF(S72=1,E72,0)</f>
        <v>0</v>
      </c>
      <c r="U72" s="1">
        <f>IF(R72&lt;-100000000.0/100,1,0)</f>
        <v>0</v>
      </c>
      <c r="V72" s="1">
        <f>IF(T72&gt;100000000.0/100,1,0)</f>
        <v>0</v>
      </c>
      <c r="W72" s="1">
        <f>IF(L72&lt;0,1,0)</f>
        <v>0</v>
      </c>
      <c r="X72" s="1">
        <f>IF(W72=1,L72,0)</f>
        <v>0</v>
      </c>
      <c r="Y72" s="1">
        <f>IF(L72&gt;0,1,0)</f>
        <v>0</v>
      </c>
      <c r="Z72" s="1">
        <f>IF(Y72=1,L72,0)</f>
        <v>0</v>
      </c>
      <c r="AA72" s="1">
        <f>IF(X72&lt;-100000000.0/100,1,0)</f>
        <v>0</v>
      </c>
      <c r="AB72" s="1">
        <f>IF(Z72&gt;100000000.0/100,1,0)</f>
        <v>0</v>
      </c>
    </row>
    <row r="73" spans="1:28" s="1" customFormat="1">
      <c r="A73" s="3">
        <v>45398</v>
      </c>
      <c r="B73" s="2" t="s">
        <v>77</v>
      </c>
      <c r="C73" s="1">
        <f>SUM(PL!E73:AN73)</f>
        <v>0</v>
      </c>
      <c r="D73" s="1">
        <f>SUM(PL!AO73:BX73)</f>
        <v>0</v>
      </c>
      <c r="E73" s="1">
        <f>SUM(C73:D73)</f>
        <v>0</v>
      </c>
      <c r="F73" s="1">
        <f>IF(C73 + F72 &lt; 0, C73 + F72, 0)</f>
        <v>0</v>
      </c>
      <c r="G73" s="1">
        <f>IF(D73 + G72 &lt; 0, D73 + G72, 0)</f>
        <v>0</v>
      </c>
      <c r="H73" s="1">
        <f>IF(E73 + H72 &lt; 0, E73 + H72, 0)</f>
        <v>0</v>
      </c>
      <c r="I73" s="1">
        <f>IF(H73 &lt; 0, 1 + I72, 0)</f>
        <v>0</v>
      </c>
      <c r="J73" s="1">
        <f>C73-((ABS(SUM(PL!E73:AN73)))*0.125)</f>
        <v>0</v>
      </c>
      <c r="K73" s="1">
        <f>D73-((ABS(SUM(PL!AO73:BX73)))*0.125)</f>
        <v>0</v>
      </c>
      <c r="L73" s="1">
        <f>J73 + K73</f>
        <v>0</v>
      </c>
      <c r="M73" s="1">
        <f>IF(J73 + M72 &lt; 0, J73 + M72, 0)</f>
        <v>0</v>
      </c>
      <c r="N73" s="1">
        <f>IF(K73 + N72 &lt; 0, K73 + N72, 0)</f>
        <v>0</v>
      </c>
      <c r="O73" s="1">
        <f>IF(L73 + O72 &lt; 0, L73 + O72, 0)</f>
        <v>0</v>
      </c>
      <c r="P73" s="1">
        <f>IF(O73 &lt; 0, 1 + P72, 0)</f>
        <v>0</v>
      </c>
      <c r="Q73" s="1">
        <f>IF(E73&lt;0,1,0)</f>
        <v>0</v>
      </c>
      <c r="R73" s="1">
        <f>IF(Q73=1,E73,0)</f>
        <v>0</v>
      </c>
      <c r="S73" s="1">
        <f>IF(E73&gt;0,1,0)</f>
        <v>0</v>
      </c>
      <c r="T73" s="1">
        <f>IF(S73=1,E73,0)</f>
        <v>0</v>
      </c>
      <c r="U73" s="1">
        <f>IF(R73&lt;-100000000.0/100,1,0)</f>
        <v>0</v>
      </c>
      <c r="V73" s="1">
        <f>IF(T73&gt;100000000.0/100,1,0)</f>
        <v>0</v>
      </c>
      <c r="W73" s="1">
        <f>IF(L73&lt;0,1,0)</f>
        <v>0</v>
      </c>
      <c r="X73" s="1">
        <f>IF(W73=1,L73,0)</f>
        <v>0</v>
      </c>
      <c r="Y73" s="1">
        <f>IF(L73&gt;0,1,0)</f>
        <v>0</v>
      </c>
      <c r="Z73" s="1">
        <f>IF(Y73=1,L73,0)</f>
        <v>0</v>
      </c>
      <c r="AA73" s="1">
        <f>IF(X73&lt;-100000000.0/100,1,0)</f>
        <v>0</v>
      </c>
      <c r="AB73" s="1">
        <f>IF(Z73&gt;100000000.0/100,1,0)</f>
        <v>0</v>
      </c>
    </row>
    <row r="74" spans="1:28" s="1" customFormat="1">
      <c r="A74" s="3">
        <v>45400</v>
      </c>
      <c r="B74" s="2" t="s">
        <v>79</v>
      </c>
      <c r="C74" s="1">
        <f>SUM(PL!E74:AN74)</f>
        <v>0</v>
      </c>
      <c r="D74" s="1">
        <f>SUM(PL!AO74:BX74)</f>
        <v>0</v>
      </c>
      <c r="E74" s="1">
        <f>SUM(C74:D74)</f>
        <v>0</v>
      </c>
      <c r="F74" s="1">
        <f>IF(C74 + F73 &lt; 0, C74 + F73, 0)</f>
        <v>0</v>
      </c>
      <c r="G74" s="1">
        <f>IF(D74 + G73 &lt; 0, D74 + G73, 0)</f>
        <v>0</v>
      </c>
      <c r="H74" s="1">
        <f>IF(E74 + H73 &lt; 0, E74 + H73, 0)</f>
        <v>0</v>
      </c>
      <c r="I74" s="1">
        <f>IF(H74 &lt; 0, 1 + I73, 0)</f>
        <v>0</v>
      </c>
      <c r="J74" s="1">
        <f>C74-((ABS(SUM(PL!E74:AN74)))*0.125)</f>
        <v>0</v>
      </c>
      <c r="K74" s="1">
        <f>D74-((ABS(SUM(PL!AO74:BX74)))*0.125)</f>
        <v>0</v>
      </c>
      <c r="L74" s="1">
        <f>J74 + K74</f>
        <v>0</v>
      </c>
      <c r="M74" s="1">
        <f>IF(J74 + M73 &lt; 0, J74 + M73, 0)</f>
        <v>0</v>
      </c>
      <c r="N74" s="1">
        <f>IF(K74 + N73 &lt; 0, K74 + N73, 0)</f>
        <v>0</v>
      </c>
      <c r="O74" s="1">
        <f>IF(L74 + O73 &lt; 0, L74 + O73, 0)</f>
        <v>0</v>
      </c>
      <c r="P74" s="1">
        <f>IF(O74 &lt; 0, 1 + P73, 0)</f>
        <v>0</v>
      </c>
      <c r="Q74" s="1">
        <f>IF(E74&lt;0,1,0)</f>
        <v>0</v>
      </c>
      <c r="R74" s="1">
        <f>IF(Q74=1,E74,0)</f>
        <v>0</v>
      </c>
      <c r="S74" s="1">
        <f>IF(E74&gt;0,1,0)</f>
        <v>0</v>
      </c>
      <c r="T74" s="1">
        <f>IF(S74=1,E74,0)</f>
        <v>0</v>
      </c>
      <c r="U74" s="1">
        <f>IF(R74&lt;-100000000.0/100,1,0)</f>
        <v>0</v>
      </c>
      <c r="V74" s="1">
        <f>IF(T74&gt;100000000.0/100,1,0)</f>
        <v>0</v>
      </c>
      <c r="W74" s="1">
        <f>IF(L74&lt;0,1,0)</f>
        <v>0</v>
      </c>
      <c r="X74" s="1">
        <f>IF(W74=1,L74,0)</f>
        <v>0</v>
      </c>
      <c r="Y74" s="1">
        <f>IF(L74&gt;0,1,0)</f>
        <v>0</v>
      </c>
      <c r="Z74" s="1">
        <f>IF(Y74=1,L74,0)</f>
        <v>0</v>
      </c>
      <c r="AA74" s="1">
        <f>IF(X74&lt;-100000000.0/100,1,0)</f>
        <v>0</v>
      </c>
      <c r="AB74" s="1">
        <f>IF(Z74&gt;100000000.0/100,1,0)</f>
        <v>0</v>
      </c>
    </row>
    <row r="75" spans="1:28" s="1" customFormat="1">
      <c r="A75" s="3">
        <v>45401</v>
      </c>
      <c r="B75" s="2" t="s">
        <v>80</v>
      </c>
      <c r="C75" s="1">
        <f>SUM(PL!E75:AN75)</f>
        <v>0</v>
      </c>
      <c r="D75" s="1">
        <f>SUM(PL!AO75:BX75)</f>
        <v>0</v>
      </c>
      <c r="E75" s="1">
        <f>SUM(C75:D75)</f>
        <v>0</v>
      </c>
      <c r="F75" s="1">
        <f>IF(C75 + F74 &lt; 0, C75 + F74, 0)</f>
        <v>0</v>
      </c>
      <c r="G75" s="1">
        <f>IF(D75 + G74 &lt; 0, D75 + G74, 0)</f>
        <v>0</v>
      </c>
      <c r="H75" s="1">
        <f>IF(E75 + H74 &lt; 0, E75 + H74, 0)</f>
        <v>0</v>
      </c>
      <c r="I75" s="1">
        <f>IF(H75 &lt; 0, 1 + I74, 0)</f>
        <v>0</v>
      </c>
      <c r="J75" s="1">
        <f>C75-((ABS(SUM(PL!E75:AN75)))*0.125)</f>
        <v>0</v>
      </c>
      <c r="K75" s="1">
        <f>D75-((ABS(SUM(PL!AO75:BX75)))*0.125)</f>
        <v>0</v>
      </c>
      <c r="L75" s="1">
        <f>J75 + K75</f>
        <v>0</v>
      </c>
      <c r="M75" s="1">
        <f>IF(J75 + M74 &lt; 0, J75 + M74, 0)</f>
        <v>0</v>
      </c>
      <c r="N75" s="1">
        <f>IF(K75 + N74 &lt; 0, K75 + N74, 0)</f>
        <v>0</v>
      </c>
      <c r="O75" s="1">
        <f>IF(L75 + O74 &lt; 0, L75 + O74, 0)</f>
        <v>0</v>
      </c>
      <c r="P75" s="1">
        <f>IF(O75 &lt; 0, 1 + P74, 0)</f>
        <v>0</v>
      </c>
      <c r="Q75" s="1">
        <f>IF(E75&lt;0,1,0)</f>
        <v>0</v>
      </c>
      <c r="R75" s="1">
        <f>IF(Q75=1,E75,0)</f>
        <v>0</v>
      </c>
      <c r="S75" s="1">
        <f>IF(E75&gt;0,1,0)</f>
        <v>0</v>
      </c>
      <c r="T75" s="1">
        <f>IF(S75=1,E75,0)</f>
        <v>0</v>
      </c>
      <c r="U75" s="1">
        <f>IF(R75&lt;-100000000.0/100,1,0)</f>
        <v>0</v>
      </c>
      <c r="V75" s="1">
        <f>IF(T75&gt;100000000.0/100,1,0)</f>
        <v>0</v>
      </c>
      <c r="W75" s="1">
        <f>IF(L75&lt;0,1,0)</f>
        <v>0</v>
      </c>
      <c r="X75" s="1">
        <f>IF(W75=1,L75,0)</f>
        <v>0</v>
      </c>
      <c r="Y75" s="1">
        <f>IF(L75&gt;0,1,0)</f>
        <v>0</v>
      </c>
      <c r="Z75" s="1">
        <f>IF(Y75=1,L75,0)</f>
        <v>0</v>
      </c>
      <c r="AA75" s="1">
        <f>IF(X75&lt;-100000000.0/100,1,0)</f>
        <v>0</v>
      </c>
      <c r="AB75" s="1">
        <f>IF(Z75&gt;100000000.0/100,1,0)</f>
        <v>0</v>
      </c>
    </row>
    <row r="76" spans="1:28" s="1" customFormat="1">
      <c r="A76" s="3">
        <v>45404</v>
      </c>
      <c r="B76" s="2" t="s">
        <v>76</v>
      </c>
      <c r="C76" s="1">
        <f>SUM(PL!E76:AN76)</f>
        <v>0</v>
      </c>
      <c r="D76" s="1">
        <f>SUM(PL!AO76:BX76)</f>
        <v>0</v>
      </c>
      <c r="E76" s="1">
        <f>SUM(C76:D76)</f>
        <v>0</v>
      </c>
      <c r="F76" s="1">
        <f>IF(C76 + F75 &lt; 0, C76 + F75, 0)</f>
        <v>0</v>
      </c>
      <c r="G76" s="1">
        <f>IF(D76 + G75 &lt; 0, D76 + G75, 0)</f>
        <v>0</v>
      </c>
      <c r="H76" s="1">
        <f>IF(E76 + H75 &lt; 0, E76 + H75, 0)</f>
        <v>0</v>
      </c>
      <c r="I76" s="1">
        <f>IF(H76 &lt; 0, 1 + I75, 0)</f>
        <v>0</v>
      </c>
      <c r="J76" s="1">
        <f>C76-((ABS(SUM(PL!E76:AN76)))*0.125)</f>
        <v>0</v>
      </c>
      <c r="K76" s="1">
        <f>D76-((ABS(SUM(PL!AO76:BX76)))*0.125)</f>
        <v>0</v>
      </c>
      <c r="L76" s="1">
        <f>J76 + K76</f>
        <v>0</v>
      </c>
      <c r="M76" s="1">
        <f>IF(J76 + M75 &lt; 0, J76 + M75, 0)</f>
        <v>0</v>
      </c>
      <c r="N76" s="1">
        <f>IF(K76 + N75 &lt; 0, K76 + N75, 0)</f>
        <v>0</v>
      </c>
      <c r="O76" s="1">
        <f>IF(L76 + O75 &lt; 0, L76 + O75, 0)</f>
        <v>0</v>
      </c>
      <c r="P76" s="1">
        <f>IF(O76 &lt; 0, 1 + P75, 0)</f>
        <v>0</v>
      </c>
      <c r="Q76" s="1">
        <f>IF(E76&lt;0,1,0)</f>
        <v>0</v>
      </c>
      <c r="R76" s="1">
        <f>IF(Q76=1,E76,0)</f>
        <v>0</v>
      </c>
      <c r="S76" s="1">
        <f>IF(E76&gt;0,1,0)</f>
        <v>0</v>
      </c>
      <c r="T76" s="1">
        <f>IF(S76=1,E76,0)</f>
        <v>0</v>
      </c>
      <c r="U76" s="1">
        <f>IF(R76&lt;-100000000.0/100,1,0)</f>
        <v>0</v>
      </c>
      <c r="V76" s="1">
        <f>IF(T76&gt;100000000.0/100,1,0)</f>
        <v>0</v>
      </c>
      <c r="W76" s="1">
        <f>IF(L76&lt;0,1,0)</f>
        <v>0</v>
      </c>
      <c r="X76" s="1">
        <f>IF(W76=1,L76,0)</f>
        <v>0</v>
      </c>
      <c r="Y76" s="1">
        <f>IF(L76&gt;0,1,0)</f>
        <v>0</v>
      </c>
      <c r="Z76" s="1">
        <f>IF(Y76=1,L76,0)</f>
        <v>0</v>
      </c>
      <c r="AA76" s="1">
        <f>IF(X76&lt;-100000000.0/100,1,0)</f>
        <v>0</v>
      </c>
      <c r="AB76" s="1">
        <f>IF(Z76&gt;100000000.0/100,1,0)</f>
        <v>0</v>
      </c>
    </row>
    <row r="77" spans="1:28" s="1" customFormat="1">
      <c r="A77" s="3">
        <v>45405</v>
      </c>
      <c r="B77" s="2" t="s">
        <v>77</v>
      </c>
      <c r="C77" s="1">
        <f>SUM(PL!E77:AN77)</f>
        <v>0</v>
      </c>
      <c r="D77" s="1">
        <f>SUM(PL!AO77:BX77)</f>
        <v>0</v>
      </c>
      <c r="E77" s="1">
        <f>SUM(C77:D77)</f>
        <v>0</v>
      </c>
      <c r="F77" s="1">
        <f>IF(C77 + F76 &lt; 0, C77 + F76, 0)</f>
        <v>0</v>
      </c>
      <c r="G77" s="1">
        <f>IF(D77 + G76 &lt; 0, D77 + G76, 0)</f>
        <v>0</v>
      </c>
      <c r="H77" s="1">
        <f>IF(E77 + H76 &lt; 0, E77 + H76, 0)</f>
        <v>0</v>
      </c>
      <c r="I77" s="1">
        <f>IF(H77 &lt; 0, 1 + I76, 0)</f>
        <v>0</v>
      </c>
      <c r="J77" s="1">
        <f>C77-((ABS(SUM(PL!E77:AN77)))*0.125)</f>
        <v>0</v>
      </c>
      <c r="K77" s="1">
        <f>D77-((ABS(SUM(PL!AO77:BX77)))*0.125)</f>
        <v>0</v>
      </c>
      <c r="L77" s="1">
        <f>J77 + K77</f>
        <v>0</v>
      </c>
      <c r="M77" s="1">
        <f>IF(J77 + M76 &lt; 0, J77 + M76, 0)</f>
        <v>0</v>
      </c>
      <c r="N77" s="1">
        <f>IF(K77 + N76 &lt; 0, K77 + N76, 0)</f>
        <v>0</v>
      </c>
      <c r="O77" s="1">
        <f>IF(L77 + O76 &lt; 0, L77 + O76, 0)</f>
        <v>0</v>
      </c>
      <c r="P77" s="1">
        <f>IF(O77 &lt; 0, 1 + P76, 0)</f>
        <v>0</v>
      </c>
      <c r="Q77" s="1">
        <f>IF(E77&lt;0,1,0)</f>
        <v>0</v>
      </c>
      <c r="R77" s="1">
        <f>IF(Q77=1,E77,0)</f>
        <v>0</v>
      </c>
      <c r="S77" s="1">
        <f>IF(E77&gt;0,1,0)</f>
        <v>0</v>
      </c>
      <c r="T77" s="1">
        <f>IF(S77=1,E77,0)</f>
        <v>0</v>
      </c>
      <c r="U77" s="1">
        <f>IF(R77&lt;-100000000.0/100,1,0)</f>
        <v>0</v>
      </c>
      <c r="V77" s="1">
        <f>IF(T77&gt;100000000.0/100,1,0)</f>
        <v>0</v>
      </c>
      <c r="W77" s="1">
        <f>IF(L77&lt;0,1,0)</f>
        <v>0</v>
      </c>
      <c r="X77" s="1">
        <f>IF(W77=1,L77,0)</f>
        <v>0</v>
      </c>
      <c r="Y77" s="1">
        <f>IF(L77&gt;0,1,0)</f>
        <v>0</v>
      </c>
      <c r="Z77" s="1">
        <f>IF(Y77=1,L77,0)</f>
        <v>0</v>
      </c>
      <c r="AA77" s="1">
        <f>IF(X77&lt;-100000000.0/100,1,0)</f>
        <v>0</v>
      </c>
      <c r="AB77" s="1">
        <f>IF(Z77&gt;100000000.0/100,1,0)</f>
        <v>0</v>
      </c>
    </row>
    <row r="78" spans="1:28" s="1" customFormat="1">
      <c r="A78" s="3">
        <v>45406</v>
      </c>
      <c r="B78" s="2" t="s">
        <v>78</v>
      </c>
      <c r="C78" s="1">
        <f>SUM(PL!E78:AN78)</f>
        <v>0</v>
      </c>
      <c r="D78" s="1">
        <f>SUM(PL!AO78:BX78)</f>
        <v>0</v>
      </c>
      <c r="E78" s="1">
        <f>SUM(C78:D78)</f>
        <v>0</v>
      </c>
      <c r="F78" s="1">
        <f>IF(C78 + F77 &lt; 0, C78 + F77, 0)</f>
        <v>0</v>
      </c>
      <c r="G78" s="1">
        <f>IF(D78 + G77 &lt; 0, D78 + G77, 0)</f>
        <v>0</v>
      </c>
      <c r="H78" s="1">
        <f>IF(E78 + H77 &lt; 0, E78 + H77, 0)</f>
        <v>0</v>
      </c>
      <c r="I78" s="1">
        <f>IF(H78 &lt; 0, 1 + I77, 0)</f>
        <v>0</v>
      </c>
      <c r="J78" s="1">
        <f>C78-((ABS(SUM(PL!E78:AN78)))*0.125)</f>
        <v>0</v>
      </c>
      <c r="K78" s="1">
        <f>D78-((ABS(SUM(PL!AO78:BX78)))*0.125)</f>
        <v>0</v>
      </c>
      <c r="L78" s="1">
        <f>J78 + K78</f>
        <v>0</v>
      </c>
      <c r="M78" s="1">
        <f>IF(J78 + M77 &lt; 0, J78 + M77, 0)</f>
        <v>0</v>
      </c>
      <c r="N78" s="1">
        <f>IF(K78 + N77 &lt; 0, K78 + N77, 0)</f>
        <v>0</v>
      </c>
      <c r="O78" s="1">
        <f>IF(L78 + O77 &lt; 0, L78 + O77, 0)</f>
        <v>0</v>
      </c>
      <c r="P78" s="1">
        <f>IF(O78 &lt; 0, 1 + P77, 0)</f>
        <v>0</v>
      </c>
      <c r="Q78" s="1">
        <f>IF(E78&lt;0,1,0)</f>
        <v>0</v>
      </c>
      <c r="R78" s="1">
        <f>IF(Q78=1,E78,0)</f>
        <v>0</v>
      </c>
      <c r="S78" s="1">
        <f>IF(E78&gt;0,1,0)</f>
        <v>0</v>
      </c>
      <c r="T78" s="1">
        <f>IF(S78=1,E78,0)</f>
        <v>0</v>
      </c>
      <c r="U78" s="1">
        <f>IF(R78&lt;-100000000.0/100,1,0)</f>
        <v>0</v>
      </c>
      <c r="V78" s="1">
        <f>IF(T78&gt;100000000.0/100,1,0)</f>
        <v>0</v>
      </c>
      <c r="W78" s="1">
        <f>IF(L78&lt;0,1,0)</f>
        <v>0</v>
      </c>
      <c r="X78" s="1">
        <f>IF(W78=1,L78,0)</f>
        <v>0</v>
      </c>
      <c r="Y78" s="1">
        <f>IF(L78&gt;0,1,0)</f>
        <v>0</v>
      </c>
      <c r="Z78" s="1">
        <f>IF(Y78=1,L78,0)</f>
        <v>0</v>
      </c>
      <c r="AA78" s="1">
        <f>IF(X78&lt;-100000000.0/100,1,0)</f>
        <v>0</v>
      </c>
      <c r="AB78" s="1">
        <f>IF(Z78&gt;100000000.0/100,1,0)</f>
        <v>0</v>
      </c>
    </row>
    <row r="79" spans="1:28" s="1" customFormat="1">
      <c r="A79" s="3">
        <v>45407</v>
      </c>
      <c r="B79" s="2" t="s">
        <v>79</v>
      </c>
      <c r="C79" s="1">
        <f>SUM(PL!E79:AN79)</f>
        <v>0</v>
      </c>
      <c r="D79" s="1">
        <f>SUM(PL!AO79:BX79)</f>
        <v>0</v>
      </c>
      <c r="E79" s="1">
        <f>SUM(C79:D79)</f>
        <v>0</v>
      </c>
      <c r="F79" s="1">
        <f>IF(C79 + F78 &lt; 0, C79 + F78, 0)</f>
        <v>0</v>
      </c>
      <c r="G79" s="1">
        <f>IF(D79 + G78 &lt; 0, D79 + G78, 0)</f>
        <v>0</v>
      </c>
      <c r="H79" s="1">
        <f>IF(E79 + H78 &lt; 0, E79 + H78, 0)</f>
        <v>0</v>
      </c>
      <c r="I79" s="1">
        <f>IF(H79 &lt; 0, 1 + I78, 0)</f>
        <v>0</v>
      </c>
      <c r="J79" s="1">
        <f>C79-((ABS(SUM(PL!E79:AN79)))*0.125)</f>
        <v>0</v>
      </c>
      <c r="K79" s="1">
        <f>D79-((ABS(SUM(PL!AO79:BX79)))*0.125)</f>
        <v>0</v>
      </c>
      <c r="L79" s="1">
        <f>J79 + K79</f>
        <v>0</v>
      </c>
      <c r="M79" s="1">
        <f>IF(J79 + M78 &lt; 0, J79 + M78, 0)</f>
        <v>0</v>
      </c>
      <c r="N79" s="1">
        <f>IF(K79 + N78 &lt; 0, K79 + N78, 0)</f>
        <v>0</v>
      </c>
      <c r="O79" s="1">
        <f>IF(L79 + O78 &lt; 0, L79 + O78, 0)</f>
        <v>0</v>
      </c>
      <c r="P79" s="1">
        <f>IF(O79 &lt; 0, 1 + P78, 0)</f>
        <v>0</v>
      </c>
      <c r="Q79" s="1">
        <f>IF(E79&lt;0,1,0)</f>
        <v>0</v>
      </c>
      <c r="R79" s="1">
        <f>IF(Q79=1,E79,0)</f>
        <v>0</v>
      </c>
      <c r="S79" s="1">
        <f>IF(E79&gt;0,1,0)</f>
        <v>0</v>
      </c>
      <c r="T79" s="1">
        <f>IF(S79=1,E79,0)</f>
        <v>0</v>
      </c>
      <c r="U79" s="1">
        <f>IF(R79&lt;-100000000.0/100,1,0)</f>
        <v>0</v>
      </c>
      <c r="V79" s="1">
        <f>IF(T79&gt;100000000.0/100,1,0)</f>
        <v>0</v>
      </c>
      <c r="W79" s="1">
        <f>IF(L79&lt;0,1,0)</f>
        <v>0</v>
      </c>
      <c r="X79" s="1">
        <f>IF(W79=1,L79,0)</f>
        <v>0</v>
      </c>
      <c r="Y79" s="1">
        <f>IF(L79&gt;0,1,0)</f>
        <v>0</v>
      </c>
      <c r="Z79" s="1">
        <f>IF(Y79=1,L79,0)</f>
        <v>0</v>
      </c>
      <c r="AA79" s="1">
        <f>IF(X79&lt;-100000000.0/100,1,0)</f>
        <v>0</v>
      </c>
      <c r="AB79" s="1">
        <f>IF(Z79&gt;100000000.0/100,1,0)</f>
        <v>0</v>
      </c>
    </row>
    <row r="80" spans="1:28" s="1" customFormat="1">
      <c r="A80" s="3">
        <v>45408</v>
      </c>
      <c r="B80" s="2" t="s">
        <v>80</v>
      </c>
      <c r="C80" s="1">
        <f>SUM(PL!E80:AN80)</f>
        <v>0</v>
      </c>
      <c r="D80" s="1">
        <f>SUM(PL!AO80:BX80)</f>
        <v>0</v>
      </c>
      <c r="E80" s="1">
        <f>SUM(C80:D80)</f>
        <v>0</v>
      </c>
      <c r="F80" s="1">
        <f>IF(C80 + F79 &lt; 0, C80 + F79, 0)</f>
        <v>0</v>
      </c>
      <c r="G80" s="1">
        <f>IF(D80 + G79 &lt; 0, D80 + G79, 0)</f>
        <v>0</v>
      </c>
      <c r="H80" s="1">
        <f>IF(E80 + H79 &lt; 0, E80 + H79, 0)</f>
        <v>0</v>
      </c>
      <c r="I80" s="1">
        <f>IF(H80 &lt; 0, 1 + I79, 0)</f>
        <v>0</v>
      </c>
      <c r="J80" s="1">
        <f>C80-((ABS(SUM(PL!E80:AN80)))*0.125)</f>
        <v>0</v>
      </c>
      <c r="K80" s="1">
        <f>D80-((ABS(SUM(PL!AO80:BX80)))*0.125)</f>
        <v>0</v>
      </c>
      <c r="L80" s="1">
        <f>J80 + K80</f>
        <v>0</v>
      </c>
      <c r="M80" s="1">
        <f>IF(J80 + M79 &lt; 0, J80 + M79, 0)</f>
        <v>0</v>
      </c>
      <c r="N80" s="1">
        <f>IF(K80 + N79 &lt; 0, K80 + N79, 0)</f>
        <v>0</v>
      </c>
      <c r="O80" s="1">
        <f>IF(L80 + O79 &lt; 0, L80 + O79, 0)</f>
        <v>0</v>
      </c>
      <c r="P80" s="1">
        <f>IF(O80 &lt; 0, 1 + P79, 0)</f>
        <v>0</v>
      </c>
      <c r="Q80" s="1">
        <f>IF(E80&lt;0,1,0)</f>
        <v>0</v>
      </c>
      <c r="R80" s="1">
        <f>IF(Q80=1,E80,0)</f>
        <v>0</v>
      </c>
      <c r="S80" s="1">
        <f>IF(E80&gt;0,1,0)</f>
        <v>0</v>
      </c>
      <c r="T80" s="1">
        <f>IF(S80=1,E80,0)</f>
        <v>0</v>
      </c>
      <c r="U80" s="1">
        <f>IF(R80&lt;-100000000.0/100,1,0)</f>
        <v>0</v>
      </c>
      <c r="V80" s="1">
        <f>IF(T80&gt;100000000.0/100,1,0)</f>
        <v>0</v>
      </c>
      <c r="W80" s="1">
        <f>IF(L80&lt;0,1,0)</f>
        <v>0</v>
      </c>
      <c r="X80" s="1">
        <f>IF(W80=1,L80,0)</f>
        <v>0</v>
      </c>
      <c r="Y80" s="1">
        <f>IF(L80&gt;0,1,0)</f>
        <v>0</v>
      </c>
      <c r="Z80" s="1">
        <f>IF(Y80=1,L80,0)</f>
        <v>0</v>
      </c>
      <c r="AA80" s="1">
        <f>IF(X80&lt;-100000000.0/100,1,0)</f>
        <v>0</v>
      </c>
      <c r="AB80" s="1">
        <f>IF(Z80&gt;100000000.0/100,1,0)</f>
        <v>0</v>
      </c>
    </row>
    <row r="81" spans="1:28" s="1" customFormat="1">
      <c r="A81" s="3">
        <v>45411</v>
      </c>
      <c r="B81" s="2" t="s">
        <v>76</v>
      </c>
      <c r="C81" s="1">
        <f>SUM(PL!E81:AN81)</f>
        <v>0</v>
      </c>
      <c r="D81" s="1">
        <f>SUM(PL!AO81:BX81)</f>
        <v>0</v>
      </c>
      <c r="E81" s="1">
        <f>SUM(C81:D81)</f>
        <v>0</v>
      </c>
      <c r="F81" s="1">
        <f>IF(C81 + F80 &lt; 0, C81 + F80, 0)</f>
        <v>0</v>
      </c>
      <c r="G81" s="1">
        <f>IF(D81 + G80 &lt; 0, D81 + G80, 0)</f>
        <v>0</v>
      </c>
      <c r="H81" s="1">
        <f>IF(E81 + H80 &lt; 0, E81 + H80, 0)</f>
        <v>0</v>
      </c>
      <c r="I81" s="1">
        <f>IF(H81 &lt; 0, 1 + I80, 0)</f>
        <v>0</v>
      </c>
      <c r="J81" s="1">
        <f>C81-((ABS(SUM(PL!E81:AN81)))*0.125)</f>
        <v>0</v>
      </c>
      <c r="K81" s="1">
        <f>D81-((ABS(SUM(PL!AO81:BX81)))*0.125)</f>
        <v>0</v>
      </c>
      <c r="L81" s="1">
        <f>J81 + K81</f>
        <v>0</v>
      </c>
      <c r="M81" s="1">
        <f>IF(J81 + M80 &lt; 0, J81 + M80, 0)</f>
        <v>0</v>
      </c>
      <c r="N81" s="1">
        <f>IF(K81 + N80 &lt; 0, K81 + N80, 0)</f>
        <v>0</v>
      </c>
      <c r="O81" s="1">
        <f>IF(L81 + O80 &lt; 0, L81 + O80, 0)</f>
        <v>0</v>
      </c>
      <c r="P81" s="1">
        <f>IF(O81 &lt; 0, 1 + P80, 0)</f>
        <v>0</v>
      </c>
      <c r="Q81" s="1">
        <f>IF(E81&lt;0,1,0)</f>
        <v>0</v>
      </c>
      <c r="R81" s="1">
        <f>IF(Q81=1,E81,0)</f>
        <v>0</v>
      </c>
      <c r="S81" s="1">
        <f>IF(E81&gt;0,1,0)</f>
        <v>0</v>
      </c>
      <c r="T81" s="1">
        <f>IF(S81=1,E81,0)</f>
        <v>0</v>
      </c>
      <c r="U81" s="1">
        <f>IF(R81&lt;-100000000.0/100,1,0)</f>
        <v>0</v>
      </c>
      <c r="V81" s="1">
        <f>IF(T81&gt;100000000.0/100,1,0)</f>
        <v>0</v>
      </c>
      <c r="W81" s="1">
        <f>IF(L81&lt;0,1,0)</f>
        <v>0</v>
      </c>
      <c r="X81" s="1">
        <f>IF(W81=1,L81,0)</f>
        <v>0</v>
      </c>
      <c r="Y81" s="1">
        <f>IF(L81&gt;0,1,0)</f>
        <v>0</v>
      </c>
      <c r="Z81" s="1">
        <f>IF(Y81=1,L81,0)</f>
        <v>0</v>
      </c>
      <c r="AA81" s="1">
        <f>IF(X81&lt;-100000000.0/100,1,0)</f>
        <v>0</v>
      </c>
      <c r="AB81" s="1">
        <f>IF(Z81&gt;100000000.0/100,1,0)</f>
        <v>0</v>
      </c>
    </row>
    <row r="82" spans="1:28" s="1" customFormat="1">
      <c r="A82" s="3">
        <v>45412</v>
      </c>
      <c r="B82" s="2" t="s">
        <v>77</v>
      </c>
      <c r="C82" s="1">
        <f>SUM(PL!E82:AN82)</f>
        <v>0</v>
      </c>
      <c r="D82" s="1">
        <f>SUM(PL!AO82:BX82)</f>
        <v>0</v>
      </c>
      <c r="E82" s="1">
        <f>SUM(C82:D82)</f>
        <v>0</v>
      </c>
      <c r="F82" s="1">
        <f>IF(C82 + F81 &lt; 0, C82 + F81, 0)</f>
        <v>0</v>
      </c>
      <c r="G82" s="1">
        <f>IF(D82 + G81 &lt; 0, D82 + G81, 0)</f>
        <v>0</v>
      </c>
      <c r="H82" s="1">
        <f>IF(E82 + H81 &lt; 0, E82 + H81, 0)</f>
        <v>0</v>
      </c>
      <c r="I82" s="1">
        <f>IF(H82 &lt; 0, 1 + I81, 0)</f>
        <v>0</v>
      </c>
      <c r="J82" s="1">
        <f>C82-((ABS(SUM(PL!E82:AN82)))*0.125)</f>
        <v>0</v>
      </c>
      <c r="K82" s="1">
        <f>D82-((ABS(SUM(PL!AO82:BX82)))*0.125)</f>
        <v>0</v>
      </c>
      <c r="L82" s="1">
        <f>J82 + K82</f>
        <v>0</v>
      </c>
      <c r="M82" s="1">
        <f>IF(J82 + M81 &lt; 0, J82 + M81, 0)</f>
        <v>0</v>
      </c>
      <c r="N82" s="1">
        <f>IF(K82 + N81 &lt; 0, K82 + N81, 0)</f>
        <v>0</v>
      </c>
      <c r="O82" s="1">
        <f>IF(L82 + O81 &lt; 0, L82 + O81, 0)</f>
        <v>0</v>
      </c>
      <c r="P82" s="1">
        <f>IF(O82 &lt; 0, 1 + P81, 0)</f>
        <v>0</v>
      </c>
      <c r="Q82" s="1">
        <f>IF(E82&lt;0,1,0)</f>
        <v>0</v>
      </c>
      <c r="R82" s="1">
        <f>IF(Q82=1,E82,0)</f>
        <v>0</v>
      </c>
      <c r="S82" s="1">
        <f>IF(E82&gt;0,1,0)</f>
        <v>0</v>
      </c>
      <c r="T82" s="1">
        <f>IF(S82=1,E82,0)</f>
        <v>0</v>
      </c>
      <c r="U82" s="1">
        <f>IF(R82&lt;-100000000.0/100,1,0)</f>
        <v>0</v>
      </c>
      <c r="V82" s="1">
        <f>IF(T82&gt;100000000.0/100,1,0)</f>
        <v>0</v>
      </c>
      <c r="W82" s="1">
        <f>IF(L82&lt;0,1,0)</f>
        <v>0</v>
      </c>
      <c r="X82" s="1">
        <f>IF(W82=1,L82,0)</f>
        <v>0</v>
      </c>
      <c r="Y82" s="1">
        <f>IF(L82&gt;0,1,0)</f>
        <v>0</v>
      </c>
      <c r="Z82" s="1">
        <f>IF(Y82=1,L82,0)</f>
        <v>0</v>
      </c>
      <c r="AA82" s="1">
        <f>IF(X82&lt;-100000000.0/100,1,0)</f>
        <v>0</v>
      </c>
      <c r="AB82" s="1">
        <f>IF(Z82&gt;100000000.0/100,1,0)</f>
        <v>0</v>
      </c>
    </row>
    <row r="83" spans="1:28" s="1" customFormat="1">
      <c r="A83" s="3">
        <v>45414</v>
      </c>
      <c r="B83" s="2" t="s">
        <v>79</v>
      </c>
      <c r="C83" s="1">
        <f>SUM(PL!E83:AN83)</f>
        <v>0</v>
      </c>
      <c r="D83" s="1">
        <f>SUM(PL!AO83:BX83)</f>
        <v>0</v>
      </c>
      <c r="E83" s="1">
        <f>SUM(C83:D83)</f>
        <v>0</v>
      </c>
      <c r="F83" s="1">
        <f>IF(C83 + F82 &lt; 0, C83 + F82, 0)</f>
        <v>0</v>
      </c>
      <c r="G83" s="1">
        <f>IF(D83 + G82 &lt; 0, D83 + G82, 0)</f>
        <v>0</v>
      </c>
      <c r="H83" s="1">
        <f>IF(E83 + H82 &lt; 0, E83 + H82, 0)</f>
        <v>0</v>
      </c>
      <c r="I83" s="1">
        <f>IF(H83 &lt; 0, 1 + I82, 0)</f>
        <v>0</v>
      </c>
      <c r="J83" s="1">
        <f>C83-((ABS(SUM(PL!E83:AN83)))*0.125)</f>
        <v>0</v>
      </c>
      <c r="K83" s="1">
        <f>D83-((ABS(SUM(PL!AO83:BX83)))*0.125)</f>
        <v>0</v>
      </c>
      <c r="L83" s="1">
        <f>J83 + K83</f>
        <v>0</v>
      </c>
      <c r="M83" s="1">
        <f>IF(J83 + M82 &lt; 0, J83 + M82, 0)</f>
        <v>0</v>
      </c>
      <c r="N83" s="1">
        <f>IF(K83 + N82 &lt; 0, K83 + N82, 0)</f>
        <v>0</v>
      </c>
      <c r="O83" s="1">
        <f>IF(L83 + O82 &lt; 0, L83 + O82, 0)</f>
        <v>0</v>
      </c>
      <c r="P83" s="1">
        <f>IF(O83 &lt; 0, 1 + P82, 0)</f>
        <v>0</v>
      </c>
      <c r="Q83" s="1">
        <f>IF(E83&lt;0,1,0)</f>
        <v>0</v>
      </c>
      <c r="R83" s="1">
        <f>IF(Q83=1,E83,0)</f>
        <v>0</v>
      </c>
      <c r="S83" s="1">
        <f>IF(E83&gt;0,1,0)</f>
        <v>0</v>
      </c>
      <c r="T83" s="1">
        <f>IF(S83=1,E83,0)</f>
        <v>0</v>
      </c>
      <c r="U83" s="1">
        <f>IF(R83&lt;-100000000.0/100,1,0)</f>
        <v>0</v>
      </c>
      <c r="V83" s="1">
        <f>IF(T83&gt;100000000.0/100,1,0)</f>
        <v>0</v>
      </c>
      <c r="W83" s="1">
        <f>IF(L83&lt;0,1,0)</f>
        <v>0</v>
      </c>
      <c r="X83" s="1">
        <f>IF(W83=1,L83,0)</f>
        <v>0</v>
      </c>
      <c r="Y83" s="1">
        <f>IF(L83&gt;0,1,0)</f>
        <v>0</v>
      </c>
      <c r="Z83" s="1">
        <f>IF(Y83=1,L83,0)</f>
        <v>0</v>
      </c>
      <c r="AA83" s="1">
        <f>IF(X83&lt;-100000000.0/100,1,0)</f>
        <v>0</v>
      </c>
      <c r="AB83" s="1">
        <f>IF(Z83&gt;100000000.0/100,1,0)</f>
        <v>0</v>
      </c>
    </row>
    <row r="84" spans="1:28" s="1" customFormat="1">
      <c r="A84" s="3">
        <v>45415</v>
      </c>
      <c r="B84" s="2" t="s">
        <v>80</v>
      </c>
      <c r="C84" s="1">
        <f>SUM(PL!E84:AN84)</f>
        <v>0</v>
      </c>
      <c r="D84" s="1">
        <f>SUM(PL!AO84:BX84)</f>
        <v>0</v>
      </c>
      <c r="E84" s="1">
        <f>SUM(C84:D84)</f>
        <v>0</v>
      </c>
      <c r="F84" s="1">
        <f>IF(C84 + F83 &lt; 0, C84 + F83, 0)</f>
        <v>0</v>
      </c>
      <c r="G84" s="1">
        <f>IF(D84 + G83 &lt; 0, D84 + G83, 0)</f>
        <v>0</v>
      </c>
      <c r="H84" s="1">
        <f>IF(E84 + H83 &lt; 0, E84 + H83, 0)</f>
        <v>0</v>
      </c>
      <c r="I84" s="1">
        <f>IF(H84 &lt; 0, 1 + I83, 0)</f>
        <v>0</v>
      </c>
      <c r="J84" s="1">
        <f>C84-((ABS(SUM(PL!E84:AN84)))*0.125)</f>
        <v>0</v>
      </c>
      <c r="K84" s="1">
        <f>D84-((ABS(SUM(PL!AO84:BX84)))*0.125)</f>
        <v>0</v>
      </c>
      <c r="L84" s="1">
        <f>J84 + K84</f>
        <v>0</v>
      </c>
      <c r="M84" s="1">
        <f>IF(J84 + M83 &lt; 0, J84 + M83, 0)</f>
        <v>0</v>
      </c>
      <c r="N84" s="1">
        <f>IF(K84 + N83 &lt; 0, K84 + N83, 0)</f>
        <v>0</v>
      </c>
      <c r="O84" s="1">
        <f>IF(L84 + O83 &lt; 0, L84 + O83, 0)</f>
        <v>0</v>
      </c>
      <c r="P84" s="1">
        <f>IF(O84 &lt; 0, 1 + P83, 0)</f>
        <v>0</v>
      </c>
      <c r="Q84" s="1">
        <f>IF(E84&lt;0,1,0)</f>
        <v>0</v>
      </c>
      <c r="R84" s="1">
        <f>IF(Q84=1,E84,0)</f>
        <v>0</v>
      </c>
      <c r="S84" s="1">
        <f>IF(E84&gt;0,1,0)</f>
        <v>0</v>
      </c>
      <c r="T84" s="1">
        <f>IF(S84=1,E84,0)</f>
        <v>0</v>
      </c>
      <c r="U84" s="1">
        <f>IF(R84&lt;-100000000.0/100,1,0)</f>
        <v>0</v>
      </c>
      <c r="V84" s="1">
        <f>IF(T84&gt;100000000.0/100,1,0)</f>
        <v>0</v>
      </c>
      <c r="W84" s="1">
        <f>IF(L84&lt;0,1,0)</f>
        <v>0</v>
      </c>
      <c r="X84" s="1">
        <f>IF(W84=1,L84,0)</f>
        <v>0</v>
      </c>
      <c r="Y84" s="1">
        <f>IF(L84&gt;0,1,0)</f>
        <v>0</v>
      </c>
      <c r="Z84" s="1">
        <f>IF(Y84=1,L84,0)</f>
        <v>0</v>
      </c>
      <c r="AA84" s="1">
        <f>IF(X84&lt;-100000000.0/100,1,0)</f>
        <v>0</v>
      </c>
      <c r="AB84" s="1">
        <f>IF(Z84&gt;100000000.0/100,1,0)</f>
        <v>0</v>
      </c>
    </row>
    <row r="85" spans="1:28" s="1" customFormat="1">
      <c r="A85" s="3">
        <v>45418</v>
      </c>
      <c r="B85" s="2" t="s">
        <v>76</v>
      </c>
      <c r="C85" s="1">
        <f>SUM(PL!E85:AN85)</f>
        <v>0</v>
      </c>
      <c r="D85" s="1">
        <f>SUM(PL!AO85:BX85)</f>
        <v>0</v>
      </c>
      <c r="E85" s="1">
        <f>SUM(C85:D85)</f>
        <v>0</v>
      </c>
      <c r="F85" s="1">
        <f>IF(C85 + F84 &lt; 0, C85 + F84, 0)</f>
        <v>0</v>
      </c>
      <c r="G85" s="1">
        <f>IF(D85 + G84 &lt; 0, D85 + G84, 0)</f>
        <v>0</v>
      </c>
      <c r="H85" s="1">
        <f>IF(E85 + H84 &lt; 0, E85 + H84, 0)</f>
        <v>0</v>
      </c>
      <c r="I85" s="1">
        <f>IF(H85 &lt; 0, 1 + I84, 0)</f>
        <v>0</v>
      </c>
      <c r="J85" s="1">
        <f>C85-((ABS(SUM(PL!E85:AN85)))*0.125)</f>
        <v>0</v>
      </c>
      <c r="K85" s="1">
        <f>D85-((ABS(SUM(PL!AO85:BX85)))*0.125)</f>
        <v>0</v>
      </c>
      <c r="L85" s="1">
        <f>J85 + K85</f>
        <v>0</v>
      </c>
      <c r="M85" s="1">
        <f>IF(J85 + M84 &lt; 0, J85 + M84, 0)</f>
        <v>0</v>
      </c>
      <c r="N85" s="1">
        <f>IF(K85 + N84 &lt; 0, K85 + N84, 0)</f>
        <v>0</v>
      </c>
      <c r="O85" s="1">
        <f>IF(L85 + O84 &lt; 0, L85 + O84, 0)</f>
        <v>0</v>
      </c>
      <c r="P85" s="1">
        <f>IF(O85 &lt; 0, 1 + P84, 0)</f>
        <v>0</v>
      </c>
      <c r="Q85" s="1">
        <f>IF(E85&lt;0,1,0)</f>
        <v>0</v>
      </c>
      <c r="R85" s="1">
        <f>IF(Q85=1,E85,0)</f>
        <v>0</v>
      </c>
      <c r="S85" s="1">
        <f>IF(E85&gt;0,1,0)</f>
        <v>0</v>
      </c>
      <c r="T85" s="1">
        <f>IF(S85=1,E85,0)</f>
        <v>0</v>
      </c>
      <c r="U85" s="1">
        <f>IF(R85&lt;-100000000.0/100,1,0)</f>
        <v>0</v>
      </c>
      <c r="V85" s="1">
        <f>IF(T85&gt;100000000.0/100,1,0)</f>
        <v>0</v>
      </c>
      <c r="W85" s="1">
        <f>IF(L85&lt;0,1,0)</f>
        <v>0</v>
      </c>
      <c r="X85" s="1">
        <f>IF(W85=1,L85,0)</f>
        <v>0</v>
      </c>
      <c r="Y85" s="1">
        <f>IF(L85&gt;0,1,0)</f>
        <v>0</v>
      </c>
      <c r="Z85" s="1">
        <f>IF(Y85=1,L85,0)</f>
        <v>0</v>
      </c>
      <c r="AA85" s="1">
        <f>IF(X85&lt;-100000000.0/100,1,0)</f>
        <v>0</v>
      </c>
      <c r="AB85" s="1">
        <f>IF(Z85&gt;100000000.0/100,1,0)</f>
        <v>0</v>
      </c>
    </row>
    <row r="86" spans="1:28" s="1" customFormat="1">
      <c r="A86" s="3">
        <v>45419</v>
      </c>
      <c r="B86" s="2" t="s">
        <v>77</v>
      </c>
      <c r="C86" s="1">
        <f>SUM(PL!E86:AN86)</f>
        <v>0</v>
      </c>
      <c r="D86" s="1">
        <f>SUM(PL!AO86:BX86)</f>
        <v>0</v>
      </c>
      <c r="E86" s="1">
        <f>SUM(C86:D86)</f>
        <v>0</v>
      </c>
      <c r="F86" s="1">
        <f>IF(C86 + F85 &lt; 0, C86 + F85, 0)</f>
        <v>0</v>
      </c>
      <c r="G86" s="1">
        <f>IF(D86 + G85 &lt; 0, D86 + G85, 0)</f>
        <v>0</v>
      </c>
      <c r="H86" s="1">
        <f>IF(E86 + H85 &lt; 0, E86 + H85, 0)</f>
        <v>0</v>
      </c>
      <c r="I86" s="1">
        <f>IF(H86 &lt; 0, 1 + I85, 0)</f>
        <v>0</v>
      </c>
      <c r="J86" s="1">
        <f>C86-((ABS(SUM(PL!E86:AN86)))*0.125)</f>
        <v>0</v>
      </c>
      <c r="K86" s="1">
        <f>D86-((ABS(SUM(PL!AO86:BX86)))*0.125)</f>
        <v>0</v>
      </c>
      <c r="L86" s="1">
        <f>J86 + K86</f>
        <v>0</v>
      </c>
      <c r="M86" s="1">
        <f>IF(J86 + M85 &lt; 0, J86 + M85, 0)</f>
        <v>0</v>
      </c>
      <c r="N86" s="1">
        <f>IF(K86 + N85 &lt; 0, K86 + N85, 0)</f>
        <v>0</v>
      </c>
      <c r="O86" s="1">
        <f>IF(L86 + O85 &lt; 0, L86 + O85, 0)</f>
        <v>0</v>
      </c>
      <c r="P86" s="1">
        <f>IF(O86 &lt; 0, 1 + P85, 0)</f>
        <v>0</v>
      </c>
      <c r="Q86" s="1">
        <f>IF(E86&lt;0,1,0)</f>
        <v>0</v>
      </c>
      <c r="R86" s="1">
        <f>IF(Q86=1,E86,0)</f>
        <v>0</v>
      </c>
      <c r="S86" s="1">
        <f>IF(E86&gt;0,1,0)</f>
        <v>0</v>
      </c>
      <c r="T86" s="1">
        <f>IF(S86=1,E86,0)</f>
        <v>0</v>
      </c>
      <c r="U86" s="1">
        <f>IF(R86&lt;-100000000.0/100,1,0)</f>
        <v>0</v>
      </c>
      <c r="V86" s="1">
        <f>IF(T86&gt;100000000.0/100,1,0)</f>
        <v>0</v>
      </c>
      <c r="W86" s="1">
        <f>IF(L86&lt;0,1,0)</f>
        <v>0</v>
      </c>
      <c r="X86" s="1">
        <f>IF(W86=1,L86,0)</f>
        <v>0</v>
      </c>
      <c r="Y86" s="1">
        <f>IF(L86&gt;0,1,0)</f>
        <v>0</v>
      </c>
      <c r="Z86" s="1">
        <f>IF(Y86=1,L86,0)</f>
        <v>0</v>
      </c>
      <c r="AA86" s="1">
        <f>IF(X86&lt;-100000000.0/100,1,0)</f>
        <v>0</v>
      </c>
      <c r="AB86" s="1">
        <f>IF(Z86&gt;100000000.0/100,1,0)</f>
        <v>0</v>
      </c>
    </row>
    <row r="87" spans="1:28" s="1" customFormat="1">
      <c r="A87" s="3">
        <v>45420</v>
      </c>
      <c r="B87" s="2" t="s">
        <v>78</v>
      </c>
      <c r="C87" s="1">
        <f>SUM(PL!E87:AN87)</f>
        <v>0</v>
      </c>
      <c r="D87" s="1">
        <f>SUM(PL!AO87:BX87)</f>
        <v>0</v>
      </c>
      <c r="E87" s="1">
        <f>SUM(C87:D87)</f>
        <v>0</v>
      </c>
      <c r="F87" s="1">
        <f>IF(C87 + F86 &lt; 0, C87 + F86, 0)</f>
        <v>0</v>
      </c>
      <c r="G87" s="1">
        <f>IF(D87 + G86 &lt; 0, D87 + G86, 0)</f>
        <v>0</v>
      </c>
      <c r="H87" s="1">
        <f>IF(E87 + H86 &lt; 0, E87 + H86, 0)</f>
        <v>0</v>
      </c>
      <c r="I87" s="1">
        <f>IF(H87 &lt; 0, 1 + I86, 0)</f>
        <v>0</v>
      </c>
      <c r="J87" s="1">
        <f>C87-((ABS(SUM(PL!E87:AN87)))*0.125)</f>
        <v>0</v>
      </c>
      <c r="K87" s="1">
        <f>D87-((ABS(SUM(PL!AO87:BX87)))*0.125)</f>
        <v>0</v>
      </c>
      <c r="L87" s="1">
        <f>J87 + K87</f>
        <v>0</v>
      </c>
      <c r="M87" s="1">
        <f>IF(J87 + M86 &lt; 0, J87 + M86, 0)</f>
        <v>0</v>
      </c>
      <c r="N87" s="1">
        <f>IF(K87 + N86 &lt; 0, K87 + N86, 0)</f>
        <v>0</v>
      </c>
      <c r="O87" s="1">
        <f>IF(L87 + O86 &lt; 0, L87 + O86, 0)</f>
        <v>0</v>
      </c>
      <c r="P87" s="1">
        <f>IF(O87 &lt; 0, 1 + P86, 0)</f>
        <v>0</v>
      </c>
      <c r="Q87" s="1">
        <f>IF(E87&lt;0,1,0)</f>
        <v>0</v>
      </c>
      <c r="R87" s="1">
        <f>IF(Q87=1,E87,0)</f>
        <v>0</v>
      </c>
      <c r="S87" s="1">
        <f>IF(E87&gt;0,1,0)</f>
        <v>0</v>
      </c>
      <c r="T87" s="1">
        <f>IF(S87=1,E87,0)</f>
        <v>0</v>
      </c>
      <c r="U87" s="1">
        <f>IF(R87&lt;-100000000.0/100,1,0)</f>
        <v>0</v>
      </c>
      <c r="V87" s="1">
        <f>IF(T87&gt;100000000.0/100,1,0)</f>
        <v>0</v>
      </c>
      <c r="W87" s="1">
        <f>IF(L87&lt;0,1,0)</f>
        <v>0</v>
      </c>
      <c r="X87" s="1">
        <f>IF(W87=1,L87,0)</f>
        <v>0</v>
      </c>
      <c r="Y87" s="1">
        <f>IF(L87&gt;0,1,0)</f>
        <v>0</v>
      </c>
      <c r="Z87" s="1">
        <f>IF(Y87=1,L87,0)</f>
        <v>0</v>
      </c>
      <c r="AA87" s="1">
        <f>IF(X87&lt;-100000000.0/100,1,0)</f>
        <v>0</v>
      </c>
      <c r="AB87" s="1">
        <f>IF(Z87&gt;100000000.0/100,1,0)</f>
        <v>0</v>
      </c>
    </row>
    <row r="88" spans="1:28" s="1" customFormat="1">
      <c r="A88" s="3">
        <v>45421</v>
      </c>
      <c r="B88" s="2" t="s">
        <v>79</v>
      </c>
      <c r="C88" s="1">
        <f>SUM(PL!E88:AN88)</f>
        <v>0</v>
      </c>
      <c r="D88" s="1">
        <f>SUM(PL!AO88:BX88)</f>
        <v>0</v>
      </c>
      <c r="E88" s="1">
        <f>SUM(C88:D88)</f>
        <v>0</v>
      </c>
      <c r="F88" s="1">
        <f>IF(C88 + F87 &lt; 0, C88 + F87, 0)</f>
        <v>0</v>
      </c>
      <c r="G88" s="1">
        <f>IF(D88 + G87 &lt; 0, D88 + G87, 0)</f>
        <v>0</v>
      </c>
      <c r="H88" s="1">
        <f>IF(E88 + H87 &lt; 0, E88 + H87, 0)</f>
        <v>0</v>
      </c>
      <c r="I88" s="1">
        <f>IF(H88 &lt; 0, 1 + I87, 0)</f>
        <v>0</v>
      </c>
      <c r="J88" s="1">
        <f>C88-((ABS(SUM(PL!E88:AN88)))*0.125)</f>
        <v>0</v>
      </c>
      <c r="K88" s="1">
        <f>D88-((ABS(SUM(PL!AO88:BX88)))*0.125)</f>
        <v>0</v>
      </c>
      <c r="L88" s="1">
        <f>J88 + K88</f>
        <v>0</v>
      </c>
      <c r="M88" s="1">
        <f>IF(J88 + M87 &lt; 0, J88 + M87, 0)</f>
        <v>0</v>
      </c>
      <c r="N88" s="1">
        <f>IF(K88 + N87 &lt; 0, K88 + N87, 0)</f>
        <v>0</v>
      </c>
      <c r="O88" s="1">
        <f>IF(L88 + O87 &lt; 0, L88 + O87, 0)</f>
        <v>0</v>
      </c>
      <c r="P88" s="1">
        <f>IF(O88 &lt; 0, 1 + P87, 0)</f>
        <v>0</v>
      </c>
      <c r="Q88" s="1">
        <f>IF(E88&lt;0,1,0)</f>
        <v>0</v>
      </c>
      <c r="R88" s="1">
        <f>IF(Q88=1,E88,0)</f>
        <v>0</v>
      </c>
      <c r="S88" s="1">
        <f>IF(E88&gt;0,1,0)</f>
        <v>0</v>
      </c>
      <c r="T88" s="1">
        <f>IF(S88=1,E88,0)</f>
        <v>0</v>
      </c>
      <c r="U88" s="1">
        <f>IF(R88&lt;-100000000.0/100,1,0)</f>
        <v>0</v>
      </c>
      <c r="V88" s="1">
        <f>IF(T88&gt;100000000.0/100,1,0)</f>
        <v>0</v>
      </c>
      <c r="W88" s="1">
        <f>IF(L88&lt;0,1,0)</f>
        <v>0</v>
      </c>
      <c r="X88" s="1">
        <f>IF(W88=1,L88,0)</f>
        <v>0</v>
      </c>
      <c r="Y88" s="1">
        <f>IF(L88&gt;0,1,0)</f>
        <v>0</v>
      </c>
      <c r="Z88" s="1">
        <f>IF(Y88=1,L88,0)</f>
        <v>0</v>
      </c>
      <c r="AA88" s="1">
        <f>IF(X88&lt;-100000000.0/100,1,0)</f>
        <v>0</v>
      </c>
      <c r="AB88" s="1">
        <f>IF(Z88&gt;100000000.0/100,1,0)</f>
        <v>0</v>
      </c>
    </row>
    <row r="89" spans="1:28" s="1" customFormat="1">
      <c r="A89" s="3">
        <v>45422</v>
      </c>
      <c r="B89" s="2" t="s">
        <v>80</v>
      </c>
      <c r="C89" s="1">
        <f>SUM(PL!E89:AN89)</f>
        <v>0</v>
      </c>
      <c r="D89" s="1">
        <f>SUM(PL!AO89:BX89)</f>
        <v>0</v>
      </c>
      <c r="E89" s="1">
        <f>SUM(C89:D89)</f>
        <v>0</v>
      </c>
      <c r="F89" s="1">
        <f>IF(C89 + F88 &lt; 0, C89 + F88, 0)</f>
        <v>0</v>
      </c>
      <c r="G89" s="1">
        <f>IF(D89 + G88 &lt; 0, D89 + G88, 0)</f>
        <v>0</v>
      </c>
      <c r="H89" s="1">
        <f>IF(E89 + H88 &lt; 0, E89 + H88, 0)</f>
        <v>0</v>
      </c>
      <c r="I89" s="1">
        <f>IF(H89 &lt; 0, 1 + I88, 0)</f>
        <v>0</v>
      </c>
      <c r="J89" s="1">
        <f>C89-((ABS(SUM(PL!E89:AN89)))*0.125)</f>
        <v>0</v>
      </c>
      <c r="K89" s="1">
        <f>D89-((ABS(SUM(PL!AO89:BX89)))*0.125)</f>
        <v>0</v>
      </c>
      <c r="L89" s="1">
        <f>J89 + K89</f>
        <v>0</v>
      </c>
      <c r="M89" s="1">
        <f>IF(J89 + M88 &lt; 0, J89 + M88, 0)</f>
        <v>0</v>
      </c>
      <c r="N89" s="1">
        <f>IF(K89 + N88 &lt; 0, K89 + N88, 0)</f>
        <v>0</v>
      </c>
      <c r="O89" s="1">
        <f>IF(L89 + O88 &lt; 0, L89 + O88, 0)</f>
        <v>0</v>
      </c>
      <c r="P89" s="1">
        <f>IF(O89 &lt; 0, 1 + P88, 0)</f>
        <v>0</v>
      </c>
      <c r="Q89" s="1">
        <f>IF(E89&lt;0,1,0)</f>
        <v>0</v>
      </c>
      <c r="R89" s="1">
        <f>IF(Q89=1,E89,0)</f>
        <v>0</v>
      </c>
      <c r="S89" s="1">
        <f>IF(E89&gt;0,1,0)</f>
        <v>0</v>
      </c>
      <c r="T89" s="1">
        <f>IF(S89=1,E89,0)</f>
        <v>0</v>
      </c>
      <c r="U89" s="1">
        <f>IF(R89&lt;-100000000.0/100,1,0)</f>
        <v>0</v>
      </c>
      <c r="V89" s="1">
        <f>IF(T89&gt;100000000.0/100,1,0)</f>
        <v>0</v>
      </c>
      <c r="W89" s="1">
        <f>IF(L89&lt;0,1,0)</f>
        <v>0</v>
      </c>
      <c r="X89" s="1">
        <f>IF(W89=1,L89,0)</f>
        <v>0</v>
      </c>
      <c r="Y89" s="1">
        <f>IF(L89&gt;0,1,0)</f>
        <v>0</v>
      </c>
      <c r="Z89" s="1">
        <f>IF(Y89=1,L89,0)</f>
        <v>0</v>
      </c>
      <c r="AA89" s="1">
        <f>IF(X89&lt;-100000000.0/100,1,0)</f>
        <v>0</v>
      </c>
      <c r="AB89" s="1">
        <f>IF(Z89&gt;100000000.0/100,1,0)</f>
        <v>0</v>
      </c>
    </row>
    <row r="90" spans="1:28" s="1" customFormat="1">
      <c r="A90" s="3">
        <v>45425</v>
      </c>
      <c r="B90" s="2" t="s">
        <v>76</v>
      </c>
      <c r="C90" s="1">
        <f>SUM(PL!E90:AN90)</f>
        <v>0</v>
      </c>
      <c r="D90" s="1">
        <f>SUM(PL!AO90:BX90)</f>
        <v>0</v>
      </c>
      <c r="E90" s="1">
        <f>SUM(C90:D90)</f>
        <v>0</v>
      </c>
      <c r="F90" s="1">
        <f>IF(C90 + F89 &lt; 0, C90 + F89, 0)</f>
        <v>0</v>
      </c>
      <c r="G90" s="1">
        <f>IF(D90 + G89 &lt; 0, D90 + G89, 0)</f>
        <v>0</v>
      </c>
      <c r="H90" s="1">
        <f>IF(E90 + H89 &lt; 0, E90 + H89, 0)</f>
        <v>0</v>
      </c>
      <c r="I90" s="1">
        <f>IF(H90 &lt; 0, 1 + I89, 0)</f>
        <v>0</v>
      </c>
      <c r="J90" s="1">
        <f>C90-((ABS(SUM(PL!E90:AN90)))*0.125)</f>
        <v>0</v>
      </c>
      <c r="K90" s="1">
        <f>D90-((ABS(SUM(PL!AO90:BX90)))*0.125)</f>
        <v>0</v>
      </c>
      <c r="L90" s="1">
        <f>J90 + K90</f>
        <v>0</v>
      </c>
      <c r="M90" s="1">
        <f>IF(J90 + M89 &lt; 0, J90 + M89, 0)</f>
        <v>0</v>
      </c>
      <c r="N90" s="1">
        <f>IF(K90 + N89 &lt; 0, K90 + N89, 0)</f>
        <v>0</v>
      </c>
      <c r="O90" s="1">
        <f>IF(L90 + O89 &lt; 0, L90 + O89, 0)</f>
        <v>0</v>
      </c>
      <c r="P90" s="1">
        <f>IF(O90 &lt; 0, 1 + P89, 0)</f>
        <v>0</v>
      </c>
      <c r="Q90" s="1">
        <f>IF(E90&lt;0,1,0)</f>
        <v>0</v>
      </c>
      <c r="R90" s="1">
        <f>IF(Q90=1,E90,0)</f>
        <v>0</v>
      </c>
      <c r="S90" s="1">
        <f>IF(E90&gt;0,1,0)</f>
        <v>0</v>
      </c>
      <c r="T90" s="1">
        <f>IF(S90=1,E90,0)</f>
        <v>0</v>
      </c>
      <c r="U90" s="1">
        <f>IF(R90&lt;-100000000.0/100,1,0)</f>
        <v>0</v>
      </c>
      <c r="V90" s="1">
        <f>IF(T90&gt;100000000.0/100,1,0)</f>
        <v>0</v>
      </c>
      <c r="W90" s="1">
        <f>IF(L90&lt;0,1,0)</f>
        <v>0</v>
      </c>
      <c r="X90" s="1">
        <f>IF(W90=1,L90,0)</f>
        <v>0</v>
      </c>
      <c r="Y90" s="1">
        <f>IF(L90&gt;0,1,0)</f>
        <v>0</v>
      </c>
      <c r="Z90" s="1">
        <f>IF(Y90=1,L90,0)</f>
        <v>0</v>
      </c>
      <c r="AA90" s="1">
        <f>IF(X90&lt;-100000000.0/100,1,0)</f>
        <v>0</v>
      </c>
      <c r="AB90" s="1">
        <f>IF(Z90&gt;100000000.0/100,1,0)</f>
        <v>0</v>
      </c>
    </row>
    <row r="91" spans="1:28" s="1" customFormat="1">
      <c r="A91" s="3">
        <v>45426</v>
      </c>
      <c r="B91" s="2" t="s">
        <v>77</v>
      </c>
      <c r="C91" s="1">
        <f>SUM(PL!E91:AN91)</f>
        <v>0</v>
      </c>
      <c r="D91" s="1">
        <f>SUM(PL!AO91:BX91)</f>
        <v>0</v>
      </c>
      <c r="E91" s="1">
        <f>SUM(C91:D91)</f>
        <v>0</v>
      </c>
      <c r="F91" s="1">
        <f>IF(C91 + F90 &lt; 0, C91 + F90, 0)</f>
        <v>0</v>
      </c>
      <c r="G91" s="1">
        <f>IF(D91 + G90 &lt; 0, D91 + G90, 0)</f>
        <v>0</v>
      </c>
      <c r="H91" s="1">
        <f>IF(E91 + H90 &lt; 0, E91 + H90, 0)</f>
        <v>0</v>
      </c>
      <c r="I91" s="1">
        <f>IF(H91 &lt; 0, 1 + I90, 0)</f>
        <v>0</v>
      </c>
      <c r="J91" s="1">
        <f>C91-((ABS(SUM(PL!E91:AN91)))*0.125)</f>
        <v>0</v>
      </c>
      <c r="K91" s="1">
        <f>D91-((ABS(SUM(PL!AO91:BX91)))*0.125)</f>
        <v>0</v>
      </c>
      <c r="L91" s="1">
        <f>J91 + K91</f>
        <v>0</v>
      </c>
      <c r="M91" s="1">
        <f>IF(J91 + M90 &lt; 0, J91 + M90, 0)</f>
        <v>0</v>
      </c>
      <c r="N91" s="1">
        <f>IF(K91 + N90 &lt; 0, K91 + N90, 0)</f>
        <v>0</v>
      </c>
      <c r="O91" s="1">
        <f>IF(L91 + O90 &lt; 0, L91 + O90, 0)</f>
        <v>0</v>
      </c>
      <c r="P91" s="1">
        <f>IF(O91 &lt; 0, 1 + P90, 0)</f>
        <v>0</v>
      </c>
      <c r="Q91" s="1">
        <f>IF(E91&lt;0,1,0)</f>
        <v>0</v>
      </c>
      <c r="R91" s="1">
        <f>IF(Q91=1,E91,0)</f>
        <v>0</v>
      </c>
      <c r="S91" s="1">
        <f>IF(E91&gt;0,1,0)</f>
        <v>0</v>
      </c>
      <c r="T91" s="1">
        <f>IF(S91=1,E91,0)</f>
        <v>0</v>
      </c>
      <c r="U91" s="1">
        <f>IF(R91&lt;-100000000.0/100,1,0)</f>
        <v>0</v>
      </c>
      <c r="V91" s="1">
        <f>IF(T91&gt;100000000.0/100,1,0)</f>
        <v>0</v>
      </c>
      <c r="W91" s="1">
        <f>IF(L91&lt;0,1,0)</f>
        <v>0</v>
      </c>
      <c r="X91" s="1">
        <f>IF(W91=1,L91,0)</f>
        <v>0</v>
      </c>
      <c r="Y91" s="1">
        <f>IF(L91&gt;0,1,0)</f>
        <v>0</v>
      </c>
      <c r="Z91" s="1">
        <f>IF(Y91=1,L91,0)</f>
        <v>0</v>
      </c>
      <c r="AA91" s="1">
        <f>IF(X91&lt;-100000000.0/100,1,0)</f>
        <v>0</v>
      </c>
      <c r="AB91" s="1">
        <f>IF(Z91&gt;100000000.0/100,1,0)</f>
        <v>0</v>
      </c>
    </row>
    <row r="92" spans="1:28" s="1" customFormat="1">
      <c r="A92" s="3">
        <v>45427</v>
      </c>
      <c r="B92" s="2" t="s">
        <v>78</v>
      </c>
      <c r="C92" s="1">
        <f>SUM(PL!E92:AN92)</f>
        <v>0</v>
      </c>
      <c r="D92" s="1">
        <f>SUM(PL!AO92:BX92)</f>
        <v>0</v>
      </c>
      <c r="E92" s="1">
        <f>SUM(C92:D92)</f>
        <v>0</v>
      </c>
      <c r="F92" s="1">
        <f>IF(C92 + F91 &lt; 0, C92 + F91, 0)</f>
        <v>0</v>
      </c>
      <c r="G92" s="1">
        <f>IF(D92 + G91 &lt; 0, D92 + G91, 0)</f>
        <v>0</v>
      </c>
      <c r="H92" s="1">
        <f>IF(E92 + H91 &lt; 0, E92 + H91, 0)</f>
        <v>0</v>
      </c>
      <c r="I92" s="1">
        <f>IF(H92 &lt; 0, 1 + I91, 0)</f>
        <v>0</v>
      </c>
      <c r="J92" s="1">
        <f>C92-((ABS(SUM(PL!E92:AN92)))*0.125)</f>
        <v>0</v>
      </c>
      <c r="K92" s="1">
        <f>D92-((ABS(SUM(PL!AO92:BX92)))*0.125)</f>
        <v>0</v>
      </c>
      <c r="L92" s="1">
        <f>J92 + K92</f>
        <v>0</v>
      </c>
      <c r="M92" s="1">
        <f>IF(J92 + M91 &lt; 0, J92 + M91, 0)</f>
        <v>0</v>
      </c>
      <c r="N92" s="1">
        <f>IF(K92 + N91 &lt; 0, K92 + N91, 0)</f>
        <v>0</v>
      </c>
      <c r="O92" s="1">
        <f>IF(L92 + O91 &lt; 0, L92 + O91, 0)</f>
        <v>0</v>
      </c>
      <c r="P92" s="1">
        <f>IF(O92 &lt; 0, 1 + P91, 0)</f>
        <v>0</v>
      </c>
      <c r="Q92" s="1">
        <f>IF(E92&lt;0,1,0)</f>
        <v>0</v>
      </c>
      <c r="R92" s="1">
        <f>IF(Q92=1,E92,0)</f>
        <v>0</v>
      </c>
      <c r="S92" s="1">
        <f>IF(E92&gt;0,1,0)</f>
        <v>0</v>
      </c>
      <c r="T92" s="1">
        <f>IF(S92=1,E92,0)</f>
        <v>0</v>
      </c>
      <c r="U92" s="1">
        <f>IF(R92&lt;-100000000.0/100,1,0)</f>
        <v>0</v>
      </c>
      <c r="V92" s="1">
        <f>IF(T92&gt;100000000.0/100,1,0)</f>
        <v>0</v>
      </c>
      <c r="W92" s="1">
        <f>IF(L92&lt;0,1,0)</f>
        <v>0</v>
      </c>
      <c r="X92" s="1">
        <f>IF(W92=1,L92,0)</f>
        <v>0</v>
      </c>
      <c r="Y92" s="1">
        <f>IF(L92&gt;0,1,0)</f>
        <v>0</v>
      </c>
      <c r="Z92" s="1">
        <f>IF(Y92=1,L92,0)</f>
        <v>0</v>
      </c>
      <c r="AA92" s="1">
        <f>IF(X92&lt;-100000000.0/100,1,0)</f>
        <v>0</v>
      </c>
      <c r="AB92" s="1">
        <f>IF(Z92&gt;100000000.0/100,1,0)</f>
        <v>0</v>
      </c>
    </row>
    <row r="93" spans="1:28" s="1" customFormat="1">
      <c r="A93" s="3">
        <v>45428</v>
      </c>
      <c r="B93" s="2" t="s">
        <v>79</v>
      </c>
      <c r="C93" s="1">
        <f>SUM(PL!E93:AN93)</f>
        <v>0</v>
      </c>
      <c r="D93" s="1">
        <f>SUM(PL!AO93:BX93)</f>
        <v>0</v>
      </c>
      <c r="E93" s="1">
        <f>SUM(C93:D93)</f>
        <v>0</v>
      </c>
      <c r="F93" s="1">
        <f>IF(C93 + F92 &lt; 0, C93 + F92, 0)</f>
        <v>0</v>
      </c>
      <c r="G93" s="1">
        <f>IF(D93 + G92 &lt; 0, D93 + G92, 0)</f>
        <v>0</v>
      </c>
      <c r="H93" s="1">
        <f>IF(E93 + H92 &lt; 0, E93 + H92, 0)</f>
        <v>0</v>
      </c>
      <c r="I93" s="1">
        <f>IF(H93 &lt; 0, 1 + I92, 0)</f>
        <v>0</v>
      </c>
      <c r="J93" s="1">
        <f>C93-((ABS(SUM(PL!E93:AN93)))*0.125)</f>
        <v>0</v>
      </c>
      <c r="K93" s="1">
        <f>D93-((ABS(SUM(PL!AO93:BX93)))*0.125)</f>
        <v>0</v>
      </c>
      <c r="L93" s="1">
        <f>J93 + K93</f>
        <v>0</v>
      </c>
      <c r="M93" s="1">
        <f>IF(J93 + M92 &lt; 0, J93 + M92, 0)</f>
        <v>0</v>
      </c>
      <c r="N93" s="1">
        <f>IF(K93 + N92 &lt; 0, K93 + N92, 0)</f>
        <v>0</v>
      </c>
      <c r="O93" s="1">
        <f>IF(L93 + O92 &lt; 0, L93 + O92, 0)</f>
        <v>0</v>
      </c>
      <c r="P93" s="1">
        <f>IF(O93 &lt; 0, 1 + P92, 0)</f>
        <v>0</v>
      </c>
      <c r="Q93" s="1">
        <f>IF(E93&lt;0,1,0)</f>
        <v>0</v>
      </c>
      <c r="R93" s="1">
        <f>IF(Q93=1,E93,0)</f>
        <v>0</v>
      </c>
      <c r="S93" s="1">
        <f>IF(E93&gt;0,1,0)</f>
        <v>0</v>
      </c>
      <c r="T93" s="1">
        <f>IF(S93=1,E93,0)</f>
        <v>0</v>
      </c>
      <c r="U93" s="1">
        <f>IF(R93&lt;-100000000.0/100,1,0)</f>
        <v>0</v>
      </c>
      <c r="V93" s="1">
        <f>IF(T93&gt;100000000.0/100,1,0)</f>
        <v>0</v>
      </c>
      <c r="W93" s="1">
        <f>IF(L93&lt;0,1,0)</f>
        <v>0</v>
      </c>
      <c r="X93" s="1">
        <f>IF(W93=1,L93,0)</f>
        <v>0</v>
      </c>
      <c r="Y93" s="1">
        <f>IF(L93&gt;0,1,0)</f>
        <v>0</v>
      </c>
      <c r="Z93" s="1">
        <f>IF(Y93=1,L93,0)</f>
        <v>0</v>
      </c>
      <c r="AA93" s="1">
        <f>IF(X93&lt;-100000000.0/100,1,0)</f>
        <v>0</v>
      </c>
      <c r="AB93" s="1">
        <f>IF(Z93&gt;100000000.0/100,1,0)</f>
        <v>0</v>
      </c>
    </row>
    <row r="94" spans="1:28" s="1" customFormat="1">
      <c r="A94" s="3">
        <v>45429</v>
      </c>
      <c r="B94" s="2" t="s">
        <v>80</v>
      </c>
      <c r="C94" s="1">
        <f>SUM(PL!E94:AN94)</f>
        <v>0</v>
      </c>
      <c r="D94" s="1">
        <f>SUM(PL!AO94:BX94)</f>
        <v>0</v>
      </c>
      <c r="E94" s="1">
        <f>SUM(C94:D94)</f>
        <v>0</v>
      </c>
      <c r="F94" s="1">
        <f>IF(C94 + F93 &lt; 0, C94 + F93, 0)</f>
        <v>0</v>
      </c>
      <c r="G94" s="1">
        <f>IF(D94 + G93 &lt; 0, D94 + G93, 0)</f>
        <v>0</v>
      </c>
      <c r="H94" s="1">
        <f>IF(E94 + H93 &lt; 0, E94 + H93, 0)</f>
        <v>0</v>
      </c>
      <c r="I94" s="1">
        <f>IF(H94 &lt; 0, 1 + I93, 0)</f>
        <v>0</v>
      </c>
      <c r="J94" s="1">
        <f>C94-((ABS(SUM(PL!E94:AN94)))*0.125)</f>
        <v>0</v>
      </c>
      <c r="K94" s="1">
        <f>D94-((ABS(SUM(PL!AO94:BX94)))*0.125)</f>
        <v>0</v>
      </c>
      <c r="L94" s="1">
        <f>J94 + K94</f>
        <v>0</v>
      </c>
      <c r="M94" s="1">
        <f>IF(J94 + M93 &lt; 0, J94 + M93, 0)</f>
        <v>0</v>
      </c>
      <c r="N94" s="1">
        <f>IF(K94 + N93 &lt; 0, K94 + N93, 0)</f>
        <v>0</v>
      </c>
      <c r="O94" s="1">
        <f>IF(L94 + O93 &lt; 0, L94 + O93, 0)</f>
        <v>0</v>
      </c>
      <c r="P94" s="1">
        <f>IF(O94 &lt; 0, 1 + P93, 0)</f>
        <v>0</v>
      </c>
      <c r="Q94" s="1">
        <f>IF(E94&lt;0,1,0)</f>
        <v>0</v>
      </c>
      <c r="R94" s="1">
        <f>IF(Q94=1,E94,0)</f>
        <v>0</v>
      </c>
      <c r="S94" s="1">
        <f>IF(E94&gt;0,1,0)</f>
        <v>0</v>
      </c>
      <c r="T94" s="1">
        <f>IF(S94=1,E94,0)</f>
        <v>0</v>
      </c>
      <c r="U94" s="1">
        <f>IF(R94&lt;-100000000.0/100,1,0)</f>
        <v>0</v>
      </c>
      <c r="V94" s="1">
        <f>IF(T94&gt;100000000.0/100,1,0)</f>
        <v>0</v>
      </c>
      <c r="W94" s="1">
        <f>IF(L94&lt;0,1,0)</f>
        <v>0</v>
      </c>
      <c r="X94" s="1">
        <f>IF(W94=1,L94,0)</f>
        <v>0</v>
      </c>
      <c r="Y94" s="1">
        <f>IF(L94&gt;0,1,0)</f>
        <v>0</v>
      </c>
      <c r="Z94" s="1">
        <f>IF(Y94=1,L94,0)</f>
        <v>0</v>
      </c>
      <c r="AA94" s="1">
        <f>IF(X94&lt;-100000000.0/100,1,0)</f>
        <v>0</v>
      </c>
      <c r="AB94" s="1">
        <f>IF(Z94&gt;100000000.0/100,1,0)</f>
        <v>0</v>
      </c>
    </row>
    <row r="95" spans="1:28" s="1" customFormat="1">
      <c r="A95" s="3">
        <v>45433</v>
      </c>
      <c r="B95" s="2" t="s">
        <v>77</v>
      </c>
      <c r="C95" s="1">
        <f>SUM(PL!E95:AN95)</f>
        <v>0</v>
      </c>
      <c r="D95" s="1">
        <f>SUM(PL!AO95:BX95)</f>
        <v>0</v>
      </c>
      <c r="E95" s="1">
        <f>SUM(C95:D95)</f>
        <v>0</v>
      </c>
      <c r="F95" s="1">
        <f>IF(C95 + F94 &lt; 0, C95 + F94, 0)</f>
        <v>0</v>
      </c>
      <c r="G95" s="1">
        <f>IF(D95 + G94 &lt; 0, D95 + G94, 0)</f>
        <v>0</v>
      </c>
      <c r="H95" s="1">
        <f>IF(E95 + H94 &lt; 0, E95 + H94, 0)</f>
        <v>0</v>
      </c>
      <c r="I95" s="1">
        <f>IF(H95 &lt; 0, 1 + I94, 0)</f>
        <v>0</v>
      </c>
      <c r="J95" s="1">
        <f>C95-((ABS(SUM(PL!E95:AN95)))*0.125)</f>
        <v>0</v>
      </c>
      <c r="K95" s="1">
        <f>D95-((ABS(SUM(PL!AO95:BX95)))*0.125)</f>
        <v>0</v>
      </c>
      <c r="L95" s="1">
        <f>J95 + K95</f>
        <v>0</v>
      </c>
      <c r="M95" s="1">
        <f>IF(J95 + M94 &lt; 0, J95 + M94, 0)</f>
        <v>0</v>
      </c>
      <c r="N95" s="1">
        <f>IF(K95 + N94 &lt; 0, K95 + N94, 0)</f>
        <v>0</v>
      </c>
      <c r="O95" s="1">
        <f>IF(L95 + O94 &lt; 0, L95 + O94, 0)</f>
        <v>0</v>
      </c>
      <c r="P95" s="1">
        <f>IF(O95 &lt; 0, 1 + P94, 0)</f>
        <v>0</v>
      </c>
      <c r="Q95" s="1">
        <f>IF(E95&lt;0,1,0)</f>
        <v>0</v>
      </c>
      <c r="R95" s="1">
        <f>IF(Q95=1,E95,0)</f>
        <v>0</v>
      </c>
      <c r="S95" s="1">
        <f>IF(E95&gt;0,1,0)</f>
        <v>0</v>
      </c>
      <c r="T95" s="1">
        <f>IF(S95=1,E95,0)</f>
        <v>0</v>
      </c>
      <c r="U95" s="1">
        <f>IF(R95&lt;-100000000.0/100,1,0)</f>
        <v>0</v>
      </c>
      <c r="V95" s="1">
        <f>IF(T95&gt;100000000.0/100,1,0)</f>
        <v>0</v>
      </c>
      <c r="W95" s="1">
        <f>IF(L95&lt;0,1,0)</f>
        <v>0</v>
      </c>
      <c r="X95" s="1">
        <f>IF(W95=1,L95,0)</f>
        <v>0</v>
      </c>
      <c r="Y95" s="1">
        <f>IF(L95&gt;0,1,0)</f>
        <v>0</v>
      </c>
      <c r="Z95" s="1">
        <f>IF(Y95=1,L95,0)</f>
        <v>0</v>
      </c>
      <c r="AA95" s="1">
        <f>IF(X95&lt;-100000000.0/100,1,0)</f>
        <v>0</v>
      </c>
      <c r="AB95" s="1">
        <f>IF(Z95&gt;100000000.0/100,1,0)</f>
        <v>0</v>
      </c>
    </row>
    <row r="96" spans="1:28" s="1" customFormat="1">
      <c r="A96" s="3">
        <v>45434</v>
      </c>
      <c r="B96" s="2" t="s">
        <v>78</v>
      </c>
      <c r="C96" s="1">
        <f>SUM(PL!E96:AN96)</f>
        <v>0</v>
      </c>
      <c r="D96" s="1">
        <f>SUM(PL!AO96:BX96)</f>
        <v>0</v>
      </c>
      <c r="E96" s="1">
        <f>SUM(C96:D96)</f>
        <v>0</v>
      </c>
      <c r="F96" s="1">
        <f>IF(C96 + F95 &lt; 0, C96 + F95, 0)</f>
        <v>0</v>
      </c>
      <c r="G96" s="1">
        <f>IF(D96 + G95 &lt; 0, D96 + G95, 0)</f>
        <v>0</v>
      </c>
      <c r="H96" s="1">
        <f>IF(E96 + H95 &lt; 0, E96 + H95, 0)</f>
        <v>0</v>
      </c>
      <c r="I96" s="1">
        <f>IF(H96 &lt; 0, 1 + I95, 0)</f>
        <v>0</v>
      </c>
      <c r="J96" s="1">
        <f>C96-((ABS(SUM(PL!E96:AN96)))*0.125)</f>
        <v>0</v>
      </c>
      <c r="K96" s="1">
        <f>D96-((ABS(SUM(PL!AO96:BX96)))*0.125)</f>
        <v>0</v>
      </c>
      <c r="L96" s="1">
        <f>J96 + K96</f>
        <v>0</v>
      </c>
      <c r="M96" s="1">
        <f>IF(J96 + M95 &lt; 0, J96 + M95, 0)</f>
        <v>0</v>
      </c>
      <c r="N96" s="1">
        <f>IF(K96 + N95 &lt; 0, K96 + N95, 0)</f>
        <v>0</v>
      </c>
      <c r="O96" s="1">
        <f>IF(L96 + O95 &lt; 0, L96 + O95, 0)</f>
        <v>0</v>
      </c>
      <c r="P96" s="1">
        <f>IF(O96 &lt; 0, 1 + P95, 0)</f>
        <v>0</v>
      </c>
      <c r="Q96" s="1">
        <f>IF(E96&lt;0,1,0)</f>
        <v>0</v>
      </c>
      <c r="R96" s="1">
        <f>IF(Q96=1,E96,0)</f>
        <v>0</v>
      </c>
      <c r="S96" s="1">
        <f>IF(E96&gt;0,1,0)</f>
        <v>0</v>
      </c>
      <c r="T96" s="1">
        <f>IF(S96=1,E96,0)</f>
        <v>0</v>
      </c>
      <c r="U96" s="1">
        <f>IF(R96&lt;-100000000.0/100,1,0)</f>
        <v>0</v>
      </c>
      <c r="V96" s="1">
        <f>IF(T96&gt;100000000.0/100,1,0)</f>
        <v>0</v>
      </c>
      <c r="W96" s="1">
        <f>IF(L96&lt;0,1,0)</f>
        <v>0</v>
      </c>
      <c r="X96" s="1">
        <f>IF(W96=1,L96,0)</f>
        <v>0</v>
      </c>
      <c r="Y96" s="1">
        <f>IF(L96&gt;0,1,0)</f>
        <v>0</v>
      </c>
      <c r="Z96" s="1">
        <f>IF(Y96=1,L96,0)</f>
        <v>0</v>
      </c>
      <c r="AA96" s="1">
        <f>IF(X96&lt;-100000000.0/100,1,0)</f>
        <v>0</v>
      </c>
      <c r="AB96" s="1">
        <f>IF(Z96&gt;100000000.0/100,1,0)</f>
        <v>0</v>
      </c>
    </row>
    <row r="97" spans="1:28" s="1" customFormat="1">
      <c r="A97" s="3">
        <v>45435</v>
      </c>
      <c r="B97" s="2" t="s">
        <v>79</v>
      </c>
      <c r="C97" s="1">
        <f>SUM(PL!E97:AN97)</f>
        <v>0</v>
      </c>
      <c r="D97" s="1">
        <f>SUM(PL!AO97:BX97)</f>
        <v>0</v>
      </c>
      <c r="E97" s="1">
        <f>SUM(C97:D97)</f>
        <v>0</v>
      </c>
      <c r="F97" s="1">
        <f>IF(C97 + F96 &lt; 0, C97 + F96, 0)</f>
        <v>0</v>
      </c>
      <c r="G97" s="1">
        <f>IF(D97 + G96 &lt; 0, D97 + G96, 0)</f>
        <v>0</v>
      </c>
      <c r="H97" s="1">
        <f>IF(E97 + H96 &lt; 0, E97 + H96, 0)</f>
        <v>0</v>
      </c>
      <c r="I97" s="1">
        <f>IF(H97 &lt; 0, 1 + I96, 0)</f>
        <v>0</v>
      </c>
      <c r="J97" s="1">
        <f>C97-((ABS(SUM(PL!E97:AN97)))*0.125)</f>
        <v>0</v>
      </c>
      <c r="K97" s="1">
        <f>D97-((ABS(SUM(PL!AO97:BX97)))*0.125)</f>
        <v>0</v>
      </c>
      <c r="L97" s="1">
        <f>J97 + K97</f>
        <v>0</v>
      </c>
      <c r="M97" s="1">
        <f>IF(J97 + M96 &lt; 0, J97 + M96, 0)</f>
        <v>0</v>
      </c>
      <c r="N97" s="1">
        <f>IF(K97 + N96 &lt; 0, K97 + N96, 0)</f>
        <v>0</v>
      </c>
      <c r="O97" s="1">
        <f>IF(L97 + O96 &lt; 0, L97 + O96, 0)</f>
        <v>0</v>
      </c>
      <c r="P97" s="1">
        <f>IF(O97 &lt; 0, 1 + P96, 0)</f>
        <v>0</v>
      </c>
      <c r="Q97" s="1">
        <f>IF(E97&lt;0,1,0)</f>
        <v>0</v>
      </c>
      <c r="R97" s="1">
        <f>IF(Q97=1,E97,0)</f>
        <v>0</v>
      </c>
      <c r="S97" s="1">
        <f>IF(E97&gt;0,1,0)</f>
        <v>0</v>
      </c>
      <c r="T97" s="1">
        <f>IF(S97=1,E97,0)</f>
        <v>0</v>
      </c>
      <c r="U97" s="1">
        <f>IF(R97&lt;-100000000.0/100,1,0)</f>
        <v>0</v>
      </c>
      <c r="V97" s="1">
        <f>IF(T97&gt;100000000.0/100,1,0)</f>
        <v>0</v>
      </c>
      <c r="W97" s="1">
        <f>IF(L97&lt;0,1,0)</f>
        <v>0</v>
      </c>
      <c r="X97" s="1">
        <f>IF(W97=1,L97,0)</f>
        <v>0</v>
      </c>
      <c r="Y97" s="1">
        <f>IF(L97&gt;0,1,0)</f>
        <v>0</v>
      </c>
      <c r="Z97" s="1">
        <f>IF(Y97=1,L97,0)</f>
        <v>0</v>
      </c>
      <c r="AA97" s="1">
        <f>IF(X97&lt;-100000000.0/100,1,0)</f>
        <v>0</v>
      </c>
      <c r="AB97" s="1">
        <f>IF(Z97&gt;100000000.0/100,1,0)</f>
        <v>0</v>
      </c>
    </row>
    <row r="98" spans="1:28" s="1" customFormat="1">
      <c r="A98" s="3">
        <v>45436</v>
      </c>
      <c r="B98" s="2" t="s">
        <v>80</v>
      </c>
      <c r="C98" s="1">
        <f>SUM(PL!E98:AN98)</f>
        <v>0</v>
      </c>
      <c r="D98" s="1">
        <f>SUM(PL!AO98:BX98)</f>
        <v>0</v>
      </c>
      <c r="E98" s="1">
        <f>SUM(C98:D98)</f>
        <v>0</v>
      </c>
      <c r="F98" s="1">
        <f>IF(C98 + F97 &lt; 0, C98 + F97, 0)</f>
        <v>0</v>
      </c>
      <c r="G98" s="1">
        <f>IF(D98 + G97 &lt; 0, D98 + G97, 0)</f>
        <v>0</v>
      </c>
      <c r="H98" s="1">
        <f>IF(E98 + H97 &lt; 0, E98 + H97, 0)</f>
        <v>0</v>
      </c>
      <c r="I98" s="1">
        <f>IF(H98 &lt; 0, 1 + I97, 0)</f>
        <v>0</v>
      </c>
      <c r="J98" s="1">
        <f>C98-((ABS(SUM(PL!E98:AN98)))*0.125)</f>
        <v>0</v>
      </c>
      <c r="K98" s="1">
        <f>D98-((ABS(SUM(PL!AO98:BX98)))*0.125)</f>
        <v>0</v>
      </c>
      <c r="L98" s="1">
        <f>J98 + K98</f>
        <v>0</v>
      </c>
      <c r="M98" s="1">
        <f>IF(J98 + M97 &lt; 0, J98 + M97, 0)</f>
        <v>0</v>
      </c>
      <c r="N98" s="1">
        <f>IF(K98 + N97 &lt; 0, K98 + N97, 0)</f>
        <v>0</v>
      </c>
      <c r="O98" s="1">
        <f>IF(L98 + O97 &lt; 0, L98 + O97, 0)</f>
        <v>0</v>
      </c>
      <c r="P98" s="1">
        <f>IF(O98 &lt; 0, 1 + P97, 0)</f>
        <v>0</v>
      </c>
      <c r="Q98" s="1">
        <f>IF(E98&lt;0,1,0)</f>
        <v>0</v>
      </c>
      <c r="R98" s="1">
        <f>IF(Q98=1,E98,0)</f>
        <v>0</v>
      </c>
      <c r="S98" s="1">
        <f>IF(E98&gt;0,1,0)</f>
        <v>0</v>
      </c>
      <c r="T98" s="1">
        <f>IF(S98=1,E98,0)</f>
        <v>0</v>
      </c>
      <c r="U98" s="1">
        <f>IF(R98&lt;-100000000.0/100,1,0)</f>
        <v>0</v>
      </c>
      <c r="V98" s="1">
        <f>IF(T98&gt;100000000.0/100,1,0)</f>
        <v>0</v>
      </c>
      <c r="W98" s="1">
        <f>IF(L98&lt;0,1,0)</f>
        <v>0</v>
      </c>
      <c r="X98" s="1">
        <f>IF(W98=1,L98,0)</f>
        <v>0</v>
      </c>
      <c r="Y98" s="1">
        <f>IF(L98&gt;0,1,0)</f>
        <v>0</v>
      </c>
      <c r="Z98" s="1">
        <f>IF(Y98=1,L98,0)</f>
        <v>0</v>
      </c>
      <c r="AA98" s="1">
        <f>IF(X98&lt;-100000000.0/100,1,0)</f>
        <v>0</v>
      </c>
      <c r="AB98" s="1">
        <f>IF(Z98&gt;100000000.0/100,1,0)</f>
        <v>0</v>
      </c>
    </row>
    <row r="99" spans="1:28" s="1" customFormat="1">
      <c r="A99" s="3">
        <v>45439</v>
      </c>
      <c r="B99" s="2" t="s">
        <v>76</v>
      </c>
      <c r="C99" s="1">
        <f>SUM(PL!E99:AN99)</f>
        <v>0</v>
      </c>
      <c r="D99" s="1">
        <f>SUM(PL!AO99:BX99)</f>
        <v>0</v>
      </c>
      <c r="E99" s="1">
        <f>SUM(C99:D99)</f>
        <v>0</v>
      </c>
      <c r="F99" s="1">
        <f>IF(C99 + F98 &lt; 0, C99 + F98, 0)</f>
        <v>0</v>
      </c>
      <c r="G99" s="1">
        <f>IF(D99 + G98 &lt; 0, D99 + G98, 0)</f>
        <v>0</v>
      </c>
      <c r="H99" s="1">
        <f>IF(E99 + H98 &lt; 0, E99 + H98, 0)</f>
        <v>0</v>
      </c>
      <c r="I99" s="1">
        <f>IF(H99 &lt; 0, 1 + I98, 0)</f>
        <v>0</v>
      </c>
      <c r="J99" s="1">
        <f>C99-((ABS(SUM(PL!E99:AN99)))*0.125)</f>
        <v>0</v>
      </c>
      <c r="K99" s="1">
        <f>D99-((ABS(SUM(PL!AO99:BX99)))*0.125)</f>
        <v>0</v>
      </c>
      <c r="L99" s="1">
        <f>J99 + K99</f>
        <v>0</v>
      </c>
      <c r="M99" s="1">
        <f>IF(J99 + M98 &lt; 0, J99 + M98, 0)</f>
        <v>0</v>
      </c>
      <c r="N99" s="1">
        <f>IF(K99 + N98 &lt; 0, K99 + N98, 0)</f>
        <v>0</v>
      </c>
      <c r="O99" s="1">
        <f>IF(L99 + O98 &lt; 0, L99 + O98, 0)</f>
        <v>0</v>
      </c>
      <c r="P99" s="1">
        <f>IF(O99 &lt; 0, 1 + P98, 0)</f>
        <v>0</v>
      </c>
      <c r="Q99" s="1">
        <f>IF(E99&lt;0,1,0)</f>
        <v>0</v>
      </c>
      <c r="R99" s="1">
        <f>IF(Q99=1,E99,0)</f>
        <v>0</v>
      </c>
      <c r="S99" s="1">
        <f>IF(E99&gt;0,1,0)</f>
        <v>0</v>
      </c>
      <c r="T99" s="1">
        <f>IF(S99=1,E99,0)</f>
        <v>0</v>
      </c>
      <c r="U99" s="1">
        <f>IF(R99&lt;-100000000.0/100,1,0)</f>
        <v>0</v>
      </c>
      <c r="V99" s="1">
        <f>IF(T99&gt;100000000.0/100,1,0)</f>
        <v>0</v>
      </c>
      <c r="W99" s="1">
        <f>IF(L99&lt;0,1,0)</f>
        <v>0</v>
      </c>
      <c r="X99" s="1">
        <f>IF(W99=1,L99,0)</f>
        <v>0</v>
      </c>
      <c r="Y99" s="1">
        <f>IF(L99&gt;0,1,0)</f>
        <v>0</v>
      </c>
      <c r="Z99" s="1">
        <f>IF(Y99=1,L99,0)</f>
        <v>0</v>
      </c>
      <c r="AA99" s="1">
        <f>IF(X99&lt;-100000000.0/100,1,0)</f>
        <v>0</v>
      </c>
      <c r="AB99" s="1">
        <f>IF(Z99&gt;100000000.0/100,1,0)</f>
        <v>0</v>
      </c>
    </row>
    <row r="100" spans="1:28" s="1" customFormat="1">
      <c r="A100" s="3">
        <v>45440</v>
      </c>
      <c r="B100" s="2" t="s">
        <v>77</v>
      </c>
      <c r="C100" s="1">
        <f>SUM(PL!E100:AN100)</f>
        <v>0</v>
      </c>
      <c r="D100" s="1">
        <f>SUM(PL!AO100:BX100)</f>
        <v>0</v>
      </c>
      <c r="E100" s="1">
        <f>SUM(C100:D100)</f>
        <v>0</v>
      </c>
      <c r="F100" s="1">
        <f>IF(C100 + F99 &lt; 0, C100 + F99, 0)</f>
        <v>0</v>
      </c>
      <c r="G100" s="1">
        <f>IF(D100 + G99 &lt; 0, D100 + G99, 0)</f>
        <v>0</v>
      </c>
      <c r="H100" s="1">
        <f>IF(E100 + H99 &lt; 0, E100 + H99, 0)</f>
        <v>0</v>
      </c>
      <c r="I100" s="1">
        <f>IF(H100 &lt; 0, 1 + I99, 0)</f>
        <v>0</v>
      </c>
      <c r="J100" s="1">
        <f>C100-((ABS(SUM(PL!E100:AN100)))*0.125)</f>
        <v>0</v>
      </c>
      <c r="K100" s="1">
        <f>D100-((ABS(SUM(PL!AO100:BX100)))*0.125)</f>
        <v>0</v>
      </c>
      <c r="L100" s="1">
        <f>J100 + K100</f>
        <v>0</v>
      </c>
      <c r="M100" s="1">
        <f>IF(J100 + M99 &lt; 0, J100 + M99, 0)</f>
        <v>0</v>
      </c>
      <c r="N100" s="1">
        <f>IF(K100 + N99 &lt; 0, K100 + N99, 0)</f>
        <v>0</v>
      </c>
      <c r="O100" s="1">
        <f>IF(L100 + O99 &lt; 0, L100 + O99, 0)</f>
        <v>0</v>
      </c>
      <c r="P100" s="1">
        <f>IF(O100 &lt; 0, 1 + P99, 0)</f>
        <v>0</v>
      </c>
      <c r="Q100" s="1">
        <f>IF(E100&lt;0,1,0)</f>
        <v>0</v>
      </c>
      <c r="R100" s="1">
        <f>IF(Q100=1,E100,0)</f>
        <v>0</v>
      </c>
      <c r="S100" s="1">
        <f>IF(E100&gt;0,1,0)</f>
        <v>0</v>
      </c>
      <c r="T100" s="1">
        <f>IF(S100=1,E100,0)</f>
        <v>0</v>
      </c>
      <c r="U100" s="1">
        <f>IF(R100&lt;-100000000.0/100,1,0)</f>
        <v>0</v>
      </c>
      <c r="V100" s="1">
        <f>IF(T100&gt;100000000.0/100,1,0)</f>
        <v>0</v>
      </c>
      <c r="W100" s="1">
        <f>IF(L100&lt;0,1,0)</f>
        <v>0</v>
      </c>
      <c r="X100" s="1">
        <f>IF(W100=1,L100,0)</f>
        <v>0</v>
      </c>
      <c r="Y100" s="1">
        <f>IF(L100&gt;0,1,0)</f>
        <v>0</v>
      </c>
      <c r="Z100" s="1">
        <f>IF(Y100=1,L100,0)</f>
        <v>0</v>
      </c>
      <c r="AA100" s="1">
        <f>IF(X100&lt;-100000000.0/100,1,0)</f>
        <v>0</v>
      </c>
      <c r="AB100" s="1">
        <f>IF(Z100&gt;100000000.0/100,1,0)</f>
        <v>0</v>
      </c>
    </row>
    <row r="101" spans="1:28" s="1" customFormat="1">
      <c r="A101" s="3">
        <v>45441</v>
      </c>
      <c r="B101" s="2" t="s">
        <v>78</v>
      </c>
      <c r="C101" s="1">
        <f>SUM(PL!E101:AN101)</f>
        <v>0</v>
      </c>
      <c r="D101" s="1">
        <f>SUM(PL!AO101:BX101)</f>
        <v>0</v>
      </c>
      <c r="E101" s="1">
        <f>SUM(C101:D101)</f>
        <v>0</v>
      </c>
      <c r="F101" s="1">
        <f>IF(C101 + F100 &lt; 0, C101 + F100, 0)</f>
        <v>0</v>
      </c>
      <c r="G101" s="1">
        <f>IF(D101 + G100 &lt; 0, D101 + G100, 0)</f>
        <v>0</v>
      </c>
      <c r="H101" s="1">
        <f>IF(E101 + H100 &lt; 0, E101 + H100, 0)</f>
        <v>0</v>
      </c>
      <c r="I101" s="1">
        <f>IF(H101 &lt; 0, 1 + I100, 0)</f>
        <v>0</v>
      </c>
      <c r="J101" s="1">
        <f>C101-((ABS(SUM(PL!E101:AN101)))*0.125)</f>
        <v>0</v>
      </c>
      <c r="K101" s="1">
        <f>D101-((ABS(SUM(PL!AO101:BX101)))*0.125)</f>
        <v>0</v>
      </c>
      <c r="L101" s="1">
        <f>J101 + K101</f>
        <v>0</v>
      </c>
      <c r="M101" s="1">
        <f>IF(J101 + M100 &lt; 0, J101 + M100, 0)</f>
        <v>0</v>
      </c>
      <c r="N101" s="1">
        <f>IF(K101 + N100 &lt; 0, K101 + N100, 0)</f>
        <v>0</v>
      </c>
      <c r="O101" s="1">
        <f>IF(L101 + O100 &lt; 0, L101 + O100, 0)</f>
        <v>0</v>
      </c>
      <c r="P101" s="1">
        <f>IF(O101 &lt; 0, 1 + P100, 0)</f>
        <v>0</v>
      </c>
      <c r="Q101" s="1">
        <f>IF(E101&lt;0,1,0)</f>
        <v>0</v>
      </c>
      <c r="R101" s="1">
        <f>IF(Q101=1,E101,0)</f>
        <v>0</v>
      </c>
      <c r="S101" s="1">
        <f>IF(E101&gt;0,1,0)</f>
        <v>0</v>
      </c>
      <c r="T101" s="1">
        <f>IF(S101=1,E101,0)</f>
        <v>0</v>
      </c>
      <c r="U101" s="1">
        <f>IF(R101&lt;-100000000.0/100,1,0)</f>
        <v>0</v>
      </c>
      <c r="V101" s="1">
        <f>IF(T101&gt;100000000.0/100,1,0)</f>
        <v>0</v>
      </c>
      <c r="W101" s="1">
        <f>IF(L101&lt;0,1,0)</f>
        <v>0</v>
      </c>
      <c r="X101" s="1">
        <f>IF(W101=1,L101,0)</f>
        <v>0</v>
      </c>
      <c r="Y101" s="1">
        <f>IF(L101&gt;0,1,0)</f>
        <v>0</v>
      </c>
      <c r="Z101" s="1">
        <f>IF(Y101=1,L101,0)</f>
        <v>0</v>
      </c>
      <c r="AA101" s="1">
        <f>IF(X101&lt;-100000000.0/100,1,0)</f>
        <v>0</v>
      </c>
      <c r="AB101" s="1">
        <f>IF(Z101&gt;100000000.0/100,1,0)</f>
        <v>0</v>
      </c>
    </row>
    <row r="102" spans="1:28" s="1" customFormat="1">
      <c r="A102" s="3">
        <v>45442</v>
      </c>
      <c r="B102" s="2" t="s">
        <v>79</v>
      </c>
      <c r="C102" s="1">
        <f>SUM(PL!E102:AN102)</f>
        <v>0</v>
      </c>
      <c r="D102" s="1">
        <f>SUM(PL!AO102:BX102)</f>
        <v>0</v>
      </c>
      <c r="E102" s="1">
        <f>SUM(C102:D102)</f>
        <v>0</v>
      </c>
      <c r="F102" s="1">
        <f>IF(C102 + F101 &lt; 0, C102 + F101, 0)</f>
        <v>0</v>
      </c>
      <c r="G102" s="1">
        <f>IF(D102 + G101 &lt; 0, D102 + G101, 0)</f>
        <v>0</v>
      </c>
      <c r="H102" s="1">
        <f>IF(E102 + H101 &lt; 0, E102 + H101, 0)</f>
        <v>0</v>
      </c>
      <c r="I102" s="1">
        <f>IF(H102 &lt; 0, 1 + I101, 0)</f>
        <v>0</v>
      </c>
      <c r="J102" s="1">
        <f>C102-((ABS(SUM(PL!E102:AN102)))*0.125)</f>
        <v>0</v>
      </c>
      <c r="K102" s="1">
        <f>D102-((ABS(SUM(PL!AO102:BX102)))*0.125)</f>
        <v>0</v>
      </c>
      <c r="L102" s="1">
        <f>J102 + K102</f>
        <v>0</v>
      </c>
      <c r="M102" s="1">
        <f>IF(J102 + M101 &lt; 0, J102 + M101, 0)</f>
        <v>0</v>
      </c>
      <c r="N102" s="1">
        <f>IF(K102 + N101 &lt; 0, K102 + N101, 0)</f>
        <v>0</v>
      </c>
      <c r="O102" s="1">
        <f>IF(L102 + O101 &lt; 0, L102 + O101, 0)</f>
        <v>0</v>
      </c>
      <c r="P102" s="1">
        <f>IF(O102 &lt; 0, 1 + P101, 0)</f>
        <v>0</v>
      </c>
      <c r="Q102" s="1">
        <f>IF(E102&lt;0,1,0)</f>
        <v>0</v>
      </c>
      <c r="R102" s="1">
        <f>IF(Q102=1,E102,0)</f>
        <v>0</v>
      </c>
      <c r="S102" s="1">
        <f>IF(E102&gt;0,1,0)</f>
        <v>0</v>
      </c>
      <c r="T102" s="1">
        <f>IF(S102=1,E102,0)</f>
        <v>0</v>
      </c>
      <c r="U102" s="1">
        <f>IF(R102&lt;-100000000.0/100,1,0)</f>
        <v>0</v>
      </c>
      <c r="V102" s="1">
        <f>IF(T102&gt;100000000.0/100,1,0)</f>
        <v>0</v>
      </c>
      <c r="W102" s="1">
        <f>IF(L102&lt;0,1,0)</f>
        <v>0</v>
      </c>
      <c r="X102" s="1">
        <f>IF(W102=1,L102,0)</f>
        <v>0</v>
      </c>
      <c r="Y102" s="1">
        <f>IF(L102&gt;0,1,0)</f>
        <v>0</v>
      </c>
      <c r="Z102" s="1">
        <f>IF(Y102=1,L102,0)</f>
        <v>0</v>
      </c>
      <c r="AA102" s="1">
        <f>IF(X102&lt;-100000000.0/100,1,0)</f>
        <v>0</v>
      </c>
      <c r="AB102" s="1">
        <f>IF(Z102&gt;100000000.0/100,1,0)</f>
        <v>0</v>
      </c>
    </row>
    <row r="103" spans="1:28" s="1" customFormat="1">
      <c r="A103" s="3">
        <v>45443</v>
      </c>
      <c r="B103" s="2" t="s">
        <v>80</v>
      </c>
      <c r="C103" s="1">
        <f>SUM(PL!E103:AN103)</f>
        <v>0</v>
      </c>
      <c r="D103" s="1">
        <f>SUM(PL!AO103:BX103)</f>
        <v>0</v>
      </c>
      <c r="E103" s="1">
        <f>SUM(C103:D103)</f>
        <v>0</v>
      </c>
      <c r="F103" s="1">
        <f>IF(C103 + F102 &lt; 0, C103 + F102, 0)</f>
        <v>0</v>
      </c>
      <c r="G103" s="1">
        <f>IF(D103 + G102 &lt; 0, D103 + G102, 0)</f>
        <v>0</v>
      </c>
      <c r="H103" s="1">
        <f>IF(E103 + H102 &lt; 0, E103 + H102, 0)</f>
        <v>0</v>
      </c>
      <c r="I103" s="1">
        <f>IF(H103 &lt; 0, 1 + I102, 0)</f>
        <v>0</v>
      </c>
      <c r="J103" s="1">
        <f>C103-((ABS(SUM(PL!E103:AN103)))*0.125)</f>
        <v>0</v>
      </c>
      <c r="K103" s="1">
        <f>D103-((ABS(SUM(PL!AO103:BX103)))*0.125)</f>
        <v>0</v>
      </c>
      <c r="L103" s="1">
        <f>J103 + K103</f>
        <v>0</v>
      </c>
      <c r="M103" s="1">
        <f>IF(J103 + M102 &lt; 0, J103 + M102, 0)</f>
        <v>0</v>
      </c>
      <c r="N103" s="1">
        <f>IF(K103 + N102 &lt; 0, K103 + N102, 0)</f>
        <v>0</v>
      </c>
      <c r="O103" s="1">
        <f>IF(L103 + O102 &lt; 0, L103 + O102, 0)</f>
        <v>0</v>
      </c>
      <c r="P103" s="1">
        <f>IF(O103 &lt; 0, 1 + P102, 0)</f>
        <v>0</v>
      </c>
      <c r="Q103" s="1">
        <f>IF(E103&lt;0,1,0)</f>
        <v>0</v>
      </c>
      <c r="R103" s="1">
        <f>IF(Q103=1,E103,0)</f>
        <v>0</v>
      </c>
      <c r="S103" s="1">
        <f>IF(E103&gt;0,1,0)</f>
        <v>0</v>
      </c>
      <c r="T103" s="1">
        <f>IF(S103=1,E103,0)</f>
        <v>0</v>
      </c>
      <c r="U103" s="1">
        <f>IF(R103&lt;-100000000.0/100,1,0)</f>
        <v>0</v>
      </c>
      <c r="V103" s="1">
        <f>IF(T103&gt;100000000.0/100,1,0)</f>
        <v>0</v>
      </c>
      <c r="W103" s="1">
        <f>IF(L103&lt;0,1,0)</f>
        <v>0</v>
      </c>
      <c r="X103" s="1">
        <f>IF(W103=1,L103,0)</f>
        <v>0</v>
      </c>
      <c r="Y103" s="1">
        <f>IF(L103&gt;0,1,0)</f>
        <v>0</v>
      </c>
      <c r="Z103" s="1">
        <f>IF(Y103=1,L103,0)</f>
        <v>0</v>
      </c>
      <c r="AA103" s="1">
        <f>IF(X103&lt;-100000000.0/100,1,0)</f>
        <v>0</v>
      </c>
      <c r="AB103" s="1">
        <f>IF(Z103&gt;100000000.0/100,1,0)</f>
        <v>0</v>
      </c>
    </row>
    <row r="104" spans="1:28" s="1" customFormat="1">
      <c r="A104" s="3">
        <v>45446</v>
      </c>
      <c r="B104" s="2" t="s">
        <v>76</v>
      </c>
      <c r="C104" s="1">
        <f>SUM(PL!E104:AN104)</f>
        <v>0</v>
      </c>
      <c r="D104" s="1">
        <f>SUM(PL!AO104:BX104)</f>
        <v>0</v>
      </c>
      <c r="E104" s="1">
        <f>SUM(C104:D104)</f>
        <v>0</v>
      </c>
      <c r="F104" s="1">
        <f>IF(C104 + F103 &lt; 0, C104 + F103, 0)</f>
        <v>0</v>
      </c>
      <c r="G104" s="1">
        <f>IF(D104 + G103 &lt; 0, D104 + G103, 0)</f>
        <v>0</v>
      </c>
      <c r="H104" s="1">
        <f>IF(E104 + H103 &lt; 0, E104 + H103, 0)</f>
        <v>0</v>
      </c>
      <c r="I104" s="1">
        <f>IF(H104 &lt; 0, 1 + I103, 0)</f>
        <v>0</v>
      </c>
      <c r="J104" s="1">
        <f>C104-((ABS(SUM(PL!E104:AN104)))*0.125)</f>
        <v>0</v>
      </c>
      <c r="K104" s="1">
        <f>D104-((ABS(SUM(PL!AO104:BX104)))*0.125)</f>
        <v>0</v>
      </c>
      <c r="L104" s="1">
        <f>J104 + K104</f>
        <v>0</v>
      </c>
      <c r="M104" s="1">
        <f>IF(J104 + M103 &lt; 0, J104 + M103, 0)</f>
        <v>0</v>
      </c>
      <c r="N104" s="1">
        <f>IF(K104 + N103 &lt; 0, K104 + N103, 0)</f>
        <v>0</v>
      </c>
      <c r="O104" s="1">
        <f>IF(L104 + O103 &lt; 0, L104 + O103, 0)</f>
        <v>0</v>
      </c>
      <c r="P104" s="1">
        <f>IF(O104 &lt; 0, 1 + P103, 0)</f>
        <v>0</v>
      </c>
      <c r="Q104" s="1">
        <f>IF(E104&lt;0,1,0)</f>
        <v>0</v>
      </c>
      <c r="R104" s="1">
        <f>IF(Q104=1,E104,0)</f>
        <v>0</v>
      </c>
      <c r="S104" s="1">
        <f>IF(E104&gt;0,1,0)</f>
        <v>0</v>
      </c>
      <c r="T104" s="1">
        <f>IF(S104=1,E104,0)</f>
        <v>0</v>
      </c>
      <c r="U104" s="1">
        <f>IF(R104&lt;-100000000.0/100,1,0)</f>
        <v>0</v>
      </c>
      <c r="V104" s="1">
        <f>IF(T104&gt;100000000.0/100,1,0)</f>
        <v>0</v>
      </c>
      <c r="W104" s="1">
        <f>IF(L104&lt;0,1,0)</f>
        <v>0</v>
      </c>
      <c r="X104" s="1">
        <f>IF(W104=1,L104,0)</f>
        <v>0</v>
      </c>
      <c r="Y104" s="1">
        <f>IF(L104&gt;0,1,0)</f>
        <v>0</v>
      </c>
      <c r="Z104" s="1">
        <f>IF(Y104=1,L104,0)</f>
        <v>0</v>
      </c>
      <c r="AA104" s="1">
        <f>IF(X104&lt;-100000000.0/100,1,0)</f>
        <v>0</v>
      </c>
      <c r="AB104" s="1">
        <f>IF(Z104&gt;100000000.0/100,1,0)</f>
        <v>0</v>
      </c>
    </row>
    <row r="105" spans="1:28" s="1" customFormat="1">
      <c r="A105" s="3">
        <v>45447</v>
      </c>
      <c r="B105" s="2" t="s">
        <v>77</v>
      </c>
      <c r="C105" s="1">
        <f>SUM(PL!E105:AN105)</f>
        <v>0</v>
      </c>
      <c r="D105" s="1">
        <f>SUM(PL!AO105:BX105)</f>
        <v>0</v>
      </c>
      <c r="E105" s="1">
        <f>SUM(C105:D105)</f>
        <v>0</v>
      </c>
      <c r="F105" s="1">
        <f>IF(C105 + F104 &lt; 0, C105 + F104, 0)</f>
        <v>0</v>
      </c>
      <c r="G105" s="1">
        <f>IF(D105 + G104 &lt; 0, D105 + G104, 0)</f>
        <v>0</v>
      </c>
      <c r="H105" s="1">
        <f>IF(E105 + H104 &lt; 0, E105 + H104, 0)</f>
        <v>0</v>
      </c>
      <c r="I105" s="1">
        <f>IF(H105 &lt; 0, 1 + I104, 0)</f>
        <v>0</v>
      </c>
      <c r="J105" s="1">
        <f>C105-((ABS(SUM(PL!E105:AN105)))*0.125)</f>
        <v>0</v>
      </c>
      <c r="K105" s="1">
        <f>D105-((ABS(SUM(PL!AO105:BX105)))*0.125)</f>
        <v>0</v>
      </c>
      <c r="L105" s="1">
        <f>J105 + K105</f>
        <v>0</v>
      </c>
      <c r="M105" s="1">
        <f>IF(J105 + M104 &lt; 0, J105 + M104, 0)</f>
        <v>0</v>
      </c>
      <c r="N105" s="1">
        <f>IF(K105 + N104 &lt; 0, K105 + N104, 0)</f>
        <v>0</v>
      </c>
      <c r="O105" s="1">
        <f>IF(L105 + O104 &lt; 0, L105 + O104, 0)</f>
        <v>0</v>
      </c>
      <c r="P105" s="1">
        <f>IF(O105 &lt; 0, 1 + P104, 0)</f>
        <v>0</v>
      </c>
      <c r="Q105" s="1">
        <f>IF(E105&lt;0,1,0)</f>
        <v>0</v>
      </c>
      <c r="R105" s="1">
        <f>IF(Q105=1,E105,0)</f>
        <v>0</v>
      </c>
      <c r="S105" s="1">
        <f>IF(E105&gt;0,1,0)</f>
        <v>0</v>
      </c>
      <c r="T105" s="1">
        <f>IF(S105=1,E105,0)</f>
        <v>0</v>
      </c>
      <c r="U105" s="1">
        <f>IF(R105&lt;-100000000.0/100,1,0)</f>
        <v>0</v>
      </c>
      <c r="V105" s="1">
        <f>IF(T105&gt;100000000.0/100,1,0)</f>
        <v>0</v>
      </c>
      <c r="W105" s="1">
        <f>IF(L105&lt;0,1,0)</f>
        <v>0</v>
      </c>
      <c r="X105" s="1">
        <f>IF(W105=1,L105,0)</f>
        <v>0</v>
      </c>
      <c r="Y105" s="1">
        <f>IF(L105&gt;0,1,0)</f>
        <v>0</v>
      </c>
      <c r="Z105" s="1">
        <f>IF(Y105=1,L105,0)</f>
        <v>0</v>
      </c>
      <c r="AA105" s="1">
        <f>IF(X105&lt;-100000000.0/100,1,0)</f>
        <v>0</v>
      </c>
      <c r="AB105" s="1">
        <f>IF(Z105&gt;100000000.0/100,1,0)</f>
        <v>0</v>
      </c>
    </row>
    <row r="106" spans="1:28" s="1" customFormat="1">
      <c r="A106" s="3">
        <v>45448</v>
      </c>
      <c r="B106" s="2" t="s">
        <v>78</v>
      </c>
      <c r="C106" s="1">
        <f>SUM(PL!E106:AN106)</f>
        <v>0</v>
      </c>
      <c r="D106" s="1">
        <f>SUM(PL!AO106:BX106)</f>
        <v>0</v>
      </c>
      <c r="E106" s="1">
        <f>SUM(C106:D106)</f>
        <v>0</v>
      </c>
      <c r="F106" s="1">
        <f>IF(C106 + F105 &lt; 0, C106 + F105, 0)</f>
        <v>0</v>
      </c>
      <c r="G106" s="1">
        <f>IF(D106 + G105 &lt; 0, D106 + G105, 0)</f>
        <v>0</v>
      </c>
      <c r="H106" s="1">
        <f>IF(E106 + H105 &lt; 0, E106 + H105, 0)</f>
        <v>0</v>
      </c>
      <c r="I106" s="1">
        <f>IF(H106 &lt; 0, 1 + I105, 0)</f>
        <v>0</v>
      </c>
      <c r="J106" s="1">
        <f>C106-((ABS(SUM(PL!E106:AN106)))*0.125)</f>
        <v>0</v>
      </c>
      <c r="K106" s="1">
        <f>D106-((ABS(SUM(PL!AO106:BX106)))*0.125)</f>
        <v>0</v>
      </c>
      <c r="L106" s="1">
        <f>J106 + K106</f>
        <v>0</v>
      </c>
      <c r="M106" s="1">
        <f>IF(J106 + M105 &lt; 0, J106 + M105, 0)</f>
        <v>0</v>
      </c>
      <c r="N106" s="1">
        <f>IF(K106 + N105 &lt; 0, K106 + N105, 0)</f>
        <v>0</v>
      </c>
      <c r="O106" s="1">
        <f>IF(L106 + O105 &lt; 0, L106 + O105, 0)</f>
        <v>0</v>
      </c>
      <c r="P106" s="1">
        <f>IF(O106 &lt; 0, 1 + P105, 0)</f>
        <v>0</v>
      </c>
      <c r="Q106" s="1">
        <f>IF(E106&lt;0,1,0)</f>
        <v>0</v>
      </c>
      <c r="R106" s="1">
        <f>IF(Q106=1,E106,0)</f>
        <v>0</v>
      </c>
      <c r="S106" s="1">
        <f>IF(E106&gt;0,1,0)</f>
        <v>0</v>
      </c>
      <c r="T106" s="1">
        <f>IF(S106=1,E106,0)</f>
        <v>0</v>
      </c>
      <c r="U106" s="1">
        <f>IF(R106&lt;-100000000.0/100,1,0)</f>
        <v>0</v>
      </c>
      <c r="V106" s="1">
        <f>IF(T106&gt;100000000.0/100,1,0)</f>
        <v>0</v>
      </c>
      <c r="W106" s="1">
        <f>IF(L106&lt;0,1,0)</f>
        <v>0</v>
      </c>
      <c r="X106" s="1">
        <f>IF(W106=1,L106,0)</f>
        <v>0</v>
      </c>
      <c r="Y106" s="1">
        <f>IF(L106&gt;0,1,0)</f>
        <v>0</v>
      </c>
      <c r="Z106" s="1">
        <f>IF(Y106=1,L106,0)</f>
        <v>0</v>
      </c>
      <c r="AA106" s="1">
        <f>IF(X106&lt;-100000000.0/100,1,0)</f>
        <v>0</v>
      </c>
      <c r="AB106" s="1">
        <f>IF(Z106&gt;100000000.0/100,1,0)</f>
        <v>0</v>
      </c>
    </row>
    <row r="107" spans="1:28" s="1" customFormat="1">
      <c r="A107" s="3">
        <v>45449</v>
      </c>
      <c r="B107" s="2" t="s">
        <v>79</v>
      </c>
      <c r="C107" s="1">
        <f>SUM(PL!E107:AN107)</f>
        <v>0</v>
      </c>
      <c r="D107" s="1">
        <f>SUM(PL!AO107:BX107)</f>
        <v>0</v>
      </c>
      <c r="E107" s="1">
        <f>SUM(C107:D107)</f>
        <v>0</v>
      </c>
      <c r="F107" s="1">
        <f>IF(C107 + F106 &lt; 0, C107 + F106, 0)</f>
        <v>0</v>
      </c>
      <c r="G107" s="1">
        <f>IF(D107 + G106 &lt; 0, D107 + G106, 0)</f>
        <v>0</v>
      </c>
      <c r="H107" s="1">
        <f>IF(E107 + H106 &lt; 0, E107 + H106, 0)</f>
        <v>0</v>
      </c>
      <c r="I107" s="1">
        <f>IF(H107 &lt; 0, 1 + I106, 0)</f>
        <v>0</v>
      </c>
      <c r="J107" s="1">
        <f>C107-((ABS(SUM(PL!E107:AN107)))*0.125)</f>
        <v>0</v>
      </c>
      <c r="K107" s="1">
        <f>D107-((ABS(SUM(PL!AO107:BX107)))*0.125)</f>
        <v>0</v>
      </c>
      <c r="L107" s="1">
        <f>J107 + K107</f>
        <v>0</v>
      </c>
      <c r="M107" s="1">
        <f>IF(J107 + M106 &lt; 0, J107 + M106, 0)</f>
        <v>0</v>
      </c>
      <c r="N107" s="1">
        <f>IF(K107 + N106 &lt; 0, K107 + N106, 0)</f>
        <v>0</v>
      </c>
      <c r="O107" s="1">
        <f>IF(L107 + O106 &lt; 0, L107 + O106, 0)</f>
        <v>0</v>
      </c>
      <c r="P107" s="1">
        <f>IF(O107 &lt; 0, 1 + P106, 0)</f>
        <v>0</v>
      </c>
      <c r="Q107" s="1">
        <f>IF(E107&lt;0,1,0)</f>
        <v>0</v>
      </c>
      <c r="R107" s="1">
        <f>IF(Q107=1,E107,0)</f>
        <v>0</v>
      </c>
      <c r="S107" s="1">
        <f>IF(E107&gt;0,1,0)</f>
        <v>0</v>
      </c>
      <c r="T107" s="1">
        <f>IF(S107=1,E107,0)</f>
        <v>0</v>
      </c>
      <c r="U107" s="1">
        <f>IF(R107&lt;-100000000.0/100,1,0)</f>
        <v>0</v>
      </c>
      <c r="V107" s="1">
        <f>IF(T107&gt;100000000.0/100,1,0)</f>
        <v>0</v>
      </c>
      <c r="W107" s="1">
        <f>IF(L107&lt;0,1,0)</f>
        <v>0</v>
      </c>
      <c r="X107" s="1">
        <f>IF(W107=1,L107,0)</f>
        <v>0</v>
      </c>
      <c r="Y107" s="1">
        <f>IF(L107&gt;0,1,0)</f>
        <v>0</v>
      </c>
      <c r="Z107" s="1">
        <f>IF(Y107=1,L107,0)</f>
        <v>0</v>
      </c>
      <c r="AA107" s="1">
        <f>IF(X107&lt;-100000000.0/100,1,0)</f>
        <v>0</v>
      </c>
      <c r="AB107" s="1">
        <f>IF(Z107&gt;100000000.0/100,1,0)</f>
        <v>0</v>
      </c>
    </row>
    <row r="108" spans="1:28" s="1" customFormat="1">
      <c r="A108" s="3">
        <v>45450</v>
      </c>
      <c r="B108" s="2" t="s">
        <v>80</v>
      </c>
      <c r="C108" s="1">
        <f>SUM(PL!E108:AN108)</f>
        <v>0</v>
      </c>
      <c r="D108" s="1">
        <f>SUM(PL!AO108:BX108)</f>
        <v>0</v>
      </c>
      <c r="E108" s="1">
        <f>SUM(C108:D108)</f>
        <v>0</v>
      </c>
      <c r="F108" s="1">
        <f>IF(C108 + F107 &lt; 0, C108 + F107, 0)</f>
        <v>0</v>
      </c>
      <c r="G108" s="1">
        <f>IF(D108 + G107 &lt; 0, D108 + G107, 0)</f>
        <v>0</v>
      </c>
      <c r="H108" s="1">
        <f>IF(E108 + H107 &lt; 0, E108 + H107, 0)</f>
        <v>0</v>
      </c>
      <c r="I108" s="1">
        <f>IF(H108 &lt; 0, 1 + I107, 0)</f>
        <v>0</v>
      </c>
      <c r="J108" s="1">
        <f>C108-((ABS(SUM(PL!E108:AN108)))*0.125)</f>
        <v>0</v>
      </c>
      <c r="K108" s="1">
        <f>D108-((ABS(SUM(PL!AO108:BX108)))*0.125)</f>
        <v>0</v>
      </c>
      <c r="L108" s="1">
        <f>J108 + K108</f>
        <v>0</v>
      </c>
      <c r="M108" s="1">
        <f>IF(J108 + M107 &lt; 0, J108 + M107, 0)</f>
        <v>0</v>
      </c>
      <c r="N108" s="1">
        <f>IF(K108 + N107 &lt; 0, K108 + N107, 0)</f>
        <v>0</v>
      </c>
      <c r="O108" s="1">
        <f>IF(L108 + O107 &lt; 0, L108 + O107, 0)</f>
        <v>0</v>
      </c>
      <c r="P108" s="1">
        <f>IF(O108 &lt; 0, 1 + P107, 0)</f>
        <v>0</v>
      </c>
      <c r="Q108" s="1">
        <f>IF(E108&lt;0,1,0)</f>
        <v>0</v>
      </c>
      <c r="R108" s="1">
        <f>IF(Q108=1,E108,0)</f>
        <v>0</v>
      </c>
      <c r="S108" s="1">
        <f>IF(E108&gt;0,1,0)</f>
        <v>0</v>
      </c>
      <c r="T108" s="1">
        <f>IF(S108=1,E108,0)</f>
        <v>0</v>
      </c>
      <c r="U108" s="1">
        <f>IF(R108&lt;-100000000.0/100,1,0)</f>
        <v>0</v>
      </c>
      <c r="V108" s="1">
        <f>IF(T108&gt;100000000.0/100,1,0)</f>
        <v>0</v>
      </c>
      <c r="W108" s="1">
        <f>IF(L108&lt;0,1,0)</f>
        <v>0</v>
      </c>
      <c r="X108" s="1">
        <f>IF(W108=1,L108,0)</f>
        <v>0</v>
      </c>
      <c r="Y108" s="1">
        <f>IF(L108&gt;0,1,0)</f>
        <v>0</v>
      </c>
      <c r="Z108" s="1">
        <f>IF(Y108=1,L108,0)</f>
        <v>0</v>
      </c>
      <c r="AA108" s="1">
        <f>IF(X108&lt;-100000000.0/100,1,0)</f>
        <v>0</v>
      </c>
      <c r="AB108" s="1">
        <f>IF(Z108&gt;100000000.0/100,1,0)</f>
        <v>0</v>
      </c>
    </row>
    <row r="109" spans="1:28" s="1" customFormat="1">
      <c r="A109" s="3">
        <v>45453</v>
      </c>
      <c r="B109" s="2" t="s">
        <v>76</v>
      </c>
      <c r="C109" s="1">
        <f>SUM(PL!E109:AN109)</f>
        <v>0</v>
      </c>
      <c r="D109" s="1">
        <f>SUM(PL!AO109:BX109)</f>
        <v>0</v>
      </c>
      <c r="E109" s="1">
        <f>SUM(C109:D109)</f>
        <v>0</v>
      </c>
      <c r="F109" s="1">
        <f>IF(C109 + F108 &lt; 0, C109 + F108, 0)</f>
        <v>0</v>
      </c>
      <c r="G109" s="1">
        <f>IF(D109 + G108 &lt; 0, D109 + G108, 0)</f>
        <v>0</v>
      </c>
      <c r="H109" s="1">
        <f>IF(E109 + H108 &lt; 0, E109 + H108, 0)</f>
        <v>0</v>
      </c>
      <c r="I109" s="1">
        <f>IF(H109 &lt; 0, 1 + I108, 0)</f>
        <v>0</v>
      </c>
      <c r="J109" s="1">
        <f>C109-((ABS(SUM(PL!E109:AN109)))*0.125)</f>
        <v>0</v>
      </c>
      <c r="K109" s="1">
        <f>D109-((ABS(SUM(PL!AO109:BX109)))*0.125)</f>
        <v>0</v>
      </c>
      <c r="L109" s="1">
        <f>J109 + K109</f>
        <v>0</v>
      </c>
      <c r="M109" s="1">
        <f>IF(J109 + M108 &lt; 0, J109 + M108, 0)</f>
        <v>0</v>
      </c>
      <c r="N109" s="1">
        <f>IF(K109 + N108 &lt; 0, K109 + N108, 0)</f>
        <v>0</v>
      </c>
      <c r="O109" s="1">
        <f>IF(L109 + O108 &lt; 0, L109 + O108, 0)</f>
        <v>0</v>
      </c>
      <c r="P109" s="1">
        <f>IF(O109 &lt; 0, 1 + P108, 0)</f>
        <v>0</v>
      </c>
      <c r="Q109" s="1">
        <f>IF(E109&lt;0,1,0)</f>
        <v>0</v>
      </c>
      <c r="R109" s="1">
        <f>IF(Q109=1,E109,0)</f>
        <v>0</v>
      </c>
      <c r="S109" s="1">
        <f>IF(E109&gt;0,1,0)</f>
        <v>0</v>
      </c>
      <c r="T109" s="1">
        <f>IF(S109=1,E109,0)</f>
        <v>0</v>
      </c>
      <c r="U109" s="1">
        <f>IF(R109&lt;-100000000.0/100,1,0)</f>
        <v>0</v>
      </c>
      <c r="V109" s="1">
        <f>IF(T109&gt;100000000.0/100,1,0)</f>
        <v>0</v>
      </c>
      <c r="W109" s="1">
        <f>IF(L109&lt;0,1,0)</f>
        <v>0</v>
      </c>
      <c r="X109" s="1">
        <f>IF(W109=1,L109,0)</f>
        <v>0</v>
      </c>
      <c r="Y109" s="1">
        <f>IF(L109&gt;0,1,0)</f>
        <v>0</v>
      </c>
      <c r="Z109" s="1">
        <f>IF(Y109=1,L109,0)</f>
        <v>0</v>
      </c>
      <c r="AA109" s="1">
        <f>IF(X109&lt;-100000000.0/100,1,0)</f>
        <v>0</v>
      </c>
      <c r="AB109" s="1">
        <f>IF(Z109&gt;100000000.0/100,1,0)</f>
        <v>0</v>
      </c>
    </row>
    <row r="110" spans="1:28" s="1" customFormat="1">
      <c r="A110" s="3">
        <v>45454</v>
      </c>
      <c r="B110" s="2" t="s">
        <v>77</v>
      </c>
      <c r="C110" s="1">
        <f>SUM(PL!E110:AN110)</f>
        <v>0</v>
      </c>
      <c r="D110" s="1">
        <f>SUM(PL!AO110:BX110)</f>
        <v>0</v>
      </c>
      <c r="E110" s="1">
        <f>SUM(C110:D110)</f>
        <v>0</v>
      </c>
      <c r="F110" s="1">
        <f>IF(C110 + F109 &lt; 0, C110 + F109, 0)</f>
        <v>0</v>
      </c>
      <c r="G110" s="1">
        <f>IF(D110 + G109 &lt; 0, D110 + G109, 0)</f>
        <v>0</v>
      </c>
      <c r="H110" s="1">
        <f>IF(E110 + H109 &lt; 0, E110 + H109, 0)</f>
        <v>0</v>
      </c>
      <c r="I110" s="1">
        <f>IF(H110 &lt; 0, 1 + I109, 0)</f>
        <v>0</v>
      </c>
      <c r="J110" s="1">
        <f>C110-((ABS(SUM(PL!E110:AN110)))*0.125)</f>
        <v>0</v>
      </c>
      <c r="K110" s="1">
        <f>D110-((ABS(SUM(PL!AO110:BX110)))*0.125)</f>
        <v>0</v>
      </c>
      <c r="L110" s="1">
        <f>J110 + K110</f>
        <v>0</v>
      </c>
      <c r="M110" s="1">
        <f>IF(J110 + M109 &lt; 0, J110 + M109, 0)</f>
        <v>0</v>
      </c>
      <c r="N110" s="1">
        <f>IF(K110 + N109 &lt; 0, K110 + N109, 0)</f>
        <v>0</v>
      </c>
      <c r="O110" s="1">
        <f>IF(L110 + O109 &lt; 0, L110 + O109, 0)</f>
        <v>0</v>
      </c>
      <c r="P110" s="1">
        <f>IF(O110 &lt; 0, 1 + P109, 0)</f>
        <v>0</v>
      </c>
      <c r="Q110" s="1">
        <f>IF(E110&lt;0,1,0)</f>
        <v>0</v>
      </c>
      <c r="R110" s="1">
        <f>IF(Q110=1,E110,0)</f>
        <v>0</v>
      </c>
      <c r="S110" s="1">
        <f>IF(E110&gt;0,1,0)</f>
        <v>0</v>
      </c>
      <c r="T110" s="1">
        <f>IF(S110=1,E110,0)</f>
        <v>0</v>
      </c>
      <c r="U110" s="1">
        <f>IF(R110&lt;-100000000.0/100,1,0)</f>
        <v>0</v>
      </c>
      <c r="V110" s="1">
        <f>IF(T110&gt;100000000.0/100,1,0)</f>
        <v>0</v>
      </c>
      <c r="W110" s="1">
        <f>IF(L110&lt;0,1,0)</f>
        <v>0</v>
      </c>
      <c r="X110" s="1">
        <f>IF(W110=1,L110,0)</f>
        <v>0</v>
      </c>
      <c r="Y110" s="1">
        <f>IF(L110&gt;0,1,0)</f>
        <v>0</v>
      </c>
      <c r="Z110" s="1">
        <f>IF(Y110=1,L110,0)</f>
        <v>0</v>
      </c>
      <c r="AA110" s="1">
        <f>IF(X110&lt;-100000000.0/100,1,0)</f>
        <v>0</v>
      </c>
      <c r="AB110" s="1">
        <f>IF(Z110&gt;100000000.0/100,1,0)</f>
        <v>0</v>
      </c>
    </row>
    <row r="111" spans="1:28" s="1" customFormat="1">
      <c r="A111" s="3">
        <v>45455</v>
      </c>
      <c r="B111" s="2" t="s">
        <v>78</v>
      </c>
      <c r="C111" s="1">
        <f>SUM(PL!E111:AN111)</f>
        <v>0</v>
      </c>
      <c r="D111" s="1">
        <f>SUM(PL!AO111:BX111)</f>
        <v>0</v>
      </c>
      <c r="E111" s="1">
        <f>SUM(C111:D111)</f>
        <v>0</v>
      </c>
      <c r="F111" s="1">
        <f>IF(C111 + F110 &lt; 0, C111 + F110, 0)</f>
        <v>0</v>
      </c>
      <c r="G111" s="1">
        <f>IF(D111 + G110 &lt; 0, D111 + G110, 0)</f>
        <v>0</v>
      </c>
      <c r="H111" s="1">
        <f>IF(E111 + H110 &lt; 0, E111 + H110, 0)</f>
        <v>0</v>
      </c>
      <c r="I111" s="1">
        <f>IF(H111 &lt; 0, 1 + I110, 0)</f>
        <v>0</v>
      </c>
      <c r="J111" s="1">
        <f>C111-((ABS(SUM(PL!E111:AN111)))*0.125)</f>
        <v>0</v>
      </c>
      <c r="K111" s="1">
        <f>D111-((ABS(SUM(PL!AO111:BX111)))*0.125)</f>
        <v>0</v>
      </c>
      <c r="L111" s="1">
        <f>J111 + K111</f>
        <v>0</v>
      </c>
      <c r="M111" s="1">
        <f>IF(J111 + M110 &lt; 0, J111 + M110, 0)</f>
        <v>0</v>
      </c>
      <c r="N111" s="1">
        <f>IF(K111 + N110 &lt; 0, K111 + N110, 0)</f>
        <v>0</v>
      </c>
      <c r="O111" s="1">
        <f>IF(L111 + O110 &lt; 0, L111 + O110, 0)</f>
        <v>0</v>
      </c>
      <c r="P111" s="1">
        <f>IF(O111 &lt; 0, 1 + P110, 0)</f>
        <v>0</v>
      </c>
      <c r="Q111" s="1">
        <f>IF(E111&lt;0,1,0)</f>
        <v>0</v>
      </c>
      <c r="R111" s="1">
        <f>IF(Q111=1,E111,0)</f>
        <v>0</v>
      </c>
      <c r="S111" s="1">
        <f>IF(E111&gt;0,1,0)</f>
        <v>0</v>
      </c>
      <c r="T111" s="1">
        <f>IF(S111=1,E111,0)</f>
        <v>0</v>
      </c>
      <c r="U111" s="1">
        <f>IF(R111&lt;-100000000.0/100,1,0)</f>
        <v>0</v>
      </c>
      <c r="V111" s="1">
        <f>IF(T111&gt;100000000.0/100,1,0)</f>
        <v>0</v>
      </c>
      <c r="W111" s="1">
        <f>IF(L111&lt;0,1,0)</f>
        <v>0</v>
      </c>
      <c r="X111" s="1">
        <f>IF(W111=1,L111,0)</f>
        <v>0</v>
      </c>
      <c r="Y111" s="1">
        <f>IF(L111&gt;0,1,0)</f>
        <v>0</v>
      </c>
      <c r="Z111" s="1">
        <f>IF(Y111=1,L111,0)</f>
        <v>0</v>
      </c>
      <c r="AA111" s="1">
        <f>IF(X111&lt;-100000000.0/100,1,0)</f>
        <v>0</v>
      </c>
      <c r="AB111" s="1">
        <f>IF(Z111&gt;100000000.0/100,1,0)</f>
        <v>0</v>
      </c>
    </row>
    <row r="112" spans="1:28" s="1" customFormat="1">
      <c r="A112" s="3">
        <v>45456</v>
      </c>
      <c r="B112" s="2" t="s">
        <v>79</v>
      </c>
      <c r="C112" s="1">
        <f>SUM(PL!E112:AN112)</f>
        <v>0</v>
      </c>
      <c r="D112" s="1">
        <f>SUM(PL!AO112:BX112)</f>
        <v>0</v>
      </c>
      <c r="E112" s="1">
        <f>SUM(C112:D112)</f>
        <v>0</v>
      </c>
      <c r="F112" s="1">
        <f>IF(C112 + F111 &lt; 0, C112 + F111, 0)</f>
        <v>0</v>
      </c>
      <c r="G112" s="1">
        <f>IF(D112 + G111 &lt; 0, D112 + G111, 0)</f>
        <v>0</v>
      </c>
      <c r="H112" s="1">
        <f>IF(E112 + H111 &lt; 0, E112 + H111, 0)</f>
        <v>0</v>
      </c>
      <c r="I112" s="1">
        <f>IF(H112 &lt; 0, 1 + I111, 0)</f>
        <v>0</v>
      </c>
      <c r="J112" s="1">
        <f>C112-((ABS(SUM(PL!E112:AN112)))*0.125)</f>
        <v>0</v>
      </c>
      <c r="K112" s="1">
        <f>D112-((ABS(SUM(PL!AO112:BX112)))*0.125)</f>
        <v>0</v>
      </c>
      <c r="L112" s="1">
        <f>J112 + K112</f>
        <v>0</v>
      </c>
      <c r="M112" s="1">
        <f>IF(J112 + M111 &lt; 0, J112 + M111, 0)</f>
        <v>0</v>
      </c>
      <c r="N112" s="1">
        <f>IF(K112 + N111 &lt; 0, K112 + N111, 0)</f>
        <v>0</v>
      </c>
      <c r="O112" s="1">
        <f>IF(L112 + O111 &lt; 0, L112 + O111, 0)</f>
        <v>0</v>
      </c>
      <c r="P112" s="1">
        <f>IF(O112 &lt; 0, 1 + P111, 0)</f>
        <v>0</v>
      </c>
      <c r="Q112" s="1">
        <f>IF(E112&lt;0,1,0)</f>
        <v>0</v>
      </c>
      <c r="R112" s="1">
        <f>IF(Q112=1,E112,0)</f>
        <v>0</v>
      </c>
      <c r="S112" s="1">
        <f>IF(E112&gt;0,1,0)</f>
        <v>0</v>
      </c>
      <c r="T112" s="1">
        <f>IF(S112=1,E112,0)</f>
        <v>0</v>
      </c>
      <c r="U112" s="1">
        <f>IF(R112&lt;-100000000.0/100,1,0)</f>
        <v>0</v>
      </c>
      <c r="V112" s="1">
        <f>IF(T112&gt;100000000.0/100,1,0)</f>
        <v>0</v>
      </c>
      <c r="W112" s="1">
        <f>IF(L112&lt;0,1,0)</f>
        <v>0</v>
      </c>
      <c r="X112" s="1">
        <f>IF(W112=1,L112,0)</f>
        <v>0</v>
      </c>
      <c r="Y112" s="1">
        <f>IF(L112&gt;0,1,0)</f>
        <v>0</v>
      </c>
      <c r="Z112" s="1">
        <f>IF(Y112=1,L112,0)</f>
        <v>0</v>
      </c>
      <c r="AA112" s="1">
        <f>IF(X112&lt;-100000000.0/100,1,0)</f>
        <v>0</v>
      </c>
      <c r="AB112" s="1">
        <f>IF(Z112&gt;100000000.0/100,1,0)</f>
        <v>0</v>
      </c>
    </row>
    <row r="113" spans="1:28" s="1" customFormat="1">
      <c r="A113" s="3">
        <v>45457</v>
      </c>
      <c r="B113" s="2" t="s">
        <v>80</v>
      </c>
      <c r="C113" s="1">
        <f>SUM(PL!E113:AN113)</f>
        <v>0</v>
      </c>
      <c r="D113" s="1">
        <f>SUM(PL!AO113:BX113)</f>
        <v>0</v>
      </c>
      <c r="E113" s="1">
        <f>SUM(C113:D113)</f>
        <v>0</v>
      </c>
      <c r="F113" s="1">
        <f>IF(C113 + F112 &lt; 0, C113 + F112, 0)</f>
        <v>0</v>
      </c>
      <c r="G113" s="1">
        <f>IF(D113 + G112 &lt; 0, D113 + G112, 0)</f>
        <v>0</v>
      </c>
      <c r="H113" s="1">
        <f>IF(E113 + H112 &lt; 0, E113 + H112, 0)</f>
        <v>0</v>
      </c>
      <c r="I113" s="1">
        <f>IF(H113 &lt; 0, 1 + I112, 0)</f>
        <v>0</v>
      </c>
      <c r="J113" s="1">
        <f>C113-((ABS(SUM(PL!E113:AN113)))*0.125)</f>
        <v>0</v>
      </c>
      <c r="K113" s="1">
        <f>D113-((ABS(SUM(PL!AO113:BX113)))*0.125)</f>
        <v>0</v>
      </c>
      <c r="L113" s="1">
        <f>J113 + K113</f>
        <v>0</v>
      </c>
      <c r="M113" s="1">
        <f>IF(J113 + M112 &lt; 0, J113 + M112, 0)</f>
        <v>0</v>
      </c>
      <c r="N113" s="1">
        <f>IF(K113 + N112 &lt; 0, K113 + N112, 0)</f>
        <v>0</v>
      </c>
      <c r="O113" s="1">
        <f>IF(L113 + O112 &lt; 0, L113 + O112, 0)</f>
        <v>0</v>
      </c>
      <c r="P113" s="1">
        <f>IF(O113 &lt; 0, 1 + P112, 0)</f>
        <v>0</v>
      </c>
      <c r="Q113" s="1">
        <f>IF(E113&lt;0,1,0)</f>
        <v>0</v>
      </c>
      <c r="R113" s="1">
        <f>IF(Q113=1,E113,0)</f>
        <v>0</v>
      </c>
      <c r="S113" s="1">
        <f>IF(E113&gt;0,1,0)</f>
        <v>0</v>
      </c>
      <c r="T113" s="1">
        <f>IF(S113=1,E113,0)</f>
        <v>0</v>
      </c>
      <c r="U113" s="1">
        <f>IF(R113&lt;-100000000.0/100,1,0)</f>
        <v>0</v>
      </c>
      <c r="V113" s="1">
        <f>IF(T113&gt;100000000.0/100,1,0)</f>
        <v>0</v>
      </c>
      <c r="W113" s="1">
        <f>IF(L113&lt;0,1,0)</f>
        <v>0</v>
      </c>
      <c r="X113" s="1">
        <f>IF(W113=1,L113,0)</f>
        <v>0</v>
      </c>
      <c r="Y113" s="1">
        <f>IF(L113&gt;0,1,0)</f>
        <v>0</v>
      </c>
      <c r="Z113" s="1">
        <f>IF(Y113=1,L113,0)</f>
        <v>0</v>
      </c>
      <c r="AA113" s="1">
        <f>IF(X113&lt;-100000000.0/100,1,0)</f>
        <v>0</v>
      </c>
      <c r="AB113" s="1">
        <f>IF(Z113&gt;100000000.0/100,1,0)</f>
        <v>0</v>
      </c>
    </row>
    <row r="114" spans="1:28" s="1" customFormat="1">
      <c r="A114" s="3">
        <v>45461</v>
      </c>
      <c r="B114" s="2" t="s">
        <v>77</v>
      </c>
      <c r="C114" s="1">
        <f>SUM(PL!E114:AN114)</f>
        <v>0</v>
      </c>
      <c r="D114" s="1">
        <f>SUM(PL!AO114:BX114)</f>
        <v>0</v>
      </c>
      <c r="E114" s="1">
        <f>SUM(C114:D114)</f>
        <v>0</v>
      </c>
      <c r="F114" s="1">
        <f>IF(C114 + F113 &lt; 0, C114 + F113, 0)</f>
        <v>0</v>
      </c>
      <c r="G114" s="1">
        <f>IF(D114 + G113 &lt; 0, D114 + G113, 0)</f>
        <v>0</v>
      </c>
      <c r="H114" s="1">
        <f>IF(E114 + H113 &lt; 0, E114 + H113, 0)</f>
        <v>0</v>
      </c>
      <c r="I114" s="1">
        <f>IF(H114 &lt; 0, 1 + I113, 0)</f>
        <v>0</v>
      </c>
      <c r="J114" s="1">
        <f>C114-((ABS(SUM(PL!E114:AN114)))*0.125)</f>
        <v>0</v>
      </c>
      <c r="K114" s="1">
        <f>D114-((ABS(SUM(PL!AO114:BX114)))*0.125)</f>
        <v>0</v>
      </c>
      <c r="L114" s="1">
        <f>J114 + K114</f>
        <v>0</v>
      </c>
      <c r="M114" s="1">
        <f>IF(J114 + M113 &lt; 0, J114 + M113, 0)</f>
        <v>0</v>
      </c>
      <c r="N114" s="1">
        <f>IF(K114 + N113 &lt; 0, K114 + N113, 0)</f>
        <v>0</v>
      </c>
      <c r="O114" s="1">
        <f>IF(L114 + O113 &lt; 0, L114 + O113, 0)</f>
        <v>0</v>
      </c>
      <c r="P114" s="1">
        <f>IF(O114 &lt; 0, 1 + P113, 0)</f>
        <v>0</v>
      </c>
      <c r="Q114" s="1">
        <f>IF(E114&lt;0,1,0)</f>
        <v>0</v>
      </c>
      <c r="R114" s="1">
        <f>IF(Q114=1,E114,0)</f>
        <v>0</v>
      </c>
      <c r="S114" s="1">
        <f>IF(E114&gt;0,1,0)</f>
        <v>0</v>
      </c>
      <c r="T114" s="1">
        <f>IF(S114=1,E114,0)</f>
        <v>0</v>
      </c>
      <c r="U114" s="1">
        <f>IF(R114&lt;-100000000.0/100,1,0)</f>
        <v>0</v>
      </c>
      <c r="V114" s="1">
        <f>IF(T114&gt;100000000.0/100,1,0)</f>
        <v>0</v>
      </c>
      <c r="W114" s="1">
        <f>IF(L114&lt;0,1,0)</f>
        <v>0</v>
      </c>
      <c r="X114" s="1">
        <f>IF(W114=1,L114,0)</f>
        <v>0</v>
      </c>
      <c r="Y114" s="1">
        <f>IF(L114&gt;0,1,0)</f>
        <v>0</v>
      </c>
      <c r="Z114" s="1">
        <f>IF(Y114=1,L114,0)</f>
        <v>0</v>
      </c>
      <c r="AA114" s="1">
        <f>IF(X114&lt;-100000000.0/100,1,0)</f>
        <v>0</v>
      </c>
      <c r="AB114" s="1">
        <f>IF(Z114&gt;100000000.0/100,1,0)</f>
        <v>0</v>
      </c>
    </row>
    <row r="115" spans="1:28" s="1" customFormat="1">
      <c r="A115" s="3">
        <v>45462</v>
      </c>
      <c r="B115" s="2" t="s">
        <v>78</v>
      </c>
      <c r="C115" s="1">
        <f>SUM(PL!E115:AN115)</f>
        <v>0</v>
      </c>
      <c r="D115" s="1">
        <f>SUM(PL!AO115:BX115)</f>
        <v>0</v>
      </c>
      <c r="E115" s="1">
        <f>SUM(C115:D115)</f>
        <v>0</v>
      </c>
      <c r="F115" s="1">
        <f>IF(C115 + F114 &lt; 0, C115 + F114, 0)</f>
        <v>0</v>
      </c>
      <c r="G115" s="1">
        <f>IF(D115 + G114 &lt; 0, D115 + G114, 0)</f>
        <v>0</v>
      </c>
      <c r="H115" s="1">
        <f>IF(E115 + H114 &lt; 0, E115 + H114, 0)</f>
        <v>0</v>
      </c>
      <c r="I115" s="1">
        <f>IF(H115 &lt; 0, 1 + I114, 0)</f>
        <v>0</v>
      </c>
      <c r="J115" s="1">
        <f>C115-((ABS(SUM(PL!E115:AN115)))*0.125)</f>
        <v>0</v>
      </c>
      <c r="K115" s="1">
        <f>D115-((ABS(SUM(PL!AO115:BX115)))*0.125)</f>
        <v>0</v>
      </c>
      <c r="L115" s="1">
        <f>J115 + K115</f>
        <v>0</v>
      </c>
      <c r="M115" s="1">
        <f>IF(J115 + M114 &lt; 0, J115 + M114, 0)</f>
        <v>0</v>
      </c>
      <c r="N115" s="1">
        <f>IF(K115 + N114 &lt; 0, K115 + N114, 0)</f>
        <v>0</v>
      </c>
      <c r="O115" s="1">
        <f>IF(L115 + O114 &lt; 0, L115 + O114, 0)</f>
        <v>0</v>
      </c>
      <c r="P115" s="1">
        <f>IF(O115 &lt; 0, 1 + P114, 0)</f>
        <v>0</v>
      </c>
      <c r="Q115" s="1">
        <f>IF(E115&lt;0,1,0)</f>
        <v>0</v>
      </c>
      <c r="R115" s="1">
        <f>IF(Q115=1,E115,0)</f>
        <v>0</v>
      </c>
      <c r="S115" s="1">
        <f>IF(E115&gt;0,1,0)</f>
        <v>0</v>
      </c>
      <c r="T115" s="1">
        <f>IF(S115=1,E115,0)</f>
        <v>0</v>
      </c>
      <c r="U115" s="1">
        <f>IF(R115&lt;-100000000.0/100,1,0)</f>
        <v>0</v>
      </c>
      <c r="V115" s="1">
        <f>IF(T115&gt;100000000.0/100,1,0)</f>
        <v>0</v>
      </c>
      <c r="W115" s="1">
        <f>IF(L115&lt;0,1,0)</f>
        <v>0</v>
      </c>
      <c r="X115" s="1">
        <f>IF(W115=1,L115,0)</f>
        <v>0</v>
      </c>
      <c r="Y115" s="1">
        <f>IF(L115&gt;0,1,0)</f>
        <v>0</v>
      </c>
      <c r="Z115" s="1">
        <f>IF(Y115=1,L115,0)</f>
        <v>0</v>
      </c>
      <c r="AA115" s="1">
        <f>IF(X115&lt;-100000000.0/100,1,0)</f>
        <v>0</v>
      </c>
      <c r="AB115" s="1">
        <f>IF(Z115&gt;100000000.0/100,1,0)</f>
        <v>0</v>
      </c>
    </row>
    <row r="116" spans="1:28" s="1" customFormat="1">
      <c r="A116" s="3">
        <v>45463</v>
      </c>
      <c r="B116" s="2" t="s">
        <v>79</v>
      </c>
      <c r="C116" s="1">
        <f>SUM(PL!E116:AN116)</f>
        <v>0</v>
      </c>
      <c r="D116" s="1">
        <f>SUM(PL!AO116:BX116)</f>
        <v>0</v>
      </c>
      <c r="E116" s="1">
        <f>SUM(C116:D116)</f>
        <v>0</v>
      </c>
      <c r="F116" s="1">
        <f>IF(C116 + F115 &lt; 0, C116 + F115, 0)</f>
        <v>0</v>
      </c>
      <c r="G116" s="1">
        <f>IF(D116 + G115 &lt; 0, D116 + G115, 0)</f>
        <v>0</v>
      </c>
      <c r="H116" s="1">
        <f>IF(E116 + H115 &lt; 0, E116 + H115, 0)</f>
        <v>0</v>
      </c>
      <c r="I116" s="1">
        <f>IF(H116 &lt; 0, 1 + I115, 0)</f>
        <v>0</v>
      </c>
      <c r="J116" s="1">
        <f>C116-((ABS(SUM(PL!E116:AN116)))*0.125)</f>
        <v>0</v>
      </c>
      <c r="K116" s="1">
        <f>D116-((ABS(SUM(PL!AO116:BX116)))*0.125)</f>
        <v>0</v>
      </c>
      <c r="L116" s="1">
        <f>J116 + K116</f>
        <v>0</v>
      </c>
      <c r="M116" s="1">
        <f>IF(J116 + M115 &lt; 0, J116 + M115, 0)</f>
        <v>0</v>
      </c>
      <c r="N116" s="1">
        <f>IF(K116 + N115 &lt; 0, K116 + N115, 0)</f>
        <v>0</v>
      </c>
      <c r="O116" s="1">
        <f>IF(L116 + O115 &lt; 0, L116 + O115, 0)</f>
        <v>0</v>
      </c>
      <c r="P116" s="1">
        <f>IF(O116 &lt; 0, 1 + P115, 0)</f>
        <v>0</v>
      </c>
      <c r="Q116" s="1">
        <f>IF(E116&lt;0,1,0)</f>
        <v>0</v>
      </c>
      <c r="R116" s="1">
        <f>IF(Q116=1,E116,0)</f>
        <v>0</v>
      </c>
      <c r="S116" s="1">
        <f>IF(E116&gt;0,1,0)</f>
        <v>0</v>
      </c>
      <c r="T116" s="1">
        <f>IF(S116=1,E116,0)</f>
        <v>0</v>
      </c>
      <c r="U116" s="1">
        <f>IF(R116&lt;-100000000.0/100,1,0)</f>
        <v>0</v>
      </c>
      <c r="V116" s="1">
        <f>IF(T116&gt;100000000.0/100,1,0)</f>
        <v>0</v>
      </c>
      <c r="W116" s="1">
        <f>IF(L116&lt;0,1,0)</f>
        <v>0</v>
      </c>
      <c r="X116" s="1">
        <f>IF(W116=1,L116,0)</f>
        <v>0</v>
      </c>
      <c r="Y116" s="1">
        <f>IF(L116&gt;0,1,0)</f>
        <v>0</v>
      </c>
      <c r="Z116" s="1">
        <f>IF(Y116=1,L116,0)</f>
        <v>0</v>
      </c>
      <c r="AA116" s="1">
        <f>IF(X116&lt;-100000000.0/100,1,0)</f>
        <v>0</v>
      </c>
      <c r="AB116" s="1">
        <f>IF(Z116&gt;100000000.0/100,1,0)</f>
        <v>0</v>
      </c>
    </row>
    <row r="117" spans="1:28" s="1" customFormat="1">
      <c r="A117" s="3">
        <v>45464</v>
      </c>
      <c r="B117" s="2" t="s">
        <v>80</v>
      </c>
      <c r="C117" s="1">
        <f>SUM(PL!E117:AN117)</f>
        <v>0</v>
      </c>
      <c r="D117" s="1">
        <f>SUM(PL!AO117:BX117)</f>
        <v>0</v>
      </c>
      <c r="E117" s="1">
        <f>SUM(C117:D117)</f>
        <v>0</v>
      </c>
      <c r="F117" s="1">
        <f>IF(C117 + F116 &lt; 0, C117 + F116, 0)</f>
        <v>0</v>
      </c>
      <c r="G117" s="1">
        <f>IF(D117 + G116 &lt; 0, D117 + G116, 0)</f>
        <v>0</v>
      </c>
      <c r="H117" s="1">
        <f>IF(E117 + H116 &lt; 0, E117 + H116, 0)</f>
        <v>0</v>
      </c>
      <c r="I117" s="1">
        <f>IF(H117 &lt; 0, 1 + I116, 0)</f>
        <v>0</v>
      </c>
      <c r="J117" s="1">
        <f>C117-((ABS(SUM(PL!E117:AN117)))*0.125)</f>
        <v>0</v>
      </c>
      <c r="K117" s="1">
        <f>D117-((ABS(SUM(PL!AO117:BX117)))*0.125)</f>
        <v>0</v>
      </c>
      <c r="L117" s="1">
        <f>J117 + K117</f>
        <v>0</v>
      </c>
      <c r="M117" s="1">
        <f>IF(J117 + M116 &lt; 0, J117 + M116, 0)</f>
        <v>0</v>
      </c>
      <c r="N117" s="1">
        <f>IF(K117 + N116 &lt; 0, K117 + N116, 0)</f>
        <v>0</v>
      </c>
      <c r="O117" s="1">
        <f>IF(L117 + O116 &lt; 0, L117 + O116, 0)</f>
        <v>0</v>
      </c>
      <c r="P117" s="1">
        <f>IF(O117 &lt; 0, 1 + P116, 0)</f>
        <v>0</v>
      </c>
      <c r="Q117" s="1">
        <f>IF(E117&lt;0,1,0)</f>
        <v>0</v>
      </c>
      <c r="R117" s="1">
        <f>IF(Q117=1,E117,0)</f>
        <v>0</v>
      </c>
      <c r="S117" s="1">
        <f>IF(E117&gt;0,1,0)</f>
        <v>0</v>
      </c>
      <c r="T117" s="1">
        <f>IF(S117=1,E117,0)</f>
        <v>0</v>
      </c>
      <c r="U117" s="1">
        <f>IF(R117&lt;-100000000.0/100,1,0)</f>
        <v>0</v>
      </c>
      <c r="V117" s="1">
        <f>IF(T117&gt;100000000.0/100,1,0)</f>
        <v>0</v>
      </c>
      <c r="W117" s="1">
        <f>IF(L117&lt;0,1,0)</f>
        <v>0</v>
      </c>
      <c r="X117" s="1">
        <f>IF(W117=1,L117,0)</f>
        <v>0</v>
      </c>
      <c r="Y117" s="1">
        <f>IF(L117&gt;0,1,0)</f>
        <v>0</v>
      </c>
      <c r="Z117" s="1">
        <f>IF(Y117=1,L117,0)</f>
        <v>0</v>
      </c>
      <c r="AA117" s="1">
        <f>IF(X117&lt;-100000000.0/100,1,0)</f>
        <v>0</v>
      </c>
      <c r="AB117" s="1">
        <f>IF(Z117&gt;100000000.0/100,1,0)</f>
        <v>0</v>
      </c>
    </row>
    <row r="118" spans="1:28" s="1" customFormat="1">
      <c r="A118" s="3">
        <v>45467</v>
      </c>
      <c r="B118" s="2" t="s">
        <v>76</v>
      </c>
      <c r="C118" s="1">
        <f>SUM(PL!E118:AN118)</f>
        <v>0</v>
      </c>
      <c r="D118" s="1">
        <f>SUM(PL!AO118:BX118)</f>
        <v>0</v>
      </c>
      <c r="E118" s="1">
        <f>SUM(C118:D118)</f>
        <v>0</v>
      </c>
      <c r="F118" s="1">
        <f>IF(C118 + F117 &lt; 0, C118 + F117, 0)</f>
        <v>0</v>
      </c>
      <c r="G118" s="1">
        <f>IF(D118 + G117 &lt; 0, D118 + G117, 0)</f>
        <v>0</v>
      </c>
      <c r="H118" s="1">
        <f>IF(E118 + H117 &lt; 0, E118 + H117, 0)</f>
        <v>0</v>
      </c>
      <c r="I118" s="1">
        <f>IF(H118 &lt; 0, 1 + I117, 0)</f>
        <v>0</v>
      </c>
      <c r="J118" s="1">
        <f>C118-((ABS(SUM(PL!E118:AN118)))*0.125)</f>
        <v>0</v>
      </c>
      <c r="K118" s="1">
        <f>D118-((ABS(SUM(PL!AO118:BX118)))*0.125)</f>
        <v>0</v>
      </c>
      <c r="L118" s="1">
        <f>J118 + K118</f>
        <v>0</v>
      </c>
      <c r="M118" s="1">
        <f>IF(J118 + M117 &lt; 0, J118 + M117, 0)</f>
        <v>0</v>
      </c>
      <c r="N118" s="1">
        <f>IF(K118 + N117 &lt; 0, K118 + N117, 0)</f>
        <v>0</v>
      </c>
      <c r="O118" s="1">
        <f>IF(L118 + O117 &lt; 0, L118 + O117, 0)</f>
        <v>0</v>
      </c>
      <c r="P118" s="1">
        <f>IF(O118 &lt; 0, 1 + P117, 0)</f>
        <v>0</v>
      </c>
      <c r="Q118" s="1">
        <f>IF(E118&lt;0,1,0)</f>
        <v>0</v>
      </c>
      <c r="R118" s="1">
        <f>IF(Q118=1,E118,0)</f>
        <v>0</v>
      </c>
      <c r="S118" s="1">
        <f>IF(E118&gt;0,1,0)</f>
        <v>0</v>
      </c>
      <c r="T118" s="1">
        <f>IF(S118=1,E118,0)</f>
        <v>0</v>
      </c>
      <c r="U118" s="1">
        <f>IF(R118&lt;-100000000.0/100,1,0)</f>
        <v>0</v>
      </c>
      <c r="V118" s="1">
        <f>IF(T118&gt;100000000.0/100,1,0)</f>
        <v>0</v>
      </c>
      <c r="W118" s="1">
        <f>IF(L118&lt;0,1,0)</f>
        <v>0</v>
      </c>
      <c r="X118" s="1">
        <f>IF(W118=1,L118,0)</f>
        <v>0</v>
      </c>
      <c r="Y118" s="1">
        <f>IF(L118&gt;0,1,0)</f>
        <v>0</v>
      </c>
      <c r="Z118" s="1">
        <f>IF(Y118=1,L118,0)</f>
        <v>0</v>
      </c>
      <c r="AA118" s="1">
        <f>IF(X118&lt;-100000000.0/100,1,0)</f>
        <v>0</v>
      </c>
      <c r="AB118" s="1">
        <f>IF(Z118&gt;100000000.0/100,1,0)</f>
        <v>0</v>
      </c>
    </row>
    <row r="119" spans="1:28" s="1" customFormat="1">
      <c r="A119" s="3">
        <v>45468</v>
      </c>
      <c r="B119" s="2" t="s">
        <v>77</v>
      </c>
      <c r="C119" s="1">
        <f>SUM(PL!E119:AN119)</f>
        <v>0</v>
      </c>
      <c r="D119" s="1">
        <f>SUM(PL!AO119:BX119)</f>
        <v>0</v>
      </c>
      <c r="E119" s="1">
        <f>SUM(C119:D119)</f>
        <v>0</v>
      </c>
      <c r="F119" s="1">
        <f>IF(C119 + F118 &lt; 0, C119 + F118, 0)</f>
        <v>0</v>
      </c>
      <c r="G119" s="1">
        <f>IF(D119 + G118 &lt; 0, D119 + G118, 0)</f>
        <v>0</v>
      </c>
      <c r="H119" s="1">
        <f>IF(E119 + H118 &lt; 0, E119 + H118, 0)</f>
        <v>0</v>
      </c>
      <c r="I119" s="1">
        <f>IF(H119 &lt; 0, 1 + I118, 0)</f>
        <v>0</v>
      </c>
      <c r="J119" s="1">
        <f>C119-((ABS(SUM(PL!E119:AN119)))*0.125)</f>
        <v>0</v>
      </c>
      <c r="K119" s="1">
        <f>D119-((ABS(SUM(PL!AO119:BX119)))*0.125)</f>
        <v>0</v>
      </c>
      <c r="L119" s="1">
        <f>J119 + K119</f>
        <v>0</v>
      </c>
      <c r="M119" s="1">
        <f>IF(J119 + M118 &lt; 0, J119 + M118, 0)</f>
        <v>0</v>
      </c>
      <c r="N119" s="1">
        <f>IF(K119 + N118 &lt; 0, K119 + N118, 0)</f>
        <v>0</v>
      </c>
      <c r="O119" s="1">
        <f>IF(L119 + O118 &lt; 0, L119 + O118, 0)</f>
        <v>0</v>
      </c>
      <c r="P119" s="1">
        <f>IF(O119 &lt; 0, 1 + P118, 0)</f>
        <v>0</v>
      </c>
      <c r="Q119" s="1">
        <f>IF(E119&lt;0,1,0)</f>
        <v>0</v>
      </c>
      <c r="R119" s="1">
        <f>IF(Q119=1,E119,0)</f>
        <v>0</v>
      </c>
      <c r="S119" s="1">
        <f>IF(E119&gt;0,1,0)</f>
        <v>0</v>
      </c>
      <c r="T119" s="1">
        <f>IF(S119=1,E119,0)</f>
        <v>0</v>
      </c>
      <c r="U119" s="1">
        <f>IF(R119&lt;-100000000.0/100,1,0)</f>
        <v>0</v>
      </c>
      <c r="V119" s="1">
        <f>IF(T119&gt;100000000.0/100,1,0)</f>
        <v>0</v>
      </c>
      <c r="W119" s="1">
        <f>IF(L119&lt;0,1,0)</f>
        <v>0</v>
      </c>
      <c r="X119" s="1">
        <f>IF(W119=1,L119,0)</f>
        <v>0</v>
      </c>
      <c r="Y119" s="1">
        <f>IF(L119&gt;0,1,0)</f>
        <v>0</v>
      </c>
      <c r="Z119" s="1">
        <f>IF(Y119=1,L119,0)</f>
        <v>0</v>
      </c>
      <c r="AA119" s="1">
        <f>IF(X119&lt;-100000000.0/100,1,0)</f>
        <v>0</v>
      </c>
      <c r="AB119" s="1">
        <f>IF(Z119&gt;100000000.0/100,1,0)</f>
        <v>0</v>
      </c>
    </row>
    <row r="120" spans="1:28" s="1" customFormat="1">
      <c r="A120" s="3">
        <v>45469</v>
      </c>
      <c r="B120" s="2" t="s">
        <v>78</v>
      </c>
      <c r="C120" s="1">
        <f>SUM(PL!E120:AN120)</f>
        <v>0</v>
      </c>
      <c r="D120" s="1">
        <f>SUM(PL!AO120:BX120)</f>
        <v>0</v>
      </c>
      <c r="E120" s="1">
        <f>SUM(C120:D120)</f>
        <v>0</v>
      </c>
      <c r="F120" s="1">
        <f>IF(C120 + F119 &lt; 0, C120 + F119, 0)</f>
        <v>0</v>
      </c>
      <c r="G120" s="1">
        <f>IF(D120 + G119 &lt; 0, D120 + G119, 0)</f>
        <v>0</v>
      </c>
      <c r="H120" s="1">
        <f>IF(E120 + H119 &lt; 0, E120 + H119, 0)</f>
        <v>0</v>
      </c>
      <c r="I120" s="1">
        <f>IF(H120 &lt; 0, 1 + I119, 0)</f>
        <v>0</v>
      </c>
      <c r="J120" s="1">
        <f>C120-((ABS(SUM(PL!E120:AN120)))*0.125)</f>
        <v>0</v>
      </c>
      <c r="K120" s="1">
        <f>D120-((ABS(SUM(PL!AO120:BX120)))*0.125)</f>
        <v>0</v>
      </c>
      <c r="L120" s="1">
        <f>J120 + K120</f>
        <v>0</v>
      </c>
      <c r="M120" s="1">
        <f>IF(J120 + M119 &lt; 0, J120 + M119, 0)</f>
        <v>0</v>
      </c>
      <c r="N120" s="1">
        <f>IF(K120 + N119 &lt; 0, K120 + N119, 0)</f>
        <v>0</v>
      </c>
      <c r="O120" s="1">
        <f>IF(L120 + O119 &lt; 0, L120 + O119, 0)</f>
        <v>0</v>
      </c>
      <c r="P120" s="1">
        <f>IF(O120 &lt; 0, 1 + P119, 0)</f>
        <v>0</v>
      </c>
      <c r="Q120" s="1">
        <f>IF(E120&lt;0,1,0)</f>
        <v>0</v>
      </c>
      <c r="R120" s="1">
        <f>IF(Q120=1,E120,0)</f>
        <v>0</v>
      </c>
      <c r="S120" s="1">
        <f>IF(E120&gt;0,1,0)</f>
        <v>0</v>
      </c>
      <c r="T120" s="1">
        <f>IF(S120=1,E120,0)</f>
        <v>0</v>
      </c>
      <c r="U120" s="1">
        <f>IF(R120&lt;-100000000.0/100,1,0)</f>
        <v>0</v>
      </c>
      <c r="V120" s="1">
        <f>IF(T120&gt;100000000.0/100,1,0)</f>
        <v>0</v>
      </c>
      <c r="W120" s="1">
        <f>IF(L120&lt;0,1,0)</f>
        <v>0</v>
      </c>
      <c r="X120" s="1">
        <f>IF(W120=1,L120,0)</f>
        <v>0</v>
      </c>
      <c r="Y120" s="1">
        <f>IF(L120&gt;0,1,0)</f>
        <v>0</v>
      </c>
      <c r="Z120" s="1">
        <f>IF(Y120=1,L120,0)</f>
        <v>0</v>
      </c>
      <c r="AA120" s="1">
        <f>IF(X120&lt;-100000000.0/100,1,0)</f>
        <v>0</v>
      </c>
      <c r="AB120" s="1">
        <f>IF(Z120&gt;100000000.0/100,1,0)</f>
        <v>0</v>
      </c>
    </row>
    <row r="121" spans="1:28" s="1" customFormat="1">
      <c r="A121" s="3">
        <v>45470</v>
      </c>
      <c r="B121" s="2" t="s">
        <v>79</v>
      </c>
      <c r="C121" s="1">
        <f>SUM(PL!E121:AN121)</f>
        <v>0</v>
      </c>
      <c r="D121" s="1">
        <f>SUM(PL!AO121:BX121)</f>
        <v>0</v>
      </c>
      <c r="E121" s="1">
        <f>SUM(C121:D121)</f>
        <v>0</v>
      </c>
      <c r="F121" s="1">
        <f>IF(C121 + F120 &lt; 0, C121 + F120, 0)</f>
        <v>0</v>
      </c>
      <c r="G121" s="1">
        <f>IF(D121 + G120 &lt; 0, D121 + G120, 0)</f>
        <v>0</v>
      </c>
      <c r="H121" s="1">
        <f>IF(E121 + H120 &lt; 0, E121 + H120, 0)</f>
        <v>0</v>
      </c>
      <c r="I121" s="1">
        <f>IF(H121 &lt; 0, 1 + I120, 0)</f>
        <v>0</v>
      </c>
      <c r="J121" s="1">
        <f>C121-((ABS(SUM(PL!E121:AN121)))*0.125)</f>
        <v>0</v>
      </c>
      <c r="K121" s="1">
        <f>D121-((ABS(SUM(PL!AO121:BX121)))*0.125)</f>
        <v>0</v>
      </c>
      <c r="L121" s="1">
        <f>J121 + K121</f>
        <v>0</v>
      </c>
      <c r="M121" s="1">
        <f>IF(J121 + M120 &lt; 0, J121 + M120, 0)</f>
        <v>0</v>
      </c>
      <c r="N121" s="1">
        <f>IF(K121 + N120 &lt; 0, K121 + N120, 0)</f>
        <v>0</v>
      </c>
      <c r="O121" s="1">
        <f>IF(L121 + O120 &lt; 0, L121 + O120, 0)</f>
        <v>0</v>
      </c>
      <c r="P121" s="1">
        <f>IF(O121 &lt; 0, 1 + P120, 0)</f>
        <v>0</v>
      </c>
      <c r="Q121" s="1">
        <f>IF(E121&lt;0,1,0)</f>
        <v>0</v>
      </c>
      <c r="R121" s="1">
        <f>IF(Q121=1,E121,0)</f>
        <v>0</v>
      </c>
      <c r="S121" s="1">
        <f>IF(E121&gt;0,1,0)</f>
        <v>0</v>
      </c>
      <c r="T121" s="1">
        <f>IF(S121=1,E121,0)</f>
        <v>0</v>
      </c>
      <c r="U121" s="1">
        <f>IF(R121&lt;-100000000.0/100,1,0)</f>
        <v>0</v>
      </c>
      <c r="V121" s="1">
        <f>IF(T121&gt;100000000.0/100,1,0)</f>
        <v>0</v>
      </c>
      <c r="W121" s="1">
        <f>IF(L121&lt;0,1,0)</f>
        <v>0</v>
      </c>
      <c r="X121" s="1">
        <f>IF(W121=1,L121,0)</f>
        <v>0</v>
      </c>
      <c r="Y121" s="1">
        <f>IF(L121&gt;0,1,0)</f>
        <v>0</v>
      </c>
      <c r="Z121" s="1">
        <f>IF(Y121=1,L121,0)</f>
        <v>0</v>
      </c>
      <c r="AA121" s="1">
        <f>IF(X121&lt;-100000000.0/100,1,0)</f>
        <v>0</v>
      </c>
      <c r="AB121" s="1">
        <f>IF(Z121&gt;100000000.0/100,1,0)</f>
        <v>0</v>
      </c>
    </row>
    <row r="122" spans="1:28" s="1" customFormat="1">
      <c r="A122" s="3">
        <v>45471</v>
      </c>
      <c r="B122" s="2" t="s">
        <v>80</v>
      </c>
      <c r="C122" s="1">
        <f>SUM(PL!E122:AN122)</f>
        <v>0</v>
      </c>
      <c r="D122" s="1">
        <f>SUM(PL!AO122:BX122)</f>
        <v>0</v>
      </c>
      <c r="E122" s="1">
        <f>SUM(C122:D122)</f>
        <v>0</v>
      </c>
      <c r="F122" s="1">
        <f>IF(C122 + F121 &lt; 0, C122 + F121, 0)</f>
        <v>0</v>
      </c>
      <c r="G122" s="1">
        <f>IF(D122 + G121 &lt; 0, D122 + G121, 0)</f>
        <v>0</v>
      </c>
      <c r="H122" s="1">
        <f>IF(E122 + H121 &lt; 0, E122 + H121, 0)</f>
        <v>0</v>
      </c>
      <c r="I122" s="1">
        <f>IF(H122 &lt; 0, 1 + I121, 0)</f>
        <v>0</v>
      </c>
      <c r="J122" s="1">
        <f>C122-((ABS(SUM(PL!E122:AN122)))*0.125)</f>
        <v>0</v>
      </c>
      <c r="K122" s="1">
        <f>D122-((ABS(SUM(PL!AO122:BX122)))*0.125)</f>
        <v>0</v>
      </c>
      <c r="L122" s="1">
        <f>J122 + K122</f>
        <v>0</v>
      </c>
      <c r="M122" s="1">
        <f>IF(J122 + M121 &lt; 0, J122 + M121, 0)</f>
        <v>0</v>
      </c>
      <c r="N122" s="1">
        <f>IF(K122 + N121 &lt; 0, K122 + N121, 0)</f>
        <v>0</v>
      </c>
      <c r="O122" s="1">
        <f>IF(L122 + O121 &lt; 0, L122 + O121, 0)</f>
        <v>0</v>
      </c>
      <c r="P122" s="1">
        <f>IF(O122 &lt; 0, 1 + P121, 0)</f>
        <v>0</v>
      </c>
      <c r="Q122" s="1">
        <f>IF(E122&lt;0,1,0)</f>
        <v>0</v>
      </c>
      <c r="R122" s="1">
        <f>IF(Q122=1,E122,0)</f>
        <v>0</v>
      </c>
      <c r="S122" s="1">
        <f>IF(E122&gt;0,1,0)</f>
        <v>0</v>
      </c>
      <c r="T122" s="1">
        <f>IF(S122=1,E122,0)</f>
        <v>0</v>
      </c>
      <c r="U122" s="1">
        <f>IF(R122&lt;-100000000.0/100,1,0)</f>
        <v>0</v>
      </c>
      <c r="V122" s="1">
        <f>IF(T122&gt;100000000.0/100,1,0)</f>
        <v>0</v>
      </c>
      <c r="W122" s="1">
        <f>IF(L122&lt;0,1,0)</f>
        <v>0</v>
      </c>
      <c r="X122" s="1">
        <f>IF(W122=1,L122,0)</f>
        <v>0</v>
      </c>
      <c r="Y122" s="1">
        <f>IF(L122&gt;0,1,0)</f>
        <v>0</v>
      </c>
      <c r="Z122" s="1">
        <f>IF(Y122=1,L122,0)</f>
        <v>0</v>
      </c>
      <c r="AA122" s="1">
        <f>IF(X122&lt;-100000000.0/100,1,0)</f>
        <v>0</v>
      </c>
      <c r="AB122" s="1">
        <f>IF(Z122&gt;100000000.0/100,1,0)</f>
        <v>0</v>
      </c>
    </row>
    <row r="123" spans="1:28" s="1" customFormat="1">
      <c r="A123" s="3">
        <v>45474</v>
      </c>
      <c r="B123" s="2" t="s">
        <v>76</v>
      </c>
      <c r="C123" s="1">
        <f>SUM(PL!E123:AN123)</f>
        <v>0</v>
      </c>
      <c r="D123" s="1">
        <f>SUM(PL!AO123:BX123)</f>
        <v>0</v>
      </c>
      <c r="E123" s="1">
        <f>SUM(C123:D123)</f>
        <v>0</v>
      </c>
      <c r="F123" s="1">
        <f>IF(C123 + F122 &lt; 0, C123 + F122, 0)</f>
        <v>0</v>
      </c>
      <c r="G123" s="1">
        <f>IF(D123 + G122 &lt; 0, D123 + G122, 0)</f>
        <v>0</v>
      </c>
      <c r="H123" s="1">
        <f>IF(E123 + H122 &lt; 0, E123 + H122, 0)</f>
        <v>0</v>
      </c>
      <c r="I123" s="1">
        <f>IF(H123 &lt; 0, 1 + I122, 0)</f>
        <v>0</v>
      </c>
      <c r="J123" s="1">
        <f>C123-((ABS(SUM(PL!E123:AN123)))*0.125)</f>
        <v>0</v>
      </c>
      <c r="K123" s="1">
        <f>D123-((ABS(SUM(PL!AO123:BX123)))*0.125)</f>
        <v>0</v>
      </c>
      <c r="L123" s="1">
        <f>J123 + K123</f>
        <v>0</v>
      </c>
      <c r="M123" s="1">
        <f>IF(J123 + M122 &lt; 0, J123 + M122, 0)</f>
        <v>0</v>
      </c>
      <c r="N123" s="1">
        <f>IF(K123 + N122 &lt; 0, K123 + N122, 0)</f>
        <v>0</v>
      </c>
      <c r="O123" s="1">
        <f>IF(L123 + O122 &lt; 0, L123 + O122, 0)</f>
        <v>0</v>
      </c>
      <c r="P123" s="1">
        <f>IF(O123 &lt; 0, 1 + P122, 0)</f>
        <v>0</v>
      </c>
      <c r="Q123" s="1">
        <f>IF(E123&lt;0,1,0)</f>
        <v>0</v>
      </c>
      <c r="R123" s="1">
        <f>IF(Q123=1,E123,0)</f>
        <v>0</v>
      </c>
      <c r="S123" s="1">
        <f>IF(E123&gt;0,1,0)</f>
        <v>0</v>
      </c>
      <c r="T123" s="1">
        <f>IF(S123=1,E123,0)</f>
        <v>0</v>
      </c>
      <c r="U123" s="1">
        <f>IF(R123&lt;-100000000.0/100,1,0)</f>
        <v>0</v>
      </c>
      <c r="V123" s="1">
        <f>IF(T123&gt;100000000.0/100,1,0)</f>
        <v>0</v>
      </c>
      <c r="W123" s="1">
        <f>IF(L123&lt;0,1,0)</f>
        <v>0</v>
      </c>
      <c r="X123" s="1">
        <f>IF(W123=1,L123,0)</f>
        <v>0</v>
      </c>
      <c r="Y123" s="1">
        <f>IF(L123&gt;0,1,0)</f>
        <v>0</v>
      </c>
      <c r="Z123" s="1">
        <f>IF(Y123=1,L123,0)</f>
        <v>0</v>
      </c>
      <c r="AA123" s="1">
        <f>IF(X123&lt;-100000000.0/100,1,0)</f>
        <v>0</v>
      </c>
      <c r="AB123" s="1">
        <f>IF(Z123&gt;100000000.0/100,1,0)</f>
        <v>0</v>
      </c>
    </row>
    <row r="124" spans="1:28" s="1" customFormat="1">
      <c r="A124" s="3">
        <v>45475</v>
      </c>
      <c r="B124" s="2" t="s">
        <v>77</v>
      </c>
      <c r="C124" s="1">
        <f>SUM(PL!E124:AN124)</f>
        <v>0</v>
      </c>
      <c r="D124" s="1">
        <f>SUM(PL!AO124:BX124)</f>
        <v>0</v>
      </c>
      <c r="E124" s="1">
        <f>SUM(C124:D124)</f>
        <v>0</v>
      </c>
      <c r="F124" s="1">
        <f>IF(C124 + F123 &lt; 0, C124 + F123, 0)</f>
        <v>0</v>
      </c>
      <c r="G124" s="1">
        <f>IF(D124 + G123 &lt; 0, D124 + G123, 0)</f>
        <v>0</v>
      </c>
      <c r="H124" s="1">
        <f>IF(E124 + H123 &lt; 0, E124 + H123, 0)</f>
        <v>0</v>
      </c>
      <c r="I124" s="1">
        <f>IF(H124 &lt; 0, 1 + I123, 0)</f>
        <v>0</v>
      </c>
      <c r="J124" s="1">
        <f>C124-((ABS(SUM(PL!E124:AN124)))*0.125)</f>
        <v>0</v>
      </c>
      <c r="K124" s="1">
        <f>D124-((ABS(SUM(PL!AO124:BX124)))*0.125)</f>
        <v>0</v>
      </c>
      <c r="L124" s="1">
        <f>J124 + K124</f>
        <v>0</v>
      </c>
      <c r="M124" s="1">
        <f>IF(J124 + M123 &lt; 0, J124 + M123, 0)</f>
        <v>0</v>
      </c>
      <c r="N124" s="1">
        <f>IF(K124 + N123 &lt; 0, K124 + N123, 0)</f>
        <v>0</v>
      </c>
      <c r="O124" s="1">
        <f>IF(L124 + O123 &lt; 0, L124 + O123, 0)</f>
        <v>0</v>
      </c>
      <c r="P124" s="1">
        <f>IF(O124 &lt; 0, 1 + P123, 0)</f>
        <v>0</v>
      </c>
      <c r="Q124" s="1">
        <f>IF(E124&lt;0,1,0)</f>
        <v>0</v>
      </c>
      <c r="R124" s="1">
        <f>IF(Q124=1,E124,0)</f>
        <v>0</v>
      </c>
      <c r="S124" s="1">
        <f>IF(E124&gt;0,1,0)</f>
        <v>0</v>
      </c>
      <c r="T124" s="1">
        <f>IF(S124=1,E124,0)</f>
        <v>0</v>
      </c>
      <c r="U124" s="1">
        <f>IF(R124&lt;-100000000.0/100,1,0)</f>
        <v>0</v>
      </c>
      <c r="V124" s="1">
        <f>IF(T124&gt;100000000.0/100,1,0)</f>
        <v>0</v>
      </c>
      <c r="W124" s="1">
        <f>IF(L124&lt;0,1,0)</f>
        <v>0</v>
      </c>
      <c r="X124" s="1">
        <f>IF(W124=1,L124,0)</f>
        <v>0</v>
      </c>
      <c r="Y124" s="1">
        <f>IF(L124&gt;0,1,0)</f>
        <v>0</v>
      </c>
      <c r="Z124" s="1">
        <f>IF(Y124=1,L124,0)</f>
        <v>0</v>
      </c>
      <c r="AA124" s="1">
        <f>IF(X124&lt;-100000000.0/100,1,0)</f>
        <v>0</v>
      </c>
      <c r="AB124" s="1">
        <f>IF(Z124&gt;100000000.0/100,1,0)</f>
        <v>0</v>
      </c>
    </row>
    <row r="125" spans="1:28" s="1" customFormat="1">
      <c r="A125" s="3">
        <v>45476</v>
      </c>
      <c r="B125" s="2" t="s">
        <v>78</v>
      </c>
      <c r="C125" s="1">
        <f>SUM(PL!E125:AN125)</f>
        <v>0</v>
      </c>
      <c r="D125" s="1">
        <f>SUM(PL!AO125:BX125)</f>
        <v>0</v>
      </c>
      <c r="E125" s="1">
        <f>SUM(C125:D125)</f>
        <v>0</v>
      </c>
      <c r="F125" s="1">
        <f>IF(C125 + F124 &lt; 0, C125 + F124, 0)</f>
        <v>0</v>
      </c>
      <c r="G125" s="1">
        <f>IF(D125 + G124 &lt; 0, D125 + G124, 0)</f>
        <v>0</v>
      </c>
      <c r="H125" s="1">
        <f>IF(E125 + H124 &lt; 0, E125 + H124, 0)</f>
        <v>0</v>
      </c>
      <c r="I125" s="1">
        <f>IF(H125 &lt; 0, 1 + I124, 0)</f>
        <v>0</v>
      </c>
      <c r="J125" s="1">
        <f>C125-((ABS(SUM(PL!E125:AN125)))*0.125)</f>
        <v>0</v>
      </c>
      <c r="K125" s="1">
        <f>D125-((ABS(SUM(PL!AO125:BX125)))*0.125)</f>
        <v>0</v>
      </c>
      <c r="L125" s="1">
        <f>J125 + K125</f>
        <v>0</v>
      </c>
      <c r="M125" s="1">
        <f>IF(J125 + M124 &lt; 0, J125 + M124, 0)</f>
        <v>0</v>
      </c>
      <c r="N125" s="1">
        <f>IF(K125 + N124 &lt; 0, K125 + N124, 0)</f>
        <v>0</v>
      </c>
      <c r="O125" s="1">
        <f>IF(L125 + O124 &lt; 0, L125 + O124, 0)</f>
        <v>0</v>
      </c>
      <c r="P125" s="1">
        <f>IF(O125 &lt; 0, 1 + P124, 0)</f>
        <v>0</v>
      </c>
      <c r="Q125" s="1">
        <f>IF(E125&lt;0,1,0)</f>
        <v>0</v>
      </c>
      <c r="R125" s="1">
        <f>IF(Q125=1,E125,0)</f>
        <v>0</v>
      </c>
      <c r="S125" s="1">
        <f>IF(E125&gt;0,1,0)</f>
        <v>0</v>
      </c>
      <c r="T125" s="1">
        <f>IF(S125=1,E125,0)</f>
        <v>0</v>
      </c>
      <c r="U125" s="1">
        <f>IF(R125&lt;-100000000.0/100,1,0)</f>
        <v>0</v>
      </c>
      <c r="V125" s="1">
        <f>IF(T125&gt;100000000.0/100,1,0)</f>
        <v>0</v>
      </c>
      <c r="W125" s="1">
        <f>IF(L125&lt;0,1,0)</f>
        <v>0</v>
      </c>
      <c r="X125" s="1">
        <f>IF(W125=1,L125,0)</f>
        <v>0</v>
      </c>
      <c r="Y125" s="1">
        <f>IF(L125&gt;0,1,0)</f>
        <v>0</v>
      </c>
      <c r="Z125" s="1">
        <f>IF(Y125=1,L125,0)</f>
        <v>0</v>
      </c>
      <c r="AA125" s="1">
        <f>IF(X125&lt;-100000000.0/100,1,0)</f>
        <v>0</v>
      </c>
      <c r="AB125" s="1">
        <f>IF(Z125&gt;100000000.0/100,1,0)</f>
        <v>0</v>
      </c>
    </row>
    <row r="126" spans="1:28" s="1" customFormat="1">
      <c r="A126" s="3">
        <v>45477</v>
      </c>
      <c r="B126" s="2" t="s">
        <v>79</v>
      </c>
      <c r="C126" s="1">
        <f>SUM(PL!E126:AN126)</f>
        <v>0</v>
      </c>
      <c r="D126" s="1">
        <f>SUM(PL!AO126:BX126)</f>
        <v>0</v>
      </c>
      <c r="E126" s="1">
        <f>SUM(C126:D126)</f>
        <v>0</v>
      </c>
      <c r="F126" s="1">
        <f>IF(C126 + F125 &lt; 0, C126 + F125, 0)</f>
        <v>0</v>
      </c>
      <c r="G126" s="1">
        <f>IF(D126 + G125 &lt; 0, D126 + G125, 0)</f>
        <v>0</v>
      </c>
      <c r="H126" s="1">
        <f>IF(E126 + H125 &lt; 0, E126 + H125, 0)</f>
        <v>0</v>
      </c>
      <c r="I126" s="1">
        <f>IF(H126 &lt; 0, 1 + I125, 0)</f>
        <v>0</v>
      </c>
      <c r="J126" s="1">
        <f>C126-((ABS(SUM(PL!E126:AN126)))*0.125)</f>
        <v>0</v>
      </c>
      <c r="K126" s="1">
        <f>D126-((ABS(SUM(PL!AO126:BX126)))*0.125)</f>
        <v>0</v>
      </c>
      <c r="L126" s="1">
        <f>J126 + K126</f>
        <v>0</v>
      </c>
      <c r="M126" s="1">
        <f>IF(J126 + M125 &lt; 0, J126 + M125, 0)</f>
        <v>0</v>
      </c>
      <c r="N126" s="1">
        <f>IF(K126 + N125 &lt; 0, K126 + N125, 0)</f>
        <v>0</v>
      </c>
      <c r="O126" s="1">
        <f>IF(L126 + O125 &lt; 0, L126 + O125, 0)</f>
        <v>0</v>
      </c>
      <c r="P126" s="1">
        <f>IF(O126 &lt; 0, 1 + P125, 0)</f>
        <v>0</v>
      </c>
      <c r="Q126" s="1">
        <f>IF(E126&lt;0,1,0)</f>
        <v>0</v>
      </c>
      <c r="R126" s="1">
        <f>IF(Q126=1,E126,0)</f>
        <v>0</v>
      </c>
      <c r="S126" s="1">
        <f>IF(E126&gt;0,1,0)</f>
        <v>0</v>
      </c>
      <c r="T126" s="1">
        <f>IF(S126=1,E126,0)</f>
        <v>0</v>
      </c>
      <c r="U126" s="1">
        <f>IF(R126&lt;-100000000.0/100,1,0)</f>
        <v>0</v>
      </c>
      <c r="V126" s="1">
        <f>IF(T126&gt;100000000.0/100,1,0)</f>
        <v>0</v>
      </c>
      <c r="W126" s="1">
        <f>IF(L126&lt;0,1,0)</f>
        <v>0</v>
      </c>
      <c r="X126" s="1">
        <f>IF(W126=1,L126,0)</f>
        <v>0</v>
      </c>
      <c r="Y126" s="1">
        <f>IF(L126&gt;0,1,0)</f>
        <v>0</v>
      </c>
      <c r="Z126" s="1">
        <f>IF(Y126=1,L126,0)</f>
        <v>0</v>
      </c>
      <c r="AA126" s="1">
        <f>IF(X126&lt;-100000000.0/100,1,0)</f>
        <v>0</v>
      </c>
      <c r="AB126" s="1">
        <f>IF(Z126&gt;100000000.0/100,1,0)</f>
        <v>0</v>
      </c>
    </row>
    <row r="127" spans="1:28" s="1" customFormat="1">
      <c r="A127" s="3">
        <v>45478</v>
      </c>
      <c r="B127" s="2" t="s">
        <v>80</v>
      </c>
      <c r="C127" s="1">
        <f>SUM(PL!E127:AN127)</f>
        <v>0</v>
      </c>
      <c r="D127" s="1">
        <f>SUM(PL!AO127:BX127)</f>
        <v>0</v>
      </c>
      <c r="E127" s="1">
        <f>SUM(C127:D127)</f>
        <v>0</v>
      </c>
      <c r="F127" s="1">
        <f>IF(C127 + F126 &lt; 0, C127 + F126, 0)</f>
        <v>0</v>
      </c>
      <c r="G127" s="1">
        <f>IF(D127 + G126 &lt; 0, D127 + G126, 0)</f>
        <v>0</v>
      </c>
      <c r="H127" s="1">
        <f>IF(E127 + H126 &lt; 0, E127 + H126, 0)</f>
        <v>0</v>
      </c>
      <c r="I127" s="1">
        <f>IF(H127 &lt; 0, 1 + I126, 0)</f>
        <v>0</v>
      </c>
      <c r="J127" s="1">
        <f>C127-((ABS(SUM(PL!E127:AN127)))*0.125)</f>
        <v>0</v>
      </c>
      <c r="K127" s="1">
        <f>D127-((ABS(SUM(PL!AO127:BX127)))*0.125)</f>
        <v>0</v>
      </c>
      <c r="L127" s="1">
        <f>J127 + K127</f>
        <v>0</v>
      </c>
      <c r="M127" s="1">
        <f>IF(J127 + M126 &lt; 0, J127 + M126, 0)</f>
        <v>0</v>
      </c>
      <c r="N127" s="1">
        <f>IF(K127 + N126 &lt; 0, K127 + N126, 0)</f>
        <v>0</v>
      </c>
      <c r="O127" s="1">
        <f>IF(L127 + O126 &lt; 0, L127 + O126, 0)</f>
        <v>0</v>
      </c>
      <c r="P127" s="1">
        <f>IF(O127 &lt; 0, 1 + P126, 0)</f>
        <v>0</v>
      </c>
      <c r="Q127" s="1">
        <f>IF(E127&lt;0,1,0)</f>
        <v>0</v>
      </c>
      <c r="R127" s="1">
        <f>IF(Q127=1,E127,0)</f>
        <v>0</v>
      </c>
      <c r="S127" s="1">
        <f>IF(E127&gt;0,1,0)</f>
        <v>0</v>
      </c>
      <c r="T127" s="1">
        <f>IF(S127=1,E127,0)</f>
        <v>0</v>
      </c>
      <c r="U127" s="1">
        <f>IF(R127&lt;-100000000.0/100,1,0)</f>
        <v>0</v>
      </c>
      <c r="V127" s="1">
        <f>IF(T127&gt;100000000.0/100,1,0)</f>
        <v>0</v>
      </c>
      <c r="W127" s="1">
        <f>IF(L127&lt;0,1,0)</f>
        <v>0</v>
      </c>
      <c r="X127" s="1">
        <f>IF(W127=1,L127,0)</f>
        <v>0</v>
      </c>
      <c r="Y127" s="1">
        <f>IF(L127&gt;0,1,0)</f>
        <v>0</v>
      </c>
      <c r="Z127" s="1">
        <f>IF(Y127=1,L127,0)</f>
        <v>0</v>
      </c>
      <c r="AA127" s="1">
        <f>IF(X127&lt;-100000000.0/100,1,0)</f>
        <v>0</v>
      </c>
      <c r="AB127" s="1">
        <f>IF(Z127&gt;100000000.0/100,1,0)</f>
        <v>0</v>
      </c>
    </row>
    <row r="128" spans="1:28" s="1" customFormat="1">
      <c r="A128" s="3">
        <v>45481</v>
      </c>
      <c r="B128" s="2" t="s">
        <v>76</v>
      </c>
      <c r="C128" s="1">
        <f>SUM(PL!E128:AN128)</f>
        <v>0</v>
      </c>
      <c r="D128" s="1">
        <f>SUM(PL!AO128:BX128)</f>
        <v>0</v>
      </c>
      <c r="E128" s="1">
        <f>SUM(C128:D128)</f>
        <v>0</v>
      </c>
      <c r="F128" s="1">
        <f>IF(C128 + F127 &lt; 0, C128 + F127, 0)</f>
        <v>0</v>
      </c>
      <c r="G128" s="1">
        <f>IF(D128 + G127 &lt; 0, D128 + G127, 0)</f>
        <v>0</v>
      </c>
      <c r="H128" s="1">
        <f>IF(E128 + H127 &lt; 0, E128 + H127, 0)</f>
        <v>0</v>
      </c>
      <c r="I128" s="1">
        <f>IF(H128 &lt; 0, 1 + I127, 0)</f>
        <v>0</v>
      </c>
      <c r="J128" s="1">
        <f>C128-((ABS(SUM(PL!E128:AN128)))*0.125)</f>
        <v>0</v>
      </c>
      <c r="K128" s="1">
        <f>D128-((ABS(SUM(PL!AO128:BX128)))*0.125)</f>
        <v>0</v>
      </c>
      <c r="L128" s="1">
        <f>J128 + K128</f>
        <v>0</v>
      </c>
      <c r="M128" s="1">
        <f>IF(J128 + M127 &lt; 0, J128 + M127, 0)</f>
        <v>0</v>
      </c>
      <c r="N128" s="1">
        <f>IF(K128 + N127 &lt; 0, K128 + N127, 0)</f>
        <v>0</v>
      </c>
      <c r="O128" s="1">
        <f>IF(L128 + O127 &lt; 0, L128 + O127, 0)</f>
        <v>0</v>
      </c>
      <c r="P128" s="1">
        <f>IF(O128 &lt; 0, 1 + P127, 0)</f>
        <v>0</v>
      </c>
      <c r="Q128" s="1">
        <f>IF(E128&lt;0,1,0)</f>
        <v>0</v>
      </c>
      <c r="R128" s="1">
        <f>IF(Q128=1,E128,0)</f>
        <v>0</v>
      </c>
      <c r="S128" s="1">
        <f>IF(E128&gt;0,1,0)</f>
        <v>0</v>
      </c>
      <c r="T128" s="1">
        <f>IF(S128=1,E128,0)</f>
        <v>0</v>
      </c>
      <c r="U128" s="1">
        <f>IF(R128&lt;-100000000.0/100,1,0)</f>
        <v>0</v>
      </c>
      <c r="V128" s="1">
        <f>IF(T128&gt;100000000.0/100,1,0)</f>
        <v>0</v>
      </c>
      <c r="W128" s="1">
        <f>IF(L128&lt;0,1,0)</f>
        <v>0</v>
      </c>
      <c r="X128" s="1">
        <f>IF(W128=1,L128,0)</f>
        <v>0</v>
      </c>
      <c r="Y128" s="1">
        <f>IF(L128&gt;0,1,0)</f>
        <v>0</v>
      </c>
      <c r="Z128" s="1">
        <f>IF(Y128=1,L128,0)</f>
        <v>0</v>
      </c>
      <c r="AA128" s="1">
        <f>IF(X128&lt;-100000000.0/100,1,0)</f>
        <v>0</v>
      </c>
      <c r="AB128" s="1">
        <f>IF(Z128&gt;100000000.0/100,1,0)</f>
        <v>0</v>
      </c>
    </row>
    <row r="129" spans="1:28" s="1" customFormat="1">
      <c r="A129" s="3">
        <v>45482</v>
      </c>
      <c r="B129" s="2" t="s">
        <v>77</v>
      </c>
      <c r="C129" s="1">
        <f>SUM(PL!E129:AN129)</f>
        <v>0</v>
      </c>
      <c r="D129" s="1">
        <f>SUM(PL!AO129:BX129)</f>
        <v>0</v>
      </c>
      <c r="E129" s="1">
        <f>SUM(C129:D129)</f>
        <v>0</v>
      </c>
      <c r="F129" s="1">
        <f>IF(C129 + F128 &lt; 0, C129 + F128, 0)</f>
        <v>0</v>
      </c>
      <c r="G129" s="1">
        <f>IF(D129 + G128 &lt; 0, D129 + G128, 0)</f>
        <v>0</v>
      </c>
      <c r="H129" s="1">
        <f>IF(E129 + H128 &lt; 0, E129 + H128, 0)</f>
        <v>0</v>
      </c>
      <c r="I129" s="1">
        <f>IF(H129 &lt; 0, 1 + I128, 0)</f>
        <v>0</v>
      </c>
      <c r="J129" s="1">
        <f>C129-((ABS(SUM(PL!E129:AN129)))*0.125)</f>
        <v>0</v>
      </c>
      <c r="K129" s="1">
        <f>D129-((ABS(SUM(PL!AO129:BX129)))*0.125)</f>
        <v>0</v>
      </c>
      <c r="L129" s="1">
        <f>J129 + K129</f>
        <v>0</v>
      </c>
      <c r="M129" s="1">
        <f>IF(J129 + M128 &lt; 0, J129 + M128, 0)</f>
        <v>0</v>
      </c>
      <c r="N129" s="1">
        <f>IF(K129 + N128 &lt; 0, K129 + N128, 0)</f>
        <v>0</v>
      </c>
      <c r="O129" s="1">
        <f>IF(L129 + O128 &lt; 0, L129 + O128, 0)</f>
        <v>0</v>
      </c>
      <c r="P129" s="1">
        <f>IF(O129 &lt; 0, 1 + P128, 0)</f>
        <v>0</v>
      </c>
      <c r="Q129" s="1">
        <f>IF(E129&lt;0,1,0)</f>
        <v>0</v>
      </c>
      <c r="R129" s="1">
        <f>IF(Q129=1,E129,0)</f>
        <v>0</v>
      </c>
      <c r="S129" s="1">
        <f>IF(E129&gt;0,1,0)</f>
        <v>0</v>
      </c>
      <c r="T129" s="1">
        <f>IF(S129=1,E129,0)</f>
        <v>0</v>
      </c>
      <c r="U129" s="1">
        <f>IF(R129&lt;-100000000.0/100,1,0)</f>
        <v>0</v>
      </c>
      <c r="V129" s="1">
        <f>IF(T129&gt;100000000.0/100,1,0)</f>
        <v>0</v>
      </c>
      <c r="W129" s="1">
        <f>IF(L129&lt;0,1,0)</f>
        <v>0</v>
      </c>
      <c r="X129" s="1">
        <f>IF(W129=1,L129,0)</f>
        <v>0</v>
      </c>
      <c r="Y129" s="1">
        <f>IF(L129&gt;0,1,0)</f>
        <v>0</v>
      </c>
      <c r="Z129" s="1">
        <f>IF(Y129=1,L129,0)</f>
        <v>0</v>
      </c>
      <c r="AA129" s="1">
        <f>IF(X129&lt;-100000000.0/100,1,0)</f>
        <v>0</v>
      </c>
      <c r="AB129" s="1">
        <f>IF(Z129&gt;100000000.0/100,1,0)</f>
        <v>0</v>
      </c>
    </row>
    <row r="130" spans="1:28" s="1" customFormat="1">
      <c r="A130" s="3">
        <v>45483</v>
      </c>
      <c r="B130" s="2" t="s">
        <v>78</v>
      </c>
      <c r="C130" s="1">
        <f>SUM(PL!E130:AN130)</f>
        <v>0</v>
      </c>
      <c r="D130" s="1">
        <f>SUM(PL!AO130:BX130)</f>
        <v>0</v>
      </c>
      <c r="E130" s="1">
        <f>SUM(C130:D130)</f>
        <v>0</v>
      </c>
      <c r="F130" s="1">
        <f>IF(C130 + F129 &lt; 0, C130 + F129, 0)</f>
        <v>0</v>
      </c>
      <c r="G130" s="1">
        <f>IF(D130 + G129 &lt; 0, D130 + G129, 0)</f>
        <v>0</v>
      </c>
      <c r="H130" s="1">
        <f>IF(E130 + H129 &lt; 0, E130 + H129, 0)</f>
        <v>0</v>
      </c>
      <c r="I130" s="1">
        <f>IF(H130 &lt; 0, 1 + I129, 0)</f>
        <v>0</v>
      </c>
      <c r="J130" s="1">
        <f>C130-((ABS(SUM(PL!E130:AN130)))*0.125)</f>
        <v>0</v>
      </c>
      <c r="K130" s="1">
        <f>D130-((ABS(SUM(PL!AO130:BX130)))*0.125)</f>
        <v>0</v>
      </c>
      <c r="L130" s="1">
        <f>J130 + K130</f>
        <v>0</v>
      </c>
      <c r="M130" s="1">
        <f>IF(J130 + M129 &lt; 0, J130 + M129, 0)</f>
        <v>0</v>
      </c>
      <c r="N130" s="1">
        <f>IF(K130 + N129 &lt; 0, K130 + N129, 0)</f>
        <v>0</v>
      </c>
      <c r="O130" s="1">
        <f>IF(L130 + O129 &lt; 0, L130 + O129, 0)</f>
        <v>0</v>
      </c>
      <c r="P130" s="1">
        <f>IF(O130 &lt; 0, 1 + P129, 0)</f>
        <v>0</v>
      </c>
      <c r="Q130" s="1">
        <f>IF(E130&lt;0,1,0)</f>
        <v>0</v>
      </c>
      <c r="R130" s="1">
        <f>IF(Q130=1,E130,0)</f>
        <v>0</v>
      </c>
      <c r="S130" s="1">
        <f>IF(E130&gt;0,1,0)</f>
        <v>0</v>
      </c>
      <c r="T130" s="1">
        <f>IF(S130=1,E130,0)</f>
        <v>0</v>
      </c>
      <c r="U130" s="1">
        <f>IF(R130&lt;-100000000.0/100,1,0)</f>
        <v>0</v>
      </c>
      <c r="V130" s="1">
        <f>IF(T130&gt;100000000.0/100,1,0)</f>
        <v>0</v>
      </c>
      <c r="W130" s="1">
        <f>IF(L130&lt;0,1,0)</f>
        <v>0</v>
      </c>
      <c r="X130" s="1">
        <f>IF(W130=1,L130,0)</f>
        <v>0</v>
      </c>
      <c r="Y130" s="1">
        <f>IF(L130&gt;0,1,0)</f>
        <v>0</v>
      </c>
      <c r="Z130" s="1">
        <f>IF(Y130=1,L130,0)</f>
        <v>0</v>
      </c>
      <c r="AA130" s="1">
        <f>IF(X130&lt;-100000000.0/100,1,0)</f>
        <v>0</v>
      </c>
      <c r="AB130" s="1">
        <f>IF(Z130&gt;100000000.0/100,1,0)</f>
        <v>0</v>
      </c>
    </row>
    <row r="131" spans="1:28" s="1" customFormat="1">
      <c r="A131" s="3">
        <v>45484</v>
      </c>
      <c r="B131" s="2" t="s">
        <v>79</v>
      </c>
      <c r="C131" s="1">
        <f>SUM(PL!E131:AN131)</f>
        <v>0</v>
      </c>
      <c r="D131" s="1">
        <f>SUM(PL!AO131:BX131)</f>
        <v>0</v>
      </c>
      <c r="E131" s="1">
        <f>SUM(C131:D131)</f>
        <v>0</v>
      </c>
      <c r="F131" s="1">
        <f>IF(C131 + F130 &lt; 0, C131 + F130, 0)</f>
        <v>0</v>
      </c>
      <c r="G131" s="1">
        <f>IF(D131 + G130 &lt; 0, D131 + G130, 0)</f>
        <v>0</v>
      </c>
      <c r="H131" s="1">
        <f>IF(E131 + H130 &lt; 0, E131 + H130, 0)</f>
        <v>0</v>
      </c>
      <c r="I131" s="1">
        <f>IF(H131 &lt; 0, 1 + I130, 0)</f>
        <v>0</v>
      </c>
      <c r="J131" s="1">
        <f>C131-((ABS(SUM(PL!E131:AN131)))*0.125)</f>
        <v>0</v>
      </c>
      <c r="K131" s="1">
        <f>D131-((ABS(SUM(PL!AO131:BX131)))*0.125)</f>
        <v>0</v>
      </c>
      <c r="L131" s="1">
        <f>J131 + K131</f>
        <v>0</v>
      </c>
      <c r="M131" s="1">
        <f>IF(J131 + M130 &lt; 0, J131 + M130, 0)</f>
        <v>0</v>
      </c>
      <c r="N131" s="1">
        <f>IF(K131 + N130 &lt; 0, K131 + N130, 0)</f>
        <v>0</v>
      </c>
      <c r="O131" s="1">
        <f>IF(L131 + O130 &lt; 0, L131 + O130, 0)</f>
        <v>0</v>
      </c>
      <c r="P131" s="1">
        <f>IF(O131 &lt; 0, 1 + P130, 0)</f>
        <v>0</v>
      </c>
      <c r="Q131" s="1">
        <f>IF(E131&lt;0,1,0)</f>
        <v>0</v>
      </c>
      <c r="R131" s="1">
        <f>IF(Q131=1,E131,0)</f>
        <v>0</v>
      </c>
      <c r="S131" s="1">
        <f>IF(E131&gt;0,1,0)</f>
        <v>0</v>
      </c>
      <c r="T131" s="1">
        <f>IF(S131=1,E131,0)</f>
        <v>0</v>
      </c>
      <c r="U131" s="1">
        <f>IF(R131&lt;-100000000.0/100,1,0)</f>
        <v>0</v>
      </c>
      <c r="V131" s="1">
        <f>IF(T131&gt;100000000.0/100,1,0)</f>
        <v>0</v>
      </c>
      <c r="W131" s="1">
        <f>IF(L131&lt;0,1,0)</f>
        <v>0</v>
      </c>
      <c r="X131" s="1">
        <f>IF(W131=1,L131,0)</f>
        <v>0</v>
      </c>
      <c r="Y131" s="1">
        <f>IF(L131&gt;0,1,0)</f>
        <v>0</v>
      </c>
      <c r="Z131" s="1">
        <f>IF(Y131=1,L131,0)</f>
        <v>0</v>
      </c>
      <c r="AA131" s="1">
        <f>IF(X131&lt;-100000000.0/100,1,0)</f>
        <v>0</v>
      </c>
      <c r="AB131" s="1">
        <f>IF(Z131&gt;100000000.0/100,1,0)</f>
        <v>0</v>
      </c>
    </row>
    <row r="132" spans="1:28" s="1" customFormat="1">
      <c r="A132" s="3">
        <v>45485</v>
      </c>
      <c r="B132" s="2" t="s">
        <v>80</v>
      </c>
      <c r="C132" s="1">
        <f>SUM(PL!E132:AN132)</f>
        <v>0</v>
      </c>
      <c r="D132" s="1">
        <f>SUM(PL!AO132:BX132)</f>
        <v>0</v>
      </c>
      <c r="E132" s="1">
        <f>SUM(C132:D132)</f>
        <v>0</v>
      </c>
      <c r="F132" s="1">
        <f>IF(C132 + F131 &lt; 0, C132 + F131, 0)</f>
        <v>0</v>
      </c>
      <c r="G132" s="1">
        <f>IF(D132 + G131 &lt; 0, D132 + G131, 0)</f>
        <v>0</v>
      </c>
      <c r="H132" s="1">
        <f>IF(E132 + H131 &lt; 0, E132 + H131, 0)</f>
        <v>0</v>
      </c>
      <c r="I132" s="1">
        <f>IF(H132 &lt; 0, 1 + I131, 0)</f>
        <v>0</v>
      </c>
      <c r="J132" s="1">
        <f>C132-((ABS(SUM(PL!E132:AN132)))*0.125)</f>
        <v>0</v>
      </c>
      <c r="K132" s="1">
        <f>D132-((ABS(SUM(PL!AO132:BX132)))*0.125)</f>
        <v>0</v>
      </c>
      <c r="L132" s="1">
        <f>J132 + K132</f>
        <v>0</v>
      </c>
      <c r="M132" s="1">
        <f>IF(J132 + M131 &lt; 0, J132 + M131, 0)</f>
        <v>0</v>
      </c>
      <c r="N132" s="1">
        <f>IF(K132 + N131 &lt; 0, K132 + N131, 0)</f>
        <v>0</v>
      </c>
      <c r="O132" s="1">
        <f>IF(L132 + O131 &lt; 0, L132 + O131, 0)</f>
        <v>0</v>
      </c>
      <c r="P132" s="1">
        <f>IF(O132 &lt; 0, 1 + P131, 0)</f>
        <v>0</v>
      </c>
      <c r="Q132" s="1">
        <f>IF(E132&lt;0,1,0)</f>
        <v>0</v>
      </c>
      <c r="R132" s="1">
        <f>IF(Q132=1,E132,0)</f>
        <v>0</v>
      </c>
      <c r="S132" s="1">
        <f>IF(E132&gt;0,1,0)</f>
        <v>0</v>
      </c>
      <c r="T132" s="1">
        <f>IF(S132=1,E132,0)</f>
        <v>0</v>
      </c>
      <c r="U132" s="1">
        <f>IF(R132&lt;-100000000.0/100,1,0)</f>
        <v>0</v>
      </c>
      <c r="V132" s="1">
        <f>IF(T132&gt;100000000.0/100,1,0)</f>
        <v>0</v>
      </c>
      <c r="W132" s="1">
        <f>IF(L132&lt;0,1,0)</f>
        <v>0</v>
      </c>
      <c r="X132" s="1">
        <f>IF(W132=1,L132,0)</f>
        <v>0</v>
      </c>
      <c r="Y132" s="1">
        <f>IF(L132&gt;0,1,0)</f>
        <v>0</v>
      </c>
      <c r="Z132" s="1">
        <f>IF(Y132=1,L132,0)</f>
        <v>0</v>
      </c>
      <c r="AA132" s="1">
        <f>IF(X132&lt;-100000000.0/100,1,0)</f>
        <v>0</v>
      </c>
      <c r="AB132" s="1">
        <f>IF(Z132&gt;100000000.0/100,1,0)</f>
        <v>0</v>
      </c>
    </row>
    <row r="133" spans="1:28" s="1" customFormat="1">
      <c r="A133" s="3">
        <v>45488</v>
      </c>
      <c r="B133" s="2" t="s">
        <v>76</v>
      </c>
      <c r="C133" s="1">
        <f>SUM(PL!E133:AN133)</f>
        <v>0</v>
      </c>
      <c r="D133" s="1">
        <f>SUM(PL!AO133:BX133)</f>
        <v>0</v>
      </c>
      <c r="E133" s="1">
        <f>SUM(C133:D133)</f>
        <v>0</v>
      </c>
      <c r="F133" s="1">
        <f>IF(C133 + F132 &lt; 0, C133 + F132, 0)</f>
        <v>0</v>
      </c>
      <c r="G133" s="1">
        <f>IF(D133 + G132 &lt; 0, D133 + G132, 0)</f>
        <v>0</v>
      </c>
      <c r="H133" s="1">
        <f>IF(E133 + H132 &lt; 0, E133 + H132, 0)</f>
        <v>0</v>
      </c>
      <c r="I133" s="1">
        <f>IF(H133 &lt; 0, 1 + I132, 0)</f>
        <v>0</v>
      </c>
      <c r="J133" s="1">
        <f>C133-((ABS(SUM(PL!E133:AN133)))*0.125)</f>
        <v>0</v>
      </c>
      <c r="K133" s="1">
        <f>D133-((ABS(SUM(PL!AO133:BX133)))*0.125)</f>
        <v>0</v>
      </c>
      <c r="L133" s="1">
        <f>J133 + K133</f>
        <v>0</v>
      </c>
      <c r="M133" s="1">
        <f>IF(J133 + M132 &lt; 0, J133 + M132, 0)</f>
        <v>0</v>
      </c>
      <c r="N133" s="1">
        <f>IF(K133 + N132 &lt; 0, K133 + N132, 0)</f>
        <v>0</v>
      </c>
      <c r="O133" s="1">
        <f>IF(L133 + O132 &lt; 0, L133 + O132, 0)</f>
        <v>0</v>
      </c>
      <c r="P133" s="1">
        <f>IF(O133 &lt; 0, 1 + P132, 0)</f>
        <v>0</v>
      </c>
      <c r="Q133" s="1">
        <f>IF(E133&lt;0,1,0)</f>
        <v>0</v>
      </c>
      <c r="R133" s="1">
        <f>IF(Q133=1,E133,0)</f>
        <v>0</v>
      </c>
      <c r="S133" s="1">
        <f>IF(E133&gt;0,1,0)</f>
        <v>0</v>
      </c>
      <c r="T133" s="1">
        <f>IF(S133=1,E133,0)</f>
        <v>0</v>
      </c>
      <c r="U133" s="1">
        <f>IF(R133&lt;-100000000.0/100,1,0)</f>
        <v>0</v>
      </c>
      <c r="V133" s="1">
        <f>IF(T133&gt;100000000.0/100,1,0)</f>
        <v>0</v>
      </c>
      <c r="W133" s="1">
        <f>IF(L133&lt;0,1,0)</f>
        <v>0</v>
      </c>
      <c r="X133" s="1">
        <f>IF(W133=1,L133,0)</f>
        <v>0</v>
      </c>
      <c r="Y133" s="1">
        <f>IF(L133&gt;0,1,0)</f>
        <v>0</v>
      </c>
      <c r="Z133" s="1">
        <f>IF(Y133=1,L133,0)</f>
        <v>0</v>
      </c>
      <c r="AA133" s="1">
        <f>IF(X133&lt;-100000000.0/100,1,0)</f>
        <v>0</v>
      </c>
      <c r="AB133" s="1">
        <f>IF(Z133&gt;100000000.0/100,1,0)</f>
        <v>0</v>
      </c>
    </row>
    <row r="134" spans="1:28" s="1" customFormat="1">
      <c r="A134" s="3">
        <v>45489</v>
      </c>
      <c r="B134" s="2" t="s">
        <v>77</v>
      </c>
      <c r="C134" s="1">
        <f>SUM(PL!E134:AN134)</f>
        <v>0</v>
      </c>
      <c r="D134" s="1">
        <f>SUM(PL!AO134:BX134)</f>
        <v>0</v>
      </c>
      <c r="E134" s="1">
        <f>SUM(C134:D134)</f>
        <v>0</v>
      </c>
      <c r="F134" s="1">
        <f>IF(C134 + F133 &lt; 0, C134 + F133, 0)</f>
        <v>0</v>
      </c>
      <c r="G134" s="1">
        <f>IF(D134 + G133 &lt; 0, D134 + G133, 0)</f>
        <v>0</v>
      </c>
      <c r="H134" s="1">
        <f>IF(E134 + H133 &lt; 0, E134 + H133, 0)</f>
        <v>0</v>
      </c>
      <c r="I134" s="1">
        <f>IF(H134 &lt; 0, 1 + I133, 0)</f>
        <v>0</v>
      </c>
      <c r="J134" s="1">
        <f>C134-((ABS(SUM(PL!E134:AN134)))*0.125)</f>
        <v>0</v>
      </c>
      <c r="K134" s="1">
        <f>D134-((ABS(SUM(PL!AO134:BX134)))*0.125)</f>
        <v>0</v>
      </c>
      <c r="L134" s="1">
        <f>J134 + K134</f>
        <v>0</v>
      </c>
      <c r="M134" s="1">
        <f>IF(J134 + M133 &lt; 0, J134 + M133, 0)</f>
        <v>0</v>
      </c>
      <c r="N134" s="1">
        <f>IF(K134 + N133 &lt; 0, K134 + N133, 0)</f>
        <v>0</v>
      </c>
      <c r="O134" s="1">
        <f>IF(L134 + O133 &lt; 0, L134 + O133, 0)</f>
        <v>0</v>
      </c>
      <c r="P134" s="1">
        <f>IF(O134 &lt; 0, 1 + P133, 0)</f>
        <v>0</v>
      </c>
      <c r="Q134" s="1">
        <f>IF(E134&lt;0,1,0)</f>
        <v>0</v>
      </c>
      <c r="R134" s="1">
        <f>IF(Q134=1,E134,0)</f>
        <v>0</v>
      </c>
      <c r="S134" s="1">
        <f>IF(E134&gt;0,1,0)</f>
        <v>0</v>
      </c>
      <c r="T134" s="1">
        <f>IF(S134=1,E134,0)</f>
        <v>0</v>
      </c>
      <c r="U134" s="1">
        <f>IF(R134&lt;-100000000.0/100,1,0)</f>
        <v>0</v>
      </c>
      <c r="V134" s="1">
        <f>IF(T134&gt;100000000.0/100,1,0)</f>
        <v>0</v>
      </c>
      <c r="W134" s="1">
        <f>IF(L134&lt;0,1,0)</f>
        <v>0</v>
      </c>
      <c r="X134" s="1">
        <f>IF(W134=1,L134,0)</f>
        <v>0</v>
      </c>
      <c r="Y134" s="1">
        <f>IF(L134&gt;0,1,0)</f>
        <v>0</v>
      </c>
      <c r="Z134" s="1">
        <f>IF(Y134=1,L134,0)</f>
        <v>0</v>
      </c>
      <c r="AA134" s="1">
        <f>IF(X134&lt;-100000000.0/100,1,0)</f>
        <v>0</v>
      </c>
      <c r="AB134" s="1">
        <f>IF(Z134&gt;100000000.0/100,1,0)</f>
        <v>0</v>
      </c>
    </row>
    <row r="135" spans="1:28" s="1" customFormat="1">
      <c r="A135" s="3">
        <v>45491</v>
      </c>
      <c r="B135" s="2" t="s">
        <v>79</v>
      </c>
      <c r="C135" s="1">
        <f>SUM(PL!E135:AN135)</f>
        <v>0</v>
      </c>
      <c r="D135" s="1">
        <f>SUM(PL!AO135:BX135)</f>
        <v>0</v>
      </c>
      <c r="E135" s="1">
        <f>SUM(C135:D135)</f>
        <v>0</v>
      </c>
      <c r="F135" s="1">
        <f>IF(C135 + F134 &lt; 0, C135 + F134, 0)</f>
        <v>0</v>
      </c>
      <c r="G135" s="1">
        <f>IF(D135 + G134 &lt; 0, D135 + G134, 0)</f>
        <v>0</v>
      </c>
      <c r="H135" s="1">
        <f>IF(E135 + H134 &lt; 0, E135 + H134, 0)</f>
        <v>0</v>
      </c>
      <c r="I135" s="1">
        <f>IF(H135 &lt; 0, 1 + I134, 0)</f>
        <v>0</v>
      </c>
      <c r="J135" s="1">
        <f>C135-((ABS(SUM(PL!E135:AN135)))*0.125)</f>
        <v>0</v>
      </c>
      <c r="K135" s="1">
        <f>D135-((ABS(SUM(PL!AO135:BX135)))*0.125)</f>
        <v>0</v>
      </c>
      <c r="L135" s="1">
        <f>J135 + K135</f>
        <v>0</v>
      </c>
      <c r="M135" s="1">
        <f>IF(J135 + M134 &lt; 0, J135 + M134, 0)</f>
        <v>0</v>
      </c>
      <c r="N135" s="1">
        <f>IF(K135 + N134 &lt; 0, K135 + N134, 0)</f>
        <v>0</v>
      </c>
      <c r="O135" s="1">
        <f>IF(L135 + O134 &lt; 0, L135 + O134, 0)</f>
        <v>0</v>
      </c>
      <c r="P135" s="1">
        <f>IF(O135 &lt; 0, 1 + P134, 0)</f>
        <v>0</v>
      </c>
      <c r="Q135" s="1">
        <f>IF(E135&lt;0,1,0)</f>
        <v>0</v>
      </c>
      <c r="R135" s="1">
        <f>IF(Q135=1,E135,0)</f>
        <v>0</v>
      </c>
      <c r="S135" s="1">
        <f>IF(E135&gt;0,1,0)</f>
        <v>0</v>
      </c>
      <c r="T135" s="1">
        <f>IF(S135=1,E135,0)</f>
        <v>0</v>
      </c>
      <c r="U135" s="1">
        <f>IF(R135&lt;-100000000.0/100,1,0)</f>
        <v>0</v>
      </c>
      <c r="V135" s="1">
        <f>IF(T135&gt;100000000.0/100,1,0)</f>
        <v>0</v>
      </c>
      <c r="W135" s="1">
        <f>IF(L135&lt;0,1,0)</f>
        <v>0</v>
      </c>
      <c r="X135" s="1">
        <f>IF(W135=1,L135,0)</f>
        <v>0</v>
      </c>
      <c r="Y135" s="1">
        <f>IF(L135&gt;0,1,0)</f>
        <v>0</v>
      </c>
      <c r="Z135" s="1">
        <f>IF(Y135=1,L135,0)</f>
        <v>0</v>
      </c>
      <c r="AA135" s="1">
        <f>IF(X135&lt;-100000000.0/100,1,0)</f>
        <v>0</v>
      </c>
      <c r="AB135" s="1">
        <f>IF(Z135&gt;100000000.0/100,1,0)</f>
        <v>0</v>
      </c>
    </row>
    <row r="136" spans="1:28" s="1" customFormat="1">
      <c r="A136" s="3">
        <v>45492</v>
      </c>
      <c r="B136" s="2" t="s">
        <v>80</v>
      </c>
      <c r="C136" s="1">
        <f>SUM(PL!E136:AN136)</f>
        <v>0</v>
      </c>
      <c r="D136" s="1">
        <f>SUM(PL!AO136:BX136)</f>
        <v>0</v>
      </c>
      <c r="E136" s="1">
        <f>SUM(C136:D136)</f>
        <v>0</v>
      </c>
      <c r="F136" s="1">
        <f>IF(C136 + F135 &lt; 0, C136 + F135, 0)</f>
        <v>0</v>
      </c>
      <c r="G136" s="1">
        <f>IF(D136 + G135 &lt; 0, D136 + G135, 0)</f>
        <v>0</v>
      </c>
      <c r="H136" s="1">
        <f>IF(E136 + H135 &lt; 0, E136 + H135, 0)</f>
        <v>0</v>
      </c>
      <c r="I136" s="1">
        <f>IF(H136 &lt; 0, 1 + I135, 0)</f>
        <v>0</v>
      </c>
      <c r="J136" s="1">
        <f>C136-((ABS(SUM(PL!E136:AN136)))*0.125)</f>
        <v>0</v>
      </c>
      <c r="K136" s="1">
        <f>D136-((ABS(SUM(PL!AO136:BX136)))*0.125)</f>
        <v>0</v>
      </c>
      <c r="L136" s="1">
        <f>J136 + K136</f>
        <v>0</v>
      </c>
      <c r="M136" s="1">
        <f>IF(J136 + M135 &lt; 0, J136 + M135, 0)</f>
        <v>0</v>
      </c>
      <c r="N136" s="1">
        <f>IF(K136 + N135 &lt; 0, K136 + N135, 0)</f>
        <v>0</v>
      </c>
      <c r="O136" s="1">
        <f>IF(L136 + O135 &lt; 0, L136 + O135, 0)</f>
        <v>0</v>
      </c>
      <c r="P136" s="1">
        <f>IF(O136 &lt; 0, 1 + P135, 0)</f>
        <v>0</v>
      </c>
      <c r="Q136" s="1">
        <f>IF(E136&lt;0,1,0)</f>
        <v>0</v>
      </c>
      <c r="R136" s="1">
        <f>IF(Q136=1,E136,0)</f>
        <v>0</v>
      </c>
      <c r="S136" s="1">
        <f>IF(E136&gt;0,1,0)</f>
        <v>0</v>
      </c>
      <c r="T136" s="1">
        <f>IF(S136=1,E136,0)</f>
        <v>0</v>
      </c>
      <c r="U136" s="1">
        <f>IF(R136&lt;-100000000.0/100,1,0)</f>
        <v>0</v>
      </c>
      <c r="V136" s="1">
        <f>IF(T136&gt;100000000.0/100,1,0)</f>
        <v>0</v>
      </c>
      <c r="W136" s="1">
        <f>IF(L136&lt;0,1,0)</f>
        <v>0</v>
      </c>
      <c r="X136" s="1">
        <f>IF(W136=1,L136,0)</f>
        <v>0</v>
      </c>
      <c r="Y136" s="1">
        <f>IF(L136&gt;0,1,0)</f>
        <v>0</v>
      </c>
      <c r="Z136" s="1">
        <f>IF(Y136=1,L136,0)</f>
        <v>0</v>
      </c>
      <c r="AA136" s="1">
        <f>IF(X136&lt;-100000000.0/100,1,0)</f>
        <v>0</v>
      </c>
      <c r="AB136" s="1">
        <f>IF(Z136&gt;100000000.0/100,1,0)</f>
        <v>0</v>
      </c>
    </row>
    <row r="137" spans="1:28" s="1" customFormat="1">
      <c r="A137" s="3">
        <v>45495</v>
      </c>
      <c r="B137" s="2" t="s">
        <v>76</v>
      </c>
      <c r="C137" s="1">
        <f>SUM(PL!E137:AN137)</f>
        <v>0</v>
      </c>
      <c r="D137" s="1">
        <f>SUM(PL!AO137:BX137)</f>
        <v>0</v>
      </c>
      <c r="E137" s="1">
        <f>SUM(C137:D137)</f>
        <v>0</v>
      </c>
      <c r="F137" s="1">
        <f>IF(C137 + F136 &lt; 0, C137 + F136, 0)</f>
        <v>0</v>
      </c>
      <c r="G137" s="1">
        <f>IF(D137 + G136 &lt; 0, D137 + G136, 0)</f>
        <v>0</v>
      </c>
      <c r="H137" s="1">
        <f>IF(E137 + H136 &lt; 0, E137 + H136, 0)</f>
        <v>0</v>
      </c>
      <c r="I137" s="1">
        <f>IF(H137 &lt; 0, 1 + I136, 0)</f>
        <v>0</v>
      </c>
      <c r="J137" s="1">
        <f>C137-((ABS(SUM(PL!E137:AN137)))*0.125)</f>
        <v>0</v>
      </c>
      <c r="K137" s="1">
        <f>D137-((ABS(SUM(PL!AO137:BX137)))*0.125)</f>
        <v>0</v>
      </c>
      <c r="L137" s="1">
        <f>J137 + K137</f>
        <v>0</v>
      </c>
      <c r="M137" s="1">
        <f>IF(J137 + M136 &lt; 0, J137 + M136, 0)</f>
        <v>0</v>
      </c>
      <c r="N137" s="1">
        <f>IF(K137 + N136 &lt; 0, K137 + N136, 0)</f>
        <v>0</v>
      </c>
      <c r="O137" s="1">
        <f>IF(L137 + O136 &lt; 0, L137 + O136, 0)</f>
        <v>0</v>
      </c>
      <c r="P137" s="1">
        <f>IF(O137 &lt; 0, 1 + P136, 0)</f>
        <v>0</v>
      </c>
      <c r="Q137" s="1">
        <f>IF(E137&lt;0,1,0)</f>
        <v>0</v>
      </c>
      <c r="R137" s="1">
        <f>IF(Q137=1,E137,0)</f>
        <v>0</v>
      </c>
      <c r="S137" s="1">
        <f>IF(E137&gt;0,1,0)</f>
        <v>0</v>
      </c>
      <c r="T137" s="1">
        <f>IF(S137=1,E137,0)</f>
        <v>0</v>
      </c>
      <c r="U137" s="1">
        <f>IF(R137&lt;-100000000.0/100,1,0)</f>
        <v>0</v>
      </c>
      <c r="V137" s="1">
        <f>IF(T137&gt;100000000.0/100,1,0)</f>
        <v>0</v>
      </c>
      <c r="W137" s="1">
        <f>IF(L137&lt;0,1,0)</f>
        <v>0</v>
      </c>
      <c r="X137" s="1">
        <f>IF(W137=1,L137,0)</f>
        <v>0</v>
      </c>
      <c r="Y137" s="1">
        <f>IF(L137&gt;0,1,0)</f>
        <v>0</v>
      </c>
      <c r="Z137" s="1">
        <f>IF(Y137=1,L137,0)</f>
        <v>0</v>
      </c>
      <c r="AA137" s="1">
        <f>IF(X137&lt;-100000000.0/100,1,0)</f>
        <v>0</v>
      </c>
      <c r="AB137" s="1">
        <f>IF(Z137&gt;100000000.0/100,1,0)</f>
        <v>0</v>
      </c>
    </row>
    <row r="138" spans="1:28" s="1" customFormat="1">
      <c r="A138" s="3">
        <v>45496</v>
      </c>
      <c r="B138" s="2" t="s">
        <v>77</v>
      </c>
      <c r="C138" s="1">
        <f>SUM(PL!E138:AN138)</f>
        <v>0</v>
      </c>
      <c r="D138" s="1">
        <f>SUM(PL!AO138:BX138)</f>
        <v>0</v>
      </c>
      <c r="E138" s="1">
        <f>SUM(C138:D138)</f>
        <v>0</v>
      </c>
      <c r="F138" s="1">
        <f>IF(C138 + F137 &lt; 0, C138 + F137, 0)</f>
        <v>0</v>
      </c>
      <c r="G138" s="1">
        <f>IF(D138 + G137 &lt; 0, D138 + G137, 0)</f>
        <v>0</v>
      </c>
      <c r="H138" s="1">
        <f>IF(E138 + H137 &lt; 0, E138 + H137, 0)</f>
        <v>0</v>
      </c>
      <c r="I138" s="1">
        <f>IF(H138 &lt; 0, 1 + I137, 0)</f>
        <v>0</v>
      </c>
      <c r="J138" s="1">
        <f>C138-((ABS(SUM(PL!E138:AN138)))*0.125)</f>
        <v>0</v>
      </c>
      <c r="K138" s="1">
        <f>D138-((ABS(SUM(PL!AO138:BX138)))*0.125)</f>
        <v>0</v>
      </c>
      <c r="L138" s="1">
        <f>J138 + K138</f>
        <v>0</v>
      </c>
      <c r="M138" s="1">
        <f>IF(J138 + M137 &lt; 0, J138 + M137, 0)</f>
        <v>0</v>
      </c>
      <c r="N138" s="1">
        <f>IF(K138 + N137 &lt; 0, K138 + N137, 0)</f>
        <v>0</v>
      </c>
      <c r="O138" s="1">
        <f>IF(L138 + O137 &lt; 0, L138 + O137, 0)</f>
        <v>0</v>
      </c>
      <c r="P138" s="1">
        <f>IF(O138 &lt; 0, 1 + P137, 0)</f>
        <v>0</v>
      </c>
      <c r="Q138" s="1">
        <f>IF(E138&lt;0,1,0)</f>
        <v>0</v>
      </c>
      <c r="R138" s="1">
        <f>IF(Q138=1,E138,0)</f>
        <v>0</v>
      </c>
      <c r="S138" s="1">
        <f>IF(E138&gt;0,1,0)</f>
        <v>0</v>
      </c>
      <c r="T138" s="1">
        <f>IF(S138=1,E138,0)</f>
        <v>0</v>
      </c>
      <c r="U138" s="1">
        <f>IF(R138&lt;-100000000.0/100,1,0)</f>
        <v>0</v>
      </c>
      <c r="V138" s="1">
        <f>IF(T138&gt;100000000.0/100,1,0)</f>
        <v>0</v>
      </c>
      <c r="W138" s="1">
        <f>IF(L138&lt;0,1,0)</f>
        <v>0</v>
      </c>
      <c r="X138" s="1">
        <f>IF(W138=1,L138,0)</f>
        <v>0</v>
      </c>
      <c r="Y138" s="1">
        <f>IF(L138&gt;0,1,0)</f>
        <v>0</v>
      </c>
      <c r="Z138" s="1">
        <f>IF(Y138=1,L138,0)</f>
        <v>0</v>
      </c>
      <c r="AA138" s="1">
        <f>IF(X138&lt;-100000000.0/100,1,0)</f>
        <v>0</v>
      </c>
      <c r="AB138" s="1">
        <f>IF(Z138&gt;100000000.0/100,1,0)</f>
        <v>0</v>
      </c>
    </row>
    <row r="139" spans="1:28" s="1" customFormat="1">
      <c r="A139" s="3">
        <v>45497</v>
      </c>
      <c r="B139" s="2" t="s">
        <v>78</v>
      </c>
      <c r="C139" s="1">
        <f>SUM(PL!E139:AN139)</f>
        <v>0</v>
      </c>
      <c r="D139" s="1">
        <f>SUM(PL!AO139:BX139)</f>
        <v>0</v>
      </c>
      <c r="E139" s="1">
        <f>SUM(C139:D139)</f>
        <v>0</v>
      </c>
      <c r="F139" s="1">
        <f>IF(C139 + F138 &lt; 0, C139 + F138, 0)</f>
        <v>0</v>
      </c>
      <c r="G139" s="1">
        <f>IF(D139 + G138 &lt; 0, D139 + G138, 0)</f>
        <v>0</v>
      </c>
      <c r="H139" s="1">
        <f>IF(E139 + H138 &lt; 0, E139 + H138, 0)</f>
        <v>0</v>
      </c>
      <c r="I139" s="1">
        <f>IF(H139 &lt; 0, 1 + I138, 0)</f>
        <v>0</v>
      </c>
      <c r="J139" s="1">
        <f>C139-((ABS(SUM(PL!E139:AN139)))*0.125)</f>
        <v>0</v>
      </c>
      <c r="K139" s="1">
        <f>D139-((ABS(SUM(PL!AO139:BX139)))*0.125)</f>
        <v>0</v>
      </c>
      <c r="L139" s="1">
        <f>J139 + K139</f>
        <v>0</v>
      </c>
      <c r="M139" s="1">
        <f>IF(J139 + M138 &lt; 0, J139 + M138, 0)</f>
        <v>0</v>
      </c>
      <c r="N139" s="1">
        <f>IF(K139 + N138 &lt; 0, K139 + N138, 0)</f>
        <v>0</v>
      </c>
      <c r="O139" s="1">
        <f>IF(L139 + O138 &lt; 0, L139 + O138, 0)</f>
        <v>0</v>
      </c>
      <c r="P139" s="1">
        <f>IF(O139 &lt; 0, 1 + P138, 0)</f>
        <v>0</v>
      </c>
      <c r="Q139" s="1">
        <f>IF(E139&lt;0,1,0)</f>
        <v>0</v>
      </c>
      <c r="R139" s="1">
        <f>IF(Q139=1,E139,0)</f>
        <v>0</v>
      </c>
      <c r="S139" s="1">
        <f>IF(E139&gt;0,1,0)</f>
        <v>0</v>
      </c>
      <c r="T139" s="1">
        <f>IF(S139=1,E139,0)</f>
        <v>0</v>
      </c>
      <c r="U139" s="1">
        <f>IF(R139&lt;-100000000.0/100,1,0)</f>
        <v>0</v>
      </c>
      <c r="V139" s="1">
        <f>IF(T139&gt;100000000.0/100,1,0)</f>
        <v>0</v>
      </c>
      <c r="W139" s="1">
        <f>IF(L139&lt;0,1,0)</f>
        <v>0</v>
      </c>
      <c r="X139" s="1">
        <f>IF(W139=1,L139,0)</f>
        <v>0</v>
      </c>
      <c r="Y139" s="1">
        <f>IF(L139&gt;0,1,0)</f>
        <v>0</v>
      </c>
      <c r="Z139" s="1">
        <f>IF(Y139=1,L139,0)</f>
        <v>0</v>
      </c>
      <c r="AA139" s="1">
        <f>IF(X139&lt;-100000000.0/100,1,0)</f>
        <v>0</v>
      </c>
      <c r="AB139" s="1">
        <f>IF(Z139&gt;100000000.0/100,1,0)</f>
        <v>0</v>
      </c>
    </row>
    <row r="140" spans="1:28" s="1" customFormat="1">
      <c r="A140" s="3">
        <v>45498</v>
      </c>
      <c r="B140" s="2" t="s">
        <v>79</v>
      </c>
      <c r="C140" s="1">
        <f>SUM(PL!E140:AN140)</f>
        <v>0</v>
      </c>
      <c r="D140" s="1">
        <f>SUM(PL!AO140:BX140)</f>
        <v>0</v>
      </c>
      <c r="E140" s="1">
        <f>SUM(C140:D140)</f>
        <v>0</v>
      </c>
      <c r="F140" s="1">
        <f>IF(C140 + F139 &lt; 0, C140 + F139, 0)</f>
        <v>0</v>
      </c>
      <c r="G140" s="1">
        <f>IF(D140 + G139 &lt; 0, D140 + G139, 0)</f>
        <v>0</v>
      </c>
      <c r="H140" s="1">
        <f>IF(E140 + H139 &lt; 0, E140 + H139, 0)</f>
        <v>0</v>
      </c>
      <c r="I140" s="1">
        <f>IF(H140 &lt; 0, 1 + I139, 0)</f>
        <v>0</v>
      </c>
      <c r="J140" s="1">
        <f>C140-((ABS(SUM(PL!E140:AN140)))*0.125)</f>
        <v>0</v>
      </c>
      <c r="K140" s="1">
        <f>D140-((ABS(SUM(PL!AO140:BX140)))*0.125)</f>
        <v>0</v>
      </c>
      <c r="L140" s="1">
        <f>J140 + K140</f>
        <v>0</v>
      </c>
      <c r="M140" s="1">
        <f>IF(J140 + M139 &lt; 0, J140 + M139, 0)</f>
        <v>0</v>
      </c>
      <c r="N140" s="1">
        <f>IF(K140 + N139 &lt; 0, K140 + N139, 0)</f>
        <v>0</v>
      </c>
      <c r="O140" s="1">
        <f>IF(L140 + O139 &lt; 0, L140 + O139, 0)</f>
        <v>0</v>
      </c>
      <c r="P140" s="1">
        <f>IF(O140 &lt; 0, 1 + P139, 0)</f>
        <v>0</v>
      </c>
      <c r="Q140" s="1">
        <f>IF(E140&lt;0,1,0)</f>
        <v>0</v>
      </c>
      <c r="R140" s="1">
        <f>IF(Q140=1,E140,0)</f>
        <v>0</v>
      </c>
      <c r="S140" s="1">
        <f>IF(E140&gt;0,1,0)</f>
        <v>0</v>
      </c>
      <c r="T140" s="1">
        <f>IF(S140=1,E140,0)</f>
        <v>0</v>
      </c>
      <c r="U140" s="1">
        <f>IF(R140&lt;-100000000.0/100,1,0)</f>
        <v>0</v>
      </c>
      <c r="V140" s="1">
        <f>IF(T140&gt;100000000.0/100,1,0)</f>
        <v>0</v>
      </c>
      <c r="W140" s="1">
        <f>IF(L140&lt;0,1,0)</f>
        <v>0</v>
      </c>
      <c r="X140" s="1">
        <f>IF(W140=1,L140,0)</f>
        <v>0</v>
      </c>
      <c r="Y140" s="1">
        <f>IF(L140&gt;0,1,0)</f>
        <v>0</v>
      </c>
      <c r="Z140" s="1">
        <f>IF(Y140=1,L140,0)</f>
        <v>0</v>
      </c>
      <c r="AA140" s="1">
        <f>IF(X140&lt;-100000000.0/100,1,0)</f>
        <v>0</v>
      </c>
      <c r="AB140" s="1">
        <f>IF(Z140&gt;100000000.0/100,1,0)</f>
        <v>0</v>
      </c>
    </row>
    <row r="141" spans="1:28" s="1" customFormat="1">
      <c r="A141" s="3">
        <v>45499</v>
      </c>
      <c r="B141" s="2" t="s">
        <v>80</v>
      </c>
      <c r="C141" s="1">
        <f>SUM(PL!E141:AN141)</f>
        <v>0</v>
      </c>
      <c r="D141" s="1">
        <f>SUM(PL!AO141:BX141)</f>
        <v>0</v>
      </c>
      <c r="E141" s="1">
        <f>SUM(C141:D141)</f>
        <v>0</v>
      </c>
      <c r="F141" s="1">
        <f>IF(C141 + F140 &lt; 0, C141 + F140, 0)</f>
        <v>0</v>
      </c>
      <c r="G141" s="1">
        <f>IF(D141 + G140 &lt; 0, D141 + G140, 0)</f>
        <v>0</v>
      </c>
      <c r="H141" s="1">
        <f>IF(E141 + H140 &lt; 0, E141 + H140, 0)</f>
        <v>0</v>
      </c>
      <c r="I141" s="1">
        <f>IF(H141 &lt; 0, 1 + I140, 0)</f>
        <v>0</v>
      </c>
      <c r="J141" s="1">
        <f>C141-((ABS(SUM(PL!E141:AN141)))*0.125)</f>
        <v>0</v>
      </c>
      <c r="K141" s="1">
        <f>D141-((ABS(SUM(PL!AO141:BX141)))*0.125)</f>
        <v>0</v>
      </c>
      <c r="L141" s="1">
        <f>J141 + K141</f>
        <v>0</v>
      </c>
      <c r="M141" s="1">
        <f>IF(J141 + M140 &lt; 0, J141 + M140, 0)</f>
        <v>0</v>
      </c>
      <c r="N141" s="1">
        <f>IF(K141 + N140 &lt; 0, K141 + N140, 0)</f>
        <v>0</v>
      </c>
      <c r="O141" s="1">
        <f>IF(L141 + O140 &lt; 0, L141 + O140, 0)</f>
        <v>0</v>
      </c>
      <c r="P141" s="1">
        <f>IF(O141 &lt; 0, 1 + P140, 0)</f>
        <v>0</v>
      </c>
      <c r="Q141" s="1">
        <f>IF(E141&lt;0,1,0)</f>
        <v>0</v>
      </c>
      <c r="R141" s="1">
        <f>IF(Q141=1,E141,0)</f>
        <v>0</v>
      </c>
      <c r="S141" s="1">
        <f>IF(E141&gt;0,1,0)</f>
        <v>0</v>
      </c>
      <c r="T141" s="1">
        <f>IF(S141=1,E141,0)</f>
        <v>0</v>
      </c>
      <c r="U141" s="1">
        <f>IF(R141&lt;-100000000.0/100,1,0)</f>
        <v>0</v>
      </c>
      <c r="V141" s="1">
        <f>IF(T141&gt;100000000.0/100,1,0)</f>
        <v>0</v>
      </c>
      <c r="W141" s="1">
        <f>IF(L141&lt;0,1,0)</f>
        <v>0</v>
      </c>
      <c r="X141" s="1">
        <f>IF(W141=1,L141,0)</f>
        <v>0</v>
      </c>
      <c r="Y141" s="1">
        <f>IF(L141&gt;0,1,0)</f>
        <v>0</v>
      </c>
      <c r="Z141" s="1">
        <f>IF(Y141=1,L141,0)</f>
        <v>0</v>
      </c>
      <c r="AA141" s="1">
        <f>IF(X141&lt;-100000000.0/100,1,0)</f>
        <v>0</v>
      </c>
      <c r="AB141" s="1">
        <f>IF(Z141&gt;100000000.0/100,1,0)</f>
        <v>0</v>
      </c>
    </row>
    <row r="142" spans="1:28" s="1" customFormat="1">
      <c r="A142" s="3">
        <v>45502</v>
      </c>
      <c r="B142" s="2" t="s">
        <v>76</v>
      </c>
      <c r="C142" s="1">
        <f>SUM(PL!E142:AN142)</f>
        <v>0</v>
      </c>
      <c r="D142" s="1">
        <f>SUM(PL!AO142:BX142)</f>
        <v>0</v>
      </c>
      <c r="E142" s="1">
        <f>SUM(C142:D142)</f>
        <v>0</v>
      </c>
      <c r="F142" s="1">
        <f>IF(C142 + F141 &lt; 0, C142 + F141, 0)</f>
        <v>0</v>
      </c>
      <c r="G142" s="1">
        <f>IF(D142 + G141 &lt; 0, D142 + G141, 0)</f>
        <v>0</v>
      </c>
      <c r="H142" s="1">
        <f>IF(E142 + H141 &lt; 0, E142 + H141, 0)</f>
        <v>0</v>
      </c>
      <c r="I142" s="1">
        <f>IF(H142 &lt; 0, 1 + I141, 0)</f>
        <v>0</v>
      </c>
      <c r="J142" s="1">
        <f>C142-((ABS(SUM(PL!E142:AN142)))*0.125)</f>
        <v>0</v>
      </c>
      <c r="K142" s="1">
        <f>D142-((ABS(SUM(PL!AO142:BX142)))*0.125)</f>
        <v>0</v>
      </c>
      <c r="L142" s="1">
        <f>J142 + K142</f>
        <v>0</v>
      </c>
      <c r="M142" s="1">
        <f>IF(J142 + M141 &lt; 0, J142 + M141, 0)</f>
        <v>0</v>
      </c>
      <c r="N142" s="1">
        <f>IF(K142 + N141 &lt; 0, K142 + N141, 0)</f>
        <v>0</v>
      </c>
      <c r="O142" s="1">
        <f>IF(L142 + O141 &lt; 0, L142 + O141, 0)</f>
        <v>0</v>
      </c>
      <c r="P142" s="1">
        <f>IF(O142 &lt; 0, 1 + P141, 0)</f>
        <v>0</v>
      </c>
      <c r="Q142" s="1">
        <f>IF(E142&lt;0,1,0)</f>
        <v>0</v>
      </c>
      <c r="R142" s="1">
        <f>IF(Q142=1,E142,0)</f>
        <v>0</v>
      </c>
      <c r="S142" s="1">
        <f>IF(E142&gt;0,1,0)</f>
        <v>0</v>
      </c>
      <c r="T142" s="1">
        <f>IF(S142=1,E142,0)</f>
        <v>0</v>
      </c>
      <c r="U142" s="1">
        <f>IF(R142&lt;-100000000.0/100,1,0)</f>
        <v>0</v>
      </c>
      <c r="V142" s="1">
        <f>IF(T142&gt;100000000.0/100,1,0)</f>
        <v>0</v>
      </c>
      <c r="W142" s="1">
        <f>IF(L142&lt;0,1,0)</f>
        <v>0</v>
      </c>
      <c r="X142" s="1">
        <f>IF(W142=1,L142,0)</f>
        <v>0</v>
      </c>
      <c r="Y142" s="1">
        <f>IF(L142&gt;0,1,0)</f>
        <v>0</v>
      </c>
      <c r="Z142" s="1">
        <f>IF(Y142=1,L142,0)</f>
        <v>0</v>
      </c>
      <c r="AA142" s="1">
        <f>IF(X142&lt;-100000000.0/100,1,0)</f>
        <v>0</v>
      </c>
      <c r="AB142" s="1">
        <f>IF(Z142&gt;100000000.0/100,1,0)</f>
        <v>0</v>
      </c>
    </row>
    <row r="143" spans="1:28" s="1" customFormat="1">
      <c r="A143" s="3">
        <v>45503</v>
      </c>
      <c r="B143" s="2" t="s">
        <v>77</v>
      </c>
      <c r="C143" s="1">
        <f>SUM(PL!E143:AN143)</f>
        <v>0</v>
      </c>
      <c r="D143" s="1">
        <f>SUM(PL!AO143:BX143)</f>
        <v>0</v>
      </c>
      <c r="E143" s="1">
        <f>SUM(C143:D143)</f>
        <v>0</v>
      </c>
      <c r="F143" s="1">
        <f>IF(C143 + F142 &lt; 0, C143 + F142, 0)</f>
        <v>0</v>
      </c>
      <c r="G143" s="1">
        <f>IF(D143 + G142 &lt; 0, D143 + G142, 0)</f>
        <v>0</v>
      </c>
      <c r="H143" s="1">
        <f>IF(E143 + H142 &lt; 0, E143 + H142, 0)</f>
        <v>0</v>
      </c>
      <c r="I143" s="1">
        <f>IF(H143 &lt; 0, 1 + I142, 0)</f>
        <v>0</v>
      </c>
      <c r="J143" s="1">
        <f>C143-((ABS(SUM(PL!E143:AN143)))*0.125)</f>
        <v>0</v>
      </c>
      <c r="K143" s="1">
        <f>D143-((ABS(SUM(PL!AO143:BX143)))*0.125)</f>
        <v>0</v>
      </c>
      <c r="L143" s="1">
        <f>J143 + K143</f>
        <v>0</v>
      </c>
      <c r="M143" s="1">
        <f>IF(J143 + M142 &lt; 0, J143 + M142, 0)</f>
        <v>0</v>
      </c>
      <c r="N143" s="1">
        <f>IF(K143 + N142 &lt; 0, K143 + N142, 0)</f>
        <v>0</v>
      </c>
      <c r="O143" s="1">
        <f>IF(L143 + O142 &lt; 0, L143 + O142, 0)</f>
        <v>0</v>
      </c>
      <c r="P143" s="1">
        <f>IF(O143 &lt; 0, 1 + P142, 0)</f>
        <v>0</v>
      </c>
      <c r="Q143" s="1">
        <f>IF(E143&lt;0,1,0)</f>
        <v>0</v>
      </c>
      <c r="R143" s="1">
        <f>IF(Q143=1,E143,0)</f>
        <v>0</v>
      </c>
      <c r="S143" s="1">
        <f>IF(E143&gt;0,1,0)</f>
        <v>0</v>
      </c>
      <c r="T143" s="1">
        <f>IF(S143=1,E143,0)</f>
        <v>0</v>
      </c>
      <c r="U143" s="1">
        <f>IF(R143&lt;-100000000.0/100,1,0)</f>
        <v>0</v>
      </c>
      <c r="V143" s="1">
        <f>IF(T143&gt;100000000.0/100,1,0)</f>
        <v>0</v>
      </c>
      <c r="W143" s="1">
        <f>IF(L143&lt;0,1,0)</f>
        <v>0</v>
      </c>
      <c r="X143" s="1">
        <f>IF(W143=1,L143,0)</f>
        <v>0</v>
      </c>
      <c r="Y143" s="1">
        <f>IF(L143&gt;0,1,0)</f>
        <v>0</v>
      </c>
      <c r="Z143" s="1">
        <f>IF(Y143=1,L143,0)</f>
        <v>0</v>
      </c>
      <c r="AA143" s="1">
        <f>IF(X143&lt;-100000000.0/100,1,0)</f>
        <v>0</v>
      </c>
      <c r="AB143" s="1">
        <f>IF(Z143&gt;100000000.0/100,1,0)</f>
        <v>0</v>
      </c>
    </row>
    <row r="144" spans="1:28" s="1" customFormat="1">
      <c r="A144" s="3">
        <v>45504</v>
      </c>
      <c r="B144" s="2" t="s">
        <v>78</v>
      </c>
      <c r="C144" s="1">
        <f>SUM(PL!E144:AN144)</f>
        <v>0</v>
      </c>
      <c r="D144" s="1">
        <f>SUM(PL!AO144:BX144)</f>
        <v>0</v>
      </c>
      <c r="E144" s="1">
        <f>SUM(C144:D144)</f>
        <v>0</v>
      </c>
      <c r="F144" s="1">
        <f>IF(C144 + F143 &lt; 0, C144 + F143, 0)</f>
        <v>0</v>
      </c>
      <c r="G144" s="1">
        <f>IF(D144 + G143 &lt; 0, D144 + G143, 0)</f>
        <v>0</v>
      </c>
      <c r="H144" s="1">
        <f>IF(E144 + H143 &lt; 0, E144 + H143, 0)</f>
        <v>0</v>
      </c>
      <c r="I144" s="1">
        <f>IF(H144 &lt; 0, 1 + I143, 0)</f>
        <v>0</v>
      </c>
      <c r="J144" s="1">
        <f>C144-((ABS(SUM(PL!E144:AN144)))*0.125)</f>
        <v>0</v>
      </c>
      <c r="K144" s="1">
        <f>D144-((ABS(SUM(PL!AO144:BX144)))*0.125)</f>
        <v>0</v>
      </c>
      <c r="L144" s="1">
        <f>J144 + K144</f>
        <v>0</v>
      </c>
      <c r="M144" s="1">
        <f>IF(J144 + M143 &lt; 0, J144 + M143, 0)</f>
        <v>0</v>
      </c>
      <c r="N144" s="1">
        <f>IF(K144 + N143 &lt; 0, K144 + N143, 0)</f>
        <v>0</v>
      </c>
      <c r="O144" s="1">
        <f>IF(L144 + O143 &lt; 0, L144 + O143, 0)</f>
        <v>0</v>
      </c>
      <c r="P144" s="1">
        <f>IF(O144 &lt; 0, 1 + P143, 0)</f>
        <v>0</v>
      </c>
      <c r="Q144" s="1">
        <f>IF(E144&lt;0,1,0)</f>
        <v>0</v>
      </c>
      <c r="R144" s="1">
        <f>IF(Q144=1,E144,0)</f>
        <v>0</v>
      </c>
      <c r="S144" s="1">
        <f>IF(E144&gt;0,1,0)</f>
        <v>0</v>
      </c>
      <c r="T144" s="1">
        <f>IF(S144=1,E144,0)</f>
        <v>0</v>
      </c>
      <c r="U144" s="1">
        <f>IF(R144&lt;-100000000.0/100,1,0)</f>
        <v>0</v>
      </c>
      <c r="V144" s="1">
        <f>IF(T144&gt;100000000.0/100,1,0)</f>
        <v>0</v>
      </c>
      <c r="W144" s="1">
        <f>IF(L144&lt;0,1,0)</f>
        <v>0</v>
      </c>
      <c r="X144" s="1">
        <f>IF(W144=1,L144,0)</f>
        <v>0</v>
      </c>
      <c r="Y144" s="1">
        <f>IF(L144&gt;0,1,0)</f>
        <v>0</v>
      </c>
      <c r="Z144" s="1">
        <f>IF(Y144=1,L144,0)</f>
        <v>0</v>
      </c>
      <c r="AA144" s="1">
        <f>IF(X144&lt;-100000000.0/100,1,0)</f>
        <v>0</v>
      </c>
      <c r="AB144" s="1">
        <f>IF(Z144&gt;100000000.0/100,1,0)</f>
        <v>0</v>
      </c>
    </row>
    <row r="145" spans="1:28" s="1" customFormat="1">
      <c r="A145" s="3">
        <v>45505</v>
      </c>
      <c r="B145" s="2" t="s">
        <v>79</v>
      </c>
      <c r="C145" s="1">
        <f>SUM(PL!E145:AN145)</f>
        <v>0</v>
      </c>
      <c r="D145" s="1">
        <f>SUM(PL!AO145:BX145)</f>
        <v>0</v>
      </c>
      <c r="E145" s="1">
        <f>SUM(C145:D145)</f>
        <v>0</v>
      </c>
      <c r="F145" s="1">
        <f>IF(C145 + F144 &lt; 0, C145 + F144, 0)</f>
        <v>0</v>
      </c>
      <c r="G145" s="1">
        <f>IF(D145 + G144 &lt; 0, D145 + G144, 0)</f>
        <v>0</v>
      </c>
      <c r="H145" s="1">
        <f>IF(E145 + H144 &lt; 0, E145 + H144, 0)</f>
        <v>0</v>
      </c>
      <c r="I145" s="1">
        <f>IF(H145 &lt; 0, 1 + I144, 0)</f>
        <v>0</v>
      </c>
      <c r="J145" s="1">
        <f>C145-((ABS(SUM(PL!E145:AN145)))*0.125)</f>
        <v>0</v>
      </c>
      <c r="K145" s="1">
        <f>D145-((ABS(SUM(PL!AO145:BX145)))*0.125)</f>
        <v>0</v>
      </c>
      <c r="L145" s="1">
        <f>J145 + K145</f>
        <v>0</v>
      </c>
      <c r="M145" s="1">
        <f>IF(J145 + M144 &lt; 0, J145 + M144, 0)</f>
        <v>0</v>
      </c>
      <c r="N145" s="1">
        <f>IF(K145 + N144 &lt; 0, K145 + N144, 0)</f>
        <v>0</v>
      </c>
      <c r="O145" s="1">
        <f>IF(L145 + O144 &lt; 0, L145 + O144, 0)</f>
        <v>0</v>
      </c>
      <c r="P145" s="1">
        <f>IF(O145 &lt; 0, 1 + P144, 0)</f>
        <v>0</v>
      </c>
      <c r="Q145" s="1">
        <f>IF(E145&lt;0,1,0)</f>
        <v>0</v>
      </c>
      <c r="R145" s="1">
        <f>IF(Q145=1,E145,0)</f>
        <v>0</v>
      </c>
      <c r="S145" s="1">
        <f>IF(E145&gt;0,1,0)</f>
        <v>0</v>
      </c>
      <c r="T145" s="1">
        <f>IF(S145=1,E145,0)</f>
        <v>0</v>
      </c>
      <c r="U145" s="1">
        <f>IF(R145&lt;-100000000.0/100,1,0)</f>
        <v>0</v>
      </c>
      <c r="V145" s="1">
        <f>IF(T145&gt;100000000.0/100,1,0)</f>
        <v>0</v>
      </c>
      <c r="W145" s="1">
        <f>IF(L145&lt;0,1,0)</f>
        <v>0</v>
      </c>
      <c r="X145" s="1">
        <f>IF(W145=1,L145,0)</f>
        <v>0</v>
      </c>
      <c r="Y145" s="1">
        <f>IF(L145&gt;0,1,0)</f>
        <v>0</v>
      </c>
      <c r="Z145" s="1">
        <f>IF(Y145=1,L145,0)</f>
        <v>0</v>
      </c>
      <c r="AA145" s="1">
        <f>IF(X145&lt;-100000000.0/100,1,0)</f>
        <v>0</v>
      </c>
      <c r="AB145" s="1">
        <f>IF(Z145&gt;100000000.0/100,1,0)</f>
        <v>0</v>
      </c>
    </row>
    <row r="146" spans="1:28" s="1" customFormat="1">
      <c r="A146" s="3">
        <v>45506</v>
      </c>
      <c r="B146" s="2" t="s">
        <v>80</v>
      </c>
      <c r="C146" s="1">
        <f>SUM(PL!E146:AN146)</f>
        <v>0</v>
      </c>
      <c r="D146" s="1">
        <f>SUM(PL!AO146:BX146)</f>
        <v>0</v>
      </c>
      <c r="E146" s="1">
        <f>SUM(C146:D146)</f>
        <v>0</v>
      </c>
      <c r="F146" s="1">
        <f>IF(C146 + F145 &lt; 0, C146 + F145, 0)</f>
        <v>0</v>
      </c>
      <c r="G146" s="1">
        <f>IF(D146 + G145 &lt; 0, D146 + G145, 0)</f>
        <v>0</v>
      </c>
      <c r="H146" s="1">
        <f>IF(E146 + H145 &lt; 0, E146 + H145, 0)</f>
        <v>0</v>
      </c>
      <c r="I146" s="1">
        <f>IF(H146 &lt; 0, 1 + I145, 0)</f>
        <v>0</v>
      </c>
      <c r="J146" s="1">
        <f>C146-((ABS(SUM(PL!E146:AN146)))*0.125)</f>
        <v>0</v>
      </c>
      <c r="K146" s="1">
        <f>D146-((ABS(SUM(PL!AO146:BX146)))*0.125)</f>
        <v>0</v>
      </c>
      <c r="L146" s="1">
        <f>J146 + K146</f>
        <v>0</v>
      </c>
      <c r="M146" s="1">
        <f>IF(J146 + M145 &lt; 0, J146 + M145, 0)</f>
        <v>0</v>
      </c>
      <c r="N146" s="1">
        <f>IF(K146 + N145 &lt; 0, K146 + N145, 0)</f>
        <v>0</v>
      </c>
      <c r="O146" s="1">
        <f>IF(L146 + O145 &lt; 0, L146 + O145, 0)</f>
        <v>0</v>
      </c>
      <c r="P146" s="1">
        <f>IF(O146 &lt; 0, 1 + P145, 0)</f>
        <v>0</v>
      </c>
      <c r="Q146" s="1">
        <f>IF(E146&lt;0,1,0)</f>
        <v>0</v>
      </c>
      <c r="R146" s="1">
        <f>IF(Q146=1,E146,0)</f>
        <v>0</v>
      </c>
      <c r="S146" s="1">
        <f>IF(E146&gt;0,1,0)</f>
        <v>0</v>
      </c>
      <c r="T146" s="1">
        <f>IF(S146=1,E146,0)</f>
        <v>0</v>
      </c>
      <c r="U146" s="1">
        <f>IF(R146&lt;-100000000.0/100,1,0)</f>
        <v>0</v>
      </c>
      <c r="V146" s="1">
        <f>IF(T146&gt;100000000.0/100,1,0)</f>
        <v>0</v>
      </c>
      <c r="W146" s="1">
        <f>IF(L146&lt;0,1,0)</f>
        <v>0</v>
      </c>
      <c r="X146" s="1">
        <f>IF(W146=1,L146,0)</f>
        <v>0</v>
      </c>
      <c r="Y146" s="1">
        <f>IF(L146&gt;0,1,0)</f>
        <v>0</v>
      </c>
      <c r="Z146" s="1">
        <f>IF(Y146=1,L146,0)</f>
        <v>0</v>
      </c>
      <c r="AA146" s="1">
        <f>IF(X146&lt;-100000000.0/100,1,0)</f>
        <v>0</v>
      </c>
      <c r="AB146" s="1">
        <f>IF(Z146&gt;100000000.0/100,1,0)</f>
        <v>0</v>
      </c>
    </row>
    <row r="147" spans="1:28" s="1" customFormat="1">
      <c r="A147" s="3">
        <v>45509</v>
      </c>
      <c r="B147" s="2" t="s">
        <v>76</v>
      </c>
      <c r="C147" s="1">
        <f>SUM(PL!E147:AN147)</f>
        <v>0</v>
      </c>
      <c r="D147" s="1">
        <f>SUM(PL!AO147:BX147)</f>
        <v>0</v>
      </c>
      <c r="E147" s="1">
        <f>SUM(C147:D147)</f>
        <v>0</v>
      </c>
      <c r="F147" s="1">
        <f>IF(C147 + F146 &lt; 0, C147 + F146, 0)</f>
        <v>0</v>
      </c>
      <c r="G147" s="1">
        <f>IF(D147 + G146 &lt; 0, D147 + G146, 0)</f>
        <v>0</v>
      </c>
      <c r="H147" s="1">
        <f>IF(E147 + H146 &lt; 0, E147 + H146, 0)</f>
        <v>0</v>
      </c>
      <c r="I147" s="1">
        <f>IF(H147 &lt; 0, 1 + I146, 0)</f>
        <v>0</v>
      </c>
      <c r="J147" s="1">
        <f>C147-((ABS(SUM(PL!E147:AN147)))*0.125)</f>
        <v>0</v>
      </c>
      <c r="K147" s="1">
        <f>D147-((ABS(SUM(PL!AO147:BX147)))*0.125)</f>
        <v>0</v>
      </c>
      <c r="L147" s="1">
        <f>J147 + K147</f>
        <v>0</v>
      </c>
      <c r="M147" s="1">
        <f>IF(J147 + M146 &lt; 0, J147 + M146, 0)</f>
        <v>0</v>
      </c>
      <c r="N147" s="1">
        <f>IF(K147 + N146 &lt; 0, K147 + N146, 0)</f>
        <v>0</v>
      </c>
      <c r="O147" s="1">
        <f>IF(L147 + O146 &lt; 0, L147 + O146, 0)</f>
        <v>0</v>
      </c>
      <c r="P147" s="1">
        <f>IF(O147 &lt; 0, 1 + P146, 0)</f>
        <v>0</v>
      </c>
      <c r="Q147" s="1">
        <f>IF(E147&lt;0,1,0)</f>
        <v>0</v>
      </c>
      <c r="R147" s="1">
        <f>IF(Q147=1,E147,0)</f>
        <v>0</v>
      </c>
      <c r="S147" s="1">
        <f>IF(E147&gt;0,1,0)</f>
        <v>0</v>
      </c>
      <c r="T147" s="1">
        <f>IF(S147=1,E147,0)</f>
        <v>0</v>
      </c>
      <c r="U147" s="1">
        <f>IF(R147&lt;-100000000.0/100,1,0)</f>
        <v>0</v>
      </c>
      <c r="V147" s="1">
        <f>IF(T147&gt;100000000.0/100,1,0)</f>
        <v>0</v>
      </c>
      <c r="W147" s="1">
        <f>IF(L147&lt;0,1,0)</f>
        <v>0</v>
      </c>
      <c r="X147" s="1">
        <f>IF(W147=1,L147,0)</f>
        <v>0</v>
      </c>
      <c r="Y147" s="1">
        <f>IF(L147&gt;0,1,0)</f>
        <v>0</v>
      </c>
      <c r="Z147" s="1">
        <f>IF(Y147=1,L147,0)</f>
        <v>0</v>
      </c>
      <c r="AA147" s="1">
        <f>IF(X147&lt;-100000000.0/100,1,0)</f>
        <v>0</v>
      </c>
      <c r="AB147" s="1">
        <f>IF(Z147&gt;100000000.0/100,1,0)</f>
        <v>0</v>
      </c>
    </row>
    <row r="148" spans="1:28" s="1" customFormat="1">
      <c r="A148" s="3">
        <v>45510</v>
      </c>
      <c r="B148" s="2" t="s">
        <v>77</v>
      </c>
      <c r="C148" s="1">
        <f>SUM(PL!E148:AN148)</f>
        <v>0</v>
      </c>
      <c r="D148" s="1">
        <f>SUM(PL!AO148:BX148)</f>
        <v>0</v>
      </c>
      <c r="E148" s="1">
        <f>SUM(C148:D148)</f>
        <v>0</v>
      </c>
      <c r="F148" s="1">
        <f>IF(C148 + F147 &lt; 0, C148 + F147, 0)</f>
        <v>0</v>
      </c>
      <c r="G148" s="1">
        <f>IF(D148 + G147 &lt; 0, D148 + G147, 0)</f>
        <v>0</v>
      </c>
      <c r="H148" s="1">
        <f>IF(E148 + H147 &lt; 0, E148 + H147, 0)</f>
        <v>0</v>
      </c>
      <c r="I148" s="1">
        <f>IF(H148 &lt; 0, 1 + I147, 0)</f>
        <v>0</v>
      </c>
      <c r="J148" s="1">
        <f>C148-((ABS(SUM(PL!E148:AN148)))*0.125)</f>
        <v>0</v>
      </c>
      <c r="K148" s="1">
        <f>D148-((ABS(SUM(PL!AO148:BX148)))*0.125)</f>
        <v>0</v>
      </c>
      <c r="L148" s="1">
        <f>J148 + K148</f>
        <v>0</v>
      </c>
      <c r="M148" s="1">
        <f>IF(J148 + M147 &lt; 0, J148 + M147, 0)</f>
        <v>0</v>
      </c>
      <c r="N148" s="1">
        <f>IF(K148 + N147 &lt; 0, K148 + N147, 0)</f>
        <v>0</v>
      </c>
      <c r="O148" s="1">
        <f>IF(L148 + O147 &lt; 0, L148 + O147, 0)</f>
        <v>0</v>
      </c>
      <c r="P148" s="1">
        <f>IF(O148 &lt; 0, 1 + P147, 0)</f>
        <v>0</v>
      </c>
      <c r="Q148" s="1">
        <f>IF(E148&lt;0,1,0)</f>
        <v>0</v>
      </c>
      <c r="R148" s="1">
        <f>IF(Q148=1,E148,0)</f>
        <v>0</v>
      </c>
      <c r="S148" s="1">
        <f>IF(E148&gt;0,1,0)</f>
        <v>0</v>
      </c>
      <c r="T148" s="1">
        <f>IF(S148=1,E148,0)</f>
        <v>0</v>
      </c>
      <c r="U148" s="1">
        <f>IF(R148&lt;-100000000.0/100,1,0)</f>
        <v>0</v>
      </c>
      <c r="V148" s="1">
        <f>IF(T148&gt;100000000.0/100,1,0)</f>
        <v>0</v>
      </c>
      <c r="W148" s="1">
        <f>IF(L148&lt;0,1,0)</f>
        <v>0</v>
      </c>
      <c r="X148" s="1">
        <f>IF(W148=1,L148,0)</f>
        <v>0</v>
      </c>
      <c r="Y148" s="1">
        <f>IF(L148&gt;0,1,0)</f>
        <v>0</v>
      </c>
      <c r="Z148" s="1">
        <f>IF(Y148=1,L148,0)</f>
        <v>0</v>
      </c>
      <c r="AA148" s="1">
        <f>IF(X148&lt;-100000000.0/100,1,0)</f>
        <v>0</v>
      </c>
      <c r="AB148" s="1">
        <f>IF(Z148&gt;100000000.0/100,1,0)</f>
        <v>0</v>
      </c>
    </row>
    <row r="149" spans="1:28" s="1" customFormat="1">
      <c r="A149" s="3">
        <v>45511</v>
      </c>
      <c r="B149" s="2" t="s">
        <v>78</v>
      </c>
      <c r="C149" s="1">
        <f>SUM(PL!E149:AN149)</f>
        <v>0</v>
      </c>
      <c r="D149" s="1">
        <f>SUM(PL!AO149:BX149)</f>
        <v>0</v>
      </c>
      <c r="E149" s="1">
        <f>SUM(C149:D149)</f>
        <v>0</v>
      </c>
      <c r="F149" s="1">
        <f>IF(C149 + F148 &lt; 0, C149 + F148, 0)</f>
        <v>0</v>
      </c>
      <c r="G149" s="1">
        <f>IF(D149 + G148 &lt; 0, D149 + G148, 0)</f>
        <v>0</v>
      </c>
      <c r="H149" s="1">
        <f>IF(E149 + H148 &lt; 0, E149 + H148, 0)</f>
        <v>0</v>
      </c>
      <c r="I149" s="1">
        <f>IF(H149 &lt; 0, 1 + I148, 0)</f>
        <v>0</v>
      </c>
      <c r="J149" s="1">
        <f>C149-((ABS(SUM(PL!E149:AN149)))*0.125)</f>
        <v>0</v>
      </c>
      <c r="K149" s="1">
        <f>D149-((ABS(SUM(PL!AO149:BX149)))*0.125)</f>
        <v>0</v>
      </c>
      <c r="L149" s="1">
        <f>J149 + K149</f>
        <v>0</v>
      </c>
      <c r="M149" s="1">
        <f>IF(J149 + M148 &lt; 0, J149 + M148, 0)</f>
        <v>0</v>
      </c>
      <c r="N149" s="1">
        <f>IF(K149 + N148 &lt; 0, K149 + N148, 0)</f>
        <v>0</v>
      </c>
      <c r="O149" s="1">
        <f>IF(L149 + O148 &lt; 0, L149 + O148, 0)</f>
        <v>0</v>
      </c>
      <c r="P149" s="1">
        <f>IF(O149 &lt; 0, 1 + P148, 0)</f>
        <v>0</v>
      </c>
      <c r="Q149" s="1">
        <f>IF(E149&lt;0,1,0)</f>
        <v>0</v>
      </c>
      <c r="R149" s="1">
        <f>IF(Q149=1,E149,0)</f>
        <v>0</v>
      </c>
      <c r="S149" s="1">
        <f>IF(E149&gt;0,1,0)</f>
        <v>0</v>
      </c>
      <c r="T149" s="1">
        <f>IF(S149=1,E149,0)</f>
        <v>0</v>
      </c>
      <c r="U149" s="1">
        <f>IF(R149&lt;-100000000.0/100,1,0)</f>
        <v>0</v>
      </c>
      <c r="V149" s="1">
        <f>IF(T149&gt;100000000.0/100,1,0)</f>
        <v>0</v>
      </c>
      <c r="W149" s="1">
        <f>IF(L149&lt;0,1,0)</f>
        <v>0</v>
      </c>
      <c r="X149" s="1">
        <f>IF(W149=1,L149,0)</f>
        <v>0</v>
      </c>
      <c r="Y149" s="1">
        <f>IF(L149&gt;0,1,0)</f>
        <v>0</v>
      </c>
      <c r="Z149" s="1">
        <f>IF(Y149=1,L149,0)</f>
        <v>0</v>
      </c>
      <c r="AA149" s="1">
        <f>IF(X149&lt;-100000000.0/100,1,0)</f>
        <v>0</v>
      </c>
      <c r="AB149" s="1">
        <f>IF(Z149&gt;100000000.0/100,1,0)</f>
        <v>0</v>
      </c>
    </row>
    <row r="150" spans="1:28" s="1" customFormat="1">
      <c r="A150" s="3">
        <v>45512</v>
      </c>
      <c r="B150" s="2" t="s">
        <v>79</v>
      </c>
      <c r="C150" s="1">
        <f>SUM(PL!E150:AN150)</f>
        <v>0</v>
      </c>
      <c r="D150" s="1">
        <f>SUM(PL!AO150:BX150)</f>
        <v>0</v>
      </c>
      <c r="E150" s="1">
        <f>SUM(C150:D150)</f>
        <v>0</v>
      </c>
      <c r="F150" s="1">
        <f>IF(C150 + F149 &lt; 0, C150 + F149, 0)</f>
        <v>0</v>
      </c>
      <c r="G150" s="1">
        <f>IF(D150 + G149 &lt; 0, D150 + G149, 0)</f>
        <v>0</v>
      </c>
      <c r="H150" s="1">
        <f>IF(E150 + H149 &lt; 0, E150 + H149, 0)</f>
        <v>0</v>
      </c>
      <c r="I150" s="1">
        <f>IF(H150 &lt; 0, 1 + I149, 0)</f>
        <v>0</v>
      </c>
      <c r="J150" s="1">
        <f>C150-((ABS(SUM(PL!E150:AN150)))*0.125)</f>
        <v>0</v>
      </c>
      <c r="K150" s="1">
        <f>D150-((ABS(SUM(PL!AO150:BX150)))*0.125)</f>
        <v>0</v>
      </c>
      <c r="L150" s="1">
        <f>J150 + K150</f>
        <v>0</v>
      </c>
      <c r="M150" s="1">
        <f>IF(J150 + M149 &lt; 0, J150 + M149, 0)</f>
        <v>0</v>
      </c>
      <c r="N150" s="1">
        <f>IF(K150 + N149 &lt; 0, K150 + N149, 0)</f>
        <v>0</v>
      </c>
      <c r="O150" s="1">
        <f>IF(L150 + O149 &lt; 0, L150 + O149, 0)</f>
        <v>0</v>
      </c>
      <c r="P150" s="1">
        <f>IF(O150 &lt; 0, 1 + P149, 0)</f>
        <v>0</v>
      </c>
      <c r="Q150" s="1">
        <f>IF(E150&lt;0,1,0)</f>
        <v>0</v>
      </c>
      <c r="R150" s="1">
        <f>IF(Q150=1,E150,0)</f>
        <v>0</v>
      </c>
      <c r="S150" s="1">
        <f>IF(E150&gt;0,1,0)</f>
        <v>0</v>
      </c>
      <c r="T150" s="1">
        <f>IF(S150=1,E150,0)</f>
        <v>0</v>
      </c>
      <c r="U150" s="1">
        <f>IF(R150&lt;-100000000.0/100,1,0)</f>
        <v>0</v>
      </c>
      <c r="V150" s="1">
        <f>IF(T150&gt;100000000.0/100,1,0)</f>
        <v>0</v>
      </c>
      <c r="W150" s="1">
        <f>IF(L150&lt;0,1,0)</f>
        <v>0</v>
      </c>
      <c r="X150" s="1">
        <f>IF(W150=1,L150,0)</f>
        <v>0</v>
      </c>
      <c r="Y150" s="1">
        <f>IF(L150&gt;0,1,0)</f>
        <v>0</v>
      </c>
      <c r="Z150" s="1">
        <f>IF(Y150=1,L150,0)</f>
        <v>0</v>
      </c>
      <c r="AA150" s="1">
        <f>IF(X150&lt;-100000000.0/100,1,0)</f>
        <v>0</v>
      </c>
      <c r="AB150" s="1">
        <f>IF(Z150&gt;100000000.0/100,1,0)</f>
        <v>0</v>
      </c>
    </row>
    <row r="151" spans="1:28" s="1" customFormat="1">
      <c r="A151" s="3">
        <v>45513</v>
      </c>
      <c r="B151" s="2" t="s">
        <v>80</v>
      </c>
      <c r="C151" s="1">
        <f>SUM(PL!E151:AN151)</f>
        <v>0</v>
      </c>
      <c r="D151" s="1">
        <f>SUM(PL!AO151:BX151)</f>
        <v>0</v>
      </c>
      <c r="E151" s="1">
        <f>SUM(C151:D151)</f>
        <v>0</v>
      </c>
      <c r="F151" s="1">
        <f>IF(C151 + F150 &lt; 0, C151 + F150, 0)</f>
        <v>0</v>
      </c>
      <c r="G151" s="1">
        <f>IF(D151 + G150 &lt; 0, D151 + G150, 0)</f>
        <v>0</v>
      </c>
      <c r="H151" s="1">
        <f>IF(E151 + H150 &lt; 0, E151 + H150, 0)</f>
        <v>0</v>
      </c>
      <c r="I151" s="1">
        <f>IF(H151 &lt; 0, 1 + I150, 0)</f>
        <v>0</v>
      </c>
      <c r="J151" s="1">
        <f>C151-((ABS(SUM(PL!E151:AN151)))*0.125)</f>
        <v>0</v>
      </c>
      <c r="K151" s="1">
        <f>D151-((ABS(SUM(PL!AO151:BX151)))*0.125)</f>
        <v>0</v>
      </c>
      <c r="L151" s="1">
        <f>J151 + K151</f>
        <v>0</v>
      </c>
      <c r="M151" s="1">
        <f>IF(J151 + M150 &lt; 0, J151 + M150, 0)</f>
        <v>0</v>
      </c>
      <c r="N151" s="1">
        <f>IF(K151 + N150 &lt; 0, K151 + N150, 0)</f>
        <v>0</v>
      </c>
      <c r="O151" s="1">
        <f>IF(L151 + O150 &lt; 0, L151 + O150, 0)</f>
        <v>0</v>
      </c>
      <c r="P151" s="1">
        <f>IF(O151 &lt; 0, 1 + P150, 0)</f>
        <v>0</v>
      </c>
      <c r="Q151" s="1">
        <f>IF(E151&lt;0,1,0)</f>
        <v>0</v>
      </c>
      <c r="R151" s="1">
        <f>IF(Q151=1,E151,0)</f>
        <v>0</v>
      </c>
      <c r="S151" s="1">
        <f>IF(E151&gt;0,1,0)</f>
        <v>0</v>
      </c>
      <c r="T151" s="1">
        <f>IF(S151=1,E151,0)</f>
        <v>0</v>
      </c>
      <c r="U151" s="1">
        <f>IF(R151&lt;-100000000.0/100,1,0)</f>
        <v>0</v>
      </c>
      <c r="V151" s="1">
        <f>IF(T151&gt;100000000.0/100,1,0)</f>
        <v>0</v>
      </c>
      <c r="W151" s="1">
        <f>IF(L151&lt;0,1,0)</f>
        <v>0</v>
      </c>
      <c r="X151" s="1">
        <f>IF(W151=1,L151,0)</f>
        <v>0</v>
      </c>
      <c r="Y151" s="1">
        <f>IF(L151&gt;0,1,0)</f>
        <v>0</v>
      </c>
      <c r="Z151" s="1">
        <f>IF(Y151=1,L151,0)</f>
        <v>0</v>
      </c>
      <c r="AA151" s="1">
        <f>IF(X151&lt;-100000000.0/100,1,0)</f>
        <v>0</v>
      </c>
      <c r="AB151" s="1">
        <f>IF(Z151&gt;100000000.0/100,1,0)</f>
        <v>0</v>
      </c>
    </row>
    <row r="152" spans="1:28" s="1" customFormat="1">
      <c r="A152" s="3">
        <v>45516</v>
      </c>
      <c r="B152" s="2" t="s">
        <v>76</v>
      </c>
      <c r="C152" s="1">
        <f>SUM(PL!E152:AN152)</f>
        <v>0</v>
      </c>
      <c r="D152" s="1">
        <f>SUM(PL!AO152:BX152)</f>
        <v>0</v>
      </c>
      <c r="E152" s="1">
        <f>SUM(C152:D152)</f>
        <v>0</v>
      </c>
      <c r="F152" s="1">
        <f>IF(C152 + F151 &lt; 0, C152 + F151, 0)</f>
        <v>0</v>
      </c>
      <c r="G152" s="1">
        <f>IF(D152 + G151 &lt; 0, D152 + G151, 0)</f>
        <v>0</v>
      </c>
      <c r="H152" s="1">
        <f>IF(E152 + H151 &lt; 0, E152 + H151, 0)</f>
        <v>0</v>
      </c>
      <c r="I152" s="1">
        <f>IF(H152 &lt; 0, 1 + I151, 0)</f>
        <v>0</v>
      </c>
      <c r="J152" s="1">
        <f>C152-((ABS(SUM(PL!E152:AN152)))*0.125)</f>
        <v>0</v>
      </c>
      <c r="K152" s="1">
        <f>D152-((ABS(SUM(PL!AO152:BX152)))*0.125)</f>
        <v>0</v>
      </c>
      <c r="L152" s="1">
        <f>J152 + K152</f>
        <v>0</v>
      </c>
      <c r="M152" s="1">
        <f>IF(J152 + M151 &lt; 0, J152 + M151, 0)</f>
        <v>0</v>
      </c>
      <c r="N152" s="1">
        <f>IF(K152 + N151 &lt; 0, K152 + N151, 0)</f>
        <v>0</v>
      </c>
      <c r="O152" s="1">
        <f>IF(L152 + O151 &lt; 0, L152 + O151, 0)</f>
        <v>0</v>
      </c>
      <c r="P152" s="1">
        <f>IF(O152 &lt; 0, 1 + P151, 0)</f>
        <v>0</v>
      </c>
      <c r="Q152" s="1">
        <f>IF(E152&lt;0,1,0)</f>
        <v>0</v>
      </c>
      <c r="R152" s="1">
        <f>IF(Q152=1,E152,0)</f>
        <v>0</v>
      </c>
      <c r="S152" s="1">
        <f>IF(E152&gt;0,1,0)</f>
        <v>0</v>
      </c>
      <c r="T152" s="1">
        <f>IF(S152=1,E152,0)</f>
        <v>0</v>
      </c>
      <c r="U152" s="1">
        <f>IF(R152&lt;-100000000.0/100,1,0)</f>
        <v>0</v>
      </c>
      <c r="V152" s="1">
        <f>IF(T152&gt;100000000.0/100,1,0)</f>
        <v>0</v>
      </c>
      <c r="W152" s="1">
        <f>IF(L152&lt;0,1,0)</f>
        <v>0</v>
      </c>
      <c r="X152" s="1">
        <f>IF(W152=1,L152,0)</f>
        <v>0</v>
      </c>
      <c r="Y152" s="1">
        <f>IF(L152&gt;0,1,0)</f>
        <v>0</v>
      </c>
      <c r="Z152" s="1">
        <f>IF(Y152=1,L152,0)</f>
        <v>0</v>
      </c>
      <c r="AA152" s="1">
        <f>IF(X152&lt;-100000000.0/100,1,0)</f>
        <v>0</v>
      </c>
      <c r="AB152" s="1">
        <f>IF(Z152&gt;100000000.0/100,1,0)</f>
        <v>0</v>
      </c>
    </row>
    <row r="153" spans="1:28" s="1" customFormat="1">
      <c r="A153" s="3">
        <v>45517</v>
      </c>
      <c r="B153" s="2" t="s">
        <v>77</v>
      </c>
      <c r="C153" s="1">
        <f>SUM(PL!E153:AN153)</f>
        <v>0</v>
      </c>
      <c r="D153" s="1">
        <f>SUM(PL!AO153:BX153)</f>
        <v>0</v>
      </c>
      <c r="E153" s="1">
        <f>SUM(C153:D153)</f>
        <v>0</v>
      </c>
      <c r="F153" s="1">
        <f>IF(C153 + F152 &lt; 0, C153 + F152, 0)</f>
        <v>0</v>
      </c>
      <c r="G153" s="1">
        <f>IF(D153 + G152 &lt; 0, D153 + G152, 0)</f>
        <v>0</v>
      </c>
      <c r="H153" s="1">
        <f>IF(E153 + H152 &lt; 0, E153 + H152, 0)</f>
        <v>0</v>
      </c>
      <c r="I153" s="1">
        <f>IF(H153 &lt; 0, 1 + I152, 0)</f>
        <v>0</v>
      </c>
      <c r="J153" s="1">
        <f>C153-((ABS(SUM(PL!E153:AN153)))*0.125)</f>
        <v>0</v>
      </c>
      <c r="K153" s="1">
        <f>D153-((ABS(SUM(PL!AO153:BX153)))*0.125)</f>
        <v>0</v>
      </c>
      <c r="L153" s="1">
        <f>J153 + K153</f>
        <v>0</v>
      </c>
      <c r="M153" s="1">
        <f>IF(J153 + M152 &lt; 0, J153 + M152, 0)</f>
        <v>0</v>
      </c>
      <c r="N153" s="1">
        <f>IF(K153 + N152 &lt; 0, K153 + N152, 0)</f>
        <v>0</v>
      </c>
      <c r="O153" s="1">
        <f>IF(L153 + O152 &lt; 0, L153 + O152, 0)</f>
        <v>0</v>
      </c>
      <c r="P153" s="1">
        <f>IF(O153 &lt; 0, 1 + P152, 0)</f>
        <v>0</v>
      </c>
      <c r="Q153" s="1">
        <f>IF(E153&lt;0,1,0)</f>
        <v>0</v>
      </c>
      <c r="R153" s="1">
        <f>IF(Q153=1,E153,0)</f>
        <v>0</v>
      </c>
      <c r="S153" s="1">
        <f>IF(E153&gt;0,1,0)</f>
        <v>0</v>
      </c>
      <c r="T153" s="1">
        <f>IF(S153=1,E153,0)</f>
        <v>0</v>
      </c>
      <c r="U153" s="1">
        <f>IF(R153&lt;-100000000.0/100,1,0)</f>
        <v>0</v>
      </c>
      <c r="V153" s="1">
        <f>IF(T153&gt;100000000.0/100,1,0)</f>
        <v>0</v>
      </c>
      <c r="W153" s="1">
        <f>IF(L153&lt;0,1,0)</f>
        <v>0</v>
      </c>
      <c r="X153" s="1">
        <f>IF(W153=1,L153,0)</f>
        <v>0</v>
      </c>
      <c r="Y153" s="1">
        <f>IF(L153&gt;0,1,0)</f>
        <v>0</v>
      </c>
      <c r="Z153" s="1">
        <f>IF(Y153=1,L153,0)</f>
        <v>0</v>
      </c>
      <c r="AA153" s="1">
        <f>IF(X153&lt;-100000000.0/100,1,0)</f>
        <v>0</v>
      </c>
      <c r="AB153" s="1">
        <f>IF(Z153&gt;100000000.0/100,1,0)</f>
        <v>0</v>
      </c>
    </row>
    <row r="154" spans="1:28" s="1" customFormat="1">
      <c r="A154" s="3">
        <v>45518</v>
      </c>
      <c r="B154" s="2" t="s">
        <v>78</v>
      </c>
      <c r="C154" s="1">
        <f>SUM(PL!E154:AN154)</f>
        <v>0</v>
      </c>
      <c r="D154" s="1">
        <f>SUM(PL!AO154:BX154)</f>
        <v>0</v>
      </c>
      <c r="E154" s="1">
        <f>SUM(C154:D154)</f>
        <v>0</v>
      </c>
      <c r="F154" s="1">
        <f>IF(C154 + F153 &lt; 0, C154 + F153, 0)</f>
        <v>0</v>
      </c>
      <c r="G154" s="1">
        <f>IF(D154 + G153 &lt; 0, D154 + G153, 0)</f>
        <v>0</v>
      </c>
      <c r="H154" s="1">
        <f>IF(E154 + H153 &lt; 0, E154 + H153, 0)</f>
        <v>0</v>
      </c>
      <c r="I154" s="1">
        <f>IF(H154 &lt; 0, 1 + I153, 0)</f>
        <v>0</v>
      </c>
      <c r="J154" s="1">
        <f>C154-((ABS(SUM(PL!E154:AN154)))*0.125)</f>
        <v>0</v>
      </c>
      <c r="K154" s="1">
        <f>D154-((ABS(SUM(PL!AO154:BX154)))*0.125)</f>
        <v>0</v>
      </c>
      <c r="L154" s="1">
        <f>J154 + K154</f>
        <v>0</v>
      </c>
      <c r="M154" s="1">
        <f>IF(J154 + M153 &lt; 0, J154 + M153, 0)</f>
        <v>0</v>
      </c>
      <c r="N154" s="1">
        <f>IF(K154 + N153 &lt; 0, K154 + N153, 0)</f>
        <v>0</v>
      </c>
      <c r="O154" s="1">
        <f>IF(L154 + O153 &lt; 0, L154 + O153, 0)</f>
        <v>0</v>
      </c>
      <c r="P154" s="1">
        <f>IF(O154 &lt; 0, 1 + P153, 0)</f>
        <v>0</v>
      </c>
      <c r="Q154" s="1">
        <f>IF(E154&lt;0,1,0)</f>
        <v>0</v>
      </c>
      <c r="R154" s="1">
        <f>IF(Q154=1,E154,0)</f>
        <v>0</v>
      </c>
      <c r="S154" s="1">
        <f>IF(E154&gt;0,1,0)</f>
        <v>0</v>
      </c>
      <c r="T154" s="1">
        <f>IF(S154=1,E154,0)</f>
        <v>0</v>
      </c>
      <c r="U154" s="1">
        <f>IF(R154&lt;-100000000.0/100,1,0)</f>
        <v>0</v>
      </c>
      <c r="V154" s="1">
        <f>IF(T154&gt;100000000.0/100,1,0)</f>
        <v>0</v>
      </c>
      <c r="W154" s="1">
        <f>IF(L154&lt;0,1,0)</f>
        <v>0</v>
      </c>
      <c r="X154" s="1">
        <f>IF(W154=1,L154,0)</f>
        <v>0</v>
      </c>
      <c r="Y154" s="1">
        <f>IF(L154&gt;0,1,0)</f>
        <v>0</v>
      </c>
      <c r="Z154" s="1">
        <f>IF(Y154=1,L154,0)</f>
        <v>0</v>
      </c>
      <c r="AA154" s="1">
        <f>IF(X154&lt;-100000000.0/100,1,0)</f>
        <v>0</v>
      </c>
      <c r="AB154" s="1">
        <f>IF(Z154&gt;100000000.0/100,1,0)</f>
        <v>0</v>
      </c>
    </row>
    <row r="155" spans="1:28" s="1" customFormat="1">
      <c r="A155" s="3">
        <v>45520</v>
      </c>
      <c r="B155" s="2" t="s">
        <v>80</v>
      </c>
      <c r="C155" s="1">
        <f>SUM(PL!E155:AN155)</f>
        <v>0</v>
      </c>
      <c r="D155" s="1">
        <f>SUM(PL!AO155:BX155)</f>
        <v>0</v>
      </c>
      <c r="E155" s="1">
        <f>SUM(C155:D155)</f>
        <v>0</v>
      </c>
      <c r="F155" s="1">
        <f>IF(C155 + F154 &lt; 0, C155 + F154, 0)</f>
        <v>0</v>
      </c>
      <c r="G155" s="1">
        <f>IF(D155 + G154 &lt; 0, D155 + G154, 0)</f>
        <v>0</v>
      </c>
      <c r="H155" s="1">
        <f>IF(E155 + H154 &lt; 0, E155 + H154, 0)</f>
        <v>0</v>
      </c>
      <c r="I155" s="1">
        <f>IF(H155 &lt; 0, 1 + I154, 0)</f>
        <v>0</v>
      </c>
      <c r="J155" s="1">
        <f>C155-((ABS(SUM(PL!E155:AN155)))*0.125)</f>
        <v>0</v>
      </c>
      <c r="K155" s="1">
        <f>D155-((ABS(SUM(PL!AO155:BX155)))*0.125)</f>
        <v>0</v>
      </c>
      <c r="L155" s="1">
        <f>J155 + K155</f>
        <v>0</v>
      </c>
      <c r="M155" s="1">
        <f>IF(J155 + M154 &lt; 0, J155 + M154, 0)</f>
        <v>0</v>
      </c>
      <c r="N155" s="1">
        <f>IF(K155 + N154 &lt; 0, K155 + N154, 0)</f>
        <v>0</v>
      </c>
      <c r="O155" s="1">
        <f>IF(L155 + O154 &lt; 0, L155 + O154, 0)</f>
        <v>0</v>
      </c>
      <c r="P155" s="1">
        <f>IF(O155 &lt; 0, 1 + P154, 0)</f>
        <v>0</v>
      </c>
      <c r="Q155" s="1">
        <f>IF(E155&lt;0,1,0)</f>
        <v>0</v>
      </c>
      <c r="R155" s="1">
        <f>IF(Q155=1,E155,0)</f>
        <v>0</v>
      </c>
      <c r="S155" s="1">
        <f>IF(E155&gt;0,1,0)</f>
        <v>0</v>
      </c>
      <c r="T155" s="1">
        <f>IF(S155=1,E155,0)</f>
        <v>0</v>
      </c>
      <c r="U155" s="1">
        <f>IF(R155&lt;-100000000.0/100,1,0)</f>
        <v>0</v>
      </c>
      <c r="V155" s="1">
        <f>IF(T155&gt;100000000.0/100,1,0)</f>
        <v>0</v>
      </c>
      <c r="W155" s="1">
        <f>IF(L155&lt;0,1,0)</f>
        <v>0</v>
      </c>
      <c r="X155" s="1">
        <f>IF(W155=1,L155,0)</f>
        <v>0</v>
      </c>
      <c r="Y155" s="1">
        <f>IF(L155&gt;0,1,0)</f>
        <v>0</v>
      </c>
      <c r="Z155" s="1">
        <f>IF(Y155=1,L155,0)</f>
        <v>0</v>
      </c>
      <c r="AA155" s="1">
        <f>IF(X155&lt;-100000000.0/100,1,0)</f>
        <v>0</v>
      </c>
      <c r="AB155" s="1">
        <f>IF(Z155&gt;100000000.0/100,1,0)</f>
        <v>0</v>
      </c>
    </row>
    <row r="156" spans="1:28" s="1" customFormat="1">
      <c r="A156" s="3">
        <v>45523</v>
      </c>
      <c r="B156" s="2" t="s">
        <v>76</v>
      </c>
      <c r="C156" s="1">
        <f>SUM(PL!E156:AN156)</f>
        <v>0</v>
      </c>
      <c r="D156" s="1">
        <f>SUM(PL!AO156:BX156)</f>
        <v>0</v>
      </c>
      <c r="E156" s="1">
        <f>SUM(C156:D156)</f>
        <v>0</v>
      </c>
      <c r="F156" s="1">
        <f>IF(C156 + F155 &lt; 0, C156 + F155, 0)</f>
        <v>0</v>
      </c>
      <c r="G156" s="1">
        <f>IF(D156 + G155 &lt; 0, D156 + G155, 0)</f>
        <v>0</v>
      </c>
      <c r="H156" s="1">
        <f>IF(E156 + H155 &lt; 0, E156 + H155, 0)</f>
        <v>0</v>
      </c>
      <c r="I156" s="1">
        <f>IF(H156 &lt; 0, 1 + I155, 0)</f>
        <v>0</v>
      </c>
      <c r="J156" s="1">
        <f>C156-((ABS(SUM(PL!E156:AN156)))*0.125)</f>
        <v>0</v>
      </c>
      <c r="K156" s="1">
        <f>D156-((ABS(SUM(PL!AO156:BX156)))*0.125)</f>
        <v>0</v>
      </c>
      <c r="L156" s="1">
        <f>J156 + K156</f>
        <v>0</v>
      </c>
      <c r="M156" s="1">
        <f>IF(J156 + M155 &lt; 0, J156 + M155, 0)</f>
        <v>0</v>
      </c>
      <c r="N156" s="1">
        <f>IF(K156 + N155 &lt; 0, K156 + N155, 0)</f>
        <v>0</v>
      </c>
      <c r="O156" s="1">
        <f>IF(L156 + O155 &lt; 0, L156 + O155, 0)</f>
        <v>0</v>
      </c>
      <c r="P156" s="1">
        <f>IF(O156 &lt; 0, 1 + P155, 0)</f>
        <v>0</v>
      </c>
      <c r="Q156" s="1">
        <f>IF(E156&lt;0,1,0)</f>
        <v>0</v>
      </c>
      <c r="R156" s="1">
        <f>IF(Q156=1,E156,0)</f>
        <v>0</v>
      </c>
      <c r="S156" s="1">
        <f>IF(E156&gt;0,1,0)</f>
        <v>0</v>
      </c>
      <c r="T156" s="1">
        <f>IF(S156=1,E156,0)</f>
        <v>0</v>
      </c>
      <c r="U156" s="1">
        <f>IF(R156&lt;-100000000.0/100,1,0)</f>
        <v>0</v>
      </c>
      <c r="V156" s="1">
        <f>IF(T156&gt;100000000.0/100,1,0)</f>
        <v>0</v>
      </c>
      <c r="W156" s="1">
        <f>IF(L156&lt;0,1,0)</f>
        <v>0</v>
      </c>
      <c r="X156" s="1">
        <f>IF(W156=1,L156,0)</f>
        <v>0</v>
      </c>
      <c r="Y156" s="1">
        <f>IF(L156&gt;0,1,0)</f>
        <v>0</v>
      </c>
      <c r="Z156" s="1">
        <f>IF(Y156=1,L156,0)</f>
        <v>0</v>
      </c>
      <c r="AA156" s="1">
        <f>IF(X156&lt;-100000000.0/100,1,0)</f>
        <v>0</v>
      </c>
      <c r="AB156" s="1">
        <f>IF(Z156&gt;100000000.0/100,1,0)</f>
        <v>0</v>
      </c>
    </row>
    <row r="157" spans="1:28" s="1" customFormat="1">
      <c r="A157" s="3">
        <v>45524</v>
      </c>
      <c r="B157" s="2" t="s">
        <v>77</v>
      </c>
      <c r="C157" s="1">
        <f>SUM(PL!E157:AN157)</f>
        <v>0</v>
      </c>
      <c r="D157" s="1">
        <f>SUM(PL!AO157:BX157)</f>
        <v>0</v>
      </c>
      <c r="E157" s="1">
        <f>SUM(C157:D157)</f>
        <v>0</v>
      </c>
      <c r="F157" s="1">
        <f>IF(C157 + F156 &lt; 0, C157 + F156, 0)</f>
        <v>0</v>
      </c>
      <c r="G157" s="1">
        <f>IF(D157 + G156 &lt; 0, D157 + G156, 0)</f>
        <v>0</v>
      </c>
      <c r="H157" s="1">
        <f>IF(E157 + H156 &lt; 0, E157 + H156, 0)</f>
        <v>0</v>
      </c>
      <c r="I157" s="1">
        <f>IF(H157 &lt; 0, 1 + I156, 0)</f>
        <v>0</v>
      </c>
      <c r="J157" s="1">
        <f>C157-((ABS(SUM(PL!E157:AN157)))*0.125)</f>
        <v>0</v>
      </c>
      <c r="K157" s="1">
        <f>D157-((ABS(SUM(PL!AO157:BX157)))*0.125)</f>
        <v>0</v>
      </c>
      <c r="L157" s="1">
        <f>J157 + K157</f>
        <v>0</v>
      </c>
      <c r="M157" s="1">
        <f>IF(J157 + M156 &lt; 0, J157 + M156, 0)</f>
        <v>0</v>
      </c>
      <c r="N157" s="1">
        <f>IF(K157 + N156 &lt; 0, K157 + N156, 0)</f>
        <v>0</v>
      </c>
      <c r="O157" s="1">
        <f>IF(L157 + O156 &lt; 0, L157 + O156, 0)</f>
        <v>0</v>
      </c>
      <c r="P157" s="1">
        <f>IF(O157 &lt; 0, 1 + P156, 0)</f>
        <v>0</v>
      </c>
      <c r="Q157" s="1">
        <f>IF(E157&lt;0,1,0)</f>
        <v>0</v>
      </c>
      <c r="R157" s="1">
        <f>IF(Q157=1,E157,0)</f>
        <v>0</v>
      </c>
      <c r="S157" s="1">
        <f>IF(E157&gt;0,1,0)</f>
        <v>0</v>
      </c>
      <c r="T157" s="1">
        <f>IF(S157=1,E157,0)</f>
        <v>0</v>
      </c>
      <c r="U157" s="1">
        <f>IF(R157&lt;-100000000.0/100,1,0)</f>
        <v>0</v>
      </c>
      <c r="V157" s="1">
        <f>IF(T157&gt;100000000.0/100,1,0)</f>
        <v>0</v>
      </c>
      <c r="W157" s="1">
        <f>IF(L157&lt;0,1,0)</f>
        <v>0</v>
      </c>
      <c r="X157" s="1">
        <f>IF(W157=1,L157,0)</f>
        <v>0</v>
      </c>
      <c r="Y157" s="1">
        <f>IF(L157&gt;0,1,0)</f>
        <v>0</v>
      </c>
      <c r="Z157" s="1">
        <f>IF(Y157=1,L157,0)</f>
        <v>0</v>
      </c>
      <c r="AA157" s="1">
        <f>IF(X157&lt;-100000000.0/100,1,0)</f>
        <v>0</v>
      </c>
      <c r="AB157" s="1">
        <f>IF(Z157&gt;100000000.0/100,1,0)</f>
        <v>0</v>
      </c>
    </row>
    <row r="158" spans="1:28" s="1" customFormat="1">
      <c r="A158" s="3">
        <v>45525</v>
      </c>
      <c r="B158" s="2" t="s">
        <v>78</v>
      </c>
      <c r="C158" s="1">
        <f>SUM(PL!E158:AN158)</f>
        <v>0</v>
      </c>
      <c r="D158" s="1">
        <f>SUM(PL!AO158:BX158)</f>
        <v>0</v>
      </c>
      <c r="E158" s="1">
        <f>SUM(C158:D158)</f>
        <v>0</v>
      </c>
      <c r="F158" s="1">
        <f>IF(C158 + F157 &lt; 0, C158 + F157, 0)</f>
        <v>0</v>
      </c>
      <c r="G158" s="1">
        <f>IF(D158 + G157 &lt; 0, D158 + G157, 0)</f>
        <v>0</v>
      </c>
      <c r="H158" s="1">
        <f>IF(E158 + H157 &lt; 0, E158 + H157, 0)</f>
        <v>0</v>
      </c>
      <c r="I158" s="1">
        <f>IF(H158 &lt; 0, 1 + I157, 0)</f>
        <v>0</v>
      </c>
      <c r="J158" s="1">
        <f>C158-((ABS(SUM(PL!E158:AN158)))*0.125)</f>
        <v>0</v>
      </c>
      <c r="K158" s="1">
        <f>D158-((ABS(SUM(PL!AO158:BX158)))*0.125)</f>
        <v>0</v>
      </c>
      <c r="L158" s="1">
        <f>J158 + K158</f>
        <v>0</v>
      </c>
      <c r="M158" s="1">
        <f>IF(J158 + M157 &lt; 0, J158 + M157, 0)</f>
        <v>0</v>
      </c>
      <c r="N158" s="1">
        <f>IF(K158 + N157 &lt; 0, K158 + N157, 0)</f>
        <v>0</v>
      </c>
      <c r="O158" s="1">
        <f>IF(L158 + O157 &lt; 0, L158 + O157, 0)</f>
        <v>0</v>
      </c>
      <c r="P158" s="1">
        <f>IF(O158 &lt; 0, 1 + P157, 0)</f>
        <v>0</v>
      </c>
      <c r="Q158" s="1">
        <f>IF(E158&lt;0,1,0)</f>
        <v>0</v>
      </c>
      <c r="R158" s="1">
        <f>IF(Q158=1,E158,0)</f>
        <v>0</v>
      </c>
      <c r="S158" s="1">
        <f>IF(E158&gt;0,1,0)</f>
        <v>0</v>
      </c>
      <c r="T158" s="1">
        <f>IF(S158=1,E158,0)</f>
        <v>0</v>
      </c>
      <c r="U158" s="1">
        <f>IF(R158&lt;-100000000.0/100,1,0)</f>
        <v>0</v>
      </c>
      <c r="V158" s="1">
        <f>IF(T158&gt;100000000.0/100,1,0)</f>
        <v>0</v>
      </c>
      <c r="W158" s="1">
        <f>IF(L158&lt;0,1,0)</f>
        <v>0</v>
      </c>
      <c r="X158" s="1">
        <f>IF(W158=1,L158,0)</f>
        <v>0</v>
      </c>
      <c r="Y158" s="1">
        <f>IF(L158&gt;0,1,0)</f>
        <v>0</v>
      </c>
      <c r="Z158" s="1">
        <f>IF(Y158=1,L158,0)</f>
        <v>0</v>
      </c>
      <c r="AA158" s="1">
        <f>IF(X158&lt;-100000000.0/100,1,0)</f>
        <v>0</v>
      </c>
      <c r="AB158" s="1">
        <f>IF(Z158&gt;100000000.0/100,1,0)</f>
        <v>0</v>
      </c>
    </row>
    <row r="159" spans="1:28" s="1" customFormat="1">
      <c r="A159" s="3">
        <v>45526</v>
      </c>
      <c r="B159" s="2" t="s">
        <v>79</v>
      </c>
      <c r="C159" s="1">
        <f>SUM(PL!E159:AN159)</f>
        <v>0</v>
      </c>
      <c r="D159" s="1">
        <f>SUM(PL!AO159:BX159)</f>
        <v>0</v>
      </c>
      <c r="E159" s="1">
        <f>SUM(C159:D159)</f>
        <v>0</v>
      </c>
      <c r="F159" s="1">
        <f>IF(C159 + F158 &lt; 0, C159 + F158, 0)</f>
        <v>0</v>
      </c>
      <c r="G159" s="1">
        <f>IF(D159 + G158 &lt; 0, D159 + G158, 0)</f>
        <v>0</v>
      </c>
      <c r="H159" s="1">
        <f>IF(E159 + H158 &lt; 0, E159 + H158, 0)</f>
        <v>0</v>
      </c>
      <c r="I159" s="1">
        <f>IF(H159 &lt; 0, 1 + I158, 0)</f>
        <v>0</v>
      </c>
      <c r="J159" s="1">
        <f>C159-((ABS(SUM(PL!E159:AN159)))*0.125)</f>
        <v>0</v>
      </c>
      <c r="K159" s="1">
        <f>D159-((ABS(SUM(PL!AO159:BX159)))*0.125)</f>
        <v>0</v>
      </c>
      <c r="L159" s="1">
        <f>J159 + K159</f>
        <v>0</v>
      </c>
      <c r="M159" s="1">
        <f>IF(J159 + M158 &lt; 0, J159 + M158, 0)</f>
        <v>0</v>
      </c>
      <c r="N159" s="1">
        <f>IF(K159 + N158 &lt; 0, K159 + N158, 0)</f>
        <v>0</v>
      </c>
      <c r="O159" s="1">
        <f>IF(L159 + O158 &lt; 0, L159 + O158, 0)</f>
        <v>0</v>
      </c>
      <c r="P159" s="1">
        <f>IF(O159 &lt; 0, 1 + P158, 0)</f>
        <v>0</v>
      </c>
      <c r="Q159" s="1">
        <f>IF(E159&lt;0,1,0)</f>
        <v>0</v>
      </c>
      <c r="R159" s="1">
        <f>IF(Q159=1,E159,0)</f>
        <v>0</v>
      </c>
      <c r="S159" s="1">
        <f>IF(E159&gt;0,1,0)</f>
        <v>0</v>
      </c>
      <c r="T159" s="1">
        <f>IF(S159=1,E159,0)</f>
        <v>0</v>
      </c>
      <c r="U159" s="1">
        <f>IF(R159&lt;-100000000.0/100,1,0)</f>
        <v>0</v>
      </c>
      <c r="V159" s="1">
        <f>IF(T159&gt;100000000.0/100,1,0)</f>
        <v>0</v>
      </c>
      <c r="W159" s="1">
        <f>IF(L159&lt;0,1,0)</f>
        <v>0</v>
      </c>
      <c r="X159" s="1">
        <f>IF(W159=1,L159,0)</f>
        <v>0</v>
      </c>
      <c r="Y159" s="1">
        <f>IF(L159&gt;0,1,0)</f>
        <v>0</v>
      </c>
      <c r="Z159" s="1">
        <f>IF(Y159=1,L159,0)</f>
        <v>0</v>
      </c>
      <c r="AA159" s="1">
        <f>IF(X159&lt;-100000000.0/100,1,0)</f>
        <v>0</v>
      </c>
      <c r="AB159" s="1">
        <f>IF(Z159&gt;100000000.0/100,1,0)</f>
        <v>0</v>
      </c>
    </row>
    <row r="160" spans="1:28" s="1" customFormat="1">
      <c r="A160" s="3">
        <v>45527</v>
      </c>
      <c r="B160" s="2" t="s">
        <v>80</v>
      </c>
      <c r="C160" s="1">
        <f>SUM(PL!E160:AN160)</f>
        <v>0</v>
      </c>
      <c r="D160" s="1">
        <f>SUM(PL!AO160:BX160)</f>
        <v>0</v>
      </c>
      <c r="E160" s="1">
        <f>SUM(C160:D160)</f>
        <v>0</v>
      </c>
      <c r="F160" s="1">
        <f>IF(C160 + F159 &lt; 0, C160 + F159, 0)</f>
        <v>0</v>
      </c>
      <c r="G160" s="1">
        <f>IF(D160 + G159 &lt; 0, D160 + G159, 0)</f>
        <v>0</v>
      </c>
      <c r="H160" s="1">
        <f>IF(E160 + H159 &lt; 0, E160 + H159, 0)</f>
        <v>0</v>
      </c>
      <c r="I160" s="1">
        <f>IF(H160 &lt; 0, 1 + I159, 0)</f>
        <v>0</v>
      </c>
      <c r="J160" s="1">
        <f>C160-((ABS(SUM(PL!E160:AN160)))*0.125)</f>
        <v>0</v>
      </c>
      <c r="K160" s="1">
        <f>D160-((ABS(SUM(PL!AO160:BX160)))*0.125)</f>
        <v>0</v>
      </c>
      <c r="L160" s="1">
        <f>J160 + K160</f>
        <v>0</v>
      </c>
      <c r="M160" s="1">
        <f>IF(J160 + M159 &lt; 0, J160 + M159, 0)</f>
        <v>0</v>
      </c>
      <c r="N160" s="1">
        <f>IF(K160 + N159 &lt; 0, K160 + N159, 0)</f>
        <v>0</v>
      </c>
      <c r="O160" s="1">
        <f>IF(L160 + O159 &lt; 0, L160 + O159, 0)</f>
        <v>0</v>
      </c>
      <c r="P160" s="1">
        <f>IF(O160 &lt; 0, 1 + P159, 0)</f>
        <v>0</v>
      </c>
      <c r="Q160" s="1">
        <f>IF(E160&lt;0,1,0)</f>
        <v>0</v>
      </c>
      <c r="R160" s="1">
        <f>IF(Q160=1,E160,0)</f>
        <v>0</v>
      </c>
      <c r="S160" s="1">
        <f>IF(E160&gt;0,1,0)</f>
        <v>0</v>
      </c>
      <c r="T160" s="1">
        <f>IF(S160=1,E160,0)</f>
        <v>0</v>
      </c>
      <c r="U160" s="1">
        <f>IF(R160&lt;-100000000.0/100,1,0)</f>
        <v>0</v>
      </c>
      <c r="V160" s="1">
        <f>IF(T160&gt;100000000.0/100,1,0)</f>
        <v>0</v>
      </c>
      <c r="W160" s="1">
        <f>IF(L160&lt;0,1,0)</f>
        <v>0</v>
      </c>
      <c r="X160" s="1">
        <f>IF(W160=1,L160,0)</f>
        <v>0</v>
      </c>
      <c r="Y160" s="1">
        <f>IF(L160&gt;0,1,0)</f>
        <v>0</v>
      </c>
      <c r="Z160" s="1">
        <f>IF(Y160=1,L160,0)</f>
        <v>0</v>
      </c>
      <c r="AA160" s="1">
        <f>IF(X160&lt;-100000000.0/100,1,0)</f>
        <v>0</v>
      </c>
      <c r="AB160" s="1">
        <f>IF(Z160&gt;100000000.0/100,1,0)</f>
        <v>0</v>
      </c>
    </row>
    <row r="161" spans="1:28" s="1" customFormat="1">
      <c r="A161" s="3">
        <v>45530</v>
      </c>
      <c r="B161" s="2" t="s">
        <v>76</v>
      </c>
      <c r="C161" s="1">
        <f>SUM(PL!E161:AN161)</f>
        <v>0</v>
      </c>
      <c r="D161" s="1">
        <f>SUM(PL!AO161:BX161)</f>
        <v>0</v>
      </c>
      <c r="E161" s="1">
        <f>SUM(C161:D161)</f>
        <v>0</v>
      </c>
      <c r="F161" s="1">
        <f>IF(C161 + F160 &lt; 0, C161 + F160, 0)</f>
        <v>0</v>
      </c>
      <c r="G161" s="1">
        <f>IF(D161 + G160 &lt; 0, D161 + G160, 0)</f>
        <v>0</v>
      </c>
      <c r="H161" s="1">
        <f>IF(E161 + H160 &lt; 0, E161 + H160, 0)</f>
        <v>0</v>
      </c>
      <c r="I161" s="1">
        <f>IF(H161 &lt; 0, 1 + I160, 0)</f>
        <v>0</v>
      </c>
      <c r="J161" s="1">
        <f>C161-((ABS(SUM(PL!E161:AN161)))*0.125)</f>
        <v>0</v>
      </c>
      <c r="K161" s="1">
        <f>D161-((ABS(SUM(PL!AO161:BX161)))*0.125)</f>
        <v>0</v>
      </c>
      <c r="L161" s="1">
        <f>J161 + K161</f>
        <v>0</v>
      </c>
      <c r="M161" s="1">
        <f>IF(J161 + M160 &lt; 0, J161 + M160, 0)</f>
        <v>0</v>
      </c>
      <c r="N161" s="1">
        <f>IF(K161 + N160 &lt; 0, K161 + N160, 0)</f>
        <v>0</v>
      </c>
      <c r="O161" s="1">
        <f>IF(L161 + O160 &lt; 0, L161 + O160, 0)</f>
        <v>0</v>
      </c>
      <c r="P161" s="1">
        <f>IF(O161 &lt; 0, 1 + P160, 0)</f>
        <v>0</v>
      </c>
      <c r="Q161" s="1">
        <f>IF(E161&lt;0,1,0)</f>
        <v>0</v>
      </c>
      <c r="R161" s="1">
        <f>IF(Q161=1,E161,0)</f>
        <v>0</v>
      </c>
      <c r="S161" s="1">
        <f>IF(E161&gt;0,1,0)</f>
        <v>0</v>
      </c>
      <c r="T161" s="1">
        <f>IF(S161=1,E161,0)</f>
        <v>0</v>
      </c>
      <c r="U161" s="1">
        <f>IF(R161&lt;-100000000.0/100,1,0)</f>
        <v>0</v>
      </c>
      <c r="V161" s="1">
        <f>IF(T161&gt;100000000.0/100,1,0)</f>
        <v>0</v>
      </c>
      <c r="W161" s="1">
        <f>IF(L161&lt;0,1,0)</f>
        <v>0</v>
      </c>
      <c r="X161" s="1">
        <f>IF(W161=1,L161,0)</f>
        <v>0</v>
      </c>
      <c r="Y161" s="1">
        <f>IF(L161&gt;0,1,0)</f>
        <v>0</v>
      </c>
      <c r="Z161" s="1">
        <f>IF(Y161=1,L161,0)</f>
        <v>0</v>
      </c>
      <c r="AA161" s="1">
        <f>IF(X161&lt;-100000000.0/100,1,0)</f>
        <v>0</v>
      </c>
      <c r="AB161" s="1">
        <f>IF(Z161&gt;100000000.0/100,1,0)</f>
        <v>0</v>
      </c>
    </row>
    <row r="162" spans="1:28" s="1" customFormat="1">
      <c r="A162" s="3">
        <v>45531</v>
      </c>
      <c r="B162" s="2" t="s">
        <v>77</v>
      </c>
      <c r="C162" s="1">
        <f>SUM(PL!E162:AN162)</f>
        <v>0</v>
      </c>
      <c r="D162" s="1">
        <f>SUM(PL!AO162:BX162)</f>
        <v>0</v>
      </c>
      <c r="E162" s="1">
        <f>SUM(C162:D162)</f>
        <v>0</v>
      </c>
      <c r="F162" s="1">
        <f>IF(C162 + F161 &lt; 0, C162 + F161, 0)</f>
        <v>0</v>
      </c>
      <c r="G162" s="1">
        <f>IF(D162 + G161 &lt; 0, D162 + G161, 0)</f>
        <v>0</v>
      </c>
      <c r="H162" s="1">
        <f>IF(E162 + H161 &lt; 0, E162 + H161, 0)</f>
        <v>0</v>
      </c>
      <c r="I162" s="1">
        <f>IF(H162 &lt; 0, 1 + I161, 0)</f>
        <v>0</v>
      </c>
      <c r="J162" s="1">
        <f>C162-((ABS(SUM(PL!E162:AN162)))*0.125)</f>
        <v>0</v>
      </c>
      <c r="K162" s="1">
        <f>D162-((ABS(SUM(PL!AO162:BX162)))*0.125)</f>
        <v>0</v>
      </c>
      <c r="L162" s="1">
        <f>J162 + K162</f>
        <v>0</v>
      </c>
      <c r="M162" s="1">
        <f>IF(J162 + M161 &lt; 0, J162 + M161, 0)</f>
        <v>0</v>
      </c>
      <c r="N162" s="1">
        <f>IF(K162 + N161 &lt; 0, K162 + N161, 0)</f>
        <v>0</v>
      </c>
      <c r="O162" s="1">
        <f>IF(L162 + O161 &lt; 0, L162 + O161, 0)</f>
        <v>0</v>
      </c>
      <c r="P162" s="1">
        <f>IF(O162 &lt; 0, 1 + P161, 0)</f>
        <v>0</v>
      </c>
      <c r="Q162" s="1">
        <f>IF(E162&lt;0,1,0)</f>
        <v>0</v>
      </c>
      <c r="R162" s="1">
        <f>IF(Q162=1,E162,0)</f>
        <v>0</v>
      </c>
      <c r="S162" s="1">
        <f>IF(E162&gt;0,1,0)</f>
        <v>0</v>
      </c>
      <c r="T162" s="1">
        <f>IF(S162=1,E162,0)</f>
        <v>0</v>
      </c>
      <c r="U162" s="1">
        <f>IF(R162&lt;-100000000.0/100,1,0)</f>
        <v>0</v>
      </c>
      <c r="V162" s="1">
        <f>IF(T162&gt;100000000.0/100,1,0)</f>
        <v>0</v>
      </c>
      <c r="W162" s="1">
        <f>IF(L162&lt;0,1,0)</f>
        <v>0</v>
      </c>
      <c r="X162" s="1">
        <f>IF(W162=1,L162,0)</f>
        <v>0</v>
      </c>
      <c r="Y162" s="1">
        <f>IF(L162&gt;0,1,0)</f>
        <v>0</v>
      </c>
      <c r="Z162" s="1">
        <f>IF(Y162=1,L162,0)</f>
        <v>0</v>
      </c>
      <c r="AA162" s="1">
        <f>IF(X162&lt;-100000000.0/100,1,0)</f>
        <v>0</v>
      </c>
      <c r="AB162" s="1">
        <f>IF(Z162&gt;100000000.0/100,1,0)</f>
        <v>0</v>
      </c>
    </row>
    <row r="163" spans="1:28" s="1" customFormat="1">
      <c r="A163" s="3">
        <v>45532</v>
      </c>
      <c r="B163" s="2" t="s">
        <v>78</v>
      </c>
      <c r="C163" s="1">
        <f>SUM(PL!E163:AN163)</f>
        <v>0</v>
      </c>
      <c r="D163" s="1">
        <f>SUM(PL!AO163:BX163)</f>
        <v>0</v>
      </c>
      <c r="E163" s="1">
        <f>SUM(C163:D163)</f>
        <v>0</v>
      </c>
      <c r="F163" s="1">
        <f>IF(C163 + F162 &lt; 0, C163 + F162, 0)</f>
        <v>0</v>
      </c>
      <c r="G163" s="1">
        <f>IF(D163 + G162 &lt; 0, D163 + G162, 0)</f>
        <v>0</v>
      </c>
      <c r="H163" s="1">
        <f>IF(E163 + H162 &lt; 0, E163 + H162, 0)</f>
        <v>0</v>
      </c>
      <c r="I163" s="1">
        <f>IF(H163 &lt; 0, 1 + I162, 0)</f>
        <v>0</v>
      </c>
      <c r="J163" s="1">
        <f>C163-((ABS(SUM(PL!E163:AN163)))*0.125)</f>
        <v>0</v>
      </c>
      <c r="K163" s="1">
        <f>D163-((ABS(SUM(PL!AO163:BX163)))*0.125)</f>
        <v>0</v>
      </c>
      <c r="L163" s="1">
        <f>J163 + K163</f>
        <v>0</v>
      </c>
      <c r="M163" s="1">
        <f>IF(J163 + M162 &lt; 0, J163 + M162, 0)</f>
        <v>0</v>
      </c>
      <c r="N163" s="1">
        <f>IF(K163 + N162 &lt; 0, K163 + N162, 0)</f>
        <v>0</v>
      </c>
      <c r="O163" s="1">
        <f>IF(L163 + O162 &lt; 0, L163 + O162, 0)</f>
        <v>0</v>
      </c>
      <c r="P163" s="1">
        <f>IF(O163 &lt; 0, 1 + P162, 0)</f>
        <v>0</v>
      </c>
      <c r="Q163" s="1">
        <f>IF(E163&lt;0,1,0)</f>
        <v>0</v>
      </c>
      <c r="R163" s="1">
        <f>IF(Q163=1,E163,0)</f>
        <v>0</v>
      </c>
      <c r="S163" s="1">
        <f>IF(E163&gt;0,1,0)</f>
        <v>0</v>
      </c>
      <c r="T163" s="1">
        <f>IF(S163=1,E163,0)</f>
        <v>0</v>
      </c>
      <c r="U163" s="1">
        <f>IF(R163&lt;-100000000.0/100,1,0)</f>
        <v>0</v>
      </c>
      <c r="V163" s="1">
        <f>IF(T163&gt;100000000.0/100,1,0)</f>
        <v>0</v>
      </c>
      <c r="W163" s="1">
        <f>IF(L163&lt;0,1,0)</f>
        <v>0</v>
      </c>
      <c r="X163" s="1">
        <f>IF(W163=1,L163,0)</f>
        <v>0</v>
      </c>
      <c r="Y163" s="1">
        <f>IF(L163&gt;0,1,0)</f>
        <v>0</v>
      </c>
      <c r="Z163" s="1">
        <f>IF(Y163=1,L163,0)</f>
        <v>0</v>
      </c>
      <c r="AA163" s="1">
        <f>IF(X163&lt;-100000000.0/100,1,0)</f>
        <v>0</v>
      </c>
      <c r="AB163" s="1">
        <f>IF(Z163&gt;100000000.0/100,1,0)</f>
        <v>0</v>
      </c>
    </row>
    <row r="164" spans="1:28" s="1" customFormat="1">
      <c r="A164" s="3">
        <v>45533</v>
      </c>
      <c r="B164" s="2" t="s">
        <v>79</v>
      </c>
      <c r="C164" s="1">
        <f>SUM(PL!E164:AN164)</f>
        <v>0</v>
      </c>
      <c r="D164" s="1">
        <f>SUM(PL!AO164:BX164)</f>
        <v>0</v>
      </c>
      <c r="E164" s="1">
        <f>SUM(C164:D164)</f>
        <v>0</v>
      </c>
      <c r="F164" s="1">
        <f>IF(C164 + F163 &lt; 0, C164 + F163, 0)</f>
        <v>0</v>
      </c>
      <c r="G164" s="1">
        <f>IF(D164 + G163 &lt; 0, D164 + G163, 0)</f>
        <v>0</v>
      </c>
      <c r="H164" s="1">
        <f>IF(E164 + H163 &lt; 0, E164 + H163, 0)</f>
        <v>0</v>
      </c>
      <c r="I164" s="1">
        <f>IF(H164 &lt; 0, 1 + I163, 0)</f>
        <v>0</v>
      </c>
      <c r="J164" s="1">
        <f>C164-((ABS(SUM(PL!E164:AN164)))*0.125)</f>
        <v>0</v>
      </c>
      <c r="K164" s="1">
        <f>D164-((ABS(SUM(PL!AO164:BX164)))*0.125)</f>
        <v>0</v>
      </c>
      <c r="L164" s="1">
        <f>J164 + K164</f>
        <v>0</v>
      </c>
      <c r="M164" s="1">
        <f>IF(J164 + M163 &lt; 0, J164 + M163, 0)</f>
        <v>0</v>
      </c>
      <c r="N164" s="1">
        <f>IF(K164 + N163 &lt; 0, K164 + N163, 0)</f>
        <v>0</v>
      </c>
      <c r="O164" s="1">
        <f>IF(L164 + O163 &lt; 0, L164 + O163, 0)</f>
        <v>0</v>
      </c>
      <c r="P164" s="1">
        <f>IF(O164 &lt; 0, 1 + P163, 0)</f>
        <v>0</v>
      </c>
      <c r="Q164" s="1">
        <f>IF(E164&lt;0,1,0)</f>
        <v>0</v>
      </c>
      <c r="R164" s="1">
        <f>IF(Q164=1,E164,0)</f>
        <v>0</v>
      </c>
      <c r="S164" s="1">
        <f>IF(E164&gt;0,1,0)</f>
        <v>0</v>
      </c>
      <c r="T164" s="1">
        <f>IF(S164=1,E164,0)</f>
        <v>0</v>
      </c>
      <c r="U164" s="1">
        <f>IF(R164&lt;-100000000.0/100,1,0)</f>
        <v>0</v>
      </c>
      <c r="V164" s="1">
        <f>IF(T164&gt;100000000.0/100,1,0)</f>
        <v>0</v>
      </c>
      <c r="W164" s="1">
        <f>IF(L164&lt;0,1,0)</f>
        <v>0</v>
      </c>
      <c r="X164" s="1">
        <f>IF(W164=1,L164,0)</f>
        <v>0</v>
      </c>
      <c r="Y164" s="1">
        <f>IF(L164&gt;0,1,0)</f>
        <v>0</v>
      </c>
      <c r="Z164" s="1">
        <f>IF(Y164=1,L164,0)</f>
        <v>0</v>
      </c>
      <c r="AA164" s="1">
        <f>IF(X164&lt;-100000000.0/100,1,0)</f>
        <v>0</v>
      </c>
      <c r="AB164" s="1">
        <f>IF(Z164&gt;100000000.0/100,1,0)</f>
        <v>0</v>
      </c>
    </row>
    <row r="165" spans="1:28" s="1" customFormat="1">
      <c r="A165" s="3">
        <v>45534</v>
      </c>
      <c r="B165" s="2" t="s">
        <v>80</v>
      </c>
      <c r="C165" s="1">
        <f>SUM(PL!E165:AN165)</f>
        <v>0</v>
      </c>
      <c r="D165" s="1">
        <f>SUM(PL!AO165:BX165)</f>
        <v>0</v>
      </c>
      <c r="E165" s="1">
        <f>SUM(C165:D165)</f>
        <v>0</v>
      </c>
      <c r="F165" s="1">
        <f>IF(C165 + F164 &lt; 0, C165 + F164, 0)</f>
        <v>0</v>
      </c>
      <c r="G165" s="1">
        <f>IF(D165 + G164 &lt; 0, D165 + G164, 0)</f>
        <v>0</v>
      </c>
      <c r="H165" s="1">
        <f>IF(E165 + H164 &lt; 0, E165 + H164, 0)</f>
        <v>0</v>
      </c>
      <c r="I165" s="1">
        <f>IF(H165 &lt; 0, 1 + I164, 0)</f>
        <v>0</v>
      </c>
      <c r="J165" s="1">
        <f>C165-((ABS(SUM(PL!E165:AN165)))*0.125)</f>
        <v>0</v>
      </c>
      <c r="K165" s="1">
        <f>D165-((ABS(SUM(PL!AO165:BX165)))*0.125)</f>
        <v>0</v>
      </c>
      <c r="L165" s="1">
        <f>J165 + K165</f>
        <v>0</v>
      </c>
      <c r="M165" s="1">
        <f>IF(J165 + M164 &lt; 0, J165 + M164, 0)</f>
        <v>0</v>
      </c>
      <c r="N165" s="1">
        <f>IF(K165 + N164 &lt; 0, K165 + N164, 0)</f>
        <v>0</v>
      </c>
      <c r="O165" s="1">
        <f>IF(L165 + O164 &lt; 0, L165 + O164, 0)</f>
        <v>0</v>
      </c>
      <c r="P165" s="1">
        <f>IF(O165 &lt; 0, 1 + P164, 0)</f>
        <v>0</v>
      </c>
      <c r="Q165" s="1">
        <f>IF(E165&lt;0,1,0)</f>
        <v>0</v>
      </c>
      <c r="R165" s="1">
        <f>IF(Q165=1,E165,0)</f>
        <v>0</v>
      </c>
      <c r="S165" s="1">
        <f>IF(E165&gt;0,1,0)</f>
        <v>0</v>
      </c>
      <c r="T165" s="1">
        <f>IF(S165=1,E165,0)</f>
        <v>0</v>
      </c>
      <c r="U165" s="1">
        <f>IF(R165&lt;-100000000.0/100,1,0)</f>
        <v>0</v>
      </c>
      <c r="V165" s="1">
        <f>IF(T165&gt;100000000.0/100,1,0)</f>
        <v>0</v>
      </c>
      <c r="W165" s="1">
        <f>IF(L165&lt;0,1,0)</f>
        <v>0</v>
      </c>
      <c r="X165" s="1">
        <f>IF(W165=1,L165,0)</f>
        <v>0</v>
      </c>
      <c r="Y165" s="1">
        <f>IF(L165&gt;0,1,0)</f>
        <v>0</v>
      </c>
      <c r="Z165" s="1">
        <f>IF(Y165=1,L165,0)</f>
        <v>0</v>
      </c>
      <c r="AA165" s="1">
        <f>IF(X165&lt;-100000000.0/100,1,0)</f>
        <v>0</v>
      </c>
      <c r="AB165" s="1">
        <f>IF(Z165&gt;100000000.0/100,1,0)</f>
        <v>0</v>
      </c>
    </row>
    <row r="166" spans="1:28" s="1" customFormat="1">
      <c r="A166" s="3">
        <v>45537</v>
      </c>
      <c r="B166" s="2" t="s">
        <v>76</v>
      </c>
      <c r="C166" s="1">
        <f>SUM(PL!E166:AN166)</f>
        <v>0</v>
      </c>
      <c r="D166" s="1">
        <f>SUM(PL!AO166:BX166)</f>
        <v>0</v>
      </c>
      <c r="E166" s="1">
        <f>SUM(C166:D166)</f>
        <v>0</v>
      </c>
      <c r="F166" s="1">
        <f>IF(C166 + F165 &lt; 0, C166 + F165, 0)</f>
        <v>0</v>
      </c>
      <c r="G166" s="1">
        <f>IF(D166 + G165 &lt; 0, D166 + G165, 0)</f>
        <v>0</v>
      </c>
      <c r="H166" s="1">
        <f>IF(E166 + H165 &lt; 0, E166 + H165, 0)</f>
        <v>0</v>
      </c>
      <c r="I166" s="1">
        <f>IF(H166 &lt; 0, 1 + I165, 0)</f>
        <v>0</v>
      </c>
      <c r="J166" s="1">
        <f>C166-((ABS(SUM(PL!E166:AN166)))*0.125)</f>
        <v>0</v>
      </c>
      <c r="K166" s="1">
        <f>D166-((ABS(SUM(PL!AO166:BX166)))*0.125)</f>
        <v>0</v>
      </c>
      <c r="L166" s="1">
        <f>J166 + K166</f>
        <v>0</v>
      </c>
      <c r="M166" s="1">
        <f>IF(J166 + M165 &lt; 0, J166 + M165, 0)</f>
        <v>0</v>
      </c>
      <c r="N166" s="1">
        <f>IF(K166 + N165 &lt; 0, K166 + N165, 0)</f>
        <v>0</v>
      </c>
      <c r="O166" s="1">
        <f>IF(L166 + O165 &lt; 0, L166 + O165, 0)</f>
        <v>0</v>
      </c>
      <c r="P166" s="1">
        <f>IF(O166 &lt; 0, 1 + P165, 0)</f>
        <v>0</v>
      </c>
      <c r="Q166" s="1">
        <f>IF(E166&lt;0,1,0)</f>
        <v>0</v>
      </c>
      <c r="R166" s="1">
        <f>IF(Q166=1,E166,0)</f>
        <v>0</v>
      </c>
      <c r="S166" s="1">
        <f>IF(E166&gt;0,1,0)</f>
        <v>0</v>
      </c>
      <c r="T166" s="1">
        <f>IF(S166=1,E166,0)</f>
        <v>0</v>
      </c>
      <c r="U166" s="1">
        <f>IF(R166&lt;-100000000.0/100,1,0)</f>
        <v>0</v>
      </c>
      <c r="V166" s="1">
        <f>IF(T166&gt;100000000.0/100,1,0)</f>
        <v>0</v>
      </c>
      <c r="W166" s="1">
        <f>IF(L166&lt;0,1,0)</f>
        <v>0</v>
      </c>
      <c r="X166" s="1">
        <f>IF(W166=1,L166,0)</f>
        <v>0</v>
      </c>
      <c r="Y166" s="1">
        <f>IF(L166&gt;0,1,0)</f>
        <v>0</v>
      </c>
      <c r="Z166" s="1">
        <f>IF(Y166=1,L166,0)</f>
        <v>0</v>
      </c>
      <c r="AA166" s="1">
        <f>IF(X166&lt;-100000000.0/100,1,0)</f>
        <v>0</v>
      </c>
      <c r="AB166" s="1">
        <f>IF(Z166&gt;100000000.0/100,1,0)</f>
        <v>0</v>
      </c>
    </row>
    <row r="167" spans="1:28" s="1" customFormat="1">
      <c r="A167" s="3">
        <v>45538</v>
      </c>
      <c r="B167" s="2" t="s">
        <v>77</v>
      </c>
      <c r="C167" s="1">
        <f>SUM(PL!E167:AN167)</f>
        <v>0</v>
      </c>
      <c r="D167" s="1">
        <f>SUM(PL!AO167:BX167)</f>
        <v>0</v>
      </c>
      <c r="E167" s="1">
        <f>SUM(C167:D167)</f>
        <v>0</v>
      </c>
      <c r="F167" s="1">
        <f>IF(C167 + F166 &lt; 0, C167 + F166, 0)</f>
        <v>0</v>
      </c>
      <c r="G167" s="1">
        <f>IF(D167 + G166 &lt; 0, D167 + G166, 0)</f>
        <v>0</v>
      </c>
      <c r="H167" s="1">
        <f>IF(E167 + H166 &lt; 0, E167 + H166, 0)</f>
        <v>0</v>
      </c>
      <c r="I167" s="1">
        <f>IF(H167 &lt; 0, 1 + I166, 0)</f>
        <v>0</v>
      </c>
      <c r="J167" s="1">
        <f>C167-((ABS(SUM(PL!E167:AN167)))*0.125)</f>
        <v>0</v>
      </c>
      <c r="K167" s="1">
        <f>D167-((ABS(SUM(PL!AO167:BX167)))*0.125)</f>
        <v>0</v>
      </c>
      <c r="L167" s="1">
        <f>J167 + K167</f>
        <v>0</v>
      </c>
      <c r="M167" s="1">
        <f>IF(J167 + M166 &lt; 0, J167 + M166, 0)</f>
        <v>0</v>
      </c>
      <c r="N167" s="1">
        <f>IF(K167 + N166 &lt; 0, K167 + N166, 0)</f>
        <v>0</v>
      </c>
      <c r="O167" s="1">
        <f>IF(L167 + O166 &lt; 0, L167 + O166, 0)</f>
        <v>0</v>
      </c>
      <c r="P167" s="1">
        <f>IF(O167 &lt; 0, 1 + P166, 0)</f>
        <v>0</v>
      </c>
      <c r="Q167" s="1">
        <f>IF(E167&lt;0,1,0)</f>
        <v>0</v>
      </c>
      <c r="R167" s="1">
        <f>IF(Q167=1,E167,0)</f>
        <v>0</v>
      </c>
      <c r="S167" s="1">
        <f>IF(E167&gt;0,1,0)</f>
        <v>0</v>
      </c>
      <c r="T167" s="1">
        <f>IF(S167=1,E167,0)</f>
        <v>0</v>
      </c>
      <c r="U167" s="1">
        <f>IF(R167&lt;-100000000.0/100,1,0)</f>
        <v>0</v>
      </c>
      <c r="V167" s="1">
        <f>IF(T167&gt;100000000.0/100,1,0)</f>
        <v>0</v>
      </c>
      <c r="W167" s="1">
        <f>IF(L167&lt;0,1,0)</f>
        <v>0</v>
      </c>
      <c r="X167" s="1">
        <f>IF(W167=1,L167,0)</f>
        <v>0</v>
      </c>
      <c r="Y167" s="1">
        <f>IF(L167&gt;0,1,0)</f>
        <v>0</v>
      </c>
      <c r="Z167" s="1">
        <f>IF(Y167=1,L167,0)</f>
        <v>0</v>
      </c>
      <c r="AA167" s="1">
        <f>IF(X167&lt;-100000000.0/100,1,0)</f>
        <v>0</v>
      </c>
      <c r="AB167" s="1">
        <f>IF(Z167&gt;100000000.0/100,1,0)</f>
        <v>0</v>
      </c>
    </row>
    <row r="168" spans="1:28" s="1" customFormat="1">
      <c r="A168" s="3">
        <v>45539</v>
      </c>
      <c r="B168" s="2" t="s">
        <v>78</v>
      </c>
      <c r="C168" s="1">
        <f>SUM(PL!E168:AN168)</f>
        <v>0</v>
      </c>
      <c r="D168" s="1">
        <f>SUM(PL!AO168:BX168)</f>
        <v>0</v>
      </c>
      <c r="E168" s="1">
        <f>SUM(C168:D168)</f>
        <v>0</v>
      </c>
      <c r="F168" s="1">
        <f>IF(C168 + F167 &lt; 0, C168 + F167, 0)</f>
        <v>0</v>
      </c>
      <c r="G168" s="1">
        <f>IF(D168 + G167 &lt; 0, D168 + G167, 0)</f>
        <v>0</v>
      </c>
      <c r="H168" s="1">
        <f>IF(E168 + H167 &lt; 0, E168 + H167, 0)</f>
        <v>0</v>
      </c>
      <c r="I168" s="1">
        <f>IF(H168 &lt; 0, 1 + I167, 0)</f>
        <v>0</v>
      </c>
      <c r="J168" s="1">
        <f>C168-((ABS(SUM(PL!E168:AN168)))*0.125)</f>
        <v>0</v>
      </c>
      <c r="K168" s="1">
        <f>D168-((ABS(SUM(PL!AO168:BX168)))*0.125)</f>
        <v>0</v>
      </c>
      <c r="L168" s="1">
        <f>J168 + K168</f>
        <v>0</v>
      </c>
      <c r="M168" s="1">
        <f>IF(J168 + M167 &lt; 0, J168 + M167, 0)</f>
        <v>0</v>
      </c>
      <c r="N168" s="1">
        <f>IF(K168 + N167 &lt; 0, K168 + N167, 0)</f>
        <v>0</v>
      </c>
      <c r="O168" s="1">
        <f>IF(L168 + O167 &lt; 0, L168 + O167, 0)</f>
        <v>0</v>
      </c>
      <c r="P168" s="1">
        <f>IF(O168 &lt; 0, 1 + P167, 0)</f>
        <v>0</v>
      </c>
      <c r="Q168" s="1">
        <f>IF(E168&lt;0,1,0)</f>
        <v>0</v>
      </c>
      <c r="R168" s="1">
        <f>IF(Q168=1,E168,0)</f>
        <v>0</v>
      </c>
      <c r="S168" s="1">
        <f>IF(E168&gt;0,1,0)</f>
        <v>0</v>
      </c>
      <c r="T168" s="1">
        <f>IF(S168=1,E168,0)</f>
        <v>0</v>
      </c>
      <c r="U168" s="1">
        <f>IF(R168&lt;-100000000.0/100,1,0)</f>
        <v>0</v>
      </c>
      <c r="V168" s="1">
        <f>IF(T168&gt;100000000.0/100,1,0)</f>
        <v>0</v>
      </c>
      <c r="W168" s="1">
        <f>IF(L168&lt;0,1,0)</f>
        <v>0</v>
      </c>
      <c r="X168" s="1">
        <f>IF(W168=1,L168,0)</f>
        <v>0</v>
      </c>
      <c r="Y168" s="1">
        <f>IF(L168&gt;0,1,0)</f>
        <v>0</v>
      </c>
      <c r="Z168" s="1">
        <f>IF(Y168=1,L168,0)</f>
        <v>0</v>
      </c>
      <c r="AA168" s="1">
        <f>IF(X168&lt;-100000000.0/100,1,0)</f>
        <v>0</v>
      </c>
      <c r="AB168" s="1">
        <f>IF(Z168&gt;100000000.0/100,1,0)</f>
        <v>0</v>
      </c>
    </row>
    <row r="169" spans="1:28" s="1" customFormat="1">
      <c r="A169" s="3">
        <v>45540</v>
      </c>
      <c r="B169" s="2" t="s">
        <v>79</v>
      </c>
      <c r="C169" s="1">
        <f>SUM(PL!E169:AN169)</f>
        <v>0</v>
      </c>
      <c r="D169" s="1">
        <f>SUM(PL!AO169:BX169)</f>
        <v>0</v>
      </c>
      <c r="E169" s="1">
        <f>SUM(C169:D169)</f>
        <v>0</v>
      </c>
      <c r="F169" s="1">
        <f>IF(C169 + F168 &lt; 0, C169 + F168, 0)</f>
        <v>0</v>
      </c>
      <c r="G169" s="1">
        <f>IF(D169 + G168 &lt; 0, D169 + G168, 0)</f>
        <v>0</v>
      </c>
      <c r="H169" s="1">
        <f>IF(E169 + H168 &lt; 0, E169 + H168, 0)</f>
        <v>0</v>
      </c>
      <c r="I169" s="1">
        <f>IF(H169 &lt; 0, 1 + I168, 0)</f>
        <v>0</v>
      </c>
      <c r="J169" s="1">
        <f>C169-((ABS(SUM(PL!E169:AN169)))*0.125)</f>
        <v>0</v>
      </c>
      <c r="K169" s="1">
        <f>D169-((ABS(SUM(PL!AO169:BX169)))*0.125)</f>
        <v>0</v>
      </c>
      <c r="L169" s="1">
        <f>J169 + K169</f>
        <v>0</v>
      </c>
      <c r="M169" s="1">
        <f>IF(J169 + M168 &lt; 0, J169 + M168, 0)</f>
        <v>0</v>
      </c>
      <c r="N169" s="1">
        <f>IF(K169 + N168 &lt; 0, K169 + N168, 0)</f>
        <v>0</v>
      </c>
      <c r="O169" s="1">
        <f>IF(L169 + O168 &lt; 0, L169 + O168, 0)</f>
        <v>0</v>
      </c>
      <c r="P169" s="1">
        <f>IF(O169 &lt; 0, 1 + P168, 0)</f>
        <v>0</v>
      </c>
      <c r="Q169" s="1">
        <f>IF(E169&lt;0,1,0)</f>
        <v>0</v>
      </c>
      <c r="R169" s="1">
        <f>IF(Q169=1,E169,0)</f>
        <v>0</v>
      </c>
      <c r="S169" s="1">
        <f>IF(E169&gt;0,1,0)</f>
        <v>0</v>
      </c>
      <c r="T169" s="1">
        <f>IF(S169=1,E169,0)</f>
        <v>0</v>
      </c>
      <c r="U169" s="1">
        <f>IF(R169&lt;-100000000.0/100,1,0)</f>
        <v>0</v>
      </c>
      <c r="V169" s="1">
        <f>IF(T169&gt;100000000.0/100,1,0)</f>
        <v>0</v>
      </c>
      <c r="W169" s="1">
        <f>IF(L169&lt;0,1,0)</f>
        <v>0</v>
      </c>
      <c r="X169" s="1">
        <f>IF(W169=1,L169,0)</f>
        <v>0</v>
      </c>
      <c r="Y169" s="1">
        <f>IF(L169&gt;0,1,0)</f>
        <v>0</v>
      </c>
      <c r="Z169" s="1">
        <f>IF(Y169=1,L169,0)</f>
        <v>0</v>
      </c>
      <c r="AA169" s="1">
        <f>IF(X169&lt;-100000000.0/100,1,0)</f>
        <v>0</v>
      </c>
      <c r="AB169" s="1">
        <f>IF(Z169&gt;100000000.0/100,1,0)</f>
        <v>0</v>
      </c>
    </row>
    <row r="170" spans="1:28" s="1" customFormat="1">
      <c r="A170" s="3">
        <v>45541</v>
      </c>
      <c r="B170" s="2" t="s">
        <v>80</v>
      </c>
      <c r="C170" s="1">
        <f>SUM(PL!E170:AN170)</f>
        <v>0</v>
      </c>
      <c r="D170" s="1">
        <f>SUM(PL!AO170:BX170)</f>
        <v>0</v>
      </c>
      <c r="E170" s="1">
        <f>SUM(C170:D170)</f>
        <v>0</v>
      </c>
      <c r="F170" s="1">
        <f>IF(C170 + F169 &lt; 0, C170 + F169, 0)</f>
        <v>0</v>
      </c>
      <c r="G170" s="1">
        <f>IF(D170 + G169 &lt; 0, D170 + G169, 0)</f>
        <v>0</v>
      </c>
      <c r="H170" s="1">
        <f>IF(E170 + H169 &lt; 0, E170 + H169, 0)</f>
        <v>0</v>
      </c>
      <c r="I170" s="1">
        <f>IF(H170 &lt; 0, 1 + I169, 0)</f>
        <v>0</v>
      </c>
      <c r="J170" s="1">
        <f>C170-((ABS(SUM(PL!E170:AN170)))*0.125)</f>
        <v>0</v>
      </c>
      <c r="K170" s="1">
        <f>D170-((ABS(SUM(PL!AO170:BX170)))*0.125)</f>
        <v>0</v>
      </c>
      <c r="L170" s="1">
        <f>J170 + K170</f>
        <v>0</v>
      </c>
      <c r="M170" s="1">
        <f>IF(J170 + M169 &lt; 0, J170 + M169, 0)</f>
        <v>0</v>
      </c>
      <c r="N170" s="1">
        <f>IF(K170 + N169 &lt; 0, K170 + N169, 0)</f>
        <v>0</v>
      </c>
      <c r="O170" s="1">
        <f>IF(L170 + O169 &lt; 0, L170 + O169, 0)</f>
        <v>0</v>
      </c>
      <c r="P170" s="1">
        <f>IF(O170 &lt; 0, 1 + P169, 0)</f>
        <v>0</v>
      </c>
      <c r="Q170" s="1">
        <f>IF(E170&lt;0,1,0)</f>
        <v>0</v>
      </c>
      <c r="R170" s="1">
        <f>IF(Q170=1,E170,0)</f>
        <v>0</v>
      </c>
      <c r="S170" s="1">
        <f>IF(E170&gt;0,1,0)</f>
        <v>0</v>
      </c>
      <c r="T170" s="1">
        <f>IF(S170=1,E170,0)</f>
        <v>0</v>
      </c>
      <c r="U170" s="1">
        <f>IF(R170&lt;-100000000.0/100,1,0)</f>
        <v>0</v>
      </c>
      <c r="V170" s="1">
        <f>IF(T170&gt;100000000.0/100,1,0)</f>
        <v>0</v>
      </c>
      <c r="W170" s="1">
        <f>IF(L170&lt;0,1,0)</f>
        <v>0</v>
      </c>
      <c r="X170" s="1">
        <f>IF(W170=1,L170,0)</f>
        <v>0</v>
      </c>
      <c r="Y170" s="1">
        <f>IF(L170&gt;0,1,0)</f>
        <v>0</v>
      </c>
      <c r="Z170" s="1">
        <f>IF(Y170=1,L170,0)</f>
        <v>0</v>
      </c>
      <c r="AA170" s="1">
        <f>IF(X170&lt;-100000000.0/100,1,0)</f>
        <v>0</v>
      </c>
      <c r="AB170" s="1">
        <f>IF(Z170&gt;100000000.0/100,1,0)</f>
        <v>0</v>
      </c>
    </row>
    <row r="171" spans="1:28" s="1" customFormat="1">
      <c r="A171" s="3">
        <v>45544</v>
      </c>
      <c r="B171" s="2" t="s">
        <v>76</v>
      </c>
      <c r="C171" s="1">
        <f>SUM(PL!E171:AN171)</f>
        <v>0</v>
      </c>
      <c r="D171" s="1">
        <f>SUM(PL!AO171:BX171)</f>
        <v>0</v>
      </c>
      <c r="E171" s="1">
        <f>SUM(C171:D171)</f>
        <v>0</v>
      </c>
      <c r="F171" s="1">
        <f>IF(C171 + F170 &lt; 0, C171 + F170, 0)</f>
        <v>0</v>
      </c>
      <c r="G171" s="1">
        <f>IF(D171 + G170 &lt; 0, D171 + G170, 0)</f>
        <v>0</v>
      </c>
      <c r="H171" s="1">
        <f>IF(E171 + H170 &lt; 0, E171 + H170, 0)</f>
        <v>0</v>
      </c>
      <c r="I171" s="1">
        <f>IF(H171 &lt; 0, 1 + I170, 0)</f>
        <v>0</v>
      </c>
      <c r="J171" s="1">
        <f>C171-((ABS(SUM(PL!E171:AN171)))*0.125)</f>
        <v>0</v>
      </c>
      <c r="K171" s="1">
        <f>D171-((ABS(SUM(PL!AO171:BX171)))*0.125)</f>
        <v>0</v>
      </c>
      <c r="L171" s="1">
        <f>J171 + K171</f>
        <v>0</v>
      </c>
      <c r="M171" s="1">
        <f>IF(J171 + M170 &lt; 0, J171 + M170, 0)</f>
        <v>0</v>
      </c>
      <c r="N171" s="1">
        <f>IF(K171 + N170 &lt; 0, K171 + N170, 0)</f>
        <v>0</v>
      </c>
      <c r="O171" s="1">
        <f>IF(L171 + O170 &lt; 0, L171 + O170, 0)</f>
        <v>0</v>
      </c>
      <c r="P171" s="1">
        <f>IF(O171 &lt; 0, 1 + P170, 0)</f>
        <v>0</v>
      </c>
      <c r="Q171" s="1">
        <f>IF(E171&lt;0,1,0)</f>
        <v>0</v>
      </c>
      <c r="R171" s="1">
        <f>IF(Q171=1,E171,0)</f>
        <v>0</v>
      </c>
      <c r="S171" s="1">
        <f>IF(E171&gt;0,1,0)</f>
        <v>0</v>
      </c>
      <c r="T171" s="1">
        <f>IF(S171=1,E171,0)</f>
        <v>0</v>
      </c>
      <c r="U171" s="1">
        <f>IF(R171&lt;-100000000.0/100,1,0)</f>
        <v>0</v>
      </c>
      <c r="V171" s="1">
        <f>IF(T171&gt;100000000.0/100,1,0)</f>
        <v>0</v>
      </c>
      <c r="W171" s="1">
        <f>IF(L171&lt;0,1,0)</f>
        <v>0</v>
      </c>
      <c r="X171" s="1">
        <f>IF(W171=1,L171,0)</f>
        <v>0</v>
      </c>
      <c r="Y171" s="1">
        <f>IF(L171&gt;0,1,0)</f>
        <v>0</v>
      </c>
      <c r="Z171" s="1">
        <f>IF(Y171=1,L171,0)</f>
        <v>0</v>
      </c>
      <c r="AA171" s="1">
        <f>IF(X171&lt;-100000000.0/100,1,0)</f>
        <v>0</v>
      </c>
      <c r="AB171" s="1">
        <f>IF(Z171&gt;100000000.0/100,1,0)</f>
        <v>0</v>
      </c>
    </row>
    <row r="172" spans="1:28" s="1" customFormat="1">
      <c r="A172" s="3">
        <v>45545</v>
      </c>
      <c r="B172" s="2" t="s">
        <v>77</v>
      </c>
      <c r="C172" s="1">
        <f>SUM(PL!E172:AN172)</f>
        <v>0</v>
      </c>
      <c r="D172" s="1">
        <f>SUM(PL!AO172:BX172)</f>
        <v>0</v>
      </c>
      <c r="E172" s="1">
        <f>SUM(C172:D172)</f>
        <v>0</v>
      </c>
      <c r="F172" s="1">
        <f>IF(C172 + F171 &lt; 0, C172 + F171, 0)</f>
        <v>0</v>
      </c>
      <c r="G172" s="1">
        <f>IF(D172 + G171 &lt; 0, D172 + G171, 0)</f>
        <v>0</v>
      </c>
      <c r="H172" s="1">
        <f>IF(E172 + H171 &lt; 0, E172 + H171, 0)</f>
        <v>0</v>
      </c>
      <c r="I172" s="1">
        <f>IF(H172 &lt; 0, 1 + I171, 0)</f>
        <v>0</v>
      </c>
      <c r="J172" s="1">
        <f>C172-((ABS(SUM(PL!E172:AN172)))*0.125)</f>
        <v>0</v>
      </c>
      <c r="K172" s="1">
        <f>D172-((ABS(SUM(PL!AO172:BX172)))*0.125)</f>
        <v>0</v>
      </c>
      <c r="L172" s="1">
        <f>J172 + K172</f>
        <v>0</v>
      </c>
      <c r="M172" s="1">
        <f>IF(J172 + M171 &lt; 0, J172 + M171, 0)</f>
        <v>0</v>
      </c>
      <c r="N172" s="1">
        <f>IF(K172 + N171 &lt; 0, K172 + N171, 0)</f>
        <v>0</v>
      </c>
      <c r="O172" s="1">
        <f>IF(L172 + O171 &lt; 0, L172 + O171, 0)</f>
        <v>0</v>
      </c>
      <c r="P172" s="1">
        <f>IF(O172 &lt; 0, 1 + P171, 0)</f>
        <v>0</v>
      </c>
      <c r="Q172" s="1">
        <f>IF(E172&lt;0,1,0)</f>
        <v>0</v>
      </c>
      <c r="R172" s="1">
        <f>IF(Q172=1,E172,0)</f>
        <v>0</v>
      </c>
      <c r="S172" s="1">
        <f>IF(E172&gt;0,1,0)</f>
        <v>0</v>
      </c>
      <c r="T172" s="1">
        <f>IF(S172=1,E172,0)</f>
        <v>0</v>
      </c>
      <c r="U172" s="1">
        <f>IF(R172&lt;-100000000.0/100,1,0)</f>
        <v>0</v>
      </c>
      <c r="V172" s="1">
        <f>IF(T172&gt;100000000.0/100,1,0)</f>
        <v>0</v>
      </c>
      <c r="W172" s="1">
        <f>IF(L172&lt;0,1,0)</f>
        <v>0</v>
      </c>
      <c r="X172" s="1">
        <f>IF(W172=1,L172,0)</f>
        <v>0</v>
      </c>
      <c r="Y172" s="1">
        <f>IF(L172&gt;0,1,0)</f>
        <v>0</v>
      </c>
      <c r="Z172" s="1">
        <f>IF(Y172=1,L172,0)</f>
        <v>0</v>
      </c>
      <c r="AA172" s="1">
        <f>IF(X172&lt;-100000000.0/100,1,0)</f>
        <v>0</v>
      </c>
      <c r="AB172" s="1">
        <f>IF(Z172&gt;100000000.0/100,1,0)</f>
        <v>0</v>
      </c>
    </row>
    <row r="173" spans="1:28" s="1" customFormat="1">
      <c r="A173" s="3">
        <v>45546</v>
      </c>
      <c r="B173" s="2" t="s">
        <v>78</v>
      </c>
      <c r="C173" s="1">
        <f>SUM(PL!E173:AN173)</f>
        <v>0</v>
      </c>
      <c r="D173" s="1">
        <f>SUM(PL!AO173:BX173)</f>
        <v>0</v>
      </c>
      <c r="E173" s="1">
        <f>SUM(C173:D173)</f>
        <v>0</v>
      </c>
      <c r="F173" s="1">
        <f>IF(C173 + F172 &lt; 0, C173 + F172, 0)</f>
        <v>0</v>
      </c>
      <c r="G173" s="1">
        <f>IF(D173 + G172 &lt; 0, D173 + G172, 0)</f>
        <v>0</v>
      </c>
      <c r="H173" s="1">
        <f>IF(E173 + H172 &lt; 0, E173 + H172, 0)</f>
        <v>0</v>
      </c>
      <c r="I173" s="1">
        <f>IF(H173 &lt; 0, 1 + I172, 0)</f>
        <v>0</v>
      </c>
      <c r="J173" s="1">
        <f>C173-((ABS(SUM(PL!E173:AN173)))*0.125)</f>
        <v>0</v>
      </c>
      <c r="K173" s="1">
        <f>D173-((ABS(SUM(PL!AO173:BX173)))*0.125)</f>
        <v>0</v>
      </c>
      <c r="L173" s="1">
        <f>J173 + K173</f>
        <v>0</v>
      </c>
      <c r="M173" s="1">
        <f>IF(J173 + M172 &lt; 0, J173 + M172, 0)</f>
        <v>0</v>
      </c>
      <c r="N173" s="1">
        <f>IF(K173 + N172 &lt; 0, K173 + N172, 0)</f>
        <v>0</v>
      </c>
      <c r="O173" s="1">
        <f>IF(L173 + O172 &lt; 0, L173 + O172, 0)</f>
        <v>0</v>
      </c>
      <c r="P173" s="1">
        <f>IF(O173 &lt; 0, 1 + P172, 0)</f>
        <v>0</v>
      </c>
      <c r="Q173" s="1">
        <f>IF(E173&lt;0,1,0)</f>
        <v>0</v>
      </c>
      <c r="R173" s="1">
        <f>IF(Q173=1,E173,0)</f>
        <v>0</v>
      </c>
      <c r="S173" s="1">
        <f>IF(E173&gt;0,1,0)</f>
        <v>0</v>
      </c>
      <c r="T173" s="1">
        <f>IF(S173=1,E173,0)</f>
        <v>0</v>
      </c>
      <c r="U173" s="1">
        <f>IF(R173&lt;-100000000.0/100,1,0)</f>
        <v>0</v>
      </c>
      <c r="V173" s="1">
        <f>IF(T173&gt;100000000.0/100,1,0)</f>
        <v>0</v>
      </c>
      <c r="W173" s="1">
        <f>IF(L173&lt;0,1,0)</f>
        <v>0</v>
      </c>
      <c r="X173" s="1">
        <f>IF(W173=1,L173,0)</f>
        <v>0</v>
      </c>
      <c r="Y173" s="1">
        <f>IF(L173&gt;0,1,0)</f>
        <v>0</v>
      </c>
      <c r="Z173" s="1">
        <f>IF(Y173=1,L173,0)</f>
        <v>0</v>
      </c>
      <c r="AA173" s="1">
        <f>IF(X173&lt;-100000000.0/100,1,0)</f>
        <v>0</v>
      </c>
      <c r="AB173" s="1">
        <f>IF(Z173&gt;100000000.0/100,1,0)</f>
        <v>0</v>
      </c>
    </row>
    <row r="174" spans="1:28" s="1" customFormat="1">
      <c r="A174" s="3">
        <v>45547</v>
      </c>
      <c r="B174" s="2" t="s">
        <v>79</v>
      </c>
      <c r="C174" s="1">
        <f>SUM(PL!E174:AN174)</f>
        <v>0</v>
      </c>
      <c r="D174" s="1">
        <f>SUM(PL!AO174:BX174)</f>
        <v>0</v>
      </c>
      <c r="E174" s="1">
        <f>SUM(C174:D174)</f>
        <v>0</v>
      </c>
      <c r="F174" s="1">
        <f>IF(C174 + F173 &lt; 0, C174 + F173, 0)</f>
        <v>0</v>
      </c>
      <c r="G174" s="1">
        <f>IF(D174 + G173 &lt; 0, D174 + G173, 0)</f>
        <v>0</v>
      </c>
      <c r="H174" s="1">
        <f>IF(E174 + H173 &lt; 0, E174 + H173, 0)</f>
        <v>0</v>
      </c>
      <c r="I174" s="1">
        <f>IF(H174 &lt; 0, 1 + I173, 0)</f>
        <v>0</v>
      </c>
      <c r="J174" s="1">
        <f>C174-((ABS(SUM(PL!E174:AN174)))*0.125)</f>
        <v>0</v>
      </c>
      <c r="K174" s="1">
        <f>D174-((ABS(SUM(PL!AO174:BX174)))*0.125)</f>
        <v>0</v>
      </c>
      <c r="L174" s="1">
        <f>J174 + K174</f>
        <v>0</v>
      </c>
      <c r="M174" s="1">
        <f>IF(J174 + M173 &lt; 0, J174 + M173, 0)</f>
        <v>0</v>
      </c>
      <c r="N174" s="1">
        <f>IF(K174 + N173 &lt; 0, K174 + N173, 0)</f>
        <v>0</v>
      </c>
      <c r="O174" s="1">
        <f>IF(L174 + O173 &lt; 0, L174 + O173, 0)</f>
        <v>0</v>
      </c>
      <c r="P174" s="1">
        <f>IF(O174 &lt; 0, 1 + P173, 0)</f>
        <v>0</v>
      </c>
      <c r="Q174" s="1">
        <f>IF(E174&lt;0,1,0)</f>
        <v>0</v>
      </c>
      <c r="R174" s="1">
        <f>IF(Q174=1,E174,0)</f>
        <v>0</v>
      </c>
      <c r="S174" s="1">
        <f>IF(E174&gt;0,1,0)</f>
        <v>0</v>
      </c>
      <c r="T174" s="1">
        <f>IF(S174=1,E174,0)</f>
        <v>0</v>
      </c>
      <c r="U174" s="1">
        <f>IF(R174&lt;-100000000.0/100,1,0)</f>
        <v>0</v>
      </c>
      <c r="V174" s="1">
        <f>IF(T174&gt;100000000.0/100,1,0)</f>
        <v>0</v>
      </c>
      <c r="W174" s="1">
        <f>IF(L174&lt;0,1,0)</f>
        <v>0</v>
      </c>
      <c r="X174" s="1">
        <f>IF(W174=1,L174,0)</f>
        <v>0</v>
      </c>
      <c r="Y174" s="1">
        <f>IF(L174&gt;0,1,0)</f>
        <v>0</v>
      </c>
      <c r="Z174" s="1">
        <f>IF(Y174=1,L174,0)</f>
        <v>0</v>
      </c>
      <c r="AA174" s="1">
        <f>IF(X174&lt;-100000000.0/100,1,0)</f>
        <v>0</v>
      </c>
      <c r="AB174" s="1">
        <f>IF(Z174&gt;100000000.0/100,1,0)</f>
        <v>0</v>
      </c>
    </row>
    <row r="175" spans="1:28" s="1" customFormat="1">
      <c r="A175" s="3">
        <v>45548</v>
      </c>
      <c r="B175" s="2" t="s">
        <v>80</v>
      </c>
      <c r="C175" s="1">
        <f>SUM(PL!E175:AN175)</f>
        <v>0</v>
      </c>
      <c r="D175" s="1">
        <f>SUM(PL!AO175:BX175)</f>
        <v>0</v>
      </c>
      <c r="E175" s="1">
        <f>SUM(C175:D175)</f>
        <v>0</v>
      </c>
      <c r="F175" s="1">
        <f>IF(C175 + F174 &lt; 0, C175 + F174, 0)</f>
        <v>0</v>
      </c>
      <c r="G175" s="1">
        <f>IF(D175 + G174 &lt; 0, D175 + G174, 0)</f>
        <v>0</v>
      </c>
      <c r="H175" s="1">
        <f>IF(E175 + H174 &lt; 0, E175 + H174, 0)</f>
        <v>0</v>
      </c>
      <c r="I175" s="1">
        <f>IF(H175 &lt; 0, 1 + I174, 0)</f>
        <v>0</v>
      </c>
      <c r="J175" s="1">
        <f>C175-((ABS(SUM(PL!E175:AN175)))*0.125)</f>
        <v>0</v>
      </c>
      <c r="K175" s="1">
        <f>D175-((ABS(SUM(PL!AO175:BX175)))*0.125)</f>
        <v>0</v>
      </c>
      <c r="L175" s="1">
        <f>J175 + K175</f>
        <v>0</v>
      </c>
      <c r="M175" s="1">
        <f>IF(J175 + M174 &lt; 0, J175 + M174, 0)</f>
        <v>0</v>
      </c>
      <c r="N175" s="1">
        <f>IF(K175 + N174 &lt; 0, K175 + N174, 0)</f>
        <v>0</v>
      </c>
      <c r="O175" s="1">
        <f>IF(L175 + O174 &lt; 0, L175 + O174, 0)</f>
        <v>0</v>
      </c>
      <c r="P175" s="1">
        <f>IF(O175 &lt; 0, 1 + P174, 0)</f>
        <v>0</v>
      </c>
      <c r="Q175" s="1">
        <f>IF(E175&lt;0,1,0)</f>
        <v>0</v>
      </c>
      <c r="R175" s="1">
        <f>IF(Q175=1,E175,0)</f>
        <v>0</v>
      </c>
      <c r="S175" s="1">
        <f>IF(E175&gt;0,1,0)</f>
        <v>0</v>
      </c>
      <c r="T175" s="1">
        <f>IF(S175=1,E175,0)</f>
        <v>0</v>
      </c>
      <c r="U175" s="1">
        <f>IF(R175&lt;-100000000.0/100,1,0)</f>
        <v>0</v>
      </c>
      <c r="V175" s="1">
        <f>IF(T175&gt;100000000.0/100,1,0)</f>
        <v>0</v>
      </c>
      <c r="W175" s="1">
        <f>IF(L175&lt;0,1,0)</f>
        <v>0</v>
      </c>
      <c r="X175" s="1">
        <f>IF(W175=1,L175,0)</f>
        <v>0</v>
      </c>
      <c r="Y175" s="1">
        <f>IF(L175&gt;0,1,0)</f>
        <v>0</v>
      </c>
      <c r="Z175" s="1">
        <f>IF(Y175=1,L175,0)</f>
        <v>0</v>
      </c>
      <c r="AA175" s="1">
        <f>IF(X175&lt;-100000000.0/100,1,0)</f>
        <v>0</v>
      </c>
      <c r="AB175" s="1">
        <f>IF(Z175&gt;100000000.0/100,1,0)</f>
        <v>0</v>
      </c>
    </row>
    <row r="176" spans="1:28" s="1" customFormat="1">
      <c r="A176" s="3">
        <v>45551</v>
      </c>
      <c r="B176" s="2" t="s">
        <v>76</v>
      </c>
      <c r="C176" s="1">
        <f>SUM(PL!E176:AN176)</f>
        <v>0</v>
      </c>
      <c r="D176" s="1">
        <f>SUM(PL!AO176:BX176)</f>
        <v>0</v>
      </c>
      <c r="E176" s="1">
        <f>SUM(C176:D176)</f>
        <v>0</v>
      </c>
      <c r="F176" s="1">
        <f>IF(C176 + F175 &lt; 0, C176 + F175, 0)</f>
        <v>0</v>
      </c>
      <c r="G176" s="1">
        <f>IF(D176 + G175 &lt; 0, D176 + G175, 0)</f>
        <v>0</v>
      </c>
      <c r="H176" s="1">
        <f>IF(E176 + H175 &lt; 0, E176 + H175, 0)</f>
        <v>0</v>
      </c>
      <c r="I176" s="1">
        <f>IF(H176 &lt; 0, 1 + I175, 0)</f>
        <v>0</v>
      </c>
      <c r="J176" s="1">
        <f>C176-((ABS(SUM(PL!E176:AN176)))*0.125)</f>
        <v>0</v>
      </c>
      <c r="K176" s="1">
        <f>D176-((ABS(SUM(PL!AO176:BX176)))*0.125)</f>
        <v>0</v>
      </c>
      <c r="L176" s="1">
        <f>J176 + K176</f>
        <v>0</v>
      </c>
      <c r="M176" s="1">
        <f>IF(J176 + M175 &lt; 0, J176 + M175, 0)</f>
        <v>0</v>
      </c>
      <c r="N176" s="1">
        <f>IF(K176 + N175 &lt; 0, K176 + N175, 0)</f>
        <v>0</v>
      </c>
      <c r="O176" s="1">
        <f>IF(L176 + O175 &lt; 0, L176 + O175, 0)</f>
        <v>0</v>
      </c>
      <c r="P176" s="1">
        <f>IF(O176 &lt; 0, 1 + P175, 0)</f>
        <v>0</v>
      </c>
      <c r="Q176" s="1">
        <f>IF(E176&lt;0,1,0)</f>
        <v>0</v>
      </c>
      <c r="R176" s="1">
        <f>IF(Q176=1,E176,0)</f>
        <v>0</v>
      </c>
      <c r="S176" s="1">
        <f>IF(E176&gt;0,1,0)</f>
        <v>0</v>
      </c>
      <c r="T176" s="1">
        <f>IF(S176=1,E176,0)</f>
        <v>0</v>
      </c>
      <c r="U176" s="1">
        <f>IF(R176&lt;-100000000.0/100,1,0)</f>
        <v>0</v>
      </c>
      <c r="V176" s="1">
        <f>IF(T176&gt;100000000.0/100,1,0)</f>
        <v>0</v>
      </c>
      <c r="W176" s="1">
        <f>IF(L176&lt;0,1,0)</f>
        <v>0</v>
      </c>
      <c r="X176" s="1">
        <f>IF(W176=1,L176,0)</f>
        <v>0</v>
      </c>
      <c r="Y176" s="1">
        <f>IF(L176&gt;0,1,0)</f>
        <v>0</v>
      </c>
      <c r="Z176" s="1">
        <f>IF(Y176=1,L176,0)</f>
        <v>0</v>
      </c>
      <c r="AA176" s="1">
        <f>IF(X176&lt;-100000000.0/100,1,0)</f>
        <v>0</v>
      </c>
      <c r="AB176" s="1">
        <f>IF(Z176&gt;100000000.0/100,1,0)</f>
        <v>0</v>
      </c>
    </row>
    <row r="177" spans="1:28" s="1" customFormat="1">
      <c r="A177" s="3">
        <v>45552</v>
      </c>
      <c r="B177" s="2" t="s">
        <v>77</v>
      </c>
      <c r="C177" s="1">
        <f>SUM(PL!E177:AN177)</f>
        <v>0</v>
      </c>
      <c r="D177" s="1">
        <f>SUM(PL!AO177:BX177)</f>
        <v>0</v>
      </c>
      <c r="E177" s="1">
        <f>SUM(C177:D177)</f>
        <v>0</v>
      </c>
      <c r="F177" s="1">
        <f>IF(C177 + F176 &lt; 0, C177 + F176, 0)</f>
        <v>0</v>
      </c>
      <c r="G177" s="1">
        <f>IF(D177 + G176 &lt; 0, D177 + G176, 0)</f>
        <v>0</v>
      </c>
      <c r="H177" s="1">
        <f>IF(E177 + H176 &lt; 0, E177 + H176, 0)</f>
        <v>0</v>
      </c>
      <c r="I177" s="1">
        <f>IF(H177 &lt; 0, 1 + I176, 0)</f>
        <v>0</v>
      </c>
      <c r="J177" s="1">
        <f>C177-((ABS(SUM(PL!E177:AN177)))*0.125)</f>
        <v>0</v>
      </c>
      <c r="K177" s="1">
        <f>D177-((ABS(SUM(PL!AO177:BX177)))*0.125)</f>
        <v>0</v>
      </c>
      <c r="L177" s="1">
        <f>J177 + K177</f>
        <v>0</v>
      </c>
      <c r="M177" s="1">
        <f>IF(J177 + M176 &lt; 0, J177 + M176, 0)</f>
        <v>0</v>
      </c>
      <c r="N177" s="1">
        <f>IF(K177 + N176 &lt; 0, K177 + N176, 0)</f>
        <v>0</v>
      </c>
      <c r="O177" s="1">
        <f>IF(L177 + O176 &lt; 0, L177 + O176, 0)</f>
        <v>0</v>
      </c>
      <c r="P177" s="1">
        <f>IF(O177 &lt; 0, 1 + P176, 0)</f>
        <v>0</v>
      </c>
      <c r="Q177" s="1">
        <f>IF(E177&lt;0,1,0)</f>
        <v>0</v>
      </c>
      <c r="R177" s="1">
        <f>IF(Q177=1,E177,0)</f>
        <v>0</v>
      </c>
      <c r="S177" s="1">
        <f>IF(E177&gt;0,1,0)</f>
        <v>0</v>
      </c>
      <c r="T177" s="1">
        <f>IF(S177=1,E177,0)</f>
        <v>0</v>
      </c>
      <c r="U177" s="1">
        <f>IF(R177&lt;-100000000.0/100,1,0)</f>
        <v>0</v>
      </c>
      <c r="V177" s="1">
        <f>IF(T177&gt;100000000.0/100,1,0)</f>
        <v>0</v>
      </c>
      <c r="W177" s="1">
        <f>IF(L177&lt;0,1,0)</f>
        <v>0</v>
      </c>
      <c r="X177" s="1">
        <f>IF(W177=1,L177,0)</f>
        <v>0</v>
      </c>
      <c r="Y177" s="1">
        <f>IF(L177&gt;0,1,0)</f>
        <v>0</v>
      </c>
      <c r="Z177" s="1">
        <f>IF(Y177=1,L177,0)</f>
        <v>0</v>
      </c>
      <c r="AA177" s="1">
        <f>IF(X177&lt;-100000000.0/100,1,0)</f>
        <v>0</v>
      </c>
      <c r="AB177" s="1">
        <f>IF(Z177&gt;100000000.0/100,1,0)</f>
        <v>0</v>
      </c>
    </row>
    <row r="178" spans="1:28" s="1" customFormat="1">
      <c r="A178" s="3">
        <v>45553</v>
      </c>
      <c r="B178" s="2" t="s">
        <v>78</v>
      </c>
      <c r="C178" s="1">
        <f>SUM(PL!E178:AN178)</f>
        <v>0</v>
      </c>
      <c r="D178" s="1">
        <f>SUM(PL!AO178:BX178)</f>
        <v>0</v>
      </c>
      <c r="E178" s="1">
        <f>SUM(C178:D178)</f>
        <v>0</v>
      </c>
      <c r="F178" s="1">
        <f>IF(C178 + F177 &lt; 0, C178 + F177, 0)</f>
        <v>0</v>
      </c>
      <c r="G178" s="1">
        <f>IF(D178 + G177 &lt; 0, D178 + G177, 0)</f>
        <v>0</v>
      </c>
      <c r="H178" s="1">
        <f>IF(E178 + H177 &lt; 0, E178 + H177, 0)</f>
        <v>0</v>
      </c>
      <c r="I178" s="1">
        <f>IF(H178 &lt; 0, 1 + I177, 0)</f>
        <v>0</v>
      </c>
      <c r="J178" s="1">
        <f>C178-((ABS(SUM(PL!E178:AN178)))*0.125)</f>
        <v>0</v>
      </c>
      <c r="K178" s="1">
        <f>D178-((ABS(SUM(PL!AO178:BX178)))*0.125)</f>
        <v>0</v>
      </c>
      <c r="L178" s="1">
        <f>J178 + K178</f>
        <v>0</v>
      </c>
      <c r="M178" s="1">
        <f>IF(J178 + M177 &lt; 0, J178 + M177, 0)</f>
        <v>0</v>
      </c>
      <c r="N178" s="1">
        <f>IF(K178 + N177 &lt; 0, K178 + N177, 0)</f>
        <v>0</v>
      </c>
      <c r="O178" s="1">
        <f>IF(L178 + O177 &lt; 0, L178 + O177, 0)</f>
        <v>0</v>
      </c>
      <c r="P178" s="1">
        <f>IF(O178 &lt; 0, 1 + P177, 0)</f>
        <v>0</v>
      </c>
      <c r="Q178" s="1">
        <f>IF(E178&lt;0,1,0)</f>
        <v>0</v>
      </c>
      <c r="R178" s="1">
        <f>IF(Q178=1,E178,0)</f>
        <v>0</v>
      </c>
      <c r="S178" s="1">
        <f>IF(E178&gt;0,1,0)</f>
        <v>0</v>
      </c>
      <c r="T178" s="1">
        <f>IF(S178=1,E178,0)</f>
        <v>0</v>
      </c>
      <c r="U178" s="1">
        <f>IF(R178&lt;-100000000.0/100,1,0)</f>
        <v>0</v>
      </c>
      <c r="V178" s="1">
        <f>IF(T178&gt;100000000.0/100,1,0)</f>
        <v>0</v>
      </c>
      <c r="W178" s="1">
        <f>IF(L178&lt;0,1,0)</f>
        <v>0</v>
      </c>
      <c r="X178" s="1">
        <f>IF(W178=1,L178,0)</f>
        <v>0</v>
      </c>
      <c r="Y178" s="1">
        <f>IF(L178&gt;0,1,0)</f>
        <v>0</v>
      </c>
      <c r="Z178" s="1">
        <f>IF(Y178=1,L178,0)</f>
        <v>0</v>
      </c>
      <c r="AA178" s="1">
        <f>IF(X178&lt;-100000000.0/100,1,0)</f>
        <v>0</v>
      </c>
      <c r="AB178" s="1">
        <f>IF(Z178&gt;100000000.0/100,1,0)</f>
        <v>0</v>
      </c>
    </row>
    <row r="179" spans="1:28" s="1" customFormat="1">
      <c r="A179" s="3">
        <v>45554</v>
      </c>
      <c r="B179" s="2" t="s">
        <v>79</v>
      </c>
      <c r="C179" s="1">
        <f>SUM(PL!E179:AN179)</f>
        <v>0</v>
      </c>
      <c r="D179" s="1">
        <f>SUM(PL!AO179:BX179)</f>
        <v>0</v>
      </c>
      <c r="E179" s="1">
        <f>SUM(C179:D179)</f>
        <v>0</v>
      </c>
      <c r="F179" s="1">
        <f>IF(C179 + F178 &lt; 0, C179 + F178, 0)</f>
        <v>0</v>
      </c>
      <c r="G179" s="1">
        <f>IF(D179 + G178 &lt; 0, D179 + G178, 0)</f>
        <v>0</v>
      </c>
      <c r="H179" s="1">
        <f>IF(E179 + H178 &lt; 0, E179 + H178, 0)</f>
        <v>0</v>
      </c>
      <c r="I179" s="1">
        <f>IF(H179 &lt; 0, 1 + I178, 0)</f>
        <v>0</v>
      </c>
      <c r="J179" s="1">
        <f>C179-((ABS(SUM(PL!E179:AN179)))*0.125)</f>
        <v>0</v>
      </c>
      <c r="K179" s="1">
        <f>D179-((ABS(SUM(PL!AO179:BX179)))*0.125)</f>
        <v>0</v>
      </c>
      <c r="L179" s="1">
        <f>J179 + K179</f>
        <v>0</v>
      </c>
      <c r="M179" s="1">
        <f>IF(J179 + M178 &lt; 0, J179 + M178, 0)</f>
        <v>0</v>
      </c>
      <c r="N179" s="1">
        <f>IF(K179 + N178 &lt; 0, K179 + N178, 0)</f>
        <v>0</v>
      </c>
      <c r="O179" s="1">
        <f>IF(L179 + O178 &lt; 0, L179 + O178, 0)</f>
        <v>0</v>
      </c>
      <c r="P179" s="1">
        <f>IF(O179 &lt; 0, 1 + P178, 0)</f>
        <v>0</v>
      </c>
      <c r="Q179" s="1">
        <f>IF(E179&lt;0,1,0)</f>
        <v>0</v>
      </c>
      <c r="R179" s="1">
        <f>IF(Q179=1,E179,0)</f>
        <v>0</v>
      </c>
      <c r="S179" s="1">
        <f>IF(E179&gt;0,1,0)</f>
        <v>0</v>
      </c>
      <c r="T179" s="1">
        <f>IF(S179=1,E179,0)</f>
        <v>0</v>
      </c>
      <c r="U179" s="1">
        <f>IF(R179&lt;-100000000.0/100,1,0)</f>
        <v>0</v>
      </c>
      <c r="V179" s="1">
        <f>IF(T179&gt;100000000.0/100,1,0)</f>
        <v>0</v>
      </c>
      <c r="W179" s="1">
        <f>IF(L179&lt;0,1,0)</f>
        <v>0</v>
      </c>
      <c r="X179" s="1">
        <f>IF(W179=1,L179,0)</f>
        <v>0</v>
      </c>
      <c r="Y179" s="1">
        <f>IF(L179&gt;0,1,0)</f>
        <v>0</v>
      </c>
      <c r="Z179" s="1">
        <f>IF(Y179=1,L179,0)</f>
        <v>0</v>
      </c>
      <c r="AA179" s="1">
        <f>IF(X179&lt;-100000000.0/100,1,0)</f>
        <v>0</v>
      </c>
      <c r="AB179" s="1">
        <f>IF(Z179&gt;100000000.0/100,1,0)</f>
        <v>0</v>
      </c>
    </row>
    <row r="180" spans="1:28" s="1" customFormat="1">
      <c r="A180" s="3">
        <v>45555</v>
      </c>
      <c r="B180" s="2" t="s">
        <v>80</v>
      </c>
      <c r="C180" s="1">
        <f>SUM(PL!E180:AN180)</f>
        <v>0</v>
      </c>
      <c r="D180" s="1">
        <f>SUM(PL!AO180:BX180)</f>
        <v>0</v>
      </c>
      <c r="E180" s="1">
        <f>SUM(C180:D180)</f>
        <v>0</v>
      </c>
      <c r="F180" s="1">
        <f>IF(C180 + F179 &lt; 0, C180 + F179, 0)</f>
        <v>0</v>
      </c>
      <c r="G180" s="1">
        <f>IF(D180 + G179 &lt; 0, D180 + G179, 0)</f>
        <v>0</v>
      </c>
      <c r="H180" s="1">
        <f>IF(E180 + H179 &lt; 0, E180 + H179, 0)</f>
        <v>0</v>
      </c>
      <c r="I180" s="1">
        <f>IF(H180 &lt; 0, 1 + I179, 0)</f>
        <v>0</v>
      </c>
      <c r="J180" s="1">
        <f>C180-((ABS(SUM(PL!E180:AN180)))*0.125)</f>
        <v>0</v>
      </c>
      <c r="K180" s="1">
        <f>D180-((ABS(SUM(PL!AO180:BX180)))*0.125)</f>
        <v>0</v>
      </c>
      <c r="L180" s="1">
        <f>J180 + K180</f>
        <v>0</v>
      </c>
      <c r="M180" s="1">
        <f>IF(J180 + M179 &lt; 0, J180 + M179, 0)</f>
        <v>0</v>
      </c>
      <c r="N180" s="1">
        <f>IF(K180 + N179 &lt; 0, K180 + N179, 0)</f>
        <v>0</v>
      </c>
      <c r="O180" s="1">
        <f>IF(L180 + O179 &lt; 0, L180 + O179, 0)</f>
        <v>0</v>
      </c>
      <c r="P180" s="1">
        <f>IF(O180 &lt; 0, 1 + P179, 0)</f>
        <v>0</v>
      </c>
      <c r="Q180" s="1">
        <f>IF(E180&lt;0,1,0)</f>
        <v>0</v>
      </c>
      <c r="R180" s="1">
        <f>IF(Q180=1,E180,0)</f>
        <v>0</v>
      </c>
      <c r="S180" s="1">
        <f>IF(E180&gt;0,1,0)</f>
        <v>0</v>
      </c>
      <c r="T180" s="1">
        <f>IF(S180=1,E180,0)</f>
        <v>0</v>
      </c>
      <c r="U180" s="1">
        <f>IF(R180&lt;-100000000.0/100,1,0)</f>
        <v>0</v>
      </c>
      <c r="V180" s="1">
        <f>IF(T180&gt;100000000.0/100,1,0)</f>
        <v>0</v>
      </c>
      <c r="W180" s="1">
        <f>IF(L180&lt;0,1,0)</f>
        <v>0</v>
      </c>
      <c r="X180" s="1">
        <f>IF(W180=1,L180,0)</f>
        <v>0</v>
      </c>
      <c r="Y180" s="1">
        <f>IF(L180&gt;0,1,0)</f>
        <v>0</v>
      </c>
      <c r="Z180" s="1">
        <f>IF(Y180=1,L180,0)</f>
        <v>0</v>
      </c>
      <c r="AA180" s="1">
        <f>IF(X180&lt;-100000000.0/100,1,0)</f>
        <v>0</v>
      </c>
      <c r="AB180" s="1">
        <f>IF(Z180&gt;100000000.0/100,1,0)</f>
        <v>0</v>
      </c>
    </row>
    <row r="181" spans="1:28" s="1" customFormat="1">
      <c r="A181" s="3">
        <v>45558</v>
      </c>
      <c r="B181" s="2" t="s">
        <v>76</v>
      </c>
      <c r="C181" s="1">
        <f>SUM(PL!E181:AN181)</f>
        <v>0</v>
      </c>
      <c r="D181" s="1">
        <f>SUM(PL!AO181:BX181)</f>
        <v>0</v>
      </c>
      <c r="E181" s="1">
        <f>SUM(C181:D181)</f>
        <v>0</v>
      </c>
      <c r="F181" s="1">
        <f>IF(C181 + F180 &lt; 0, C181 + F180, 0)</f>
        <v>0</v>
      </c>
      <c r="G181" s="1">
        <f>IF(D181 + G180 &lt; 0, D181 + G180, 0)</f>
        <v>0</v>
      </c>
      <c r="H181" s="1">
        <f>IF(E181 + H180 &lt; 0, E181 + H180, 0)</f>
        <v>0</v>
      </c>
      <c r="I181" s="1">
        <f>IF(H181 &lt; 0, 1 + I180, 0)</f>
        <v>0</v>
      </c>
      <c r="J181" s="1">
        <f>C181-((ABS(SUM(PL!E181:AN181)))*0.125)</f>
        <v>0</v>
      </c>
      <c r="K181" s="1">
        <f>D181-((ABS(SUM(PL!AO181:BX181)))*0.125)</f>
        <v>0</v>
      </c>
      <c r="L181" s="1">
        <f>J181 + K181</f>
        <v>0</v>
      </c>
      <c r="M181" s="1">
        <f>IF(J181 + M180 &lt; 0, J181 + M180, 0)</f>
        <v>0</v>
      </c>
      <c r="N181" s="1">
        <f>IF(K181 + N180 &lt; 0, K181 + N180, 0)</f>
        <v>0</v>
      </c>
      <c r="O181" s="1">
        <f>IF(L181 + O180 &lt; 0, L181 + O180, 0)</f>
        <v>0</v>
      </c>
      <c r="P181" s="1">
        <f>IF(O181 &lt; 0, 1 + P180, 0)</f>
        <v>0</v>
      </c>
      <c r="Q181" s="1">
        <f>IF(E181&lt;0,1,0)</f>
        <v>0</v>
      </c>
      <c r="R181" s="1">
        <f>IF(Q181=1,E181,0)</f>
        <v>0</v>
      </c>
      <c r="S181" s="1">
        <f>IF(E181&gt;0,1,0)</f>
        <v>0</v>
      </c>
      <c r="T181" s="1">
        <f>IF(S181=1,E181,0)</f>
        <v>0</v>
      </c>
      <c r="U181" s="1">
        <f>IF(R181&lt;-100000000.0/100,1,0)</f>
        <v>0</v>
      </c>
      <c r="V181" s="1">
        <f>IF(T181&gt;100000000.0/100,1,0)</f>
        <v>0</v>
      </c>
      <c r="W181" s="1">
        <f>IF(L181&lt;0,1,0)</f>
        <v>0</v>
      </c>
      <c r="X181" s="1">
        <f>IF(W181=1,L181,0)</f>
        <v>0</v>
      </c>
      <c r="Y181" s="1">
        <f>IF(L181&gt;0,1,0)</f>
        <v>0</v>
      </c>
      <c r="Z181" s="1">
        <f>IF(Y181=1,L181,0)</f>
        <v>0</v>
      </c>
      <c r="AA181" s="1">
        <f>IF(X181&lt;-100000000.0/100,1,0)</f>
        <v>0</v>
      </c>
      <c r="AB181" s="1">
        <f>IF(Z181&gt;100000000.0/100,1,0)</f>
        <v>0</v>
      </c>
    </row>
    <row r="182" spans="1:28" s="1" customFormat="1">
      <c r="A182" s="3">
        <v>45559</v>
      </c>
      <c r="B182" s="2" t="s">
        <v>77</v>
      </c>
      <c r="C182" s="1">
        <f>SUM(PL!E182:AN182)</f>
        <v>0</v>
      </c>
      <c r="D182" s="1">
        <f>SUM(PL!AO182:BX182)</f>
        <v>0</v>
      </c>
      <c r="E182" s="1">
        <f>SUM(C182:D182)</f>
        <v>0</v>
      </c>
      <c r="F182" s="1">
        <f>IF(C182 + F181 &lt; 0, C182 + F181, 0)</f>
        <v>0</v>
      </c>
      <c r="G182" s="1">
        <f>IF(D182 + G181 &lt; 0, D182 + G181, 0)</f>
        <v>0</v>
      </c>
      <c r="H182" s="1">
        <f>IF(E182 + H181 &lt; 0, E182 + H181, 0)</f>
        <v>0</v>
      </c>
      <c r="I182" s="1">
        <f>IF(H182 &lt; 0, 1 + I181, 0)</f>
        <v>0</v>
      </c>
      <c r="J182" s="1">
        <f>C182-((ABS(SUM(PL!E182:AN182)))*0.125)</f>
        <v>0</v>
      </c>
      <c r="K182" s="1">
        <f>D182-((ABS(SUM(PL!AO182:BX182)))*0.125)</f>
        <v>0</v>
      </c>
      <c r="L182" s="1">
        <f>J182 + K182</f>
        <v>0</v>
      </c>
      <c r="M182" s="1">
        <f>IF(J182 + M181 &lt; 0, J182 + M181, 0)</f>
        <v>0</v>
      </c>
      <c r="N182" s="1">
        <f>IF(K182 + N181 &lt; 0, K182 + N181, 0)</f>
        <v>0</v>
      </c>
      <c r="O182" s="1">
        <f>IF(L182 + O181 &lt; 0, L182 + O181, 0)</f>
        <v>0</v>
      </c>
      <c r="P182" s="1">
        <f>IF(O182 &lt; 0, 1 + P181, 0)</f>
        <v>0</v>
      </c>
      <c r="Q182" s="1">
        <f>IF(E182&lt;0,1,0)</f>
        <v>0</v>
      </c>
      <c r="R182" s="1">
        <f>IF(Q182=1,E182,0)</f>
        <v>0</v>
      </c>
      <c r="S182" s="1">
        <f>IF(E182&gt;0,1,0)</f>
        <v>0</v>
      </c>
      <c r="T182" s="1">
        <f>IF(S182=1,E182,0)</f>
        <v>0</v>
      </c>
      <c r="U182" s="1">
        <f>IF(R182&lt;-100000000.0/100,1,0)</f>
        <v>0</v>
      </c>
      <c r="V182" s="1">
        <f>IF(T182&gt;100000000.0/100,1,0)</f>
        <v>0</v>
      </c>
      <c r="W182" s="1">
        <f>IF(L182&lt;0,1,0)</f>
        <v>0</v>
      </c>
      <c r="X182" s="1">
        <f>IF(W182=1,L182,0)</f>
        <v>0</v>
      </c>
      <c r="Y182" s="1">
        <f>IF(L182&gt;0,1,0)</f>
        <v>0</v>
      </c>
      <c r="Z182" s="1">
        <f>IF(Y182=1,L182,0)</f>
        <v>0</v>
      </c>
      <c r="AA182" s="1">
        <f>IF(X182&lt;-100000000.0/100,1,0)</f>
        <v>0</v>
      </c>
      <c r="AB182" s="1">
        <f>IF(Z182&gt;100000000.0/100,1,0)</f>
        <v>0</v>
      </c>
    </row>
    <row r="183" spans="1:28" s="1" customFormat="1">
      <c r="A183" s="3">
        <v>45560</v>
      </c>
      <c r="B183" s="2" t="s">
        <v>78</v>
      </c>
      <c r="C183" s="1">
        <f>SUM(PL!E183:AN183)</f>
        <v>0</v>
      </c>
      <c r="D183" s="1">
        <f>SUM(PL!AO183:BX183)</f>
        <v>0</v>
      </c>
      <c r="E183" s="1">
        <f>SUM(C183:D183)</f>
        <v>0</v>
      </c>
      <c r="F183" s="1">
        <f>IF(C183 + F182 &lt; 0, C183 + F182, 0)</f>
        <v>0</v>
      </c>
      <c r="G183" s="1">
        <f>IF(D183 + G182 &lt; 0, D183 + G182, 0)</f>
        <v>0</v>
      </c>
      <c r="H183" s="1">
        <f>IF(E183 + H182 &lt; 0, E183 + H182, 0)</f>
        <v>0</v>
      </c>
      <c r="I183" s="1">
        <f>IF(H183 &lt; 0, 1 + I182, 0)</f>
        <v>0</v>
      </c>
      <c r="J183" s="1">
        <f>C183-((ABS(SUM(PL!E183:AN183)))*0.125)</f>
        <v>0</v>
      </c>
      <c r="K183" s="1">
        <f>D183-((ABS(SUM(PL!AO183:BX183)))*0.125)</f>
        <v>0</v>
      </c>
      <c r="L183" s="1">
        <f>J183 + K183</f>
        <v>0</v>
      </c>
      <c r="M183" s="1">
        <f>IF(J183 + M182 &lt; 0, J183 + M182, 0)</f>
        <v>0</v>
      </c>
      <c r="N183" s="1">
        <f>IF(K183 + N182 &lt; 0, K183 + N182, 0)</f>
        <v>0</v>
      </c>
      <c r="O183" s="1">
        <f>IF(L183 + O182 &lt; 0, L183 + O182, 0)</f>
        <v>0</v>
      </c>
      <c r="P183" s="1">
        <f>IF(O183 &lt; 0, 1 + P182, 0)</f>
        <v>0</v>
      </c>
      <c r="Q183" s="1">
        <f>IF(E183&lt;0,1,0)</f>
        <v>0</v>
      </c>
      <c r="R183" s="1">
        <f>IF(Q183=1,E183,0)</f>
        <v>0</v>
      </c>
      <c r="S183" s="1">
        <f>IF(E183&gt;0,1,0)</f>
        <v>0</v>
      </c>
      <c r="T183" s="1">
        <f>IF(S183=1,E183,0)</f>
        <v>0</v>
      </c>
      <c r="U183" s="1">
        <f>IF(R183&lt;-100000000.0/100,1,0)</f>
        <v>0</v>
      </c>
      <c r="V183" s="1">
        <f>IF(T183&gt;100000000.0/100,1,0)</f>
        <v>0</v>
      </c>
      <c r="W183" s="1">
        <f>IF(L183&lt;0,1,0)</f>
        <v>0</v>
      </c>
      <c r="X183" s="1">
        <f>IF(W183=1,L183,0)</f>
        <v>0</v>
      </c>
      <c r="Y183" s="1">
        <f>IF(L183&gt;0,1,0)</f>
        <v>0</v>
      </c>
      <c r="Z183" s="1">
        <f>IF(Y183=1,L183,0)</f>
        <v>0</v>
      </c>
      <c r="AA183" s="1">
        <f>IF(X183&lt;-100000000.0/100,1,0)</f>
        <v>0</v>
      </c>
      <c r="AB183" s="1">
        <f>IF(Z183&gt;100000000.0/100,1,0)</f>
        <v>0</v>
      </c>
    </row>
    <row r="184" spans="1:28" s="1" customFormat="1">
      <c r="A184" s="3">
        <v>45561</v>
      </c>
      <c r="B184" s="2" t="s">
        <v>79</v>
      </c>
      <c r="C184" s="1">
        <f>SUM(PL!E184:AN184)</f>
        <v>0</v>
      </c>
      <c r="D184" s="1">
        <f>SUM(PL!AO184:BX184)</f>
        <v>0</v>
      </c>
      <c r="E184" s="1">
        <f>SUM(C184:D184)</f>
        <v>0</v>
      </c>
      <c r="F184" s="1">
        <f>IF(C184 + F183 &lt; 0, C184 + F183, 0)</f>
        <v>0</v>
      </c>
      <c r="G184" s="1">
        <f>IF(D184 + G183 &lt; 0, D184 + G183, 0)</f>
        <v>0</v>
      </c>
      <c r="H184" s="1">
        <f>IF(E184 + H183 &lt; 0, E184 + H183, 0)</f>
        <v>0</v>
      </c>
      <c r="I184" s="1">
        <f>IF(H184 &lt; 0, 1 + I183, 0)</f>
        <v>0</v>
      </c>
      <c r="J184" s="1">
        <f>C184-((ABS(SUM(PL!E184:AN184)))*0.125)</f>
        <v>0</v>
      </c>
      <c r="K184" s="1">
        <f>D184-((ABS(SUM(PL!AO184:BX184)))*0.125)</f>
        <v>0</v>
      </c>
      <c r="L184" s="1">
        <f>J184 + K184</f>
        <v>0</v>
      </c>
      <c r="M184" s="1">
        <f>IF(J184 + M183 &lt; 0, J184 + M183, 0)</f>
        <v>0</v>
      </c>
      <c r="N184" s="1">
        <f>IF(K184 + N183 &lt; 0, K184 + N183, 0)</f>
        <v>0</v>
      </c>
      <c r="O184" s="1">
        <f>IF(L184 + O183 &lt; 0, L184 + O183, 0)</f>
        <v>0</v>
      </c>
      <c r="P184" s="1">
        <f>IF(O184 &lt; 0, 1 + P183, 0)</f>
        <v>0</v>
      </c>
      <c r="Q184" s="1">
        <f>IF(E184&lt;0,1,0)</f>
        <v>0</v>
      </c>
      <c r="R184" s="1">
        <f>IF(Q184=1,E184,0)</f>
        <v>0</v>
      </c>
      <c r="S184" s="1">
        <f>IF(E184&gt;0,1,0)</f>
        <v>0</v>
      </c>
      <c r="T184" s="1">
        <f>IF(S184=1,E184,0)</f>
        <v>0</v>
      </c>
      <c r="U184" s="1">
        <f>IF(R184&lt;-100000000.0/100,1,0)</f>
        <v>0</v>
      </c>
      <c r="V184" s="1">
        <f>IF(T184&gt;100000000.0/100,1,0)</f>
        <v>0</v>
      </c>
      <c r="W184" s="1">
        <f>IF(L184&lt;0,1,0)</f>
        <v>0</v>
      </c>
      <c r="X184" s="1">
        <f>IF(W184=1,L184,0)</f>
        <v>0</v>
      </c>
      <c r="Y184" s="1">
        <f>IF(L184&gt;0,1,0)</f>
        <v>0</v>
      </c>
      <c r="Z184" s="1">
        <f>IF(Y184=1,L184,0)</f>
        <v>0</v>
      </c>
      <c r="AA184" s="1">
        <f>IF(X184&lt;-100000000.0/100,1,0)</f>
        <v>0</v>
      </c>
      <c r="AB184" s="1">
        <f>IF(Z184&gt;100000000.0/100,1,0)</f>
        <v>0</v>
      </c>
    </row>
    <row r="185" spans="1:28" s="1" customFormat="1">
      <c r="A185" s="3">
        <v>45562</v>
      </c>
      <c r="B185" s="2" t="s">
        <v>80</v>
      </c>
      <c r="C185" s="1">
        <f>SUM(PL!E185:AN185)</f>
        <v>0</v>
      </c>
      <c r="D185" s="1">
        <f>SUM(PL!AO185:BX185)</f>
        <v>0</v>
      </c>
      <c r="E185" s="1">
        <f>SUM(C185:D185)</f>
        <v>0</v>
      </c>
      <c r="F185" s="1">
        <f>IF(C185 + F184 &lt; 0, C185 + F184, 0)</f>
        <v>0</v>
      </c>
      <c r="G185" s="1">
        <f>IF(D185 + G184 &lt; 0, D185 + G184, 0)</f>
        <v>0</v>
      </c>
      <c r="H185" s="1">
        <f>IF(E185 + H184 &lt; 0, E185 + H184, 0)</f>
        <v>0</v>
      </c>
      <c r="I185" s="1">
        <f>IF(H185 &lt; 0, 1 + I184, 0)</f>
        <v>0</v>
      </c>
      <c r="J185" s="1">
        <f>C185-((ABS(SUM(PL!E185:AN185)))*0.125)</f>
        <v>0</v>
      </c>
      <c r="K185" s="1">
        <f>D185-((ABS(SUM(PL!AO185:BX185)))*0.125)</f>
        <v>0</v>
      </c>
      <c r="L185" s="1">
        <f>J185 + K185</f>
        <v>0</v>
      </c>
      <c r="M185" s="1">
        <f>IF(J185 + M184 &lt; 0, J185 + M184, 0)</f>
        <v>0</v>
      </c>
      <c r="N185" s="1">
        <f>IF(K185 + N184 &lt; 0, K185 + N184, 0)</f>
        <v>0</v>
      </c>
      <c r="O185" s="1">
        <f>IF(L185 + O184 &lt; 0, L185 + O184, 0)</f>
        <v>0</v>
      </c>
      <c r="P185" s="1">
        <f>IF(O185 &lt; 0, 1 + P184, 0)</f>
        <v>0</v>
      </c>
      <c r="Q185" s="1">
        <f>IF(E185&lt;0,1,0)</f>
        <v>0</v>
      </c>
      <c r="R185" s="1">
        <f>IF(Q185=1,E185,0)</f>
        <v>0</v>
      </c>
      <c r="S185" s="1">
        <f>IF(E185&gt;0,1,0)</f>
        <v>0</v>
      </c>
      <c r="T185" s="1">
        <f>IF(S185=1,E185,0)</f>
        <v>0</v>
      </c>
      <c r="U185" s="1">
        <f>IF(R185&lt;-100000000.0/100,1,0)</f>
        <v>0</v>
      </c>
      <c r="V185" s="1">
        <f>IF(T185&gt;100000000.0/100,1,0)</f>
        <v>0</v>
      </c>
      <c r="W185" s="1">
        <f>IF(L185&lt;0,1,0)</f>
        <v>0</v>
      </c>
      <c r="X185" s="1">
        <f>IF(W185=1,L185,0)</f>
        <v>0</v>
      </c>
      <c r="Y185" s="1">
        <f>IF(L185&gt;0,1,0)</f>
        <v>0</v>
      </c>
      <c r="Z185" s="1">
        <f>IF(Y185=1,L185,0)</f>
        <v>0</v>
      </c>
      <c r="AA185" s="1">
        <f>IF(X185&lt;-100000000.0/100,1,0)</f>
        <v>0</v>
      </c>
      <c r="AB185" s="1">
        <f>IF(Z185&gt;100000000.0/100,1,0)</f>
        <v>0</v>
      </c>
    </row>
    <row r="186" spans="1:28" s="1" customFormat="1">
      <c r="A186" s="3">
        <v>45565</v>
      </c>
      <c r="B186" s="2" t="s">
        <v>76</v>
      </c>
      <c r="C186" s="1">
        <f>SUM(PL!E186:AN186)</f>
        <v>0</v>
      </c>
      <c r="D186" s="1">
        <f>SUM(PL!AO186:BX186)</f>
        <v>0</v>
      </c>
      <c r="E186" s="1">
        <f>SUM(C186:D186)</f>
        <v>0</v>
      </c>
      <c r="F186" s="1">
        <f>IF(C186 + F185 &lt; 0, C186 + F185, 0)</f>
        <v>0</v>
      </c>
      <c r="G186" s="1">
        <f>IF(D186 + G185 &lt; 0, D186 + G185, 0)</f>
        <v>0</v>
      </c>
      <c r="H186" s="1">
        <f>IF(E186 + H185 &lt; 0, E186 + H185, 0)</f>
        <v>0</v>
      </c>
      <c r="I186" s="1">
        <f>IF(H186 &lt; 0, 1 + I185, 0)</f>
        <v>0</v>
      </c>
      <c r="J186" s="1">
        <f>C186-((ABS(SUM(PL!E186:AN186)))*0.125)</f>
        <v>0</v>
      </c>
      <c r="K186" s="1">
        <f>D186-((ABS(SUM(PL!AO186:BX186)))*0.125)</f>
        <v>0</v>
      </c>
      <c r="L186" s="1">
        <f>J186 + K186</f>
        <v>0</v>
      </c>
      <c r="M186" s="1">
        <f>IF(J186 + M185 &lt; 0, J186 + M185, 0)</f>
        <v>0</v>
      </c>
      <c r="N186" s="1">
        <f>IF(K186 + N185 &lt; 0, K186 + N185, 0)</f>
        <v>0</v>
      </c>
      <c r="O186" s="1">
        <f>IF(L186 + O185 &lt; 0, L186 + O185, 0)</f>
        <v>0</v>
      </c>
      <c r="P186" s="1">
        <f>IF(O186 &lt; 0, 1 + P185, 0)</f>
        <v>0</v>
      </c>
      <c r="Q186" s="1">
        <f>IF(E186&lt;0,1,0)</f>
        <v>0</v>
      </c>
      <c r="R186" s="1">
        <f>IF(Q186=1,E186,0)</f>
        <v>0</v>
      </c>
      <c r="S186" s="1">
        <f>IF(E186&gt;0,1,0)</f>
        <v>0</v>
      </c>
      <c r="T186" s="1">
        <f>IF(S186=1,E186,0)</f>
        <v>0</v>
      </c>
      <c r="U186" s="1">
        <f>IF(R186&lt;-100000000.0/100,1,0)</f>
        <v>0</v>
      </c>
      <c r="V186" s="1">
        <f>IF(T186&gt;100000000.0/100,1,0)</f>
        <v>0</v>
      </c>
      <c r="W186" s="1">
        <f>IF(L186&lt;0,1,0)</f>
        <v>0</v>
      </c>
      <c r="X186" s="1">
        <f>IF(W186=1,L186,0)</f>
        <v>0</v>
      </c>
      <c r="Y186" s="1">
        <f>IF(L186&gt;0,1,0)</f>
        <v>0</v>
      </c>
      <c r="Z186" s="1">
        <f>IF(Y186=1,L186,0)</f>
        <v>0</v>
      </c>
      <c r="AA186" s="1">
        <f>IF(X186&lt;-100000000.0/100,1,0)</f>
        <v>0</v>
      </c>
      <c r="AB186" s="1">
        <f>IF(Z186&gt;100000000.0/100,1,0)</f>
        <v>0</v>
      </c>
    </row>
    <row r="187" spans="1:28" s="1" customFormat="1">
      <c r="A187" s="3">
        <v>45566</v>
      </c>
      <c r="B187" s="2" t="s">
        <v>77</v>
      </c>
      <c r="C187" s="1">
        <f>SUM(PL!E187:AN187)</f>
        <v>0</v>
      </c>
      <c r="D187" s="1">
        <f>SUM(PL!AO187:BX187)</f>
        <v>0</v>
      </c>
      <c r="E187" s="1">
        <f>SUM(C187:D187)</f>
        <v>0</v>
      </c>
      <c r="F187" s="1">
        <f>IF(C187 + F186 &lt; 0, C187 + F186, 0)</f>
        <v>0</v>
      </c>
      <c r="G187" s="1">
        <f>IF(D187 + G186 &lt; 0, D187 + G186, 0)</f>
        <v>0</v>
      </c>
      <c r="H187" s="1">
        <f>IF(E187 + H186 &lt; 0, E187 + H186, 0)</f>
        <v>0</v>
      </c>
      <c r="I187" s="1">
        <f>IF(H187 &lt; 0, 1 + I186, 0)</f>
        <v>0</v>
      </c>
      <c r="J187" s="1">
        <f>C187-((ABS(SUM(PL!E187:AN187)))*0.125)</f>
        <v>0</v>
      </c>
      <c r="K187" s="1">
        <f>D187-((ABS(SUM(PL!AO187:BX187)))*0.125)</f>
        <v>0</v>
      </c>
      <c r="L187" s="1">
        <f>J187 + K187</f>
        <v>0</v>
      </c>
      <c r="M187" s="1">
        <f>IF(J187 + M186 &lt; 0, J187 + M186, 0)</f>
        <v>0</v>
      </c>
      <c r="N187" s="1">
        <f>IF(K187 + N186 &lt; 0, K187 + N186, 0)</f>
        <v>0</v>
      </c>
      <c r="O187" s="1">
        <f>IF(L187 + O186 &lt; 0, L187 + O186, 0)</f>
        <v>0</v>
      </c>
      <c r="P187" s="1">
        <f>IF(O187 &lt; 0, 1 + P186, 0)</f>
        <v>0</v>
      </c>
      <c r="Q187" s="1">
        <f>IF(E187&lt;0,1,0)</f>
        <v>0</v>
      </c>
      <c r="R187" s="1">
        <f>IF(Q187=1,E187,0)</f>
        <v>0</v>
      </c>
      <c r="S187" s="1">
        <f>IF(E187&gt;0,1,0)</f>
        <v>0</v>
      </c>
      <c r="T187" s="1">
        <f>IF(S187=1,E187,0)</f>
        <v>0</v>
      </c>
      <c r="U187" s="1">
        <f>IF(R187&lt;-100000000.0/100,1,0)</f>
        <v>0</v>
      </c>
      <c r="V187" s="1">
        <f>IF(T187&gt;100000000.0/100,1,0)</f>
        <v>0</v>
      </c>
      <c r="W187" s="1">
        <f>IF(L187&lt;0,1,0)</f>
        <v>0</v>
      </c>
      <c r="X187" s="1">
        <f>IF(W187=1,L187,0)</f>
        <v>0</v>
      </c>
      <c r="Y187" s="1">
        <f>IF(L187&gt;0,1,0)</f>
        <v>0</v>
      </c>
      <c r="Z187" s="1">
        <f>IF(Y187=1,L187,0)</f>
        <v>0</v>
      </c>
      <c r="AA187" s="1">
        <f>IF(X187&lt;-100000000.0/100,1,0)</f>
        <v>0</v>
      </c>
      <c r="AB187" s="1">
        <f>IF(Z187&gt;100000000.0/100,1,0)</f>
        <v>0</v>
      </c>
    </row>
    <row r="188" spans="1:28" s="1" customFormat="1">
      <c r="A188" s="3">
        <v>45568</v>
      </c>
      <c r="B188" s="2" t="s">
        <v>79</v>
      </c>
      <c r="C188" s="1">
        <f>SUM(PL!E188:AN188)</f>
        <v>0</v>
      </c>
      <c r="D188" s="1">
        <f>SUM(PL!AO188:BX188)</f>
        <v>0</v>
      </c>
      <c r="E188" s="1">
        <f>SUM(C188:D188)</f>
        <v>0</v>
      </c>
      <c r="F188" s="1">
        <f>IF(C188 + F187 &lt; 0, C188 + F187, 0)</f>
        <v>0</v>
      </c>
      <c r="G188" s="1">
        <f>IF(D188 + G187 &lt; 0, D188 + G187, 0)</f>
        <v>0</v>
      </c>
      <c r="H188" s="1">
        <f>IF(E188 + H187 &lt; 0, E188 + H187, 0)</f>
        <v>0</v>
      </c>
      <c r="I188" s="1">
        <f>IF(H188 &lt; 0, 1 + I187, 0)</f>
        <v>0</v>
      </c>
      <c r="J188" s="1">
        <f>C188-((ABS(SUM(PL!E188:AN188)))*0.125)</f>
        <v>0</v>
      </c>
      <c r="K188" s="1">
        <f>D188-((ABS(SUM(PL!AO188:BX188)))*0.125)</f>
        <v>0</v>
      </c>
      <c r="L188" s="1">
        <f>J188 + K188</f>
        <v>0</v>
      </c>
      <c r="M188" s="1">
        <f>IF(J188 + M187 &lt; 0, J188 + M187, 0)</f>
        <v>0</v>
      </c>
      <c r="N188" s="1">
        <f>IF(K188 + N187 &lt; 0, K188 + N187, 0)</f>
        <v>0</v>
      </c>
      <c r="O188" s="1">
        <f>IF(L188 + O187 &lt; 0, L188 + O187, 0)</f>
        <v>0</v>
      </c>
      <c r="P188" s="1">
        <f>IF(O188 &lt; 0, 1 + P187, 0)</f>
        <v>0</v>
      </c>
      <c r="Q188" s="1">
        <f>IF(E188&lt;0,1,0)</f>
        <v>0</v>
      </c>
      <c r="R188" s="1">
        <f>IF(Q188=1,E188,0)</f>
        <v>0</v>
      </c>
      <c r="S188" s="1">
        <f>IF(E188&gt;0,1,0)</f>
        <v>0</v>
      </c>
      <c r="T188" s="1">
        <f>IF(S188=1,E188,0)</f>
        <v>0</v>
      </c>
      <c r="U188" s="1">
        <f>IF(R188&lt;-100000000.0/100,1,0)</f>
        <v>0</v>
      </c>
      <c r="V188" s="1">
        <f>IF(T188&gt;100000000.0/100,1,0)</f>
        <v>0</v>
      </c>
      <c r="W188" s="1">
        <f>IF(L188&lt;0,1,0)</f>
        <v>0</v>
      </c>
      <c r="X188" s="1">
        <f>IF(W188=1,L188,0)</f>
        <v>0</v>
      </c>
      <c r="Y188" s="1">
        <f>IF(L188&gt;0,1,0)</f>
        <v>0</v>
      </c>
      <c r="Z188" s="1">
        <f>IF(Y188=1,L188,0)</f>
        <v>0</v>
      </c>
      <c r="AA188" s="1">
        <f>IF(X188&lt;-100000000.0/100,1,0)</f>
        <v>0</v>
      </c>
      <c r="AB188" s="1">
        <f>IF(Z188&gt;100000000.0/100,1,0)</f>
        <v>0</v>
      </c>
    </row>
    <row r="189" spans="1:28" s="1" customFormat="1">
      <c r="A189" s="3">
        <v>45569</v>
      </c>
      <c r="B189" s="2" t="s">
        <v>80</v>
      </c>
      <c r="C189" s="1">
        <f>SUM(PL!E189:AN189)</f>
        <v>0</v>
      </c>
      <c r="D189" s="1">
        <f>SUM(PL!AO189:BX189)</f>
        <v>0</v>
      </c>
      <c r="E189" s="1">
        <f>SUM(C189:D189)</f>
        <v>0</v>
      </c>
      <c r="F189" s="1">
        <f>IF(C189 + F188 &lt; 0, C189 + F188, 0)</f>
        <v>0</v>
      </c>
      <c r="G189" s="1">
        <f>IF(D189 + G188 &lt; 0, D189 + G188, 0)</f>
        <v>0</v>
      </c>
      <c r="H189" s="1">
        <f>IF(E189 + H188 &lt; 0, E189 + H188, 0)</f>
        <v>0</v>
      </c>
      <c r="I189" s="1">
        <f>IF(H189 &lt; 0, 1 + I188, 0)</f>
        <v>0</v>
      </c>
      <c r="J189" s="1">
        <f>C189-((ABS(SUM(PL!E189:AN189)))*0.125)</f>
        <v>0</v>
      </c>
      <c r="K189" s="1">
        <f>D189-((ABS(SUM(PL!AO189:BX189)))*0.125)</f>
        <v>0</v>
      </c>
      <c r="L189" s="1">
        <f>J189 + K189</f>
        <v>0</v>
      </c>
      <c r="M189" s="1">
        <f>IF(J189 + M188 &lt; 0, J189 + M188, 0)</f>
        <v>0</v>
      </c>
      <c r="N189" s="1">
        <f>IF(K189 + N188 &lt; 0, K189 + N188, 0)</f>
        <v>0</v>
      </c>
      <c r="O189" s="1">
        <f>IF(L189 + O188 &lt; 0, L189 + O188, 0)</f>
        <v>0</v>
      </c>
      <c r="P189" s="1">
        <f>IF(O189 &lt; 0, 1 + P188, 0)</f>
        <v>0</v>
      </c>
      <c r="Q189" s="1">
        <f>IF(E189&lt;0,1,0)</f>
        <v>0</v>
      </c>
      <c r="R189" s="1">
        <f>IF(Q189=1,E189,0)</f>
        <v>0</v>
      </c>
      <c r="S189" s="1">
        <f>IF(E189&gt;0,1,0)</f>
        <v>0</v>
      </c>
      <c r="T189" s="1">
        <f>IF(S189=1,E189,0)</f>
        <v>0</v>
      </c>
      <c r="U189" s="1">
        <f>IF(R189&lt;-100000000.0/100,1,0)</f>
        <v>0</v>
      </c>
      <c r="V189" s="1">
        <f>IF(T189&gt;100000000.0/100,1,0)</f>
        <v>0</v>
      </c>
      <c r="W189" s="1">
        <f>IF(L189&lt;0,1,0)</f>
        <v>0</v>
      </c>
      <c r="X189" s="1">
        <f>IF(W189=1,L189,0)</f>
        <v>0</v>
      </c>
      <c r="Y189" s="1">
        <f>IF(L189&gt;0,1,0)</f>
        <v>0</v>
      </c>
      <c r="Z189" s="1">
        <f>IF(Y189=1,L189,0)</f>
        <v>0</v>
      </c>
      <c r="AA189" s="1">
        <f>IF(X189&lt;-100000000.0/100,1,0)</f>
        <v>0</v>
      </c>
      <c r="AB189" s="1">
        <f>IF(Z189&gt;100000000.0/100,1,0)</f>
        <v>0</v>
      </c>
    </row>
    <row r="190" spans="1:28" s="1" customFormat="1">
      <c r="A190" s="3">
        <v>45572</v>
      </c>
      <c r="B190" s="2" t="s">
        <v>76</v>
      </c>
      <c r="C190" s="1">
        <f>SUM(PL!E190:AN190)</f>
        <v>0</v>
      </c>
      <c r="D190" s="1">
        <f>SUM(PL!AO190:BX190)</f>
        <v>0</v>
      </c>
      <c r="E190" s="1">
        <f>SUM(C190:D190)</f>
        <v>0</v>
      </c>
      <c r="F190" s="1">
        <f>IF(C190 + F189 &lt; 0, C190 + F189, 0)</f>
        <v>0</v>
      </c>
      <c r="G190" s="1">
        <f>IF(D190 + G189 &lt; 0, D190 + G189, 0)</f>
        <v>0</v>
      </c>
      <c r="H190" s="1">
        <f>IF(E190 + H189 &lt; 0, E190 + H189, 0)</f>
        <v>0</v>
      </c>
      <c r="I190" s="1">
        <f>IF(H190 &lt; 0, 1 + I189, 0)</f>
        <v>0</v>
      </c>
      <c r="J190" s="1">
        <f>C190-((ABS(SUM(PL!E190:AN190)))*0.125)</f>
        <v>0</v>
      </c>
      <c r="K190" s="1">
        <f>D190-((ABS(SUM(PL!AO190:BX190)))*0.125)</f>
        <v>0</v>
      </c>
      <c r="L190" s="1">
        <f>J190 + K190</f>
        <v>0</v>
      </c>
      <c r="M190" s="1">
        <f>IF(J190 + M189 &lt; 0, J190 + M189, 0)</f>
        <v>0</v>
      </c>
      <c r="N190" s="1">
        <f>IF(K190 + N189 &lt; 0, K190 + N189, 0)</f>
        <v>0</v>
      </c>
      <c r="O190" s="1">
        <f>IF(L190 + O189 &lt; 0, L190 + O189, 0)</f>
        <v>0</v>
      </c>
      <c r="P190" s="1">
        <f>IF(O190 &lt; 0, 1 + P189, 0)</f>
        <v>0</v>
      </c>
      <c r="Q190" s="1">
        <f>IF(E190&lt;0,1,0)</f>
        <v>0</v>
      </c>
      <c r="R190" s="1">
        <f>IF(Q190=1,E190,0)</f>
        <v>0</v>
      </c>
      <c r="S190" s="1">
        <f>IF(E190&gt;0,1,0)</f>
        <v>0</v>
      </c>
      <c r="T190" s="1">
        <f>IF(S190=1,E190,0)</f>
        <v>0</v>
      </c>
      <c r="U190" s="1">
        <f>IF(R190&lt;-100000000.0/100,1,0)</f>
        <v>0</v>
      </c>
      <c r="V190" s="1">
        <f>IF(T190&gt;100000000.0/100,1,0)</f>
        <v>0</v>
      </c>
      <c r="W190" s="1">
        <f>IF(L190&lt;0,1,0)</f>
        <v>0</v>
      </c>
      <c r="X190" s="1">
        <f>IF(W190=1,L190,0)</f>
        <v>0</v>
      </c>
      <c r="Y190" s="1">
        <f>IF(L190&gt;0,1,0)</f>
        <v>0</v>
      </c>
      <c r="Z190" s="1">
        <f>IF(Y190=1,L190,0)</f>
        <v>0</v>
      </c>
      <c r="AA190" s="1">
        <f>IF(X190&lt;-100000000.0/100,1,0)</f>
        <v>0</v>
      </c>
      <c r="AB190" s="1">
        <f>IF(Z190&gt;100000000.0/100,1,0)</f>
        <v>0</v>
      </c>
    </row>
    <row r="191" spans="1:28" s="1" customFormat="1">
      <c r="A191" s="3">
        <v>45573</v>
      </c>
      <c r="B191" s="2" t="s">
        <v>77</v>
      </c>
      <c r="C191" s="1">
        <f>SUM(PL!E191:AN191)</f>
        <v>0</v>
      </c>
      <c r="D191" s="1">
        <f>SUM(PL!AO191:BX191)</f>
        <v>0</v>
      </c>
      <c r="E191" s="1">
        <f>SUM(C191:D191)</f>
        <v>0</v>
      </c>
      <c r="F191" s="1">
        <f>IF(C191 + F190 &lt; 0, C191 + F190, 0)</f>
        <v>0</v>
      </c>
      <c r="G191" s="1">
        <f>IF(D191 + G190 &lt; 0, D191 + G190, 0)</f>
        <v>0</v>
      </c>
      <c r="H191" s="1">
        <f>IF(E191 + H190 &lt; 0, E191 + H190, 0)</f>
        <v>0</v>
      </c>
      <c r="I191" s="1">
        <f>IF(H191 &lt; 0, 1 + I190, 0)</f>
        <v>0</v>
      </c>
      <c r="J191" s="1">
        <f>C191-((ABS(SUM(PL!E191:AN191)))*0.125)</f>
        <v>0</v>
      </c>
      <c r="K191" s="1">
        <f>D191-((ABS(SUM(PL!AO191:BX191)))*0.125)</f>
        <v>0</v>
      </c>
      <c r="L191" s="1">
        <f>J191 + K191</f>
        <v>0</v>
      </c>
      <c r="M191" s="1">
        <f>IF(J191 + M190 &lt; 0, J191 + M190, 0)</f>
        <v>0</v>
      </c>
      <c r="N191" s="1">
        <f>IF(K191 + N190 &lt; 0, K191 + N190, 0)</f>
        <v>0</v>
      </c>
      <c r="O191" s="1">
        <f>IF(L191 + O190 &lt; 0, L191 + O190, 0)</f>
        <v>0</v>
      </c>
      <c r="P191" s="1">
        <f>IF(O191 &lt; 0, 1 + P190, 0)</f>
        <v>0</v>
      </c>
      <c r="Q191" s="1">
        <f>IF(E191&lt;0,1,0)</f>
        <v>0</v>
      </c>
      <c r="R191" s="1">
        <f>IF(Q191=1,E191,0)</f>
        <v>0</v>
      </c>
      <c r="S191" s="1">
        <f>IF(E191&gt;0,1,0)</f>
        <v>0</v>
      </c>
      <c r="T191" s="1">
        <f>IF(S191=1,E191,0)</f>
        <v>0</v>
      </c>
      <c r="U191" s="1">
        <f>IF(R191&lt;-100000000.0/100,1,0)</f>
        <v>0</v>
      </c>
      <c r="V191" s="1">
        <f>IF(T191&gt;100000000.0/100,1,0)</f>
        <v>0</v>
      </c>
      <c r="W191" s="1">
        <f>IF(L191&lt;0,1,0)</f>
        <v>0</v>
      </c>
      <c r="X191" s="1">
        <f>IF(W191=1,L191,0)</f>
        <v>0</v>
      </c>
      <c r="Y191" s="1">
        <f>IF(L191&gt;0,1,0)</f>
        <v>0</v>
      </c>
      <c r="Z191" s="1">
        <f>IF(Y191=1,L191,0)</f>
        <v>0</v>
      </c>
      <c r="AA191" s="1">
        <f>IF(X191&lt;-100000000.0/100,1,0)</f>
        <v>0</v>
      </c>
      <c r="AB191" s="1">
        <f>IF(Z191&gt;100000000.0/100,1,0)</f>
        <v>0</v>
      </c>
    </row>
    <row r="192" spans="1:28" s="1" customFormat="1">
      <c r="A192" s="3">
        <v>45574</v>
      </c>
      <c r="B192" s="2" t="s">
        <v>78</v>
      </c>
      <c r="C192" s="1">
        <f>SUM(PL!E192:AN192)</f>
        <v>0</v>
      </c>
      <c r="D192" s="1">
        <f>SUM(PL!AO192:BX192)</f>
        <v>0</v>
      </c>
      <c r="E192" s="1">
        <f>SUM(C192:D192)</f>
        <v>0</v>
      </c>
      <c r="F192" s="1">
        <f>IF(C192 + F191 &lt; 0, C192 + F191, 0)</f>
        <v>0</v>
      </c>
      <c r="G192" s="1">
        <f>IF(D192 + G191 &lt; 0, D192 + G191, 0)</f>
        <v>0</v>
      </c>
      <c r="H192" s="1">
        <f>IF(E192 + H191 &lt; 0, E192 + H191, 0)</f>
        <v>0</v>
      </c>
      <c r="I192" s="1">
        <f>IF(H192 &lt; 0, 1 + I191, 0)</f>
        <v>0</v>
      </c>
      <c r="J192" s="1">
        <f>C192-((ABS(SUM(PL!E192:AN192)))*0.125)</f>
        <v>0</v>
      </c>
      <c r="K192" s="1">
        <f>D192-((ABS(SUM(PL!AO192:BX192)))*0.125)</f>
        <v>0</v>
      </c>
      <c r="L192" s="1">
        <f>J192 + K192</f>
        <v>0</v>
      </c>
      <c r="M192" s="1">
        <f>IF(J192 + M191 &lt; 0, J192 + M191, 0)</f>
        <v>0</v>
      </c>
      <c r="N192" s="1">
        <f>IF(K192 + N191 &lt; 0, K192 + N191, 0)</f>
        <v>0</v>
      </c>
      <c r="O192" s="1">
        <f>IF(L192 + O191 &lt; 0, L192 + O191, 0)</f>
        <v>0</v>
      </c>
      <c r="P192" s="1">
        <f>IF(O192 &lt; 0, 1 + P191, 0)</f>
        <v>0</v>
      </c>
      <c r="Q192" s="1">
        <f>IF(E192&lt;0,1,0)</f>
        <v>0</v>
      </c>
      <c r="R192" s="1">
        <f>IF(Q192=1,E192,0)</f>
        <v>0</v>
      </c>
      <c r="S192" s="1">
        <f>IF(E192&gt;0,1,0)</f>
        <v>0</v>
      </c>
      <c r="T192" s="1">
        <f>IF(S192=1,E192,0)</f>
        <v>0</v>
      </c>
      <c r="U192" s="1">
        <f>IF(R192&lt;-100000000.0/100,1,0)</f>
        <v>0</v>
      </c>
      <c r="V192" s="1">
        <f>IF(T192&gt;100000000.0/100,1,0)</f>
        <v>0</v>
      </c>
      <c r="W192" s="1">
        <f>IF(L192&lt;0,1,0)</f>
        <v>0</v>
      </c>
      <c r="X192" s="1">
        <f>IF(W192=1,L192,0)</f>
        <v>0</v>
      </c>
      <c r="Y192" s="1">
        <f>IF(L192&gt;0,1,0)</f>
        <v>0</v>
      </c>
      <c r="Z192" s="1">
        <f>IF(Y192=1,L192,0)</f>
        <v>0</v>
      </c>
      <c r="AA192" s="1">
        <f>IF(X192&lt;-100000000.0/100,1,0)</f>
        <v>0</v>
      </c>
      <c r="AB192" s="1">
        <f>IF(Z192&gt;100000000.0/100,1,0)</f>
        <v>0</v>
      </c>
    </row>
    <row r="193" spans="1:28" s="1" customFormat="1">
      <c r="A193" s="3">
        <v>45575</v>
      </c>
      <c r="B193" s="2" t="s">
        <v>79</v>
      </c>
      <c r="C193" s="1">
        <f>SUM(PL!E193:AN193)</f>
        <v>0</v>
      </c>
      <c r="D193" s="1">
        <f>SUM(PL!AO193:BX193)</f>
        <v>0</v>
      </c>
      <c r="E193" s="1">
        <f>SUM(C193:D193)</f>
        <v>0</v>
      </c>
      <c r="F193" s="1">
        <f>IF(C193 + F192 &lt; 0, C193 + F192, 0)</f>
        <v>0</v>
      </c>
      <c r="G193" s="1">
        <f>IF(D193 + G192 &lt; 0, D193 + G192, 0)</f>
        <v>0</v>
      </c>
      <c r="H193" s="1">
        <f>IF(E193 + H192 &lt; 0, E193 + H192, 0)</f>
        <v>0</v>
      </c>
      <c r="I193" s="1">
        <f>IF(H193 &lt; 0, 1 + I192, 0)</f>
        <v>0</v>
      </c>
      <c r="J193" s="1">
        <f>C193-((ABS(SUM(PL!E193:AN193)))*0.125)</f>
        <v>0</v>
      </c>
      <c r="K193" s="1">
        <f>D193-((ABS(SUM(PL!AO193:BX193)))*0.125)</f>
        <v>0</v>
      </c>
      <c r="L193" s="1">
        <f>J193 + K193</f>
        <v>0</v>
      </c>
      <c r="M193" s="1">
        <f>IF(J193 + M192 &lt; 0, J193 + M192, 0)</f>
        <v>0</v>
      </c>
      <c r="N193" s="1">
        <f>IF(K193 + N192 &lt; 0, K193 + N192, 0)</f>
        <v>0</v>
      </c>
      <c r="O193" s="1">
        <f>IF(L193 + O192 &lt; 0, L193 + O192, 0)</f>
        <v>0</v>
      </c>
      <c r="P193" s="1">
        <f>IF(O193 &lt; 0, 1 + P192, 0)</f>
        <v>0</v>
      </c>
      <c r="Q193" s="1">
        <f>IF(E193&lt;0,1,0)</f>
        <v>0</v>
      </c>
      <c r="R193" s="1">
        <f>IF(Q193=1,E193,0)</f>
        <v>0</v>
      </c>
      <c r="S193" s="1">
        <f>IF(E193&gt;0,1,0)</f>
        <v>0</v>
      </c>
      <c r="T193" s="1">
        <f>IF(S193=1,E193,0)</f>
        <v>0</v>
      </c>
      <c r="U193" s="1">
        <f>IF(R193&lt;-100000000.0/100,1,0)</f>
        <v>0</v>
      </c>
      <c r="V193" s="1">
        <f>IF(T193&gt;100000000.0/100,1,0)</f>
        <v>0</v>
      </c>
      <c r="W193" s="1">
        <f>IF(L193&lt;0,1,0)</f>
        <v>0</v>
      </c>
      <c r="X193" s="1">
        <f>IF(W193=1,L193,0)</f>
        <v>0</v>
      </c>
      <c r="Y193" s="1">
        <f>IF(L193&gt;0,1,0)</f>
        <v>0</v>
      </c>
      <c r="Z193" s="1">
        <f>IF(Y193=1,L193,0)</f>
        <v>0</v>
      </c>
      <c r="AA193" s="1">
        <f>IF(X193&lt;-100000000.0/100,1,0)</f>
        <v>0</v>
      </c>
      <c r="AB193" s="1">
        <f>IF(Z193&gt;100000000.0/100,1,0)</f>
        <v>0</v>
      </c>
    </row>
    <row r="194" spans="1:28" s="1" customFormat="1">
      <c r="A194" s="3">
        <v>45576</v>
      </c>
      <c r="B194" s="2" t="s">
        <v>80</v>
      </c>
      <c r="C194" s="1">
        <f>SUM(PL!E194:AN194)</f>
        <v>0</v>
      </c>
      <c r="D194" s="1">
        <f>SUM(PL!AO194:BX194)</f>
        <v>0</v>
      </c>
      <c r="E194" s="1">
        <f>SUM(C194:D194)</f>
        <v>0</v>
      </c>
      <c r="F194" s="1">
        <f>IF(C194 + F193 &lt; 0, C194 + F193, 0)</f>
        <v>0</v>
      </c>
      <c r="G194" s="1">
        <f>IF(D194 + G193 &lt; 0, D194 + G193, 0)</f>
        <v>0</v>
      </c>
      <c r="H194" s="1">
        <f>IF(E194 + H193 &lt; 0, E194 + H193, 0)</f>
        <v>0</v>
      </c>
      <c r="I194" s="1">
        <f>IF(H194 &lt; 0, 1 + I193, 0)</f>
        <v>0</v>
      </c>
      <c r="J194" s="1">
        <f>C194-((ABS(SUM(PL!E194:AN194)))*0.125)</f>
        <v>0</v>
      </c>
      <c r="K194" s="1">
        <f>D194-((ABS(SUM(PL!AO194:BX194)))*0.125)</f>
        <v>0</v>
      </c>
      <c r="L194" s="1">
        <f>J194 + K194</f>
        <v>0</v>
      </c>
      <c r="M194" s="1">
        <f>IF(J194 + M193 &lt; 0, J194 + M193, 0)</f>
        <v>0</v>
      </c>
      <c r="N194" s="1">
        <f>IF(K194 + N193 &lt; 0, K194 + N193, 0)</f>
        <v>0</v>
      </c>
      <c r="O194" s="1">
        <f>IF(L194 + O193 &lt; 0, L194 + O193, 0)</f>
        <v>0</v>
      </c>
      <c r="P194" s="1">
        <f>IF(O194 &lt; 0, 1 + P193, 0)</f>
        <v>0</v>
      </c>
      <c r="Q194" s="1">
        <f>IF(E194&lt;0,1,0)</f>
        <v>0</v>
      </c>
      <c r="R194" s="1">
        <f>IF(Q194=1,E194,0)</f>
        <v>0</v>
      </c>
      <c r="S194" s="1">
        <f>IF(E194&gt;0,1,0)</f>
        <v>0</v>
      </c>
      <c r="T194" s="1">
        <f>IF(S194=1,E194,0)</f>
        <v>0</v>
      </c>
      <c r="U194" s="1">
        <f>IF(R194&lt;-100000000.0/100,1,0)</f>
        <v>0</v>
      </c>
      <c r="V194" s="1">
        <f>IF(T194&gt;100000000.0/100,1,0)</f>
        <v>0</v>
      </c>
      <c r="W194" s="1">
        <f>IF(L194&lt;0,1,0)</f>
        <v>0</v>
      </c>
      <c r="X194" s="1">
        <f>IF(W194=1,L194,0)</f>
        <v>0</v>
      </c>
      <c r="Y194" s="1">
        <f>IF(L194&gt;0,1,0)</f>
        <v>0</v>
      </c>
      <c r="Z194" s="1">
        <f>IF(Y194=1,L194,0)</f>
        <v>0</v>
      </c>
      <c r="AA194" s="1">
        <f>IF(X194&lt;-100000000.0/100,1,0)</f>
        <v>0</v>
      </c>
      <c r="AB194" s="1">
        <f>IF(Z194&gt;100000000.0/100,1,0)</f>
        <v>0</v>
      </c>
    </row>
    <row r="195" spans="1:28" s="1" customFormat="1">
      <c r="A195" s="3">
        <v>45579</v>
      </c>
      <c r="B195" s="2" t="s">
        <v>76</v>
      </c>
      <c r="C195" s="1">
        <f>SUM(PL!E195:AN195)</f>
        <v>0</v>
      </c>
      <c r="D195" s="1">
        <f>SUM(PL!AO195:BX195)</f>
        <v>0</v>
      </c>
      <c r="E195" s="1">
        <f>SUM(C195:D195)</f>
        <v>0</v>
      </c>
      <c r="F195" s="1">
        <f>IF(C195 + F194 &lt; 0, C195 + F194, 0)</f>
        <v>0</v>
      </c>
      <c r="G195" s="1">
        <f>IF(D195 + G194 &lt; 0, D195 + G194, 0)</f>
        <v>0</v>
      </c>
      <c r="H195" s="1">
        <f>IF(E195 + H194 &lt; 0, E195 + H194, 0)</f>
        <v>0</v>
      </c>
      <c r="I195" s="1">
        <f>IF(H195 &lt; 0, 1 + I194, 0)</f>
        <v>0</v>
      </c>
      <c r="J195" s="1">
        <f>C195-((ABS(SUM(PL!E195:AN195)))*0.125)</f>
        <v>0</v>
      </c>
      <c r="K195" s="1">
        <f>D195-((ABS(SUM(PL!AO195:BX195)))*0.125)</f>
        <v>0</v>
      </c>
      <c r="L195" s="1">
        <f>J195 + K195</f>
        <v>0</v>
      </c>
      <c r="M195" s="1">
        <f>IF(J195 + M194 &lt; 0, J195 + M194, 0)</f>
        <v>0</v>
      </c>
      <c r="N195" s="1">
        <f>IF(K195 + N194 &lt; 0, K195 + N194, 0)</f>
        <v>0</v>
      </c>
      <c r="O195" s="1">
        <f>IF(L195 + O194 &lt; 0, L195 + O194, 0)</f>
        <v>0</v>
      </c>
      <c r="P195" s="1">
        <f>IF(O195 &lt; 0, 1 + P194, 0)</f>
        <v>0</v>
      </c>
      <c r="Q195" s="1">
        <f>IF(E195&lt;0,1,0)</f>
        <v>0</v>
      </c>
      <c r="R195" s="1">
        <f>IF(Q195=1,E195,0)</f>
        <v>0</v>
      </c>
      <c r="S195" s="1">
        <f>IF(E195&gt;0,1,0)</f>
        <v>0</v>
      </c>
      <c r="T195" s="1">
        <f>IF(S195=1,E195,0)</f>
        <v>0</v>
      </c>
      <c r="U195" s="1">
        <f>IF(R195&lt;-100000000.0/100,1,0)</f>
        <v>0</v>
      </c>
      <c r="V195" s="1">
        <f>IF(T195&gt;100000000.0/100,1,0)</f>
        <v>0</v>
      </c>
      <c r="W195" s="1">
        <f>IF(L195&lt;0,1,0)</f>
        <v>0</v>
      </c>
      <c r="X195" s="1">
        <f>IF(W195=1,L195,0)</f>
        <v>0</v>
      </c>
      <c r="Y195" s="1">
        <f>IF(L195&gt;0,1,0)</f>
        <v>0</v>
      </c>
      <c r="Z195" s="1">
        <f>IF(Y195=1,L195,0)</f>
        <v>0</v>
      </c>
      <c r="AA195" s="1">
        <f>IF(X195&lt;-100000000.0/100,1,0)</f>
        <v>0</v>
      </c>
      <c r="AB195" s="1">
        <f>IF(Z195&gt;100000000.0/100,1,0)</f>
        <v>0</v>
      </c>
    </row>
    <row r="196" spans="1:28" s="1" customFormat="1">
      <c r="A196" s="3">
        <v>45580</v>
      </c>
      <c r="B196" s="2" t="s">
        <v>77</v>
      </c>
      <c r="C196" s="1">
        <f>SUM(PL!E196:AN196)</f>
        <v>0</v>
      </c>
      <c r="D196" s="1">
        <f>SUM(PL!AO196:BX196)</f>
        <v>0</v>
      </c>
      <c r="E196" s="1">
        <f>SUM(C196:D196)</f>
        <v>0</v>
      </c>
      <c r="F196" s="1">
        <f>IF(C196 + F195 &lt; 0, C196 + F195, 0)</f>
        <v>0</v>
      </c>
      <c r="G196" s="1">
        <f>IF(D196 + G195 &lt; 0, D196 + G195, 0)</f>
        <v>0</v>
      </c>
      <c r="H196" s="1">
        <f>IF(E196 + H195 &lt; 0, E196 + H195, 0)</f>
        <v>0</v>
      </c>
      <c r="I196" s="1">
        <f>IF(H196 &lt; 0, 1 + I195, 0)</f>
        <v>0</v>
      </c>
      <c r="J196" s="1">
        <f>C196-((ABS(SUM(PL!E196:AN196)))*0.125)</f>
        <v>0</v>
      </c>
      <c r="K196" s="1">
        <f>D196-((ABS(SUM(PL!AO196:BX196)))*0.125)</f>
        <v>0</v>
      </c>
      <c r="L196" s="1">
        <f>J196 + K196</f>
        <v>0</v>
      </c>
      <c r="M196" s="1">
        <f>IF(J196 + M195 &lt; 0, J196 + M195, 0)</f>
        <v>0</v>
      </c>
      <c r="N196" s="1">
        <f>IF(K196 + N195 &lt; 0, K196 + N195, 0)</f>
        <v>0</v>
      </c>
      <c r="O196" s="1">
        <f>IF(L196 + O195 &lt; 0, L196 + O195, 0)</f>
        <v>0</v>
      </c>
      <c r="P196" s="1">
        <f>IF(O196 &lt; 0, 1 + P195, 0)</f>
        <v>0</v>
      </c>
      <c r="Q196" s="1">
        <f>IF(E196&lt;0,1,0)</f>
        <v>0</v>
      </c>
      <c r="R196" s="1">
        <f>IF(Q196=1,E196,0)</f>
        <v>0</v>
      </c>
      <c r="S196" s="1">
        <f>IF(E196&gt;0,1,0)</f>
        <v>0</v>
      </c>
      <c r="T196" s="1">
        <f>IF(S196=1,E196,0)</f>
        <v>0</v>
      </c>
      <c r="U196" s="1">
        <f>IF(R196&lt;-100000000.0/100,1,0)</f>
        <v>0</v>
      </c>
      <c r="V196" s="1">
        <f>IF(T196&gt;100000000.0/100,1,0)</f>
        <v>0</v>
      </c>
      <c r="W196" s="1">
        <f>IF(L196&lt;0,1,0)</f>
        <v>0</v>
      </c>
      <c r="X196" s="1">
        <f>IF(W196=1,L196,0)</f>
        <v>0</v>
      </c>
      <c r="Y196" s="1">
        <f>IF(L196&gt;0,1,0)</f>
        <v>0</v>
      </c>
      <c r="Z196" s="1">
        <f>IF(Y196=1,L196,0)</f>
        <v>0</v>
      </c>
      <c r="AA196" s="1">
        <f>IF(X196&lt;-100000000.0/100,1,0)</f>
        <v>0</v>
      </c>
      <c r="AB196" s="1">
        <f>IF(Z196&gt;100000000.0/100,1,0)</f>
        <v>0</v>
      </c>
    </row>
    <row r="197" spans="1:28" s="1" customFormat="1">
      <c r="A197" s="3">
        <v>45581</v>
      </c>
      <c r="B197" s="2" t="s">
        <v>78</v>
      </c>
      <c r="C197" s="1">
        <f>SUM(PL!E197:AN197)</f>
        <v>0</v>
      </c>
      <c r="D197" s="1">
        <f>SUM(PL!AO197:BX197)</f>
        <v>0</v>
      </c>
      <c r="E197" s="1">
        <f>SUM(C197:D197)</f>
        <v>0</v>
      </c>
      <c r="F197" s="1">
        <f>IF(C197 + F196 &lt; 0, C197 + F196, 0)</f>
        <v>0</v>
      </c>
      <c r="G197" s="1">
        <f>IF(D197 + G196 &lt; 0, D197 + G196, 0)</f>
        <v>0</v>
      </c>
      <c r="H197" s="1">
        <f>IF(E197 + H196 &lt; 0, E197 + H196, 0)</f>
        <v>0</v>
      </c>
      <c r="I197" s="1">
        <f>IF(H197 &lt; 0, 1 + I196, 0)</f>
        <v>0</v>
      </c>
      <c r="J197" s="1">
        <f>C197-((ABS(SUM(PL!E197:AN197)))*0.125)</f>
        <v>0</v>
      </c>
      <c r="K197" s="1">
        <f>D197-((ABS(SUM(PL!AO197:BX197)))*0.125)</f>
        <v>0</v>
      </c>
      <c r="L197" s="1">
        <f>J197 + K197</f>
        <v>0</v>
      </c>
      <c r="M197" s="1">
        <f>IF(J197 + M196 &lt; 0, J197 + M196, 0)</f>
        <v>0</v>
      </c>
      <c r="N197" s="1">
        <f>IF(K197 + N196 &lt; 0, K197 + N196, 0)</f>
        <v>0</v>
      </c>
      <c r="O197" s="1">
        <f>IF(L197 + O196 &lt; 0, L197 + O196, 0)</f>
        <v>0</v>
      </c>
      <c r="P197" s="1">
        <f>IF(O197 &lt; 0, 1 + P196, 0)</f>
        <v>0</v>
      </c>
      <c r="Q197" s="1">
        <f>IF(E197&lt;0,1,0)</f>
        <v>0</v>
      </c>
      <c r="R197" s="1">
        <f>IF(Q197=1,E197,0)</f>
        <v>0</v>
      </c>
      <c r="S197" s="1">
        <f>IF(E197&gt;0,1,0)</f>
        <v>0</v>
      </c>
      <c r="T197" s="1">
        <f>IF(S197=1,E197,0)</f>
        <v>0</v>
      </c>
      <c r="U197" s="1">
        <f>IF(R197&lt;-100000000.0/100,1,0)</f>
        <v>0</v>
      </c>
      <c r="V197" s="1">
        <f>IF(T197&gt;100000000.0/100,1,0)</f>
        <v>0</v>
      </c>
      <c r="W197" s="1">
        <f>IF(L197&lt;0,1,0)</f>
        <v>0</v>
      </c>
      <c r="X197" s="1">
        <f>IF(W197=1,L197,0)</f>
        <v>0</v>
      </c>
      <c r="Y197" s="1">
        <f>IF(L197&gt;0,1,0)</f>
        <v>0</v>
      </c>
      <c r="Z197" s="1">
        <f>IF(Y197=1,L197,0)</f>
        <v>0</v>
      </c>
      <c r="AA197" s="1">
        <f>IF(X197&lt;-100000000.0/100,1,0)</f>
        <v>0</v>
      </c>
      <c r="AB197" s="1">
        <f>IF(Z197&gt;100000000.0/100,1,0)</f>
        <v>0</v>
      </c>
    </row>
    <row r="198" spans="1:28" s="1" customFormat="1">
      <c r="A198" s="3">
        <v>45582</v>
      </c>
      <c r="B198" s="2" t="s">
        <v>79</v>
      </c>
      <c r="C198" s="1">
        <f>SUM(PL!E198:AN198)</f>
        <v>0</v>
      </c>
      <c r="D198" s="1">
        <f>SUM(PL!AO198:BX198)</f>
        <v>0</v>
      </c>
      <c r="E198" s="1">
        <f>SUM(C198:D198)</f>
        <v>0</v>
      </c>
      <c r="F198" s="1">
        <f>IF(C198 + F197 &lt; 0, C198 + F197, 0)</f>
        <v>0</v>
      </c>
      <c r="G198" s="1">
        <f>IF(D198 + G197 &lt; 0, D198 + G197, 0)</f>
        <v>0</v>
      </c>
      <c r="H198" s="1">
        <f>IF(E198 + H197 &lt; 0, E198 + H197, 0)</f>
        <v>0</v>
      </c>
      <c r="I198" s="1">
        <f>IF(H198 &lt; 0, 1 + I197, 0)</f>
        <v>0</v>
      </c>
      <c r="J198" s="1">
        <f>C198-((ABS(SUM(PL!E198:AN198)))*0.125)</f>
        <v>0</v>
      </c>
      <c r="K198" s="1">
        <f>D198-((ABS(SUM(PL!AO198:BX198)))*0.125)</f>
        <v>0</v>
      </c>
      <c r="L198" s="1">
        <f>J198 + K198</f>
        <v>0</v>
      </c>
      <c r="M198" s="1">
        <f>IF(J198 + M197 &lt; 0, J198 + M197, 0)</f>
        <v>0</v>
      </c>
      <c r="N198" s="1">
        <f>IF(K198 + N197 &lt; 0, K198 + N197, 0)</f>
        <v>0</v>
      </c>
      <c r="O198" s="1">
        <f>IF(L198 + O197 &lt; 0, L198 + O197, 0)</f>
        <v>0</v>
      </c>
      <c r="P198" s="1">
        <f>IF(O198 &lt; 0, 1 + P197, 0)</f>
        <v>0</v>
      </c>
      <c r="Q198" s="1">
        <f>IF(E198&lt;0,1,0)</f>
        <v>0</v>
      </c>
      <c r="R198" s="1">
        <f>IF(Q198=1,E198,0)</f>
        <v>0</v>
      </c>
      <c r="S198" s="1">
        <f>IF(E198&gt;0,1,0)</f>
        <v>0</v>
      </c>
      <c r="T198" s="1">
        <f>IF(S198=1,E198,0)</f>
        <v>0</v>
      </c>
      <c r="U198" s="1">
        <f>IF(R198&lt;-100000000.0/100,1,0)</f>
        <v>0</v>
      </c>
      <c r="V198" s="1">
        <f>IF(T198&gt;100000000.0/100,1,0)</f>
        <v>0</v>
      </c>
      <c r="W198" s="1">
        <f>IF(L198&lt;0,1,0)</f>
        <v>0</v>
      </c>
      <c r="X198" s="1">
        <f>IF(W198=1,L198,0)</f>
        <v>0</v>
      </c>
      <c r="Y198" s="1">
        <f>IF(L198&gt;0,1,0)</f>
        <v>0</v>
      </c>
      <c r="Z198" s="1">
        <f>IF(Y198=1,L198,0)</f>
        <v>0</v>
      </c>
      <c r="AA198" s="1">
        <f>IF(X198&lt;-100000000.0/100,1,0)</f>
        <v>0</v>
      </c>
      <c r="AB198" s="1">
        <f>IF(Z198&gt;100000000.0/100,1,0)</f>
        <v>0</v>
      </c>
    </row>
    <row r="199" spans="1:28" s="1" customFormat="1">
      <c r="A199" s="3">
        <v>45583</v>
      </c>
      <c r="B199" s="2" t="s">
        <v>80</v>
      </c>
      <c r="C199" s="1">
        <f>SUM(PL!E199:AN199)</f>
        <v>0</v>
      </c>
      <c r="D199" s="1">
        <f>SUM(PL!AO199:BX199)</f>
        <v>0</v>
      </c>
      <c r="E199" s="1">
        <f>SUM(C199:D199)</f>
        <v>0</v>
      </c>
      <c r="F199" s="1">
        <f>IF(C199 + F198 &lt; 0, C199 + F198, 0)</f>
        <v>0</v>
      </c>
      <c r="G199" s="1">
        <f>IF(D199 + G198 &lt; 0, D199 + G198, 0)</f>
        <v>0</v>
      </c>
      <c r="H199" s="1">
        <f>IF(E199 + H198 &lt; 0, E199 + H198, 0)</f>
        <v>0</v>
      </c>
      <c r="I199" s="1">
        <f>IF(H199 &lt; 0, 1 + I198, 0)</f>
        <v>0</v>
      </c>
      <c r="J199" s="1">
        <f>C199-((ABS(SUM(PL!E199:AN199)))*0.125)</f>
        <v>0</v>
      </c>
      <c r="K199" s="1">
        <f>D199-((ABS(SUM(PL!AO199:BX199)))*0.125)</f>
        <v>0</v>
      </c>
      <c r="L199" s="1">
        <f>J199 + K199</f>
        <v>0</v>
      </c>
      <c r="M199" s="1">
        <f>IF(J199 + M198 &lt; 0, J199 + M198, 0)</f>
        <v>0</v>
      </c>
      <c r="N199" s="1">
        <f>IF(K199 + N198 &lt; 0, K199 + N198, 0)</f>
        <v>0</v>
      </c>
      <c r="O199" s="1">
        <f>IF(L199 + O198 &lt; 0, L199 + O198, 0)</f>
        <v>0</v>
      </c>
      <c r="P199" s="1">
        <f>IF(O199 &lt; 0, 1 + P198, 0)</f>
        <v>0</v>
      </c>
      <c r="Q199" s="1">
        <f>IF(E199&lt;0,1,0)</f>
        <v>0</v>
      </c>
      <c r="R199" s="1">
        <f>IF(Q199=1,E199,0)</f>
        <v>0</v>
      </c>
      <c r="S199" s="1">
        <f>IF(E199&gt;0,1,0)</f>
        <v>0</v>
      </c>
      <c r="T199" s="1">
        <f>IF(S199=1,E199,0)</f>
        <v>0</v>
      </c>
      <c r="U199" s="1">
        <f>IF(R199&lt;-100000000.0/100,1,0)</f>
        <v>0</v>
      </c>
      <c r="V199" s="1">
        <f>IF(T199&gt;100000000.0/100,1,0)</f>
        <v>0</v>
      </c>
      <c r="W199" s="1">
        <f>IF(L199&lt;0,1,0)</f>
        <v>0</v>
      </c>
      <c r="X199" s="1">
        <f>IF(W199=1,L199,0)</f>
        <v>0</v>
      </c>
      <c r="Y199" s="1">
        <f>IF(L199&gt;0,1,0)</f>
        <v>0</v>
      </c>
      <c r="Z199" s="1">
        <f>IF(Y199=1,L199,0)</f>
        <v>0</v>
      </c>
      <c r="AA199" s="1">
        <f>IF(X199&lt;-100000000.0/100,1,0)</f>
        <v>0</v>
      </c>
      <c r="AB199" s="1">
        <f>IF(Z199&gt;100000000.0/100,1,0)</f>
        <v>0</v>
      </c>
    </row>
    <row r="200" spans="1:28" s="1" customFormat="1">
      <c r="A200" s="3">
        <v>45586</v>
      </c>
      <c r="B200" s="2" t="s">
        <v>76</v>
      </c>
      <c r="C200" s="1">
        <f>SUM(PL!E200:AN200)</f>
        <v>0</v>
      </c>
      <c r="D200" s="1">
        <f>SUM(PL!AO200:BX200)</f>
        <v>0</v>
      </c>
      <c r="E200" s="1">
        <f>SUM(C200:D200)</f>
        <v>0</v>
      </c>
      <c r="F200" s="1">
        <f>IF(C200 + F199 &lt; 0, C200 + F199, 0)</f>
        <v>0</v>
      </c>
      <c r="G200" s="1">
        <f>IF(D200 + G199 &lt; 0, D200 + G199, 0)</f>
        <v>0</v>
      </c>
      <c r="H200" s="1">
        <f>IF(E200 + H199 &lt; 0, E200 + H199, 0)</f>
        <v>0</v>
      </c>
      <c r="I200" s="1">
        <f>IF(H200 &lt; 0, 1 + I199, 0)</f>
        <v>0</v>
      </c>
      <c r="J200" s="1">
        <f>C200-((ABS(SUM(PL!E200:AN200)))*0.125)</f>
        <v>0</v>
      </c>
      <c r="K200" s="1">
        <f>D200-((ABS(SUM(PL!AO200:BX200)))*0.125)</f>
        <v>0</v>
      </c>
      <c r="L200" s="1">
        <f>J200 + K200</f>
        <v>0</v>
      </c>
      <c r="M200" s="1">
        <f>IF(J200 + M199 &lt; 0, J200 + M199, 0)</f>
        <v>0</v>
      </c>
      <c r="N200" s="1">
        <f>IF(K200 + N199 &lt; 0, K200 + N199, 0)</f>
        <v>0</v>
      </c>
      <c r="O200" s="1">
        <f>IF(L200 + O199 &lt; 0, L200 + O199, 0)</f>
        <v>0</v>
      </c>
      <c r="P200" s="1">
        <f>IF(O200 &lt; 0, 1 + P199, 0)</f>
        <v>0</v>
      </c>
      <c r="Q200" s="1">
        <f>IF(E200&lt;0,1,0)</f>
        <v>0</v>
      </c>
      <c r="R200" s="1">
        <f>IF(Q200=1,E200,0)</f>
        <v>0</v>
      </c>
      <c r="S200" s="1">
        <f>IF(E200&gt;0,1,0)</f>
        <v>0</v>
      </c>
      <c r="T200" s="1">
        <f>IF(S200=1,E200,0)</f>
        <v>0</v>
      </c>
      <c r="U200" s="1">
        <f>IF(R200&lt;-100000000.0/100,1,0)</f>
        <v>0</v>
      </c>
      <c r="V200" s="1">
        <f>IF(T200&gt;100000000.0/100,1,0)</f>
        <v>0</v>
      </c>
      <c r="W200" s="1">
        <f>IF(L200&lt;0,1,0)</f>
        <v>0</v>
      </c>
      <c r="X200" s="1">
        <f>IF(W200=1,L200,0)</f>
        <v>0</v>
      </c>
      <c r="Y200" s="1">
        <f>IF(L200&gt;0,1,0)</f>
        <v>0</v>
      </c>
      <c r="Z200" s="1">
        <f>IF(Y200=1,L200,0)</f>
        <v>0</v>
      </c>
      <c r="AA200" s="1">
        <f>IF(X200&lt;-100000000.0/100,1,0)</f>
        <v>0</v>
      </c>
      <c r="AB200" s="1">
        <f>IF(Z200&gt;100000000.0/100,1,0)</f>
        <v>0</v>
      </c>
    </row>
    <row r="201" spans="1:28" s="1" customFormat="1">
      <c r="A201" s="3">
        <v>45587</v>
      </c>
      <c r="B201" s="2" t="s">
        <v>77</v>
      </c>
      <c r="C201" s="1">
        <f>SUM(PL!E201:AN201)</f>
        <v>0</v>
      </c>
      <c r="D201" s="1">
        <f>SUM(PL!AO201:BX201)</f>
        <v>0</v>
      </c>
      <c r="E201" s="1">
        <f>SUM(C201:D201)</f>
        <v>0</v>
      </c>
      <c r="F201" s="1">
        <f>IF(C201 + F200 &lt; 0, C201 + F200, 0)</f>
        <v>0</v>
      </c>
      <c r="G201" s="1">
        <f>IF(D201 + G200 &lt; 0, D201 + G200, 0)</f>
        <v>0</v>
      </c>
      <c r="H201" s="1">
        <f>IF(E201 + H200 &lt; 0, E201 + H200, 0)</f>
        <v>0</v>
      </c>
      <c r="I201" s="1">
        <f>IF(H201 &lt; 0, 1 + I200, 0)</f>
        <v>0</v>
      </c>
      <c r="J201" s="1">
        <f>C201-((ABS(SUM(PL!E201:AN201)))*0.125)</f>
        <v>0</v>
      </c>
      <c r="K201" s="1">
        <f>D201-((ABS(SUM(PL!AO201:BX201)))*0.125)</f>
        <v>0</v>
      </c>
      <c r="L201" s="1">
        <f>J201 + K201</f>
        <v>0</v>
      </c>
      <c r="M201" s="1">
        <f>IF(J201 + M200 &lt; 0, J201 + M200, 0)</f>
        <v>0</v>
      </c>
      <c r="N201" s="1">
        <f>IF(K201 + N200 &lt; 0, K201 + N200, 0)</f>
        <v>0</v>
      </c>
      <c r="O201" s="1">
        <f>IF(L201 + O200 &lt; 0, L201 + O200, 0)</f>
        <v>0</v>
      </c>
      <c r="P201" s="1">
        <f>IF(O201 &lt; 0, 1 + P200, 0)</f>
        <v>0</v>
      </c>
      <c r="Q201" s="1">
        <f>IF(E201&lt;0,1,0)</f>
        <v>0</v>
      </c>
      <c r="R201" s="1">
        <f>IF(Q201=1,E201,0)</f>
        <v>0</v>
      </c>
      <c r="S201" s="1">
        <f>IF(E201&gt;0,1,0)</f>
        <v>0</v>
      </c>
      <c r="T201" s="1">
        <f>IF(S201=1,E201,0)</f>
        <v>0</v>
      </c>
      <c r="U201" s="1">
        <f>IF(R201&lt;-100000000.0/100,1,0)</f>
        <v>0</v>
      </c>
      <c r="V201" s="1">
        <f>IF(T201&gt;100000000.0/100,1,0)</f>
        <v>0</v>
      </c>
      <c r="W201" s="1">
        <f>IF(L201&lt;0,1,0)</f>
        <v>0</v>
      </c>
      <c r="X201" s="1">
        <f>IF(W201=1,L201,0)</f>
        <v>0</v>
      </c>
      <c r="Y201" s="1">
        <f>IF(L201&gt;0,1,0)</f>
        <v>0</v>
      </c>
      <c r="Z201" s="1">
        <f>IF(Y201=1,L201,0)</f>
        <v>0</v>
      </c>
      <c r="AA201" s="1">
        <f>IF(X201&lt;-100000000.0/100,1,0)</f>
        <v>0</v>
      </c>
      <c r="AB201" s="1">
        <f>IF(Z201&gt;100000000.0/100,1,0)</f>
        <v>0</v>
      </c>
    </row>
    <row r="202" spans="1:28" s="1" customFormat="1">
      <c r="A202" s="3">
        <v>45588</v>
      </c>
      <c r="B202" s="2" t="s">
        <v>78</v>
      </c>
      <c r="C202" s="1">
        <f>SUM(PL!E202:AN202)</f>
        <v>0</v>
      </c>
      <c r="D202" s="1">
        <f>SUM(PL!AO202:BX202)</f>
        <v>0</v>
      </c>
      <c r="E202" s="1">
        <f>SUM(C202:D202)</f>
        <v>0</v>
      </c>
      <c r="F202" s="1">
        <f>IF(C202 + F201 &lt; 0, C202 + F201, 0)</f>
        <v>0</v>
      </c>
      <c r="G202" s="1">
        <f>IF(D202 + G201 &lt; 0, D202 + G201, 0)</f>
        <v>0</v>
      </c>
      <c r="H202" s="1">
        <f>IF(E202 + H201 &lt; 0, E202 + H201, 0)</f>
        <v>0</v>
      </c>
      <c r="I202" s="1">
        <f>IF(H202 &lt; 0, 1 + I201, 0)</f>
        <v>0</v>
      </c>
      <c r="J202" s="1">
        <f>C202-((ABS(SUM(PL!E202:AN202)))*0.125)</f>
        <v>0</v>
      </c>
      <c r="K202" s="1">
        <f>D202-((ABS(SUM(PL!AO202:BX202)))*0.125)</f>
        <v>0</v>
      </c>
      <c r="L202" s="1">
        <f>J202 + K202</f>
        <v>0</v>
      </c>
      <c r="M202" s="1">
        <f>IF(J202 + M201 &lt; 0, J202 + M201, 0)</f>
        <v>0</v>
      </c>
      <c r="N202" s="1">
        <f>IF(K202 + N201 &lt; 0, K202 + N201, 0)</f>
        <v>0</v>
      </c>
      <c r="O202" s="1">
        <f>IF(L202 + O201 &lt; 0, L202 + O201, 0)</f>
        <v>0</v>
      </c>
      <c r="P202" s="1">
        <f>IF(O202 &lt; 0, 1 + P201, 0)</f>
        <v>0</v>
      </c>
      <c r="Q202" s="1">
        <f>IF(E202&lt;0,1,0)</f>
        <v>0</v>
      </c>
      <c r="R202" s="1">
        <f>IF(Q202=1,E202,0)</f>
        <v>0</v>
      </c>
      <c r="S202" s="1">
        <f>IF(E202&gt;0,1,0)</f>
        <v>0</v>
      </c>
      <c r="T202" s="1">
        <f>IF(S202=1,E202,0)</f>
        <v>0</v>
      </c>
      <c r="U202" s="1">
        <f>IF(R202&lt;-100000000.0/100,1,0)</f>
        <v>0</v>
      </c>
      <c r="V202" s="1">
        <f>IF(T202&gt;100000000.0/100,1,0)</f>
        <v>0</v>
      </c>
      <c r="W202" s="1">
        <f>IF(L202&lt;0,1,0)</f>
        <v>0</v>
      </c>
      <c r="X202" s="1">
        <f>IF(W202=1,L202,0)</f>
        <v>0</v>
      </c>
      <c r="Y202" s="1">
        <f>IF(L202&gt;0,1,0)</f>
        <v>0</v>
      </c>
      <c r="Z202" s="1">
        <f>IF(Y202=1,L202,0)</f>
        <v>0</v>
      </c>
      <c r="AA202" s="1">
        <f>IF(X202&lt;-100000000.0/100,1,0)</f>
        <v>0</v>
      </c>
      <c r="AB202" s="1">
        <f>IF(Z202&gt;100000000.0/100,1,0)</f>
        <v>0</v>
      </c>
    </row>
    <row r="203" spans="1:28" s="1" customFormat="1">
      <c r="A203" s="3">
        <v>45589</v>
      </c>
      <c r="B203" s="2" t="s">
        <v>79</v>
      </c>
      <c r="C203" s="1">
        <f>SUM(PL!E203:AN203)</f>
        <v>0</v>
      </c>
      <c r="D203" s="1">
        <f>SUM(PL!AO203:BX203)</f>
        <v>0</v>
      </c>
      <c r="E203" s="1">
        <f>SUM(C203:D203)</f>
        <v>0</v>
      </c>
      <c r="F203" s="1">
        <f>IF(C203 + F202 &lt; 0, C203 + F202, 0)</f>
        <v>0</v>
      </c>
      <c r="G203" s="1">
        <f>IF(D203 + G202 &lt; 0, D203 + G202, 0)</f>
        <v>0</v>
      </c>
      <c r="H203" s="1">
        <f>IF(E203 + H202 &lt; 0, E203 + H202, 0)</f>
        <v>0</v>
      </c>
      <c r="I203" s="1">
        <f>IF(H203 &lt; 0, 1 + I202, 0)</f>
        <v>0</v>
      </c>
      <c r="J203" s="1">
        <f>C203-((ABS(SUM(PL!E203:AN203)))*0.125)</f>
        <v>0</v>
      </c>
      <c r="K203" s="1">
        <f>D203-((ABS(SUM(PL!AO203:BX203)))*0.125)</f>
        <v>0</v>
      </c>
      <c r="L203" s="1">
        <f>J203 + K203</f>
        <v>0</v>
      </c>
      <c r="M203" s="1">
        <f>IF(J203 + M202 &lt; 0, J203 + M202, 0)</f>
        <v>0</v>
      </c>
      <c r="N203" s="1">
        <f>IF(K203 + N202 &lt; 0, K203 + N202, 0)</f>
        <v>0</v>
      </c>
      <c r="O203" s="1">
        <f>IF(L203 + O202 &lt; 0, L203 + O202, 0)</f>
        <v>0</v>
      </c>
      <c r="P203" s="1">
        <f>IF(O203 &lt; 0, 1 + P202, 0)</f>
        <v>0</v>
      </c>
      <c r="Q203" s="1">
        <f>IF(E203&lt;0,1,0)</f>
        <v>0</v>
      </c>
      <c r="R203" s="1">
        <f>IF(Q203=1,E203,0)</f>
        <v>0</v>
      </c>
      <c r="S203" s="1">
        <f>IF(E203&gt;0,1,0)</f>
        <v>0</v>
      </c>
      <c r="T203" s="1">
        <f>IF(S203=1,E203,0)</f>
        <v>0</v>
      </c>
      <c r="U203" s="1">
        <f>IF(R203&lt;-100000000.0/100,1,0)</f>
        <v>0</v>
      </c>
      <c r="V203" s="1">
        <f>IF(T203&gt;100000000.0/100,1,0)</f>
        <v>0</v>
      </c>
      <c r="W203" s="1">
        <f>IF(L203&lt;0,1,0)</f>
        <v>0</v>
      </c>
      <c r="X203" s="1">
        <f>IF(W203=1,L203,0)</f>
        <v>0</v>
      </c>
      <c r="Y203" s="1">
        <f>IF(L203&gt;0,1,0)</f>
        <v>0</v>
      </c>
      <c r="Z203" s="1">
        <f>IF(Y203=1,L203,0)</f>
        <v>0</v>
      </c>
      <c r="AA203" s="1">
        <f>IF(X203&lt;-100000000.0/100,1,0)</f>
        <v>0</v>
      </c>
      <c r="AB203" s="1">
        <f>IF(Z203&gt;100000000.0/100,1,0)</f>
        <v>0</v>
      </c>
    </row>
    <row r="204" spans="1:28" s="1" customFormat="1">
      <c r="A204" s="3">
        <v>45590</v>
      </c>
      <c r="B204" s="2" t="s">
        <v>80</v>
      </c>
      <c r="C204" s="1">
        <f>SUM(PL!E204:AN204)</f>
        <v>0</v>
      </c>
      <c r="D204" s="1">
        <f>SUM(PL!AO204:BX204)</f>
        <v>0</v>
      </c>
      <c r="E204" s="1">
        <f>SUM(C204:D204)</f>
        <v>0</v>
      </c>
      <c r="F204" s="1">
        <f>IF(C204 + F203 &lt; 0, C204 + F203, 0)</f>
        <v>0</v>
      </c>
      <c r="G204" s="1">
        <f>IF(D204 + G203 &lt; 0, D204 + G203, 0)</f>
        <v>0</v>
      </c>
      <c r="H204" s="1">
        <f>IF(E204 + H203 &lt; 0, E204 + H203, 0)</f>
        <v>0</v>
      </c>
      <c r="I204" s="1">
        <f>IF(H204 &lt; 0, 1 + I203, 0)</f>
        <v>0</v>
      </c>
      <c r="J204" s="1">
        <f>C204-((ABS(SUM(PL!E204:AN204)))*0.125)</f>
        <v>0</v>
      </c>
      <c r="K204" s="1">
        <f>D204-((ABS(SUM(PL!AO204:BX204)))*0.125)</f>
        <v>0</v>
      </c>
      <c r="L204" s="1">
        <f>J204 + K204</f>
        <v>0</v>
      </c>
      <c r="M204" s="1">
        <f>IF(J204 + M203 &lt; 0, J204 + M203, 0)</f>
        <v>0</v>
      </c>
      <c r="N204" s="1">
        <f>IF(K204 + N203 &lt; 0, K204 + N203, 0)</f>
        <v>0</v>
      </c>
      <c r="O204" s="1">
        <f>IF(L204 + O203 &lt; 0, L204 + O203, 0)</f>
        <v>0</v>
      </c>
      <c r="P204" s="1">
        <f>IF(O204 &lt; 0, 1 + P203, 0)</f>
        <v>0</v>
      </c>
      <c r="Q204" s="1">
        <f>IF(E204&lt;0,1,0)</f>
        <v>0</v>
      </c>
      <c r="R204" s="1">
        <f>IF(Q204=1,E204,0)</f>
        <v>0</v>
      </c>
      <c r="S204" s="1">
        <f>IF(E204&gt;0,1,0)</f>
        <v>0</v>
      </c>
      <c r="T204" s="1">
        <f>IF(S204=1,E204,0)</f>
        <v>0</v>
      </c>
      <c r="U204" s="1">
        <f>IF(R204&lt;-100000000.0/100,1,0)</f>
        <v>0</v>
      </c>
      <c r="V204" s="1">
        <f>IF(T204&gt;100000000.0/100,1,0)</f>
        <v>0</v>
      </c>
      <c r="W204" s="1">
        <f>IF(L204&lt;0,1,0)</f>
        <v>0</v>
      </c>
      <c r="X204" s="1">
        <f>IF(W204=1,L204,0)</f>
        <v>0</v>
      </c>
      <c r="Y204" s="1">
        <f>IF(L204&gt;0,1,0)</f>
        <v>0</v>
      </c>
      <c r="Z204" s="1">
        <f>IF(Y204=1,L204,0)</f>
        <v>0</v>
      </c>
      <c r="AA204" s="1">
        <f>IF(X204&lt;-100000000.0/100,1,0)</f>
        <v>0</v>
      </c>
      <c r="AB204" s="1">
        <f>IF(Z204&gt;100000000.0/100,1,0)</f>
        <v>0</v>
      </c>
    </row>
    <row r="205" spans="1:28" s="1" customFormat="1">
      <c r="A205" s="3">
        <v>45593</v>
      </c>
      <c r="B205" s="2" t="s">
        <v>76</v>
      </c>
      <c r="C205" s="1">
        <f>SUM(PL!E205:AN205)</f>
        <v>0</v>
      </c>
      <c r="D205" s="1">
        <f>SUM(PL!AO205:BX205)</f>
        <v>0</v>
      </c>
      <c r="E205" s="1">
        <f>SUM(C205:D205)</f>
        <v>0</v>
      </c>
      <c r="F205" s="1">
        <f>IF(C205 + F204 &lt; 0, C205 + F204, 0)</f>
        <v>0</v>
      </c>
      <c r="G205" s="1">
        <f>IF(D205 + G204 &lt; 0, D205 + G204, 0)</f>
        <v>0</v>
      </c>
      <c r="H205" s="1">
        <f>IF(E205 + H204 &lt; 0, E205 + H204, 0)</f>
        <v>0</v>
      </c>
      <c r="I205" s="1">
        <f>IF(H205 &lt; 0, 1 + I204, 0)</f>
        <v>0</v>
      </c>
      <c r="J205" s="1">
        <f>C205-((ABS(SUM(PL!E205:AN205)))*0.125)</f>
        <v>0</v>
      </c>
      <c r="K205" s="1">
        <f>D205-((ABS(SUM(PL!AO205:BX205)))*0.125)</f>
        <v>0</v>
      </c>
      <c r="L205" s="1">
        <f>J205 + K205</f>
        <v>0</v>
      </c>
      <c r="M205" s="1">
        <f>IF(J205 + M204 &lt; 0, J205 + M204, 0)</f>
        <v>0</v>
      </c>
      <c r="N205" s="1">
        <f>IF(K205 + N204 &lt; 0, K205 + N204, 0)</f>
        <v>0</v>
      </c>
      <c r="O205" s="1">
        <f>IF(L205 + O204 &lt; 0, L205 + O204, 0)</f>
        <v>0</v>
      </c>
      <c r="P205" s="1">
        <f>IF(O205 &lt; 0, 1 + P204, 0)</f>
        <v>0</v>
      </c>
      <c r="Q205" s="1">
        <f>IF(E205&lt;0,1,0)</f>
        <v>0</v>
      </c>
      <c r="R205" s="1">
        <f>IF(Q205=1,E205,0)</f>
        <v>0</v>
      </c>
      <c r="S205" s="1">
        <f>IF(E205&gt;0,1,0)</f>
        <v>0</v>
      </c>
      <c r="T205" s="1">
        <f>IF(S205=1,E205,0)</f>
        <v>0</v>
      </c>
      <c r="U205" s="1">
        <f>IF(R205&lt;-100000000.0/100,1,0)</f>
        <v>0</v>
      </c>
      <c r="V205" s="1">
        <f>IF(T205&gt;100000000.0/100,1,0)</f>
        <v>0</v>
      </c>
      <c r="W205" s="1">
        <f>IF(L205&lt;0,1,0)</f>
        <v>0</v>
      </c>
      <c r="X205" s="1">
        <f>IF(W205=1,L205,0)</f>
        <v>0</v>
      </c>
      <c r="Y205" s="1">
        <f>IF(L205&gt;0,1,0)</f>
        <v>0</v>
      </c>
      <c r="Z205" s="1">
        <f>IF(Y205=1,L205,0)</f>
        <v>0</v>
      </c>
      <c r="AA205" s="1">
        <f>IF(X205&lt;-100000000.0/100,1,0)</f>
        <v>0</v>
      </c>
      <c r="AB205" s="1">
        <f>IF(Z205&gt;100000000.0/100,1,0)</f>
        <v>0</v>
      </c>
    </row>
    <row r="206" spans="1:28" s="1" customFormat="1">
      <c r="A206" s="3">
        <v>45594</v>
      </c>
      <c r="B206" s="2" t="s">
        <v>77</v>
      </c>
      <c r="C206" s="1">
        <f>SUM(PL!E206:AN206)</f>
        <v>0</v>
      </c>
      <c r="D206" s="1">
        <f>SUM(PL!AO206:BX206)</f>
        <v>0</v>
      </c>
      <c r="E206" s="1">
        <f>SUM(C206:D206)</f>
        <v>0</v>
      </c>
      <c r="F206" s="1">
        <f>IF(C206 + F205 &lt; 0, C206 + F205, 0)</f>
        <v>0</v>
      </c>
      <c r="G206" s="1">
        <f>IF(D206 + G205 &lt; 0, D206 + G205, 0)</f>
        <v>0</v>
      </c>
      <c r="H206" s="1">
        <f>IF(E206 + H205 &lt; 0, E206 + H205, 0)</f>
        <v>0</v>
      </c>
      <c r="I206" s="1">
        <f>IF(H206 &lt; 0, 1 + I205, 0)</f>
        <v>0</v>
      </c>
      <c r="J206" s="1">
        <f>C206-((ABS(SUM(PL!E206:AN206)))*0.125)</f>
        <v>0</v>
      </c>
      <c r="K206" s="1">
        <f>D206-((ABS(SUM(PL!AO206:BX206)))*0.125)</f>
        <v>0</v>
      </c>
      <c r="L206" s="1">
        <f>J206 + K206</f>
        <v>0</v>
      </c>
      <c r="M206" s="1">
        <f>IF(J206 + M205 &lt; 0, J206 + M205, 0)</f>
        <v>0</v>
      </c>
      <c r="N206" s="1">
        <f>IF(K206 + N205 &lt; 0, K206 + N205, 0)</f>
        <v>0</v>
      </c>
      <c r="O206" s="1">
        <f>IF(L206 + O205 &lt; 0, L206 + O205, 0)</f>
        <v>0</v>
      </c>
      <c r="P206" s="1">
        <f>IF(O206 &lt; 0, 1 + P205, 0)</f>
        <v>0</v>
      </c>
      <c r="Q206" s="1">
        <f>IF(E206&lt;0,1,0)</f>
        <v>0</v>
      </c>
      <c r="R206" s="1">
        <f>IF(Q206=1,E206,0)</f>
        <v>0</v>
      </c>
      <c r="S206" s="1">
        <f>IF(E206&gt;0,1,0)</f>
        <v>0</v>
      </c>
      <c r="T206" s="1">
        <f>IF(S206=1,E206,0)</f>
        <v>0</v>
      </c>
      <c r="U206" s="1">
        <f>IF(R206&lt;-100000000.0/100,1,0)</f>
        <v>0</v>
      </c>
      <c r="V206" s="1">
        <f>IF(T206&gt;100000000.0/100,1,0)</f>
        <v>0</v>
      </c>
      <c r="W206" s="1">
        <f>IF(L206&lt;0,1,0)</f>
        <v>0</v>
      </c>
      <c r="X206" s="1">
        <f>IF(W206=1,L206,0)</f>
        <v>0</v>
      </c>
      <c r="Y206" s="1">
        <f>IF(L206&gt;0,1,0)</f>
        <v>0</v>
      </c>
      <c r="Z206" s="1">
        <f>IF(Y206=1,L206,0)</f>
        <v>0</v>
      </c>
      <c r="AA206" s="1">
        <f>IF(X206&lt;-100000000.0/100,1,0)</f>
        <v>0</v>
      </c>
      <c r="AB206" s="1">
        <f>IF(Z206&gt;100000000.0/100,1,0)</f>
        <v>0</v>
      </c>
    </row>
    <row r="207" spans="1:28" s="1" customFormat="1">
      <c r="A207" s="3">
        <v>45595</v>
      </c>
      <c r="B207" s="2" t="s">
        <v>78</v>
      </c>
      <c r="C207" s="1">
        <f>SUM(PL!E207:AN207)</f>
        <v>0</v>
      </c>
      <c r="D207" s="1">
        <f>SUM(PL!AO207:BX207)</f>
        <v>0</v>
      </c>
      <c r="E207" s="1">
        <f>SUM(C207:D207)</f>
        <v>0</v>
      </c>
      <c r="F207" s="1">
        <f>IF(C207 + F206 &lt; 0, C207 + F206, 0)</f>
        <v>0</v>
      </c>
      <c r="G207" s="1">
        <f>IF(D207 + G206 &lt; 0, D207 + G206, 0)</f>
        <v>0</v>
      </c>
      <c r="H207" s="1">
        <f>IF(E207 + H206 &lt; 0, E207 + H206, 0)</f>
        <v>0</v>
      </c>
      <c r="I207" s="1">
        <f>IF(H207 &lt; 0, 1 + I206, 0)</f>
        <v>0</v>
      </c>
      <c r="J207" s="1">
        <f>C207-((ABS(SUM(PL!E207:AN207)))*0.125)</f>
        <v>0</v>
      </c>
      <c r="K207" s="1">
        <f>D207-((ABS(SUM(PL!AO207:BX207)))*0.125)</f>
        <v>0</v>
      </c>
      <c r="L207" s="1">
        <f>J207 + K207</f>
        <v>0</v>
      </c>
      <c r="M207" s="1">
        <f>IF(J207 + M206 &lt; 0, J207 + M206, 0)</f>
        <v>0</v>
      </c>
      <c r="N207" s="1">
        <f>IF(K207 + N206 &lt; 0, K207 + N206, 0)</f>
        <v>0</v>
      </c>
      <c r="O207" s="1">
        <f>IF(L207 + O206 &lt; 0, L207 + O206, 0)</f>
        <v>0</v>
      </c>
      <c r="P207" s="1">
        <f>IF(O207 &lt; 0, 1 + P206, 0)</f>
        <v>0</v>
      </c>
      <c r="Q207" s="1">
        <f>IF(E207&lt;0,1,0)</f>
        <v>0</v>
      </c>
      <c r="R207" s="1">
        <f>IF(Q207=1,E207,0)</f>
        <v>0</v>
      </c>
      <c r="S207" s="1">
        <f>IF(E207&gt;0,1,0)</f>
        <v>0</v>
      </c>
      <c r="T207" s="1">
        <f>IF(S207=1,E207,0)</f>
        <v>0</v>
      </c>
      <c r="U207" s="1">
        <f>IF(R207&lt;-100000000.0/100,1,0)</f>
        <v>0</v>
      </c>
      <c r="V207" s="1">
        <f>IF(T207&gt;100000000.0/100,1,0)</f>
        <v>0</v>
      </c>
      <c r="W207" s="1">
        <f>IF(L207&lt;0,1,0)</f>
        <v>0</v>
      </c>
      <c r="X207" s="1">
        <f>IF(W207=1,L207,0)</f>
        <v>0</v>
      </c>
      <c r="Y207" s="1">
        <f>IF(L207&gt;0,1,0)</f>
        <v>0</v>
      </c>
      <c r="Z207" s="1">
        <f>IF(Y207=1,L207,0)</f>
        <v>0</v>
      </c>
      <c r="AA207" s="1">
        <f>IF(X207&lt;-100000000.0/100,1,0)</f>
        <v>0</v>
      </c>
      <c r="AB207" s="1">
        <f>IF(Z207&gt;100000000.0/100,1,0)</f>
        <v>0</v>
      </c>
    </row>
    <row r="208" spans="1:28" s="1" customFormat="1">
      <c r="A208" s="3">
        <v>45596</v>
      </c>
      <c r="B208" s="2" t="s">
        <v>79</v>
      </c>
      <c r="C208" s="1">
        <f>SUM(PL!E208:AN208)</f>
        <v>0</v>
      </c>
      <c r="D208" s="1">
        <f>SUM(PL!AO208:BX208)</f>
        <v>0</v>
      </c>
      <c r="E208" s="1">
        <f>SUM(C208:D208)</f>
        <v>0</v>
      </c>
      <c r="F208" s="1">
        <f>IF(C208 + F207 &lt; 0, C208 + F207, 0)</f>
        <v>0</v>
      </c>
      <c r="G208" s="1">
        <f>IF(D208 + G207 &lt; 0, D208 + G207, 0)</f>
        <v>0</v>
      </c>
      <c r="H208" s="1">
        <f>IF(E208 + H207 &lt; 0, E208 + H207, 0)</f>
        <v>0</v>
      </c>
      <c r="I208" s="1">
        <f>IF(H208 &lt; 0, 1 + I207, 0)</f>
        <v>0</v>
      </c>
      <c r="J208" s="1">
        <f>C208-((ABS(SUM(PL!E208:AN208)))*0.125)</f>
        <v>0</v>
      </c>
      <c r="K208" s="1">
        <f>D208-((ABS(SUM(PL!AO208:BX208)))*0.125)</f>
        <v>0</v>
      </c>
      <c r="L208" s="1">
        <f>J208 + K208</f>
        <v>0</v>
      </c>
      <c r="M208" s="1">
        <f>IF(J208 + M207 &lt; 0, J208 + M207, 0)</f>
        <v>0</v>
      </c>
      <c r="N208" s="1">
        <f>IF(K208 + N207 &lt; 0, K208 + N207, 0)</f>
        <v>0</v>
      </c>
      <c r="O208" s="1">
        <f>IF(L208 + O207 &lt; 0, L208 + O207, 0)</f>
        <v>0</v>
      </c>
      <c r="P208" s="1">
        <f>IF(O208 &lt; 0, 1 + P207, 0)</f>
        <v>0</v>
      </c>
      <c r="Q208" s="1">
        <f>IF(E208&lt;0,1,0)</f>
        <v>0</v>
      </c>
      <c r="R208" s="1">
        <f>IF(Q208=1,E208,0)</f>
        <v>0</v>
      </c>
      <c r="S208" s="1">
        <f>IF(E208&gt;0,1,0)</f>
        <v>0</v>
      </c>
      <c r="T208" s="1">
        <f>IF(S208=1,E208,0)</f>
        <v>0</v>
      </c>
      <c r="U208" s="1">
        <f>IF(R208&lt;-100000000.0/100,1,0)</f>
        <v>0</v>
      </c>
      <c r="V208" s="1">
        <f>IF(T208&gt;100000000.0/100,1,0)</f>
        <v>0</v>
      </c>
      <c r="W208" s="1">
        <f>IF(L208&lt;0,1,0)</f>
        <v>0</v>
      </c>
      <c r="X208" s="1">
        <f>IF(W208=1,L208,0)</f>
        <v>0</v>
      </c>
      <c r="Y208" s="1">
        <f>IF(L208&gt;0,1,0)</f>
        <v>0</v>
      </c>
      <c r="Z208" s="1">
        <f>IF(Y208=1,L208,0)</f>
        <v>0</v>
      </c>
      <c r="AA208" s="1">
        <f>IF(X208&lt;-100000000.0/100,1,0)</f>
        <v>0</v>
      </c>
      <c r="AB208" s="1">
        <f>IF(Z208&gt;100000000.0/100,1,0)</f>
        <v>0</v>
      </c>
    </row>
    <row r="209" spans="1:28" s="1" customFormat="1">
      <c r="A209" s="3">
        <v>45600</v>
      </c>
      <c r="B209" s="2" t="s">
        <v>76</v>
      </c>
      <c r="C209" s="1">
        <f>SUM(PL!E209:AN209)</f>
        <v>0</v>
      </c>
      <c r="D209" s="1">
        <f>SUM(PL!AO209:BX209)</f>
        <v>0</v>
      </c>
      <c r="E209" s="1">
        <f>SUM(C209:D209)</f>
        <v>0</v>
      </c>
      <c r="F209" s="1">
        <f>IF(C209 + F208 &lt; 0, C209 + F208, 0)</f>
        <v>0</v>
      </c>
      <c r="G209" s="1">
        <f>IF(D209 + G208 &lt; 0, D209 + G208, 0)</f>
        <v>0</v>
      </c>
      <c r="H209" s="1">
        <f>IF(E209 + H208 &lt; 0, E209 + H208, 0)</f>
        <v>0</v>
      </c>
      <c r="I209" s="1">
        <f>IF(H209 &lt; 0, 1 + I208, 0)</f>
        <v>0</v>
      </c>
      <c r="J209" s="1">
        <f>C209-((ABS(SUM(PL!E209:AN209)))*0.125)</f>
        <v>0</v>
      </c>
      <c r="K209" s="1">
        <f>D209-((ABS(SUM(PL!AO209:BX209)))*0.125)</f>
        <v>0</v>
      </c>
      <c r="L209" s="1">
        <f>J209 + K209</f>
        <v>0</v>
      </c>
      <c r="M209" s="1">
        <f>IF(J209 + M208 &lt; 0, J209 + M208, 0)</f>
        <v>0</v>
      </c>
      <c r="N209" s="1">
        <f>IF(K209 + N208 &lt; 0, K209 + N208, 0)</f>
        <v>0</v>
      </c>
      <c r="O209" s="1">
        <f>IF(L209 + O208 &lt; 0, L209 + O208, 0)</f>
        <v>0</v>
      </c>
      <c r="P209" s="1">
        <f>IF(O209 &lt; 0, 1 + P208, 0)</f>
        <v>0</v>
      </c>
      <c r="Q209" s="1">
        <f>IF(E209&lt;0,1,0)</f>
        <v>0</v>
      </c>
      <c r="R209" s="1">
        <f>IF(Q209=1,E209,0)</f>
        <v>0</v>
      </c>
      <c r="S209" s="1">
        <f>IF(E209&gt;0,1,0)</f>
        <v>0</v>
      </c>
      <c r="T209" s="1">
        <f>IF(S209=1,E209,0)</f>
        <v>0</v>
      </c>
      <c r="U209" s="1">
        <f>IF(R209&lt;-100000000.0/100,1,0)</f>
        <v>0</v>
      </c>
      <c r="V209" s="1">
        <f>IF(T209&gt;100000000.0/100,1,0)</f>
        <v>0</v>
      </c>
      <c r="W209" s="1">
        <f>IF(L209&lt;0,1,0)</f>
        <v>0</v>
      </c>
      <c r="X209" s="1">
        <f>IF(W209=1,L209,0)</f>
        <v>0</v>
      </c>
      <c r="Y209" s="1">
        <f>IF(L209&gt;0,1,0)</f>
        <v>0</v>
      </c>
      <c r="Z209" s="1">
        <f>IF(Y209=1,L209,0)</f>
        <v>0</v>
      </c>
      <c r="AA209" s="1">
        <f>IF(X209&lt;-100000000.0/100,1,0)</f>
        <v>0</v>
      </c>
      <c r="AB209" s="1">
        <f>IF(Z209&gt;100000000.0/100,1,0)</f>
        <v>0</v>
      </c>
    </row>
    <row r="210" spans="1:28" s="1" customFormat="1">
      <c r="A210" s="3">
        <v>45601</v>
      </c>
      <c r="B210" s="2" t="s">
        <v>77</v>
      </c>
      <c r="C210" s="1">
        <f>SUM(PL!E210:AN210)</f>
        <v>0</v>
      </c>
      <c r="D210" s="1">
        <f>SUM(PL!AO210:BX210)</f>
        <v>0</v>
      </c>
      <c r="E210" s="1">
        <f>SUM(C210:D210)</f>
        <v>0</v>
      </c>
      <c r="F210" s="1">
        <f>IF(C210 + F209 &lt; 0, C210 + F209, 0)</f>
        <v>0</v>
      </c>
      <c r="G210" s="1">
        <f>IF(D210 + G209 &lt; 0, D210 + G209, 0)</f>
        <v>0</v>
      </c>
      <c r="H210" s="1">
        <f>IF(E210 + H209 &lt; 0, E210 + H209, 0)</f>
        <v>0</v>
      </c>
      <c r="I210" s="1">
        <f>IF(H210 &lt; 0, 1 + I209, 0)</f>
        <v>0</v>
      </c>
      <c r="J210" s="1">
        <f>C210-((ABS(SUM(PL!E210:AN210)))*0.125)</f>
        <v>0</v>
      </c>
      <c r="K210" s="1">
        <f>D210-((ABS(SUM(PL!AO210:BX210)))*0.125)</f>
        <v>0</v>
      </c>
      <c r="L210" s="1">
        <f>J210 + K210</f>
        <v>0</v>
      </c>
      <c r="M210" s="1">
        <f>IF(J210 + M209 &lt; 0, J210 + M209, 0)</f>
        <v>0</v>
      </c>
      <c r="N210" s="1">
        <f>IF(K210 + N209 &lt; 0, K210 + N209, 0)</f>
        <v>0</v>
      </c>
      <c r="O210" s="1">
        <f>IF(L210 + O209 &lt; 0, L210 + O209, 0)</f>
        <v>0</v>
      </c>
      <c r="P210" s="1">
        <f>IF(O210 &lt; 0, 1 + P209, 0)</f>
        <v>0</v>
      </c>
      <c r="Q210" s="1">
        <f>IF(E210&lt;0,1,0)</f>
        <v>0</v>
      </c>
      <c r="R210" s="1">
        <f>IF(Q210=1,E210,0)</f>
        <v>0</v>
      </c>
      <c r="S210" s="1">
        <f>IF(E210&gt;0,1,0)</f>
        <v>0</v>
      </c>
      <c r="T210" s="1">
        <f>IF(S210=1,E210,0)</f>
        <v>0</v>
      </c>
      <c r="U210" s="1">
        <f>IF(R210&lt;-100000000.0/100,1,0)</f>
        <v>0</v>
      </c>
      <c r="V210" s="1">
        <f>IF(T210&gt;100000000.0/100,1,0)</f>
        <v>0</v>
      </c>
      <c r="W210" s="1">
        <f>IF(L210&lt;0,1,0)</f>
        <v>0</v>
      </c>
      <c r="X210" s="1">
        <f>IF(W210=1,L210,0)</f>
        <v>0</v>
      </c>
      <c r="Y210" s="1">
        <f>IF(L210&gt;0,1,0)</f>
        <v>0</v>
      </c>
      <c r="Z210" s="1">
        <f>IF(Y210=1,L210,0)</f>
        <v>0</v>
      </c>
      <c r="AA210" s="1">
        <f>IF(X210&lt;-100000000.0/100,1,0)</f>
        <v>0</v>
      </c>
      <c r="AB210" s="1">
        <f>IF(Z210&gt;100000000.0/100,1,0)</f>
        <v>0</v>
      </c>
    </row>
    <row r="211" spans="1:28" s="1" customFormat="1">
      <c r="A211" s="3">
        <v>45602</v>
      </c>
      <c r="B211" s="2" t="s">
        <v>78</v>
      </c>
      <c r="C211" s="1">
        <f>SUM(PL!E211:AN211)</f>
        <v>0</v>
      </c>
      <c r="D211" s="1">
        <f>SUM(PL!AO211:BX211)</f>
        <v>0</v>
      </c>
      <c r="E211" s="1">
        <f>SUM(C211:D211)</f>
        <v>0</v>
      </c>
      <c r="F211" s="1">
        <f>IF(C211 + F210 &lt; 0, C211 + F210, 0)</f>
        <v>0</v>
      </c>
      <c r="G211" s="1">
        <f>IF(D211 + G210 &lt; 0, D211 + G210, 0)</f>
        <v>0</v>
      </c>
      <c r="H211" s="1">
        <f>IF(E211 + H210 &lt; 0, E211 + H210, 0)</f>
        <v>0</v>
      </c>
      <c r="I211" s="1">
        <f>IF(H211 &lt; 0, 1 + I210, 0)</f>
        <v>0</v>
      </c>
      <c r="J211" s="1">
        <f>C211-((ABS(SUM(PL!E211:AN211)))*0.125)</f>
        <v>0</v>
      </c>
      <c r="K211" s="1">
        <f>D211-((ABS(SUM(PL!AO211:BX211)))*0.125)</f>
        <v>0</v>
      </c>
      <c r="L211" s="1">
        <f>J211 + K211</f>
        <v>0</v>
      </c>
      <c r="M211" s="1">
        <f>IF(J211 + M210 &lt; 0, J211 + M210, 0)</f>
        <v>0</v>
      </c>
      <c r="N211" s="1">
        <f>IF(K211 + N210 &lt; 0, K211 + N210, 0)</f>
        <v>0</v>
      </c>
      <c r="O211" s="1">
        <f>IF(L211 + O210 &lt; 0, L211 + O210, 0)</f>
        <v>0</v>
      </c>
      <c r="P211" s="1">
        <f>IF(O211 &lt; 0, 1 + P210, 0)</f>
        <v>0</v>
      </c>
      <c r="Q211" s="1">
        <f>IF(E211&lt;0,1,0)</f>
        <v>0</v>
      </c>
      <c r="R211" s="1">
        <f>IF(Q211=1,E211,0)</f>
        <v>0</v>
      </c>
      <c r="S211" s="1">
        <f>IF(E211&gt;0,1,0)</f>
        <v>0</v>
      </c>
      <c r="T211" s="1">
        <f>IF(S211=1,E211,0)</f>
        <v>0</v>
      </c>
      <c r="U211" s="1">
        <f>IF(R211&lt;-100000000.0/100,1,0)</f>
        <v>0</v>
      </c>
      <c r="V211" s="1">
        <f>IF(T211&gt;100000000.0/100,1,0)</f>
        <v>0</v>
      </c>
      <c r="W211" s="1">
        <f>IF(L211&lt;0,1,0)</f>
        <v>0</v>
      </c>
      <c r="X211" s="1">
        <f>IF(W211=1,L211,0)</f>
        <v>0</v>
      </c>
      <c r="Y211" s="1">
        <f>IF(L211&gt;0,1,0)</f>
        <v>0</v>
      </c>
      <c r="Z211" s="1">
        <f>IF(Y211=1,L211,0)</f>
        <v>0</v>
      </c>
      <c r="AA211" s="1">
        <f>IF(X211&lt;-100000000.0/100,1,0)</f>
        <v>0</v>
      </c>
      <c r="AB211" s="1">
        <f>IF(Z211&gt;100000000.0/100,1,0)</f>
        <v>0</v>
      </c>
    </row>
    <row r="212" spans="1:28" s="1" customFormat="1">
      <c r="A212" s="3">
        <v>45603</v>
      </c>
      <c r="B212" s="2" t="s">
        <v>79</v>
      </c>
      <c r="C212" s="1">
        <f>SUM(PL!E212:AN212)</f>
        <v>0</v>
      </c>
      <c r="D212" s="1">
        <f>SUM(PL!AO212:BX212)</f>
        <v>0</v>
      </c>
      <c r="E212" s="1">
        <f>SUM(C212:D212)</f>
        <v>0</v>
      </c>
      <c r="F212" s="1">
        <f>IF(C212 + F211 &lt; 0, C212 + F211, 0)</f>
        <v>0</v>
      </c>
      <c r="G212" s="1">
        <f>IF(D212 + G211 &lt; 0, D212 + G211, 0)</f>
        <v>0</v>
      </c>
      <c r="H212" s="1">
        <f>IF(E212 + H211 &lt; 0, E212 + H211, 0)</f>
        <v>0</v>
      </c>
      <c r="I212" s="1">
        <f>IF(H212 &lt; 0, 1 + I211, 0)</f>
        <v>0</v>
      </c>
      <c r="J212" s="1">
        <f>C212-((ABS(SUM(PL!E212:AN212)))*0.125)</f>
        <v>0</v>
      </c>
      <c r="K212" s="1">
        <f>D212-((ABS(SUM(PL!AO212:BX212)))*0.125)</f>
        <v>0</v>
      </c>
      <c r="L212" s="1">
        <f>J212 + K212</f>
        <v>0</v>
      </c>
      <c r="M212" s="1">
        <f>IF(J212 + M211 &lt; 0, J212 + M211, 0)</f>
        <v>0</v>
      </c>
      <c r="N212" s="1">
        <f>IF(K212 + N211 &lt; 0, K212 + N211, 0)</f>
        <v>0</v>
      </c>
      <c r="O212" s="1">
        <f>IF(L212 + O211 &lt; 0, L212 + O211, 0)</f>
        <v>0</v>
      </c>
      <c r="P212" s="1">
        <f>IF(O212 &lt; 0, 1 + P211, 0)</f>
        <v>0</v>
      </c>
      <c r="Q212" s="1">
        <f>IF(E212&lt;0,1,0)</f>
        <v>0</v>
      </c>
      <c r="R212" s="1">
        <f>IF(Q212=1,E212,0)</f>
        <v>0</v>
      </c>
      <c r="S212" s="1">
        <f>IF(E212&gt;0,1,0)</f>
        <v>0</v>
      </c>
      <c r="T212" s="1">
        <f>IF(S212=1,E212,0)</f>
        <v>0</v>
      </c>
      <c r="U212" s="1">
        <f>IF(R212&lt;-100000000.0/100,1,0)</f>
        <v>0</v>
      </c>
      <c r="V212" s="1">
        <f>IF(T212&gt;100000000.0/100,1,0)</f>
        <v>0</v>
      </c>
      <c r="W212" s="1">
        <f>IF(L212&lt;0,1,0)</f>
        <v>0</v>
      </c>
      <c r="X212" s="1">
        <f>IF(W212=1,L212,0)</f>
        <v>0</v>
      </c>
      <c r="Y212" s="1">
        <f>IF(L212&gt;0,1,0)</f>
        <v>0</v>
      </c>
      <c r="Z212" s="1">
        <f>IF(Y212=1,L212,0)</f>
        <v>0</v>
      </c>
      <c r="AA212" s="1">
        <f>IF(X212&lt;-100000000.0/100,1,0)</f>
        <v>0</v>
      </c>
      <c r="AB212" s="1">
        <f>IF(Z212&gt;100000000.0/100,1,0)</f>
        <v>0</v>
      </c>
    </row>
    <row r="213" spans="1:28" s="1" customFormat="1">
      <c r="A213" s="3">
        <v>45604</v>
      </c>
      <c r="B213" s="2" t="s">
        <v>80</v>
      </c>
      <c r="C213" s="1">
        <f>SUM(PL!E213:AN213)</f>
        <v>0</v>
      </c>
      <c r="D213" s="1">
        <f>SUM(PL!AO213:BX213)</f>
        <v>0</v>
      </c>
      <c r="E213" s="1">
        <f>SUM(C213:D213)</f>
        <v>0</v>
      </c>
      <c r="F213" s="1">
        <f>IF(C213 + F212 &lt; 0, C213 + F212, 0)</f>
        <v>0</v>
      </c>
      <c r="G213" s="1">
        <f>IF(D213 + G212 &lt; 0, D213 + G212, 0)</f>
        <v>0</v>
      </c>
      <c r="H213" s="1">
        <f>IF(E213 + H212 &lt; 0, E213 + H212, 0)</f>
        <v>0</v>
      </c>
      <c r="I213" s="1">
        <f>IF(H213 &lt; 0, 1 + I212, 0)</f>
        <v>0</v>
      </c>
      <c r="J213" s="1">
        <f>C213-((ABS(SUM(PL!E213:AN213)))*0.125)</f>
        <v>0</v>
      </c>
      <c r="K213" s="1">
        <f>D213-((ABS(SUM(PL!AO213:BX213)))*0.125)</f>
        <v>0</v>
      </c>
      <c r="L213" s="1">
        <f>J213 + K213</f>
        <v>0</v>
      </c>
      <c r="M213" s="1">
        <f>IF(J213 + M212 &lt; 0, J213 + M212, 0)</f>
        <v>0</v>
      </c>
      <c r="N213" s="1">
        <f>IF(K213 + N212 &lt; 0, K213 + N212, 0)</f>
        <v>0</v>
      </c>
      <c r="O213" s="1">
        <f>IF(L213 + O212 &lt; 0, L213 + O212, 0)</f>
        <v>0</v>
      </c>
      <c r="P213" s="1">
        <f>IF(O213 &lt; 0, 1 + P212, 0)</f>
        <v>0</v>
      </c>
      <c r="Q213" s="1">
        <f>IF(E213&lt;0,1,0)</f>
        <v>0</v>
      </c>
      <c r="R213" s="1">
        <f>IF(Q213=1,E213,0)</f>
        <v>0</v>
      </c>
      <c r="S213" s="1">
        <f>IF(E213&gt;0,1,0)</f>
        <v>0</v>
      </c>
      <c r="T213" s="1">
        <f>IF(S213=1,E213,0)</f>
        <v>0</v>
      </c>
      <c r="U213" s="1">
        <f>IF(R213&lt;-100000000.0/100,1,0)</f>
        <v>0</v>
      </c>
      <c r="V213" s="1">
        <f>IF(T213&gt;100000000.0/100,1,0)</f>
        <v>0</v>
      </c>
      <c r="W213" s="1">
        <f>IF(L213&lt;0,1,0)</f>
        <v>0</v>
      </c>
      <c r="X213" s="1">
        <f>IF(W213=1,L213,0)</f>
        <v>0</v>
      </c>
      <c r="Y213" s="1">
        <f>IF(L213&gt;0,1,0)</f>
        <v>0</v>
      </c>
      <c r="Z213" s="1">
        <f>IF(Y213=1,L213,0)</f>
        <v>0</v>
      </c>
      <c r="AA213" s="1">
        <f>IF(X213&lt;-100000000.0/100,1,0)</f>
        <v>0</v>
      </c>
      <c r="AB213" s="1">
        <f>IF(Z213&gt;100000000.0/100,1,0)</f>
        <v>0</v>
      </c>
    </row>
    <row r="214" spans="1:28" s="1" customFormat="1">
      <c r="A214" s="3">
        <v>45607</v>
      </c>
      <c r="B214" s="2" t="s">
        <v>76</v>
      </c>
      <c r="C214" s="1">
        <f>SUM(PL!E214:AN214)</f>
        <v>0</v>
      </c>
      <c r="D214" s="1">
        <f>SUM(PL!AO214:BX214)</f>
        <v>0</v>
      </c>
      <c r="E214" s="1">
        <f>SUM(C214:D214)</f>
        <v>0</v>
      </c>
      <c r="F214" s="1">
        <f>IF(C214 + F213 &lt; 0, C214 + F213, 0)</f>
        <v>0</v>
      </c>
      <c r="G214" s="1">
        <f>IF(D214 + G213 &lt; 0, D214 + G213, 0)</f>
        <v>0</v>
      </c>
      <c r="H214" s="1">
        <f>IF(E214 + H213 &lt; 0, E214 + H213, 0)</f>
        <v>0</v>
      </c>
      <c r="I214" s="1">
        <f>IF(H214 &lt; 0, 1 + I213, 0)</f>
        <v>0</v>
      </c>
      <c r="J214" s="1">
        <f>C214-((ABS(SUM(PL!E214:AN214)))*0.125)</f>
        <v>0</v>
      </c>
      <c r="K214" s="1">
        <f>D214-((ABS(SUM(PL!AO214:BX214)))*0.125)</f>
        <v>0</v>
      </c>
      <c r="L214" s="1">
        <f>J214 + K214</f>
        <v>0</v>
      </c>
      <c r="M214" s="1">
        <f>IF(J214 + M213 &lt; 0, J214 + M213, 0)</f>
        <v>0</v>
      </c>
      <c r="N214" s="1">
        <f>IF(K214 + N213 &lt; 0, K214 + N213, 0)</f>
        <v>0</v>
      </c>
      <c r="O214" s="1">
        <f>IF(L214 + O213 &lt; 0, L214 + O213, 0)</f>
        <v>0</v>
      </c>
      <c r="P214" s="1">
        <f>IF(O214 &lt; 0, 1 + P213, 0)</f>
        <v>0</v>
      </c>
      <c r="Q214" s="1">
        <f>IF(E214&lt;0,1,0)</f>
        <v>0</v>
      </c>
      <c r="R214" s="1">
        <f>IF(Q214=1,E214,0)</f>
        <v>0</v>
      </c>
      <c r="S214" s="1">
        <f>IF(E214&gt;0,1,0)</f>
        <v>0</v>
      </c>
      <c r="T214" s="1">
        <f>IF(S214=1,E214,0)</f>
        <v>0</v>
      </c>
      <c r="U214" s="1">
        <f>IF(R214&lt;-100000000.0/100,1,0)</f>
        <v>0</v>
      </c>
      <c r="V214" s="1">
        <f>IF(T214&gt;100000000.0/100,1,0)</f>
        <v>0</v>
      </c>
      <c r="W214" s="1">
        <f>IF(L214&lt;0,1,0)</f>
        <v>0</v>
      </c>
      <c r="X214" s="1">
        <f>IF(W214=1,L214,0)</f>
        <v>0</v>
      </c>
      <c r="Y214" s="1">
        <f>IF(L214&gt;0,1,0)</f>
        <v>0</v>
      </c>
      <c r="Z214" s="1">
        <f>IF(Y214=1,L214,0)</f>
        <v>0</v>
      </c>
      <c r="AA214" s="1">
        <f>IF(X214&lt;-100000000.0/100,1,0)</f>
        <v>0</v>
      </c>
      <c r="AB214" s="1">
        <f>IF(Z214&gt;100000000.0/100,1,0)</f>
        <v>0</v>
      </c>
    </row>
    <row r="215" spans="1:28" s="1" customFormat="1">
      <c r="A215" s="3">
        <v>45608</v>
      </c>
      <c r="B215" s="2" t="s">
        <v>77</v>
      </c>
      <c r="C215" s="1">
        <f>SUM(PL!E215:AN215)</f>
        <v>0</v>
      </c>
      <c r="D215" s="1">
        <f>SUM(PL!AO215:BX215)</f>
        <v>0</v>
      </c>
      <c r="E215" s="1">
        <f>SUM(C215:D215)</f>
        <v>0</v>
      </c>
      <c r="F215" s="1">
        <f>IF(C215 + F214 &lt; 0, C215 + F214, 0)</f>
        <v>0</v>
      </c>
      <c r="G215" s="1">
        <f>IF(D215 + G214 &lt; 0, D215 + G214, 0)</f>
        <v>0</v>
      </c>
      <c r="H215" s="1">
        <f>IF(E215 + H214 &lt; 0, E215 + H214, 0)</f>
        <v>0</v>
      </c>
      <c r="I215" s="1">
        <f>IF(H215 &lt; 0, 1 + I214, 0)</f>
        <v>0</v>
      </c>
      <c r="J215" s="1">
        <f>C215-((ABS(SUM(PL!E215:AN215)))*0.125)</f>
        <v>0</v>
      </c>
      <c r="K215" s="1">
        <f>D215-((ABS(SUM(PL!AO215:BX215)))*0.125)</f>
        <v>0</v>
      </c>
      <c r="L215" s="1">
        <f>J215 + K215</f>
        <v>0</v>
      </c>
      <c r="M215" s="1">
        <f>IF(J215 + M214 &lt; 0, J215 + M214, 0)</f>
        <v>0</v>
      </c>
      <c r="N215" s="1">
        <f>IF(K215 + N214 &lt; 0, K215 + N214, 0)</f>
        <v>0</v>
      </c>
      <c r="O215" s="1">
        <f>IF(L215 + O214 &lt; 0, L215 + O214, 0)</f>
        <v>0</v>
      </c>
      <c r="P215" s="1">
        <f>IF(O215 &lt; 0, 1 + P214, 0)</f>
        <v>0</v>
      </c>
      <c r="Q215" s="1">
        <f>IF(E215&lt;0,1,0)</f>
        <v>0</v>
      </c>
      <c r="R215" s="1">
        <f>IF(Q215=1,E215,0)</f>
        <v>0</v>
      </c>
      <c r="S215" s="1">
        <f>IF(E215&gt;0,1,0)</f>
        <v>0</v>
      </c>
      <c r="T215" s="1">
        <f>IF(S215=1,E215,0)</f>
        <v>0</v>
      </c>
      <c r="U215" s="1">
        <f>IF(R215&lt;-100000000.0/100,1,0)</f>
        <v>0</v>
      </c>
      <c r="V215" s="1">
        <f>IF(T215&gt;100000000.0/100,1,0)</f>
        <v>0</v>
      </c>
      <c r="W215" s="1">
        <f>IF(L215&lt;0,1,0)</f>
        <v>0</v>
      </c>
      <c r="X215" s="1">
        <f>IF(W215=1,L215,0)</f>
        <v>0</v>
      </c>
      <c r="Y215" s="1">
        <f>IF(L215&gt;0,1,0)</f>
        <v>0</v>
      </c>
      <c r="Z215" s="1">
        <f>IF(Y215=1,L215,0)</f>
        <v>0</v>
      </c>
      <c r="AA215" s="1">
        <f>IF(X215&lt;-100000000.0/100,1,0)</f>
        <v>0</v>
      </c>
      <c r="AB215" s="1">
        <f>IF(Z215&gt;100000000.0/100,1,0)</f>
        <v>0</v>
      </c>
    </row>
    <row r="216" spans="1:28" s="1" customFormat="1">
      <c r="A216" s="3">
        <v>45609</v>
      </c>
      <c r="B216" s="2" t="s">
        <v>78</v>
      </c>
      <c r="C216" s="1">
        <f>SUM(PL!E216:AN216)</f>
        <v>0</v>
      </c>
      <c r="D216" s="1">
        <f>SUM(PL!AO216:BX216)</f>
        <v>0</v>
      </c>
      <c r="E216" s="1">
        <f>SUM(C216:D216)</f>
        <v>0</v>
      </c>
      <c r="F216" s="1">
        <f>IF(C216 + F215 &lt; 0, C216 + F215, 0)</f>
        <v>0</v>
      </c>
      <c r="G216" s="1">
        <f>IF(D216 + G215 &lt; 0, D216 + G215, 0)</f>
        <v>0</v>
      </c>
      <c r="H216" s="1">
        <f>IF(E216 + H215 &lt; 0, E216 + H215, 0)</f>
        <v>0</v>
      </c>
      <c r="I216" s="1">
        <f>IF(H216 &lt; 0, 1 + I215, 0)</f>
        <v>0</v>
      </c>
      <c r="J216" s="1">
        <f>C216-((ABS(SUM(PL!E216:AN216)))*0.125)</f>
        <v>0</v>
      </c>
      <c r="K216" s="1">
        <f>D216-((ABS(SUM(PL!AO216:BX216)))*0.125)</f>
        <v>0</v>
      </c>
      <c r="L216" s="1">
        <f>J216 + K216</f>
        <v>0</v>
      </c>
      <c r="M216" s="1">
        <f>IF(J216 + M215 &lt; 0, J216 + M215, 0)</f>
        <v>0</v>
      </c>
      <c r="N216" s="1">
        <f>IF(K216 + N215 &lt; 0, K216 + N215, 0)</f>
        <v>0</v>
      </c>
      <c r="O216" s="1">
        <f>IF(L216 + O215 &lt; 0, L216 + O215, 0)</f>
        <v>0</v>
      </c>
      <c r="P216" s="1">
        <f>IF(O216 &lt; 0, 1 + P215, 0)</f>
        <v>0</v>
      </c>
      <c r="Q216" s="1">
        <f>IF(E216&lt;0,1,0)</f>
        <v>0</v>
      </c>
      <c r="R216" s="1">
        <f>IF(Q216=1,E216,0)</f>
        <v>0</v>
      </c>
      <c r="S216" s="1">
        <f>IF(E216&gt;0,1,0)</f>
        <v>0</v>
      </c>
      <c r="T216" s="1">
        <f>IF(S216=1,E216,0)</f>
        <v>0</v>
      </c>
      <c r="U216" s="1">
        <f>IF(R216&lt;-100000000.0/100,1,0)</f>
        <v>0</v>
      </c>
      <c r="V216" s="1">
        <f>IF(T216&gt;100000000.0/100,1,0)</f>
        <v>0</v>
      </c>
      <c r="W216" s="1">
        <f>IF(L216&lt;0,1,0)</f>
        <v>0</v>
      </c>
      <c r="X216" s="1">
        <f>IF(W216=1,L216,0)</f>
        <v>0</v>
      </c>
      <c r="Y216" s="1">
        <f>IF(L216&gt;0,1,0)</f>
        <v>0</v>
      </c>
      <c r="Z216" s="1">
        <f>IF(Y216=1,L216,0)</f>
        <v>0</v>
      </c>
      <c r="AA216" s="1">
        <f>IF(X216&lt;-100000000.0/100,1,0)</f>
        <v>0</v>
      </c>
      <c r="AB216" s="1">
        <f>IF(Z216&gt;100000000.0/100,1,0)</f>
        <v>0</v>
      </c>
    </row>
    <row r="217" spans="1:28" s="1" customFormat="1">
      <c r="A217" s="3">
        <v>45610</v>
      </c>
      <c r="B217" s="2" t="s">
        <v>79</v>
      </c>
      <c r="C217" s="1">
        <f>SUM(PL!E217:AN217)</f>
        <v>0</v>
      </c>
      <c r="D217" s="1">
        <f>SUM(PL!AO217:BX217)</f>
        <v>0</v>
      </c>
      <c r="E217" s="1">
        <f>SUM(C217:D217)</f>
        <v>0</v>
      </c>
      <c r="F217" s="1">
        <f>IF(C217 + F216 &lt; 0, C217 + F216, 0)</f>
        <v>0</v>
      </c>
      <c r="G217" s="1">
        <f>IF(D217 + G216 &lt; 0, D217 + G216, 0)</f>
        <v>0</v>
      </c>
      <c r="H217" s="1">
        <f>IF(E217 + H216 &lt; 0, E217 + H216, 0)</f>
        <v>0</v>
      </c>
      <c r="I217" s="1">
        <f>IF(H217 &lt; 0, 1 + I216, 0)</f>
        <v>0</v>
      </c>
      <c r="J217" s="1">
        <f>C217-((ABS(SUM(PL!E217:AN217)))*0.125)</f>
        <v>0</v>
      </c>
      <c r="K217" s="1">
        <f>D217-((ABS(SUM(PL!AO217:BX217)))*0.125)</f>
        <v>0</v>
      </c>
      <c r="L217" s="1">
        <f>J217 + K217</f>
        <v>0</v>
      </c>
      <c r="M217" s="1">
        <f>IF(J217 + M216 &lt; 0, J217 + M216, 0)</f>
        <v>0</v>
      </c>
      <c r="N217" s="1">
        <f>IF(K217 + N216 &lt; 0, K217 + N216, 0)</f>
        <v>0</v>
      </c>
      <c r="O217" s="1">
        <f>IF(L217 + O216 &lt; 0, L217 + O216, 0)</f>
        <v>0</v>
      </c>
      <c r="P217" s="1">
        <f>IF(O217 &lt; 0, 1 + P216, 0)</f>
        <v>0</v>
      </c>
      <c r="Q217" s="1">
        <f>IF(E217&lt;0,1,0)</f>
        <v>0</v>
      </c>
      <c r="R217" s="1">
        <f>IF(Q217=1,E217,0)</f>
        <v>0</v>
      </c>
      <c r="S217" s="1">
        <f>IF(E217&gt;0,1,0)</f>
        <v>0</v>
      </c>
      <c r="T217" s="1">
        <f>IF(S217=1,E217,0)</f>
        <v>0</v>
      </c>
      <c r="U217" s="1">
        <f>IF(R217&lt;-100000000.0/100,1,0)</f>
        <v>0</v>
      </c>
      <c r="V217" s="1">
        <f>IF(T217&gt;100000000.0/100,1,0)</f>
        <v>0</v>
      </c>
      <c r="W217" s="1">
        <f>IF(L217&lt;0,1,0)</f>
        <v>0</v>
      </c>
      <c r="X217" s="1">
        <f>IF(W217=1,L217,0)</f>
        <v>0</v>
      </c>
      <c r="Y217" s="1">
        <f>IF(L217&gt;0,1,0)</f>
        <v>0</v>
      </c>
      <c r="Z217" s="1">
        <f>IF(Y217=1,L217,0)</f>
        <v>0</v>
      </c>
      <c r="AA217" s="1">
        <f>IF(X217&lt;-100000000.0/100,1,0)</f>
        <v>0</v>
      </c>
      <c r="AB217" s="1">
        <f>IF(Z217&gt;100000000.0/100,1,0)</f>
        <v>0</v>
      </c>
    </row>
    <row r="218" spans="1:28" s="1" customFormat="1">
      <c r="A218" s="3">
        <v>45614</v>
      </c>
      <c r="B218" s="2" t="s">
        <v>76</v>
      </c>
      <c r="C218" s="1">
        <f>SUM(PL!E218:AN218)</f>
        <v>0</v>
      </c>
      <c r="D218" s="1">
        <f>SUM(PL!AO218:BX218)</f>
        <v>0</v>
      </c>
      <c r="E218" s="1">
        <f>SUM(C218:D218)</f>
        <v>0</v>
      </c>
      <c r="F218" s="1">
        <f>IF(C218 + F217 &lt; 0, C218 + F217, 0)</f>
        <v>0</v>
      </c>
      <c r="G218" s="1">
        <f>IF(D218 + G217 &lt; 0, D218 + G217, 0)</f>
        <v>0</v>
      </c>
      <c r="H218" s="1">
        <f>IF(E218 + H217 &lt; 0, E218 + H217, 0)</f>
        <v>0</v>
      </c>
      <c r="I218" s="1">
        <f>IF(H218 &lt; 0, 1 + I217, 0)</f>
        <v>0</v>
      </c>
      <c r="J218" s="1">
        <f>C218-((ABS(SUM(PL!E218:AN218)))*0.125)</f>
        <v>0</v>
      </c>
      <c r="K218" s="1">
        <f>D218-((ABS(SUM(PL!AO218:BX218)))*0.125)</f>
        <v>0</v>
      </c>
      <c r="L218" s="1">
        <f>J218 + K218</f>
        <v>0</v>
      </c>
      <c r="M218" s="1">
        <f>IF(J218 + M217 &lt; 0, J218 + M217, 0)</f>
        <v>0</v>
      </c>
      <c r="N218" s="1">
        <f>IF(K218 + N217 &lt; 0, K218 + N217, 0)</f>
        <v>0</v>
      </c>
      <c r="O218" s="1">
        <f>IF(L218 + O217 &lt; 0, L218 + O217, 0)</f>
        <v>0</v>
      </c>
      <c r="P218" s="1">
        <f>IF(O218 &lt; 0, 1 + P217, 0)</f>
        <v>0</v>
      </c>
      <c r="Q218" s="1">
        <f>IF(E218&lt;0,1,0)</f>
        <v>0</v>
      </c>
      <c r="R218" s="1">
        <f>IF(Q218=1,E218,0)</f>
        <v>0</v>
      </c>
      <c r="S218" s="1">
        <f>IF(E218&gt;0,1,0)</f>
        <v>0</v>
      </c>
      <c r="T218" s="1">
        <f>IF(S218=1,E218,0)</f>
        <v>0</v>
      </c>
      <c r="U218" s="1">
        <f>IF(R218&lt;-100000000.0/100,1,0)</f>
        <v>0</v>
      </c>
      <c r="V218" s="1">
        <f>IF(T218&gt;100000000.0/100,1,0)</f>
        <v>0</v>
      </c>
      <c r="W218" s="1">
        <f>IF(L218&lt;0,1,0)</f>
        <v>0</v>
      </c>
      <c r="X218" s="1">
        <f>IF(W218=1,L218,0)</f>
        <v>0</v>
      </c>
      <c r="Y218" s="1">
        <f>IF(L218&gt;0,1,0)</f>
        <v>0</v>
      </c>
      <c r="Z218" s="1">
        <f>IF(Y218=1,L218,0)</f>
        <v>0</v>
      </c>
      <c r="AA218" s="1">
        <f>IF(X218&lt;-100000000.0/100,1,0)</f>
        <v>0</v>
      </c>
      <c r="AB218" s="1">
        <f>IF(Z218&gt;100000000.0/100,1,0)</f>
        <v>0</v>
      </c>
    </row>
    <row r="219" spans="1:28" s="1" customFormat="1">
      <c r="A219" s="3">
        <v>45615</v>
      </c>
      <c r="B219" s="2" t="s">
        <v>77</v>
      </c>
      <c r="C219" s="1">
        <f>SUM(PL!E219:AN219)</f>
        <v>0</v>
      </c>
      <c r="D219" s="1">
        <f>SUM(PL!AO219:BX219)</f>
        <v>0</v>
      </c>
      <c r="E219" s="1">
        <f>SUM(C219:D219)</f>
        <v>0</v>
      </c>
      <c r="F219" s="1">
        <f>IF(C219 + F218 &lt; 0, C219 + F218, 0)</f>
        <v>0</v>
      </c>
      <c r="G219" s="1">
        <f>IF(D219 + G218 &lt; 0, D219 + G218, 0)</f>
        <v>0</v>
      </c>
      <c r="H219" s="1">
        <f>IF(E219 + H218 &lt; 0, E219 + H218, 0)</f>
        <v>0</v>
      </c>
      <c r="I219" s="1">
        <f>IF(H219 &lt; 0, 1 + I218, 0)</f>
        <v>0</v>
      </c>
      <c r="J219" s="1">
        <f>C219-((ABS(SUM(PL!E219:AN219)))*0.125)</f>
        <v>0</v>
      </c>
      <c r="K219" s="1">
        <f>D219-((ABS(SUM(PL!AO219:BX219)))*0.125)</f>
        <v>0</v>
      </c>
      <c r="L219" s="1">
        <f>J219 + K219</f>
        <v>0</v>
      </c>
      <c r="M219" s="1">
        <f>IF(J219 + M218 &lt; 0, J219 + M218, 0)</f>
        <v>0</v>
      </c>
      <c r="N219" s="1">
        <f>IF(K219 + N218 &lt; 0, K219 + N218, 0)</f>
        <v>0</v>
      </c>
      <c r="O219" s="1">
        <f>IF(L219 + O218 &lt; 0, L219 + O218, 0)</f>
        <v>0</v>
      </c>
      <c r="P219" s="1">
        <f>IF(O219 &lt; 0, 1 + P218, 0)</f>
        <v>0</v>
      </c>
      <c r="Q219" s="1">
        <f>IF(E219&lt;0,1,0)</f>
        <v>0</v>
      </c>
      <c r="R219" s="1">
        <f>IF(Q219=1,E219,0)</f>
        <v>0</v>
      </c>
      <c r="S219" s="1">
        <f>IF(E219&gt;0,1,0)</f>
        <v>0</v>
      </c>
      <c r="T219" s="1">
        <f>IF(S219=1,E219,0)</f>
        <v>0</v>
      </c>
      <c r="U219" s="1">
        <f>IF(R219&lt;-100000000.0/100,1,0)</f>
        <v>0</v>
      </c>
      <c r="V219" s="1">
        <f>IF(T219&gt;100000000.0/100,1,0)</f>
        <v>0</v>
      </c>
      <c r="W219" s="1">
        <f>IF(L219&lt;0,1,0)</f>
        <v>0</v>
      </c>
      <c r="X219" s="1">
        <f>IF(W219=1,L219,0)</f>
        <v>0</v>
      </c>
      <c r="Y219" s="1">
        <f>IF(L219&gt;0,1,0)</f>
        <v>0</v>
      </c>
      <c r="Z219" s="1">
        <f>IF(Y219=1,L219,0)</f>
        <v>0</v>
      </c>
      <c r="AA219" s="1">
        <f>IF(X219&lt;-100000000.0/100,1,0)</f>
        <v>0</v>
      </c>
      <c r="AB219" s="1">
        <f>IF(Z219&gt;100000000.0/100,1,0)</f>
        <v>0</v>
      </c>
    </row>
    <row r="220" spans="1:28" s="1" customFormat="1">
      <c r="A220" s="3">
        <v>45617</v>
      </c>
      <c r="B220" s="2" t="s">
        <v>79</v>
      </c>
      <c r="C220" s="1">
        <f>SUM(PL!E220:AN220)</f>
        <v>0</v>
      </c>
      <c r="D220" s="1">
        <f>SUM(PL!AO220:BX220)</f>
        <v>0</v>
      </c>
      <c r="E220" s="1">
        <f>SUM(C220:D220)</f>
        <v>0</v>
      </c>
      <c r="F220" s="1">
        <f>IF(C220 + F219 &lt; 0, C220 + F219, 0)</f>
        <v>0</v>
      </c>
      <c r="G220" s="1">
        <f>IF(D220 + G219 &lt; 0, D220 + G219, 0)</f>
        <v>0</v>
      </c>
      <c r="H220" s="1">
        <f>IF(E220 + H219 &lt; 0, E220 + H219, 0)</f>
        <v>0</v>
      </c>
      <c r="I220" s="1">
        <f>IF(H220 &lt; 0, 1 + I219, 0)</f>
        <v>0</v>
      </c>
      <c r="J220" s="1">
        <f>C220-((ABS(SUM(PL!E220:AN220)))*0.125)</f>
        <v>0</v>
      </c>
      <c r="K220" s="1">
        <f>D220-((ABS(SUM(PL!AO220:BX220)))*0.125)</f>
        <v>0</v>
      </c>
      <c r="L220" s="1">
        <f>J220 + K220</f>
        <v>0</v>
      </c>
      <c r="M220" s="1">
        <f>IF(J220 + M219 &lt; 0, J220 + M219, 0)</f>
        <v>0</v>
      </c>
      <c r="N220" s="1">
        <f>IF(K220 + N219 &lt; 0, K220 + N219, 0)</f>
        <v>0</v>
      </c>
      <c r="O220" s="1">
        <f>IF(L220 + O219 &lt; 0, L220 + O219, 0)</f>
        <v>0</v>
      </c>
      <c r="P220" s="1">
        <f>IF(O220 &lt; 0, 1 + P219, 0)</f>
        <v>0</v>
      </c>
      <c r="Q220" s="1">
        <f>IF(E220&lt;0,1,0)</f>
        <v>0</v>
      </c>
      <c r="R220" s="1">
        <f>IF(Q220=1,E220,0)</f>
        <v>0</v>
      </c>
      <c r="S220" s="1">
        <f>IF(E220&gt;0,1,0)</f>
        <v>0</v>
      </c>
      <c r="T220" s="1">
        <f>IF(S220=1,E220,0)</f>
        <v>0</v>
      </c>
      <c r="U220" s="1">
        <f>IF(R220&lt;-100000000.0/100,1,0)</f>
        <v>0</v>
      </c>
      <c r="V220" s="1">
        <f>IF(T220&gt;100000000.0/100,1,0)</f>
        <v>0</v>
      </c>
      <c r="W220" s="1">
        <f>IF(L220&lt;0,1,0)</f>
        <v>0</v>
      </c>
      <c r="X220" s="1">
        <f>IF(W220=1,L220,0)</f>
        <v>0</v>
      </c>
      <c r="Y220" s="1">
        <f>IF(L220&gt;0,1,0)</f>
        <v>0</v>
      </c>
      <c r="Z220" s="1">
        <f>IF(Y220=1,L220,0)</f>
        <v>0</v>
      </c>
      <c r="AA220" s="1">
        <f>IF(X220&lt;-100000000.0/100,1,0)</f>
        <v>0</v>
      </c>
      <c r="AB220" s="1">
        <f>IF(Z220&gt;100000000.0/100,1,0)</f>
        <v>0</v>
      </c>
    </row>
    <row r="221" spans="1:28" s="1" customFormat="1">
      <c r="A221" s="3">
        <v>45618</v>
      </c>
      <c r="B221" s="2" t="s">
        <v>80</v>
      </c>
      <c r="C221" s="1">
        <f>SUM(PL!E221:AN221)</f>
        <v>0</v>
      </c>
      <c r="D221" s="1">
        <f>SUM(PL!AO221:BX221)</f>
        <v>0</v>
      </c>
      <c r="E221" s="1">
        <f>SUM(C221:D221)</f>
        <v>0</v>
      </c>
      <c r="F221" s="1">
        <f>IF(C221 + F220 &lt; 0, C221 + F220, 0)</f>
        <v>0</v>
      </c>
      <c r="G221" s="1">
        <f>IF(D221 + G220 &lt; 0, D221 + G220, 0)</f>
        <v>0</v>
      </c>
      <c r="H221" s="1">
        <f>IF(E221 + H220 &lt; 0, E221 + H220, 0)</f>
        <v>0</v>
      </c>
      <c r="I221" s="1">
        <f>IF(H221 &lt; 0, 1 + I220, 0)</f>
        <v>0</v>
      </c>
      <c r="J221" s="1">
        <f>C221-((ABS(SUM(PL!E221:AN221)))*0.125)</f>
        <v>0</v>
      </c>
      <c r="K221" s="1">
        <f>D221-((ABS(SUM(PL!AO221:BX221)))*0.125)</f>
        <v>0</v>
      </c>
      <c r="L221" s="1">
        <f>J221 + K221</f>
        <v>0</v>
      </c>
      <c r="M221" s="1">
        <f>IF(J221 + M220 &lt; 0, J221 + M220, 0)</f>
        <v>0</v>
      </c>
      <c r="N221" s="1">
        <f>IF(K221 + N220 &lt; 0, K221 + N220, 0)</f>
        <v>0</v>
      </c>
      <c r="O221" s="1">
        <f>IF(L221 + O220 &lt; 0, L221 + O220, 0)</f>
        <v>0</v>
      </c>
      <c r="P221" s="1">
        <f>IF(O221 &lt; 0, 1 + P220, 0)</f>
        <v>0</v>
      </c>
      <c r="Q221" s="1">
        <f>IF(E221&lt;0,1,0)</f>
        <v>0</v>
      </c>
      <c r="R221" s="1">
        <f>IF(Q221=1,E221,0)</f>
        <v>0</v>
      </c>
      <c r="S221" s="1">
        <f>IF(E221&gt;0,1,0)</f>
        <v>0</v>
      </c>
      <c r="T221" s="1">
        <f>IF(S221=1,E221,0)</f>
        <v>0</v>
      </c>
      <c r="U221" s="1">
        <f>IF(R221&lt;-100000000.0/100,1,0)</f>
        <v>0</v>
      </c>
      <c r="V221" s="1">
        <f>IF(T221&gt;100000000.0/100,1,0)</f>
        <v>0</v>
      </c>
      <c r="W221" s="1">
        <f>IF(L221&lt;0,1,0)</f>
        <v>0</v>
      </c>
      <c r="X221" s="1">
        <f>IF(W221=1,L221,0)</f>
        <v>0</v>
      </c>
      <c r="Y221" s="1">
        <f>IF(L221&gt;0,1,0)</f>
        <v>0</v>
      </c>
      <c r="Z221" s="1">
        <f>IF(Y221=1,L221,0)</f>
        <v>0</v>
      </c>
      <c r="AA221" s="1">
        <f>IF(X221&lt;-100000000.0/100,1,0)</f>
        <v>0</v>
      </c>
      <c r="AB221" s="1">
        <f>IF(Z221&gt;100000000.0/100,1,0)</f>
        <v>0</v>
      </c>
    </row>
    <row r="222" spans="1:28" s="1" customFormat="1">
      <c r="A222" s="3">
        <v>45621</v>
      </c>
      <c r="B222" s="2" t="s">
        <v>76</v>
      </c>
      <c r="C222" s="1">
        <f>SUM(PL!E222:AN222)</f>
        <v>0</v>
      </c>
      <c r="D222" s="1">
        <f>SUM(PL!AO222:BX222)</f>
        <v>0</v>
      </c>
      <c r="E222" s="1">
        <f>SUM(C222:D222)</f>
        <v>0</v>
      </c>
      <c r="F222" s="1">
        <f>IF(C222 + F221 &lt; 0, C222 + F221, 0)</f>
        <v>0</v>
      </c>
      <c r="G222" s="1">
        <f>IF(D222 + G221 &lt; 0, D222 + G221, 0)</f>
        <v>0</v>
      </c>
      <c r="H222" s="1">
        <f>IF(E222 + H221 &lt; 0, E222 + H221, 0)</f>
        <v>0</v>
      </c>
      <c r="I222" s="1">
        <f>IF(H222 &lt; 0, 1 + I221, 0)</f>
        <v>0</v>
      </c>
      <c r="J222" s="1">
        <f>C222-((ABS(SUM(PL!E222:AN222)))*0.125)</f>
        <v>0</v>
      </c>
      <c r="K222" s="1">
        <f>D222-((ABS(SUM(PL!AO222:BX222)))*0.125)</f>
        <v>0</v>
      </c>
      <c r="L222" s="1">
        <f>J222 + K222</f>
        <v>0</v>
      </c>
      <c r="M222" s="1">
        <f>IF(J222 + M221 &lt; 0, J222 + M221, 0)</f>
        <v>0</v>
      </c>
      <c r="N222" s="1">
        <f>IF(K222 + N221 &lt; 0, K222 + N221, 0)</f>
        <v>0</v>
      </c>
      <c r="O222" s="1">
        <f>IF(L222 + O221 &lt; 0, L222 + O221, 0)</f>
        <v>0</v>
      </c>
      <c r="P222" s="1">
        <f>IF(O222 &lt; 0, 1 + P221, 0)</f>
        <v>0</v>
      </c>
      <c r="Q222" s="1">
        <f>IF(E222&lt;0,1,0)</f>
        <v>0</v>
      </c>
      <c r="R222" s="1">
        <f>IF(Q222=1,E222,0)</f>
        <v>0</v>
      </c>
      <c r="S222" s="1">
        <f>IF(E222&gt;0,1,0)</f>
        <v>0</v>
      </c>
      <c r="T222" s="1">
        <f>IF(S222=1,E222,0)</f>
        <v>0</v>
      </c>
      <c r="U222" s="1">
        <f>IF(R222&lt;-100000000.0/100,1,0)</f>
        <v>0</v>
      </c>
      <c r="V222" s="1">
        <f>IF(T222&gt;100000000.0/100,1,0)</f>
        <v>0</v>
      </c>
      <c r="W222" s="1">
        <f>IF(L222&lt;0,1,0)</f>
        <v>0</v>
      </c>
      <c r="X222" s="1">
        <f>IF(W222=1,L222,0)</f>
        <v>0</v>
      </c>
      <c r="Y222" s="1">
        <f>IF(L222&gt;0,1,0)</f>
        <v>0</v>
      </c>
      <c r="Z222" s="1">
        <f>IF(Y222=1,L222,0)</f>
        <v>0</v>
      </c>
      <c r="AA222" s="1">
        <f>IF(X222&lt;-100000000.0/100,1,0)</f>
        <v>0</v>
      </c>
      <c r="AB222" s="1">
        <f>IF(Z222&gt;100000000.0/100,1,0)</f>
        <v>0</v>
      </c>
    </row>
    <row r="223" spans="1:28" s="1" customFormat="1">
      <c r="A223" s="3">
        <v>45622</v>
      </c>
      <c r="B223" s="2" t="s">
        <v>77</v>
      </c>
      <c r="C223" s="1">
        <f>SUM(PL!E223:AN223)</f>
        <v>0</v>
      </c>
      <c r="D223" s="1">
        <f>SUM(PL!AO223:BX223)</f>
        <v>0</v>
      </c>
      <c r="E223" s="1">
        <f>SUM(C223:D223)</f>
        <v>0</v>
      </c>
      <c r="F223" s="1">
        <f>IF(C223 + F222 &lt; 0, C223 + F222, 0)</f>
        <v>0</v>
      </c>
      <c r="G223" s="1">
        <f>IF(D223 + G222 &lt; 0, D223 + G222, 0)</f>
        <v>0</v>
      </c>
      <c r="H223" s="1">
        <f>IF(E223 + H222 &lt; 0, E223 + H222, 0)</f>
        <v>0</v>
      </c>
      <c r="I223" s="1">
        <f>IF(H223 &lt; 0, 1 + I222, 0)</f>
        <v>0</v>
      </c>
      <c r="J223" s="1">
        <f>C223-((ABS(SUM(PL!E223:AN223)))*0.125)</f>
        <v>0</v>
      </c>
      <c r="K223" s="1">
        <f>D223-((ABS(SUM(PL!AO223:BX223)))*0.125)</f>
        <v>0</v>
      </c>
      <c r="L223" s="1">
        <f>J223 + K223</f>
        <v>0</v>
      </c>
      <c r="M223" s="1">
        <f>IF(J223 + M222 &lt; 0, J223 + M222, 0)</f>
        <v>0</v>
      </c>
      <c r="N223" s="1">
        <f>IF(K223 + N222 &lt; 0, K223 + N222, 0)</f>
        <v>0</v>
      </c>
      <c r="O223" s="1">
        <f>IF(L223 + O222 &lt; 0, L223 + O222, 0)</f>
        <v>0</v>
      </c>
      <c r="P223" s="1">
        <f>IF(O223 &lt; 0, 1 + P222, 0)</f>
        <v>0</v>
      </c>
      <c r="Q223" s="1">
        <f>IF(E223&lt;0,1,0)</f>
        <v>0</v>
      </c>
      <c r="R223" s="1">
        <f>IF(Q223=1,E223,0)</f>
        <v>0</v>
      </c>
      <c r="S223" s="1">
        <f>IF(E223&gt;0,1,0)</f>
        <v>0</v>
      </c>
      <c r="T223" s="1">
        <f>IF(S223=1,E223,0)</f>
        <v>0</v>
      </c>
      <c r="U223" s="1">
        <f>IF(R223&lt;-100000000.0/100,1,0)</f>
        <v>0</v>
      </c>
      <c r="V223" s="1">
        <f>IF(T223&gt;100000000.0/100,1,0)</f>
        <v>0</v>
      </c>
      <c r="W223" s="1">
        <f>IF(L223&lt;0,1,0)</f>
        <v>0</v>
      </c>
      <c r="X223" s="1">
        <f>IF(W223=1,L223,0)</f>
        <v>0</v>
      </c>
      <c r="Y223" s="1">
        <f>IF(L223&gt;0,1,0)</f>
        <v>0</v>
      </c>
      <c r="Z223" s="1">
        <f>IF(Y223=1,L223,0)</f>
        <v>0</v>
      </c>
      <c r="AA223" s="1">
        <f>IF(X223&lt;-100000000.0/100,1,0)</f>
        <v>0</v>
      </c>
      <c r="AB223" s="1">
        <f>IF(Z223&gt;100000000.0/100,1,0)</f>
        <v>0</v>
      </c>
    </row>
    <row r="224" spans="1:28" s="1" customFormat="1">
      <c r="A224" s="3">
        <v>45623</v>
      </c>
      <c r="B224" s="2" t="s">
        <v>78</v>
      </c>
      <c r="C224" s="1">
        <f>SUM(PL!E224:AN224)</f>
        <v>0</v>
      </c>
      <c r="D224" s="1">
        <f>SUM(PL!AO224:BX224)</f>
        <v>0</v>
      </c>
      <c r="E224" s="1">
        <f>SUM(C224:D224)</f>
        <v>0</v>
      </c>
      <c r="F224" s="1">
        <f>IF(C224 + F223 &lt; 0, C224 + F223, 0)</f>
        <v>0</v>
      </c>
      <c r="G224" s="1">
        <f>IF(D224 + G223 &lt; 0, D224 + G223, 0)</f>
        <v>0</v>
      </c>
      <c r="H224" s="1">
        <f>IF(E224 + H223 &lt; 0, E224 + H223, 0)</f>
        <v>0</v>
      </c>
      <c r="I224" s="1">
        <f>IF(H224 &lt; 0, 1 + I223, 0)</f>
        <v>0</v>
      </c>
      <c r="J224" s="1">
        <f>C224-((ABS(SUM(PL!E224:AN224)))*0.125)</f>
        <v>0</v>
      </c>
      <c r="K224" s="1">
        <f>D224-((ABS(SUM(PL!AO224:BX224)))*0.125)</f>
        <v>0</v>
      </c>
      <c r="L224" s="1">
        <f>J224 + K224</f>
        <v>0</v>
      </c>
      <c r="M224" s="1">
        <f>IF(J224 + M223 &lt; 0, J224 + M223, 0)</f>
        <v>0</v>
      </c>
      <c r="N224" s="1">
        <f>IF(K224 + N223 &lt; 0, K224 + N223, 0)</f>
        <v>0</v>
      </c>
      <c r="O224" s="1">
        <f>IF(L224 + O223 &lt; 0, L224 + O223, 0)</f>
        <v>0</v>
      </c>
      <c r="P224" s="1">
        <f>IF(O224 &lt; 0, 1 + P223, 0)</f>
        <v>0</v>
      </c>
      <c r="Q224" s="1">
        <f>IF(E224&lt;0,1,0)</f>
        <v>0</v>
      </c>
      <c r="R224" s="1">
        <f>IF(Q224=1,E224,0)</f>
        <v>0</v>
      </c>
      <c r="S224" s="1">
        <f>IF(E224&gt;0,1,0)</f>
        <v>0</v>
      </c>
      <c r="T224" s="1">
        <f>IF(S224=1,E224,0)</f>
        <v>0</v>
      </c>
      <c r="U224" s="1">
        <f>IF(R224&lt;-100000000.0/100,1,0)</f>
        <v>0</v>
      </c>
      <c r="V224" s="1">
        <f>IF(T224&gt;100000000.0/100,1,0)</f>
        <v>0</v>
      </c>
      <c r="W224" s="1">
        <f>IF(L224&lt;0,1,0)</f>
        <v>0</v>
      </c>
      <c r="X224" s="1">
        <f>IF(W224=1,L224,0)</f>
        <v>0</v>
      </c>
      <c r="Y224" s="1">
        <f>IF(L224&gt;0,1,0)</f>
        <v>0</v>
      </c>
      <c r="Z224" s="1">
        <f>IF(Y224=1,L224,0)</f>
        <v>0</v>
      </c>
      <c r="AA224" s="1">
        <f>IF(X224&lt;-100000000.0/100,1,0)</f>
        <v>0</v>
      </c>
      <c r="AB224" s="1">
        <f>IF(Z224&gt;100000000.0/100,1,0)</f>
        <v>0</v>
      </c>
    </row>
    <row r="225" spans="1:28" s="1" customFormat="1">
      <c r="A225" s="3">
        <v>45624</v>
      </c>
      <c r="B225" s="2" t="s">
        <v>79</v>
      </c>
      <c r="C225" s="1">
        <f>SUM(PL!E225:AN225)</f>
        <v>0</v>
      </c>
      <c r="D225" s="1">
        <f>SUM(PL!AO225:BX225)</f>
        <v>0</v>
      </c>
      <c r="E225" s="1">
        <f>SUM(C225:D225)</f>
        <v>0</v>
      </c>
      <c r="F225" s="1">
        <f>IF(C225 + F224 &lt; 0, C225 + F224, 0)</f>
        <v>0</v>
      </c>
      <c r="G225" s="1">
        <f>IF(D225 + G224 &lt; 0, D225 + G224, 0)</f>
        <v>0</v>
      </c>
      <c r="H225" s="1">
        <f>IF(E225 + H224 &lt; 0, E225 + H224, 0)</f>
        <v>0</v>
      </c>
      <c r="I225" s="1">
        <f>IF(H225 &lt; 0, 1 + I224, 0)</f>
        <v>0</v>
      </c>
      <c r="J225" s="1">
        <f>C225-((ABS(SUM(PL!E225:AN225)))*0.125)</f>
        <v>0</v>
      </c>
      <c r="K225" s="1">
        <f>D225-((ABS(SUM(PL!AO225:BX225)))*0.125)</f>
        <v>0</v>
      </c>
      <c r="L225" s="1">
        <f>J225 + K225</f>
        <v>0</v>
      </c>
      <c r="M225" s="1">
        <f>IF(J225 + M224 &lt; 0, J225 + M224, 0)</f>
        <v>0</v>
      </c>
      <c r="N225" s="1">
        <f>IF(K225 + N224 &lt; 0, K225 + N224, 0)</f>
        <v>0</v>
      </c>
      <c r="O225" s="1">
        <f>IF(L225 + O224 &lt; 0, L225 + O224, 0)</f>
        <v>0</v>
      </c>
      <c r="P225" s="1">
        <f>IF(O225 &lt; 0, 1 + P224, 0)</f>
        <v>0</v>
      </c>
      <c r="Q225" s="1">
        <f>IF(E225&lt;0,1,0)</f>
        <v>0</v>
      </c>
      <c r="R225" s="1">
        <f>IF(Q225=1,E225,0)</f>
        <v>0</v>
      </c>
      <c r="S225" s="1">
        <f>IF(E225&gt;0,1,0)</f>
        <v>0</v>
      </c>
      <c r="T225" s="1">
        <f>IF(S225=1,E225,0)</f>
        <v>0</v>
      </c>
      <c r="U225" s="1">
        <f>IF(R225&lt;-100000000.0/100,1,0)</f>
        <v>0</v>
      </c>
      <c r="V225" s="1">
        <f>IF(T225&gt;100000000.0/100,1,0)</f>
        <v>0</v>
      </c>
      <c r="W225" s="1">
        <f>IF(L225&lt;0,1,0)</f>
        <v>0</v>
      </c>
      <c r="X225" s="1">
        <f>IF(W225=1,L225,0)</f>
        <v>0</v>
      </c>
      <c r="Y225" s="1">
        <f>IF(L225&gt;0,1,0)</f>
        <v>0</v>
      </c>
      <c r="Z225" s="1">
        <f>IF(Y225=1,L225,0)</f>
        <v>0</v>
      </c>
      <c r="AA225" s="1">
        <f>IF(X225&lt;-100000000.0/100,1,0)</f>
        <v>0</v>
      </c>
      <c r="AB225" s="1">
        <f>IF(Z225&gt;100000000.0/100,1,0)</f>
        <v>0</v>
      </c>
    </row>
    <row r="226" spans="1:28" s="1" customFormat="1">
      <c r="A226" s="3">
        <v>45625</v>
      </c>
      <c r="B226" s="2" t="s">
        <v>80</v>
      </c>
      <c r="C226" s="1">
        <f>SUM(PL!E226:AN226)</f>
        <v>0</v>
      </c>
      <c r="D226" s="1">
        <f>SUM(PL!AO226:BX226)</f>
        <v>0</v>
      </c>
      <c r="E226" s="1">
        <f>SUM(C226:D226)</f>
        <v>0</v>
      </c>
      <c r="F226" s="1">
        <f>IF(C226 + F225 &lt; 0, C226 + F225, 0)</f>
        <v>0</v>
      </c>
      <c r="G226" s="1">
        <f>IF(D226 + G225 &lt; 0, D226 + G225, 0)</f>
        <v>0</v>
      </c>
      <c r="H226" s="1">
        <f>IF(E226 + H225 &lt; 0, E226 + H225, 0)</f>
        <v>0</v>
      </c>
      <c r="I226" s="1">
        <f>IF(H226 &lt; 0, 1 + I225, 0)</f>
        <v>0</v>
      </c>
      <c r="J226" s="1">
        <f>C226-((ABS(SUM(PL!E226:AN226)))*0.125)</f>
        <v>0</v>
      </c>
      <c r="K226" s="1">
        <f>D226-((ABS(SUM(PL!AO226:BX226)))*0.125)</f>
        <v>0</v>
      </c>
      <c r="L226" s="1">
        <f>J226 + K226</f>
        <v>0</v>
      </c>
      <c r="M226" s="1">
        <f>IF(J226 + M225 &lt; 0, J226 + M225, 0)</f>
        <v>0</v>
      </c>
      <c r="N226" s="1">
        <f>IF(K226 + N225 &lt; 0, K226 + N225, 0)</f>
        <v>0</v>
      </c>
      <c r="O226" s="1">
        <f>IF(L226 + O225 &lt; 0, L226 + O225, 0)</f>
        <v>0</v>
      </c>
      <c r="P226" s="1">
        <f>IF(O226 &lt; 0, 1 + P225, 0)</f>
        <v>0</v>
      </c>
      <c r="Q226" s="1">
        <f>IF(E226&lt;0,1,0)</f>
        <v>0</v>
      </c>
      <c r="R226" s="1">
        <f>IF(Q226=1,E226,0)</f>
        <v>0</v>
      </c>
      <c r="S226" s="1">
        <f>IF(E226&gt;0,1,0)</f>
        <v>0</v>
      </c>
      <c r="T226" s="1">
        <f>IF(S226=1,E226,0)</f>
        <v>0</v>
      </c>
      <c r="U226" s="1">
        <f>IF(R226&lt;-100000000.0/100,1,0)</f>
        <v>0</v>
      </c>
      <c r="V226" s="1">
        <f>IF(T226&gt;100000000.0/100,1,0)</f>
        <v>0</v>
      </c>
      <c r="W226" s="1">
        <f>IF(L226&lt;0,1,0)</f>
        <v>0</v>
      </c>
      <c r="X226" s="1">
        <f>IF(W226=1,L226,0)</f>
        <v>0</v>
      </c>
      <c r="Y226" s="1">
        <f>IF(L226&gt;0,1,0)</f>
        <v>0</v>
      </c>
      <c r="Z226" s="1">
        <f>IF(Y226=1,L226,0)</f>
        <v>0</v>
      </c>
      <c r="AA226" s="1">
        <f>IF(X226&lt;-100000000.0/100,1,0)</f>
        <v>0</v>
      </c>
      <c r="AB226" s="1">
        <f>IF(Z226&gt;100000000.0/100,1,0)</f>
        <v>0</v>
      </c>
    </row>
    <row r="227" spans="1:28" s="1" customFormat="1">
      <c r="A227" s="3">
        <v>45628</v>
      </c>
      <c r="B227" s="2" t="s">
        <v>76</v>
      </c>
      <c r="C227" s="1">
        <f>SUM(PL!E227:AN227)</f>
        <v>0</v>
      </c>
      <c r="D227" s="1">
        <f>SUM(PL!AO227:BX227)</f>
        <v>0</v>
      </c>
      <c r="E227" s="1">
        <f>SUM(C227:D227)</f>
        <v>0</v>
      </c>
      <c r="F227" s="1">
        <f>IF(C227 + F226 &lt; 0, C227 + F226, 0)</f>
        <v>0</v>
      </c>
      <c r="G227" s="1">
        <f>IF(D227 + G226 &lt; 0, D227 + G226, 0)</f>
        <v>0</v>
      </c>
      <c r="H227" s="1">
        <f>IF(E227 + H226 &lt; 0, E227 + H226, 0)</f>
        <v>0</v>
      </c>
      <c r="I227" s="1">
        <f>IF(H227 &lt; 0, 1 + I226, 0)</f>
        <v>0</v>
      </c>
      <c r="J227" s="1">
        <f>C227-((ABS(SUM(PL!E227:AN227)))*0.125)</f>
        <v>0</v>
      </c>
      <c r="K227" s="1">
        <f>D227-((ABS(SUM(PL!AO227:BX227)))*0.125)</f>
        <v>0</v>
      </c>
      <c r="L227" s="1">
        <f>J227 + K227</f>
        <v>0</v>
      </c>
      <c r="M227" s="1">
        <f>IF(J227 + M226 &lt; 0, J227 + M226, 0)</f>
        <v>0</v>
      </c>
      <c r="N227" s="1">
        <f>IF(K227 + N226 &lt; 0, K227 + N226, 0)</f>
        <v>0</v>
      </c>
      <c r="O227" s="1">
        <f>IF(L227 + O226 &lt; 0, L227 + O226, 0)</f>
        <v>0</v>
      </c>
      <c r="P227" s="1">
        <f>IF(O227 &lt; 0, 1 + P226, 0)</f>
        <v>0</v>
      </c>
      <c r="Q227" s="1">
        <f>IF(E227&lt;0,1,0)</f>
        <v>0</v>
      </c>
      <c r="R227" s="1">
        <f>IF(Q227=1,E227,0)</f>
        <v>0</v>
      </c>
      <c r="S227" s="1">
        <f>IF(E227&gt;0,1,0)</f>
        <v>0</v>
      </c>
      <c r="T227" s="1">
        <f>IF(S227=1,E227,0)</f>
        <v>0</v>
      </c>
      <c r="U227" s="1">
        <f>IF(R227&lt;-100000000.0/100,1,0)</f>
        <v>0</v>
      </c>
      <c r="V227" s="1">
        <f>IF(T227&gt;100000000.0/100,1,0)</f>
        <v>0</v>
      </c>
      <c r="W227" s="1">
        <f>IF(L227&lt;0,1,0)</f>
        <v>0</v>
      </c>
      <c r="X227" s="1">
        <f>IF(W227=1,L227,0)</f>
        <v>0</v>
      </c>
      <c r="Y227" s="1">
        <f>IF(L227&gt;0,1,0)</f>
        <v>0</v>
      </c>
      <c r="Z227" s="1">
        <f>IF(Y227=1,L227,0)</f>
        <v>0</v>
      </c>
      <c r="AA227" s="1">
        <f>IF(X227&lt;-100000000.0/100,1,0)</f>
        <v>0</v>
      </c>
      <c r="AB227" s="1">
        <f>IF(Z227&gt;100000000.0/100,1,0)</f>
        <v>0</v>
      </c>
    </row>
    <row r="228" spans="1:28" s="1" customFormat="1">
      <c r="A228" s="3">
        <v>45629</v>
      </c>
      <c r="B228" s="2" t="s">
        <v>77</v>
      </c>
      <c r="C228" s="1">
        <f>SUM(PL!E228:AN228)</f>
        <v>0</v>
      </c>
      <c r="D228" s="1">
        <f>SUM(PL!AO228:BX228)</f>
        <v>0</v>
      </c>
      <c r="E228" s="1">
        <f>SUM(C228:D228)</f>
        <v>0</v>
      </c>
      <c r="F228" s="1">
        <f>IF(C228 + F227 &lt; 0, C228 + F227, 0)</f>
        <v>0</v>
      </c>
      <c r="G228" s="1">
        <f>IF(D228 + G227 &lt; 0, D228 + G227, 0)</f>
        <v>0</v>
      </c>
      <c r="H228" s="1">
        <f>IF(E228 + H227 &lt; 0, E228 + H227, 0)</f>
        <v>0</v>
      </c>
      <c r="I228" s="1">
        <f>IF(H228 &lt; 0, 1 + I227, 0)</f>
        <v>0</v>
      </c>
      <c r="J228" s="1">
        <f>C228-((ABS(SUM(PL!E228:AN228)))*0.125)</f>
        <v>0</v>
      </c>
      <c r="K228" s="1">
        <f>D228-((ABS(SUM(PL!AO228:BX228)))*0.125)</f>
        <v>0</v>
      </c>
      <c r="L228" s="1">
        <f>J228 + K228</f>
        <v>0</v>
      </c>
      <c r="M228" s="1">
        <f>IF(J228 + M227 &lt; 0, J228 + M227, 0)</f>
        <v>0</v>
      </c>
      <c r="N228" s="1">
        <f>IF(K228 + N227 &lt; 0, K228 + N227, 0)</f>
        <v>0</v>
      </c>
      <c r="O228" s="1">
        <f>IF(L228 + O227 &lt; 0, L228 + O227, 0)</f>
        <v>0</v>
      </c>
      <c r="P228" s="1">
        <f>IF(O228 &lt; 0, 1 + P227, 0)</f>
        <v>0</v>
      </c>
      <c r="Q228" s="1">
        <f>IF(E228&lt;0,1,0)</f>
        <v>0</v>
      </c>
      <c r="R228" s="1">
        <f>IF(Q228=1,E228,0)</f>
        <v>0</v>
      </c>
      <c r="S228" s="1">
        <f>IF(E228&gt;0,1,0)</f>
        <v>0</v>
      </c>
      <c r="T228" s="1">
        <f>IF(S228=1,E228,0)</f>
        <v>0</v>
      </c>
      <c r="U228" s="1">
        <f>IF(R228&lt;-100000000.0/100,1,0)</f>
        <v>0</v>
      </c>
      <c r="V228" s="1">
        <f>IF(T228&gt;100000000.0/100,1,0)</f>
        <v>0</v>
      </c>
      <c r="W228" s="1">
        <f>IF(L228&lt;0,1,0)</f>
        <v>0</v>
      </c>
      <c r="X228" s="1">
        <f>IF(W228=1,L228,0)</f>
        <v>0</v>
      </c>
      <c r="Y228" s="1">
        <f>IF(L228&gt;0,1,0)</f>
        <v>0</v>
      </c>
      <c r="Z228" s="1">
        <f>IF(Y228=1,L228,0)</f>
        <v>0</v>
      </c>
      <c r="AA228" s="1">
        <f>IF(X228&lt;-100000000.0/100,1,0)</f>
        <v>0</v>
      </c>
      <c r="AB228" s="1">
        <f>IF(Z228&gt;100000000.0/100,1,0)</f>
        <v>0</v>
      </c>
    </row>
    <row r="229" spans="1:28" s="1" customFormat="1">
      <c r="A229" s="3">
        <v>45630</v>
      </c>
      <c r="B229" s="2" t="s">
        <v>78</v>
      </c>
      <c r="C229" s="1">
        <f>SUM(PL!E229:AN229)</f>
        <v>0</v>
      </c>
      <c r="D229" s="1">
        <f>SUM(PL!AO229:BX229)</f>
        <v>0</v>
      </c>
      <c r="E229" s="1">
        <f>SUM(C229:D229)</f>
        <v>0</v>
      </c>
      <c r="F229" s="1">
        <f>IF(C229 + F228 &lt; 0, C229 + F228, 0)</f>
        <v>0</v>
      </c>
      <c r="G229" s="1">
        <f>IF(D229 + G228 &lt; 0, D229 + G228, 0)</f>
        <v>0</v>
      </c>
      <c r="H229" s="1">
        <f>IF(E229 + H228 &lt; 0, E229 + H228, 0)</f>
        <v>0</v>
      </c>
      <c r="I229" s="1">
        <f>IF(H229 &lt; 0, 1 + I228, 0)</f>
        <v>0</v>
      </c>
      <c r="J229" s="1">
        <f>C229-((ABS(SUM(PL!E229:AN229)))*0.125)</f>
        <v>0</v>
      </c>
      <c r="K229" s="1">
        <f>D229-((ABS(SUM(PL!AO229:BX229)))*0.125)</f>
        <v>0</v>
      </c>
      <c r="L229" s="1">
        <f>J229 + K229</f>
        <v>0</v>
      </c>
      <c r="M229" s="1">
        <f>IF(J229 + M228 &lt; 0, J229 + M228, 0)</f>
        <v>0</v>
      </c>
      <c r="N229" s="1">
        <f>IF(K229 + N228 &lt; 0, K229 + N228, 0)</f>
        <v>0</v>
      </c>
      <c r="O229" s="1">
        <f>IF(L229 + O228 &lt; 0, L229 + O228, 0)</f>
        <v>0</v>
      </c>
      <c r="P229" s="1">
        <f>IF(O229 &lt; 0, 1 + P228, 0)</f>
        <v>0</v>
      </c>
      <c r="Q229" s="1">
        <f>IF(E229&lt;0,1,0)</f>
        <v>0</v>
      </c>
      <c r="R229" s="1">
        <f>IF(Q229=1,E229,0)</f>
        <v>0</v>
      </c>
      <c r="S229" s="1">
        <f>IF(E229&gt;0,1,0)</f>
        <v>0</v>
      </c>
      <c r="T229" s="1">
        <f>IF(S229=1,E229,0)</f>
        <v>0</v>
      </c>
      <c r="U229" s="1">
        <f>IF(R229&lt;-100000000.0/100,1,0)</f>
        <v>0</v>
      </c>
      <c r="V229" s="1">
        <f>IF(T229&gt;100000000.0/100,1,0)</f>
        <v>0</v>
      </c>
      <c r="W229" s="1">
        <f>IF(L229&lt;0,1,0)</f>
        <v>0</v>
      </c>
      <c r="X229" s="1">
        <f>IF(W229=1,L229,0)</f>
        <v>0</v>
      </c>
      <c r="Y229" s="1">
        <f>IF(L229&gt;0,1,0)</f>
        <v>0</v>
      </c>
      <c r="Z229" s="1">
        <f>IF(Y229=1,L229,0)</f>
        <v>0</v>
      </c>
      <c r="AA229" s="1">
        <f>IF(X229&lt;-100000000.0/100,1,0)</f>
        <v>0</v>
      </c>
      <c r="AB229" s="1">
        <f>IF(Z229&gt;100000000.0/100,1,0)</f>
        <v>0</v>
      </c>
    </row>
    <row r="230" spans="1:28" s="1" customFormat="1">
      <c r="A230" s="3">
        <v>45631</v>
      </c>
      <c r="B230" s="2" t="s">
        <v>79</v>
      </c>
      <c r="C230" s="1">
        <f>SUM(PL!E230:AN230)</f>
        <v>0</v>
      </c>
      <c r="D230" s="1">
        <f>SUM(PL!AO230:BX230)</f>
        <v>0</v>
      </c>
      <c r="E230" s="1">
        <f>SUM(C230:D230)</f>
        <v>0</v>
      </c>
      <c r="F230" s="1">
        <f>IF(C230 + F229 &lt; 0, C230 + F229, 0)</f>
        <v>0</v>
      </c>
      <c r="G230" s="1">
        <f>IF(D230 + G229 &lt; 0, D230 + G229, 0)</f>
        <v>0</v>
      </c>
      <c r="H230" s="1">
        <f>IF(E230 + H229 &lt; 0, E230 + H229, 0)</f>
        <v>0</v>
      </c>
      <c r="I230" s="1">
        <f>IF(H230 &lt; 0, 1 + I229, 0)</f>
        <v>0</v>
      </c>
      <c r="J230" s="1">
        <f>C230-((ABS(SUM(PL!E230:AN230)))*0.125)</f>
        <v>0</v>
      </c>
      <c r="K230" s="1">
        <f>D230-((ABS(SUM(PL!AO230:BX230)))*0.125)</f>
        <v>0</v>
      </c>
      <c r="L230" s="1">
        <f>J230 + K230</f>
        <v>0</v>
      </c>
      <c r="M230" s="1">
        <f>IF(J230 + M229 &lt; 0, J230 + M229, 0)</f>
        <v>0</v>
      </c>
      <c r="N230" s="1">
        <f>IF(K230 + N229 &lt; 0, K230 + N229, 0)</f>
        <v>0</v>
      </c>
      <c r="O230" s="1">
        <f>IF(L230 + O229 &lt; 0, L230 + O229, 0)</f>
        <v>0</v>
      </c>
      <c r="P230" s="1">
        <f>IF(O230 &lt; 0, 1 + P229, 0)</f>
        <v>0</v>
      </c>
      <c r="Q230" s="1">
        <f>IF(E230&lt;0,1,0)</f>
        <v>0</v>
      </c>
      <c r="R230" s="1">
        <f>IF(Q230=1,E230,0)</f>
        <v>0</v>
      </c>
      <c r="S230" s="1">
        <f>IF(E230&gt;0,1,0)</f>
        <v>0</v>
      </c>
      <c r="T230" s="1">
        <f>IF(S230=1,E230,0)</f>
        <v>0</v>
      </c>
      <c r="U230" s="1">
        <f>IF(R230&lt;-100000000.0/100,1,0)</f>
        <v>0</v>
      </c>
      <c r="V230" s="1">
        <f>IF(T230&gt;100000000.0/100,1,0)</f>
        <v>0</v>
      </c>
      <c r="W230" s="1">
        <f>IF(L230&lt;0,1,0)</f>
        <v>0</v>
      </c>
      <c r="X230" s="1">
        <f>IF(W230=1,L230,0)</f>
        <v>0</v>
      </c>
      <c r="Y230" s="1">
        <f>IF(L230&gt;0,1,0)</f>
        <v>0</v>
      </c>
      <c r="Z230" s="1">
        <f>IF(Y230=1,L230,0)</f>
        <v>0</v>
      </c>
      <c r="AA230" s="1">
        <f>IF(X230&lt;-100000000.0/100,1,0)</f>
        <v>0</v>
      </c>
      <c r="AB230" s="1">
        <f>IF(Z230&gt;100000000.0/100,1,0)</f>
        <v>0</v>
      </c>
    </row>
    <row r="231" spans="1:28" s="1" customFormat="1">
      <c r="A231" s="3">
        <v>45632</v>
      </c>
      <c r="B231" s="2" t="s">
        <v>80</v>
      </c>
      <c r="C231" s="1">
        <f>SUM(PL!E231:AN231)</f>
        <v>0</v>
      </c>
      <c r="D231" s="1">
        <f>SUM(PL!AO231:BX231)</f>
        <v>0</v>
      </c>
      <c r="E231" s="1">
        <f>SUM(C231:D231)</f>
        <v>0</v>
      </c>
      <c r="F231" s="1">
        <f>IF(C231 + F230 &lt; 0, C231 + F230, 0)</f>
        <v>0</v>
      </c>
      <c r="G231" s="1">
        <f>IF(D231 + G230 &lt; 0, D231 + G230, 0)</f>
        <v>0</v>
      </c>
      <c r="H231" s="1">
        <f>IF(E231 + H230 &lt; 0, E231 + H230, 0)</f>
        <v>0</v>
      </c>
      <c r="I231" s="1">
        <f>IF(H231 &lt; 0, 1 + I230, 0)</f>
        <v>0</v>
      </c>
      <c r="J231" s="1">
        <f>C231-((ABS(SUM(PL!E231:AN231)))*0.125)</f>
        <v>0</v>
      </c>
      <c r="K231" s="1">
        <f>D231-((ABS(SUM(PL!AO231:BX231)))*0.125)</f>
        <v>0</v>
      </c>
      <c r="L231" s="1">
        <f>J231 + K231</f>
        <v>0</v>
      </c>
      <c r="M231" s="1">
        <f>IF(J231 + M230 &lt; 0, J231 + M230, 0)</f>
        <v>0</v>
      </c>
      <c r="N231" s="1">
        <f>IF(K231 + N230 &lt; 0, K231 + N230, 0)</f>
        <v>0</v>
      </c>
      <c r="O231" s="1">
        <f>IF(L231 + O230 &lt; 0, L231 + O230, 0)</f>
        <v>0</v>
      </c>
      <c r="P231" s="1">
        <f>IF(O231 &lt; 0, 1 + P230, 0)</f>
        <v>0</v>
      </c>
      <c r="Q231" s="1">
        <f>IF(E231&lt;0,1,0)</f>
        <v>0</v>
      </c>
      <c r="R231" s="1">
        <f>IF(Q231=1,E231,0)</f>
        <v>0</v>
      </c>
      <c r="S231" s="1">
        <f>IF(E231&gt;0,1,0)</f>
        <v>0</v>
      </c>
      <c r="T231" s="1">
        <f>IF(S231=1,E231,0)</f>
        <v>0</v>
      </c>
      <c r="U231" s="1">
        <f>IF(R231&lt;-100000000.0/100,1,0)</f>
        <v>0</v>
      </c>
      <c r="V231" s="1">
        <f>IF(T231&gt;100000000.0/100,1,0)</f>
        <v>0</v>
      </c>
      <c r="W231" s="1">
        <f>IF(L231&lt;0,1,0)</f>
        <v>0</v>
      </c>
      <c r="X231" s="1">
        <f>IF(W231=1,L231,0)</f>
        <v>0</v>
      </c>
      <c r="Y231" s="1">
        <f>IF(L231&gt;0,1,0)</f>
        <v>0</v>
      </c>
      <c r="Z231" s="1">
        <f>IF(Y231=1,L231,0)</f>
        <v>0</v>
      </c>
      <c r="AA231" s="1">
        <f>IF(X231&lt;-100000000.0/100,1,0)</f>
        <v>0</v>
      </c>
      <c r="AB231" s="1">
        <f>IF(Z231&gt;100000000.0/100,1,0)</f>
        <v>0</v>
      </c>
    </row>
    <row r="232" spans="1:28" s="1" customFormat="1">
      <c r="A232" s="3">
        <v>45635</v>
      </c>
      <c r="B232" s="2" t="s">
        <v>76</v>
      </c>
      <c r="C232" s="1">
        <f>SUM(PL!E232:AN232)</f>
        <v>0</v>
      </c>
      <c r="D232" s="1">
        <f>SUM(PL!AO232:BX232)</f>
        <v>0</v>
      </c>
      <c r="E232" s="1">
        <f>SUM(C232:D232)</f>
        <v>0</v>
      </c>
      <c r="F232" s="1">
        <f>IF(C232 + F231 &lt; 0, C232 + F231, 0)</f>
        <v>0</v>
      </c>
      <c r="G232" s="1">
        <f>IF(D232 + G231 &lt; 0, D232 + G231, 0)</f>
        <v>0</v>
      </c>
      <c r="H232" s="1">
        <f>IF(E232 + H231 &lt; 0, E232 + H231, 0)</f>
        <v>0</v>
      </c>
      <c r="I232" s="1">
        <f>IF(H232 &lt; 0, 1 + I231, 0)</f>
        <v>0</v>
      </c>
      <c r="J232" s="1">
        <f>C232-((ABS(SUM(PL!E232:AN232)))*0.125)</f>
        <v>0</v>
      </c>
      <c r="K232" s="1">
        <f>D232-((ABS(SUM(PL!AO232:BX232)))*0.125)</f>
        <v>0</v>
      </c>
      <c r="L232" s="1">
        <f>J232 + K232</f>
        <v>0</v>
      </c>
      <c r="M232" s="1">
        <f>IF(J232 + M231 &lt; 0, J232 + M231, 0)</f>
        <v>0</v>
      </c>
      <c r="N232" s="1">
        <f>IF(K232 + N231 &lt; 0, K232 + N231, 0)</f>
        <v>0</v>
      </c>
      <c r="O232" s="1">
        <f>IF(L232 + O231 &lt; 0, L232 + O231, 0)</f>
        <v>0</v>
      </c>
      <c r="P232" s="1">
        <f>IF(O232 &lt; 0, 1 + P231, 0)</f>
        <v>0</v>
      </c>
      <c r="Q232" s="1">
        <f>IF(E232&lt;0,1,0)</f>
        <v>0</v>
      </c>
      <c r="R232" s="1">
        <f>IF(Q232=1,E232,0)</f>
        <v>0</v>
      </c>
      <c r="S232" s="1">
        <f>IF(E232&gt;0,1,0)</f>
        <v>0</v>
      </c>
      <c r="T232" s="1">
        <f>IF(S232=1,E232,0)</f>
        <v>0</v>
      </c>
      <c r="U232" s="1">
        <f>IF(R232&lt;-100000000.0/100,1,0)</f>
        <v>0</v>
      </c>
      <c r="V232" s="1">
        <f>IF(T232&gt;100000000.0/100,1,0)</f>
        <v>0</v>
      </c>
      <c r="W232" s="1">
        <f>IF(L232&lt;0,1,0)</f>
        <v>0</v>
      </c>
      <c r="X232" s="1">
        <f>IF(W232=1,L232,0)</f>
        <v>0</v>
      </c>
      <c r="Y232" s="1">
        <f>IF(L232&gt;0,1,0)</f>
        <v>0</v>
      </c>
      <c r="Z232" s="1">
        <f>IF(Y232=1,L232,0)</f>
        <v>0</v>
      </c>
      <c r="AA232" s="1">
        <f>IF(X232&lt;-100000000.0/100,1,0)</f>
        <v>0</v>
      </c>
      <c r="AB232" s="1">
        <f>IF(Z232&gt;100000000.0/100,1,0)</f>
        <v>0</v>
      </c>
    </row>
    <row r="233" spans="1:28" s="1" customFormat="1">
      <c r="A233" s="3">
        <v>45636</v>
      </c>
      <c r="B233" s="2" t="s">
        <v>77</v>
      </c>
      <c r="C233" s="1">
        <f>SUM(PL!E233:AN233)</f>
        <v>0</v>
      </c>
      <c r="D233" s="1">
        <f>SUM(PL!AO233:BX233)</f>
        <v>0</v>
      </c>
      <c r="E233" s="1">
        <f>SUM(C233:D233)</f>
        <v>0</v>
      </c>
      <c r="F233" s="1">
        <f>IF(C233 + F232 &lt; 0, C233 + F232, 0)</f>
        <v>0</v>
      </c>
      <c r="G233" s="1">
        <f>IF(D233 + G232 &lt; 0, D233 + G232, 0)</f>
        <v>0</v>
      </c>
      <c r="H233" s="1">
        <f>IF(E233 + H232 &lt; 0, E233 + H232, 0)</f>
        <v>0</v>
      </c>
      <c r="I233" s="1">
        <f>IF(H233 &lt; 0, 1 + I232, 0)</f>
        <v>0</v>
      </c>
      <c r="J233" s="1">
        <f>C233-((ABS(SUM(PL!E233:AN233)))*0.125)</f>
        <v>0</v>
      </c>
      <c r="K233" s="1">
        <f>D233-((ABS(SUM(PL!AO233:BX233)))*0.125)</f>
        <v>0</v>
      </c>
      <c r="L233" s="1">
        <f>J233 + K233</f>
        <v>0</v>
      </c>
      <c r="M233" s="1">
        <f>IF(J233 + M232 &lt; 0, J233 + M232, 0)</f>
        <v>0</v>
      </c>
      <c r="N233" s="1">
        <f>IF(K233 + N232 &lt; 0, K233 + N232, 0)</f>
        <v>0</v>
      </c>
      <c r="O233" s="1">
        <f>IF(L233 + O232 &lt; 0, L233 + O232, 0)</f>
        <v>0</v>
      </c>
      <c r="P233" s="1">
        <f>IF(O233 &lt; 0, 1 + P232, 0)</f>
        <v>0</v>
      </c>
      <c r="Q233" s="1">
        <f>IF(E233&lt;0,1,0)</f>
        <v>0</v>
      </c>
      <c r="R233" s="1">
        <f>IF(Q233=1,E233,0)</f>
        <v>0</v>
      </c>
      <c r="S233" s="1">
        <f>IF(E233&gt;0,1,0)</f>
        <v>0</v>
      </c>
      <c r="T233" s="1">
        <f>IF(S233=1,E233,0)</f>
        <v>0</v>
      </c>
      <c r="U233" s="1">
        <f>IF(R233&lt;-100000000.0/100,1,0)</f>
        <v>0</v>
      </c>
      <c r="V233" s="1">
        <f>IF(T233&gt;100000000.0/100,1,0)</f>
        <v>0</v>
      </c>
      <c r="W233" s="1">
        <f>IF(L233&lt;0,1,0)</f>
        <v>0</v>
      </c>
      <c r="X233" s="1">
        <f>IF(W233=1,L233,0)</f>
        <v>0</v>
      </c>
      <c r="Y233" s="1">
        <f>IF(L233&gt;0,1,0)</f>
        <v>0</v>
      </c>
      <c r="Z233" s="1">
        <f>IF(Y233=1,L233,0)</f>
        <v>0</v>
      </c>
      <c r="AA233" s="1">
        <f>IF(X233&lt;-100000000.0/100,1,0)</f>
        <v>0</v>
      </c>
      <c r="AB233" s="1">
        <f>IF(Z233&gt;100000000.0/100,1,0)</f>
        <v>0</v>
      </c>
    </row>
    <row r="234" spans="1:28" s="1" customFormat="1">
      <c r="A234" s="3">
        <v>45637</v>
      </c>
      <c r="B234" s="2" t="s">
        <v>78</v>
      </c>
      <c r="C234" s="1">
        <f>SUM(PL!E234:AN234)</f>
        <v>0</v>
      </c>
      <c r="D234" s="1">
        <f>SUM(PL!AO234:BX234)</f>
        <v>0</v>
      </c>
      <c r="E234" s="1">
        <f>SUM(C234:D234)</f>
        <v>0</v>
      </c>
      <c r="F234" s="1">
        <f>IF(C234 + F233 &lt; 0, C234 + F233, 0)</f>
        <v>0</v>
      </c>
      <c r="G234" s="1">
        <f>IF(D234 + G233 &lt; 0, D234 + G233, 0)</f>
        <v>0</v>
      </c>
      <c r="H234" s="1">
        <f>IF(E234 + H233 &lt; 0, E234 + H233, 0)</f>
        <v>0</v>
      </c>
      <c r="I234" s="1">
        <f>IF(H234 &lt; 0, 1 + I233, 0)</f>
        <v>0</v>
      </c>
      <c r="J234" s="1">
        <f>C234-((ABS(SUM(PL!E234:AN234)))*0.125)</f>
        <v>0</v>
      </c>
      <c r="K234" s="1">
        <f>D234-((ABS(SUM(PL!AO234:BX234)))*0.125)</f>
        <v>0</v>
      </c>
      <c r="L234" s="1">
        <f>J234 + K234</f>
        <v>0</v>
      </c>
      <c r="M234" s="1">
        <f>IF(J234 + M233 &lt; 0, J234 + M233, 0)</f>
        <v>0</v>
      </c>
      <c r="N234" s="1">
        <f>IF(K234 + N233 &lt; 0, K234 + N233, 0)</f>
        <v>0</v>
      </c>
      <c r="O234" s="1">
        <f>IF(L234 + O233 &lt; 0, L234 + O233, 0)</f>
        <v>0</v>
      </c>
      <c r="P234" s="1">
        <f>IF(O234 &lt; 0, 1 + P233, 0)</f>
        <v>0</v>
      </c>
      <c r="Q234" s="1">
        <f>IF(E234&lt;0,1,0)</f>
        <v>0</v>
      </c>
      <c r="R234" s="1">
        <f>IF(Q234=1,E234,0)</f>
        <v>0</v>
      </c>
      <c r="S234" s="1">
        <f>IF(E234&gt;0,1,0)</f>
        <v>0</v>
      </c>
      <c r="T234" s="1">
        <f>IF(S234=1,E234,0)</f>
        <v>0</v>
      </c>
      <c r="U234" s="1">
        <f>IF(R234&lt;-100000000.0/100,1,0)</f>
        <v>0</v>
      </c>
      <c r="V234" s="1">
        <f>IF(T234&gt;100000000.0/100,1,0)</f>
        <v>0</v>
      </c>
      <c r="W234" s="1">
        <f>IF(L234&lt;0,1,0)</f>
        <v>0</v>
      </c>
      <c r="X234" s="1">
        <f>IF(W234=1,L234,0)</f>
        <v>0</v>
      </c>
      <c r="Y234" s="1">
        <f>IF(L234&gt;0,1,0)</f>
        <v>0</v>
      </c>
      <c r="Z234" s="1">
        <f>IF(Y234=1,L234,0)</f>
        <v>0</v>
      </c>
      <c r="AA234" s="1">
        <f>IF(X234&lt;-100000000.0/100,1,0)</f>
        <v>0</v>
      </c>
      <c r="AB234" s="1">
        <f>IF(Z234&gt;100000000.0/100,1,0)</f>
        <v>0</v>
      </c>
    </row>
    <row r="235" spans="1:28" s="1" customFormat="1">
      <c r="A235" s="3">
        <v>45638</v>
      </c>
      <c r="B235" s="2" t="s">
        <v>79</v>
      </c>
      <c r="C235" s="1">
        <f>SUM(PL!E235:AN235)</f>
        <v>0</v>
      </c>
      <c r="D235" s="1">
        <f>SUM(PL!AO235:BX235)</f>
        <v>0</v>
      </c>
      <c r="E235" s="1">
        <f>SUM(C235:D235)</f>
        <v>0</v>
      </c>
      <c r="F235" s="1">
        <f>IF(C235 + F234 &lt; 0, C235 + F234, 0)</f>
        <v>0</v>
      </c>
      <c r="G235" s="1">
        <f>IF(D235 + G234 &lt; 0, D235 + G234, 0)</f>
        <v>0</v>
      </c>
      <c r="H235" s="1">
        <f>IF(E235 + H234 &lt; 0, E235 + H234, 0)</f>
        <v>0</v>
      </c>
      <c r="I235" s="1">
        <f>IF(H235 &lt; 0, 1 + I234, 0)</f>
        <v>0</v>
      </c>
      <c r="J235" s="1">
        <f>C235-((ABS(SUM(PL!E235:AN235)))*0.125)</f>
        <v>0</v>
      </c>
      <c r="K235" s="1">
        <f>D235-((ABS(SUM(PL!AO235:BX235)))*0.125)</f>
        <v>0</v>
      </c>
      <c r="L235" s="1">
        <f>J235 + K235</f>
        <v>0</v>
      </c>
      <c r="M235" s="1">
        <f>IF(J235 + M234 &lt; 0, J235 + M234, 0)</f>
        <v>0</v>
      </c>
      <c r="N235" s="1">
        <f>IF(K235 + N234 &lt; 0, K235 + N234, 0)</f>
        <v>0</v>
      </c>
      <c r="O235" s="1">
        <f>IF(L235 + O234 &lt; 0, L235 + O234, 0)</f>
        <v>0</v>
      </c>
      <c r="P235" s="1">
        <f>IF(O235 &lt; 0, 1 + P234, 0)</f>
        <v>0</v>
      </c>
      <c r="Q235" s="1">
        <f>IF(E235&lt;0,1,0)</f>
        <v>0</v>
      </c>
      <c r="R235" s="1">
        <f>IF(Q235=1,E235,0)</f>
        <v>0</v>
      </c>
      <c r="S235" s="1">
        <f>IF(E235&gt;0,1,0)</f>
        <v>0</v>
      </c>
      <c r="T235" s="1">
        <f>IF(S235=1,E235,0)</f>
        <v>0</v>
      </c>
      <c r="U235" s="1">
        <f>IF(R235&lt;-100000000.0/100,1,0)</f>
        <v>0</v>
      </c>
      <c r="V235" s="1">
        <f>IF(T235&gt;100000000.0/100,1,0)</f>
        <v>0</v>
      </c>
      <c r="W235" s="1">
        <f>IF(L235&lt;0,1,0)</f>
        <v>0</v>
      </c>
      <c r="X235" s="1">
        <f>IF(W235=1,L235,0)</f>
        <v>0</v>
      </c>
      <c r="Y235" s="1">
        <f>IF(L235&gt;0,1,0)</f>
        <v>0</v>
      </c>
      <c r="Z235" s="1">
        <f>IF(Y235=1,L235,0)</f>
        <v>0</v>
      </c>
      <c r="AA235" s="1">
        <f>IF(X235&lt;-100000000.0/100,1,0)</f>
        <v>0</v>
      </c>
      <c r="AB235" s="1">
        <f>IF(Z235&gt;100000000.0/100,1,0)</f>
        <v>0</v>
      </c>
    </row>
    <row r="236" spans="1:28" s="1" customFormat="1">
      <c r="A236" s="3">
        <v>45639</v>
      </c>
      <c r="B236" s="2" t="s">
        <v>80</v>
      </c>
      <c r="C236" s="1">
        <f>SUM(PL!E236:AN236)</f>
        <v>0</v>
      </c>
      <c r="D236" s="1">
        <f>SUM(PL!AO236:BX236)</f>
        <v>0</v>
      </c>
      <c r="E236" s="1">
        <f>SUM(C236:D236)</f>
        <v>0</v>
      </c>
      <c r="F236" s="1">
        <f>IF(C236 + F235 &lt; 0, C236 + F235, 0)</f>
        <v>0</v>
      </c>
      <c r="G236" s="1">
        <f>IF(D236 + G235 &lt; 0, D236 + G235, 0)</f>
        <v>0</v>
      </c>
      <c r="H236" s="1">
        <f>IF(E236 + H235 &lt; 0, E236 + H235, 0)</f>
        <v>0</v>
      </c>
      <c r="I236" s="1">
        <f>IF(H236 &lt; 0, 1 + I235, 0)</f>
        <v>0</v>
      </c>
      <c r="J236" s="1">
        <f>C236-((ABS(SUM(PL!E236:AN236)))*0.125)</f>
        <v>0</v>
      </c>
      <c r="K236" s="1">
        <f>D236-((ABS(SUM(PL!AO236:BX236)))*0.125)</f>
        <v>0</v>
      </c>
      <c r="L236" s="1">
        <f>J236 + K236</f>
        <v>0</v>
      </c>
      <c r="M236" s="1">
        <f>IF(J236 + M235 &lt; 0, J236 + M235, 0)</f>
        <v>0</v>
      </c>
      <c r="N236" s="1">
        <f>IF(K236 + N235 &lt; 0, K236 + N235, 0)</f>
        <v>0</v>
      </c>
      <c r="O236" s="1">
        <f>IF(L236 + O235 &lt; 0, L236 + O235, 0)</f>
        <v>0</v>
      </c>
      <c r="P236" s="1">
        <f>IF(O236 &lt; 0, 1 + P235, 0)</f>
        <v>0</v>
      </c>
      <c r="Q236" s="1">
        <f>IF(E236&lt;0,1,0)</f>
        <v>0</v>
      </c>
      <c r="R236" s="1">
        <f>IF(Q236=1,E236,0)</f>
        <v>0</v>
      </c>
      <c r="S236" s="1">
        <f>IF(E236&gt;0,1,0)</f>
        <v>0</v>
      </c>
      <c r="T236" s="1">
        <f>IF(S236=1,E236,0)</f>
        <v>0</v>
      </c>
      <c r="U236" s="1">
        <f>IF(R236&lt;-100000000.0/100,1,0)</f>
        <v>0</v>
      </c>
      <c r="V236" s="1">
        <f>IF(T236&gt;100000000.0/100,1,0)</f>
        <v>0</v>
      </c>
      <c r="W236" s="1">
        <f>IF(L236&lt;0,1,0)</f>
        <v>0</v>
      </c>
      <c r="X236" s="1">
        <f>IF(W236=1,L236,0)</f>
        <v>0</v>
      </c>
      <c r="Y236" s="1">
        <f>IF(L236&gt;0,1,0)</f>
        <v>0</v>
      </c>
      <c r="Z236" s="1">
        <f>IF(Y236=1,L236,0)</f>
        <v>0</v>
      </c>
      <c r="AA236" s="1">
        <f>IF(X236&lt;-100000000.0/100,1,0)</f>
        <v>0</v>
      </c>
      <c r="AB236" s="1">
        <f>IF(Z236&gt;100000000.0/100,1,0)</f>
        <v>0</v>
      </c>
    </row>
    <row r="237" spans="1:28" s="1" customFormat="1">
      <c r="A237" s="3">
        <v>45642</v>
      </c>
      <c r="B237" s="2" t="s">
        <v>76</v>
      </c>
      <c r="C237" s="1">
        <f>SUM(PL!E237:AN237)</f>
        <v>0</v>
      </c>
      <c r="D237" s="1">
        <f>SUM(PL!AO237:BX237)</f>
        <v>0</v>
      </c>
      <c r="E237" s="1">
        <f>SUM(C237:D237)</f>
        <v>0</v>
      </c>
      <c r="F237" s="1">
        <f>IF(C237 + F236 &lt; 0, C237 + F236, 0)</f>
        <v>0</v>
      </c>
      <c r="G237" s="1">
        <f>IF(D237 + G236 &lt; 0, D237 + G236, 0)</f>
        <v>0</v>
      </c>
      <c r="H237" s="1">
        <f>IF(E237 + H236 &lt; 0, E237 + H236, 0)</f>
        <v>0</v>
      </c>
      <c r="I237" s="1">
        <f>IF(H237 &lt; 0, 1 + I236, 0)</f>
        <v>0</v>
      </c>
      <c r="J237" s="1">
        <f>C237-((ABS(SUM(PL!E237:AN237)))*0.125)</f>
        <v>0</v>
      </c>
      <c r="K237" s="1">
        <f>D237-((ABS(SUM(PL!AO237:BX237)))*0.125)</f>
        <v>0</v>
      </c>
      <c r="L237" s="1">
        <f>J237 + K237</f>
        <v>0</v>
      </c>
      <c r="M237" s="1">
        <f>IF(J237 + M236 &lt; 0, J237 + M236, 0)</f>
        <v>0</v>
      </c>
      <c r="N237" s="1">
        <f>IF(K237 + N236 &lt; 0, K237 + N236, 0)</f>
        <v>0</v>
      </c>
      <c r="O237" s="1">
        <f>IF(L237 + O236 &lt; 0, L237 + O236, 0)</f>
        <v>0</v>
      </c>
      <c r="P237" s="1">
        <f>IF(O237 &lt; 0, 1 + P236, 0)</f>
        <v>0</v>
      </c>
      <c r="Q237" s="1">
        <f>IF(E237&lt;0,1,0)</f>
        <v>0</v>
      </c>
      <c r="R237" s="1">
        <f>IF(Q237=1,E237,0)</f>
        <v>0</v>
      </c>
      <c r="S237" s="1">
        <f>IF(E237&gt;0,1,0)</f>
        <v>0</v>
      </c>
      <c r="T237" s="1">
        <f>IF(S237=1,E237,0)</f>
        <v>0</v>
      </c>
      <c r="U237" s="1">
        <f>IF(R237&lt;-100000000.0/100,1,0)</f>
        <v>0</v>
      </c>
      <c r="V237" s="1">
        <f>IF(T237&gt;100000000.0/100,1,0)</f>
        <v>0</v>
      </c>
      <c r="W237" s="1">
        <f>IF(L237&lt;0,1,0)</f>
        <v>0</v>
      </c>
      <c r="X237" s="1">
        <f>IF(W237=1,L237,0)</f>
        <v>0</v>
      </c>
      <c r="Y237" s="1">
        <f>IF(L237&gt;0,1,0)</f>
        <v>0</v>
      </c>
      <c r="Z237" s="1">
        <f>IF(Y237=1,L237,0)</f>
        <v>0</v>
      </c>
      <c r="AA237" s="1">
        <f>IF(X237&lt;-100000000.0/100,1,0)</f>
        <v>0</v>
      </c>
      <c r="AB237" s="1">
        <f>IF(Z237&gt;100000000.0/100,1,0)</f>
        <v>0</v>
      </c>
    </row>
    <row r="238" spans="1:28" s="1" customFormat="1">
      <c r="A238" s="3">
        <v>45643</v>
      </c>
      <c r="B238" s="2" t="s">
        <v>77</v>
      </c>
      <c r="C238" s="1">
        <f>SUM(PL!E238:AN238)</f>
        <v>0</v>
      </c>
      <c r="D238" s="1">
        <f>SUM(PL!AO238:BX238)</f>
        <v>0</v>
      </c>
      <c r="E238" s="1">
        <f>SUM(C238:D238)</f>
        <v>0</v>
      </c>
      <c r="F238" s="1">
        <f>IF(C238 + F237 &lt; 0, C238 + F237, 0)</f>
        <v>0</v>
      </c>
      <c r="G238" s="1">
        <f>IF(D238 + G237 &lt; 0, D238 + G237, 0)</f>
        <v>0</v>
      </c>
      <c r="H238" s="1">
        <f>IF(E238 + H237 &lt; 0, E238 + H237, 0)</f>
        <v>0</v>
      </c>
      <c r="I238" s="1">
        <f>IF(H238 &lt; 0, 1 + I237, 0)</f>
        <v>0</v>
      </c>
      <c r="J238" s="1">
        <f>C238-((ABS(SUM(PL!E238:AN238)))*0.125)</f>
        <v>0</v>
      </c>
      <c r="K238" s="1">
        <f>D238-((ABS(SUM(PL!AO238:BX238)))*0.125)</f>
        <v>0</v>
      </c>
      <c r="L238" s="1">
        <f>J238 + K238</f>
        <v>0</v>
      </c>
      <c r="M238" s="1">
        <f>IF(J238 + M237 &lt; 0, J238 + M237, 0)</f>
        <v>0</v>
      </c>
      <c r="N238" s="1">
        <f>IF(K238 + N237 &lt; 0, K238 + N237, 0)</f>
        <v>0</v>
      </c>
      <c r="O238" s="1">
        <f>IF(L238 + O237 &lt; 0, L238 + O237, 0)</f>
        <v>0</v>
      </c>
      <c r="P238" s="1">
        <f>IF(O238 &lt; 0, 1 + P237, 0)</f>
        <v>0</v>
      </c>
      <c r="Q238" s="1">
        <f>IF(E238&lt;0,1,0)</f>
        <v>0</v>
      </c>
      <c r="R238" s="1">
        <f>IF(Q238=1,E238,0)</f>
        <v>0</v>
      </c>
      <c r="S238" s="1">
        <f>IF(E238&gt;0,1,0)</f>
        <v>0</v>
      </c>
      <c r="T238" s="1">
        <f>IF(S238=1,E238,0)</f>
        <v>0</v>
      </c>
      <c r="U238" s="1">
        <f>IF(R238&lt;-100000000.0/100,1,0)</f>
        <v>0</v>
      </c>
      <c r="V238" s="1">
        <f>IF(T238&gt;100000000.0/100,1,0)</f>
        <v>0</v>
      </c>
      <c r="W238" s="1">
        <f>IF(L238&lt;0,1,0)</f>
        <v>0</v>
      </c>
      <c r="X238" s="1">
        <f>IF(W238=1,L238,0)</f>
        <v>0</v>
      </c>
      <c r="Y238" s="1">
        <f>IF(L238&gt;0,1,0)</f>
        <v>0</v>
      </c>
      <c r="Z238" s="1">
        <f>IF(Y238=1,L238,0)</f>
        <v>0</v>
      </c>
      <c r="AA238" s="1">
        <f>IF(X238&lt;-100000000.0/100,1,0)</f>
        <v>0</v>
      </c>
      <c r="AB238" s="1">
        <f>IF(Z238&gt;100000000.0/100,1,0)</f>
        <v>0</v>
      </c>
    </row>
    <row r="239" spans="1:28" s="1" customFormat="1">
      <c r="A239" s="3">
        <v>45644</v>
      </c>
      <c r="B239" s="2" t="s">
        <v>78</v>
      </c>
      <c r="C239" s="1">
        <f>SUM(PL!E239:AN239)</f>
        <v>0</v>
      </c>
      <c r="D239" s="1">
        <f>SUM(PL!AO239:BX239)</f>
        <v>0</v>
      </c>
      <c r="E239" s="1">
        <f>SUM(C239:D239)</f>
        <v>0</v>
      </c>
      <c r="F239" s="1">
        <f>IF(C239 + F238 &lt; 0, C239 + F238, 0)</f>
        <v>0</v>
      </c>
      <c r="G239" s="1">
        <f>IF(D239 + G238 &lt; 0, D239 + G238, 0)</f>
        <v>0</v>
      </c>
      <c r="H239" s="1">
        <f>IF(E239 + H238 &lt; 0, E239 + H238, 0)</f>
        <v>0</v>
      </c>
      <c r="I239" s="1">
        <f>IF(H239 &lt; 0, 1 + I238, 0)</f>
        <v>0</v>
      </c>
      <c r="J239" s="1">
        <f>C239-((ABS(SUM(PL!E239:AN239)))*0.125)</f>
        <v>0</v>
      </c>
      <c r="K239" s="1">
        <f>D239-((ABS(SUM(PL!AO239:BX239)))*0.125)</f>
        <v>0</v>
      </c>
      <c r="L239" s="1">
        <f>J239 + K239</f>
        <v>0</v>
      </c>
      <c r="M239" s="1">
        <f>IF(J239 + M238 &lt; 0, J239 + M238, 0)</f>
        <v>0</v>
      </c>
      <c r="N239" s="1">
        <f>IF(K239 + N238 &lt; 0, K239 + N238, 0)</f>
        <v>0</v>
      </c>
      <c r="O239" s="1">
        <f>IF(L239 + O238 &lt; 0, L239 + O238, 0)</f>
        <v>0</v>
      </c>
      <c r="P239" s="1">
        <f>IF(O239 &lt; 0, 1 + P238, 0)</f>
        <v>0</v>
      </c>
      <c r="Q239" s="1">
        <f>IF(E239&lt;0,1,0)</f>
        <v>0</v>
      </c>
      <c r="R239" s="1">
        <f>IF(Q239=1,E239,0)</f>
        <v>0</v>
      </c>
      <c r="S239" s="1">
        <f>IF(E239&gt;0,1,0)</f>
        <v>0</v>
      </c>
      <c r="T239" s="1">
        <f>IF(S239=1,E239,0)</f>
        <v>0</v>
      </c>
      <c r="U239" s="1">
        <f>IF(R239&lt;-100000000.0/100,1,0)</f>
        <v>0</v>
      </c>
      <c r="V239" s="1">
        <f>IF(T239&gt;100000000.0/100,1,0)</f>
        <v>0</v>
      </c>
      <c r="W239" s="1">
        <f>IF(L239&lt;0,1,0)</f>
        <v>0</v>
      </c>
      <c r="X239" s="1">
        <f>IF(W239=1,L239,0)</f>
        <v>0</v>
      </c>
      <c r="Y239" s="1">
        <f>IF(L239&gt;0,1,0)</f>
        <v>0</v>
      </c>
      <c r="Z239" s="1">
        <f>IF(Y239=1,L239,0)</f>
        <v>0</v>
      </c>
      <c r="AA239" s="1">
        <f>IF(X239&lt;-100000000.0/100,1,0)</f>
        <v>0</v>
      </c>
      <c r="AB239" s="1">
        <f>IF(Z239&gt;100000000.0/100,1,0)</f>
        <v>0</v>
      </c>
    </row>
    <row r="240" spans="1:28" s="1" customFormat="1">
      <c r="A240" s="3">
        <v>45645</v>
      </c>
      <c r="B240" s="2" t="s">
        <v>79</v>
      </c>
      <c r="C240" s="1">
        <f>SUM(PL!E240:AN240)</f>
        <v>0</v>
      </c>
      <c r="D240" s="1">
        <f>SUM(PL!AO240:BX240)</f>
        <v>0</v>
      </c>
      <c r="E240" s="1">
        <f>SUM(C240:D240)</f>
        <v>0</v>
      </c>
      <c r="F240" s="1">
        <f>IF(C240 + F239 &lt; 0, C240 + F239, 0)</f>
        <v>0</v>
      </c>
      <c r="G240" s="1">
        <f>IF(D240 + G239 &lt; 0, D240 + G239, 0)</f>
        <v>0</v>
      </c>
      <c r="H240" s="1">
        <f>IF(E240 + H239 &lt; 0, E240 + H239, 0)</f>
        <v>0</v>
      </c>
      <c r="I240" s="1">
        <f>IF(H240 &lt; 0, 1 + I239, 0)</f>
        <v>0</v>
      </c>
      <c r="J240" s="1">
        <f>C240-((ABS(SUM(PL!E240:AN240)))*0.125)</f>
        <v>0</v>
      </c>
      <c r="K240" s="1">
        <f>D240-((ABS(SUM(PL!AO240:BX240)))*0.125)</f>
        <v>0</v>
      </c>
      <c r="L240" s="1">
        <f>J240 + K240</f>
        <v>0</v>
      </c>
      <c r="M240" s="1">
        <f>IF(J240 + M239 &lt; 0, J240 + M239, 0)</f>
        <v>0</v>
      </c>
      <c r="N240" s="1">
        <f>IF(K240 + N239 &lt; 0, K240 + N239, 0)</f>
        <v>0</v>
      </c>
      <c r="O240" s="1">
        <f>IF(L240 + O239 &lt; 0, L240 + O239, 0)</f>
        <v>0</v>
      </c>
      <c r="P240" s="1">
        <f>IF(O240 &lt; 0, 1 + P239, 0)</f>
        <v>0</v>
      </c>
      <c r="Q240" s="1">
        <f>IF(E240&lt;0,1,0)</f>
        <v>0</v>
      </c>
      <c r="R240" s="1">
        <f>IF(Q240=1,E240,0)</f>
        <v>0</v>
      </c>
      <c r="S240" s="1">
        <f>IF(E240&gt;0,1,0)</f>
        <v>0</v>
      </c>
      <c r="T240" s="1">
        <f>IF(S240=1,E240,0)</f>
        <v>0</v>
      </c>
      <c r="U240" s="1">
        <f>IF(R240&lt;-100000000.0/100,1,0)</f>
        <v>0</v>
      </c>
      <c r="V240" s="1">
        <f>IF(T240&gt;100000000.0/100,1,0)</f>
        <v>0</v>
      </c>
      <c r="W240" s="1">
        <f>IF(L240&lt;0,1,0)</f>
        <v>0</v>
      </c>
      <c r="X240" s="1">
        <f>IF(W240=1,L240,0)</f>
        <v>0</v>
      </c>
      <c r="Y240" s="1">
        <f>IF(L240&gt;0,1,0)</f>
        <v>0</v>
      </c>
      <c r="Z240" s="1">
        <f>IF(Y240=1,L240,0)</f>
        <v>0</v>
      </c>
      <c r="AA240" s="1">
        <f>IF(X240&lt;-100000000.0/100,1,0)</f>
        <v>0</v>
      </c>
      <c r="AB240" s="1">
        <f>IF(Z240&gt;100000000.0/100,1,0)</f>
        <v>0</v>
      </c>
    </row>
    <row r="241" spans="1:28" s="1" customFormat="1">
      <c r="A241" s="3">
        <v>45646</v>
      </c>
      <c r="B241" s="2" t="s">
        <v>80</v>
      </c>
      <c r="C241" s="1">
        <f>SUM(PL!E241:AN241)</f>
        <v>0</v>
      </c>
      <c r="D241" s="1">
        <f>SUM(PL!AO241:BX241)</f>
        <v>0</v>
      </c>
      <c r="E241" s="1">
        <f>SUM(C241:D241)</f>
        <v>0</v>
      </c>
      <c r="F241" s="1">
        <f>IF(C241 + F240 &lt; 0, C241 + F240, 0)</f>
        <v>0</v>
      </c>
      <c r="G241" s="1">
        <f>IF(D241 + G240 &lt; 0, D241 + G240, 0)</f>
        <v>0</v>
      </c>
      <c r="H241" s="1">
        <f>IF(E241 + H240 &lt; 0, E241 + H240, 0)</f>
        <v>0</v>
      </c>
      <c r="I241" s="1">
        <f>IF(H241 &lt; 0, 1 + I240, 0)</f>
        <v>0</v>
      </c>
      <c r="J241" s="1">
        <f>C241-((ABS(SUM(PL!E241:AN241)))*0.125)</f>
        <v>0</v>
      </c>
      <c r="K241" s="1">
        <f>D241-((ABS(SUM(PL!AO241:BX241)))*0.125)</f>
        <v>0</v>
      </c>
      <c r="L241" s="1">
        <f>J241 + K241</f>
        <v>0</v>
      </c>
      <c r="M241" s="1">
        <f>IF(J241 + M240 &lt; 0, J241 + M240, 0)</f>
        <v>0</v>
      </c>
      <c r="N241" s="1">
        <f>IF(K241 + N240 &lt; 0, K241 + N240, 0)</f>
        <v>0</v>
      </c>
      <c r="O241" s="1">
        <f>IF(L241 + O240 &lt; 0, L241 + O240, 0)</f>
        <v>0</v>
      </c>
      <c r="P241" s="1">
        <f>IF(O241 &lt; 0, 1 + P240, 0)</f>
        <v>0</v>
      </c>
      <c r="Q241" s="1">
        <f>IF(E241&lt;0,1,0)</f>
        <v>0</v>
      </c>
      <c r="R241" s="1">
        <f>IF(Q241=1,E241,0)</f>
        <v>0</v>
      </c>
      <c r="S241" s="1">
        <f>IF(E241&gt;0,1,0)</f>
        <v>0</v>
      </c>
      <c r="T241" s="1">
        <f>IF(S241=1,E241,0)</f>
        <v>0</v>
      </c>
      <c r="U241" s="1">
        <f>IF(R241&lt;-100000000.0/100,1,0)</f>
        <v>0</v>
      </c>
      <c r="V241" s="1">
        <f>IF(T241&gt;100000000.0/100,1,0)</f>
        <v>0</v>
      </c>
      <c r="W241" s="1">
        <f>IF(L241&lt;0,1,0)</f>
        <v>0</v>
      </c>
      <c r="X241" s="1">
        <f>IF(W241=1,L241,0)</f>
        <v>0</v>
      </c>
      <c r="Y241" s="1">
        <f>IF(L241&gt;0,1,0)</f>
        <v>0</v>
      </c>
      <c r="Z241" s="1">
        <f>IF(Y241=1,L241,0)</f>
        <v>0</v>
      </c>
      <c r="AA241" s="1">
        <f>IF(X241&lt;-100000000.0/100,1,0)</f>
        <v>0</v>
      </c>
      <c r="AB241" s="1">
        <f>IF(Z241&gt;100000000.0/100,1,0)</f>
        <v>0</v>
      </c>
    </row>
    <row r="242" spans="1:28" s="1" customFormat="1">
      <c r="A242" s="3">
        <v>45649</v>
      </c>
      <c r="B242" s="2" t="s">
        <v>76</v>
      </c>
      <c r="C242" s="1">
        <f>SUM(PL!E242:AN242)</f>
        <v>0</v>
      </c>
      <c r="D242" s="1">
        <f>SUM(PL!AO242:BX242)</f>
        <v>0</v>
      </c>
      <c r="E242" s="1">
        <f>SUM(C242:D242)</f>
        <v>0</v>
      </c>
      <c r="F242" s="1">
        <f>IF(C242 + F241 &lt; 0, C242 + F241, 0)</f>
        <v>0</v>
      </c>
      <c r="G242" s="1">
        <f>IF(D242 + G241 &lt; 0, D242 + G241, 0)</f>
        <v>0</v>
      </c>
      <c r="H242" s="1">
        <f>IF(E242 + H241 &lt; 0, E242 + H241, 0)</f>
        <v>0</v>
      </c>
      <c r="I242" s="1">
        <f>IF(H242 &lt; 0, 1 + I241, 0)</f>
        <v>0</v>
      </c>
      <c r="J242" s="1">
        <f>C242-((ABS(SUM(PL!E242:AN242)))*0.125)</f>
        <v>0</v>
      </c>
      <c r="K242" s="1">
        <f>D242-((ABS(SUM(PL!AO242:BX242)))*0.125)</f>
        <v>0</v>
      </c>
      <c r="L242" s="1">
        <f>J242 + K242</f>
        <v>0</v>
      </c>
      <c r="M242" s="1">
        <f>IF(J242 + M241 &lt; 0, J242 + M241, 0)</f>
        <v>0</v>
      </c>
      <c r="N242" s="1">
        <f>IF(K242 + N241 &lt; 0, K242 + N241, 0)</f>
        <v>0</v>
      </c>
      <c r="O242" s="1">
        <f>IF(L242 + O241 &lt; 0, L242 + O241, 0)</f>
        <v>0</v>
      </c>
      <c r="P242" s="1">
        <f>IF(O242 &lt; 0, 1 + P241, 0)</f>
        <v>0</v>
      </c>
      <c r="Q242" s="1">
        <f>IF(E242&lt;0,1,0)</f>
        <v>0</v>
      </c>
      <c r="R242" s="1">
        <f>IF(Q242=1,E242,0)</f>
        <v>0</v>
      </c>
      <c r="S242" s="1">
        <f>IF(E242&gt;0,1,0)</f>
        <v>0</v>
      </c>
      <c r="T242" s="1">
        <f>IF(S242=1,E242,0)</f>
        <v>0</v>
      </c>
      <c r="U242" s="1">
        <f>IF(R242&lt;-100000000.0/100,1,0)</f>
        <v>0</v>
      </c>
      <c r="V242" s="1">
        <f>IF(T242&gt;100000000.0/100,1,0)</f>
        <v>0</v>
      </c>
      <c r="W242" s="1">
        <f>IF(L242&lt;0,1,0)</f>
        <v>0</v>
      </c>
      <c r="X242" s="1">
        <f>IF(W242=1,L242,0)</f>
        <v>0</v>
      </c>
      <c r="Y242" s="1">
        <f>IF(L242&gt;0,1,0)</f>
        <v>0</v>
      </c>
      <c r="Z242" s="1">
        <f>IF(Y242=1,L242,0)</f>
        <v>0</v>
      </c>
      <c r="AA242" s="1">
        <f>IF(X242&lt;-100000000.0/100,1,0)</f>
        <v>0</v>
      </c>
      <c r="AB242" s="1">
        <f>IF(Z242&gt;100000000.0/100,1,0)</f>
        <v>0</v>
      </c>
    </row>
    <row r="243" spans="1:28" s="1" customFormat="1">
      <c r="A243" s="3">
        <v>45650</v>
      </c>
      <c r="B243" s="2" t="s">
        <v>77</v>
      </c>
      <c r="C243" s="1">
        <f>SUM(PL!E243:AN243)</f>
        <v>0</v>
      </c>
      <c r="D243" s="1">
        <f>SUM(PL!AO243:BX243)</f>
        <v>0</v>
      </c>
      <c r="E243" s="1">
        <f>SUM(C243:D243)</f>
        <v>0</v>
      </c>
      <c r="F243" s="1">
        <f>IF(C243 + F242 &lt; 0, C243 + F242, 0)</f>
        <v>0</v>
      </c>
      <c r="G243" s="1">
        <f>IF(D243 + G242 &lt; 0, D243 + G242, 0)</f>
        <v>0</v>
      </c>
      <c r="H243" s="1">
        <f>IF(E243 + H242 &lt; 0, E243 + H242, 0)</f>
        <v>0</v>
      </c>
      <c r="I243" s="1">
        <f>IF(H243 &lt; 0, 1 + I242, 0)</f>
        <v>0</v>
      </c>
      <c r="J243" s="1">
        <f>C243-((ABS(SUM(PL!E243:AN243)))*0.125)</f>
        <v>0</v>
      </c>
      <c r="K243" s="1">
        <f>D243-((ABS(SUM(PL!AO243:BX243)))*0.125)</f>
        <v>0</v>
      </c>
      <c r="L243" s="1">
        <f>J243 + K243</f>
        <v>0</v>
      </c>
      <c r="M243" s="1">
        <f>IF(J243 + M242 &lt; 0, J243 + M242, 0)</f>
        <v>0</v>
      </c>
      <c r="N243" s="1">
        <f>IF(K243 + N242 &lt; 0, K243 + N242, 0)</f>
        <v>0</v>
      </c>
      <c r="O243" s="1">
        <f>IF(L243 + O242 &lt; 0, L243 + O242, 0)</f>
        <v>0</v>
      </c>
      <c r="P243" s="1">
        <f>IF(O243 &lt; 0, 1 + P242, 0)</f>
        <v>0</v>
      </c>
      <c r="Q243" s="1">
        <f>IF(E243&lt;0,1,0)</f>
        <v>0</v>
      </c>
      <c r="R243" s="1">
        <f>IF(Q243=1,E243,0)</f>
        <v>0</v>
      </c>
      <c r="S243" s="1">
        <f>IF(E243&gt;0,1,0)</f>
        <v>0</v>
      </c>
      <c r="T243" s="1">
        <f>IF(S243=1,E243,0)</f>
        <v>0</v>
      </c>
      <c r="U243" s="1">
        <f>IF(R243&lt;-100000000.0/100,1,0)</f>
        <v>0</v>
      </c>
      <c r="V243" s="1">
        <f>IF(T243&gt;100000000.0/100,1,0)</f>
        <v>0</v>
      </c>
      <c r="W243" s="1">
        <f>IF(L243&lt;0,1,0)</f>
        <v>0</v>
      </c>
      <c r="X243" s="1">
        <f>IF(W243=1,L243,0)</f>
        <v>0</v>
      </c>
      <c r="Y243" s="1">
        <f>IF(L243&gt;0,1,0)</f>
        <v>0</v>
      </c>
      <c r="Z243" s="1">
        <f>IF(Y243=1,L243,0)</f>
        <v>0</v>
      </c>
      <c r="AA243" s="1">
        <f>IF(X243&lt;-100000000.0/100,1,0)</f>
        <v>0</v>
      </c>
      <c r="AB243" s="1">
        <f>IF(Z243&gt;100000000.0/100,1,0)</f>
        <v>0</v>
      </c>
    </row>
    <row r="244" spans="1:28" s="1" customFormat="1">
      <c r="A244" s="3">
        <v>45652</v>
      </c>
      <c r="B244" s="2" t="s">
        <v>79</v>
      </c>
      <c r="C244" s="1">
        <f>SUM(PL!E244:AN244)</f>
        <v>0</v>
      </c>
      <c r="D244" s="1">
        <f>SUM(PL!AO244:BX244)</f>
        <v>0</v>
      </c>
      <c r="E244" s="1">
        <f>SUM(C244:D244)</f>
        <v>0</v>
      </c>
      <c r="F244" s="1">
        <f>IF(C244 + F243 &lt; 0, C244 + F243, 0)</f>
        <v>0</v>
      </c>
      <c r="G244" s="1">
        <f>IF(D244 + G243 &lt; 0, D244 + G243, 0)</f>
        <v>0</v>
      </c>
      <c r="H244" s="1">
        <f>IF(E244 + H243 &lt; 0, E244 + H243, 0)</f>
        <v>0</v>
      </c>
      <c r="I244" s="1">
        <f>IF(H244 &lt; 0, 1 + I243, 0)</f>
        <v>0</v>
      </c>
      <c r="J244" s="1">
        <f>C244-((ABS(SUM(PL!E244:AN244)))*0.125)</f>
        <v>0</v>
      </c>
      <c r="K244" s="1">
        <f>D244-((ABS(SUM(PL!AO244:BX244)))*0.125)</f>
        <v>0</v>
      </c>
      <c r="L244" s="1">
        <f>J244 + K244</f>
        <v>0</v>
      </c>
      <c r="M244" s="1">
        <f>IF(J244 + M243 &lt; 0, J244 + M243, 0)</f>
        <v>0</v>
      </c>
      <c r="N244" s="1">
        <f>IF(K244 + N243 &lt; 0, K244 + N243, 0)</f>
        <v>0</v>
      </c>
      <c r="O244" s="1">
        <f>IF(L244 + O243 &lt; 0, L244 + O243, 0)</f>
        <v>0</v>
      </c>
      <c r="P244" s="1">
        <f>IF(O244 &lt; 0, 1 + P243, 0)</f>
        <v>0</v>
      </c>
      <c r="Q244" s="1">
        <f>IF(E244&lt;0,1,0)</f>
        <v>0</v>
      </c>
      <c r="R244" s="1">
        <f>IF(Q244=1,E244,0)</f>
        <v>0</v>
      </c>
      <c r="S244" s="1">
        <f>IF(E244&gt;0,1,0)</f>
        <v>0</v>
      </c>
      <c r="T244" s="1">
        <f>IF(S244=1,E244,0)</f>
        <v>0</v>
      </c>
      <c r="U244" s="1">
        <f>IF(R244&lt;-100000000.0/100,1,0)</f>
        <v>0</v>
      </c>
      <c r="V244" s="1">
        <f>IF(T244&gt;100000000.0/100,1,0)</f>
        <v>0</v>
      </c>
      <c r="W244" s="1">
        <f>IF(L244&lt;0,1,0)</f>
        <v>0</v>
      </c>
      <c r="X244" s="1">
        <f>IF(W244=1,L244,0)</f>
        <v>0</v>
      </c>
      <c r="Y244" s="1">
        <f>IF(L244&gt;0,1,0)</f>
        <v>0</v>
      </c>
      <c r="Z244" s="1">
        <f>IF(Y244=1,L244,0)</f>
        <v>0</v>
      </c>
      <c r="AA244" s="1">
        <f>IF(X244&lt;-100000000.0/100,1,0)</f>
        <v>0</v>
      </c>
      <c r="AB244" s="1">
        <f>IF(Z244&gt;100000000.0/100,1,0)</f>
        <v>0</v>
      </c>
    </row>
    <row r="245" spans="1:28" s="1" customFormat="1">
      <c r="A245" s="3">
        <v>45653</v>
      </c>
      <c r="B245" s="2" t="s">
        <v>80</v>
      </c>
      <c r="C245" s="1">
        <f>SUM(PL!E245:AN245)</f>
        <v>0</v>
      </c>
      <c r="D245" s="1">
        <f>SUM(PL!AO245:BX245)</f>
        <v>0</v>
      </c>
      <c r="E245" s="1">
        <f>SUM(C245:D245)</f>
        <v>0</v>
      </c>
      <c r="F245" s="1">
        <f>IF(C245 + F244 &lt; 0, C245 + F244, 0)</f>
        <v>0</v>
      </c>
      <c r="G245" s="1">
        <f>IF(D245 + G244 &lt; 0, D245 + G244, 0)</f>
        <v>0</v>
      </c>
      <c r="H245" s="1">
        <f>IF(E245 + H244 &lt; 0, E245 + H244, 0)</f>
        <v>0</v>
      </c>
      <c r="I245" s="1">
        <f>IF(H245 &lt; 0, 1 + I244, 0)</f>
        <v>0</v>
      </c>
      <c r="J245" s="1">
        <f>C245-((ABS(SUM(PL!E245:AN245)))*0.125)</f>
        <v>0</v>
      </c>
      <c r="K245" s="1">
        <f>D245-((ABS(SUM(PL!AO245:BX245)))*0.125)</f>
        <v>0</v>
      </c>
      <c r="L245" s="1">
        <f>J245 + K245</f>
        <v>0</v>
      </c>
      <c r="M245" s="1">
        <f>IF(J245 + M244 &lt; 0, J245 + M244, 0)</f>
        <v>0</v>
      </c>
      <c r="N245" s="1">
        <f>IF(K245 + N244 &lt; 0, K245 + N244, 0)</f>
        <v>0</v>
      </c>
      <c r="O245" s="1">
        <f>IF(L245 + O244 &lt; 0, L245 + O244, 0)</f>
        <v>0</v>
      </c>
      <c r="P245" s="1">
        <f>IF(O245 &lt; 0, 1 + P244, 0)</f>
        <v>0</v>
      </c>
      <c r="Q245" s="1">
        <f>IF(E245&lt;0,1,0)</f>
        <v>0</v>
      </c>
      <c r="R245" s="1">
        <f>IF(Q245=1,E245,0)</f>
        <v>0</v>
      </c>
      <c r="S245" s="1">
        <f>IF(E245&gt;0,1,0)</f>
        <v>0</v>
      </c>
      <c r="T245" s="1">
        <f>IF(S245=1,E245,0)</f>
        <v>0</v>
      </c>
      <c r="U245" s="1">
        <f>IF(R245&lt;-100000000.0/100,1,0)</f>
        <v>0</v>
      </c>
      <c r="V245" s="1">
        <f>IF(T245&gt;100000000.0/100,1,0)</f>
        <v>0</v>
      </c>
      <c r="W245" s="1">
        <f>IF(L245&lt;0,1,0)</f>
        <v>0</v>
      </c>
      <c r="X245" s="1">
        <f>IF(W245=1,L245,0)</f>
        <v>0</v>
      </c>
      <c r="Y245" s="1">
        <f>IF(L245&gt;0,1,0)</f>
        <v>0</v>
      </c>
      <c r="Z245" s="1">
        <f>IF(Y245=1,L245,0)</f>
        <v>0</v>
      </c>
      <c r="AA245" s="1">
        <f>IF(X245&lt;-100000000.0/100,1,0)</f>
        <v>0</v>
      </c>
      <c r="AB245" s="1">
        <f>IF(Z245&gt;100000000.0/100,1,0)</f>
        <v>0</v>
      </c>
    </row>
    <row r="246" spans="1:28" s="1" customFormat="1">
      <c r="A246" s="3">
        <v>45656</v>
      </c>
      <c r="B246" s="2" t="s">
        <v>76</v>
      </c>
      <c r="C246" s="1">
        <f>SUM(PL!E246:AN246)</f>
        <v>0</v>
      </c>
      <c r="D246" s="1">
        <f>SUM(PL!AO246:BX246)</f>
        <v>0</v>
      </c>
      <c r="E246" s="1">
        <f>SUM(C246:D246)</f>
        <v>0</v>
      </c>
      <c r="F246" s="1">
        <f>IF(C246 + F245 &lt; 0, C246 + F245, 0)</f>
        <v>0</v>
      </c>
      <c r="G246" s="1">
        <f>IF(D246 + G245 &lt; 0, D246 + G245, 0)</f>
        <v>0</v>
      </c>
      <c r="H246" s="1">
        <f>IF(E246 + H245 &lt; 0, E246 + H245, 0)</f>
        <v>0</v>
      </c>
      <c r="I246" s="1">
        <f>IF(H246 &lt; 0, 1 + I245, 0)</f>
        <v>0</v>
      </c>
      <c r="J246" s="1">
        <f>C246-((ABS(SUM(PL!E246:AN246)))*0.125)</f>
        <v>0</v>
      </c>
      <c r="K246" s="1">
        <f>D246-((ABS(SUM(PL!AO246:BX246)))*0.125)</f>
        <v>0</v>
      </c>
      <c r="L246" s="1">
        <f>J246 + K246</f>
        <v>0</v>
      </c>
      <c r="M246" s="1">
        <f>IF(J246 + M245 &lt; 0, J246 + M245, 0)</f>
        <v>0</v>
      </c>
      <c r="N246" s="1">
        <f>IF(K246 + N245 &lt; 0, K246 + N245, 0)</f>
        <v>0</v>
      </c>
      <c r="O246" s="1">
        <f>IF(L246 + O245 &lt; 0, L246 + O245, 0)</f>
        <v>0</v>
      </c>
      <c r="P246" s="1">
        <f>IF(O246 &lt; 0, 1 + P245, 0)</f>
        <v>0</v>
      </c>
      <c r="Q246" s="1">
        <f>IF(E246&lt;0,1,0)</f>
        <v>0</v>
      </c>
      <c r="R246" s="1">
        <f>IF(Q246=1,E246,0)</f>
        <v>0</v>
      </c>
      <c r="S246" s="1">
        <f>IF(E246&gt;0,1,0)</f>
        <v>0</v>
      </c>
      <c r="T246" s="1">
        <f>IF(S246=1,E246,0)</f>
        <v>0</v>
      </c>
      <c r="U246" s="1">
        <f>IF(R246&lt;-100000000.0/100,1,0)</f>
        <v>0</v>
      </c>
      <c r="V246" s="1">
        <f>IF(T246&gt;100000000.0/100,1,0)</f>
        <v>0</v>
      </c>
      <c r="W246" s="1">
        <f>IF(L246&lt;0,1,0)</f>
        <v>0</v>
      </c>
      <c r="X246" s="1">
        <f>IF(W246=1,L246,0)</f>
        <v>0</v>
      </c>
      <c r="Y246" s="1">
        <f>IF(L246&gt;0,1,0)</f>
        <v>0</v>
      </c>
      <c r="Z246" s="1">
        <f>IF(Y246=1,L246,0)</f>
        <v>0</v>
      </c>
      <c r="AA246" s="1">
        <f>IF(X246&lt;-100000000.0/100,1,0)</f>
        <v>0</v>
      </c>
      <c r="AB246" s="1">
        <f>IF(Z246&gt;100000000.0/100,1,0)</f>
        <v>0</v>
      </c>
    </row>
    <row r="247" spans="1:28" s="1" customFormat="1">
      <c r="A247" s="3">
        <v>45657</v>
      </c>
      <c r="B247" s="2" t="s">
        <v>77</v>
      </c>
      <c r="C247" s="1">
        <f>SUM(PL!E247:AN247)</f>
        <v>0</v>
      </c>
      <c r="D247" s="1">
        <f>SUM(PL!AO247:BX247)</f>
        <v>0</v>
      </c>
      <c r="E247" s="1">
        <f>SUM(C247:D247)</f>
        <v>0</v>
      </c>
      <c r="F247" s="1">
        <f>IF(C247 + F246 &lt; 0, C247 + F246, 0)</f>
        <v>0</v>
      </c>
      <c r="G247" s="1">
        <f>IF(D247 + G246 &lt; 0, D247 + G246, 0)</f>
        <v>0</v>
      </c>
      <c r="H247" s="1">
        <f>IF(E247 + H246 &lt; 0, E247 + H246, 0)</f>
        <v>0</v>
      </c>
      <c r="I247" s="1">
        <f>IF(H247 &lt; 0, 1 + I246, 0)</f>
        <v>0</v>
      </c>
      <c r="J247" s="1">
        <f>C247-((ABS(SUM(PL!E247:AN247)))*0.125)</f>
        <v>0</v>
      </c>
      <c r="K247" s="1">
        <f>D247-((ABS(SUM(PL!AO247:BX247)))*0.125)</f>
        <v>0</v>
      </c>
      <c r="L247" s="1">
        <f>J247 + K247</f>
        <v>0</v>
      </c>
      <c r="M247" s="1">
        <f>IF(J247 + M246 &lt; 0, J247 + M246, 0)</f>
        <v>0</v>
      </c>
      <c r="N247" s="1">
        <f>IF(K247 + N246 &lt; 0, K247 + N246, 0)</f>
        <v>0</v>
      </c>
      <c r="O247" s="1">
        <f>IF(L247 + O246 &lt; 0, L247 + O246, 0)</f>
        <v>0</v>
      </c>
      <c r="P247" s="1">
        <f>IF(O247 &lt; 0, 1 + P246, 0)</f>
        <v>0</v>
      </c>
      <c r="Q247" s="1">
        <f>IF(E247&lt;0,1,0)</f>
        <v>0</v>
      </c>
      <c r="R247" s="1">
        <f>IF(Q247=1,E247,0)</f>
        <v>0</v>
      </c>
      <c r="S247" s="1">
        <f>IF(E247&gt;0,1,0)</f>
        <v>0</v>
      </c>
      <c r="T247" s="1">
        <f>IF(S247=1,E247,0)</f>
        <v>0</v>
      </c>
      <c r="U247" s="1">
        <f>IF(R247&lt;-100000000.0/100,1,0)</f>
        <v>0</v>
      </c>
      <c r="V247" s="1">
        <f>IF(T247&gt;100000000.0/100,1,0)</f>
        <v>0</v>
      </c>
      <c r="W247" s="1">
        <f>IF(L247&lt;0,1,0)</f>
        <v>0</v>
      </c>
      <c r="X247" s="1">
        <f>IF(W247=1,L247,0)</f>
        <v>0</v>
      </c>
      <c r="Y247" s="1">
        <f>IF(L247&gt;0,1,0)</f>
        <v>0</v>
      </c>
      <c r="Z247" s="1">
        <f>IF(Y247=1,L247,0)</f>
        <v>0</v>
      </c>
      <c r="AA247" s="1">
        <f>IF(X247&lt;-100000000.0/100,1,0)</f>
        <v>0</v>
      </c>
      <c r="AB247" s="1">
        <f>IF(Z247&gt;100000000.0/100,1,0)</f>
        <v>0</v>
      </c>
    </row>
    <row r="248" spans="1:28" s="1" customFormat="1">
      <c r="A248" s="3">
        <v>45658</v>
      </c>
      <c r="B248" s="2" t="s">
        <v>78</v>
      </c>
      <c r="C248" s="1">
        <f>SUM(PL!E248:AN248)</f>
        <v>0</v>
      </c>
      <c r="D248" s="1">
        <f>SUM(PL!AO248:BX248)</f>
        <v>0</v>
      </c>
      <c r="E248" s="1">
        <f>SUM(C248:D248)</f>
        <v>0</v>
      </c>
      <c r="F248" s="1">
        <f>IF(C248 + F247 &lt; 0, C248 + F247, 0)</f>
        <v>0</v>
      </c>
      <c r="G248" s="1">
        <f>IF(D248 + G247 &lt; 0, D248 + G247, 0)</f>
        <v>0</v>
      </c>
      <c r="H248" s="1">
        <f>IF(E248 + H247 &lt; 0, E248 + H247, 0)</f>
        <v>0</v>
      </c>
      <c r="I248" s="1">
        <f>IF(H248 &lt; 0, 1 + I247, 0)</f>
        <v>0</v>
      </c>
      <c r="J248" s="1">
        <f>C248-((ABS(SUM(PL!E248:AN248)))*0.125)</f>
        <v>0</v>
      </c>
      <c r="K248" s="1">
        <f>D248-((ABS(SUM(PL!AO248:BX248)))*0.125)</f>
        <v>0</v>
      </c>
      <c r="L248" s="1">
        <f>J248 + K248</f>
        <v>0</v>
      </c>
      <c r="M248" s="1">
        <f>IF(J248 + M247 &lt; 0, J248 + M247, 0)</f>
        <v>0</v>
      </c>
      <c r="N248" s="1">
        <f>IF(K248 + N247 &lt; 0, K248 + N247, 0)</f>
        <v>0</v>
      </c>
      <c r="O248" s="1">
        <f>IF(L248 + O247 &lt; 0, L248 + O247, 0)</f>
        <v>0</v>
      </c>
      <c r="P248" s="1">
        <f>IF(O248 &lt; 0, 1 + P247, 0)</f>
        <v>0</v>
      </c>
      <c r="Q248" s="1">
        <f>IF(E248&lt;0,1,0)</f>
        <v>0</v>
      </c>
      <c r="R248" s="1">
        <f>IF(Q248=1,E248,0)</f>
        <v>0</v>
      </c>
      <c r="S248" s="1">
        <f>IF(E248&gt;0,1,0)</f>
        <v>0</v>
      </c>
      <c r="T248" s="1">
        <f>IF(S248=1,E248,0)</f>
        <v>0</v>
      </c>
      <c r="U248" s="1">
        <f>IF(R248&lt;-100000000.0/100,1,0)</f>
        <v>0</v>
      </c>
      <c r="V248" s="1">
        <f>IF(T248&gt;100000000.0/100,1,0)</f>
        <v>0</v>
      </c>
      <c r="W248" s="1">
        <f>IF(L248&lt;0,1,0)</f>
        <v>0</v>
      </c>
      <c r="X248" s="1">
        <f>IF(W248=1,L248,0)</f>
        <v>0</v>
      </c>
      <c r="Y248" s="1">
        <f>IF(L248&gt;0,1,0)</f>
        <v>0</v>
      </c>
      <c r="Z248" s="1">
        <f>IF(Y248=1,L248,0)</f>
        <v>0</v>
      </c>
      <c r="AA248" s="1">
        <f>IF(X248&lt;-100000000.0/100,1,0)</f>
        <v>0</v>
      </c>
      <c r="AB248" s="1">
        <f>IF(Z248&gt;100000000.0/100,1,0)</f>
        <v>0</v>
      </c>
    </row>
    <row r="249" spans="1:28" s="1" customFormat="1">
      <c r="A249" s="3">
        <v>45659</v>
      </c>
      <c r="B249" s="2" t="s">
        <v>79</v>
      </c>
      <c r="C249" s="1">
        <f>SUM(PL!E249:AN249)</f>
        <v>0</v>
      </c>
      <c r="D249" s="1">
        <f>SUM(PL!AO249:BX249)</f>
        <v>0</v>
      </c>
      <c r="E249" s="1">
        <f>SUM(C249:D249)</f>
        <v>0</v>
      </c>
      <c r="F249" s="1">
        <f>IF(C249 + F248 &lt; 0, C249 + F248, 0)</f>
        <v>0</v>
      </c>
      <c r="G249" s="1">
        <f>IF(D249 + G248 &lt; 0, D249 + G248, 0)</f>
        <v>0</v>
      </c>
      <c r="H249" s="1">
        <f>IF(E249 + H248 &lt; 0, E249 + H248, 0)</f>
        <v>0</v>
      </c>
      <c r="I249" s="1">
        <f>IF(H249 &lt; 0, 1 + I248, 0)</f>
        <v>0</v>
      </c>
      <c r="J249" s="1">
        <f>C249-((ABS(SUM(PL!E249:AN249)))*0.125)</f>
        <v>0</v>
      </c>
      <c r="K249" s="1">
        <f>D249-((ABS(SUM(PL!AO249:BX249)))*0.125)</f>
        <v>0</v>
      </c>
      <c r="L249" s="1">
        <f>J249 + K249</f>
        <v>0</v>
      </c>
      <c r="M249" s="1">
        <f>IF(J249 + M248 &lt; 0, J249 + M248, 0)</f>
        <v>0</v>
      </c>
      <c r="N249" s="1">
        <f>IF(K249 + N248 &lt; 0, K249 + N248, 0)</f>
        <v>0</v>
      </c>
      <c r="O249" s="1">
        <f>IF(L249 + O248 &lt; 0, L249 + O248, 0)</f>
        <v>0</v>
      </c>
      <c r="P249" s="1">
        <f>IF(O249 &lt; 0, 1 + P248, 0)</f>
        <v>0</v>
      </c>
      <c r="Q249" s="1">
        <f>IF(E249&lt;0,1,0)</f>
        <v>0</v>
      </c>
      <c r="R249" s="1">
        <f>IF(Q249=1,E249,0)</f>
        <v>0</v>
      </c>
      <c r="S249" s="1">
        <f>IF(E249&gt;0,1,0)</f>
        <v>0</v>
      </c>
      <c r="T249" s="1">
        <f>IF(S249=1,E249,0)</f>
        <v>0</v>
      </c>
      <c r="U249" s="1">
        <f>IF(R249&lt;-100000000.0/100,1,0)</f>
        <v>0</v>
      </c>
      <c r="V249" s="1">
        <f>IF(T249&gt;100000000.0/100,1,0)</f>
        <v>0</v>
      </c>
      <c r="W249" s="1">
        <f>IF(L249&lt;0,1,0)</f>
        <v>0</v>
      </c>
      <c r="X249" s="1">
        <f>IF(W249=1,L249,0)</f>
        <v>0</v>
      </c>
      <c r="Y249" s="1">
        <f>IF(L249&gt;0,1,0)</f>
        <v>0</v>
      </c>
      <c r="Z249" s="1">
        <f>IF(Y249=1,L249,0)</f>
        <v>0</v>
      </c>
      <c r="AA249" s="1">
        <f>IF(X249&lt;-100000000.0/100,1,0)</f>
        <v>0</v>
      </c>
      <c r="AB249" s="1">
        <f>IF(Z249&gt;100000000.0/100,1,0)</f>
        <v>0</v>
      </c>
    </row>
    <row r="250" spans="1:28" s="1" customFormat="1">
      <c r="A250" s="3">
        <v>45660</v>
      </c>
      <c r="B250" s="2" t="s">
        <v>80</v>
      </c>
      <c r="C250" s="1">
        <f>SUM(PL!E250:AN250)</f>
        <v>0</v>
      </c>
      <c r="D250" s="1">
        <f>SUM(PL!AO250:BX250)</f>
        <v>0</v>
      </c>
      <c r="E250" s="1">
        <f>SUM(C250:D250)</f>
        <v>0</v>
      </c>
      <c r="F250" s="1">
        <f>IF(C250 + F249 &lt; 0, C250 + F249, 0)</f>
        <v>0</v>
      </c>
      <c r="G250" s="1">
        <f>IF(D250 + G249 &lt; 0, D250 + G249, 0)</f>
        <v>0</v>
      </c>
      <c r="H250" s="1">
        <f>IF(E250 + H249 &lt; 0, E250 + H249, 0)</f>
        <v>0</v>
      </c>
      <c r="I250" s="1">
        <f>IF(H250 &lt; 0, 1 + I249, 0)</f>
        <v>0</v>
      </c>
      <c r="J250" s="1">
        <f>C250-((ABS(SUM(PL!E250:AN250)))*0.125)</f>
        <v>0</v>
      </c>
      <c r="K250" s="1">
        <f>D250-((ABS(SUM(PL!AO250:BX250)))*0.125)</f>
        <v>0</v>
      </c>
      <c r="L250" s="1">
        <f>J250 + K250</f>
        <v>0</v>
      </c>
      <c r="M250" s="1">
        <f>IF(J250 + M249 &lt; 0, J250 + M249, 0)</f>
        <v>0</v>
      </c>
      <c r="N250" s="1">
        <f>IF(K250 + N249 &lt; 0, K250 + N249, 0)</f>
        <v>0</v>
      </c>
      <c r="O250" s="1">
        <f>IF(L250 + O249 &lt; 0, L250 + O249, 0)</f>
        <v>0</v>
      </c>
      <c r="P250" s="1">
        <f>IF(O250 &lt; 0, 1 + P249, 0)</f>
        <v>0</v>
      </c>
      <c r="Q250" s="1">
        <f>IF(E250&lt;0,1,0)</f>
        <v>0</v>
      </c>
      <c r="R250" s="1">
        <f>IF(Q250=1,E250,0)</f>
        <v>0</v>
      </c>
      <c r="S250" s="1">
        <f>IF(E250&gt;0,1,0)</f>
        <v>0</v>
      </c>
      <c r="T250" s="1">
        <f>IF(S250=1,E250,0)</f>
        <v>0</v>
      </c>
      <c r="U250" s="1">
        <f>IF(R250&lt;-100000000.0/100,1,0)</f>
        <v>0</v>
      </c>
      <c r="V250" s="1">
        <f>IF(T250&gt;100000000.0/100,1,0)</f>
        <v>0</v>
      </c>
      <c r="W250" s="1">
        <f>IF(L250&lt;0,1,0)</f>
        <v>0</v>
      </c>
      <c r="X250" s="1">
        <f>IF(W250=1,L250,0)</f>
        <v>0</v>
      </c>
      <c r="Y250" s="1">
        <f>IF(L250&gt;0,1,0)</f>
        <v>0</v>
      </c>
      <c r="Z250" s="1">
        <f>IF(Y250=1,L250,0)</f>
        <v>0</v>
      </c>
      <c r="AA250" s="1">
        <f>IF(X250&lt;-100000000.0/100,1,0)</f>
        <v>0</v>
      </c>
      <c r="AB250" s="1">
        <f>IF(Z250&gt;100000000.0/100,1,0)</f>
        <v>0</v>
      </c>
    </row>
    <row r="251" spans="1:28" s="1" customFormat="1">
      <c r="A251" s="3">
        <v>45663</v>
      </c>
      <c r="B251" s="2" t="s">
        <v>76</v>
      </c>
      <c r="C251" s="1">
        <f>SUM(PL!E251:AN251)</f>
        <v>0</v>
      </c>
      <c r="D251" s="1">
        <f>SUM(PL!AO251:BX251)</f>
        <v>0</v>
      </c>
      <c r="E251" s="1">
        <f>SUM(C251:D251)</f>
        <v>0</v>
      </c>
      <c r="F251" s="1">
        <f>IF(C251 + F250 &lt; 0, C251 + F250, 0)</f>
        <v>0</v>
      </c>
      <c r="G251" s="1">
        <f>IF(D251 + G250 &lt; 0, D251 + G250, 0)</f>
        <v>0</v>
      </c>
      <c r="H251" s="1">
        <f>IF(E251 + H250 &lt; 0, E251 + H250, 0)</f>
        <v>0</v>
      </c>
      <c r="I251" s="1">
        <f>IF(H251 &lt; 0, 1 + I250, 0)</f>
        <v>0</v>
      </c>
      <c r="J251" s="1">
        <f>C251-((ABS(SUM(PL!E251:AN251)))*0.125)</f>
        <v>0</v>
      </c>
      <c r="K251" s="1">
        <f>D251-((ABS(SUM(PL!AO251:BX251)))*0.125)</f>
        <v>0</v>
      </c>
      <c r="L251" s="1">
        <f>J251 + K251</f>
        <v>0</v>
      </c>
      <c r="M251" s="1">
        <f>IF(J251 + M250 &lt; 0, J251 + M250, 0)</f>
        <v>0</v>
      </c>
      <c r="N251" s="1">
        <f>IF(K251 + N250 &lt; 0, K251 + N250, 0)</f>
        <v>0</v>
      </c>
      <c r="O251" s="1">
        <f>IF(L251 + O250 &lt; 0, L251 + O250, 0)</f>
        <v>0</v>
      </c>
      <c r="P251" s="1">
        <f>IF(O251 &lt; 0, 1 + P250, 0)</f>
        <v>0</v>
      </c>
      <c r="Q251" s="1">
        <f>IF(E251&lt;0,1,0)</f>
        <v>0</v>
      </c>
      <c r="R251" s="1">
        <f>IF(Q251=1,E251,0)</f>
        <v>0</v>
      </c>
      <c r="S251" s="1">
        <f>IF(E251&gt;0,1,0)</f>
        <v>0</v>
      </c>
      <c r="T251" s="1">
        <f>IF(S251=1,E251,0)</f>
        <v>0</v>
      </c>
      <c r="U251" s="1">
        <f>IF(R251&lt;-100000000.0/100,1,0)</f>
        <v>0</v>
      </c>
      <c r="V251" s="1">
        <f>IF(T251&gt;100000000.0/100,1,0)</f>
        <v>0</v>
      </c>
      <c r="W251" s="1">
        <f>IF(L251&lt;0,1,0)</f>
        <v>0</v>
      </c>
      <c r="X251" s="1">
        <f>IF(W251=1,L251,0)</f>
        <v>0</v>
      </c>
      <c r="Y251" s="1">
        <f>IF(L251&gt;0,1,0)</f>
        <v>0</v>
      </c>
      <c r="Z251" s="1">
        <f>IF(Y251=1,L251,0)</f>
        <v>0</v>
      </c>
      <c r="AA251" s="1">
        <f>IF(X251&lt;-100000000.0/100,1,0)</f>
        <v>0</v>
      </c>
      <c r="AB251" s="1">
        <f>IF(Z251&gt;100000000.0/100,1,0)</f>
        <v>0</v>
      </c>
    </row>
    <row r="252" spans="1:28" s="1" customFormat="1">
      <c r="A252" s="3">
        <v>45664</v>
      </c>
      <c r="B252" s="2" t="s">
        <v>77</v>
      </c>
      <c r="C252" s="1">
        <f>SUM(PL!E252:AN252)</f>
        <v>0</v>
      </c>
      <c r="D252" s="1">
        <f>SUM(PL!AO252:BX252)</f>
        <v>0</v>
      </c>
      <c r="E252" s="1">
        <f>SUM(C252:D252)</f>
        <v>0</v>
      </c>
      <c r="F252" s="1">
        <f>IF(C252 + F251 &lt; 0, C252 + F251, 0)</f>
        <v>0</v>
      </c>
      <c r="G252" s="1">
        <f>IF(D252 + G251 &lt; 0, D252 + G251, 0)</f>
        <v>0</v>
      </c>
      <c r="H252" s="1">
        <f>IF(E252 + H251 &lt; 0, E252 + H251, 0)</f>
        <v>0</v>
      </c>
      <c r="I252" s="1">
        <f>IF(H252 &lt; 0, 1 + I251, 0)</f>
        <v>0</v>
      </c>
      <c r="J252" s="1">
        <f>C252-((ABS(SUM(PL!E252:AN252)))*0.125)</f>
        <v>0</v>
      </c>
      <c r="K252" s="1">
        <f>D252-((ABS(SUM(PL!AO252:BX252)))*0.125)</f>
        <v>0</v>
      </c>
      <c r="L252" s="1">
        <f>J252 + K252</f>
        <v>0</v>
      </c>
      <c r="M252" s="1">
        <f>IF(J252 + M251 &lt; 0, J252 + M251, 0)</f>
        <v>0</v>
      </c>
      <c r="N252" s="1">
        <f>IF(K252 + N251 &lt; 0, K252 + N251, 0)</f>
        <v>0</v>
      </c>
      <c r="O252" s="1">
        <f>IF(L252 + O251 &lt; 0, L252 + O251, 0)</f>
        <v>0</v>
      </c>
      <c r="P252" s="1">
        <f>IF(O252 &lt; 0, 1 + P251, 0)</f>
        <v>0</v>
      </c>
      <c r="Q252" s="1">
        <f>IF(E252&lt;0,1,0)</f>
        <v>0</v>
      </c>
      <c r="R252" s="1">
        <f>IF(Q252=1,E252,0)</f>
        <v>0</v>
      </c>
      <c r="S252" s="1">
        <f>IF(E252&gt;0,1,0)</f>
        <v>0</v>
      </c>
      <c r="T252" s="1">
        <f>IF(S252=1,E252,0)</f>
        <v>0</v>
      </c>
      <c r="U252" s="1">
        <f>IF(R252&lt;-100000000.0/100,1,0)</f>
        <v>0</v>
      </c>
      <c r="V252" s="1">
        <f>IF(T252&gt;100000000.0/100,1,0)</f>
        <v>0</v>
      </c>
      <c r="W252" s="1">
        <f>IF(L252&lt;0,1,0)</f>
        <v>0</v>
      </c>
      <c r="X252" s="1">
        <f>IF(W252=1,L252,0)</f>
        <v>0</v>
      </c>
      <c r="Y252" s="1">
        <f>IF(L252&gt;0,1,0)</f>
        <v>0</v>
      </c>
      <c r="Z252" s="1">
        <f>IF(Y252=1,L252,0)</f>
        <v>0</v>
      </c>
      <c r="AA252" s="1">
        <f>IF(X252&lt;-100000000.0/100,1,0)</f>
        <v>0</v>
      </c>
      <c r="AB252" s="1">
        <f>IF(Z252&gt;100000000.0/100,1,0)</f>
        <v>0</v>
      </c>
    </row>
    <row r="253" spans="1:28" s="1" customFormat="1">
      <c r="A253" s="3">
        <v>45665</v>
      </c>
      <c r="B253" s="2" t="s">
        <v>78</v>
      </c>
      <c r="C253" s="1">
        <f>SUM(PL!E253:AN253)</f>
        <v>0</v>
      </c>
      <c r="D253" s="1">
        <f>SUM(PL!AO253:BX253)</f>
        <v>0</v>
      </c>
      <c r="E253" s="1">
        <f>SUM(C253:D253)</f>
        <v>0</v>
      </c>
      <c r="F253" s="1">
        <f>IF(C253 + F252 &lt; 0, C253 + F252, 0)</f>
        <v>0</v>
      </c>
      <c r="G253" s="1">
        <f>IF(D253 + G252 &lt; 0, D253 + G252, 0)</f>
        <v>0</v>
      </c>
      <c r="H253" s="1">
        <f>IF(E253 + H252 &lt; 0, E253 + H252, 0)</f>
        <v>0</v>
      </c>
      <c r="I253" s="1">
        <f>IF(H253 &lt; 0, 1 + I252, 0)</f>
        <v>0</v>
      </c>
      <c r="J253" s="1">
        <f>C253-((ABS(SUM(PL!E253:AN253)))*0.125)</f>
        <v>0</v>
      </c>
      <c r="K253" s="1">
        <f>D253-((ABS(SUM(PL!AO253:BX253)))*0.125)</f>
        <v>0</v>
      </c>
      <c r="L253" s="1">
        <f>J253 + K253</f>
        <v>0</v>
      </c>
      <c r="M253" s="1">
        <f>IF(J253 + M252 &lt; 0, J253 + M252, 0)</f>
        <v>0</v>
      </c>
      <c r="N253" s="1">
        <f>IF(K253 + N252 &lt; 0, K253 + N252, 0)</f>
        <v>0</v>
      </c>
      <c r="O253" s="1">
        <f>IF(L253 + O252 &lt; 0, L253 + O252, 0)</f>
        <v>0</v>
      </c>
      <c r="P253" s="1">
        <f>IF(O253 &lt; 0, 1 + P252, 0)</f>
        <v>0</v>
      </c>
      <c r="Q253" s="1">
        <f>IF(E253&lt;0,1,0)</f>
        <v>0</v>
      </c>
      <c r="R253" s="1">
        <f>IF(Q253=1,E253,0)</f>
        <v>0</v>
      </c>
      <c r="S253" s="1">
        <f>IF(E253&gt;0,1,0)</f>
        <v>0</v>
      </c>
      <c r="T253" s="1">
        <f>IF(S253=1,E253,0)</f>
        <v>0</v>
      </c>
      <c r="U253" s="1">
        <f>IF(R253&lt;-100000000.0/100,1,0)</f>
        <v>0</v>
      </c>
      <c r="V253" s="1">
        <f>IF(T253&gt;100000000.0/100,1,0)</f>
        <v>0</v>
      </c>
      <c r="W253" s="1">
        <f>IF(L253&lt;0,1,0)</f>
        <v>0</v>
      </c>
      <c r="X253" s="1">
        <f>IF(W253=1,L253,0)</f>
        <v>0</v>
      </c>
      <c r="Y253" s="1">
        <f>IF(L253&gt;0,1,0)</f>
        <v>0</v>
      </c>
      <c r="Z253" s="1">
        <f>IF(Y253=1,L253,0)</f>
        <v>0</v>
      </c>
      <c r="AA253" s="1">
        <f>IF(X253&lt;-100000000.0/100,1,0)</f>
        <v>0</v>
      </c>
      <c r="AB253" s="1">
        <f>IF(Z253&gt;100000000.0/100,1,0)</f>
        <v>0</v>
      </c>
    </row>
    <row r="254" spans="1:28" s="1" customFormat="1">
      <c r="A254" s="3">
        <v>45666</v>
      </c>
      <c r="B254" s="2" t="s">
        <v>79</v>
      </c>
      <c r="C254" s="1">
        <f>SUM(PL!E254:AN254)</f>
        <v>0</v>
      </c>
      <c r="D254" s="1">
        <f>SUM(PL!AO254:BX254)</f>
        <v>0</v>
      </c>
      <c r="E254" s="1">
        <f>SUM(C254:D254)</f>
        <v>0</v>
      </c>
      <c r="F254" s="1">
        <f>IF(C254 + F253 &lt; 0, C254 + F253, 0)</f>
        <v>0</v>
      </c>
      <c r="G254" s="1">
        <f>IF(D254 + G253 &lt; 0, D254 + G253, 0)</f>
        <v>0</v>
      </c>
      <c r="H254" s="1">
        <f>IF(E254 + H253 &lt; 0, E254 + H253, 0)</f>
        <v>0</v>
      </c>
      <c r="I254" s="1">
        <f>IF(H254 &lt; 0, 1 + I253, 0)</f>
        <v>0</v>
      </c>
      <c r="J254" s="1">
        <f>C254-((ABS(SUM(PL!E254:AN254)))*0.125)</f>
        <v>0</v>
      </c>
      <c r="K254" s="1">
        <f>D254-((ABS(SUM(PL!AO254:BX254)))*0.125)</f>
        <v>0</v>
      </c>
      <c r="L254" s="1">
        <f>J254 + K254</f>
        <v>0</v>
      </c>
      <c r="M254" s="1">
        <f>IF(J254 + M253 &lt; 0, J254 + M253, 0)</f>
        <v>0</v>
      </c>
      <c r="N254" s="1">
        <f>IF(K254 + N253 &lt; 0, K254 + N253, 0)</f>
        <v>0</v>
      </c>
      <c r="O254" s="1">
        <f>IF(L254 + O253 &lt; 0, L254 + O253, 0)</f>
        <v>0</v>
      </c>
      <c r="P254" s="1">
        <f>IF(O254 &lt; 0, 1 + P253, 0)</f>
        <v>0</v>
      </c>
      <c r="Q254" s="1">
        <f>IF(E254&lt;0,1,0)</f>
        <v>0</v>
      </c>
      <c r="R254" s="1">
        <f>IF(Q254=1,E254,0)</f>
        <v>0</v>
      </c>
      <c r="S254" s="1">
        <f>IF(E254&gt;0,1,0)</f>
        <v>0</v>
      </c>
      <c r="T254" s="1">
        <f>IF(S254=1,E254,0)</f>
        <v>0</v>
      </c>
      <c r="U254" s="1">
        <f>IF(R254&lt;-100000000.0/100,1,0)</f>
        <v>0</v>
      </c>
      <c r="V254" s="1">
        <f>IF(T254&gt;100000000.0/100,1,0)</f>
        <v>0</v>
      </c>
      <c r="W254" s="1">
        <f>IF(L254&lt;0,1,0)</f>
        <v>0</v>
      </c>
      <c r="X254" s="1">
        <f>IF(W254=1,L254,0)</f>
        <v>0</v>
      </c>
      <c r="Y254" s="1">
        <f>IF(L254&gt;0,1,0)</f>
        <v>0</v>
      </c>
      <c r="Z254" s="1">
        <f>IF(Y254=1,L254,0)</f>
        <v>0</v>
      </c>
      <c r="AA254" s="1">
        <f>IF(X254&lt;-100000000.0/100,1,0)</f>
        <v>0</v>
      </c>
      <c r="AB254" s="1">
        <f>IF(Z254&gt;100000000.0/100,1,0)</f>
        <v>0</v>
      </c>
    </row>
    <row r="255" spans="1:28" s="1" customFormat="1">
      <c r="A255" s="3">
        <v>45667</v>
      </c>
      <c r="B255" s="2" t="s">
        <v>80</v>
      </c>
      <c r="C255" s="1">
        <f>SUM(PL!E255:AN255)</f>
        <v>0</v>
      </c>
      <c r="D255" s="1">
        <f>SUM(PL!AO255:BX255)</f>
        <v>0</v>
      </c>
      <c r="E255" s="1">
        <f>SUM(C255:D255)</f>
        <v>0</v>
      </c>
      <c r="F255" s="1">
        <f>IF(C255 + F254 &lt; 0, C255 + F254, 0)</f>
        <v>0</v>
      </c>
      <c r="G255" s="1">
        <f>IF(D255 + G254 &lt; 0, D255 + G254, 0)</f>
        <v>0</v>
      </c>
      <c r="H255" s="1">
        <f>IF(E255 + H254 &lt; 0, E255 + H254, 0)</f>
        <v>0</v>
      </c>
      <c r="I255" s="1">
        <f>IF(H255 &lt; 0, 1 + I254, 0)</f>
        <v>0</v>
      </c>
      <c r="J255" s="1">
        <f>C255-((ABS(SUM(PL!E255:AN255)))*0.125)</f>
        <v>0</v>
      </c>
      <c r="K255" s="1">
        <f>D255-((ABS(SUM(PL!AO255:BX255)))*0.125)</f>
        <v>0</v>
      </c>
      <c r="L255" s="1">
        <f>J255 + K255</f>
        <v>0</v>
      </c>
      <c r="M255" s="1">
        <f>IF(J255 + M254 &lt; 0, J255 + M254, 0)</f>
        <v>0</v>
      </c>
      <c r="N255" s="1">
        <f>IF(K255 + N254 &lt; 0, K255 + N254, 0)</f>
        <v>0</v>
      </c>
      <c r="O255" s="1">
        <f>IF(L255 + O254 &lt; 0, L255 + O254, 0)</f>
        <v>0</v>
      </c>
      <c r="P255" s="1">
        <f>IF(O255 &lt; 0, 1 + P254, 0)</f>
        <v>0</v>
      </c>
      <c r="Q255" s="1">
        <f>IF(E255&lt;0,1,0)</f>
        <v>0</v>
      </c>
      <c r="R255" s="1">
        <f>IF(Q255=1,E255,0)</f>
        <v>0</v>
      </c>
      <c r="S255" s="1">
        <f>IF(E255&gt;0,1,0)</f>
        <v>0</v>
      </c>
      <c r="T255" s="1">
        <f>IF(S255=1,E255,0)</f>
        <v>0</v>
      </c>
      <c r="U255" s="1">
        <f>IF(R255&lt;-100000000.0/100,1,0)</f>
        <v>0</v>
      </c>
      <c r="V255" s="1">
        <f>IF(T255&gt;100000000.0/100,1,0)</f>
        <v>0</v>
      </c>
      <c r="W255" s="1">
        <f>IF(L255&lt;0,1,0)</f>
        <v>0</v>
      </c>
      <c r="X255" s="1">
        <f>IF(W255=1,L255,0)</f>
        <v>0</v>
      </c>
      <c r="Y255" s="1">
        <f>IF(L255&gt;0,1,0)</f>
        <v>0</v>
      </c>
      <c r="Z255" s="1">
        <f>IF(Y255=1,L255,0)</f>
        <v>0</v>
      </c>
      <c r="AA255" s="1">
        <f>IF(X255&lt;-100000000.0/100,1,0)</f>
        <v>0</v>
      </c>
      <c r="AB255" s="1">
        <f>IF(Z255&gt;100000000.0/100,1,0)</f>
        <v>0</v>
      </c>
    </row>
    <row r="256" spans="1:28" s="1" customFormat="1">
      <c r="A256" s="3">
        <v>45670</v>
      </c>
      <c r="B256" s="2" t="s">
        <v>76</v>
      </c>
      <c r="C256" s="1">
        <f>SUM(PL!E256:AN256)</f>
        <v>0</v>
      </c>
      <c r="D256" s="1">
        <f>SUM(PL!AO256:BX256)</f>
        <v>0</v>
      </c>
      <c r="E256" s="1">
        <f>SUM(C256:D256)</f>
        <v>0</v>
      </c>
      <c r="F256" s="1">
        <f>IF(C256 + F255 &lt; 0, C256 + F255, 0)</f>
        <v>0</v>
      </c>
      <c r="G256" s="1">
        <f>IF(D256 + G255 &lt; 0, D256 + G255, 0)</f>
        <v>0</v>
      </c>
      <c r="H256" s="1">
        <f>IF(E256 + H255 &lt; 0, E256 + H255, 0)</f>
        <v>0</v>
      </c>
      <c r="I256" s="1">
        <f>IF(H256 &lt; 0, 1 + I255, 0)</f>
        <v>0</v>
      </c>
      <c r="J256" s="1">
        <f>C256-((ABS(SUM(PL!E256:AN256)))*0.125)</f>
        <v>0</v>
      </c>
      <c r="K256" s="1">
        <f>D256-((ABS(SUM(PL!AO256:BX256)))*0.125)</f>
        <v>0</v>
      </c>
      <c r="L256" s="1">
        <f>J256 + K256</f>
        <v>0</v>
      </c>
      <c r="M256" s="1">
        <f>IF(J256 + M255 &lt; 0, J256 + M255, 0)</f>
        <v>0</v>
      </c>
      <c r="N256" s="1">
        <f>IF(K256 + N255 &lt; 0, K256 + N255, 0)</f>
        <v>0</v>
      </c>
      <c r="O256" s="1">
        <f>IF(L256 + O255 &lt; 0, L256 + O255, 0)</f>
        <v>0</v>
      </c>
      <c r="P256" s="1">
        <f>IF(O256 &lt; 0, 1 + P255, 0)</f>
        <v>0</v>
      </c>
      <c r="Q256" s="1">
        <f>IF(E256&lt;0,1,0)</f>
        <v>0</v>
      </c>
      <c r="R256" s="1">
        <f>IF(Q256=1,E256,0)</f>
        <v>0</v>
      </c>
      <c r="S256" s="1">
        <f>IF(E256&gt;0,1,0)</f>
        <v>0</v>
      </c>
      <c r="T256" s="1">
        <f>IF(S256=1,E256,0)</f>
        <v>0</v>
      </c>
      <c r="U256" s="1">
        <f>IF(R256&lt;-100000000.0/100,1,0)</f>
        <v>0</v>
      </c>
      <c r="V256" s="1">
        <f>IF(T256&gt;100000000.0/100,1,0)</f>
        <v>0</v>
      </c>
      <c r="W256" s="1">
        <f>IF(L256&lt;0,1,0)</f>
        <v>0</v>
      </c>
      <c r="X256" s="1">
        <f>IF(W256=1,L256,0)</f>
        <v>0</v>
      </c>
      <c r="Y256" s="1">
        <f>IF(L256&gt;0,1,0)</f>
        <v>0</v>
      </c>
      <c r="Z256" s="1">
        <f>IF(Y256=1,L256,0)</f>
        <v>0</v>
      </c>
      <c r="AA256" s="1">
        <f>IF(X256&lt;-100000000.0/100,1,0)</f>
        <v>0</v>
      </c>
      <c r="AB256" s="1">
        <f>IF(Z256&gt;100000000.0/100,1,0)</f>
        <v>0</v>
      </c>
    </row>
    <row r="257" spans="1:28" s="1" customFormat="1">
      <c r="A257" s="3">
        <v>45671</v>
      </c>
      <c r="B257" s="2" t="s">
        <v>77</v>
      </c>
      <c r="C257" s="1">
        <f>SUM(PL!E257:AN257)</f>
        <v>0</v>
      </c>
      <c r="D257" s="1">
        <f>SUM(PL!AO257:BX257)</f>
        <v>0</v>
      </c>
      <c r="E257" s="1">
        <f>SUM(C257:D257)</f>
        <v>0</v>
      </c>
      <c r="F257" s="1">
        <f>IF(C257 + F256 &lt; 0, C257 + F256, 0)</f>
        <v>0</v>
      </c>
      <c r="G257" s="1">
        <f>IF(D257 + G256 &lt; 0, D257 + G256, 0)</f>
        <v>0</v>
      </c>
      <c r="H257" s="1">
        <f>IF(E257 + H256 &lt; 0, E257 + H256, 0)</f>
        <v>0</v>
      </c>
      <c r="I257" s="1">
        <f>IF(H257 &lt; 0, 1 + I256, 0)</f>
        <v>0</v>
      </c>
      <c r="J257" s="1">
        <f>C257-((ABS(SUM(PL!E257:AN257)))*0.125)</f>
        <v>0</v>
      </c>
      <c r="K257" s="1">
        <f>D257-((ABS(SUM(PL!AO257:BX257)))*0.125)</f>
        <v>0</v>
      </c>
      <c r="L257" s="1">
        <f>J257 + K257</f>
        <v>0</v>
      </c>
      <c r="M257" s="1">
        <f>IF(J257 + M256 &lt; 0, J257 + M256, 0)</f>
        <v>0</v>
      </c>
      <c r="N257" s="1">
        <f>IF(K257 + N256 &lt; 0, K257 + N256, 0)</f>
        <v>0</v>
      </c>
      <c r="O257" s="1">
        <f>IF(L257 + O256 &lt; 0, L257 + O256, 0)</f>
        <v>0</v>
      </c>
      <c r="P257" s="1">
        <f>IF(O257 &lt; 0, 1 + P256, 0)</f>
        <v>0</v>
      </c>
      <c r="Q257" s="1">
        <f>IF(E257&lt;0,1,0)</f>
        <v>0</v>
      </c>
      <c r="R257" s="1">
        <f>IF(Q257=1,E257,0)</f>
        <v>0</v>
      </c>
      <c r="S257" s="1">
        <f>IF(E257&gt;0,1,0)</f>
        <v>0</v>
      </c>
      <c r="T257" s="1">
        <f>IF(S257=1,E257,0)</f>
        <v>0</v>
      </c>
      <c r="U257" s="1">
        <f>IF(R257&lt;-100000000.0/100,1,0)</f>
        <v>0</v>
      </c>
      <c r="V257" s="1">
        <f>IF(T257&gt;100000000.0/100,1,0)</f>
        <v>0</v>
      </c>
      <c r="W257" s="1">
        <f>IF(L257&lt;0,1,0)</f>
        <v>0</v>
      </c>
      <c r="X257" s="1">
        <f>IF(W257=1,L257,0)</f>
        <v>0</v>
      </c>
      <c r="Y257" s="1">
        <f>IF(L257&gt;0,1,0)</f>
        <v>0</v>
      </c>
      <c r="Z257" s="1">
        <f>IF(Y257=1,L257,0)</f>
        <v>0</v>
      </c>
      <c r="AA257" s="1">
        <f>IF(X257&lt;-100000000.0/100,1,0)</f>
        <v>0</v>
      </c>
      <c r="AB257" s="1">
        <f>IF(Z257&gt;100000000.0/100,1,0)</f>
        <v>0</v>
      </c>
    </row>
    <row r="258" spans="1:28" s="1" customFormat="1">
      <c r="A258" s="3">
        <v>45672</v>
      </c>
      <c r="B258" s="2" t="s">
        <v>78</v>
      </c>
      <c r="C258" s="1">
        <f>SUM(PL!E258:AN258)</f>
        <v>0</v>
      </c>
      <c r="D258" s="1">
        <f>SUM(PL!AO258:BX258)</f>
        <v>0</v>
      </c>
      <c r="E258" s="1">
        <f>SUM(C258:D258)</f>
        <v>0</v>
      </c>
      <c r="F258" s="1">
        <f>IF(C258 + F257 &lt; 0, C258 + F257, 0)</f>
        <v>0</v>
      </c>
      <c r="G258" s="1">
        <f>IF(D258 + G257 &lt; 0, D258 + G257, 0)</f>
        <v>0</v>
      </c>
      <c r="H258" s="1">
        <f>IF(E258 + H257 &lt; 0, E258 + H257, 0)</f>
        <v>0</v>
      </c>
      <c r="I258" s="1">
        <f>IF(H258 &lt; 0, 1 + I257, 0)</f>
        <v>0</v>
      </c>
      <c r="J258" s="1">
        <f>C258-((ABS(SUM(PL!E258:AN258)))*0.125)</f>
        <v>0</v>
      </c>
      <c r="K258" s="1">
        <f>D258-((ABS(SUM(PL!AO258:BX258)))*0.125)</f>
        <v>0</v>
      </c>
      <c r="L258" s="1">
        <f>J258 + K258</f>
        <v>0</v>
      </c>
      <c r="M258" s="1">
        <f>IF(J258 + M257 &lt; 0, J258 + M257, 0)</f>
        <v>0</v>
      </c>
      <c r="N258" s="1">
        <f>IF(K258 + N257 &lt; 0, K258 + N257, 0)</f>
        <v>0</v>
      </c>
      <c r="O258" s="1">
        <f>IF(L258 + O257 &lt; 0, L258 + O257, 0)</f>
        <v>0</v>
      </c>
      <c r="P258" s="1">
        <f>IF(O258 &lt; 0, 1 + P257, 0)</f>
        <v>0</v>
      </c>
      <c r="Q258" s="1">
        <f>IF(E258&lt;0,1,0)</f>
        <v>0</v>
      </c>
      <c r="R258" s="1">
        <f>IF(Q258=1,E258,0)</f>
        <v>0</v>
      </c>
      <c r="S258" s="1">
        <f>IF(E258&gt;0,1,0)</f>
        <v>0</v>
      </c>
      <c r="T258" s="1">
        <f>IF(S258=1,E258,0)</f>
        <v>0</v>
      </c>
      <c r="U258" s="1">
        <f>IF(R258&lt;-100000000.0/100,1,0)</f>
        <v>0</v>
      </c>
      <c r="V258" s="1">
        <f>IF(T258&gt;100000000.0/100,1,0)</f>
        <v>0</v>
      </c>
      <c r="W258" s="1">
        <f>IF(L258&lt;0,1,0)</f>
        <v>0</v>
      </c>
      <c r="X258" s="1">
        <f>IF(W258=1,L258,0)</f>
        <v>0</v>
      </c>
      <c r="Y258" s="1">
        <f>IF(L258&gt;0,1,0)</f>
        <v>0</v>
      </c>
      <c r="Z258" s="1">
        <f>IF(Y258=1,L258,0)</f>
        <v>0</v>
      </c>
      <c r="AA258" s="1">
        <f>IF(X258&lt;-100000000.0/100,1,0)</f>
        <v>0</v>
      </c>
      <c r="AB258" s="1">
        <f>IF(Z258&gt;100000000.0/100,1,0)</f>
        <v>0</v>
      </c>
    </row>
    <row r="259" spans="1:28" s="1" customFormat="1">
      <c r="A259" s="3">
        <v>45673</v>
      </c>
      <c r="B259" s="2" t="s">
        <v>79</v>
      </c>
      <c r="C259" s="1">
        <f>SUM(PL!E259:AN259)</f>
        <v>0</v>
      </c>
      <c r="D259" s="1">
        <f>SUM(PL!AO259:BX259)</f>
        <v>0</v>
      </c>
      <c r="E259" s="1">
        <f>SUM(C259:D259)</f>
        <v>0</v>
      </c>
      <c r="F259" s="1">
        <f>IF(C259 + F258 &lt; 0, C259 + F258, 0)</f>
        <v>0</v>
      </c>
      <c r="G259" s="1">
        <f>IF(D259 + G258 &lt; 0, D259 + G258, 0)</f>
        <v>0</v>
      </c>
      <c r="H259" s="1">
        <f>IF(E259 + H258 &lt; 0, E259 + H258, 0)</f>
        <v>0</v>
      </c>
      <c r="I259" s="1">
        <f>IF(H259 &lt; 0, 1 + I258, 0)</f>
        <v>0</v>
      </c>
      <c r="J259" s="1">
        <f>C259-((ABS(SUM(PL!E259:AN259)))*0.125)</f>
        <v>0</v>
      </c>
      <c r="K259" s="1">
        <f>D259-((ABS(SUM(PL!AO259:BX259)))*0.125)</f>
        <v>0</v>
      </c>
      <c r="L259" s="1">
        <f>J259 + K259</f>
        <v>0</v>
      </c>
      <c r="M259" s="1">
        <f>IF(J259 + M258 &lt; 0, J259 + M258, 0)</f>
        <v>0</v>
      </c>
      <c r="N259" s="1">
        <f>IF(K259 + N258 &lt; 0, K259 + N258, 0)</f>
        <v>0</v>
      </c>
      <c r="O259" s="1">
        <f>IF(L259 + O258 &lt; 0, L259 + O258, 0)</f>
        <v>0</v>
      </c>
      <c r="P259" s="1">
        <f>IF(O259 &lt; 0, 1 + P258, 0)</f>
        <v>0</v>
      </c>
      <c r="Q259" s="1">
        <f>IF(E259&lt;0,1,0)</f>
        <v>0</v>
      </c>
      <c r="R259" s="1">
        <f>IF(Q259=1,E259,0)</f>
        <v>0</v>
      </c>
      <c r="S259" s="1">
        <f>IF(E259&gt;0,1,0)</f>
        <v>0</v>
      </c>
      <c r="T259" s="1">
        <f>IF(S259=1,E259,0)</f>
        <v>0</v>
      </c>
      <c r="U259" s="1">
        <f>IF(R259&lt;-100000000.0/100,1,0)</f>
        <v>0</v>
      </c>
      <c r="V259" s="1">
        <f>IF(T259&gt;100000000.0/100,1,0)</f>
        <v>0</v>
      </c>
      <c r="W259" s="1">
        <f>IF(L259&lt;0,1,0)</f>
        <v>0</v>
      </c>
      <c r="X259" s="1">
        <f>IF(W259=1,L259,0)</f>
        <v>0</v>
      </c>
      <c r="Y259" s="1">
        <f>IF(L259&gt;0,1,0)</f>
        <v>0</v>
      </c>
      <c r="Z259" s="1">
        <f>IF(Y259=1,L259,0)</f>
        <v>0</v>
      </c>
      <c r="AA259" s="1">
        <f>IF(X259&lt;-100000000.0/100,1,0)</f>
        <v>0</v>
      </c>
      <c r="AB259" s="1">
        <f>IF(Z259&gt;100000000.0/100,1,0)</f>
        <v>0</v>
      </c>
    </row>
    <row r="260" spans="1:28" s="1" customFormat="1">
      <c r="A260" s="3">
        <v>45674</v>
      </c>
      <c r="B260" s="2" t="s">
        <v>80</v>
      </c>
      <c r="C260" s="1">
        <f>SUM(PL!E260:AN260)</f>
        <v>0</v>
      </c>
      <c r="D260" s="1">
        <f>SUM(PL!AO260:BX260)</f>
        <v>0</v>
      </c>
      <c r="E260" s="1">
        <f>SUM(C260:D260)</f>
        <v>0</v>
      </c>
      <c r="F260" s="1">
        <f>IF(C260 + F259 &lt; 0, C260 + F259, 0)</f>
        <v>0</v>
      </c>
      <c r="G260" s="1">
        <f>IF(D260 + G259 &lt; 0, D260 + G259, 0)</f>
        <v>0</v>
      </c>
      <c r="H260" s="1">
        <f>IF(E260 + H259 &lt; 0, E260 + H259, 0)</f>
        <v>0</v>
      </c>
      <c r="I260" s="1">
        <f>IF(H260 &lt; 0, 1 + I259, 0)</f>
        <v>0</v>
      </c>
      <c r="J260" s="1">
        <f>C260-((ABS(SUM(PL!E260:AN260)))*0.125)</f>
        <v>0</v>
      </c>
      <c r="K260" s="1">
        <f>D260-((ABS(SUM(PL!AO260:BX260)))*0.125)</f>
        <v>0</v>
      </c>
      <c r="L260" s="1">
        <f>J260 + K260</f>
        <v>0</v>
      </c>
      <c r="M260" s="1">
        <f>IF(J260 + M259 &lt; 0, J260 + M259, 0)</f>
        <v>0</v>
      </c>
      <c r="N260" s="1">
        <f>IF(K260 + N259 &lt; 0, K260 + N259, 0)</f>
        <v>0</v>
      </c>
      <c r="O260" s="1">
        <f>IF(L260 + O259 &lt; 0, L260 + O259, 0)</f>
        <v>0</v>
      </c>
      <c r="P260" s="1">
        <f>IF(O260 &lt; 0, 1 + P259, 0)</f>
        <v>0</v>
      </c>
      <c r="Q260" s="1">
        <f>IF(E260&lt;0,1,0)</f>
        <v>0</v>
      </c>
      <c r="R260" s="1">
        <f>IF(Q260=1,E260,0)</f>
        <v>0</v>
      </c>
      <c r="S260" s="1">
        <f>IF(E260&gt;0,1,0)</f>
        <v>0</v>
      </c>
      <c r="T260" s="1">
        <f>IF(S260=1,E260,0)</f>
        <v>0</v>
      </c>
      <c r="U260" s="1">
        <f>IF(R260&lt;-100000000.0/100,1,0)</f>
        <v>0</v>
      </c>
      <c r="V260" s="1">
        <f>IF(T260&gt;100000000.0/100,1,0)</f>
        <v>0</v>
      </c>
      <c r="W260" s="1">
        <f>IF(L260&lt;0,1,0)</f>
        <v>0</v>
      </c>
      <c r="X260" s="1">
        <f>IF(W260=1,L260,0)</f>
        <v>0</v>
      </c>
      <c r="Y260" s="1">
        <f>IF(L260&gt;0,1,0)</f>
        <v>0</v>
      </c>
      <c r="Z260" s="1">
        <f>IF(Y260=1,L260,0)</f>
        <v>0</v>
      </c>
      <c r="AA260" s="1">
        <f>IF(X260&lt;-100000000.0/100,1,0)</f>
        <v>0</v>
      </c>
      <c r="AB260" s="1">
        <f>IF(Z260&gt;100000000.0/100,1,0)</f>
        <v>0</v>
      </c>
    </row>
    <row r="261" spans="1:28" s="1" customFormat="1">
      <c r="A261" s="3">
        <v>45677</v>
      </c>
      <c r="B261" s="2" t="s">
        <v>76</v>
      </c>
      <c r="C261" s="1">
        <f>SUM(PL!E261:AN261)</f>
        <v>0</v>
      </c>
      <c r="D261" s="1">
        <f>SUM(PL!AO261:BX261)</f>
        <v>0</v>
      </c>
      <c r="E261" s="1">
        <f>SUM(C261:D261)</f>
        <v>0</v>
      </c>
      <c r="F261" s="1">
        <f>IF(C261 + F260 &lt; 0, C261 + F260, 0)</f>
        <v>0</v>
      </c>
      <c r="G261" s="1">
        <f>IF(D261 + G260 &lt; 0, D261 + G260, 0)</f>
        <v>0</v>
      </c>
      <c r="H261" s="1">
        <f>IF(E261 + H260 &lt; 0, E261 + H260, 0)</f>
        <v>0</v>
      </c>
      <c r="I261" s="1">
        <f>IF(H261 &lt; 0, 1 + I260, 0)</f>
        <v>0</v>
      </c>
      <c r="J261" s="1">
        <f>C261-((ABS(SUM(PL!E261:AN261)))*0.125)</f>
        <v>0</v>
      </c>
      <c r="K261" s="1">
        <f>D261-((ABS(SUM(PL!AO261:BX261)))*0.125)</f>
        <v>0</v>
      </c>
      <c r="L261" s="1">
        <f>J261 + K261</f>
        <v>0</v>
      </c>
      <c r="M261" s="1">
        <f>IF(J261 + M260 &lt; 0, J261 + M260, 0)</f>
        <v>0</v>
      </c>
      <c r="N261" s="1">
        <f>IF(K261 + N260 &lt; 0, K261 + N260, 0)</f>
        <v>0</v>
      </c>
      <c r="O261" s="1">
        <f>IF(L261 + O260 &lt; 0, L261 + O260, 0)</f>
        <v>0</v>
      </c>
      <c r="P261" s="1">
        <f>IF(O261 &lt; 0, 1 + P260, 0)</f>
        <v>0</v>
      </c>
      <c r="Q261" s="1">
        <f>IF(E261&lt;0,1,0)</f>
        <v>0</v>
      </c>
      <c r="R261" s="1">
        <f>IF(Q261=1,E261,0)</f>
        <v>0</v>
      </c>
      <c r="S261" s="1">
        <f>IF(E261&gt;0,1,0)</f>
        <v>0</v>
      </c>
      <c r="T261" s="1">
        <f>IF(S261=1,E261,0)</f>
        <v>0</v>
      </c>
      <c r="U261" s="1">
        <f>IF(R261&lt;-100000000.0/100,1,0)</f>
        <v>0</v>
      </c>
      <c r="V261" s="1">
        <f>IF(T261&gt;100000000.0/100,1,0)</f>
        <v>0</v>
      </c>
      <c r="W261" s="1">
        <f>IF(L261&lt;0,1,0)</f>
        <v>0</v>
      </c>
      <c r="X261" s="1">
        <f>IF(W261=1,L261,0)</f>
        <v>0</v>
      </c>
      <c r="Y261" s="1">
        <f>IF(L261&gt;0,1,0)</f>
        <v>0</v>
      </c>
      <c r="Z261" s="1">
        <f>IF(Y261=1,L261,0)</f>
        <v>0</v>
      </c>
      <c r="AA261" s="1">
        <f>IF(X261&lt;-100000000.0/100,1,0)</f>
        <v>0</v>
      </c>
      <c r="AB261" s="1">
        <f>IF(Z261&gt;100000000.0/100,1,0)</f>
        <v>0</v>
      </c>
    </row>
    <row r="262" spans="1:28" s="1" customFormat="1">
      <c r="A262" s="3">
        <v>45678</v>
      </c>
      <c r="B262" s="2" t="s">
        <v>77</v>
      </c>
      <c r="C262" s="1">
        <f>SUM(PL!E262:AN262)</f>
        <v>0</v>
      </c>
      <c r="D262" s="1">
        <f>SUM(PL!AO262:BX262)</f>
        <v>0</v>
      </c>
      <c r="E262" s="1">
        <f>SUM(C262:D262)</f>
        <v>0</v>
      </c>
      <c r="F262" s="1">
        <f>IF(C262 + F261 &lt; 0, C262 + F261, 0)</f>
        <v>0</v>
      </c>
      <c r="G262" s="1">
        <f>IF(D262 + G261 &lt; 0, D262 + G261, 0)</f>
        <v>0</v>
      </c>
      <c r="H262" s="1">
        <f>IF(E262 + H261 &lt; 0, E262 + H261, 0)</f>
        <v>0</v>
      </c>
      <c r="I262" s="1">
        <f>IF(H262 &lt; 0, 1 + I261, 0)</f>
        <v>0</v>
      </c>
      <c r="J262" s="1">
        <f>C262-((ABS(SUM(PL!E262:AN262)))*0.125)</f>
        <v>0</v>
      </c>
      <c r="K262" s="1">
        <f>D262-((ABS(SUM(PL!AO262:BX262)))*0.125)</f>
        <v>0</v>
      </c>
      <c r="L262" s="1">
        <f>J262 + K262</f>
        <v>0</v>
      </c>
      <c r="M262" s="1">
        <f>IF(J262 + M261 &lt; 0, J262 + M261, 0)</f>
        <v>0</v>
      </c>
      <c r="N262" s="1">
        <f>IF(K262 + N261 &lt; 0, K262 + N261, 0)</f>
        <v>0</v>
      </c>
      <c r="O262" s="1">
        <f>IF(L262 + O261 &lt; 0, L262 + O261, 0)</f>
        <v>0</v>
      </c>
      <c r="P262" s="1">
        <f>IF(O262 &lt; 0, 1 + P261, 0)</f>
        <v>0</v>
      </c>
      <c r="Q262" s="1">
        <f>IF(E262&lt;0,1,0)</f>
        <v>0</v>
      </c>
      <c r="R262" s="1">
        <f>IF(Q262=1,E262,0)</f>
        <v>0</v>
      </c>
      <c r="S262" s="1">
        <f>IF(E262&gt;0,1,0)</f>
        <v>0</v>
      </c>
      <c r="T262" s="1">
        <f>IF(S262=1,E262,0)</f>
        <v>0</v>
      </c>
      <c r="U262" s="1">
        <f>IF(R262&lt;-100000000.0/100,1,0)</f>
        <v>0</v>
      </c>
      <c r="V262" s="1">
        <f>IF(T262&gt;100000000.0/100,1,0)</f>
        <v>0</v>
      </c>
      <c r="W262" s="1">
        <f>IF(L262&lt;0,1,0)</f>
        <v>0</v>
      </c>
      <c r="X262" s="1">
        <f>IF(W262=1,L262,0)</f>
        <v>0</v>
      </c>
      <c r="Y262" s="1">
        <f>IF(L262&gt;0,1,0)</f>
        <v>0</v>
      </c>
      <c r="Z262" s="1">
        <f>IF(Y262=1,L262,0)</f>
        <v>0</v>
      </c>
      <c r="AA262" s="1">
        <f>IF(X262&lt;-100000000.0/100,1,0)</f>
        <v>0</v>
      </c>
      <c r="AB262" s="1">
        <f>IF(Z262&gt;100000000.0/100,1,0)</f>
        <v>0</v>
      </c>
    </row>
    <row r="263" spans="1:28" s="1" customFormat="1">
      <c r="A263" s="3">
        <v>45679</v>
      </c>
      <c r="B263" s="2" t="s">
        <v>78</v>
      </c>
      <c r="C263" s="1">
        <f>SUM(PL!E263:AN263)</f>
        <v>0</v>
      </c>
      <c r="D263" s="1">
        <f>SUM(PL!AO263:BX263)</f>
        <v>0</v>
      </c>
      <c r="E263" s="1">
        <f>SUM(C263:D263)</f>
        <v>0</v>
      </c>
      <c r="F263" s="1">
        <f>IF(C263 + F262 &lt; 0, C263 + F262, 0)</f>
        <v>0</v>
      </c>
      <c r="G263" s="1">
        <f>IF(D263 + G262 &lt; 0, D263 + G262, 0)</f>
        <v>0</v>
      </c>
      <c r="H263" s="1">
        <f>IF(E263 + H262 &lt; 0, E263 + H262, 0)</f>
        <v>0</v>
      </c>
      <c r="I263" s="1">
        <f>IF(H263 &lt; 0, 1 + I262, 0)</f>
        <v>0</v>
      </c>
      <c r="J263" s="1">
        <f>C263-((ABS(SUM(PL!E263:AN263)))*0.125)</f>
        <v>0</v>
      </c>
      <c r="K263" s="1">
        <f>D263-((ABS(SUM(PL!AO263:BX263)))*0.125)</f>
        <v>0</v>
      </c>
      <c r="L263" s="1">
        <f>J263 + K263</f>
        <v>0</v>
      </c>
      <c r="M263" s="1">
        <f>IF(J263 + M262 &lt; 0, J263 + M262, 0)</f>
        <v>0</v>
      </c>
      <c r="N263" s="1">
        <f>IF(K263 + N262 &lt; 0, K263 + N262, 0)</f>
        <v>0</v>
      </c>
      <c r="O263" s="1">
        <f>IF(L263 + O262 &lt; 0, L263 + O262, 0)</f>
        <v>0</v>
      </c>
      <c r="P263" s="1">
        <f>IF(O263 &lt; 0, 1 + P262, 0)</f>
        <v>0</v>
      </c>
      <c r="Q263" s="1">
        <f>IF(E263&lt;0,1,0)</f>
        <v>0</v>
      </c>
      <c r="R263" s="1">
        <f>IF(Q263=1,E263,0)</f>
        <v>0</v>
      </c>
      <c r="S263" s="1">
        <f>IF(E263&gt;0,1,0)</f>
        <v>0</v>
      </c>
      <c r="T263" s="1">
        <f>IF(S263=1,E263,0)</f>
        <v>0</v>
      </c>
      <c r="U263" s="1">
        <f>IF(R263&lt;-100000000.0/100,1,0)</f>
        <v>0</v>
      </c>
      <c r="V263" s="1">
        <f>IF(T263&gt;100000000.0/100,1,0)</f>
        <v>0</v>
      </c>
      <c r="W263" s="1">
        <f>IF(L263&lt;0,1,0)</f>
        <v>0</v>
      </c>
      <c r="X263" s="1">
        <f>IF(W263=1,L263,0)</f>
        <v>0</v>
      </c>
      <c r="Y263" s="1">
        <f>IF(L263&gt;0,1,0)</f>
        <v>0</v>
      </c>
      <c r="Z263" s="1">
        <f>IF(Y263=1,L263,0)</f>
        <v>0</v>
      </c>
      <c r="AA263" s="1">
        <f>IF(X263&lt;-100000000.0/100,1,0)</f>
        <v>0</v>
      </c>
      <c r="AB263" s="1">
        <f>IF(Z263&gt;100000000.0/100,1,0)</f>
        <v>0</v>
      </c>
    </row>
    <row r="264" spans="1:28" s="1" customFormat="1">
      <c r="A264" s="3">
        <v>45680</v>
      </c>
      <c r="B264" s="2" t="s">
        <v>79</v>
      </c>
      <c r="C264" s="1">
        <f>SUM(PL!E264:AN264)</f>
        <v>0</v>
      </c>
      <c r="D264" s="1">
        <f>SUM(PL!AO264:BX264)</f>
        <v>0</v>
      </c>
      <c r="E264" s="1">
        <f>SUM(C264:D264)</f>
        <v>0</v>
      </c>
      <c r="F264" s="1">
        <f>IF(C264 + F263 &lt; 0, C264 + F263, 0)</f>
        <v>0</v>
      </c>
      <c r="G264" s="1">
        <f>IF(D264 + G263 &lt; 0, D264 + G263, 0)</f>
        <v>0</v>
      </c>
      <c r="H264" s="1">
        <f>IF(E264 + H263 &lt; 0, E264 + H263, 0)</f>
        <v>0</v>
      </c>
      <c r="I264" s="1">
        <f>IF(H264 &lt; 0, 1 + I263, 0)</f>
        <v>0</v>
      </c>
      <c r="J264" s="1">
        <f>C264-((ABS(SUM(PL!E264:AN264)))*0.125)</f>
        <v>0</v>
      </c>
      <c r="K264" s="1">
        <f>D264-((ABS(SUM(PL!AO264:BX264)))*0.125)</f>
        <v>0</v>
      </c>
      <c r="L264" s="1">
        <f>J264 + K264</f>
        <v>0</v>
      </c>
      <c r="M264" s="1">
        <f>IF(J264 + M263 &lt; 0, J264 + M263, 0)</f>
        <v>0</v>
      </c>
      <c r="N264" s="1">
        <f>IF(K264 + N263 &lt; 0, K264 + N263, 0)</f>
        <v>0</v>
      </c>
      <c r="O264" s="1">
        <f>IF(L264 + O263 &lt; 0, L264 + O263, 0)</f>
        <v>0</v>
      </c>
      <c r="P264" s="1">
        <f>IF(O264 &lt; 0, 1 + P263, 0)</f>
        <v>0</v>
      </c>
      <c r="Q264" s="1">
        <f>IF(E264&lt;0,1,0)</f>
        <v>0</v>
      </c>
      <c r="R264" s="1">
        <f>IF(Q264=1,E264,0)</f>
        <v>0</v>
      </c>
      <c r="S264" s="1">
        <f>IF(E264&gt;0,1,0)</f>
        <v>0</v>
      </c>
      <c r="T264" s="1">
        <f>IF(S264=1,E264,0)</f>
        <v>0</v>
      </c>
      <c r="U264" s="1">
        <f>IF(R264&lt;-100000000.0/100,1,0)</f>
        <v>0</v>
      </c>
      <c r="V264" s="1">
        <f>IF(T264&gt;100000000.0/100,1,0)</f>
        <v>0</v>
      </c>
      <c r="W264" s="1">
        <f>IF(L264&lt;0,1,0)</f>
        <v>0</v>
      </c>
      <c r="X264" s="1">
        <f>IF(W264=1,L264,0)</f>
        <v>0</v>
      </c>
      <c r="Y264" s="1">
        <f>IF(L264&gt;0,1,0)</f>
        <v>0</v>
      </c>
      <c r="Z264" s="1">
        <f>IF(Y264=1,L264,0)</f>
        <v>0</v>
      </c>
      <c r="AA264" s="1">
        <f>IF(X264&lt;-100000000.0/100,1,0)</f>
        <v>0</v>
      </c>
      <c r="AB264" s="1">
        <f>IF(Z264&gt;100000000.0/100,1,0)</f>
        <v>0</v>
      </c>
    </row>
    <row r="265" spans="1:28" s="1" customFormat="1">
      <c r="A265" s="3">
        <v>45681</v>
      </c>
      <c r="B265" s="2" t="s">
        <v>80</v>
      </c>
      <c r="C265" s="1">
        <f>SUM(PL!E265:AN265)</f>
        <v>0</v>
      </c>
      <c r="D265" s="1">
        <f>SUM(PL!AO265:BX265)</f>
        <v>0</v>
      </c>
      <c r="E265" s="1">
        <f>SUM(C265:D265)</f>
        <v>0</v>
      </c>
      <c r="F265" s="1">
        <f>IF(C265 + F264 &lt; 0, C265 + F264, 0)</f>
        <v>0</v>
      </c>
      <c r="G265" s="1">
        <f>IF(D265 + G264 &lt; 0, D265 + G264, 0)</f>
        <v>0</v>
      </c>
      <c r="H265" s="1">
        <f>IF(E265 + H264 &lt; 0, E265 + H264, 0)</f>
        <v>0</v>
      </c>
      <c r="I265" s="1">
        <f>IF(H265 &lt; 0, 1 + I264, 0)</f>
        <v>0</v>
      </c>
      <c r="J265" s="1">
        <f>C265-((ABS(SUM(PL!E265:AN265)))*0.125)</f>
        <v>0</v>
      </c>
      <c r="K265" s="1">
        <f>D265-((ABS(SUM(PL!AO265:BX265)))*0.125)</f>
        <v>0</v>
      </c>
      <c r="L265" s="1">
        <f>J265 + K265</f>
        <v>0</v>
      </c>
      <c r="M265" s="1">
        <f>IF(J265 + M264 &lt; 0, J265 + M264, 0)</f>
        <v>0</v>
      </c>
      <c r="N265" s="1">
        <f>IF(K265 + N264 &lt; 0, K265 + N264, 0)</f>
        <v>0</v>
      </c>
      <c r="O265" s="1">
        <f>IF(L265 + O264 &lt; 0, L265 + O264, 0)</f>
        <v>0</v>
      </c>
      <c r="P265" s="1">
        <f>IF(O265 &lt; 0, 1 + P264, 0)</f>
        <v>0</v>
      </c>
      <c r="Q265" s="1">
        <f>IF(E265&lt;0,1,0)</f>
        <v>0</v>
      </c>
      <c r="R265" s="1">
        <f>IF(Q265=1,E265,0)</f>
        <v>0</v>
      </c>
      <c r="S265" s="1">
        <f>IF(E265&gt;0,1,0)</f>
        <v>0</v>
      </c>
      <c r="T265" s="1">
        <f>IF(S265=1,E265,0)</f>
        <v>0</v>
      </c>
      <c r="U265" s="1">
        <f>IF(R265&lt;-100000000.0/100,1,0)</f>
        <v>0</v>
      </c>
      <c r="V265" s="1">
        <f>IF(T265&gt;100000000.0/100,1,0)</f>
        <v>0</v>
      </c>
      <c r="W265" s="1">
        <f>IF(L265&lt;0,1,0)</f>
        <v>0</v>
      </c>
      <c r="X265" s="1">
        <f>IF(W265=1,L265,0)</f>
        <v>0</v>
      </c>
      <c r="Y265" s="1">
        <f>IF(L265&gt;0,1,0)</f>
        <v>0</v>
      </c>
      <c r="Z265" s="1">
        <f>IF(Y265=1,L265,0)</f>
        <v>0</v>
      </c>
      <c r="AA265" s="1">
        <f>IF(X265&lt;-100000000.0/100,1,0)</f>
        <v>0</v>
      </c>
      <c r="AB265" s="1">
        <f>IF(Z265&gt;100000000.0/100,1,0)</f>
        <v>0</v>
      </c>
    </row>
    <row r="266" spans="1:28" s="1" customFormat="1">
      <c r="A266" s="3">
        <v>45684</v>
      </c>
      <c r="B266" s="2" t="s">
        <v>76</v>
      </c>
      <c r="C266" s="1">
        <f>SUM(PL!E266:AN266)</f>
        <v>0</v>
      </c>
      <c r="D266" s="1">
        <f>SUM(PL!AO266:BX266)</f>
        <v>0</v>
      </c>
      <c r="E266" s="1">
        <f>SUM(C266:D266)</f>
        <v>0</v>
      </c>
      <c r="F266" s="1">
        <f>IF(C266 + F265 &lt; 0, C266 + F265, 0)</f>
        <v>0</v>
      </c>
      <c r="G266" s="1">
        <f>IF(D266 + G265 &lt; 0, D266 + G265, 0)</f>
        <v>0</v>
      </c>
      <c r="H266" s="1">
        <f>IF(E266 + H265 &lt; 0, E266 + H265, 0)</f>
        <v>0</v>
      </c>
      <c r="I266" s="1">
        <f>IF(H266 &lt; 0, 1 + I265, 0)</f>
        <v>0</v>
      </c>
      <c r="J266" s="1">
        <f>C266-((ABS(SUM(PL!E266:AN266)))*0.125)</f>
        <v>0</v>
      </c>
      <c r="K266" s="1">
        <f>D266-((ABS(SUM(PL!AO266:BX266)))*0.125)</f>
        <v>0</v>
      </c>
      <c r="L266" s="1">
        <f>J266 + K266</f>
        <v>0</v>
      </c>
      <c r="M266" s="1">
        <f>IF(J266 + M265 &lt; 0, J266 + M265, 0)</f>
        <v>0</v>
      </c>
      <c r="N266" s="1">
        <f>IF(K266 + N265 &lt; 0, K266 + N265, 0)</f>
        <v>0</v>
      </c>
      <c r="O266" s="1">
        <f>IF(L266 + O265 &lt; 0, L266 + O265, 0)</f>
        <v>0</v>
      </c>
      <c r="P266" s="1">
        <f>IF(O266 &lt; 0, 1 + P265, 0)</f>
        <v>0</v>
      </c>
      <c r="Q266" s="1">
        <f>IF(E266&lt;0,1,0)</f>
        <v>0</v>
      </c>
      <c r="R266" s="1">
        <f>IF(Q266=1,E266,0)</f>
        <v>0</v>
      </c>
      <c r="S266" s="1">
        <f>IF(E266&gt;0,1,0)</f>
        <v>0</v>
      </c>
      <c r="T266" s="1">
        <f>IF(S266=1,E266,0)</f>
        <v>0</v>
      </c>
      <c r="U266" s="1">
        <f>IF(R266&lt;-100000000.0/100,1,0)</f>
        <v>0</v>
      </c>
      <c r="V266" s="1">
        <f>IF(T266&gt;100000000.0/100,1,0)</f>
        <v>0</v>
      </c>
      <c r="W266" s="1">
        <f>IF(L266&lt;0,1,0)</f>
        <v>0</v>
      </c>
      <c r="X266" s="1">
        <f>IF(W266=1,L266,0)</f>
        <v>0</v>
      </c>
      <c r="Y266" s="1">
        <f>IF(L266&gt;0,1,0)</f>
        <v>0</v>
      </c>
      <c r="Z266" s="1">
        <f>IF(Y266=1,L266,0)</f>
        <v>0</v>
      </c>
      <c r="AA266" s="1">
        <f>IF(X266&lt;-100000000.0/100,1,0)</f>
        <v>0</v>
      </c>
      <c r="AB266" s="1">
        <f>IF(Z266&gt;100000000.0/100,1,0)</f>
        <v>0</v>
      </c>
    </row>
    <row r="267" spans="1:28" s="1" customFormat="1">
      <c r="A267" s="3">
        <v>45685</v>
      </c>
      <c r="B267" s="2" t="s">
        <v>77</v>
      </c>
      <c r="C267" s="1">
        <f>SUM(PL!E267:AN267)</f>
        <v>0</v>
      </c>
      <c r="D267" s="1">
        <f>SUM(PL!AO267:BX267)</f>
        <v>0</v>
      </c>
      <c r="E267" s="1">
        <f>SUM(C267:D267)</f>
        <v>0</v>
      </c>
      <c r="F267" s="1">
        <f>IF(C267 + F266 &lt; 0, C267 + F266, 0)</f>
        <v>0</v>
      </c>
      <c r="G267" s="1">
        <f>IF(D267 + G266 &lt; 0, D267 + G266, 0)</f>
        <v>0</v>
      </c>
      <c r="H267" s="1">
        <f>IF(E267 + H266 &lt; 0, E267 + H266, 0)</f>
        <v>0</v>
      </c>
      <c r="I267" s="1">
        <f>IF(H267 &lt; 0, 1 + I266, 0)</f>
        <v>0</v>
      </c>
      <c r="J267" s="1">
        <f>C267-((ABS(SUM(PL!E267:AN267)))*0.125)</f>
        <v>0</v>
      </c>
      <c r="K267" s="1">
        <f>D267-((ABS(SUM(PL!AO267:BX267)))*0.125)</f>
        <v>0</v>
      </c>
      <c r="L267" s="1">
        <f>J267 + K267</f>
        <v>0</v>
      </c>
      <c r="M267" s="1">
        <f>IF(J267 + M266 &lt; 0, J267 + M266, 0)</f>
        <v>0</v>
      </c>
      <c r="N267" s="1">
        <f>IF(K267 + N266 &lt; 0, K267 + N266, 0)</f>
        <v>0</v>
      </c>
      <c r="O267" s="1">
        <f>IF(L267 + O266 &lt; 0, L267 + O266, 0)</f>
        <v>0</v>
      </c>
      <c r="P267" s="1">
        <f>IF(O267 &lt; 0, 1 + P266, 0)</f>
        <v>0</v>
      </c>
      <c r="Q267" s="1">
        <f>IF(E267&lt;0,1,0)</f>
        <v>0</v>
      </c>
      <c r="R267" s="1">
        <f>IF(Q267=1,E267,0)</f>
        <v>0</v>
      </c>
      <c r="S267" s="1">
        <f>IF(E267&gt;0,1,0)</f>
        <v>0</v>
      </c>
      <c r="T267" s="1">
        <f>IF(S267=1,E267,0)</f>
        <v>0</v>
      </c>
      <c r="U267" s="1">
        <f>IF(R267&lt;-100000000.0/100,1,0)</f>
        <v>0</v>
      </c>
      <c r="V267" s="1">
        <f>IF(T267&gt;100000000.0/100,1,0)</f>
        <v>0</v>
      </c>
      <c r="W267" s="1">
        <f>IF(L267&lt;0,1,0)</f>
        <v>0</v>
      </c>
      <c r="X267" s="1">
        <f>IF(W267=1,L267,0)</f>
        <v>0</v>
      </c>
      <c r="Y267" s="1">
        <f>IF(L267&gt;0,1,0)</f>
        <v>0</v>
      </c>
      <c r="Z267" s="1">
        <f>IF(Y267=1,L267,0)</f>
        <v>0</v>
      </c>
      <c r="AA267" s="1">
        <f>IF(X267&lt;-100000000.0/100,1,0)</f>
        <v>0</v>
      </c>
      <c r="AB267" s="1">
        <f>IF(Z267&gt;100000000.0/100,1,0)</f>
        <v>0</v>
      </c>
    </row>
    <row r="268" spans="1:28" s="1" customFormat="1">
      <c r="A268" s="3">
        <v>45686</v>
      </c>
      <c r="B268" s="2" t="s">
        <v>78</v>
      </c>
      <c r="C268" s="1">
        <f>SUM(PL!E268:AN268)</f>
        <v>0</v>
      </c>
      <c r="D268" s="1">
        <f>SUM(PL!AO268:BX268)</f>
        <v>0</v>
      </c>
      <c r="E268" s="1">
        <f>SUM(C268:D268)</f>
        <v>0</v>
      </c>
      <c r="F268" s="1">
        <f>IF(C268 + F267 &lt; 0, C268 + F267, 0)</f>
        <v>0</v>
      </c>
      <c r="G268" s="1">
        <f>IF(D268 + G267 &lt; 0, D268 + G267, 0)</f>
        <v>0</v>
      </c>
      <c r="H268" s="1">
        <f>IF(E268 + H267 &lt; 0, E268 + H267, 0)</f>
        <v>0</v>
      </c>
      <c r="I268" s="1">
        <f>IF(H268 &lt; 0, 1 + I267, 0)</f>
        <v>0</v>
      </c>
      <c r="J268" s="1">
        <f>C268-((ABS(SUM(PL!E268:AN268)))*0.125)</f>
        <v>0</v>
      </c>
      <c r="K268" s="1">
        <f>D268-((ABS(SUM(PL!AO268:BX268)))*0.125)</f>
        <v>0</v>
      </c>
      <c r="L268" s="1">
        <f>J268 + K268</f>
        <v>0</v>
      </c>
      <c r="M268" s="1">
        <f>IF(J268 + M267 &lt; 0, J268 + M267, 0)</f>
        <v>0</v>
      </c>
      <c r="N268" s="1">
        <f>IF(K268 + N267 &lt; 0, K268 + N267, 0)</f>
        <v>0</v>
      </c>
      <c r="O268" s="1">
        <f>IF(L268 + O267 &lt; 0, L268 + O267, 0)</f>
        <v>0</v>
      </c>
      <c r="P268" s="1">
        <f>IF(O268 &lt; 0, 1 + P267, 0)</f>
        <v>0</v>
      </c>
      <c r="Q268" s="1">
        <f>IF(E268&lt;0,1,0)</f>
        <v>0</v>
      </c>
      <c r="R268" s="1">
        <f>IF(Q268=1,E268,0)</f>
        <v>0</v>
      </c>
      <c r="S268" s="1">
        <f>IF(E268&gt;0,1,0)</f>
        <v>0</v>
      </c>
      <c r="T268" s="1">
        <f>IF(S268=1,E268,0)</f>
        <v>0</v>
      </c>
      <c r="U268" s="1">
        <f>IF(R268&lt;-100000000.0/100,1,0)</f>
        <v>0</v>
      </c>
      <c r="V268" s="1">
        <f>IF(T268&gt;100000000.0/100,1,0)</f>
        <v>0</v>
      </c>
      <c r="W268" s="1">
        <f>IF(L268&lt;0,1,0)</f>
        <v>0</v>
      </c>
      <c r="X268" s="1">
        <f>IF(W268=1,L268,0)</f>
        <v>0</v>
      </c>
      <c r="Y268" s="1">
        <f>IF(L268&gt;0,1,0)</f>
        <v>0</v>
      </c>
      <c r="Z268" s="1">
        <f>IF(Y268=1,L268,0)</f>
        <v>0</v>
      </c>
      <c r="AA268" s="1">
        <f>IF(X268&lt;-100000000.0/100,1,0)</f>
        <v>0</v>
      </c>
      <c r="AB268" s="1">
        <f>IF(Z268&gt;100000000.0/100,1,0)</f>
        <v>0</v>
      </c>
    </row>
    <row r="269" spans="1:28" s="1" customFormat="1">
      <c r="A269" s="3">
        <v>45687</v>
      </c>
      <c r="B269" s="2" t="s">
        <v>79</v>
      </c>
      <c r="C269" s="1">
        <f>SUM(PL!E269:AN269)</f>
        <v>0</v>
      </c>
      <c r="D269" s="1">
        <f>SUM(PL!AO269:BX269)</f>
        <v>0</v>
      </c>
      <c r="E269" s="1">
        <f>SUM(C269:D269)</f>
        <v>0</v>
      </c>
      <c r="F269" s="1">
        <f>IF(C269 + F268 &lt; 0, C269 + F268, 0)</f>
        <v>0</v>
      </c>
      <c r="G269" s="1">
        <f>IF(D269 + G268 &lt; 0, D269 + G268, 0)</f>
        <v>0</v>
      </c>
      <c r="H269" s="1">
        <f>IF(E269 + H268 &lt; 0, E269 + H268, 0)</f>
        <v>0</v>
      </c>
      <c r="I269" s="1">
        <f>IF(H269 &lt; 0, 1 + I268, 0)</f>
        <v>0</v>
      </c>
      <c r="J269" s="1">
        <f>C269-((ABS(SUM(PL!E269:AN269)))*0.125)</f>
        <v>0</v>
      </c>
      <c r="K269" s="1">
        <f>D269-((ABS(SUM(PL!AO269:BX269)))*0.125)</f>
        <v>0</v>
      </c>
      <c r="L269" s="1">
        <f>J269 + K269</f>
        <v>0</v>
      </c>
      <c r="M269" s="1">
        <f>IF(J269 + M268 &lt; 0, J269 + M268, 0)</f>
        <v>0</v>
      </c>
      <c r="N269" s="1">
        <f>IF(K269 + N268 &lt; 0, K269 + N268, 0)</f>
        <v>0</v>
      </c>
      <c r="O269" s="1">
        <f>IF(L269 + O268 &lt; 0, L269 + O268, 0)</f>
        <v>0</v>
      </c>
      <c r="P269" s="1">
        <f>IF(O269 &lt; 0, 1 + P268, 0)</f>
        <v>0</v>
      </c>
      <c r="Q269" s="1">
        <f>IF(E269&lt;0,1,0)</f>
        <v>0</v>
      </c>
      <c r="R269" s="1">
        <f>IF(Q269=1,E269,0)</f>
        <v>0</v>
      </c>
      <c r="S269" s="1">
        <f>IF(E269&gt;0,1,0)</f>
        <v>0</v>
      </c>
      <c r="T269" s="1">
        <f>IF(S269=1,E269,0)</f>
        <v>0</v>
      </c>
      <c r="U269" s="1">
        <f>IF(R269&lt;-100000000.0/100,1,0)</f>
        <v>0</v>
      </c>
      <c r="V269" s="1">
        <f>IF(T269&gt;100000000.0/100,1,0)</f>
        <v>0</v>
      </c>
      <c r="W269" s="1">
        <f>IF(L269&lt;0,1,0)</f>
        <v>0</v>
      </c>
      <c r="X269" s="1">
        <f>IF(W269=1,L269,0)</f>
        <v>0</v>
      </c>
      <c r="Y269" s="1">
        <f>IF(L269&gt;0,1,0)</f>
        <v>0</v>
      </c>
      <c r="Z269" s="1">
        <f>IF(Y269=1,L269,0)</f>
        <v>0</v>
      </c>
      <c r="AA269" s="1">
        <f>IF(X269&lt;-100000000.0/100,1,0)</f>
        <v>0</v>
      </c>
      <c r="AB269" s="1">
        <f>IF(Z269&gt;100000000.0/100,1,0)</f>
        <v>0</v>
      </c>
    </row>
    <row r="270" spans="1:28" s="1" customFormat="1">
      <c r="A270" s="3">
        <v>45688</v>
      </c>
      <c r="B270" s="2" t="s">
        <v>80</v>
      </c>
      <c r="C270" s="1">
        <f>SUM(PL!E270:AN270)</f>
        <v>0</v>
      </c>
      <c r="D270" s="1">
        <f>SUM(PL!AO270:BX270)</f>
        <v>0</v>
      </c>
      <c r="E270" s="1">
        <f>SUM(C270:D270)</f>
        <v>0</v>
      </c>
      <c r="F270" s="1">
        <f>IF(C270 + F269 &lt; 0, C270 + F269, 0)</f>
        <v>0</v>
      </c>
      <c r="G270" s="1">
        <f>IF(D270 + G269 &lt; 0, D270 + G269, 0)</f>
        <v>0</v>
      </c>
      <c r="H270" s="1">
        <f>IF(E270 + H269 &lt; 0, E270 + H269, 0)</f>
        <v>0</v>
      </c>
      <c r="I270" s="1">
        <f>IF(H270 &lt; 0, 1 + I269, 0)</f>
        <v>0</v>
      </c>
      <c r="J270" s="1">
        <f>C270-((ABS(SUM(PL!E270:AN270)))*0.125)</f>
        <v>0</v>
      </c>
      <c r="K270" s="1">
        <f>D270-((ABS(SUM(PL!AO270:BX270)))*0.125)</f>
        <v>0</v>
      </c>
      <c r="L270" s="1">
        <f>J270 + K270</f>
        <v>0</v>
      </c>
      <c r="M270" s="1">
        <f>IF(J270 + M269 &lt; 0, J270 + M269, 0)</f>
        <v>0</v>
      </c>
      <c r="N270" s="1">
        <f>IF(K270 + N269 &lt; 0, K270 + N269, 0)</f>
        <v>0</v>
      </c>
      <c r="O270" s="1">
        <f>IF(L270 + O269 &lt; 0, L270 + O269, 0)</f>
        <v>0</v>
      </c>
      <c r="P270" s="1">
        <f>IF(O270 &lt; 0, 1 + P269, 0)</f>
        <v>0</v>
      </c>
      <c r="Q270" s="1">
        <f>IF(E270&lt;0,1,0)</f>
        <v>0</v>
      </c>
      <c r="R270" s="1">
        <f>IF(Q270=1,E270,0)</f>
        <v>0</v>
      </c>
      <c r="S270" s="1">
        <f>IF(E270&gt;0,1,0)</f>
        <v>0</v>
      </c>
      <c r="T270" s="1">
        <f>IF(S270=1,E270,0)</f>
        <v>0</v>
      </c>
      <c r="U270" s="1">
        <f>IF(R270&lt;-100000000.0/100,1,0)</f>
        <v>0</v>
      </c>
      <c r="V270" s="1">
        <f>IF(T270&gt;100000000.0/100,1,0)</f>
        <v>0</v>
      </c>
      <c r="W270" s="1">
        <f>IF(L270&lt;0,1,0)</f>
        <v>0</v>
      </c>
      <c r="X270" s="1">
        <f>IF(W270=1,L270,0)</f>
        <v>0</v>
      </c>
      <c r="Y270" s="1">
        <f>IF(L270&gt;0,1,0)</f>
        <v>0</v>
      </c>
      <c r="Z270" s="1">
        <f>IF(Y270=1,L270,0)</f>
        <v>0</v>
      </c>
      <c r="AA270" s="1">
        <f>IF(X270&lt;-100000000.0/100,1,0)</f>
        <v>0</v>
      </c>
      <c r="AB270" s="1">
        <f>IF(Z270&gt;100000000.0/100,1,0)</f>
        <v>0</v>
      </c>
    </row>
    <row r="271" spans="1:28" s="1" customFormat="1">
      <c r="A271" s="3">
        <v>45689</v>
      </c>
      <c r="B271" s="2" t="s">
        <v>81</v>
      </c>
      <c r="C271" s="1">
        <f>SUM(PL!E271:AN271)</f>
        <v>0</v>
      </c>
      <c r="D271" s="1">
        <f>SUM(PL!AO271:BX271)</f>
        <v>0</v>
      </c>
      <c r="E271" s="1">
        <f>SUM(C271:D271)</f>
        <v>0</v>
      </c>
      <c r="F271" s="1">
        <f>IF(C271 + F270 &lt; 0, C271 + F270, 0)</f>
        <v>0</v>
      </c>
      <c r="G271" s="1">
        <f>IF(D271 + G270 &lt; 0, D271 + G270, 0)</f>
        <v>0</v>
      </c>
      <c r="H271" s="1">
        <f>IF(E271 + H270 &lt; 0, E271 + H270, 0)</f>
        <v>0</v>
      </c>
      <c r="I271" s="1">
        <f>IF(H271 &lt; 0, 1 + I270, 0)</f>
        <v>0</v>
      </c>
      <c r="J271" s="1">
        <f>C271-((ABS(SUM(PL!E271:AN271)))*0.125)</f>
        <v>0</v>
      </c>
      <c r="K271" s="1">
        <f>D271-((ABS(SUM(PL!AO271:BX271)))*0.125)</f>
        <v>0</v>
      </c>
      <c r="L271" s="1">
        <f>J271 + K271</f>
        <v>0</v>
      </c>
      <c r="M271" s="1">
        <f>IF(J271 + M270 &lt; 0, J271 + M270, 0)</f>
        <v>0</v>
      </c>
      <c r="N271" s="1">
        <f>IF(K271 + N270 &lt; 0, K271 + N270, 0)</f>
        <v>0</v>
      </c>
      <c r="O271" s="1">
        <f>IF(L271 + O270 &lt; 0, L271 + O270, 0)</f>
        <v>0</v>
      </c>
      <c r="P271" s="1">
        <f>IF(O271 &lt; 0, 1 + P270, 0)</f>
        <v>0</v>
      </c>
      <c r="Q271" s="1">
        <f>IF(E271&lt;0,1,0)</f>
        <v>0</v>
      </c>
      <c r="R271" s="1">
        <f>IF(Q271=1,E271,0)</f>
        <v>0</v>
      </c>
      <c r="S271" s="1">
        <f>IF(E271&gt;0,1,0)</f>
        <v>0</v>
      </c>
      <c r="T271" s="1">
        <f>IF(S271=1,E271,0)</f>
        <v>0</v>
      </c>
      <c r="U271" s="1">
        <f>IF(R271&lt;-100000000.0/100,1,0)</f>
        <v>0</v>
      </c>
      <c r="V271" s="1">
        <f>IF(T271&gt;100000000.0/100,1,0)</f>
        <v>0</v>
      </c>
      <c r="W271" s="1">
        <f>IF(L271&lt;0,1,0)</f>
        <v>0</v>
      </c>
      <c r="X271" s="1">
        <f>IF(W271=1,L271,0)</f>
        <v>0</v>
      </c>
      <c r="Y271" s="1">
        <f>IF(L271&gt;0,1,0)</f>
        <v>0</v>
      </c>
      <c r="Z271" s="1">
        <f>IF(Y271=1,L271,0)</f>
        <v>0</v>
      </c>
      <c r="AA271" s="1">
        <f>IF(X271&lt;-100000000.0/100,1,0)</f>
        <v>0</v>
      </c>
      <c r="AB271" s="1">
        <f>IF(Z271&gt;100000000.0/100,1,0)</f>
        <v>0</v>
      </c>
    </row>
    <row r="272" spans="1:28" s="1" customFormat="1">
      <c r="A272" s="3">
        <v>45691</v>
      </c>
      <c r="B272" s="2" t="s">
        <v>76</v>
      </c>
      <c r="C272" s="1">
        <f>SUM(PL!E272:AN272)</f>
        <v>0</v>
      </c>
      <c r="D272" s="1">
        <f>SUM(PL!AO272:BX272)</f>
        <v>0</v>
      </c>
      <c r="E272" s="1">
        <f>SUM(C272:D272)</f>
        <v>0</v>
      </c>
      <c r="F272" s="1">
        <f>IF(C272 + F271 &lt; 0, C272 + F271, 0)</f>
        <v>0</v>
      </c>
      <c r="G272" s="1">
        <f>IF(D272 + G271 &lt; 0, D272 + G271, 0)</f>
        <v>0</v>
      </c>
      <c r="H272" s="1">
        <f>IF(E272 + H271 &lt; 0, E272 + H271, 0)</f>
        <v>0</v>
      </c>
      <c r="I272" s="1">
        <f>IF(H272 &lt; 0, 1 + I271, 0)</f>
        <v>0</v>
      </c>
      <c r="J272" s="1">
        <f>C272-((ABS(SUM(PL!E272:AN272)))*0.125)</f>
        <v>0</v>
      </c>
      <c r="K272" s="1">
        <f>D272-((ABS(SUM(PL!AO272:BX272)))*0.125)</f>
        <v>0</v>
      </c>
      <c r="L272" s="1">
        <f>J272 + K272</f>
        <v>0</v>
      </c>
      <c r="M272" s="1">
        <f>IF(J272 + M271 &lt; 0, J272 + M271, 0)</f>
        <v>0</v>
      </c>
      <c r="N272" s="1">
        <f>IF(K272 + N271 &lt; 0, K272 + N271, 0)</f>
        <v>0</v>
      </c>
      <c r="O272" s="1">
        <f>IF(L272 + O271 &lt; 0, L272 + O271, 0)</f>
        <v>0</v>
      </c>
      <c r="P272" s="1">
        <f>IF(O272 &lt; 0, 1 + P271, 0)</f>
        <v>0</v>
      </c>
      <c r="Q272" s="1">
        <f>IF(E272&lt;0,1,0)</f>
        <v>0</v>
      </c>
      <c r="R272" s="1">
        <f>IF(Q272=1,E272,0)</f>
        <v>0</v>
      </c>
      <c r="S272" s="1">
        <f>IF(E272&gt;0,1,0)</f>
        <v>0</v>
      </c>
      <c r="T272" s="1">
        <f>IF(S272=1,E272,0)</f>
        <v>0</v>
      </c>
      <c r="U272" s="1">
        <f>IF(R272&lt;-100000000.0/100,1,0)</f>
        <v>0</v>
      </c>
      <c r="V272" s="1">
        <f>IF(T272&gt;100000000.0/100,1,0)</f>
        <v>0</v>
      </c>
      <c r="W272" s="1">
        <f>IF(L272&lt;0,1,0)</f>
        <v>0</v>
      </c>
      <c r="X272" s="1">
        <f>IF(W272=1,L272,0)</f>
        <v>0</v>
      </c>
      <c r="Y272" s="1">
        <f>IF(L272&gt;0,1,0)</f>
        <v>0</v>
      </c>
      <c r="Z272" s="1">
        <f>IF(Y272=1,L272,0)</f>
        <v>0</v>
      </c>
      <c r="AA272" s="1">
        <f>IF(X272&lt;-100000000.0/100,1,0)</f>
        <v>0</v>
      </c>
      <c r="AB272" s="1">
        <f>IF(Z272&gt;100000000.0/100,1,0)</f>
        <v>0</v>
      </c>
    </row>
    <row r="273" spans="1:28" s="1" customFormat="1">
      <c r="A273" s="3">
        <v>45692</v>
      </c>
      <c r="B273" s="2" t="s">
        <v>77</v>
      </c>
      <c r="C273" s="1">
        <f>SUM(PL!E273:AN273)</f>
        <v>0</v>
      </c>
      <c r="D273" s="1">
        <f>SUM(PL!AO273:BX273)</f>
        <v>0</v>
      </c>
      <c r="E273" s="1">
        <f>SUM(C273:D273)</f>
        <v>0</v>
      </c>
      <c r="F273" s="1">
        <f>IF(C273 + F272 &lt; 0, C273 + F272, 0)</f>
        <v>0</v>
      </c>
      <c r="G273" s="1">
        <f>IF(D273 + G272 &lt; 0, D273 + G272, 0)</f>
        <v>0</v>
      </c>
      <c r="H273" s="1">
        <f>IF(E273 + H272 &lt; 0, E273 + H272, 0)</f>
        <v>0</v>
      </c>
      <c r="I273" s="1">
        <f>IF(H273 &lt; 0, 1 + I272, 0)</f>
        <v>0</v>
      </c>
      <c r="J273" s="1">
        <f>C273-((ABS(SUM(PL!E273:AN273)))*0.125)</f>
        <v>0</v>
      </c>
      <c r="K273" s="1">
        <f>D273-((ABS(SUM(PL!AO273:BX273)))*0.125)</f>
        <v>0</v>
      </c>
      <c r="L273" s="1">
        <f>J273 + K273</f>
        <v>0</v>
      </c>
      <c r="M273" s="1">
        <f>IF(J273 + M272 &lt; 0, J273 + M272, 0)</f>
        <v>0</v>
      </c>
      <c r="N273" s="1">
        <f>IF(K273 + N272 &lt; 0, K273 + N272, 0)</f>
        <v>0</v>
      </c>
      <c r="O273" s="1">
        <f>IF(L273 + O272 &lt; 0, L273 + O272, 0)</f>
        <v>0</v>
      </c>
      <c r="P273" s="1">
        <f>IF(O273 &lt; 0, 1 + P272, 0)</f>
        <v>0</v>
      </c>
      <c r="Q273" s="1">
        <f>IF(E273&lt;0,1,0)</f>
        <v>0</v>
      </c>
      <c r="R273" s="1">
        <f>IF(Q273=1,E273,0)</f>
        <v>0</v>
      </c>
      <c r="S273" s="1">
        <f>IF(E273&gt;0,1,0)</f>
        <v>0</v>
      </c>
      <c r="T273" s="1">
        <f>IF(S273=1,E273,0)</f>
        <v>0</v>
      </c>
      <c r="U273" s="1">
        <f>IF(R273&lt;-100000000.0/100,1,0)</f>
        <v>0</v>
      </c>
      <c r="V273" s="1">
        <f>IF(T273&gt;100000000.0/100,1,0)</f>
        <v>0</v>
      </c>
      <c r="W273" s="1">
        <f>IF(L273&lt;0,1,0)</f>
        <v>0</v>
      </c>
      <c r="X273" s="1">
        <f>IF(W273=1,L273,0)</f>
        <v>0</v>
      </c>
      <c r="Y273" s="1">
        <f>IF(L273&gt;0,1,0)</f>
        <v>0</v>
      </c>
      <c r="Z273" s="1">
        <f>IF(Y273=1,L273,0)</f>
        <v>0</v>
      </c>
      <c r="AA273" s="1">
        <f>IF(X273&lt;-100000000.0/100,1,0)</f>
        <v>0</v>
      </c>
      <c r="AB273" s="1">
        <f>IF(Z273&gt;100000000.0/100,1,0)</f>
        <v>0</v>
      </c>
    </row>
    <row r="274" spans="1:28" s="1" customFormat="1">
      <c r="A274" s="3">
        <v>45693</v>
      </c>
      <c r="B274" s="2" t="s">
        <v>78</v>
      </c>
      <c r="C274" s="1">
        <f>SUM(PL!E274:AN274)</f>
        <v>0</v>
      </c>
      <c r="D274" s="1">
        <f>SUM(PL!AO274:BX274)</f>
        <v>0</v>
      </c>
      <c r="E274" s="1">
        <f>SUM(C274:D274)</f>
        <v>0</v>
      </c>
      <c r="F274" s="1">
        <f>IF(C274 + F273 &lt; 0, C274 + F273, 0)</f>
        <v>0</v>
      </c>
      <c r="G274" s="1">
        <f>IF(D274 + G273 &lt; 0, D274 + G273, 0)</f>
        <v>0</v>
      </c>
      <c r="H274" s="1">
        <f>IF(E274 + H273 &lt; 0, E274 + H273, 0)</f>
        <v>0</v>
      </c>
      <c r="I274" s="1">
        <f>IF(H274 &lt; 0, 1 + I273, 0)</f>
        <v>0</v>
      </c>
      <c r="J274" s="1">
        <f>C274-((ABS(SUM(PL!E274:AN274)))*0.125)</f>
        <v>0</v>
      </c>
      <c r="K274" s="1">
        <f>D274-((ABS(SUM(PL!AO274:BX274)))*0.125)</f>
        <v>0</v>
      </c>
      <c r="L274" s="1">
        <f>J274 + K274</f>
        <v>0</v>
      </c>
      <c r="M274" s="1">
        <f>IF(J274 + M273 &lt; 0, J274 + M273, 0)</f>
        <v>0</v>
      </c>
      <c r="N274" s="1">
        <f>IF(K274 + N273 &lt; 0, K274 + N273, 0)</f>
        <v>0</v>
      </c>
      <c r="O274" s="1">
        <f>IF(L274 + O273 &lt; 0, L274 + O273, 0)</f>
        <v>0</v>
      </c>
      <c r="P274" s="1">
        <f>IF(O274 &lt; 0, 1 + P273, 0)</f>
        <v>0</v>
      </c>
      <c r="Q274" s="1">
        <f>IF(E274&lt;0,1,0)</f>
        <v>0</v>
      </c>
      <c r="R274" s="1">
        <f>IF(Q274=1,E274,0)</f>
        <v>0</v>
      </c>
      <c r="S274" s="1">
        <f>IF(E274&gt;0,1,0)</f>
        <v>0</v>
      </c>
      <c r="T274" s="1">
        <f>IF(S274=1,E274,0)</f>
        <v>0</v>
      </c>
      <c r="U274" s="1">
        <f>IF(R274&lt;-100000000.0/100,1,0)</f>
        <v>0</v>
      </c>
      <c r="V274" s="1">
        <f>IF(T274&gt;100000000.0/100,1,0)</f>
        <v>0</v>
      </c>
      <c r="W274" s="1">
        <f>IF(L274&lt;0,1,0)</f>
        <v>0</v>
      </c>
      <c r="X274" s="1">
        <f>IF(W274=1,L274,0)</f>
        <v>0</v>
      </c>
      <c r="Y274" s="1">
        <f>IF(L274&gt;0,1,0)</f>
        <v>0</v>
      </c>
      <c r="Z274" s="1">
        <f>IF(Y274=1,L274,0)</f>
        <v>0</v>
      </c>
      <c r="AA274" s="1">
        <f>IF(X274&lt;-100000000.0/100,1,0)</f>
        <v>0</v>
      </c>
      <c r="AB274" s="1">
        <f>IF(Z274&gt;100000000.0/100,1,0)</f>
        <v>0</v>
      </c>
    </row>
    <row r="275" spans="1:28" s="1" customFormat="1">
      <c r="A275" s="3">
        <v>45694</v>
      </c>
      <c r="B275" s="2" t="s">
        <v>79</v>
      </c>
      <c r="C275" s="1">
        <f>SUM(PL!E275:AN275)</f>
        <v>0</v>
      </c>
      <c r="D275" s="1">
        <f>SUM(PL!AO275:BX275)</f>
        <v>0</v>
      </c>
      <c r="E275" s="1">
        <f>SUM(C275:D275)</f>
        <v>0</v>
      </c>
      <c r="F275" s="1">
        <f>IF(C275 + F274 &lt; 0, C275 + F274, 0)</f>
        <v>0</v>
      </c>
      <c r="G275" s="1">
        <f>IF(D275 + G274 &lt; 0, D275 + G274, 0)</f>
        <v>0</v>
      </c>
      <c r="H275" s="1">
        <f>IF(E275 + H274 &lt; 0, E275 + H274, 0)</f>
        <v>0</v>
      </c>
      <c r="I275" s="1">
        <f>IF(H275 &lt; 0, 1 + I274, 0)</f>
        <v>0</v>
      </c>
      <c r="J275" s="1">
        <f>C275-((ABS(SUM(PL!E275:AN275)))*0.125)</f>
        <v>0</v>
      </c>
      <c r="K275" s="1">
        <f>D275-((ABS(SUM(PL!AO275:BX275)))*0.125)</f>
        <v>0</v>
      </c>
      <c r="L275" s="1">
        <f>J275 + K275</f>
        <v>0</v>
      </c>
      <c r="M275" s="1">
        <f>IF(J275 + M274 &lt; 0, J275 + M274, 0)</f>
        <v>0</v>
      </c>
      <c r="N275" s="1">
        <f>IF(K275 + N274 &lt; 0, K275 + N274, 0)</f>
        <v>0</v>
      </c>
      <c r="O275" s="1">
        <f>IF(L275 + O274 &lt; 0, L275 + O274, 0)</f>
        <v>0</v>
      </c>
      <c r="P275" s="1">
        <f>IF(O275 &lt; 0, 1 + P274, 0)</f>
        <v>0</v>
      </c>
      <c r="Q275" s="1">
        <f>IF(E275&lt;0,1,0)</f>
        <v>0</v>
      </c>
      <c r="R275" s="1">
        <f>IF(Q275=1,E275,0)</f>
        <v>0</v>
      </c>
      <c r="S275" s="1">
        <f>IF(E275&gt;0,1,0)</f>
        <v>0</v>
      </c>
      <c r="T275" s="1">
        <f>IF(S275=1,E275,0)</f>
        <v>0</v>
      </c>
      <c r="U275" s="1">
        <f>IF(R275&lt;-100000000.0/100,1,0)</f>
        <v>0</v>
      </c>
      <c r="V275" s="1">
        <f>IF(T275&gt;100000000.0/100,1,0)</f>
        <v>0</v>
      </c>
      <c r="W275" s="1">
        <f>IF(L275&lt;0,1,0)</f>
        <v>0</v>
      </c>
      <c r="X275" s="1">
        <f>IF(W275=1,L275,0)</f>
        <v>0</v>
      </c>
      <c r="Y275" s="1">
        <f>IF(L275&gt;0,1,0)</f>
        <v>0</v>
      </c>
      <c r="Z275" s="1">
        <f>IF(Y275=1,L275,0)</f>
        <v>0</v>
      </c>
      <c r="AA275" s="1">
        <f>IF(X275&lt;-100000000.0/100,1,0)</f>
        <v>0</v>
      </c>
      <c r="AB275" s="1">
        <f>IF(Z275&gt;100000000.0/100,1,0)</f>
        <v>0</v>
      </c>
    </row>
    <row r="276" spans="1:28" s="1" customFormat="1">
      <c r="A276" s="3">
        <v>45695</v>
      </c>
      <c r="B276" s="2" t="s">
        <v>80</v>
      </c>
      <c r="C276" s="1">
        <f>SUM(PL!E276:AN276)</f>
        <v>0</v>
      </c>
      <c r="D276" s="1">
        <f>SUM(PL!AO276:BX276)</f>
        <v>0</v>
      </c>
      <c r="E276" s="1">
        <f>SUM(C276:D276)</f>
        <v>0</v>
      </c>
      <c r="F276" s="1">
        <f>IF(C276 + F275 &lt; 0, C276 + F275, 0)</f>
        <v>0</v>
      </c>
      <c r="G276" s="1">
        <f>IF(D276 + G275 &lt; 0, D276 + G275, 0)</f>
        <v>0</v>
      </c>
      <c r="H276" s="1">
        <f>IF(E276 + H275 &lt; 0, E276 + H275, 0)</f>
        <v>0</v>
      </c>
      <c r="I276" s="1">
        <f>IF(H276 &lt; 0, 1 + I275, 0)</f>
        <v>0</v>
      </c>
      <c r="J276" s="1">
        <f>C276-((ABS(SUM(PL!E276:AN276)))*0.125)</f>
        <v>0</v>
      </c>
      <c r="K276" s="1">
        <f>D276-((ABS(SUM(PL!AO276:BX276)))*0.125)</f>
        <v>0</v>
      </c>
      <c r="L276" s="1">
        <f>J276 + K276</f>
        <v>0</v>
      </c>
      <c r="M276" s="1">
        <f>IF(J276 + M275 &lt; 0, J276 + M275, 0)</f>
        <v>0</v>
      </c>
      <c r="N276" s="1">
        <f>IF(K276 + N275 &lt; 0, K276 + N275, 0)</f>
        <v>0</v>
      </c>
      <c r="O276" s="1">
        <f>IF(L276 + O275 &lt; 0, L276 + O275, 0)</f>
        <v>0</v>
      </c>
      <c r="P276" s="1">
        <f>IF(O276 &lt; 0, 1 + P275, 0)</f>
        <v>0</v>
      </c>
      <c r="Q276" s="1">
        <f>IF(E276&lt;0,1,0)</f>
        <v>0</v>
      </c>
      <c r="R276" s="1">
        <f>IF(Q276=1,E276,0)</f>
        <v>0</v>
      </c>
      <c r="S276" s="1">
        <f>IF(E276&gt;0,1,0)</f>
        <v>0</v>
      </c>
      <c r="T276" s="1">
        <f>IF(S276=1,E276,0)</f>
        <v>0</v>
      </c>
      <c r="U276" s="1">
        <f>IF(R276&lt;-100000000.0/100,1,0)</f>
        <v>0</v>
      </c>
      <c r="V276" s="1">
        <f>IF(T276&gt;100000000.0/100,1,0)</f>
        <v>0</v>
      </c>
      <c r="W276" s="1">
        <f>IF(L276&lt;0,1,0)</f>
        <v>0</v>
      </c>
      <c r="X276" s="1">
        <f>IF(W276=1,L276,0)</f>
        <v>0</v>
      </c>
      <c r="Y276" s="1">
        <f>IF(L276&gt;0,1,0)</f>
        <v>0</v>
      </c>
      <c r="Z276" s="1">
        <f>IF(Y276=1,L276,0)</f>
        <v>0</v>
      </c>
      <c r="AA276" s="1">
        <f>IF(X276&lt;-100000000.0/100,1,0)</f>
        <v>0</v>
      </c>
      <c r="AB276" s="1">
        <f>IF(Z276&gt;100000000.0/100,1,0)</f>
        <v>0</v>
      </c>
    </row>
    <row r="277" spans="1:28" s="1" customFormat="1">
      <c r="A277" s="3">
        <v>45698</v>
      </c>
      <c r="B277" s="2" t="s">
        <v>76</v>
      </c>
      <c r="C277" s="1">
        <f>SUM(PL!E277:AN277)</f>
        <v>0</v>
      </c>
      <c r="D277" s="1">
        <f>SUM(PL!AO277:BX277)</f>
        <v>0</v>
      </c>
      <c r="E277" s="1">
        <f>SUM(C277:D277)</f>
        <v>0</v>
      </c>
      <c r="F277" s="1">
        <f>IF(C277 + F276 &lt; 0, C277 + F276, 0)</f>
        <v>0</v>
      </c>
      <c r="G277" s="1">
        <f>IF(D277 + G276 &lt; 0, D277 + G276, 0)</f>
        <v>0</v>
      </c>
      <c r="H277" s="1">
        <f>IF(E277 + H276 &lt; 0, E277 + H276, 0)</f>
        <v>0</v>
      </c>
      <c r="I277" s="1">
        <f>IF(H277 &lt; 0, 1 + I276, 0)</f>
        <v>0</v>
      </c>
      <c r="J277" s="1">
        <f>C277-((ABS(SUM(PL!E277:AN277)))*0.125)</f>
        <v>0</v>
      </c>
      <c r="K277" s="1">
        <f>D277-((ABS(SUM(PL!AO277:BX277)))*0.125)</f>
        <v>0</v>
      </c>
      <c r="L277" s="1">
        <f>J277 + K277</f>
        <v>0</v>
      </c>
      <c r="M277" s="1">
        <f>IF(J277 + M276 &lt; 0, J277 + M276, 0)</f>
        <v>0</v>
      </c>
      <c r="N277" s="1">
        <f>IF(K277 + N276 &lt; 0, K277 + N276, 0)</f>
        <v>0</v>
      </c>
      <c r="O277" s="1">
        <f>IF(L277 + O276 &lt; 0, L277 + O276, 0)</f>
        <v>0</v>
      </c>
      <c r="P277" s="1">
        <f>IF(O277 &lt; 0, 1 + P276, 0)</f>
        <v>0</v>
      </c>
      <c r="Q277" s="1">
        <f>IF(E277&lt;0,1,0)</f>
        <v>0</v>
      </c>
      <c r="R277" s="1">
        <f>IF(Q277=1,E277,0)</f>
        <v>0</v>
      </c>
      <c r="S277" s="1">
        <f>IF(E277&gt;0,1,0)</f>
        <v>0</v>
      </c>
      <c r="T277" s="1">
        <f>IF(S277=1,E277,0)</f>
        <v>0</v>
      </c>
      <c r="U277" s="1">
        <f>IF(R277&lt;-100000000.0/100,1,0)</f>
        <v>0</v>
      </c>
      <c r="V277" s="1">
        <f>IF(T277&gt;100000000.0/100,1,0)</f>
        <v>0</v>
      </c>
      <c r="W277" s="1">
        <f>IF(L277&lt;0,1,0)</f>
        <v>0</v>
      </c>
      <c r="X277" s="1">
        <f>IF(W277=1,L277,0)</f>
        <v>0</v>
      </c>
      <c r="Y277" s="1">
        <f>IF(L277&gt;0,1,0)</f>
        <v>0</v>
      </c>
      <c r="Z277" s="1">
        <f>IF(Y277=1,L277,0)</f>
        <v>0</v>
      </c>
      <c r="AA277" s="1">
        <f>IF(X277&lt;-100000000.0/100,1,0)</f>
        <v>0</v>
      </c>
      <c r="AB277" s="1">
        <f>IF(Z277&gt;100000000.0/100,1,0)</f>
        <v>0</v>
      </c>
    </row>
    <row r="278" spans="1:28" s="1" customFormat="1">
      <c r="A278" s="3">
        <v>45699</v>
      </c>
      <c r="B278" s="2" t="s">
        <v>77</v>
      </c>
      <c r="C278" s="1">
        <f>SUM(PL!E278:AN278)</f>
        <v>0</v>
      </c>
      <c r="D278" s="1">
        <f>SUM(PL!AO278:BX278)</f>
        <v>0</v>
      </c>
      <c r="E278" s="1">
        <f>SUM(C278:D278)</f>
        <v>0</v>
      </c>
      <c r="F278" s="1">
        <f>IF(C278 + F277 &lt; 0, C278 + F277, 0)</f>
        <v>0</v>
      </c>
      <c r="G278" s="1">
        <f>IF(D278 + G277 &lt; 0, D278 + G277, 0)</f>
        <v>0</v>
      </c>
      <c r="H278" s="1">
        <f>IF(E278 + H277 &lt; 0, E278 + H277, 0)</f>
        <v>0</v>
      </c>
      <c r="I278" s="1">
        <f>IF(H278 &lt; 0, 1 + I277, 0)</f>
        <v>0</v>
      </c>
      <c r="J278" s="1">
        <f>C278-((ABS(SUM(PL!E278:AN278)))*0.125)</f>
        <v>0</v>
      </c>
      <c r="K278" s="1">
        <f>D278-((ABS(SUM(PL!AO278:BX278)))*0.125)</f>
        <v>0</v>
      </c>
      <c r="L278" s="1">
        <f>J278 + K278</f>
        <v>0</v>
      </c>
      <c r="M278" s="1">
        <f>IF(J278 + M277 &lt; 0, J278 + M277, 0)</f>
        <v>0</v>
      </c>
      <c r="N278" s="1">
        <f>IF(K278 + N277 &lt; 0, K278 + N277, 0)</f>
        <v>0</v>
      </c>
      <c r="O278" s="1">
        <f>IF(L278 + O277 &lt; 0, L278 + O277, 0)</f>
        <v>0</v>
      </c>
      <c r="P278" s="1">
        <f>IF(O278 &lt; 0, 1 + P277, 0)</f>
        <v>0</v>
      </c>
      <c r="Q278" s="1">
        <f>IF(E278&lt;0,1,0)</f>
        <v>0</v>
      </c>
      <c r="R278" s="1">
        <f>IF(Q278=1,E278,0)</f>
        <v>0</v>
      </c>
      <c r="S278" s="1">
        <f>IF(E278&gt;0,1,0)</f>
        <v>0</v>
      </c>
      <c r="T278" s="1">
        <f>IF(S278=1,E278,0)</f>
        <v>0</v>
      </c>
      <c r="U278" s="1">
        <f>IF(R278&lt;-100000000.0/100,1,0)</f>
        <v>0</v>
      </c>
      <c r="V278" s="1">
        <f>IF(T278&gt;100000000.0/100,1,0)</f>
        <v>0</v>
      </c>
      <c r="W278" s="1">
        <f>IF(L278&lt;0,1,0)</f>
        <v>0</v>
      </c>
      <c r="X278" s="1">
        <f>IF(W278=1,L278,0)</f>
        <v>0</v>
      </c>
      <c r="Y278" s="1">
        <f>IF(L278&gt;0,1,0)</f>
        <v>0</v>
      </c>
      <c r="Z278" s="1">
        <f>IF(Y278=1,L278,0)</f>
        <v>0</v>
      </c>
      <c r="AA278" s="1">
        <f>IF(X278&lt;-100000000.0/100,1,0)</f>
        <v>0</v>
      </c>
      <c r="AB278" s="1">
        <f>IF(Z278&gt;100000000.0/100,1,0)</f>
        <v>0</v>
      </c>
    </row>
    <row r="279" spans="1:28" s="1" customFormat="1">
      <c r="A279" s="3">
        <v>45700</v>
      </c>
      <c r="B279" s="2" t="s">
        <v>78</v>
      </c>
      <c r="C279" s="1">
        <f>SUM(PL!E279:AN279)</f>
        <v>0</v>
      </c>
      <c r="D279" s="1">
        <f>SUM(PL!AO279:BX279)</f>
        <v>0</v>
      </c>
      <c r="E279" s="1">
        <f>SUM(C279:D279)</f>
        <v>0</v>
      </c>
      <c r="F279" s="1">
        <f>IF(C279 + F278 &lt; 0, C279 + F278, 0)</f>
        <v>0</v>
      </c>
      <c r="G279" s="1">
        <f>IF(D279 + G278 &lt; 0, D279 + G278, 0)</f>
        <v>0</v>
      </c>
      <c r="H279" s="1">
        <f>IF(E279 + H278 &lt; 0, E279 + H278, 0)</f>
        <v>0</v>
      </c>
      <c r="I279" s="1">
        <f>IF(H279 &lt; 0, 1 + I278, 0)</f>
        <v>0</v>
      </c>
      <c r="J279" s="1">
        <f>C279-((ABS(SUM(PL!E279:AN279)))*0.125)</f>
        <v>0</v>
      </c>
      <c r="K279" s="1">
        <f>D279-((ABS(SUM(PL!AO279:BX279)))*0.125)</f>
        <v>0</v>
      </c>
      <c r="L279" s="1">
        <f>J279 + K279</f>
        <v>0</v>
      </c>
      <c r="M279" s="1">
        <f>IF(J279 + M278 &lt; 0, J279 + M278, 0)</f>
        <v>0</v>
      </c>
      <c r="N279" s="1">
        <f>IF(K279 + N278 &lt; 0, K279 + N278, 0)</f>
        <v>0</v>
      </c>
      <c r="O279" s="1">
        <f>IF(L279 + O278 &lt; 0, L279 + O278, 0)</f>
        <v>0</v>
      </c>
      <c r="P279" s="1">
        <f>IF(O279 &lt; 0, 1 + P278, 0)</f>
        <v>0</v>
      </c>
      <c r="Q279" s="1">
        <f>IF(E279&lt;0,1,0)</f>
        <v>0</v>
      </c>
      <c r="R279" s="1">
        <f>IF(Q279=1,E279,0)</f>
        <v>0</v>
      </c>
      <c r="S279" s="1">
        <f>IF(E279&gt;0,1,0)</f>
        <v>0</v>
      </c>
      <c r="T279" s="1">
        <f>IF(S279=1,E279,0)</f>
        <v>0</v>
      </c>
      <c r="U279" s="1">
        <f>IF(R279&lt;-100000000.0/100,1,0)</f>
        <v>0</v>
      </c>
      <c r="V279" s="1">
        <f>IF(T279&gt;100000000.0/100,1,0)</f>
        <v>0</v>
      </c>
      <c r="W279" s="1">
        <f>IF(L279&lt;0,1,0)</f>
        <v>0</v>
      </c>
      <c r="X279" s="1">
        <f>IF(W279=1,L279,0)</f>
        <v>0</v>
      </c>
      <c r="Y279" s="1">
        <f>IF(L279&gt;0,1,0)</f>
        <v>0</v>
      </c>
      <c r="Z279" s="1">
        <f>IF(Y279=1,L279,0)</f>
        <v>0</v>
      </c>
      <c r="AA279" s="1">
        <f>IF(X279&lt;-100000000.0/100,1,0)</f>
        <v>0</v>
      </c>
      <c r="AB279" s="1">
        <f>IF(Z279&gt;100000000.0/100,1,0)</f>
        <v>0</v>
      </c>
    </row>
    <row r="280" spans="1:28" s="1" customFormat="1">
      <c r="A280" s="3">
        <v>45701</v>
      </c>
      <c r="B280" s="2" t="s">
        <v>79</v>
      </c>
      <c r="C280" s="1">
        <f>SUM(PL!E280:AN280)</f>
        <v>0</v>
      </c>
      <c r="D280" s="1">
        <f>SUM(PL!AO280:BX280)</f>
        <v>0</v>
      </c>
      <c r="E280" s="1">
        <f>SUM(C280:D280)</f>
        <v>0</v>
      </c>
      <c r="F280" s="1">
        <f>IF(C280 + F279 &lt; 0, C280 + F279, 0)</f>
        <v>0</v>
      </c>
      <c r="G280" s="1">
        <f>IF(D280 + G279 &lt; 0, D280 + G279, 0)</f>
        <v>0</v>
      </c>
      <c r="H280" s="1">
        <f>IF(E280 + H279 &lt; 0, E280 + H279, 0)</f>
        <v>0</v>
      </c>
      <c r="I280" s="1">
        <f>IF(H280 &lt; 0, 1 + I279, 0)</f>
        <v>0</v>
      </c>
      <c r="J280" s="1">
        <f>C280-((ABS(SUM(PL!E280:AN280)))*0.125)</f>
        <v>0</v>
      </c>
      <c r="K280" s="1">
        <f>D280-((ABS(SUM(PL!AO280:BX280)))*0.125)</f>
        <v>0</v>
      </c>
      <c r="L280" s="1">
        <f>J280 + K280</f>
        <v>0</v>
      </c>
      <c r="M280" s="1">
        <f>IF(J280 + M279 &lt; 0, J280 + M279, 0)</f>
        <v>0</v>
      </c>
      <c r="N280" s="1">
        <f>IF(K280 + N279 &lt; 0, K280 + N279, 0)</f>
        <v>0</v>
      </c>
      <c r="O280" s="1">
        <f>IF(L280 + O279 &lt; 0, L280 + O279, 0)</f>
        <v>0</v>
      </c>
      <c r="P280" s="1">
        <f>IF(O280 &lt; 0, 1 + P279, 0)</f>
        <v>0</v>
      </c>
      <c r="Q280" s="1">
        <f>IF(E280&lt;0,1,0)</f>
        <v>0</v>
      </c>
      <c r="R280" s="1">
        <f>IF(Q280=1,E280,0)</f>
        <v>0</v>
      </c>
      <c r="S280" s="1">
        <f>IF(E280&gt;0,1,0)</f>
        <v>0</v>
      </c>
      <c r="T280" s="1">
        <f>IF(S280=1,E280,0)</f>
        <v>0</v>
      </c>
      <c r="U280" s="1">
        <f>IF(R280&lt;-100000000.0/100,1,0)</f>
        <v>0</v>
      </c>
      <c r="V280" s="1">
        <f>IF(T280&gt;100000000.0/100,1,0)</f>
        <v>0</v>
      </c>
      <c r="W280" s="1">
        <f>IF(L280&lt;0,1,0)</f>
        <v>0</v>
      </c>
      <c r="X280" s="1">
        <f>IF(W280=1,L280,0)</f>
        <v>0</v>
      </c>
      <c r="Y280" s="1">
        <f>IF(L280&gt;0,1,0)</f>
        <v>0</v>
      </c>
      <c r="Z280" s="1">
        <f>IF(Y280=1,L280,0)</f>
        <v>0</v>
      </c>
      <c r="AA280" s="1">
        <f>IF(X280&lt;-100000000.0/100,1,0)</f>
        <v>0</v>
      </c>
      <c r="AB280" s="1">
        <f>IF(Z280&gt;100000000.0/100,1,0)</f>
        <v>0</v>
      </c>
    </row>
    <row r="281" spans="1:28" s="1" customFormat="1">
      <c r="A281" s="3">
        <v>45702</v>
      </c>
      <c r="B281" s="2" t="s">
        <v>80</v>
      </c>
      <c r="C281" s="1">
        <f>SUM(PL!E281:AN281)</f>
        <v>0</v>
      </c>
      <c r="D281" s="1">
        <f>SUM(PL!AO281:BX281)</f>
        <v>0</v>
      </c>
      <c r="E281" s="1">
        <f>SUM(C281:D281)</f>
        <v>0</v>
      </c>
      <c r="F281" s="1">
        <f>IF(C281 + F280 &lt; 0, C281 + F280, 0)</f>
        <v>0</v>
      </c>
      <c r="G281" s="1">
        <f>IF(D281 + G280 &lt; 0, D281 + G280, 0)</f>
        <v>0</v>
      </c>
      <c r="H281" s="1">
        <f>IF(E281 + H280 &lt; 0, E281 + H280, 0)</f>
        <v>0</v>
      </c>
      <c r="I281" s="1">
        <f>IF(H281 &lt; 0, 1 + I280, 0)</f>
        <v>0</v>
      </c>
      <c r="J281" s="1">
        <f>C281-((ABS(SUM(PL!E281:AN281)))*0.125)</f>
        <v>0</v>
      </c>
      <c r="K281" s="1">
        <f>D281-((ABS(SUM(PL!AO281:BX281)))*0.125)</f>
        <v>0</v>
      </c>
      <c r="L281" s="1">
        <f>J281 + K281</f>
        <v>0</v>
      </c>
      <c r="M281" s="1">
        <f>IF(J281 + M280 &lt; 0, J281 + M280, 0)</f>
        <v>0</v>
      </c>
      <c r="N281" s="1">
        <f>IF(K281 + N280 &lt; 0, K281 + N280, 0)</f>
        <v>0</v>
      </c>
      <c r="O281" s="1">
        <f>IF(L281 + O280 &lt; 0, L281 + O280, 0)</f>
        <v>0</v>
      </c>
      <c r="P281" s="1">
        <f>IF(O281 &lt; 0, 1 + P280, 0)</f>
        <v>0</v>
      </c>
      <c r="Q281" s="1">
        <f>IF(E281&lt;0,1,0)</f>
        <v>0</v>
      </c>
      <c r="R281" s="1">
        <f>IF(Q281=1,E281,0)</f>
        <v>0</v>
      </c>
      <c r="S281" s="1">
        <f>IF(E281&gt;0,1,0)</f>
        <v>0</v>
      </c>
      <c r="T281" s="1">
        <f>IF(S281=1,E281,0)</f>
        <v>0</v>
      </c>
      <c r="U281" s="1">
        <f>IF(R281&lt;-100000000.0/100,1,0)</f>
        <v>0</v>
      </c>
      <c r="V281" s="1">
        <f>IF(T281&gt;100000000.0/100,1,0)</f>
        <v>0</v>
      </c>
      <c r="W281" s="1">
        <f>IF(L281&lt;0,1,0)</f>
        <v>0</v>
      </c>
      <c r="X281" s="1">
        <f>IF(W281=1,L281,0)</f>
        <v>0</v>
      </c>
      <c r="Y281" s="1">
        <f>IF(L281&gt;0,1,0)</f>
        <v>0</v>
      </c>
      <c r="Z281" s="1">
        <f>IF(Y281=1,L281,0)</f>
        <v>0</v>
      </c>
      <c r="AA281" s="1">
        <f>IF(X281&lt;-100000000.0/100,1,0)</f>
        <v>0</v>
      </c>
      <c r="AB281" s="1">
        <f>IF(Z281&gt;100000000.0/100,1,0)</f>
        <v>0</v>
      </c>
    </row>
    <row r="282" spans="1:28" s="1" customFormat="1">
      <c r="A282" s="3">
        <v>45705</v>
      </c>
      <c r="B282" s="2" t="s">
        <v>76</v>
      </c>
      <c r="C282" s="1">
        <f>SUM(PL!E282:AN282)</f>
        <v>0</v>
      </c>
      <c r="D282" s="1">
        <f>SUM(PL!AO282:BX282)</f>
        <v>0</v>
      </c>
      <c r="E282" s="1">
        <f>SUM(C282:D282)</f>
        <v>0</v>
      </c>
      <c r="F282" s="1">
        <f>IF(C282 + F281 &lt; 0, C282 + F281, 0)</f>
        <v>0</v>
      </c>
      <c r="G282" s="1">
        <f>IF(D282 + G281 &lt; 0, D282 + G281, 0)</f>
        <v>0</v>
      </c>
      <c r="H282" s="1">
        <f>IF(E282 + H281 &lt; 0, E282 + H281, 0)</f>
        <v>0</v>
      </c>
      <c r="I282" s="1">
        <f>IF(H282 &lt; 0, 1 + I281, 0)</f>
        <v>0</v>
      </c>
      <c r="J282" s="1">
        <f>C282-((ABS(SUM(PL!E282:AN282)))*0.125)</f>
        <v>0</v>
      </c>
      <c r="K282" s="1">
        <f>D282-((ABS(SUM(PL!AO282:BX282)))*0.125)</f>
        <v>0</v>
      </c>
      <c r="L282" s="1">
        <f>J282 + K282</f>
        <v>0</v>
      </c>
      <c r="M282" s="1">
        <f>IF(J282 + M281 &lt; 0, J282 + M281, 0)</f>
        <v>0</v>
      </c>
      <c r="N282" s="1">
        <f>IF(K282 + N281 &lt; 0, K282 + N281, 0)</f>
        <v>0</v>
      </c>
      <c r="O282" s="1">
        <f>IF(L282 + O281 &lt; 0, L282 + O281, 0)</f>
        <v>0</v>
      </c>
      <c r="P282" s="1">
        <f>IF(O282 &lt; 0, 1 + P281, 0)</f>
        <v>0</v>
      </c>
      <c r="Q282" s="1">
        <f>IF(E282&lt;0,1,0)</f>
        <v>0</v>
      </c>
      <c r="R282" s="1">
        <f>IF(Q282=1,E282,0)</f>
        <v>0</v>
      </c>
      <c r="S282" s="1">
        <f>IF(E282&gt;0,1,0)</f>
        <v>0</v>
      </c>
      <c r="T282" s="1">
        <f>IF(S282=1,E282,0)</f>
        <v>0</v>
      </c>
      <c r="U282" s="1">
        <f>IF(R282&lt;-100000000.0/100,1,0)</f>
        <v>0</v>
      </c>
      <c r="V282" s="1">
        <f>IF(T282&gt;100000000.0/100,1,0)</f>
        <v>0</v>
      </c>
      <c r="W282" s="1">
        <f>IF(L282&lt;0,1,0)</f>
        <v>0</v>
      </c>
      <c r="X282" s="1">
        <f>IF(W282=1,L282,0)</f>
        <v>0</v>
      </c>
      <c r="Y282" s="1">
        <f>IF(L282&gt;0,1,0)</f>
        <v>0</v>
      </c>
      <c r="Z282" s="1">
        <f>IF(Y282=1,L282,0)</f>
        <v>0</v>
      </c>
      <c r="AA282" s="1">
        <f>IF(X282&lt;-100000000.0/100,1,0)</f>
        <v>0</v>
      </c>
      <c r="AB282" s="1">
        <f>IF(Z282&gt;100000000.0/100,1,0)</f>
        <v>0</v>
      </c>
    </row>
    <row r="283" spans="1:28" s="1" customFormat="1">
      <c r="A283" s="3">
        <v>45706</v>
      </c>
      <c r="B283" s="2" t="s">
        <v>77</v>
      </c>
      <c r="C283" s="1">
        <f>SUM(PL!E283:AN283)</f>
        <v>0</v>
      </c>
      <c r="D283" s="1">
        <f>SUM(PL!AO283:BX283)</f>
        <v>0</v>
      </c>
      <c r="E283" s="1">
        <f>SUM(C283:D283)</f>
        <v>0</v>
      </c>
      <c r="F283" s="1">
        <f>IF(C283 + F282 &lt; 0, C283 + F282, 0)</f>
        <v>0</v>
      </c>
      <c r="G283" s="1">
        <f>IF(D283 + G282 &lt; 0, D283 + G282, 0)</f>
        <v>0</v>
      </c>
      <c r="H283" s="1">
        <f>IF(E283 + H282 &lt; 0, E283 + H282, 0)</f>
        <v>0</v>
      </c>
      <c r="I283" s="1">
        <f>IF(H283 &lt; 0, 1 + I282, 0)</f>
        <v>0</v>
      </c>
      <c r="J283" s="1">
        <f>C283-((ABS(SUM(PL!E283:AN283)))*0.125)</f>
        <v>0</v>
      </c>
      <c r="K283" s="1">
        <f>D283-((ABS(SUM(PL!AO283:BX283)))*0.125)</f>
        <v>0</v>
      </c>
      <c r="L283" s="1">
        <f>J283 + K283</f>
        <v>0</v>
      </c>
      <c r="M283" s="1">
        <f>IF(J283 + M282 &lt; 0, J283 + M282, 0)</f>
        <v>0</v>
      </c>
      <c r="N283" s="1">
        <f>IF(K283 + N282 &lt; 0, K283 + N282, 0)</f>
        <v>0</v>
      </c>
      <c r="O283" s="1">
        <f>IF(L283 + O282 &lt; 0, L283 + O282, 0)</f>
        <v>0</v>
      </c>
      <c r="P283" s="1">
        <f>IF(O283 &lt; 0, 1 + P282, 0)</f>
        <v>0</v>
      </c>
      <c r="Q283" s="1">
        <f>IF(E283&lt;0,1,0)</f>
        <v>0</v>
      </c>
      <c r="R283" s="1">
        <f>IF(Q283=1,E283,0)</f>
        <v>0</v>
      </c>
      <c r="S283" s="1">
        <f>IF(E283&gt;0,1,0)</f>
        <v>0</v>
      </c>
      <c r="T283" s="1">
        <f>IF(S283=1,E283,0)</f>
        <v>0</v>
      </c>
      <c r="U283" s="1">
        <f>IF(R283&lt;-100000000.0/100,1,0)</f>
        <v>0</v>
      </c>
      <c r="V283" s="1">
        <f>IF(T283&gt;100000000.0/100,1,0)</f>
        <v>0</v>
      </c>
      <c r="W283" s="1">
        <f>IF(L283&lt;0,1,0)</f>
        <v>0</v>
      </c>
      <c r="X283" s="1">
        <f>IF(W283=1,L283,0)</f>
        <v>0</v>
      </c>
      <c r="Y283" s="1">
        <f>IF(L283&gt;0,1,0)</f>
        <v>0</v>
      </c>
      <c r="Z283" s="1">
        <f>IF(Y283=1,L283,0)</f>
        <v>0</v>
      </c>
      <c r="AA283" s="1">
        <f>IF(X283&lt;-100000000.0/100,1,0)</f>
        <v>0</v>
      </c>
      <c r="AB283" s="1">
        <f>IF(Z283&gt;100000000.0/100,1,0)</f>
        <v>0</v>
      </c>
    </row>
    <row r="284" spans="1:28" s="1" customFormat="1">
      <c r="A284" s="3">
        <v>45707</v>
      </c>
      <c r="B284" s="2" t="s">
        <v>78</v>
      </c>
      <c r="C284" s="1">
        <f>SUM(PL!E284:AN284)</f>
        <v>0</v>
      </c>
      <c r="D284" s="1">
        <f>SUM(PL!AO284:BX284)</f>
        <v>0</v>
      </c>
      <c r="E284" s="1">
        <f>SUM(C284:D284)</f>
        <v>0</v>
      </c>
      <c r="F284" s="1">
        <f>IF(C284 + F283 &lt; 0, C284 + F283, 0)</f>
        <v>0</v>
      </c>
      <c r="G284" s="1">
        <f>IF(D284 + G283 &lt; 0, D284 + G283, 0)</f>
        <v>0</v>
      </c>
      <c r="H284" s="1">
        <f>IF(E284 + H283 &lt; 0, E284 + H283, 0)</f>
        <v>0</v>
      </c>
      <c r="I284" s="1">
        <f>IF(H284 &lt; 0, 1 + I283, 0)</f>
        <v>0</v>
      </c>
      <c r="J284" s="1">
        <f>C284-((ABS(SUM(PL!E284:AN284)))*0.125)</f>
        <v>0</v>
      </c>
      <c r="K284" s="1">
        <f>D284-((ABS(SUM(PL!AO284:BX284)))*0.125)</f>
        <v>0</v>
      </c>
      <c r="L284" s="1">
        <f>J284 + K284</f>
        <v>0</v>
      </c>
      <c r="M284" s="1">
        <f>IF(J284 + M283 &lt; 0, J284 + M283, 0)</f>
        <v>0</v>
      </c>
      <c r="N284" s="1">
        <f>IF(K284 + N283 &lt; 0, K284 + N283, 0)</f>
        <v>0</v>
      </c>
      <c r="O284" s="1">
        <f>IF(L284 + O283 &lt; 0, L284 + O283, 0)</f>
        <v>0</v>
      </c>
      <c r="P284" s="1">
        <f>IF(O284 &lt; 0, 1 + P283, 0)</f>
        <v>0</v>
      </c>
      <c r="Q284" s="1">
        <f>IF(E284&lt;0,1,0)</f>
        <v>0</v>
      </c>
      <c r="R284" s="1">
        <f>IF(Q284=1,E284,0)</f>
        <v>0</v>
      </c>
      <c r="S284" s="1">
        <f>IF(E284&gt;0,1,0)</f>
        <v>0</v>
      </c>
      <c r="T284" s="1">
        <f>IF(S284=1,E284,0)</f>
        <v>0</v>
      </c>
      <c r="U284" s="1">
        <f>IF(R284&lt;-100000000.0/100,1,0)</f>
        <v>0</v>
      </c>
      <c r="V284" s="1">
        <f>IF(T284&gt;100000000.0/100,1,0)</f>
        <v>0</v>
      </c>
      <c r="W284" s="1">
        <f>IF(L284&lt;0,1,0)</f>
        <v>0</v>
      </c>
      <c r="X284" s="1">
        <f>IF(W284=1,L284,0)</f>
        <v>0</v>
      </c>
      <c r="Y284" s="1">
        <f>IF(L284&gt;0,1,0)</f>
        <v>0</v>
      </c>
      <c r="Z284" s="1">
        <f>IF(Y284=1,L284,0)</f>
        <v>0</v>
      </c>
      <c r="AA284" s="1">
        <f>IF(X284&lt;-100000000.0/100,1,0)</f>
        <v>0</v>
      </c>
      <c r="AB284" s="1">
        <f>IF(Z284&gt;100000000.0/100,1,0)</f>
        <v>0</v>
      </c>
    </row>
    <row r="285" spans="1:28" s="1" customFormat="1">
      <c r="A285" s="3">
        <v>45708</v>
      </c>
      <c r="B285" s="2" t="s">
        <v>79</v>
      </c>
      <c r="C285" s="1">
        <f>SUM(PL!E285:AN285)</f>
        <v>0</v>
      </c>
      <c r="D285" s="1">
        <f>SUM(PL!AO285:BX285)</f>
        <v>0</v>
      </c>
      <c r="E285" s="1">
        <f>SUM(C285:D285)</f>
        <v>0</v>
      </c>
      <c r="F285" s="1">
        <f>IF(C285 + F284 &lt; 0, C285 + F284, 0)</f>
        <v>0</v>
      </c>
      <c r="G285" s="1">
        <f>IF(D285 + G284 &lt; 0, D285 + G284, 0)</f>
        <v>0</v>
      </c>
      <c r="H285" s="1">
        <f>IF(E285 + H284 &lt; 0, E285 + H284, 0)</f>
        <v>0</v>
      </c>
      <c r="I285" s="1">
        <f>IF(H285 &lt; 0, 1 + I284, 0)</f>
        <v>0</v>
      </c>
      <c r="J285" s="1">
        <f>C285-((ABS(SUM(PL!E285:AN285)))*0.125)</f>
        <v>0</v>
      </c>
      <c r="K285" s="1">
        <f>D285-((ABS(SUM(PL!AO285:BX285)))*0.125)</f>
        <v>0</v>
      </c>
      <c r="L285" s="1">
        <f>J285 + K285</f>
        <v>0</v>
      </c>
      <c r="M285" s="1">
        <f>IF(J285 + M284 &lt; 0, J285 + M284, 0)</f>
        <v>0</v>
      </c>
      <c r="N285" s="1">
        <f>IF(K285 + N284 &lt; 0, K285 + N284, 0)</f>
        <v>0</v>
      </c>
      <c r="O285" s="1">
        <f>IF(L285 + O284 &lt; 0, L285 + O284, 0)</f>
        <v>0</v>
      </c>
      <c r="P285" s="1">
        <f>IF(O285 &lt; 0, 1 + P284, 0)</f>
        <v>0</v>
      </c>
      <c r="Q285" s="1">
        <f>IF(E285&lt;0,1,0)</f>
        <v>0</v>
      </c>
      <c r="R285" s="1">
        <f>IF(Q285=1,E285,0)</f>
        <v>0</v>
      </c>
      <c r="S285" s="1">
        <f>IF(E285&gt;0,1,0)</f>
        <v>0</v>
      </c>
      <c r="T285" s="1">
        <f>IF(S285=1,E285,0)</f>
        <v>0</v>
      </c>
      <c r="U285" s="1">
        <f>IF(R285&lt;-100000000.0/100,1,0)</f>
        <v>0</v>
      </c>
      <c r="V285" s="1">
        <f>IF(T285&gt;100000000.0/100,1,0)</f>
        <v>0</v>
      </c>
      <c r="W285" s="1">
        <f>IF(L285&lt;0,1,0)</f>
        <v>0</v>
      </c>
      <c r="X285" s="1">
        <f>IF(W285=1,L285,0)</f>
        <v>0</v>
      </c>
      <c r="Y285" s="1">
        <f>IF(L285&gt;0,1,0)</f>
        <v>0</v>
      </c>
      <c r="Z285" s="1">
        <f>IF(Y285=1,L285,0)</f>
        <v>0</v>
      </c>
      <c r="AA285" s="1">
        <f>IF(X285&lt;-100000000.0/100,1,0)</f>
        <v>0</v>
      </c>
      <c r="AB285" s="1">
        <f>IF(Z285&gt;100000000.0/100,1,0)</f>
        <v>0</v>
      </c>
    </row>
    <row r="286" spans="1:28" s="1" customFormat="1">
      <c r="A286" s="3">
        <v>45709</v>
      </c>
      <c r="B286" s="2" t="s">
        <v>80</v>
      </c>
      <c r="C286" s="1">
        <f>SUM(PL!E286:AN286)</f>
        <v>0</v>
      </c>
      <c r="D286" s="1">
        <f>SUM(PL!AO286:BX286)</f>
        <v>0</v>
      </c>
      <c r="E286" s="1">
        <f>SUM(C286:D286)</f>
        <v>0</v>
      </c>
      <c r="F286" s="1">
        <f>IF(C286 + F285 &lt; 0, C286 + F285, 0)</f>
        <v>0</v>
      </c>
      <c r="G286" s="1">
        <f>IF(D286 + G285 &lt; 0, D286 + G285, 0)</f>
        <v>0</v>
      </c>
      <c r="H286" s="1">
        <f>IF(E286 + H285 &lt; 0, E286 + H285, 0)</f>
        <v>0</v>
      </c>
      <c r="I286" s="1">
        <f>IF(H286 &lt; 0, 1 + I285, 0)</f>
        <v>0</v>
      </c>
      <c r="J286" s="1">
        <f>C286-((ABS(SUM(PL!E286:AN286)))*0.125)</f>
        <v>0</v>
      </c>
      <c r="K286" s="1">
        <f>D286-((ABS(SUM(PL!AO286:BX286)))*0.125)</f>
        <v>0</v>
      </c>
      <c r="L286" s="1">
        <f>J286 + K286</f>
        <v>0</v>
      </c>
      <c r="M286" s="1">
        <f>IF(J286 + M285 &lt; 0, J286 + M285, 0)</f>
        <v>0</v>
      </c>
      <c r="N286" s="1">
        <f>IF(K286 + N285 &lt; 0, K286 + N285, 0)</f>
        <v>0</v>
      </c>
      <c r="O286" s="1">
        <f>IF(L286 + O285 &lt; 0, L286 + O285, 0)</f>
        <v>0</v>
      </c>
      <c r="P286" s="1">
        <f>IF(O286 &lt; 0, 1 + P285, 0)</f>
        <v>0</v>
      </c>
      <c r="Q286" s="1">
        <f>IF(E286&lt;0,1,0)</f>
        <v>0</v>
      </c>
      <c r="R286" s="1">
        <f>IF(Q286=1,E286,0)</f>
        <v>0</v>
      </c>
      <c r="S286" s="1">
        <f>IF(E286&gt;0,1,0)</f>
        <v>0</v>
      </c>
      <c r="T286" s="1">
        <f>IF(S286=1,E286,0)</f>
        <v>0</v>
      </c>
      <c r="U286" s="1">
        <f>IF(R286&lt;-100000000.0/100,1,0)</f>
        <v>0</v>
      </c>
      <c r="V286" s="1">
        <f>IF(T286&gt;100000000.0/100,1,0)</f>
        <v>0</v>
      </c>
      <c r="W286" s="1">
        <f>IF(L286&lt;0,1,0)</f>
        <v>0</v>
      </c>
      <c r="X286" s="1">
        <f>IF(W286=1,L286,0)</f>
        <v>0</v>
      </c>
      <c r="Y286" s="1">
        <f>IF(L286&gt;0,1,0)</f>
        <v>0</v>
      </c>
      <c r="Z286" s="1">
        <f>IF(Y286=1,L286,0)</f>
        <v>0</v>
      </c>
      <c r="AA286" s="1">
        <f>IF(X286&lt;-100000000.0/100,1,0)</f>
        <v>0</v>
      </c>
      <c r="AB286" s="1">
        <f>IF(Z286&gt;100000000.0/100,1,0)</f>
        <v>0</v>
      </c>
    </row>
    <row r="287" spans="1:28" s="1" customFormat="1">
      <c r="A287" s="3">
        <v>45712</v>
      </c>
      <c r="B287" s="2" t="s">
        <v>76</v>
      </c>
      <c r="C287" s="1">
        <f>SUM(PL!E287:AN287)</f>
        <v>0</v>
      </c>
      <c r="D287" s="1">
        <f>SUM(PL!AO287:BX287)</f>
        <v>0</v>
      </c>
      <c r="E287" s="1">
        <f>SUM(C287:D287)</f>
        <v>0</v>
      </c>
      <c r="F287" s="1">
        <f>IF(C287 + F286 &lt; 0, C287 + F286, 0)</f>
        <v>0</v>
      </c>
      <c r="G287" s="1">
        <f>IF(D287 + G286 &lt; 0, D287 + G286, 0)</f>
        <v>0</v>
      </c>
      <c r="H287" s="1">
        <f>IF(E287 + H286 &lt; 0, E287 + H286, 0)</f>
        <v>0</v>
      </c>
      <c r="I287" s="1">
        <f>IF(H287 &lt; 0, 1 + I286, 0)</f>
        <v>0</v>
      </c>
      <c r="J287" s="1">
        <f>C287-((ABS(SUM(PL!E287:AN287)))*0.125)</f>
        <v>0</v>
      </c>
      <c r="K287" s="1">
        <f>D287-((ABS(SUM(PL!AO287:BX287)))*0.125)</f>
        <v>0</v>
      </c>
      <c r="L287" s="1">
        <f>J287 + K287</f>
        <v>0</v>
      </c>
      <c r="M287" s="1">
        <f>IF(J287 + M286 &lt; 0, J287 + M286, 0)</f>
        <v>0</v>
      </c>
      <c r="N287" s="1">
        <f>IF(K287 + N286 &lt; 0, K287 + N286, 0)</f>
        <v>0</v>
      </c>
      <c r="O287" s="1">
        <f>IF(L287 + O286 &lt; 0, L287 + O286, 0)</f>
        <v>0</v>
      </c>
      <c r="P287" s="1">
        <f>IF(O287 &lt; 0, 1 + P286, 0)</f>
        <v>0</v>
      </c>
      <c r="Q287" s="1">
        <f>IF(E287&lt;0,1,0)</f>
        <v>0</v>
      </c>
      <c r="R287" s="1">
        <f>IF(Q287=1,E287,0)</f>
        <v>0</v>
      </c>
      <c r="S287" s="1">
        <f>IF(E287&gt;0,1,0)</f>
        <v>0</v>
      </c>
      <c r="T287" s="1">
        <f>IF(S287=1,E287,0)</f>
        <v>0</v>
      </c>
      <c r="U287" s="1">
        <f>IF(R287&lt;-100000000.0/100,1,0)</f>
        <v>0</v>
      </c>
      <c r="V287" s="1">
        <f>IF(T287&gt;100000000.0/100,1,0)</f>
        <v>0</v>
      </c>
      <c r="W287" s="1">
        <f>IF(L287&lt;0,1,0)</f>
        <v>0</v>
      </c>
      <c r="X287" s="1">
        <f>IF(W287=1,L287,0)</f>
        <v>0</v>
      </c>
      <c r="Y287" s="1">
        <f>IF(L287&gt;0,1,0)</f>
        <v>0</v>
      </c>
      <c r="Z287" s="1">
        <f>IF(Y287=1,L287,0)</f>
        <v>0</v>
      </c>
      <c r="AA287" s="1">
        <f>IF(X287&lt;-100000000.0/100,1,0)</f>
        <v>0</v>
      </c>
      <c r="AB287" s="1">
        <f>IF(Z287&gt;100000000.0/100,1,0)</f>
        <v>0</v>
      </c>
    </row>
    <row r="288" spans="1:28" s="1" customFormat="1">
      <c r="A288" s="3">
        <v>45713</v>
      </c>
      <c r="B288" s="2" t="s">
        <v>77</v>
      </c>
      <c r="C288" s="1">
        <f>SUM(PL!E288:AN288)</f>
        <v>0</v>
      </c>
      <c r="D288" s="1">
        <f>SUM(PL!AO288:BX288)</f>
        <v>0</v>
      </c>
      <c r="E288" s="1">
        <f>SUM(C288:D288)</f>
        <v>0</v>
      </c>
      <c r="F288" s="1">
        <f>IF(C288 + F287 &lt; 0, C288 + F287, 0)</f>
        <v>0</v>
      </c>
      <c r="G288" s="1">
        <f>IF(D288 + G287 &lt; 0, D288 + G287, 0)</f>
        <v>0</v>
      </c>
      <c r="H288" s="1">
        <f>IF(E288 + H287 &lt; 0, E288 + H287, 0)</f>
        <v>0</v>
      </c>
      <c r="I288" s="1">
        <f>IF(H288 &lt; 0, 1 + I287, 0)</f>
        <v>0</v>
      </c>
      <c r="J288" s="1">
        <f>C288-((ABS(SUM(PL!E288:AN288)))*0.125)</f>
        <v>0</v>
      </c>
      <c r="K288" s="1">
        <f>D288-((ABS(SUM(PL!AO288:BX288)))*0.125)</f>
        <v>0</v>
      </c>
      <c r="L288" s="1">
        <f>J288 + K288</f>
        <v>0</v>
      </c>
      <c r="M288" s="1">
        <f>IF(J288 + M287 &lt; 0, J288 + M287, 0)</f>
        <v>0</v>
      </c>
      <c r="N288" s="1">
        <f>IF(K288 + N287 &lt; 0, K288 + N287, 0)</f>
        <v>0</v>
      </c>
      <c r="O288" s="1">
        <f>IF(L288 + O287 &lt; 0, L288 + O287, 0)</f>
        <v>0</v>
      </c>
      <c r="P288" s="1">
        <f>IF(O288 &lt; 0, 1 + P287, 0)</f>
        <v>0</v>
      </c>
      <c r="Q288" s="1">
        <f>IF(E288&lt;0,1,0)</f>
        <v>0</v>
      </c>
      <c r="R288" s="1">
        <f>IF(Q288=1,E288,0)</f>
        <v>0</v>
      </c>
      <c r="S288" s="1">
        <f>IF(E288&gt;0,1,0)</f>
        <v>0</v>
      </c>
      <c r="T288" s="1">
        <f>IF(S288=1,E288,0)</f>
        <v>0</v>
      </c>
      <c r="U288" s="1">
        <f>IF(R288&lt;-100000000.0/100,1,0)</f>
        <v>0</v>
      </c>
      <c r="V288" s="1">
        <f>IF(T288&gt;100000000.0/100,1,0)</f>
        <v>0</v>
      </c>
      <c r="W288" s="1">
        <f>IF(L288&lt;0,1,0)</f>
        <v>0</v>
      </c>
      <c r="X288" s="1">
        <f>IF(W288=1,L288,0)</f>
        <v>0</v>
      </c>
      <c r="Y288" s="1">
        <f>IF(L288&gt;0,1,0)</f>
        <v>0</v>
      </c>
      <c r="Z288" s="1">
        <f>IF(Y288=1,L288,0)</f>
        <v>0</v>
      </c>
      <c r="AA288" s="1">
        <f>IF(X288&lt;-100000000.0/100,1,0)</f>
        <v>0</v>
      </c>
      <c r="AB288" s="1">
        <f>IF(Z288&gt;100000000.0/100,1,0)</f>
        <v>0</v>
      </c>
    </row>
    <row r="289" spans="1:28" s="1" customFormat="1">
      <c r="A289" s="3">
        <v>45715</v>
      </c>
      <c r="B289" s="2" t="s">
        <v>79</v>
      </c>
      <c r="C289" s="1">
        <f>SUM(PL!E289:AN289)</f>
        <v>0</v>
      </c>
      <c r="D289" s="1">
        <f>SUM(PL!AO289:BX289)</f>
        <v>0</v>
      </c>
      <c r="E289" s="1">
        <f>SUM(C289:D289)</f>
        <v>0</v>
      </c>
      <c r="F289" s="1">
        <f>IF(C289 + F288 &lt; 0, C289 + F288, 0)</f>
        <v>0</v>
      </c>
      <c r="G289" s="1">
        <f>IF(D289 + G288 &lt; 0, D289 + G288, 0)</f>
        <v>0</v>
      </c>
      <c r="H289" s="1">
        <f>IF(E289 + H288 &lt; 0, E289 + H288, 0)</f>
        <v>0</v>
      </c>
      <c r="I289" s="1">
        <f>IF(H289 &lt; 0, 1 + I288, 0)</f>
        <v>0</v>
      </c>
      <c r="J289" s="1">
        <f>C289-((ABS(SUM(PL!E289:AN289)))*0.125)</f>
        <v>0</v>
      </c>
      <c r="K289" s="1">
        <f>D289-((ABS(SUM(PL!AO289:BX289)))*0.125)</f>
        <v>0</v>
      </c>
      <c r="L289" s="1">
        <f>J289 + K289</f>
        <v>0</v>
      </c>
      <c r="M289" s="1">
        <f>IF(J289 + M288 &lt; 0, J289 + M288, 0)</f>
        <v>0</v>
      </c>
      <c r="N289" s="1">
        <f>IF(K289 + N288 &lt; 0, K289 + N288, 0)</f>
        <v>0</v>
      </c>
      <c r="O289" s="1">
        <f>IF(L289 + O288 &lt; 0, L289 + O288, 0)</f>
        <v>0</v>
      </c>
      <c r="P289" s="1">
        <f>IF(O289 &lt; 0, 1 + P288, 0)</f>
        <v>0</v>
      </c>
      <c r="Q289" s="1">
        <f>IF(E289&lt;0,1,0)</f>
        <v>0</v>
      </c>
      <c r="R289" s="1">
        <f>IF(Q289=1,E289,0)</f>
        <v>0</v>
      </c>
      <c r="S289" s="1">
        <f>IF(E289&gt;0,1,0)</f>
        <v>0</v>
      </c>
      <c r="T289" s="1">
        <f>IF(S289=1,E289,0)</f>
        <v>0</v>
      </c>
      <c r="U289" s="1">
        <f>IF(R289&lt;-100000000.0/100,1,0)</f>
        <v>0</v>
      </c>
      <c r="V289" s="1">
        <f>IF(T289&gt;100000000.0/100,1,0)</f>
        <v>0</v>
      </c>
      <c r="W289" s="1">
        <f>IF(L289&lt;0,1,0)</f>
        <v>0</v>
      </c>
      <c r="X289" s="1">
        <f>IF(W289=1,L289,0)</f>
        <v>0</v>
      </c>
      <c r="Y289" s="1">
        <f>IF(L289&gt;0,1,0)</f>
        <v>0</v>
      </c>
      <c r="Z289" s="1">
        <f>IF(Y289=1,L289,0)</f>
        <v>0</v>
      </c>
      <c r="AA289" s="1">
        <f>IF(X289&lt;-100000000.0/100,1,0)</f>
        <v>0</v>
      </c>
      <c r="AB289" s="1">
        <f>IF(Z289&gt;100000000.0/100,1,0)</f>
        <v>0</v>
      </c>
    </row>
    <row r="290" spans="1:28" s="1" customFormat="1">
      <c r="A290" s="3">
        <v>45716</v>
      </c>
      <c r="B290" s="2" t="s">
        <v>80</v>
      </c>
      <c r="C290" s="1">
        <f>SUM(PL!E290:AN290)</f>
        <v>0</v>
      </c>
      <c r="D290" s="1">
        <f>SUM(PL!AO290:BX290)</f>
        <v>0</v>
      </c>
      <c r="E290" s="1">
        <f>SUM(C290:D290)</f>
        <v>0</v>
      </c>
      <c r="F290" s="1">
        <f>IF(C290 + F289 &lt; 0, C290 + F289, 0)</f>
        <v>0</v>
      </c>
      <c r="G290" s="1">
        <f>IF(D290 + G289 &lt; 0, D290 + G289, 0)</f>
        <v>0</v>
      </c>
      <c r="H290" s="1">
        <f>IF(E290 + H289 &lt; 0, E290 + H289, 0)</f>
        <v>0</v>
      </c>
      <c r="I290" s="1">
        <f>IF(H290 &lt; 0, 1 + I289, 0)</f>
        <v>0</v>
      </c>
      <c r="J290" s="1">
        <f>C290-((ABS(SUM(PL!E290:AN290)))*0.125)</f>
        <v>0</v>
      </c>
      <c r="K290" s="1">
        <f>D290-((ABS(SUM(PL!AO290:BX290)))*0.125)</f>
        <v>0</v>
      </c>
      <c r="L290" s="1">
        <f>J290 + K290</f>
        <v>0</v>
      </c>
      <c r="M290" s="1">
        <f>IF(J290 + M289 &lt; 0, J290 + M289, 0)</f>
        <v>0</v>
      </c>
      <c r="N290" s="1">
        <f>IF(K290 + N289 &lt; 0, K290 + N289, 0)</f>
        <v>0</v>
      </c>
      <c r="O290" s="1">
        <f>IF(L290 + O289 &lt; 0, L290 + O289, 0)</f>
        <v>0</v>
      </c>
      <c r="P290" s="1">
        <f>IF(O290 &lt; 0, 1 + P289, 0)</f>
        <v>0</v>
      </c>
      <c r="Q290" s="1">
        <f>IF(E290&lt;0,1,0)</f>
        <v>0</v>
      </c>
      <c r="R290" s="1">
        <f>IF(Q290=1,E290,0)</f>
        <v>0</v>
      </c>
      <c r="S290" s="1">
        <f>IF(E290&gt;0,1,0)</f>
        <v>0</v>
      </c>
      <c r="T290" s="1">
        <f>IF(S290=1,E290,0)</f>
        <v>0</v>
      </c>
      <c r="U290" s="1">
        <f>IF(R290&lt;-100000000.0/100,1,0)</f>
        <v>0</v>
      </c>
      <c r="V290" s="1">
        <f>IF(T290&gt;100000000.0/100,1,0)</f>
        <v>0</v>
      </c>
      <c r="W290" s="1">
        <f>IF(L290&lt;0,1,0)</f>
        <v>0</v>
      </c>
      <c r="X290" s="1">
        <f>IF(W290=1,L290,0)</f>
        <v>0</v>
      </c>
      <c r="Y290" s="1">
        <f>IF(L290&gt;0,1,0)</f>
        <v>0</v>
      </c>
      <c r="Z290" s="1">
        <f>IF(Y290=1,L290,0)</f>
        <v>0</v>
      </c>
      <c r="AA290" s="1">
        <f>IF(X290&lt;-100000000.0/100,1,0)</f>
        <v>0</v>
      </c>
      <c r="AB290" s="1">
        <f>IF(Z290&gt;100000000.0/100,1,0)</f>
        <v>0</v>
      </c>
    </row>
    <row r="291" spans="1:28" s="1" customFormat="1">
      <c r="A291" s="3">
        <v>45719</v>
      </c>
      <c r="B291" s="2" t="s">
        <v>76</v>
      </c>
      <c r="C291" s="1">
        <f>SUM(PL!E291:AN291)</f>
        <v>0</v>
      </c>
      <c r="D291" s="1">
        <f>SUM(PL!AO291:BX291)</f>
        <v>0</v>
      </c>
      <c r="E291" s="1">
        <f>SUM(C291:D291)</f>
        <v>0</v>
      </c>
      <c r="F291" s="1">
        <f>IF(C291 + F290 &lt; 0, C291 + F290, 0)</f>
        <v>0</v>
      </c>
      <c r="G291" s="1">
        <f>IF(D291 + G290 &lt; 0, D291 + G290, 0)</f>
        <v>0</v>
      </c>
      <c r="H291" s="1">
        <f>IF(E291 + H290 &lt; 0, E291 + H290, 0)</f>
        <v>0</v>
      </c>
      <c r="I291" s="1">
        <f>IF(H291 &lt; 0, 1 + I290, 0)</f>
        <v>0</v>
      </c>
      <c r="J291" s="1">
        <f>C291-((ABS(SUM(PL!E291:AN291)))*0.125)</f>
        <v>0</v>
      </c>
      <c r="K291" s="1">
        <f>D291-((ABS(SUM(PL!AO291:BX291)))*0.125)</f>
        <v>0</v>
      </c>
      <c r="L291" s="1">
        <f>J291 + K291</f>
        <v>0</v>
      </c>
      <c r="M291" s="1">
        <f>IF(J291 + M290 &lt; 0, J291 + M290, 0)</f>
        <v>0</v>
      </c>
      <c r="N291" s="1">
        <f>IF(K291 + N290 &lt; 0, K291 + N290, 0)</f>
        <v>0</v>
      </c>
      <c r="O291" s="1">
        <f>IF(L291 + O290 &lt; 0, L291 + O290, 0)</f>
        <v>0</v>
      </c>
      <c r="P291" s="1">
        <f>IF(O291 &lt; 0, 1 + P290, 0)</f>
        <v>0</v>
      </c>
      <c r="Q291" s="1">
        <f>IF(E291&lt;0,1,0)</f>
        <v>0</v>
      </c>
      <c r="R291" s="1">
        <f>IF(Q291=1,E291,0)</f>
        <v>0</v>
      </c>
      <c r="S291" s="1">
        <f>IF(E291&gt;0,1,0)</f>
        <v>0</v>
      </c>
      <c r="T291" s="1">
        <f>IF(S291=1,E291,0)</f>
        <v>0</v>
      </c>
      <c r="U291" s="1">
        <f>IF(R291&lt;-100000000.0/100,1,0)</f>
        <v>0</v>
      </c>
      <c r="V291" s="1">
        <f>IF(T291&gt;100000000.0/100,1,0)</f>
        <v>0</v>
      </c>
      <c r="W291" s="1">
        <f>IF(L291&lt;0,1,0)</f>
        <v>0</v>
      </c>
      <c r="X291" s="1">
        <f>IF(W291=1,L291,0)</f>
        <v>0</v>
      </c>
      <c r="Y291" s="1">
        <f>IF(L291&gt;0,1,0)</f>
        <v>0</v>
      </c>
      <c r="Z291" s="1">
        <f>IF(Y291=1,L291,0)</f>
        <v>0</v>
      </c>
      <c r="AA291" s="1">
        <f>IF(X291&lt;-100000000.0/100,1,0)</f>
        <v>0</v>
      </c>
      <c r="AB291" s="1">
        <f>IF(Z291&gt;100000000.0/100,1,0)</f>
        <v>0</v>
      </c>
    </row>
    <row r="292" spans="1:28" s="1" customFormat="1">
      <c r="A292" s="3">
        <v>45720</v>
      </c>
      <c r="B292" s="2" t="s">
        <v>77</v>
      </c>
      <c r="C292" s="1">
        <f>SUM(PL!E292:AN292)</f>
        <v>0</v>
      </c>
      <c r="D292" s="1">
        <f>SUM(PL!AO292:BX292)</f>
        <v>0</v>
      </c>
      <c r="E292" s="1">
        <f>SUM(C292:D292)</f>
        <v>0</v>
      </c>
      <c r="F292" s="1">
        <f>IF(C292 + F291 &lt; 0, C292 + F291, 0)</f>
        <v>0</v>
      </c>
      <c r="G292" s="1">
        <f>IF(D292 + G291 &lt; 0, D292 + G291, 0)</f>
        <v>0</v>
      </c>
      <c r="H292" s="1">
        <f>IF(E292 + H291 &lt; 0, E292 + H291, 0)</f>
        <v>0</v>
      </c>
      <c r="I292" s="1">
        <f>IF(H292 &lt; 0, 1 + I291, 0)</f>
        <v>0</v>
      </c>
      <c r="J292" s="1">
        <f>C292-((ABS(SUM(PL!E292:AN292)))*0.125)</f>
        <v>0</v>
      </c>
      <c r="K292" s="1">
        <f>D292-((ABS(SUM(PL!AO292:BX292)))*0.125)</f>
        <v>0</v>
      </c>
      <c r="L292" s="1">
        <f>J292 + K292</f>
        <v>0</v>
      </c>
      <c r="M292" s="1">
        <f>IF(J292 + M291 &lt; 0, J292 + M291, 0)</f>
        <v>0</v>
      </c>
      <c r="N292" s="1">
        <f>IF(K292 + N291 &lt; 0, K292 + N291, 0)</f>
        <v>0</v>
      </c>
      <c r="O292" s="1">
        <f>IF(L292 + O291 &lt; 0, L292 + O291, 0)</f>
        <v>0</v>
      </c>
      <c r="P292" s="1">
        <f>IF(O292 &lt; 0, 1 + P291, 0)</f>
        <v>0</v>
      </c>
      <c r="Q292" s="1">
        <f>IF(E292&lt;0,1,0)</f>
        <v>0</v>
      </c>
      <c r="R292" s="1">
        <f>IF(Q292=1,E292,0)</f>
        <v>0</v>
      </c>
      <c r="S292" s="1">
        <f>IF(E292&gt;0,1,0)</f>
        <v>0</v>
      </c>
      <c r="T292" s="1">
        <f>IF(S292=1,E292,0)</f>
        <v>0</v>
      </c>
      <c r="U292" s="1">
        <f>IF(R292&lt;-100000000.0/100,1,0)</f>
        <v>0</v>
      </c>
      <c r="V292" s="1">
        <f>IF(T292&gt;100000000.0/100,1,0)</f>
        <v>0</v>
      </c>
      <c r="W292" s="1">
        <f>IF(L292&lt;0,1,0)</f>
        <v>0</v>
      </c>
      <c r="X292" s="1">
        <f>IF(W292=1,L292,0)</f>
        <v>0</v>
      </c>
      <c r="Y292" s="1">
        <f>IF(L292&gt;0,1,0)</f>
        <v>0</v>
      </c>
      <c r="Z292" s="1">
        <f>IF(Y292=1,L292,0)</f>
        <v>0</v>
      </c>
      <c r="AA292" s="1">
        <f>IF(X292&lt;-100000000.0/100,1,0)</f>
        <v>0</v>
      </c>
      <c r="AB292" s="1">
        <f>IF(Z292&gt;100000000.0/100,1,0)</f>
        <v>0</v>
      </c>
    </row>
    <row r="293" spans="1:28" s="1" customFormat="1">
      <c r="A293" s="3">
        <v>45721</v>
      </c>
      <c r="B293" s="2" t="s">
        <v>78</v>
      </c>
      <c r="C293" s="1">
        <f>SUM(PL!E293:AN293)</f>
        <v>0</v>
      </c>
      <c r="D293" s="1">
        <f>SUM(PL!AO293:BX293)</f>
        <v>0</v>
      </c>
      <c r="E293" s="1">
        <f>SUM(C293:D293)</f>
        <v>0</v>
      </c>
      <c r="F293" s="1">
        <f>IF(C293 + F292 &lt; 0, C293 + F292, 0)</f>
        <v>0</v>
      </c>
      <c r="G293" s="1">
        <f>IF(D293 + G292 &lt; 0, D293 + G292, 0)</f>
        <v>0</v>
      </c>
      <c r="H293" s="1">
        <f>IF(E293 + H292 &lt; 0, E293 + H292, 0)</f>
        <v>0</v>
      </c>
      <c r="I293" s="1">
        <f>IF(H293 &lt; 0, 1 + I292, 0)</f>
        <v>0</v>
      </c>
      <c r="J293" s="1">
        <f>C293-((ABS(SUM(PL!E293:AN293)))*0.125)</f>
        <v>0</v>
      </c>
      <c r="K293" s="1">
        <f>D293-((ABS(SUM(PL!AO293:BX293)))*0.125)</f>
        <v>0</v>
      </c>
      <c r="L293" s="1">
        <f>J293 + K293</f>
        <v>0</v>
      </c>
      <c r="M293" s="1">
        <f>IF(J293 + M292 &lt; 0, J293 + M292, 0)</f>
        <v>0</v>
      </c>
      <c r="N293" s="1">
        <f>IF(K293 + N292 &lt; 0, K293 + N292, 0)</f>
        <v>0</v>
      </c>
      <c r="O293" s="1">
        <f>IF(L293 + O292 &lt; 0, L293 + O292, 0)</f>
        <v>0</v>
      </c>
      <c r="P293" s="1">
        <f>IF(O293 &lt; 0, 1 + P292, 0)</f>
        <v>0</v>
      </c>
      <c r="Q293" s="1">
        <f>IF(E293&lt;0,1,0)</f>
        <v>0</v>
      </c>
      <c r="R293" s="1">
        <f>IF(Q293=1,E293,0)</f>
        <v>0</v>
      </c>
      <c r="S293" s="1">
        <f>IF(E293&gt;0,1,0)</f>
        <v>0</v>
      </c>
      <c r="T293" s="1">
        <f>IF(S293=1,E293,0)</f>
        <v>0</v>
      </c>
      <c r="U293" s="1">
        <f>IF(R293&lt;-100000000.0/100,1,0)</f>
        <v>0</v>
      </c>
      <c r="V293" s="1">
        <f>IF(T293&gt;100000000.0/100,1,0)</f>
        <v>0</v>
      </c>
      <c r="W293" s="1">
        <f>IF(L293&lt;0,1,0)</f>
        <v>0</v>
      </c>
      <c r="X293" s="1">
        <f>IF(W293=1,L293,0)</f>
        <v>0</v>
      </c>
      <c r="Y293" s="1">
        <f>IF(L293&gt;0,1,0)</f>
        <v>0</v>
      </c>
      <c r="Z293" s="1">
        <f>IF(Y293=1,L293,0)</f>
        <v>0</v>
      </c>
      <c r="AA293" s="1">
        <f>IF(X293&lt;-100000000.0/100,1,0)</f>
        <v>0</v>
      </c>
      <c r="AB293" s="1">
        <f>IF(Z293&gt;100000000.0/100,1,0)</f>
        <v>0</v>
      </c>
    </row>
    <row r="294" spans="1:28" s="1" customFormat="1">
      <c r="A294" s="3">
        <v>45722</v>
      </c>
      <c r="B294" s="2" t="s">
        <v>79</v>
      </c>
      <c r="C294" s="1">
        <f>SUM(PL!E294:AN294)</f>
        <v>0</v>
      </c>
      <c r="D294" s="1">
        <f>SUM(PL!AO294:BX294)</f>
        <v>0</v>
      </c>
      <c r="E294" s="1">
        <f>SUM(C294:D294)</f>
        <v>0</v>
      </c>
      <c r="F294" s="1">
        <f>IF(C294 + F293 &lt; 0, C294 + F293, 0)</f>
        <v>0</v>
      </c>
      <c r="G294" s="1">
        <f>IF(D294 + G293 &lt; 0, D294 + G293, 0)</f>
        <v>0</v>
      </c>
      <c r="H294" s="1">
        <f>IF(E294 + H293 &lt; 0, E294 + H293, 0)</f>
        <v>0</v>
      </c>
      <c r="I294" s="1">
        <f>IF(H294 &lt; 0, 1 + I293, 0)</f>
        <v>0</v>
      </c>
      <c r="J294" s="1">
        <f>C294-((ABS(SUM(PL!E294:AN294)))*0.125)</f>
        <v>0</v>
      </c>
      <c r="K294" s="1">
        <f>D294-((ABS(SUM(PL!AO294:BX294)))*0.125)</f>
        <v>0</v>
      </c>
      <c r="L294" s="1">
        <f>J294 + K294</f>
        <v>0</v>
      </c>
      <c r="M294" s="1">
        <f>IF(J294 + M293 &lt; 0, J294 + M293, 0)</f>
        <v>0</v>
      </c>
      <c r="N294" s="1">
        <f>IF(K294 + N293 &lt; 0, K294 + N293, 0)</f>
        <v>0</v>
      </c>
      <c r="O294" s="1">
        <f>IF(L294 + O293 &lt; 0, L294 + O293, 0)</f>
        <v>0</v>
      </c>
      <c r="P294" s="1">
        <f>IF(O294 &lt; 0, 1 + P293, 0)</f>
        <v>0</v>
      </c>
      <c r="Q294" s="1">
        <f>IF(E294&lt;0,1,0)</f>
        <v>0</v>
      </c>
      <c r="R294" s="1">
        <f>IF(Q294=1,E294,0)</f>
        <v>0</v>
      </c>
      <c r="S294" s="1">
        <f>IF(E294&gt;0,1,0)</f>
        <v>0</v>
      </c>
      <c r="T294" s="1">
        <f>IF(S294=1,E294,0)</f>
        <v>0</v>
      </c>
      <c r="U294" s="1">
        <f>IF(R294&lt;-100000000.0/100,1,0)</f>
        <v>0</v>
      </c>
      <c r="V294" s="1">
        <f>IF(T294&gt;100000000.0/100,1,0)</f>
        <v>0</v>
      </c>
      <c r="W294" s="1">
        <f>IF(L294&lt;0,1,0)</f>
        <v>0</v>
      </c>
      <c r="X294" s="1">
        <f>IF(W294=1,L294,0)</f>
        <v>0</v>
      </c>
      <c r="Y294" s="1">
        <f>IF(L294&gt;0,1,0)</f>
        <v>0</v>
      </c>
      <c r="Z294" s="1">
        <f>IF(Y294=1,L294,0)</f>
        <v>0</v>
      </c>
      <c r="AA294" s="1">
        <f>IF(X294&lt;-100000000.0/100,1,0)</f>
        <v>0</v>
      </c>
      <c r="AB294" s="1">
        <f>IF(Z294&gt;100000000.0/100,1,0)</f>
        <v>0</v>
      </c>
    </row>
    <row r="295" spans="1:28" s="1" customFormat="1">
      <c r="A295" s="3">
        <v>45723</v>
      </c>
      <c r="B295" s="2" t="s">
        <v>80</v>
      </c>
      <c r="C295" s="1">
        <f>SUM(PL!E295:AN295)</f>
        <v>0</v>
      </c>
      <c r="D295" s="1">
        <f>SUM(PL!AO295:BX295)</f>
        <v>0</v>
      </c>
      <c r="E295" s="1">
        <f>SUM(C295:D295)</f>
        <v>0</v>
      </c>
      <c r="F295" s="1">
        <f>IF(C295 + F294 &lt; 0, C295 + F294, 0)</f>
        <v>0</v>
      </c>
      <c r="G295" s="1">
        <f>IF(D295 + G294 &lt; 0, D295 + G294, 0)</f>
        <v>0</v>
      </c>
      <c r="H295" s="1">
        <f>IF(E295 + H294 &lt; 0, E295 + H294, 0)</f>
        <v>0</v>
      </c>
      <c r="I295" s="1">
        <f>IF(H295 &lt; 0, 1 + I294, 0)</f>
        <v>0</v>
      </c>
      <c r="J295" s="1">
        <f>C295-((ABS(SUM(PL!E295:AN295)))*0.125)</f>
        <v>0</v>
      </c>
      <c r="K295" s="1">
        <f>D295-((ABS(SUM(PL!AO295:BX295)))*0.125)</f>
        <v>0</v>
      </c>
      <c r="L295" s="1">
        <f>J295 + K295</f>
        <v>0</v>
      </c>
      <c r="M295" s="1">
        <f>IF(J295 + M294 &lt; 0, J295 + M294, 0)</f>
        <v>0</v>
      </c>
      <c r="N295" s="1">
        <f>IF(K295 + N294 &lt; 0, K295 + N294, 0)</f>
        <v>0</v>
      </c>
      <c r="O295" s="1">
        <f>IF(L295 + O294 &lt; 0, L295 + O294, 0)</f>
        <v>0</v>
      </c>
      <c r="P295" s="1">
        <f>IF(O295 &lt; 0, 1 + P294, 0)</f>
        <v>0</v>
      </c>
      <c r="Q295" s="1">
        <f>IF(E295&lt;0,1,0)</f>
        <v>0</v>
      </c>
      <c r="R295" s="1">
        <f>IF(Q295=1,E295,0)</f>
        <v>0</v>
      </c>
      <c r="S295" s="1">
        <f>IF(E295&gt;0,1,0)</f>
        <v>0</v>
      </c>
      <c r="T295" s="1">
        <f>IF(S295=1,E295,0)</f>
        <v>0</v>
      </c>
      <c r="U295" s="1">
        <f>IF(R295&lt;-100000000.0/100,1,0)</f>
        <v>0</v>
      </c>
      <c r="V295" s="1">
        <f>IF(T295&gt;100000000.0/100,1,0)</f>
        <v>0</v>
      </c>
      <c r="W295" s="1">
        <f>IF(L295&lt;0,1,0)</f>
        <v>0</v>
      </c>
      <c r="X295" s="1">
        <f>IF(W295=1,L295,0)</f>
        <v>0</v>
      </c>
      <c r="Y295" s="1">
        <f>IF(L295&gt;0,1,0)</f>
        <v>0</v>
      </c>
      <c r="Z295" s="1">
        <f>IF(Y295=1,L295,0)</f>
        <v>0</v>
      </c>
      <c r="AA295" s="1">
        <f>IF(X295&lt;-100000000.0/100,1,0)</f>
        <v>0</v>
      </c>
      <c r="AB295" s="1">
        <f>IF(Z295&gt;100000000.0/100,1,0)</f>
        <v>0</v>
      </c>
    </row>
    <row r="296" spans="1:28" s="1" customFormat="1">
      <c r="A296" s="3">
        <v>45726</v>
      </c>
      <c r="B296" s="2" t="s">
        <v>76</v>
      </c>
      <c r="C296" s="1">
        <f>SUM(PL!E296:AN296)</f>
        <v>0</v>
      </c>
      <c r="D296" s="1">
        <f>SUM(PL!AO296:BX296)</f>
        <v>0</v>
      </c>
      <c r="E296" s="1">
        <f>SUM(C296:D296)</f>
        <v>0</v>
      </c>
      <c r="F296" s="1">
        <f>IF(C296 + F295 &lt; 0, C296 + F295, 0)</f>
        <v>0</v>
      </c>
      <c r="G296" s="1">
        <f>IF(D296 + G295 &lt; 0, D296 + G295, 0)</f>
        <v>0</v>
      </c>
      <c r="H296" s="1">
        <f>IF(E296 + H295 &lt; 0, E296 + H295, 0)</f>
        <v>0</v>
      </c>
      <c r="I296" s="1">
        <f>IF(H296 &lt; 0, 1 + I295, 0)</f>
        <v>0</v>
      </c>
      <c r="J296" s="1">
        <f>C296-((ABS(SUM(PL!E296:AN296)))*0.125)</f>
        <v>0</v>
      </c>
      <c r="K296" s="1">
        <f>D296-((ABS(SUM(PL!AO296:BX296)))*0.125)</f>
        <v>0</v>
      </c>
      <c r="L296" s="1">
        <f>J296 + K296</f>
        <v>0</v>
      </c>
      <c r="M296" s="1">
        <f>IF(J296 + M295 &lt; 0, J296 + M295, 0)</f>
        <v>0</v>
      </c>
      <c r="N296" s="1">
        <f>IF(K296 + N295 &lt; 0, K296 + N295, 0)</f>
        <v>0</v>
      </c>
      <c r="O296" s="1">
        <f>IF(L296 + O295 &lt; 0, L296 + O295, 0)</f>
        <v>0</v>
      </c>
      <c r="P296" s="1">
        <f>IF(O296 &lt; 0, 1 + P295, 0)</f>
        <v>0</v>
      </c>
      <c r="Q296" s="1">
        <f>IF(E296&lt;0,1,0)</f>
        <v>0</v>
      </c>
      <c r="R296" s="1">
        <f>IF(Q296=1,E296,0)</f>
        <v>0</v>
      </c>
      <c r="S296" s="1">
        <f>IF(E296&gt;0,1,0)</f>
        <v>0</v>
      </c>
      <c r="T296" s="1">
        <f>IF(S296=1,E296,0)</f>
        <v>0</v>
      </c>
      <c r="U296" s="1">
        <f>IF(R296&lt;-100000000.0/100,1,0)</f>
        <v>0</v>
      </c>
      <c r="V296" s="1">
        <f>IF(T296&gt;100000000.0/100,1,0)</f>
        <v>0</v>
      </c>
      <c r="W296" s="1">
        <f>IF(L296&lt;0,1,0)</f>
        <v>0</v>
      </c>
      <c r="X296" s="1">
        <f>IF(W296=1,L296,0)</f>
        <v>0</v>
      </c>
      <c r="Y296" s="1">
        <f>IF(L296&gt;0,1,0)</f>
        <v>0</v>
      </c>
      <c r="Z296" s="1">
        <f>IF(Y296=1,L296,0)</f>
        <v>0</v>
      </c>
      <c r="AA296" s="1">
        <f>IF(X296&lt;-100000000.0/100,1,0)</f>
        <v>0</v>
      </c>
      <c r="AB296" s="1">
        <f>IF(Z296&gt;100000000.0/100,1,0)</f>
        <v>0</v>
      </c>
    </row>
    <row r="297" spans="1:28" s="1" customFormat="1">
      <c r="A297" s="3">
        <v>45727</v>
      </c>
      <c r="B297" s="2" t="s">
        <v>77</v>
      </c>
      <c r="C297" s="1">
        <f>SUM(PL!E297:AN297)</f>
        <v>0</v>
      </c>
      <c r="D297" s="1">
        <f>SUM(PL!AO297:BX297)</f>
        <v>0</v>
      </c>
      <c r="E297" s="1">
        <f>SUM(C297:D297)</f>
        <v>0</v>
      </c>
      <c r="F297" s="1">
        <f>IF(C297 + F296 &lt; 0, C297 + F296, 0)</f>
        <v>0</v>
      </c>
      <c r="G297" s="1">
        <f>IF(D297 + G296 &lt; 0, D297 + G296, 0)</f>
        <v>0</v>
      </c>
      <c r="H297" s="1">
        <f>IF(E297 + H296 &lt; 0, E297 + H296, 0)</f>
        <v>0</v>
      </c>
      <c r="I297" s="1">
        <f>IF(H297 &lt; 0, 1 + I296, 0)</f>
        <v>0</v>
      </c>
      <c r="J297" s="1">
        <f>C297-((ABS(SUM(PL!E297:AN297)))*0.125)</f>
        <v>0</v>
      </c>
      <c r="K297" s="1">
        <f>D297-((ABS(SUM(PL!AO297:BX297)))*0.125)</f>
        <v>0</v>
      </c>
      <c r="L297" s="1">
        <f>J297 + K297</f>
        <v>0</v>
      </c>
      <c r="M297" s="1">
        <f>IF(J297 + M296 &lt; 0, J297 + M296, 0)</f>
        <v>0</v>
      </c>
      <c r="N297" s="1">
        <f>IF(K297 + N296 &lt; 0, K297 + N296, 0)</f>
        <v>0</v>
      </c>
      <c r="O297" s="1">
        <f>IF(L297 + O296 &lt; 0, L297 + O296, 0)</f>
        <v>0</v>
      </c>
      <c r="P297" s="1">
        <f>IF(O297 &lt; 0, 1 + P296, 0)</f>
        <v>0</v>
      </c>
      <c r="Q297" s="1">
        <f>IF(E297&lt;0,1,0)</f>
        <v>0</v>
      </c>
      <c r="R297" s="1">
        <f>IF(Q297=1,E297,0)</f>
        <v>0</v>
      </c>
      <c r="S297" s="1">
        <f>IF(E297&gt;0,1,0)</f>
        <v>0</v>
      </c>
      <c r="T297" s="1">
        <f>IF(S297=1,E297,0)</f>
        <v>0</v>
      </c>
      <c r="U297" s="1">
        <f>IF(R297&lt;-100000000.0/100,1,0)</f>
        <v>0</v>
      </c>
      <c r="V297" s="1">
        <f>IF(T297&gt;100000000.0/100,1,0)</f>
        <v>0</v>
      </c>
      <c r="W297" s="1">
        <f>IF(L297&lt;0,1,0)</f>
        <v>0</v>
      </c>
      <c r="X297" s="1">
        <f>IF(W297=1,L297,0)</f>
        <v>0</v>
      </c>
      <c r="Y297" s="1">
        <f>IF(L297&gt;0,1,0)</f>
        <v>0</v>
      </c>
      <c r="Z297" s="1">
        <f>IF(Y297=1,L297,0)</f>
        <v>0</v>
      </c>
      <c r="AA297" s="1">
        <f>IF(X297&lt;-100000000.0/100,1,0)</f>
        <v>0</v>
      </c>
      <c r="AB297" s="1">
        <f>IF(Z297&gt;100000000.0/100,1,0)</f>
        <v>0</v>
      </c>
    </row>
    <row r="298" spans="1:28" s="1" customFormat="1">
      <c r="A298" s="3">
        <v>45728</v>
      </c>
      <c r="B298" s="2" t="s">
        <v>78</v>
      </c>
      <c r="C298" s="1">
        <f>SUM(PL!E298:AN298)</f>
        <v>0</v>
      </c>
      <c r="D298" s="1">
        <f>SUM(PL!AO298:BX298)</f>
        <v>0</v>
      </c>
      <c r="E298" s="1">
        <f>SUM(C298:D298)</f>
        <v>0</v>
      </c>
      <c r="F298" s="1">
        <f>IF(C298 + F297 &lt; 0, C298 + F297, 0)</f>
        <v>0</v>
      </c>
      <c r="G298" s="1">
        <f>IF(D298 + G297 &lt; 0, D298 + G297, 0)</f>
        <v>0</v>
      </c>
      <c r="H298" s="1">
        <f>IF(E298 + H297 &lt; 0, E298 + H297, 0)</f>
        <v>0</v>
      </c>
      <c r="I298" s="1">
        <f>IF(H298 &lt; 0, 1 + I297, 0)</f>
        <v>0</v>
      </c>
      <c r="J298" s="1">
        <f>C298-((ABS(SUM(PL!E298:AN298)))*0.125)</f>
        <v>0</v>
      </c>
      <c r="K298" s="1">
        <f>D298-((ABS(SUM(PL!AO298:BX298)))*0.125)</f>
        <v>0</v>
      </c>
      <c r="L298" s="1">
        <f>J298 + K298</f>
        <v>0</v>
      </c>
      <c r="M298" s="1">
        <f>IF(J298 + M297 &lt; 0, J298 + M297, 0)</f>
        <v>0</v>
      </c>
      <c r="N298" s="1">
        <f>IF(K298 + N297 &lt; 0, K298 + N297, 0)</f>
        <v>0</v>
      </c>
      <c r="O298" s="1">
        <f>IF(L298 + O297 &lt; 0, L298 + O297, 0)</f>
        <v>0</v>
      </c>
      <c r="P298" s="1">
        <f>IF(O298 &lt; 0, 1 + P297, 0)</f>
        <v>0</v>
      </c>
      <c r="Q298" s="1">
        <f>IF(E298&lt;0,1,0)</f>
        <v>0</v>
      </c>
      <c r="R298" s="1">
        <f>IF(Q298=1,E298,0)</f>
        <v>0</v>
      </c>
      <c r="S298" s="1">
        <f>IF(E298&gt;0,1,0)</f>
        <v>0</v>
      </c>
      <c r="T298" s="1">
        <f>IF(S298=1,E298,0)</f>
        <v>0</v>
      </c>
      <c r="U298" s="1">
        <f>IF(R298&lt;-100000000.0/100,1,0)</f>
        <v>0</v>
      </c>
      <c r="V298" s="1">
        <f>IF(T298&gt;100000000.0/100,1,0)</f>
        <v>0</v>
      </c>
      <c r="W298" s="1">
        <f>IF(L298&lt;0,1,0)</f>
        <v>0</v>
      </c>
      <c r="X298" s="1">
        <f>IF(W298=1,L298,0)</f>
        <v>0</v>
      </c>
      <c r="Y298" s="1">
        <f>IF(L298&gt;0,1,0)</f>
        <v>0</v>
      </c>
      <c r="Z298" s="1">
        <f>IF(Y298=1,L298,0)</f>
        <v>0</v>
      </c>
      <c r="AA298" s="1">
        <f>IF(X298&lt;-100000000.0/100,1,0)</f>
        <v>0</v>
      </c>
      <c r="AB298" s="1">
        <f>IF(Z298&gt;100000000.0/100,1,0)</f>
        <v>0</v>
      </c>
    </row>
    <row r="299" spans="1:28" s="1" customFormat="1">
      <c r="A299" s="3">
        <v>45729</v>
      </c>
      <c r="B299" s="2" t="s">
        <v>79</v>
      </c>
      <c r="C299" s="1">
        <f>SUM(PL!E299:AN299)</f>
        <v>0</v>
      </c>
      <c r="D299" s="1">
        <f>SUM(PL!AO299:BX299)</f>
        <v>0</v>
      </c>
      <c r="E299" s="1">
        <f>SUM(C299:D299)</f>
        <v>0</v>
      </c>
      <c r="F299" s="1">
        <f>IF(C299 + F298 &lt; 0, C299 + F298, 0)</f>
        <v>0</v>
      </c>
      <c r="G299" s="1">
        <f>IF(D299 + G298 &lt; 0, D299 + G298, 0)</f>
        <v>0</v>
      </c>
      <c r="H299" s="1">
        <f>IF(E299 + H298 &lt; 0, E299 + H298, 0)</f>
        <v>0</v>
      </c>
      <c r="I299" s="1">
        <f>IF(H299 &lt; 0, 1 + I298, 0)</f>
        <v>0</v>
      </c>
      <c r="J299" s="1">
        <f>C299-((ABS(SUM(PL!E299:AN299)))*0.125)</f>
        <v>0</v>
      </c>
      <c r="K299" s="1">
        <f>D299-((ABS(SUM(PL!AO299:BX299)))*0.125)</f>
        <v>0</v>
      </c>
      <c r="L299" s="1">
        <f>J299 + K299</f>
        <v>0</v>
      </c>
      <c r="M299" s="1">
        <f>IF(J299 + M298 &lt; 0, J299 + M298, 0)</f>
        <v>0</v>
      </c>
      <c r="N299" s="1">
        <f>IF(K299 + N298 &lt; 0, K299 + N298, 0)</f>
        <v>0</v>
      </c>
      <c r="O299" s="1">
        <f>IF(L299 + O298 &lt; 0, L299 + O298, 0)</f>
        <v>0</v>
      </c>
      <c r="P299" s="1">
        <f>IF(O299 &lt; 0, 1 + P298, 0)</f>
        <v>0</v>
      </c>
      <c r="Q299" s="1">
        <f>IF(E299&lt;0,1,0)</f>
        <v>0</v>
      </c>
      <c r="R299" s="1">
        <f>IF(Q299=1,E299,0)</f>
        <v>0</v>
      </c>
      <c r="S299" s="1">
        <f>IF(E299&gt;0,1,0)</f>
        <v>0</v>
      </c>
      <c r="T299" s="1">
        <f>IF(S299=1,E299,0)</f>
        <v>0</v>
      </c>
      <c r="U299" s="1">
        <f>IF(R299&lt;-100000000.0/100,1,0)</f>
        <v>0</v>
      </c>
      <c r="V299" s="1">
        <f>IF(T299&gt;100000000.0/100,1,0)</f>
        <v>0</v>
      </c>
      <c r="W299" s="1">
        <f>IF(L299&lt;0,1,0)</f>
        <v>0</v>
      </c>
      <c r="X299" s="1">
        <f>IF(W299=1,L299,0)</f>
        <v>0</v>
      </c>
      <c r="Y299" s="1">
        <f>IF(L299&gt;0,1,0)</f>
        <v>0</v>
      </c>
      <c r="Z299" s="1">
        <f>IF(Y299=1,L299,0)</f>
        <v>0</v>
      </c>
      <c r="AA299" s="1">
        <f>IF(X299&lt;-100000000.0/100,1,0)</f>
        <v>0</v>
      </c>
      <c r="AB299" s="1">
        <f>IF(Z299&gt;100000000.0/100,1,0)</f>
        <v>0</v>
      </c>
    </row>
    <row r="300" spans="1:28" s="1" customFormat="1">
      <c r="A300" s="3">
        <v>45733</v>
      </c>
      <c r="B300" s="2" t="s">
        <v>76</v>
      </c>
      <c r="C300" s="1">
        <f>SUM(PL!E300:AN300)</f>
        <v>0</v>
      </c>
      <c r="D300" s="1">
        <f>SUM(PL!AO300:BX300)</f>
        <v>0</v>
      </c>
      <c r="E300" s="1">
        <f>SUM(C300:D300)</f>
        <v>0</v>
      </c>
      <c r="F300" s="1">
        <f>IF(C300 + F299 &lt; 0, C300 + F299, 0)</f>
        <v>0</v>
      </c>
      <c r="G300" s="1">
        <f>IF(D300 + G299 &lt; 0, D300 + G299, 0)</f>
        <v>0</v>
      </c>
      <c r="H300" s="1">
        <f>IF(E300 + H299 &lt; 0, E300 + H299, 0)</f>
        <v>0</v>
      </c>
      <c r="I300" s="1">
        <f>IF(H300 &lt; 0, 1 + I299, 0)</f>
        <v>0</v>
      </c>
      <c r="J300" s="1">
        <f>C300-((ABS(SUM(PL!E300:AN300)))*0.125)</f>
        <v>0</v>
      </c>
      <c r="K300" s="1">
        <f>D300-((ABS(SUM(PL!AO300:BX300)))*0.125)</f>
        <v>0</v>
      </c>
      <c r="L300" s="1">
        <f>J300 + K300</f>
        <v>0</v>
      </c>
      <c r="M300" s="1">
        <f>IF(J300 + M299 &lt; 0, J300 + M299, 0)</f>
        <v>0</v>
      </c>
      <c r="N300" s="1">
        <f>IF(K300 + N299 &lt; 0, K300 + N299, 0)</f>
        <v>0</v>
      </c>
      <c r="O300" s="1">
        <f>IF(L300 + O299 &lt; 0, L300 + O299, 0)</f>
        <v>0</v>
      </c>
      <c r="P300" s="1">
        <f>IF(O300 &lt; 0, 1 + P299, 0)</f>
        <v>0</v>
      </c>
      <c r="Q300" s="1">
        <f>IF(E300&lt;0,1,0)</f>
        <v>0</v>
      </c>
      <c r="R300" s="1">
        <f>IF(Q300=1,E300,0)</f>
        <v>0</v>
      </c>
      <c r="S300" s="1">
        <f>IF(E300&gt;0,1,0)</f>
        <v>0</v>
      </c>
      <c r="T300" s="1">
        <f>IF(S300=1,E300,0)</f>
        <v>0</v>
      </c>
      <c r="U300" s="1">
        <f>IF(R300&lt;-100000000.0/100,1,0)</f>
        <v>0</v>
      </c>
      <c r="V300" s="1">
        <f>IF(T300&gt;100000000.0/100,1,0)</f>
        <v>0</v>
      </c>
      <c r="W300" s="1">
        <f>IF(L300&lt;0,1,0)</f>
        <v>0</v>
      </c>
      <c r="X300" s="1">
        <f>IF(W300=1,L300,0)</f>
        <v>0</v>
      </c>
      <c r="Y300" s="1">
        <f>IF(L300&gt;0,1,0)</f>
        <v>0</v>
      </c>
      <c r="Z300" s="1">
        <f>IF(Y300=1,L300,0)</f>
        <v>0</v>
      </c>
      <c r="AA300" s="1">
        <f>IF(X300&lt;-100000000.0/100,1,0)</f>
        <v>0</v>
      </c>
      <c r="AB300" s="1">
        <f>IF(Z300&gt;100000000.0/100,1,0)</f>
        <v>0</v>
      </c>
    </row>
    <row r="301" spans="1:28" s="1" customFormat="1">
      <c r="A301" s="3">
        <v>45734</v>
      </c>
      <c r="B301" s="2" t="s">
        <v>77</v>
      </c>
      <c r="C301" s="1">
        <f>SUM(PL!E301:AN301)</f>
        <v>0</v>
      </c>
      <c r="D301" s="1">
        <f>SUM(PL!AO301:BX301)</f>
        <v>0</v>
      </c>
      <c r="E301" s="1">
        <f>SUM(C301:D301)</f>
        <v>0</v>
      </c>
      <c r="F301" s="1">
        <f>IF(C301 + F300 &lt; 0, C301 + F300, 0)</f>
        <v>0</v>
      </c>
      <c r="G301" s="1">
        <f>IF(D301 + G300 &lt; 0, D301 + G300, 0)</f>
        <v>0</v>
      </c>
      <c r="H301" s="1">
        <f>IF(E301 + H300 &lt; 0, E301 + H300, 0)</f>
        <v>0</v>
      </c>
      <c r="I301" s="1">
        <f>IF(H301 &lt; 0, 1 + I300, 0)</f>
        <v>0</v>
      </c>
      <c r="J301" s="1">
        <f>C301-((ABS(SUM(PL!E301:AN301)))*0.125)</f>
        <v>0</v>
      </c>
      <c r="K301" s="1">
        <f>D301-((ABS(SUM(PL!AO301:BX301)))*0.125)</f>
        <v>0</v>
      </c>
      <c r="L301" s="1">
        <f>J301 + K301</f>
        <v>0</v>
      </c>
      <c r="M301" s="1">
        <f>IF(J301 + M300 &lt; 0, J301 + M300, 0)</f>
        <v>0</v>
      </c>
      <c r="N301" s="1">
        <f>IF(K301 + N300 &lt; 0, K301 + N300, 0)</f>
        <v>0</v>
      </c>
      <c r="O301" s="1">
        <f>IF(L301 + O300 &lt; 0, L301 + O300, 0)</f>
        <v>0</v>
      </c>
      <c r="P301" s="1">
        <f>IF(O301 &lt; 0, 1 + P300, 0)</f>
        <v>0</v>
      </c>
      <c r="Q301" s="1">
        <f>IF(E301&lt;0,1,0)</f>
        <v>0</v>
      </c>
      <c r="R301" s="1">
        <f>IF(Q301=1,E301,0)</f>
        <v>0</v>
      </c>
      <c r="S301" s="1">
        <f>IF(E301&gt;0,1,0)</f>
        <v>0</v>
      </c>
      <c r="T301" s="1">
        <f>IF(S301=1,E301,0)</f>
        <v>0</v>
      </c>
      <c r="U301" s="1">
        <f>IF(R301&lt;-100000000.0/100,1,0)</f>
        <v>0</v>
      </c>
      <c r="V301" s="1">
        <f>IF(T301&gt;100000000.0/100,1,0)</f>
        <v>0</v>
      </c>
      <c r="W301" s="1">
        <f>IF(L301&lt;0,1,0)</f>
        <v>0</v>
      </c>
      <c r="X301" s="1">
        <f>IF(W301=1,L301,0)</f>
        <v>0</v>
      </c>
      <c r="Y301" s="1">
        <f>IF(L301&gt;0,1,0)</f>
        <v>0</v>
      </c>
      <c r="Z301" s="1">
        <f>IF(Y301=1,L301,0)</f>
        <v>0</v>
      </c>
      <c r="AA301" s="1">
        <f>IF(X301&lt;-100000000.0/100,1,0)</f>
        <v>0</v>
      </c>
      <c r="AB301" s="1">
        <f>IF(Z301&gt;100000000.0/100,1,0)</f>
        <v>0</v>
      </c>
    </row>
    <row r="302" spans="1:28" s="1" customFormat="1">
      <c r="A302" s="3">
        <v>45735</v>
      </c>
      <c r="B302" s="2" t="s">
        <v>78</v>
      </c>
      <c r="C302" s="1">
        <f>SUM(PL!E302:AN302)</f>
        <v>0</v>
      </c>
      <c r="D302" s="1">
        <f>SUM(PL!AO302:BX302)</f>
        <v>0</v>
      </c>
      <c r="E302" s="1">
        <f>SUM(C302:D302)</f>
        <v>0</v>
      </c>
      <c r="F302" s="1">
        <f>IF(C302 + F301 &lt; 0, C302 + F301, 0)</f>
        <v>0</v>
      </c>
      <c r="G302" s="1">
        <f>IF(D302 + G301 &lt; 0, D302 + G301, 0)</f>
        <v>0</v>
      </c>
      <c r="H302" s="1">
        <f>IF(E302 + H301 &lt; 0, E302 + H301, 0)</f>
        <v>0</v>
      </c>
      <c r="I302" s="1">
        <f>IF(H302 &lt; 0, 1 + I301, 0)</f>
        <v>0</v>
      </c>
      <c r="J302" s="1">
        <f>C302-((ABS(SUM(PL!E302:AN302)))*0.125)</f>
        <v>0</v>
      </c>
      <c r="K302" s="1">
        <f>D302-((ABS(SUM(PL!AO302:BX302)))*0.125)</f>
        <v>0</v>
      </c>
      <c r="L302" s="1">
        <f>J302 + K302</f>
        <v>0</v>
      </c>
      <c r="M302" s="1">
        <f>IF(J302 + M301 &lt; 0, J302 + M301, 0)</f>
        <v>0</v>
      </c>
      <c r="N302" s="1">
        <f>IF(K302 + N301 &lt; 0, K302 + N301, 0)</f>
        <v>0</v>
      </c>
      <c r="O302" s="1">
        <f>IF(L302 + O301 &lt; 0, L302 + O301, 0)</f>
        <v>0</v>
      </c>
      <c r="P302" s="1">
        <f>IF(O302 &lt; 0, 1 + P301, 0)</f>
        <v>0</v>
      </c>
      <c r="Q302" s="1">
        <f>IF(E302&lt;0,1,0)</f>
        <v>0</v>
      </c>
      <c r="R302" s="1">
        <f>IF(Q302=1,E302,0)</f>
        <v>0</v>
      </c>
      <c r="S302" s="1">
        <f>IF(E302&gt;0,1,0)</f>
        <v>0</v>
      </c>
      <c r="T302" s="1">
        <f>IF(S302=1,E302,0)</f>
        <v>0</v>
      </c>
      <c r="U302" s="1">
        <f>IF(R302&lt;-100000000.0/100,1,0)</f>
        <v>0</v>
      </c>
      <c r="V302" s="1">
        <f>IF(T302&gt;100000000.0/100,1,0)</f>
        <v>0</v>
      </c>
      <c r="W302" s="1">
        <f>IF(L302&lt;0,1,0)</f>
        <v>0</v>
      </c>
      <c r="X302" s="1">
        <f>IF(W302=1,L302,0)</f>
        <v>0</v>
      </c>
      <c r="Y302" s="1">
        <f>IF(L302&gt;0,1,0)</f>
        <v>0</v>
      </c>
      <c r="Z302" s="1">
        <f>IF(Y302=1,L302,0)</f>
        <v>0</v>
      </c>
      <c r="AA302" s="1">
        <f>IF(X302&lt;-100000000.0/100,1,0)</f>
        <v>0</v>
      </c>
      <c r="AB302" s="1">
        <f>IF(Z302&gt;100000000.0/100,1,0)</f>
        <v>0</v>
      </c>
    </row>
    <row r="303" spans="1:28" s="1" customFormat="1">
      <c r="A303" s="3">
        <v>45736</v>
      </c>
      <c r="B303" s="2" t="s">
        <v>79</v>
      </c>
      <c r="C303" s="1">
        <f>SUM(PL!E303:AN303)</f>
        <v>0</v>
      </c>
      <c r="D303" s="1">
        <f>SUM(PL!AO303:BX303)</f>
        <v>0</v>
      </c>
      <c r="E303" s="1">
        <f>SUM(C303:D303)</f>
        <v>0</v>
      </c>
      <c r="F303" s="1">
        <f>IF(C303 + F302 &lt; 0, C303 + F302, 0)</f>
        <v>0</v>
      </c>
      <c r="G303" s="1">
        <f>IF(D303 + G302 &lt; 0, D303 + G302, 0)</f>
        <v>0</v>
      </c>
      <c r="H303" s="1">
        <f>IF(E303 + H302 &lt; 0, E303 + H302, 0)</f>
        <v>0</v>
      </c>
      <c r="I303" s="1">
        <f>IF(H303 &lt; 0, 1 + I302, 0)</f>
        <v>0</v>
      </c>
      <c r="J303" s="1">
        <f>C303-((ABS(SUM(PL!E303:AN303)))*0.125)</f>
        <v>0</v>
      </c>
      <c r="K303" s="1">
        <f>D303-((ABS(SUM(PL!AO303:BX303)))*0.125)</f>
        <v>0</v>
      </c>
      <c r="L303" s="1">
        <f>J303 + K303</f>
        <v>0</v>
      </c>
      <c r="M303" s="1">
        <f>IF(J303 + M302 &lt; 0, J303 + M302, 0)</f>
        <v>0</v>
      </c>
      <c r="N303" s="1">
        <f>IF(K303 + N302 &lt; 0, K303 + N302, 0)</f>
        <v>0</v>
      </c>
      <c r="O303" s="1">
        <f>IF(L303 + O302 &lt; 0, L303 + O302, 0)</f>
        <v>0</v>
      </c>
      <c r="P303" s="1">
        <f>IF(O303 &lt; 0, 1 + P302, 0)</f>
        <v>0</v>
      </c>
      <c r="Q303" s="1">
        <f>IF(E303&lt;0,1,0)</f>
        <v>0</v>
      </c>
      <c r="R303" s="1">
        <f>IF(Q303=1,E303,0)</f>
        <v>0</v>
      </c>
      <c r="S303" s="1">
        <f>IF(E303&gt;0,1,0)</f>
        <v>0</v>
      </c>
      <c r="T303" s="1">
        <f>IF(S303=1,E303,0)</f>
        <v>0</v>
      </c>
      <c r="U303" s="1">
        <f>IF(R303&lt;-100000000.0/100,1,0)</f>
        <v>0</v>
      </c>
      <c r="V303" s="1">
        <f>IF(T303&gt;100000000.0/100,1,0)</f>
        <v>0</v>
      </c>
      <c r="W303" s="1">
        <f>IF(L303&lt;0,1,0)</f>
        <v>0</v>
      </c>
      <c r="X303" s="1">
        <f>IF(W303=1,L303,0)</f>
        <v>0</v>
      </c>
      <c r="Y303" s="1">
        <f>IF(L303&gt;0,1,0)</f>
        <v>0</v>
      </c>
      <c r="Z303" s="1">
        <f>IF(Y303=1,L303,0)</f>
        <v>0</v>
      </c>
      <c r="AA303" s="1">
        <f>IF(X303&lt;-100000000.0/100,1,0)</f>
        <v>0</v>
      </c>
      <c r="AB303" s="1">
        <f>IF(Z303&gt;100000000.0/100,1,0)</f>
        <v>0</v>
      </c>
    </row>
    <row r="304" spans="1:28" s="1" customFormat="1">
      <c r="A304" s="3">
        <v>45737</v>
      </c>
      <c r="B304" s="2" t="s">
        <v>80</v>
      </c>
      <c r="C304" s="1">
        <f>SUM(PL!E304:AN304)</f>
        <v>0</v>
      </c>
      <c r="D304" s="1">
        <f>SUM(PL!AO304:BX304)</f>
        <v>0</v>
      </c>
      <c r="E304" s="1">
        <f>SUM(C304:D304)</f>
        <v>0</v>
      </c>
      <c r="F304" s="1">
        <f>IF(C304 + F303 &lt; 0, C304 + F303, 0)</f>
        <v>0</v>
      </c>
      <c r="G304" s="1">
        <f>IF(D304 + G303 &lt; 0, D304 + G303, 0)</f>
        <v>0</v>
      </c>
      <c r="H304" s="1">
        <f>IF(E304 + H303 &lt; 0, E304 + H303, 0)</f>
        <v>0</v>
      </c>
      <c r="I304" s="1">
        <f>IF(H304 &lt; 0, 1 + I303, 0)</f>
        <v>0</v>
      </c>
      <c r="J304" s="1">
        <f>C304-((ABS(SUM(PL!E304:AN304)))*0.125)</f>
        <v>0</v>
      </c>
      <c r="K304" s="1">
        <f>D304-((ABS(SUM(PL!AO304:BX304)))*0.125)</f>
        <v>0</v>
      </c>
      <c r="L304" s="1">
        <f>J304 + K304</f>
        <v>0</v>
      </c>
      <c r="M304" s="1">
        <f>IF(J304 + M303 &lt; 0, J304 + M303, 0)</f>
        <v>0</v>
      </c>
      <c r="N304" s="1">
        <f>IF(K304 + N303 &lt; 0, K304 + N303, 0)</f>
        <v>0</v>
      </c>
      <c r="O304" s="1">
        <f>IF(L304 + O303 &lt; 0, L304 + O303, 0)</f>
        <v>0</v>
      </c>
      <c r="P304" s="1">
        <f>IF(O304 &lt; 0, 1 + P303, 0)</f>
        <v>0</v>
      </c>
      <c r="Q304" s="1">
        <f>IF(E304&lt;0,1,0)</f>
        <v>0</v>
      </c>
      <c r="R304" s="1">
        <f>IF(Q304=1,E304,0)</f>
        <v>0</v>
      </c>
      <c r="S304" s="1">
        <f>IF(E304&gt;0,1,0)</f>
        <v>0</v>
      </c>
      <c r="T304" s="1">
        <f>IF(S304=1,E304,0)</f>
        <v>0</v>
      </c>
      <c r="U304" s="1">
        <f>IF(R304&lt;-100000000.0/100,1,0)</f>
        <v>0</v>
      </c>
      <c r="V304" s="1">
        <f>IF(T304&gt;100000000.0/100,1,0)</f>
        <v>0</v>
      </c>
      <c r="W304" s="1">
        <f>IF(L304&lt;0,1,0)</f>
        <v>0</v>
      </c>
      <c r="X304" s="1">
        <f>IF(W304=1,L304,0)</f>
        <v>0</v>
      </c>
      <c r="Y304" s="1">
        <f>IF(L304&gt;0,1,0)</f>
        <v>0</v>
      </c>
      <c r="Z304" s="1">
        <f>IF(Y304=1,L304,0)</f>
        <v>0</v>
      </c>
      <c r="AA304" s="1">
        <f>IF(X304&lt;-100000000.0/100,1,0)</f>
        <v>0</v>
      </c>
      <c r="AB304" s="1">
        <f>IF(Z304&gt;100000000.0/100,1,0)</f>
        <v>0</v>
      </c>
    </row>
    <row r="305" spans="1:28" s="1" customFormat="1">
      <c r="A305" s="3">
        <v>45740</v>
      </c>
      <c r="B305" s="2" t="s">
        <v>76</v>
      </c>
      <c r="C305" s="1">
        <f>SUM(PL!E305:AN305)</f>
        <v>0</v>
      </c>
      <c r="D305" s="1">
        <f>SUM(PL!AO305:BX305)</f>
        <v>0</v>
      </c>
      <c r="E305" s="1">
        <f>SUM(C305:D305)</f>
        <v>0</v>
      </c>
      <c r="F305" s="1">
        <f>IF(C305 + F304 &lt; 0, C305 + F304, 0)</f>
        <v>0</v>
      </c>
      <c r="G305" s="1">
        <f>IF(D305 + G304 &lt; 0, D305 + G304, 0)</f>
        <v>0</v>
      </c>
      <c r="H305" s="1">
        <f>IF(E305 + H304 &lt; 0, E305 + H304, 0)</f>
        <v>0</v>
      </c>
      <c r="I305" s="1">
        <f>IF(H305 &lt; 0, 1 + I304, 0)</f>
        <v>0</v>
      </c>
      <c r="J305" s="1">
        <f>C305-((ABS(SUM(PL!E305:AN305)))*0.125)</f>
        <v>0</v>
      </c>
      <c r="K305" s="1">
        <f>D305-((ABS(SUM(PL!AO305:BX305)))*0.125)</f>
        <v>0</v>
      </c>
      <c r="L305" s="1">
        <f>J305 + K305</f>
        <v>0</v>
      </c>
      <c r="M305" s="1">
        <f>IF(J305 + M304 &lt; 0, J305 + M304, 0)</f>
        <v>0</v>
      </c>
      <c r="N305" s="1">
        <f>IF(K305 + N304 &lt; 0, K305 + N304, 0)</f>
        <v>0</v>
      </c>
      <c r="O305" s="1">
        <f>IF(L305 + O304 &lt; 0, L305 + O304, 0)</f>
        <v>0</v>
      </c>
      <c r="P305" s="1">
        <f>IF(O305 &lt; 0, 1 + P304, 0)</f>
        <v>0</v>
      </c>
      <c r="Q305" s="1">
        <f>IF(E305&lt;0,1,0)</f>
        <v>0</v>
      </c>
      <c r="R305" s="1">
        <f>IF(Q305=1,E305,0)</f>
        <v>0</v>
      </c>
      <c r="S305" s="1">
        <f>IF(E305&gt;0,1,0)</f>
        <v>0</v>
      </c>
      <c r="T305" s="1">
        <f>IF(S305=1,E305,0)</f>
        <v>0</v>
      </c>
      <c r="U305" s="1">
        <f>IF(R305&lt;-100000000.0/100,1,0)</f>
        <v>0</v>
      </c>
      <c r="V305" s="1">
        <f>IF(T305&gt;100000000.0/100,1,0)</f>
        <v>0</v>
      </c>
      <c r="W305" s="1">
        <f>IF(L305&lt;0,1,0)</f>
        <v>0</v>
      </c>
      <c r="X305" s="1">
        <f>IF(W305=1,L305,0)</f>
        <v>0</v>
      </c>
      <c r="Y305" s="1">
        <f>IF(L305&gt;0,1,0)</f>
        <v>0</v>
      </c>
      <c r="Z305" s="1">
        <f>IF(Y305=1,L305,0)</f>
        <v>0</v>
      </c>
      <c r="AA305" s="1">
        <f>IF(X305&lt;-100000000.0/100,1,0)</f>
        <v>0</v>
      </c>
      <c r="AB305" s="1">
        <f>IF(Z305&gt;100000000.0/100,1,0)</f>
        <v>0</v>
      </c>
    </row>
    <row r="306" spans="1:28" s="1" customFormat="1">
      <c r="A306" s="3">
        <v>45741</v>
      </c>
      <c r="B306" s="2" t="s">
        <v>77</v>
      </c>
      <c r="C306" s="1">
        <f>SUM(PL!E306:AN306)</f>
        <v>0</v>
      </c>
      <c r="D306" s="1">
        <f>SUM(PL!AO306:BX306)</f>
        <v>0</v>
      </c>
      <c r="E306" s="1">
        <f>SUM(C306:D306)</f>
        <v>0</v>
      </c>
      <c r="F306" s="1">
        <f>IF(C306 + F305 &lt; 0, C306 + F305, 0)</f>
        <v>0</v>
      </c>
      <c r="G306" s="1">
        <f>IF(D306 + G305 &lt; 0, D306 + G305, 0)</f>
        <v>0</v>
      </c>
      <c r="H306" s="1">
        <f>IF(E306 + H305 &lt; 0, E306 + H305, 0)</f>
        <v>0</v>
      </c>
      <c r="I306" s="1">
        <f>IF(H306 &lt; 0, 1 + I305, 0)</f>
        <v>0</v>
      </c>
      <c r="J306" s="1">
        <f>C306-((ABS(SUM(PL!E306:AN306)))*0.125)</f>
        <v>0</v>
      </c>
      <c r="K306" s="1">
        <f>D306-((ABS(SUM(PL!AO306:BX306)))*0.125)</f>
        <v>0</v>
      </c>
      <c r="L306" s="1">
        <f>J306 + K306</f>
        <v>0</v>
      </c>
      <c r="M306" s="1">
        <f>IF(J306 + M305 &lt; 0, J306 + M305, 0)</f>
        <v>0</v>
      </c>
      <c r="N306" s="1">
        <f>IF(K306 + N305 &lt; 0, K306 + N305, 0)</f>
        <v>0</v>
      </c>
      <c r="O306" s="1">
        <f>IF(L306 + O305 &lt; 0, L306 + O305, 0)</f>
        <v>0</v>
      </c>
      <c r="P306" s="1">
        <f>IF(O306 &lt; 0, 1 + P305, 0)</f>
        <v>0</v>
      </c>
      <c r="Q306" s="1">
        <f>IF(E306&lt;0,1,0)</f>
        <v>0</v>
      </c>
      <c r="R306" s="1">
        <f>IF(Q306=1,E306,0)</f>
        <v>0</v>
      </c>
      <c r="S306" s="1">
        <f>IF(E306&gt;0,1,0)</f>
        <v>0</v>
      </c>
      <c r="T306" s="1">
        <f>IF(S306=1,E306,0)</f>
        <v>0</v>
      </c>
      <c r="U306" s="1">
        <f>IF(R306&lt;-100000000.0/100,1,0)</f>
        <v>0</v>
      </c>
      <c r="V306" s="1">
        <f>IF(T306&gt;100000000.0/100,1,0)</f>
        <v>0</v>
      </c>
      <c r="W306" s="1">
        <f>IF(L306&lt;0,1,0)</f>
        <v>0</v>
      </c>
      <c r="X306" s="1">
        <f>IF(W306=1,L306,0)</f>
        <v>0</v>
      </c>
      <c r="Y306" s="1">
        <f>IF(L306&gt;0,1,0)</f>
        <v>0</v>
      </c>
      <c r="Z306" s="1">
        <f>IF(Y306=1,L306,0)</f>
        <v>0</v>
      </c>
      <c r="AA306" s="1">
        <f>IF(X306&lt;-100000000.0/100,1,0)</f>
        <v>0</v>
      </c>
      <c r="AB306" s="1">
        <f>IF(Z306&gt;100000000.0/100,1,0)</f>
        <v>0</v>
      </c>
    </row>
    <row r="307" spans="1:28" s="1" customFormat="1">
      <c r="A307" s="3">
        <v>45742</v>
      </c>
      <c r="B307" s="2" t="s">
        <v>78</v>
      </c>
      <c r="C307" s="1">
        <f>SUM(PL!E307:AN307)</f>
        <v>0</v>
      </c>
      <c r="D307" s="1">
        <f>SUM(PL!AO307:BX307)</f>
        <v>0</v>
      </c>
      <c r="E307" s="1">
        <f>SUM(C307:D307)</f>
        <v>0</v>
      </c>
      <c r="F307" s="1">
        <f>IF(C307 + F306 &lt; 0, C307 + F306, 0)</f>
        <v>0</v>
      </c>
      <c r="G307" s="1">
        <f>IF(D307 + G306 &lt; 0, D307 + G306, 0)</f>
        <v>0</v>
      </c>
      <c r="H307" s="1">
        <f>IF(E307 + H306 &lt; 0, E307 + H306, 0)</f>
        <v>0</v>
      </c>
      <c r="I307" s="1">
        <f>IF(H307 &lt; 0, 1 + I306, 0)</f>
        <v>0</v>
      </c>
      <c r="J307" s="1">
        <f>C307-((ABS(SUM(PL!E307:AN307)))*0.125)</f>
        <v>0</v>
      </c>
      <c r="K307" s="1">
        <f>D307-((ABS(SUM(PL!AO307:BX307)))*0.125)</f>
        <v>0</v>
      </c>
      <c r="L307" s="1">
        <f>J307 + K307</f>
        <v>0</v>
      </c>
      <c r="M307" s="1">
        <f>IF(J307 + M306 &lt; 0, J307 + M306, 0)</f>
        <v>0</v>
      </c>
      <c r="N307" s="1">
        <f>IF(K307 + N306 &lt; 0, K307 + N306, 0)</f>
        <v>0</v>
      </c>
      <c r="O307" s="1">
        <f>IF(L307 + O306 &lt; 0, L307 + O306, 0)</f>
        <v>0</v>
      </c>
      <c r="P307" s="1">
        <f>IF(O307 &lt; 0, 1 + P306, 0)</f>
        <v>0</v>
      </c>
      <c r="Q307" s="1">
        <f>IF(E307&lt;0,1,0)</f>
        <v>0</v>
      </c>
      <c r="R307" s="1">
        <f>IF(Q307=1,E307,0)</f>
        <v>0</v>
      </c>
      <c r="S307" s="1">
        <f>IF(E307&gt;0,1,0)</f>
        <v>0</v>
      </c>
      <c r="T307" s="1">
        <f>IF(S307=1,E307,0)</f>
        <v>0</v>
      </c>
      <c r="U307" s="1">
        <f>IF(R307&lt;-100000000.0/100,1,0)</f>
        <v>0</v>
      </c>
      <c r="V307" s="1">
        <f>IF(T307&gt;100000000.0/100,1,0)</f>
        <v>0</v>
      </c>
      <c r="W307" s="1">
        <f>IF(L307&lt;0,1,0)</f>
        <v>0</v>
      </c>
      <c r="X307" s="1">
        <f>IF(W307=1,L307,0)</f>
        <v>0</v>
      </c>
      <c r="Y307" s="1">
        <f>IF(L307&gt;0,1,0)</f>
        <v>0</v>
      </c>
      <c r="Z307" s="1">
        <f>IF(Y307=1,L307,0)</f>
        <v>0</v>
      </c>
      <c r="AA307" s="1">
        <f>IF(X307&lt;-100000000.0/100,1,0)</f>
        <v>0</v>
      </c>
      <c r="AB307" s="1">
        <f>IF(Z307&gt;100000000.0/100,1,0)</f>
        <v>0</v>
      </c>
    </row>
    <row r="308" spans="1:28" s="1" customFormat="1">
      <c r="A308" s="3">
        <v>45743</v>
      </c>
      <c r="B308" s="2" t="s">
        <v>79</v>
      </c>
      <c r="C308" s="1">
        <f>SUM(PL!E308:AN308)</f>
        <v>0</v>
      </c>
      <c r="D308" s="1">
        <f>SUM(PL!AO308:BX308)</f>
        <v>0</v>
      </c>
      <c r="E308" s="1">
        <f>SUM(C308:D308)</f>
        <v>0</v>
      </c>
      <c r="F308" s="1">
        <f>IF(C308 + F307 &lt; 0, C308 + F307, 0)</f>
        <v>0</v>
      </c>
      <c r="G308" s="1">
        <f>IF(D308 + G307 &lt; 0, D308 + G307, 0)</f>
        <v>0</v>
      </c>
      <c r="H308" s="1">
        <f>IF(E308 + H307 &lt; 0, E308 + H307, 0)</f>
        <v>0</v>
      </c>
      <c r="I308" s="1">
        <f>IF(H308 &lt; 0, 1 + I307, 0)</f>
        <v>0</v>
      </c>
      <c r="J308" s="1">
        <f>C308-((ABS(SUM(PL!E308:AN308)))*0.125)</f>
        <v>0</v>
      </c>
      <c r="K308" s="1">
        <f>D308-((ABS(SUM(PL!AO308:BX308)))*0.125)</f>
        <v>0</v>
      </c>
      <c r="L308" s="1">
        <f>J308 + K308</f>
        <v>0</v>
      </c>
      <c r="M308" s="1">
        <f>IF(J308 + M307 &lt; 0, J308 + M307, 0)</f>
        <v>0</v>
      </c>
      <c r="N308" s="1">
        <f>IF(K308 + N307 &lt; 0, K308 + N307, 0)</f>
        <v>0</v>
      </c>
      <c r="O308" s="1">
        <f>IF(L308 + O307 &lt; 0, L308 + O307, 0)</f>
        <v>0</v>
      </c>
      <c r="P308" s="1">
        <f>IF(O308 &lt; 0, 1 + P307, 0)</f>
        <v>0</v>
      </c>
      <c r="Q308" s="1">
        <f>IF(E308&lt;0,1,0)</f>
        <v>0</v>
      </c>
      <c r="R308" s="1">
        <f>IF(Q308=1,E308,0)</f>
        <v>0</v>
      </c>
      <c r="S308" s="1">
        <f>IF(E308&gt;0,1,0)</f>
        <v>0</v>
      </c>
      <c r="T308" s="1">
        <f>IF(S308=1,E308,0)</f>
        <v>0</v>
      </c>
      <c r="U308" s="1">
        <f>IF(R308&lt;-100000000.0/100,1,0)</f>
        <v>0</v>
      </c>
      <c r="V308" s="1">
        <f>IF(T308&gt;100000000.0/100,1,0)</f>
        <v>0</v>
      </c>
      <c r="W308" s="1">
        <f>IF(L308&lt;0,1,0)</f>
        <v>0</v>
      </c>
      <c r="X308" s="1">
        <f>IF(W308=1,L308,0)</f>
        <v>0</v>
      </c>
      <c r="Y308" s="1">
        <f>IF(L308&gt;0,1,0)</f>
        <v>0</v>
      </c>
      <c r="Z308" s="1">
        <f>IF(Y308=1,L308,0)</f>
        <v>0</v>
      </c>
      <c r="AA308" s="1">
        <f>IF(X308&lt;-100000000.0/100,1,0)</f>
        <v>0</v>
      </c>
      <c r="AB308" s="1">
        <f>IF(Z308&gt;100000000.0/100,1,0)</f>
        <v>0</v>
      </c>
    </row>
    <row r="309" spans="1:28" s="1" customFormat="1">
      <c r="A309" s="3">
        <v>45744</v>
      </c>
      <c r="B309" s="2" t="s">
        <v>80</v>
      </c>
      <c r="C309" s="1">
        <f>SUM(PL!E309:AN309)</f>
        <v>0</v>
      </c>
      <c r="D309" s="1">
        <f>SUM(PL!AO309:BX309)</f>
        <v>0</v>
      </c>
      <c r="E309" s="1">
        <f>SUM(C309:D309)</f>
        <v>0</v>
      </c>
      <c r="F309" s="1">
        <f>IF(C309 + F308 &lt; 0, C309 + F308, 0)</f>
        <v>0</v>
      </c>
      <c r="G309" s="1">
        <f>IF(D309 + G308 &lt; 0, D309 + G308, 0)</f>
        <v>0</v>
      </c>
      <c r="H309" s="1">
        <f>IF(E309 + H308 &lt; 0, E309 + H308, 0)</f>
        <v>0</v>
      </c>
      <c r="I309" s="1">
        <f>IF(H309 &lt; 0, 1 + I308, 0)</f>
        <v>0</v>
      </c>
      <c r="J309" s="1">
        <f>C309-((ABS(SUM(PL!E309:AN309)))*0.125)</f>
        <v>0</v>
      </c>
      <c r="K309" s="1">
        <f>D309-((ABS(SUM(PL!AO309:BX309)))*0.125)</f>
        <v>0</v>
      </c>
      <c r="L309" s="1">
        <f>J309 + K309</f>
        <v>0</v>
      </c>
      <c r="M309" s="1">
        <f>IF(J309 + M308 &lt; 0, J309 + M308, 0)</f>
        <v>0</v>
      </c>
      <c r="N309" s="1">
        <f>IF(K309 + N308 &lt; 0, K309 + N308, 0)</f>
        <v>0</v>
      </c>
      <c r="O309" s="1">
        <f>IF(L309 + O308 &lt; 0, L309 + O308, 0)</f>
        <v>0</v>
      </c>
      <c r="P309" s="1">
        <f>IF(O309 &lt; 0, 1 + P308, 0)</f>
        <v>0</v>
      </c>
      <c r="Q309" s="1">
        <f>IF(E309&lt;0,1,0)</f>
        <v>0</v>
      </c>
      <c r="R309" s="1">
        <f>IF(Q309=1,E309,0)</f>
        <v>0</v>
      </c>
      <c r="S309" s="1">
        <f>IF(E309&gt;0,1,0)</f>
        <v>0</v>
      </c>
      <c r="T309" s="1">
        <f>IF(S309=1,E309,0)</f>
        <v>0</v>
      </c>
      <c r="U309" s="1">
        <f>IF(R309&lt;-100000000.0/100,1,0)</f>
        <v>0</v>
      </c>
      <c r="V309" s="1">
        <f>IF(T309&gt;100000000.0/100,1,0)</f>
        <v>0</v>
      </c>
      <c r="W309" s="1">
        <f>IF(L309&lt;0,1,0)</f>
        <v>0</v>
      </c>
      <c r="X309" s="1">
        <f>IF(W309=1,L309,0)</f>
        <v>0</v>
      </c>
      <c r="Y309" s="1">
        <f>IF(L309&gt;0,1,0)</f>
        <v>0</v>
      </c>
      <c r="Z309" s="1">
        <f>IF(Y309=1,L309,0)</f>
        <v>0</v>
      </c>
      <c r="AA309" s="1">
        <f>IF(X309&lt;-100000000.0/100,1,0)</f>
        <v>0</v>
      </c>
      <c r="AB309" s="1">
        <f>IF(Z309&gt;100000000.0/100,1,0)</f>
        <v>0</v>
      </c>
    </row>
    <row r="310" spans="1:28" s="1" customFormat="1">
      <c r="A310" s="3">
        <v>45748</v>
      </c>
      <c r="B310" s="2" t="s">
        <v>77</v>
      </c>
      <c r="C310" s="1">
        <f>SUM(PL!E310:AN310)</f>
        <v>0</v>
      </c>
      <c r="D310" s="1">
        <f>SUM(PL!AO310:BX310)</f>
        <v>0</v>
      </c>
      <c r="E310" s="1">
        <f>SUM(C310:D310)</f>
        <v>0</v>
      </c>
      <c r="F310" s="1">
        <f>IF(C310 + F309 &lt; 0, C310 + F309, 0)</f>
        <v>0</v>
      </c>
      <c r="G310" s="1">
        <f>IF(D310 + G309 &lt; 0, D310 + G309, 0)</f>
        <v>0</v>
      </c>
      <c r="H310" s="1">
        <f>IF(E310 + H309 &lt; 0, E310 + H309, 0)</f>
        <v>0</v>
      </c>
      <c r="I310" s="1">
        <f>IF(H310 &lt; 0, 1 + I309, 0)</f>
        <v>0</v>
      </c>
      <c r="J310" s="1">
        <f>C310-((ABS(SUM(PL!E310:AN310)))*0.125)</f>
        <v>0</v>
      </c>
      <c r="K310" s="1">
        <f>D310-((ABS(SUM(PL!AO310:BX310)))*0.125)</f>
        <v>0</v>
      </c>
      <c r="L310" s="1">
        <f>J310 + K310</f>
        <v>0</v>
      </c>
      <c r="M310" s="1">
        <f>IF(J310 + M309 &lt; 0, J310 + M309, 0)</f>
        <v>0</v>
      </c>
      <c r="N310" s="1">
        <f>IF(K310 + N309 &lt; 0, K310 + N309, 0)</f>
        <v>0</v>
      </c>
      <c r="O310" s="1">
        <f>IF(L310 + O309 &lt; 0, L310 + O309, 0)</f>
        <v>0</v>
      </c>
      <c r="P310" s="1">
        <f>IF(O310 &lt; 0, 1 + P309, 0)</f>
        <v>0</v>
      </c>
      <c r="Q310" s="1">
        <f>IF(E310&lt;0,1,0)</f>
        <v>0</v>
      </c>
      <c r="R310" s="1">
        <f>IF(Q310=1,E310,0)</f>
        <v>0</v>
      </c>
      <c r="S310" s="1">
        <f>IF(E310&gt;0,1,0)</f>
        <v>0</v>
      </c>
      <c r="T310" s="1">
        <f>IF(S310=1,E310,0)</f>
        <v>0</v>
      </c>
      <c r="U310" s="1">
        <f>IF(R310&lt;-100000000.0/100,1,0)</f>
        <v>0</v>
      </c>
      <c r="V310" s="1">
        <f>IF(T310&gt;100000000.0/100,1,0)</f>
        <v>0</v>
      </c>
      <c r="W310" s="1">
        <f>IF(L310&lt;0,1,0)</f>
        <v>0</v>
      </c>
      <c r="X310" s="1">
        <f>IF(W310=1,L310,0)</f>
        <v>0</v>
      </c>
      <c r="Y310" s="1">
        <f>IF(L310&gt;0,1,0)</f>
        <v>0</v>
      </c>
      <c r="Z310" s="1">
        <f>IF(Y310=1,L310,0)</f>
        <v>0</v>
      </c>
      <c r="AA310" s="1">
        <f>IF(X310&lt;-100000000.0/100,1,0)</f>
        <v>0</v>
      </c>
      <c r="AB310" s="1">
        <f>IF(Z310&gt;100000000.0/100,1,0)</f>
        <v>0</v>
      </c>
    </row>
    <row r="311" spans="1:28" s="1" customFormat="1">
      <c r="A311" s="3">
        <v>45749</v>
      </c>
      <c r="B311" s="2" t="s">
        <v>78</v>
      </c>
      <c r="C311" s="1">
        <f>SUM(PL!E311:AN311)</f>
        <v>0</v>
      </c>
      <c r="D311" s="1">
        <f>SUM(PL!AO311:BX311)</f>
        <v>0</v>
      </c>
      <c r="E311" s="1">
        <f>SUM(C311:D311)</f>
        <v>0</v>
      </c>
      <c r="F311" s="1">
        <f>IF(C311 + F310 &lt; 0, C311 + F310, 0)</f>
        <v>0</v>
      </c>
      <c r="G311" s="1">
        <f>IF(D311 + G310 &lt; 0, D311 + G310, 0)</f>
        <v>0</v>
      </c>
      <c r="H311" s="1">
        <f>IF(E311 + H310 &lt; 0, E311 + H310, 0)</f>
        <v>0</v>
      </c>
      <c r="I311" s="1">
        <f>IF(H311 &lt; 0, 1 + I310, 0)</f>
        <v>0</v>
      </c>
      <c r="J311" s="1">
        <f>C311-((ABS(SUM(PL!E311:AN311)))*0.125)</f>
        <v>0</v>
      </c>
      <c r="K311" s="1">
        <f>D311-((ABS(SUM(PL!AO311:BX311)))*0.125)</f>
        <v>0</v>
      </c>
      <c r="L311" s="1">
        <f>J311 + K311</f>
        <v>0</v>
      </c>
      <c r="M311" s="1">
        <f>IF(J311 + M310 &lt; 0, J311 + M310, 0)</f>
        <v>0</v>
      </c>
      <c r="N311" s="1">
        <f>IF(K311 + N310 &lt; 0, K311 + N310, 0)</f>
        <v>0</v>
      </c>
      <c r="O311" s="1">
        <f>IF(L311 + O310 &lt; 0, L311 + O310, 0)</f>
        <v>0</v>
      </c>
      <c r="P311" s="1">
        <f>IF(O311 &lt; 0, 1 + P310, 0)</f>
        <v>0</v>
      </c>
      <c r="Q311" s="1">
        <f>IF(E311&lt;0,1,0)</f>
        <v>0</v>
      </c>
      <c r="R311" s="1">
        <f>IF(Q311=1,E311,0)</f>
        <v>0</v>
      </c>
      <c r="S311" s="1">
        <f>IF(E311&gt;0,1,0)</f>
        <v>0</v>
      </c>
      <c r="T311" s="1">
        <f>IF(S311=1,E311,0)</f>
        <v>0</v>
      </c>
      <c r="U311" s="1">
        <f>IF(R311&lt;-100000000.0/100,1,0)</f>
        <v>0</v>
      </c>
      <c r="V311" s="1">
        <f>IF(T311&gt;100000000.0/100,1,0)</f>
        <v>0</v>
      </c>
      <c r="W311" s="1">
        <f>IF(L311&lt;0,1,0)</f>
        <v>0</v>
      </c>
      <c r="X311" s="1">
        <f>IF(W311=1,L311,0)</f>
        <v>0</v>
      </c>
      <c r="Y311" s="1">
        <f>IF(L311&gt;0,1,0)</f>
        <v>0</v>
      </c>
      <c r="Z311" s="1">
        <f>IF(Y311=1,L311,0)</f>
        <v>0</v>
      </c>
      <c r="AA311" s="1">
        <f>IF(X311&lt;-100000000.0/100,1,0)</f>
        <v>0</v>
      </c>
      <c r="AB311" s="1">
        <f>IF(Z311&gt;100000000.0/100,1,0)</f>
        <v>0</v>
      </c>
    </row>
    <row r="312" spans="1:28" s="1" customFormat="1">
      <c r="A312" s="3">
        <v>45750</v>
      </c>
      <c r="B312" s="2" t="s">
        <v>79</v>
      </c>
      <c r="C312" s="1">
        <f>SUM(PL!E312:AN312)</f>
        <v>0</v>
      </c>
      <c r="D312" s="1">
        <f>SUM(PL!AO312:BX312)</f>
        <v>0</v>
      </c>
      <c r="E312" s="1">
        <f>SUM(C312:D312)</f>
        <v>0</v>
      </c>
      <c r="F312" s="1">
        <f>IF(C312 + F311 &lt; 0, C312 + F311, 0)</f>
        <v>0</v>
      </c>
      <c r="G312" s="1">
        <f>IF(D312 + G311 &lt; 0, D312 + G311, 0)</f>
        <v>0</v>
      </c>
      <c r="H312" s="1">
        <f>IF(E312 + H311 &lt; 0, E312 + H311, 0)</f>
        <v>0</v>
      </c>
      <c r="I312" s="1">
        <f>IF(H312 &lt; 0, 1 + I311, 0)</f>
        <v>0</v>
      </c>
      <c r="J312" s="1">
        <f>C312-((ABS(SUM(PL!E312:AN312)))*0.125)</f>
        <v>0</v>
      </c>
      <c r="K312" s="1">
        <f>D312-((ABS(SUM(PL!AO312:BX312)))*0.125)</f>
        <v>0</v>
      </c>
      <c r="L312" s="1">
        <f>J312 + K312</f>
        <v>0</v>
      </c>
      <c r="M312" s="1">
        <f>IF(J312 + M311 &lt; 0, J312 + M311, 0)</f>
        <v>0</v>
      </c>
      <c r="N312" s="1">
        <f>IF(K312 + N311 &lt; 0, K312 + N311, 0)</f>
        <v>0</v>
      </c>
      <c r="O312" s="1">
        <f>IF(L312 + O311 &lt; 0, L312 + O311, 0)</f>
        <v>0</v>
      </c>
      <c r="P312" s="1">
        <f>IF(O312 &lt; 0, 1 + P311, 0)</f>
        <v>0</v>
      </c>
      <c r="Q312" s="1">
        <f>IF(E312&lt;0,1,0)</f>
        <v>0</v>
      </c>
      <c r="R312" s="1">
        <f>IF(Q312=1,E312,0)</f>
        <v>0</v>
      </c>
      <c r="S312" s="1">
        <f>IF(E312&gt;0,1,0)</f>
        <v>0</v>
      </c>
      <c r="T312" s="1">
        <f>IF(S312=1,E312,0)</f>
        <v>0</v>
      </c>
      <c r="U312" s="1">
        <f>IF(R312&lt;-100000000.0/100,1,0)</f>
        <v>0</v>
      </c>
      <c r="V312" s="1">
        <f>IF(T312&gt;100000000.0/100,1,0)</f>
        <v>0</v>
      </c>
      <c r="W312" s="1">
        <f>IF(L312&lt;0,1,0)</f>
        <v>0</v>
      </c>
      <c r="X312" s="1">
        <f>IF(W312=1,L312,0)</f>
        <v>0</v>
      </c>
      <c r="Y312" s="1">
        <f>IF(L312&gt;0,1,0)</f>
        <v>0</v>
      </c>
      <c r="Z312" s="1">
        <f>IF(Y312=1,L312,0)</f>
        <v>0</v>
      </c>
      <c r="AA312" s="1">
        <f>IF(X312&lt;-100000000.0/100,1,0)</f>
        <v>0</v>
      </c>
      <c r="AB312" s="1">
        <f>IF(Z312&gt;100000000.0/100,1,0)</f>
        <v>0</v>
      </c>
    </row>
    <row r="313" spans="1:28" s="1" customFormat="1">
      <c r="A313" s="3">
        <v>45751</v>
      </c>
      <c r="B313" s="2" t="s">
        <v>80</v>
      </c>
      <c r="C313" s="1">
        <f>SUM(PL!E313:AN313)</f>
        <v>0</v>
      </c>
      <c r="D313" s="1">
        <f>SUM(PL!AO313:BX313)</f>
        <v>0</v>
      </c>
      <c r="E313" s="1">
        <f>SUM(C313:D313)</f>
        <v>0</v>
      </c>
      <c r="F313" s="1">
        <f>IF(C313 + F312 &lt; 0, C313 + F312, 0)</f>
        <v>0</v>
      </c>
      <c r="G313" s="1">
        <f>IF(D313 + G312 &lt; 0, D313 + G312, 0)</f>
        <v>0</v>
      </c>
      <c r="H313" s="1">
        <f>IF(E313 + H312 &lt; 0, E313 + H312, 0)</f>
        <v>0</v>
      </c>
      <c r="I313" s="1">
        <f>IF(H313 &lt; 0, 1 + I312, 0)</f>
        <v>0</v>
      </c>
      <c r="J313" s="1">
        <f>C313-((ABS(SUM(PL!E313:AN313)))*0.125)</f>
        <v>0</v>
      </c>
      <c r="K313" s="1">
        <f>D313-((ABS(SUM(PL!AO313:BX313)))*0.125)</f>
        <v>0</v>
      </c>
      <c r="L313" s="1">
        <f>J313 + K313</f>
        <v>0</v>
      </c>
      <c r="M313" s="1">
        <f>IF(J313 + M312 &lt; 0, J313 + M312, 0)</f>
        <v>0</v>
      </c>
      <c r="N313" s="1">
        <f>IF(K313 + N312 &lt; 0, K313 + N312, 0)</f>
        <v>0</v>
      </c>
      <c r="O313" s="1">
        <f>IF(L313 + O312 &lt; 0, L313 + O312, 0)</f>
        <v>0</v>
      </c>
      <c r="P313" s="1">
        <f>IF(O313 &lt; 0, 1 + P312, 0)</f>
        <v>0</v>
      </c>
      <c r="Q313" s="1">
        <f>IF(E313&lt;0,1,0)</f>
        <v>0</v>
      </c>
      <c r="R313" s="1">
        <f>IF(Q313=1,E313,0)</f>
        <v>0</v>
      </c>
      <c r="S313" s="1">
        <f>IF(E313&gt;0,1,0)</f>
        <v>0</v>
      </c>
      <c r="T313" s="1">
        <f>IF(S313=1,E313,0)</f>
        <v>0</v>
      </c>
      <c r="U313" s="1">
        <f>IF(R313&lt;-100000000.0/100,1,0)</f>
        <v>0</v>
      </c>
      <c r="V313" s="1">
        <f>IF(T313&gt;100000000.0/100,1,0)</f>
        <v>0</v>
      </c>
      <c r="W313" s="1">
        <f>IF(L313&lt;0,1,0)</f>
        <v>0</v>
      </c>
      <c r="X313" s="1">
        <f>IF(W313=1,L313,0)</f>
        <v>0</v>
      </c>
      <c r="Y313" s="1">
        <f>IF(L313&gt;0,1,0)</f>
        <v>0</v>
      </c>
      <c r="Z313" s="1">
        <f>IF(Y313=1,L313,0)</f>
        <v>0</v>
      </c>
      <c r="AA313" s="1">
        <f>IF(X313&lt;-100000000.0/100,1,0)</f>
        <v>0</v>
      </c>
      <c r="AB313" s="1">
        <f>IF(Z313&gt;100000000.0/100,1,0)</f>
        <v>0</v>
      </c>
    </row>
    <row r="314" spans="1:28" s="1" customFormat="1">
      <c r="A314" s="3">
        <v>45754</v>
      </c>
      <c r="B314" s="2" t="s">
        <v>76</v>
      </c>
      <c r="C314" s="1">
        <f>SUM(PL!E314:AN314)</f>
        <v>0</v>
      </c>
      <c r="D314" s="1">
        <f>SUM(PL!AO314:BX314)</f>
        <v>0</v>
      </c>
      <c r="E314" s="1">
        <f>SUM(C314:D314)</f>
        <v>0</v>
      </c>
      <c r="F314" s="1">
        <f>IF(C314 + F313 &lt; 0, C314 + F313, 0)</f>
        <v>0</v>
      </c>
      <c r="G314" s="1">
        <f>IF(D314 + G313 &lt; 0, D314 + G313, 0)</f>
        <v>0</v>
      </c>
      <c r="H314" s="1">
        <f>IF(E314 + H313 &lt; 0, E314 + H313, 0)</f>
        <v>0</v>
      </c>
      <c r="I314" s="1">
        <f>IF(H314 &lt; 0, 1 + I313, 0)</f>
        <v>0</v>
      </c>
      <c r="J314" s="1">
        <f>C314-((ABS(SUM(PL!E314:AN314)))*0.125)</f>
        <v>0</v>
      </c>
      <c r="K314" s="1">
        <f>D314-((ABS(SUM(PL!AO314:BX314)))*0.125)</f>
        <v>0</v>
      </c>
      <c r="L314" s="1">
        <f>J314 + K314</f>
        <v>0</v>
      </c>
      <c r="M314" s="1">
        <f>IF(J314 + M313 &lt; 0, J314 + M313, 0)</f>
        <v>0</v>
      </c>
      <c r="N314" s="1">
        <f>IF(K314 + N313 &lt; 0, K314 + N313, 0)</f>
        <v>0</v>
      </c>
      <c r="O314" s="1">
        <f>IF(L314 + O313 &lt; 0, L314 + O313, 0)</f>
        <v>0</v>
      </c>
      <c r="P314" s="1">
        <f>IF(O314 &lt; 0, 1 + P313, 0)</f>
        <v>0</v>
      </c>
      <c r="Q314" s="1">
        <f>IF(E314&lt;0,1,0)</f>
        <v>0</v>
      </c>
      <c r="R314" s="1">
        <f>IF(Q314=1,E314,0)</f>
        <v>0</v>
      </c>
      <c r="S314" s="1">
        <f>IF(E314&gt;0,1,0)</f>
        <v>0</v>
      </c>
      <c r="T314" s="1">
        <f>IF(S314=1,E314,0)</f>
        <v>0</v>
      </c>
      <c r="U314" s="1">
        <f>IF(R314&lt;-100000000.0/100,1,0)</f>
        <v>0</v>
      </c>
      <c r="V314" s="1">
        <f>IF(T314&gt;100000000.0/100,1,0)</f>
        <v>0</v>
      </c>
      <c r="W314" s="1">
        <f>IF(L314&lt;0,1,0)</f>
        <v>0</v>
      </c>
      <c r="X314" s="1">
        <f>IF(W314=1,L314,0)</f>
        <v>0</v>
      </c>
      <c r="Y314" s="1">
        <f>IF(L314&gt;0,1,0)</f>
        <v>0</v>
      </c>
      <c r="Z314" s="1">
        <f>IF(Y314=1,L314,0)</f>
        <v>0</v>
      </c>
      <c r="AA314" s="1">
        <f>IF(X314&lt;-100000000.0/100,1,0)</f>
        <v>0</v>
      </c>
      <c r="AB314" s="1">
        <f>IF(Z314&gt;100000000.0/100,1,0)</f>
        <v>0</v>
      </c>
    </row>
    <row r="315" spans="1:28" s="1" customFormat="1">
      <c r="A315" s="3">
        <v>45755</v>
      </c>
      <c r="B315" s="2" t="s">
        <v>77</v>
      </c>
      <c r="C315" s="1">
        <f>SUM(PL!E315:AN315)</f>
        <v>0</v>
      </c>
      <c r="D315" s="1">
        <f>SUM(PL!AO315:BX315)</f>
        <v>0</v>
      </c>
      <c r="E315" s="1">
        <f>SUM(C315:D315)</f>
        <v>0</v>
      </c>
      <c r="F315" s="1">
        <f>IF(C315 + F314 &lt; 0, C315 + F314, 0)</f>
        <v>0</v>
      </c>
      <c r="G315" s="1">
        <f>IF(D315 + G314 &lt; 0, D315 + G314, 0)</f>
        <v>0</v>
      </c>
      <c r="H315" s="1">
        <f>IF(E315 + H314 &lt; 0, E315 + H314, 0)</f>
        <v>0</v>
      </c>
      <c r="I315" s="1">
        <f>IF(H315 &lt; 0, 1 + I314, 0)</f>
        <v>0</v>
      </c>
      <c r="J315" s="1">
        <f>C315-((ABS(SUM(PL!E315:AN315)))*0.125)</f>
        <v>0</v>
      </c>
      <c r="K315" s="1">
        <f>D315-((ABS(SUM(PL!AO315:BX315)))*0.125)</f>
        <v>0</v>
      </c>
      <c r="L315" s="1">
        <f>J315 + K315</f>
        <v>0</v>
      </c>
      <c r="M315" s="1">
        <f>IF(J315 + M314 &lt; 0, J315 + M314, 0)</f>
        <v>0</v>
      </c>
      <c r="N315" s="1">
        <f>IF(K315 + N314 &lt; 0, K315 + N314, 0)</f>
        <v>0</v>
      </c>
      <c r="O315" s="1">
        <f>IF(L315 + O314 &lt; 0, L315 + O314, 0)</f>
        <v>0</v>
      </c>
      <c r="P315" s="1">
        <f>IF(O315 &lt; 0, 1 + P314, 0)</f>
        <v>0</v>
      </c>
      <c r="Q315" s="1">
        <f>IF(E315&lt;0,1,0)</f>
        <v>0</v>
      </c>
      <c r="R315" s="1">
        <f>IF(Q315=1,E315,0)</f>
        <v>0</v>
      </c>
      <c r="S315" s="1">
        <f>IF(E315&gt;0,1,0)</f>
        <v>0</v>
      </c>
      <c r="T315" s="1">
        <f>IF(S315=1,E315,0)</f>
        <v>0</v>
      </c>
      <c r="U315" s="1">
        <f>IF(R315&lt;-100000000.0/100,1,0)</f>
        <v>0</v>
      </c>
      <c r="V315" s="1">
        <f>IF(T315&gt;100000000.0/100,1,0)</f>
        <v>0</v>
      </c>
      <c r="W315" s="1">
        <f>IF(L315&lt;0,1,0)</f>
        <v>0</v>
      </c>
      <c r="X315" s="1">
        <f>IF(W315=1,L315,0)</f>
        <v>0</v>
      </c>
      <c r="Y315" s="1">
        <f>IF(L315&gt;0,1,0)</f>
        <v>0</v>
      </c>
      <c r="Z315" s="1">
        <f>IF(Y315=1,L315,0)</f>
        <v>0</v>
      </c>
      <c r="AA315" s="1">
        <f>IF(X315&lt;-100000000.0/100,1,0)</f>
        <v>0</v>
      </c>
      <c r="AB315" s="1">
        <f>IF(Z315&gt;100000000.0/100,1,0)</f>
        <v>0</v>
      </c>
    </row>
    <row r="316" spans="1:28" s="1" customFormat="1">
      <c r="A316" s="3">
        <v>45756</v>
      </c>
      <c r="B316" s="2" t="s">
        <v>78</v>
      </c>
      <c r="C316" s="1">
        <f>SUM(PL!E316:AN316)</f>
        <v>0</v>
      </c>
      <c r="D316" s="1">
        <f>SUM(PL!AO316:BX316)</f>
        <v>0</v>
      </c>
      <c r="E316" s="1">
        <f>SUM(C316:D316)</f>
        <v>0</v>
      </c>
      <c r="F316" s="1">
        <f>IF(C316 + F315 &lt; 0, C316 + F315, 0)</f>
        <v>0</v>
      </c>
      <c r="G316" s="1">
        <f>IF(D316 + G315 &lt; 0, D316 + G315, 0)</f>
        <v>0</v>
      </c>
      <c r="H316" s="1">
        <f>IF(E316 + H315 &lt; 0, E316 + H315, 0)</f>
        <v>0</v>
      </c>
      <c r="I316" s="1">
        <f>IF(H316 &lt; 0, 1 + I315, 0)</f>
        <v>0</v>
      </c>
      <c r="J316" s="1">
        <f>C316-((ABS(SUM(PL!E316:AN316)))*0.125)</f>
        <v>0</v>
      </c>
      <c r="K316" s="1">
        <f>D316-((ABS(SUM(PL!AO316:BX316)))*0.125)</f>
        <v>0</v>
      </c>
      <c r="L316" s="1">
        <f>J316 + K316</f>
        <v>0</v>
      </c>
      <c r="M316" s="1">
        <f>IF(J316 + M315 &lt; 0, J316 + M315, 0)</f>
        <v>0</v>
      </c>
      <c r="N316" s="1">
        <f>IF(K316 + N315 &lt; 0, K316 + N315, 0)</f>
        <v>0</v>
      </c>
      <c r="O316" s="1">
        <f>IF(L316 + O315 &lt; 0, L316 + O315, 0)</f>
        <v>0</v>
      </c>
      <c r="P316" s="1">
        <f>IF(O316 &lt; 0, 1 + P315, 0)</f>
        <v>0</v>
      </c>
      <c r="Q316" s="1">
        <f>IF(E316&lt;0,1,0)</f>
        <v>0</v>
      </c>
      <c r="R316" s="1">
        <f>IF(Q316=1,E316,0)</f>
        <v>0</v>
      </c>
      <c r="S316" s="1">
        <f>IF(E316&gt;0,1,0)</f>
        <v>0</v>
      </c>
      <c r="T316" s="1">
        <f>IF(S316=1,E316,0)</f>
        <v>0</v>
      </c>
      <c r="U316" s="1">
        <f>IF(R316&lt;-100000000.0/100,1,0)</f>
        <v>0</v>
      </c>
      <c r="V316" s="1">
        <f>IF(T316&gt;100000000.0/100,1,0)</f>
        <v>0</v>
      </c>
      <c r="W316" s="1">
        <f>IF(L316&lt;0,1,0)</f>
        <v>0</v>
      </c>
      <c r="X316" s="1">
        <f>IF(W316=1,L316,0)</f>
        <v>0</v>
      </c>
      <c r="Y316" s="1">
        <f>IF(L316&gt;0,1,0)</f>
        <v>0</v>
      </c>
      <c r="Z316" s="1">
        <f>IF(Y316=1,L316,0)</f>
        <v>0</v>
      </c>
      <c r="AA316" s="1">
        <f>IF(X316&lt;-100000000.0/100,1,0)</f>
        <v>0</v>
      </c>
      <c r="AB316" s="1">
        <f>IF(Z316&gt;100000000.0/100,1,0)</f>
        <v>0</v>
      </c>
    </row>
    <row r="317" spans="1:28" s="1" customFormat="1">
      <c r="A317" s="3">
        <v>45758</v>
      </c>
      <c r="B317" s="2" t="s">
        <v>80</v>
      </c>
      <c r="C317" s="1">
        <f>SUM(PL!E317:AN317)</f>
        <v>0</v>
      </c>
      <c r="D317" s="1">
        <f>SUM(PL!AO317:BX317)</f>
        <v>0</v>
      </c>
      <c r="E317" s="1">
        <f>SUM(C317:D317)</f>
        <v>0</v>
      </c>
      <c r="F317" s="1">
        <f>IF(C317 + F316 &lt; 0, C317 + F316, 0)</f>
        <v>0</v>
      </c>
      <c r="G317" s="1">
        <f>IF(D317 + G316 &lt; 0, D317 + G316, 0)</f>
        <v>0</v>
      </c>
      <c r="H317" s="1">
        <f>IF(E317 + H316 &lt; 0, E317 + H316, 0)</f>
        <v>0</v>
      </c>
      <c r="I317" s="1">
        <f>IF(H317 &lt; 0, 1 + I316, 0)</f>
        <v>0</v>
      </c>
      <c r="J317" s="1">
        <f>C317-((ABS(SUM(PL!E317:AN317)))*0.125)</f>
        <v>0</v>
      </c>
      <c r="K317" s="1">
        <f>D317-((ABS(SUM(PL!AO317:BX317)))*0.125)</f>
        <v>0</v>
      </c>
      <c r="L317" s="1">
        <f>J317 + K317</f>
        <v>0</v>
      </c>
      <c r="M317" s="1">
        <f>IF(J317 + M316 &lt; 0, J317 + M316, 0)</f>
        <v>0</v>
      </c>
      <c r="N317" s="1">
        <f>IF(K317 + N316 &lt; 0, K317 + N316, 0)</f>
        <v>0</v>
      </c>
      <c r="O317" s="1">
        <f>IF(L317 + O316 &lt; 0, L317 + O316, 0)</f>
        <v>0</v>
      </c>
      <c r="P317" s="1">
        <f>IF(O317 &lt; 0, 1 + P316, 0)</f>
        <v>0</v>
      </c>
      <c r="Q317" s="1">
        <f>IF(E317&lt;0,1,0)</f>
        <v>0</v>
      </c>
      <c r="R317" s="1">
        <f>IF(Q317=1,E317,0)</f>
        <v>0</v>
      </c>
      <c r="S317" s="1">
        <f>IF(E317&gt;0,1,0)</f>
        <v>0</v>
      </c>
      <c r="T317" s="1">
        <f>IF(S317=1,E317,0)</f>
        <v>0</v>
      </c>
      <c r="U317" s="1">
        <f>IF(R317&lt;-100000000.0/100,1,0)</f>
        <v>0</v>
      </c>
      <c r="V317" s="1">
        <f>IF(T317&gt;100000000.0/100,1,0)</f>
        <v>0</v>
      </c>
      <c r="W317" s="1">
        <f>IF(L317&lt;0,1,0)</f>
        <v>0</v>
      </c>
      <c r="X317" s="1">
        <f>IF(W317=1,L317,0)</f>
        <v>0</v>
      </c>
      <c r="Y317" s="1">
        <f>IF(L317&gt;0,1,0)</f>
        <v>0</v>
      </c>
      <c r="Z317" s="1">
        <f>IF(Y317=1,L317,0)</f>
        <v>0</v>
      </c>
      <c r="AA317" s="1">
        <f>IF(X317&lt;-100000000.0/100,1,0)</f>
        <v>0</v>
      </c>
      <c r="AB317" s="1">
        <f>IF(Z317&gt;100000000.0/100,1,0)</f>
        <v>0</v>
      </c>
    </row>
    <row r="318" spans="1:28" s="1" customFormat="1">
      <c r="A318" s="3">
        <v>45762</v>
      </c>
      <c r="B318" s="2" t="s">
        <v>77</v>
      </c>
      <c r="C318" s="1">
        <f>SUM(PL!E318:AN318)</f>
        <v>0</v>
      </c>
      <c r="D318" s="1">
        <f>SUM(PL!AO318:BX318)</f>
        <v>0</v>
      </c>
      <c r="E318" s="1">
        <f>SUM(C318:D318)</f>
        <v>0</v>
      </c>
      <c r="F318" s="1">
        <f>IF(C318 + F317 &lt; 0, C318 + F317, 0)</f>
        <v>0</v>
      </c>
      <c r="G318" s="1">
        <f>IF(D318 + G317 &lt; 0, D318 + G317, 0)</f>
        <v>0</v>
      </c>
      <c r="H318" s="1">
        <f>IF(E318 + H317 &lt; 0, E318 + H317, 0)</f>
        <v>0</v>
      </c>
      <c r="I318" s="1">
        <f>IF(H318 &lt; 0, 1 + I317, 0)</f>
        <v>0</v>
      </c>
      <c r="J318" s="1">
        <f>C318-((ABS(SUM(PL!E318:AN318)))*0.125)</f>
        <v>0</v>
      </c>
      <c r="K318" s="1">
        <f>D318-((ABS(SUM(PL!AO318:BX318)))*0.125)</f>
        <v>0</v>
      </c>
      <c r="L318" s="1">
        <f>J318 + K318</f>
        <v>0</v>
      </c>
      <c r="M318" s="1">
        <f>IF(J318 + M317 &lt; 0, J318 + M317, 0)</f>
        <v>0</v>
      </c>
      <c r="N318" s="1">
        <f>IF(K318 + N317 &lt; 0, K318 + N317, 0)</f>
        <v>0</v>
      </c>
      <c r="O318" s="1">
        <f>IF(L318 + O317 &lt; 0, L318 + O317, 0)</f>
        <v>0</v>
      </c>
      <c r="P318" s="1">
        <f>IF(O318 &lt; 0, 1 + P317, 0)</f>
        <v>0</v>
      </c>
      <c r="Q318" s="1">
        <f>IF(E318&lt;0,1,0)</f>
        <v>0</v>
      </c>
      <c r="R318" s="1">
        <f>IF(Q318=1,E318,0)</f>
        <v>0</v>
      </c>
      <c r="S318" s="1">
        <f>IF(E318&gt;0,1,0)</f>
        <v>0</v>
      </c>
      <c r="T318" s="1">
        <f>IF(S318=1,E318,0)</f>
        <v>0</v>
      </c>
      <c r="U318" s="1">
        <f>IF(R318&lt;-100000000.0/100,1,0)</f>
        <v>0</v>
      </c>
      <c r="V318" s="1">
        <f>IF(T318&gt;100000000.0/100,1,0)</f>
        <v>0</v>
      </c>
      <c r="W318" s="1">
        <f>IF(L318&lt;0,1,0)</f>
        <v>0</v>
      </c>
      <c r="X318" s="1">
        <f>IF(W318=1,L318,0)</f>
        <v>0</v>
      </c>
      <c r="Y318" s="1">
        <f>IF(L318&gt;0,1,0)</f>
        <v>0</v>
      </c>
      <c r="Z318" s="1">
        <f>IF(Y318=1,L318,0)</f>
        <v>0</v>
      </c>
      <c r="AA318" s="1">
        <f>IF(X318&lt;-100000000.0/100,1,0)</f>
        <v>0</v>
      </c>
      <c r="AB318" s="1">
        <f>IF(Z318&gt;100000000.0/100,1,0)</f>
        <v>0</v>
      </c>
    </row>
    <row r="319" spans="1:28" s="1" customFormat="1">
      <c r="A319" s="3">
        <v>45763</v>
      </c>
      <c r="B319" s="2" t="s">
        <v>78</v>
      </c>
      <c r="C319" s="1">
        <f>SUM(PL!E319:AN319)</f>
        <v>0</v>
      </c>
      <c r="D319" s="1">
        <f>SUM(PL!AO319:BX319)</f>
        <v>0</v>
      </c>
      <c r="E319" s="1">
        <f>SUM(C319:D319)</f>
        <v>0</v>
      </c>
      <c r="F319" s="1">
        <f>IF(C319 + F318 &lt; 0, C319 + F318, 0)</f>
        <v>0</v>
      </c>
      <c r="G319" s="1">
        <f>IF(D319 + G318 &lt; 0, D319 + G318, 0)</f>
        <v>0</v>
      </c>
      <c r="H319" s="1">
        <f>IF(E319 + H318 &lt; 0, E319 + H318, 0)</f>
        <v>0</v>
      </c>
      <c r="I319" s="1">
        <f>IF(H319 &lt; 0, 1 + I318, 0)</f>
        <v>0</v>
      </c>
      <c r="J319" s="1">
        <f>C319-((ABS(SUM(PL!E319:AN319)))*0.125)</f>
        <v>0</v>
      </c>
      <c r="K319" s="1">
        <f>D319-((ABS(SUM(PL!AO319:BX319)))*0.125)</f>
        <v>0</v>
      </c>
      <c r="L319" s="1">
        <f>J319 + K319</f>
        <v>0</v>
      </c>
      <c r="M319" s="1">
        <f>IF(J319 + M318 &lt; 0, J319 + M318, 0)</f>
        <v>0</v>
      </c>
      <c r="N319" s="1">
        <f>IF(K319 + N318 &lt; 0, K319 + N318, 0)</f>
        <v>0</v>
      </c>
      <c r="O319" s="1">
        <f>IF(L319 + O318 &lt; 0, L319 + O318, 0)</f>
        <v>0</v>
      </c>
      <c r="P319" s="1">
        <f>IF(O319 &lt; 0, 1 + P318, 0)</f>
        <v>0</v>
      </c>
      <c r="Q319" s="1">
        <f>IF(E319&lt;0,1,0)</f>
        <v>0</v>
      </c>
      <c r="R319" s="1">
        <f>IF(Q319=1,E319,0)</f>
        <v>0</v>
      </c>
      <c r="S319" s="1">
        <f>IF(E319&gt;0,1,0)</f>
        <v>0</v>
      </c>
      <c r="T319" s="1">
        <f>IF(S319=1,E319,0)</f>
        <v>0</v>
      </c>
      <c r="U319" s="1">
        <f>IF(R319&lt;-100000000.0/100,1,0)</f>
        <v>0</v>
      </c>
      <c r="V319" s="1">
        <f>IF(T319&gt;100000000.0/100,1,0)</f>
        <v>0</v>
      </c>
      <c r="W319" s="1">
        <f>IF(L319&lt;0,1,0)</f>
        <v>0</v>
      </c>
      <c r="X319" s="1">
        <f>IF(W319=1,L319,0)</f>
        <v>0</v>
      </c>
      <c r="Y319" s="1">
        <f>IF(L319&gt;0,1,0)</f>
        <v>0</v>
      </c>
      <c r="Z319" s="1">
        <f>IF(Y319=1,L319,0)</f>
        <v>0</v>
      </c>
      <c r="AA319" s="1">
        <f>IF(X319&lt;-100000000.0/100,1,0)</f>
        <v>0</v>
      </c>
      <c r="AB319" s="1">
        <f>IF(Z319&gt;100000000.0/100,1,0)</f>
        <v>0</v>
      </c>
    </row>
    <row r="320" spans="1:28" s="1" customFormat="1">
      <c r="A320" s="3">
        <v>45764</v>
      </c>
      <c r="B320" s="2" t="s">
        <v>79</v>
      </c>
      <c r="C320" s="1">
        <f>SUM(PL!E320:AN320)</f>
        <v>0</v>
      </c>
      <c r="D320" s="1">
        <f>SUM(PL!AO320:BX320)</f>
        <v>0</v>
      </c>
      <c r="E320" s="1">
        <f>SUM(C320:D320)</f>
        <v>0</v>
      </c>
      <c r="F320" s="1">
        <f>IF(C320 + F319 &lt; 0, C320 + F319, 0)</f>
        <v>0</v>
      </c>
      <c r="G320" s="1">
        <f>IF(D320 + G319 &lt; 0, D320 + G319, 0)</f>
        <v>0</v>
      </c>
      <c r="H320" s="1">
        <f>IF(E320 + H319 &lt; 0, E320 + H319, 0)</f>
        <v>0</v>
      </c>
      <c r="I320" s="1">
        <f>IF(H320 &lt; 0, 1 + I319, 0)</f>
        <v>0</v>
      </c>
      <c r="J320" s="1">
        <f>C320-((ABS(SUM(PL!E320:AN320)))*0.125)</f>
        <v>0</v>
      </c>
      <c r="K320" s="1">
        <f>D320-((ABS(SUM(PL!AO320:BX320)))*0.125)</f>
        <v>0</v>
      </c>
      <c r="L320" s="1">
        <f>J320 + K320</f>
        <v>0</v>
      </c>
      <c r="M320" s="1">
        <f>IF(J320 + M319 &lt; 0, J320 + M319, 0)</f>
        <v>0</v>
      </c>
      <c r="N320" s="1">
        <f>IF(K320 + N319 &lt; 0, K320 + N319, 0)</f>
        <v>0</v>
      </c>
      <c r="O320" s="1">
        <f>IF(L320 + O319 &lt; 0, L320 + O319, 0)</f>
        <v>0</v>
      </c>
      <c r="P320" s="1">
        <f>IF(O320 &lt; 0, 1 + P319, 0)</f>
        <v>0</v>
      </c>
      <c r="Q320" s="1">
        <f>IF(E320&lt;0,1,0)</f>
        <v>0</v>
      </c>
      <c r="R320" s="1">
        <f>IF(Q320=1,E320,0)</f>
        <v>0</v>
      </c>
      <c r="S320" s="1">
        <f>IF(E320&gt;0,1,0)</f>
        <v>0</v>
      </c>
      <c r="T320" s="1">
        <f>IF(S320=1,E320,0)</f>
        <v>0</v>
      </c>
      <c r="U320" s="1">
        <f>IF(R320&lt;-100000000.0/100,1,0)</f>
        <v>0</v>
      </c>
      <c r="V320" s="1">
        <f>IF(T320&gt;100000000.0/100,1,0)</f>
        <v>0</v>
      </c>
      <c r="W320" s="1">
        <f>IF(L320&lt;0,1,0)</f>
        <v>0</v>
      </c>
      <c r="X320" s="1">
        <f>IF(W320=1,L320,0)</f>
        <v>0</v>
      </c>
      <c r="Y320" s="1">
        <f>IF(L320&gt;0,1,0)</f>
        <v>0</v>
      </c>
      <c r="Z320" s="1">
        <f>IF(Y320=1,L320,0)</f>
        <v>0</v>
      </c>
      <c r="AA320" s="1">
        <f>IF(X320&lt;-100000000.0/100,1,0)</f>
        <v>0</v>
      </c>
      <c r="AB320" s="1">
        <f>IF(Z320&gt;100000000.0/100,1,0)</f>
        <v>0</v>
      </c>
    </row>
    <row r="321" spans="1:28" s="1" customFormat="1">
      <c r="A321" s="3">
        <v>45768</v>
      </c>
      <c r="B321" s="2" t="s">
        <v>76</v>
      </c>
      <c r="C321" s="1">
        <f>SUM(PL!E321:AN321)</f>
        <v>0</v>
      </c>
      <c r="D321" s="1">
        <f>SUM(PL!AO321:BX321)</f>
        <v>0</v>
      </c>
      <c r="E321" s="1">
        <f>SUM(C321:D321)</f>
        <v>0</v>
      </c>
      <c r="F321" s="1">
        <f>IF(C321 + F320 &lt; 0, C321 + F320, 0)</f>
        <v>0</v>
      </c>
      <c r="G321" s="1">
        <f>IF(D321 + G320 &lt; 0, D321 + G320, 0)</f>
        <v>0</v>
      </c>
      <c r="H321" s="1">
        <f>IF(E321 + H320 &lt; 0, E321 + H320, 0)</f>
        <v>0</v>
      </c>
      <c r="I321" s="1">
        <f>IF(H321 &lt; 0, 1 + I320, 0)</f>
        <v>0</v>
      </c>
      <c r="J321" s="1">
        <f>C321-((ABS(SUM(PL!E321:AN321)))*0.125)</f>
        <v>0</v>
      </c>
      <c r="K321" s="1">
        <f>D321-((ABS(SUM(PL!AO321:BX321)))*0.125)</f>
        <v>0</v>
      </c>
      <c r="L321" s="1">
        <f>J321 + K321</f>
        <v>0</v>
      </c>
      <c r="M321" s="1">
        <f>IF(J321 + M320 &lt; 0, J321 + M320, 0)</f>
        <v>0</v>
      </c>
      <c r="N321" s="1">
        <f>IF(K321 + N320 &lt; 0, K321 + N320, 0)</f>
        <v>0</v>
      </c>
      <c r="O321" s="1">
        <f>IF(L321 + O320 &lt; 0, L321 + O320, 0)</f>
        <v>0</v>
      </c>
      <c r="P321" s="1">
        <f>IF(O321 &lt; 0, 1 + P320, 0)</f>
        <v>0</v>
      </c>
      <c r="Q321" s="1">
        <f>IF(E321&lt;0,1,0)</f>
        <v>0</v>
      </c>
      <c r="R321" s="1">
        <f>IF(Q321=1,E321,0)</f>
        <v>0</v>
      </c>
      <c r="S321" s="1">
        <f>IF(E321&gt;0,1,0)</f>
        <v>0</v>
      </c>
      <c r="T321" s="1">
        <f>IF(S321=1,E321,0)</f>
        <v>0</v>
      </c>
      <c r="U321" s="1">
        <f>IF(R321&lt;-100000000.0/100,1,0)</f>
        <v>0</v>
      </c>
      <c r="V321" s="1">
        <f>IF(T321&gt;100000000.0/100,1,0)</f>
        <v>0</v>
      </c>
      <c r="W321" s="1">
        <f>IF(L321&lt;0,1,0)</f>
        <v>0</v>
      </c>
      <c r="X321" s="1">
        <f>IF(W321=1,L321,0)</f>
        <v>0</v>
      </c>
      <c r="Y321" s="1">
        <f>IF(L321&gt;0,1,0)</f>
        <v>0</v>
      </c>
      <c r="Z321" s="1">
        <f>IF(Y321=1,L321,0)</f>
        <v>0</v>
      </c>
      <c r="AA321" s="1">
        <f>IF(X321&lt;-100000000.0/100,1,0)</f>
        <v>0</v>
      </c>
      <c r="AB321" s="1">
        <f>IF(Z321&gt;100000000.0/100,1,0)</f>
        <v>0</v>
      </c>
    </row>
    <row r="322" spans="1:28" s="1" customFormat="1">
      <c r="A322" s="3">
        <v>45769</v>
      </c>
      <c r="B322" s="2" t="s">
        <v>77</v>
      </c>
      <c r="C322" s="1">
        <f>SUM(PL!E322:AN322)</f>
        <v>0</v>
      </c>
      <c r="D322" s="1">
        <f>SUM(PL!AO322:BX322)</f>
        <v>0</v>
      </c>
      <c r="E322" s="1">
        <f>SUM(C322:D322)</f>
        <v>0</v>
      </c>
      <c r="F322" s="1">
        <f>IF(C322 + F321 &lt; 0, C322 + F321, 0)</f>
        <v>0</v>
      </c>
      <c r="G322" s="1">
        <f>IF(D322 + G321 &lt; 0, D322 + G321, 0)</f>
        <v>0</v>
      </c>
      <c r="H322" s="1">
        <f>IF(E322 + H321 &lt; 0, E322 + H321, 0)</f>
        <v>0</v>
      </c>
      <c r="I322" s="1">
        <f>IF(H322 &lt; 0, 1 + I321, 0)</f>
        <v>0</v>
      </c>
      <c r="J322" s="1">
        <f>C322-((ABS(SUM(PL!E322:AN322)))*0.125)</f>
        <v>0</v>
      </c>
      <c r="K322" s="1">
        <f>D322-((ABS(SUM(PL!AO322:BX322)))*0.125)</f>
        <v>0</v>
      </c>
      <c r="L322" s="1">
        <f>J322 + K322</f>
        <v>0</v>
      </c>
      <c r="M322" s="1">
        <f>IF(J322 + M321 &lt; 0, J322 + M321, 0)</f>
        <v>0</v>
      </c>
      <c r="N322" s="1">
        <f>IF(K322 + N321 &lt; 0, K322 + N321, 0)</f>
        <v>0</v>
      </c>
      <c r="O322" s="1">
        <f>IF(L322 + O321 &lt; 0, L322 + O321, 0)</f>
        <v>0</v>
      </c>
      <c r="P322" s="1">
        <f>IF(O322 &lt; 0, 1 + P321, 0)</f>
        <v>0</v>
      </c>
      <c r="Q322" s="1">
        <f>IF(E322&lt;0,1,0)</f>
        <v>0</v>
      </c>
      <c r="R322" s="1">
        <f>IF(Q322=1,E322,0)</f>
        <v>0</v>
      </c>
      <c r="S322" s="1">
        <f>IF(E322&gt;0,1,0)</f>
        <v>0</v>
      </c>
      <c r="T322" s="1">
        <f>IF(S322=1,E322,0)</f>
        <v>0</v>
      </c>
      <c r="U322" s="1">
        <f>IF(R322&lt;-100000000.0/100,1,0)</f>
        <v>0</v>
      </c>
      <c r="V322" s="1">
        <f>IF(T322&gt;100000000.0/100,1,0)</f>
        <v>0</v>
      </c>
      <c r="W322" s="1">
        <f>IF(L322&lt;0,1,0)</f>
        <v>0</v>
      </c>
      <c r="X322" s="1">
        <f>IF(W322=1,L322,0)</f>
        <v>0</v>
      </c>
      <c r="Y322" s="1">
        <f>IF(L322&gt;0,1,0)</f>
        <v>0</v>
      </c>
      <c r="Z322" s="1">
        <f>IF(Y322=1,L322,0)</f>
        <v>0</v>
      </c>
      <c r="AA322" s="1">
        <f>IF(X322&lt;-100000000.0/100,1,0)</f>
        <v>0</v>
      </c>
      <c r="AB322" s="1">
        <f>IF(Z322&gt;100000000.0/100,1,0)</f>
        <v>0</v>
      </c>
    </row>
    <row r="323" spans="1:28" s="1" customFormat="1">
      <c r="A323" s="3">
        <v>45770</v>
      </c>
      <c r="B323" s="2" t="s">
        <v>78</v>
      </c>
      <c r="C323" s="1">
        <f>SUM(PL!E323:AN323)</f>
        <v>0</v>
      </c>
      <c r="D323" s="1">
        <f>SUM(PL!AO323:BX323)</f>
        <v>0</v>
      </c>
      <c r="E323" s="1">
        <f>SUM(C323:D323)</f>
        <v>0</v>
      </c>
      <c r="F323" s="1">
        <f>IF(C323 + F322 &lt; 0, C323 + F322, 0)</f>
        <v>0</v>
      </c>
      <c r="G323" s="1">
        <f>IF(D323 + G322 &lt; 0, D323 + G322, 0)</f>
        <v>0</v>
      </c>
      <c r="H323" s="1">
        <f>IF(E323 + H322 &lt; 0, E323 + H322, 0)</f>
        <v>0</v>
      </c>
      <c r="I323" s="1">
        <f>IF(H323 &lt; 0, 1 + I322, 0)</f>
        <v>0</v>
      </c>
      <c r="J323" s="1">
        <f>C323-((ABS(SUM(PL!E323:AN323)))*0.125)</f>
        <v>0</v>
      </c>
      <c r="K323" s="1">
        <f>D323-((ABS(SUM(PL!AO323:BX323)))*0.125)</f>
        <v>0</v>
      </c>
      <c r="L323" s="1">
        <f>J323 + K323</f>
        <v>0</v>
      </c>
      <c r="M323" s="1">
        <f>IF(J323 + M322 &lt; 0, J323 + M322, 0)</f>
        <v>0</v>
      </c>
      <c r="N323" s="1">
        <f>IF(K323 + N322 &lt; 0, K323 + N322, 0)</f>
        <v>0</v>
      </c>
      <c r="O323" s="1">
        <f>IF(L323 + O322 &lt; 0, L323 + O322, 0)</f>
        <v>0</v>
      </c>
      <c r="P323" s="1">
        <f>IF(O323 &lt; 0, 1 + P322, 0)</f>
        <v>0</v>
      </c>
      <c r="Q323" s="1">
        <f>IF(E323&lt;0,1,0)</f>
        <v>0</v>
      </c>
      <c r="R323" s="1">
        <f>IF(Q323=1,E323,0)</f>
        <v>0</v>
      </c>
      <c r="S323" s="1">
        <f>IF(E323&gt;0,1,0)</f>
        <v>0</v>
      </c>
      <c r="T323" s="1">
        <f>IF(S323=1,E323,0)</f>
        <v>0</v>
      </c>
      <c r="U323" s="1">
        <f>IF(R323&lt;-100000000.0/100,1,0)</f>
        <v>0</v>
      </c>
      <c r="V323" s="1">
        <f>IF(T323&gt;100000000.0/100,1,0)</f>
        <v>0</v>
      </c>
      <c r="W323" s="1">
        <f>IF(L323&lt;0,1,0)</f>
        <v>0</v>
      </c>
      <c r="X323" s="1">
        <f>IF(W323=1,L323,0)</f>
        <v>0</v>
      </c>
      <c r="Y323" s="1">
        <f>IF(L323&gt;0,1,0)</f>
        <v>0</v>
      </c>
      <c r="Z323" s="1">
        <f>IF(Y323=1,L323,0)</f>
        <v>0</v>
      </c>
      <c r="AA323" s="1">
        <f>IF(X323&lt;-100000000.0/100,1,0)</f>
        <v>0</v>
      </c>
      <c r="AB323" s="1">
        <f>IF(Z323&gt;100000000.0/100,1,0)</f>
        <v>0</v>
      </c>
    </row>
    <row r="324" spans="1:28" s="1" customFormat="1">
      <c r="A324" s="3">
        <v>45771</v>
      </c>
      <c r="B324" s="2" t="s">
        <v>79</v>
      </c>
      <c r="C324" s="1">
        <f>SUM(PL!E324:AN324)</f>
        <v>0</v>
      </c>
      <c r="D324" s="1">
        <f>SUM(PL!AO324:BX324)</f>
        <v>0</v>
      </c>
      <c r="E324" s="1">
        <f>SUM(C324:D324)</f>
        <v>0</v>
      </c>
      <c r="F324" s="1">
        <f>IF(C324 + F323 &lt; 0, C324 + F323, 0)</f>
        <v>0</v>
      </c>
      <c r="G324" s="1">
        <f>IF(D324 + G323 &lt; 0, D324 + G323, 0)</f>
        <v>0</v>
      </c>
      <c r="H324" s="1">
        <f>IF(E324 + H323 &lt; 0, E324 + H323, 0)</f>
        <v>0</v>
      </c>
      <c r="I324" s="1">
        <f>IF(H324 &lt; 0, 1 + I323, 0)</f>
        <v>0</v>
      </c>
      <c r="J324" s="1">
        <f>C324-((ABS(SUM(PL!E324:AN324)))*0.125)</f>
        <v>0</v>
      </c>
      <c r="K324" s="1">
        <f>D324-((ABS(SUM(PL!AO324:BX324)))*0.125)</f>
        <v>0</v>
      </c>
      <c r="L324" s="1">
        <f>J324 + K324</f>
        <v>0</v>
      </c>
      <c r="M324" s="1">
        <f>IF(J324 + M323 &lt; 0, J324 + M323, 0)</f>
        <v>0</v>
      </c>
      <c r="N324" s="1">
        <f>IF(K324 + N323 &lt; 0, K324 + N323, 0)</f>
        <v>0</v>
      </c>
      <c r="O324" s="1">
        <f>IF(L324 + O323 &lt; 0, L324 + O323, 0)</f>
        <v>0</v>
      </c>
      <c r="P324" s="1">
        <f>IF(O324 &lt; 0, 1 + P323, 0)</f>
        <v>0</v>
      </c>
      <c r="Q324" s="1">
        <f>IF(E324&lt;0,1,0)</f>
        <v>0</v>
      </c>
      <c r="R324" s="1">
        <f>IF(Q324=1,E324,0)</f>
        <v>0</v>
      </c>
      <c r="S324" s="1">
        <f>IF(E324&gt;0,1,0)</f>
        <v>0</v>
      </c>
      <c r="T324" s="1">
        <f>IF(S324=1,E324,0)</f>
        <v>0</v>
      </c>
      <c r="U324" s="1">
        <f>IF(R324&lt;-100000000.0/100,1,0)</f>
        <v>0</v>
      </c>
      <c r="V324" s="1">
        <f>IF(T324&gt;100000000.0/100,1,0)</f>
        <v>0</v>
      </c>
      <c r="W324" s="1">
        <f>IF(L324&lt;0,1,0)</f>
        <v>0</v>
      </c>
      <c r="X324" s="1">
        <f>IF(W324=1,L324,0)</f>
        <v>0</v>
      </c>
      <c r="Y324" s="1">
        <f>IF(L324&gt;0,1,0)</f>
        <v>0</v>
      </c>
      <c r="Z324" s="1">
        <f>IF(Y324=1,L324,0)</f>
        <v>0</v>
      </c>
      <c r="AA324" s="1">
        <f>IF(X324&lt;-100000000.0/100,1,0)</f>
        <v>0</v>
      </c>
      <c r="AB324" s="1">
        <f>IF(Z324&gt;100000000.0/100,1,0)</f>
        <v>0</v>
      </c>
    </row>
    <row r="325" spans="1:28" s="1" customFormat="1">
      <c r="A325" s="3">
        <v>45772</v>
      </c>
      <c r="B325" s="2" t="s">
        <v>80</v>
      </c>
      <c r="C325" s="1">
        <f>SUM(PL!E325:AN325)</f>
        <v>0</v>
      </c>
      <c r="D325" s="1">
        <f>SUM(PL!AO325:BX325)</f>
        <v>0</v>
      </c>
      <c r="E325" s="1">
        <f>SUM(C325:D325)</f>
        <v>0</v>
      </c>
      <c r="F325" s="1">
        <f>IF(C325 + F324 &lt; 0, C325 + F324, 0)</f>
        <v>0</v>
      </c>
      <c r="G325" s="1">
        <f>IF(D325 + G324 &lt; 0, D325 + G324, 0)</f>
        <v>0</v>
      </c>
      <c r="H325" s="1">
        <f>IF(E325 + H324 &lt; 0, E325 + H324, 0)</f>
        <v>0</v>
      </c>
      <c r="I325" s="1">
        <f>IF(H325 &lt; 0, 1 + I324, 0)</f>
        <v>0</v>
      </c>
      <c r="J325" s="1">
        <f>C325-((ABS(SUM(PL!E325:AN325)))*0.125)</f>
        <v>0</v>
      </c>
      <c r="K325" s="1">
        <f>D325-((ABS(SUM(PL!AO325:BX325)))*0.125)</f>
        <v>0</v>
      </c>
      <c r="L325" s="1">
        <f>J325 + K325</f>
        <v>0</v>
      </c>
      <c r="M325" s="1">
        <f>IF(J325 + M324 &lt; 0, J325 + M324, 0)</f>
        <v>0</v>
      </c>
      <c r="N325" s="1">
        <f>IF(K325 + N324 &lt; 0, K325 + N324, 0)</f>
        <v>0</v>
      </c>
      <c r="O325" s="1">
        <f>IF(L325 + O324 &lt; 0, L325 + O324, 0)</f>
        <v>0</v>
      </c>
      <c r="P325" s="1">
        <f>IF(O325 &lt; 0, 1 + P324, 0)</f>
        <v>0</v>
      </c>
      <c r="Q325" s="1">
        <f>IF(E325&lt;0,1,0)</f>
        <v>0</v>
      </c>
      <c r="R325" s="1">
        <f>IF(Q325=1,E325,0)</f>
        <v>0</v>
      </c>
      <c r="S325" s="1">
        <f>IF(E325&gt;0,1,0)</f>
        <v>0</v>
      </c>
      <c r="T325" s="1">
        <f>IF(S325=1,E325,0)</f>
        <v>0</v>
      </c>
      <c r="U325" s="1">
        <f>IF(R325&lt;-100000000.0/100,1,0)</f>
        <v>0</v>
      </c>
      <c r="V325" s="1">
        <f>IF(T325&gt;100000000.0/100,1,0)</f>
        <v>0</v>
      </c>
      <c r="W325" s="1">
        <f>IF(L325&lt;0,1,0)</f>
        <v>0</v>
      </c>
      <c r="X325" s="1">
        <f>IF(W325=1,L325,0)</f>
        <v>0</v>
      </c>
      <c r="Y325" s="1">
        <f>IF(L325&gt;0,1,0)</f>
        <v>0</v>
      </c>
      <c r="Z325" s="1">
        <f>IF(Y325=1,L325,0)</f>
        <v>0</v>
      </c>
      <c r="AA325" s="1">
        <f>IF(X325&lt;-100000000.0/100,1,0)</f>
        <v>0</v>
      </c>
      <c r="AB325" s="1">
        <f>IF(Z325&gt;100000000.0/100,1,0)</f>
        <v>0</v>
      </c>
    </row>
    <row r="326" spans="1:28" s="1" customFormat="1">
      <c r="A326" s="3">
        <v>45775</v>
      </c>
      <c r="B326" s="2" t="s">
        <v>76</v>
      </c>
      <c r="C326" s="1">
        <f>SUM(PL!E326:AN326)</f>
        <v>0</v>
      </c>
      <c r="D326" s="1">
        <f>SUM(PL!AO326:BX326)</f>
        <v>0</v>
      </c>
      <c r="E326" s="1">
        <f>SUM(C326:D326)</f>
        <v>0</v>
      </c>
      <c r="F326" s="1">
        <f>IF(C326 + F325 &lt; 0, C326 + F325, 0)</f>
        <v>0</v>
      </c>
      <c r="G326" s="1">
        <f>IF(D326 + G325 &lt; 0, D326 + G325, 0)</f>
        <v>0</v>
      </c>
      <c r="H326" s="1">
        <f>IF(E326 + H325 &lt; 0, E326 + H325, 0)</f>
        <v>0</v>
      </c>
      <c r="I326" s="1">
        <f>IF(H326 &lt; 0, 1 + I325, 0)</f>
        <v>0</v>
      </c>
      <c r="J326" s="1">
        <f>C326-((ABS(SUM(PL!E326:AN326)))*0.125)</f>
        <v>0</v>
      </c>
      <c r="K326" s="1">
        <f>D326-((ABS(SUM(PL!AO326:BX326)))*0.125)</f>
        <v>0</v>
      </c>
      <c r="L326" s="1">
        <f>J326 + K326</f>
        <v>0</v>
      </c>
      <c r="M326" s="1">
        <f>IF(J326 + M325 &lt; 0, J326 + M325, 0)</f>
        <v>0</v>
      </c>
      <c r="N326" s="1">
        <f>IF(K326 + N325 &lt; 0, K326 + N325, 0)</f>
        <v>0</v>
      </c>
      <c r="O326" s="1">
        <f>IF(L326 + O325 &lt; 0, L326 + O325, 0)</f>
        <v>0</v>
      </c>
      <c r="P326" s="1">
        <f>IF(O326 &lt; 0, 1 + P325, 0)</f>
        <v>0</v>
      </c>
      <c r="Q326" s="1">
        <f>IF(E326&lt;0,1,0)</f>
        <v>0</v>
      </c>
      <c r="R326" s="1">
        <f>IF(Q326=1,E326,0)</f>
        <v>0</v>
      </c>
      <c r="S326" s="1">
        <f>IF(E326&gt;0,1,0)</f>
        <v>0</v>
      </c>
      <c r="T326" s="1">
        <f>IF(S326=1,E326,0)</f>
        <v>0</v>
      </c>
      <c r="U326" s="1">
        <f>IF(R326&lt;-100000000.0/100,1,0)</f>
        <v>0</v>
      </c>
      <c r="V326" s="1">
        <f>IF(T326&gt;100000000.0/100,1,0)</f>
        <v>0</v>
      </c>
      <c r="W326" s="1">
        <f>IF(L326&lt;0,1,0)</f>
        <v>0</v>
      </c>
      <c r="X326" s="1">
        <f>IF(W326=1,L326,0)</f>
        <v>0</v>
      </c>
      <c r="Y326" s="1">
        <f>IF(L326&gt;0,1,0)</f>
        <v>0</v>
      </c>
      <c r="Z326" s="1">
        <f>IF(Y326=1,L326,0)</f>
        <v>0</v>
      </c>
      <c r="AA326" s="1">
        <f>IF(X326&lt;-100000000.0/100,1,0)</f>
        <v>0</v>
      </c>
      <c r="AB326" s="1">
        <f>IF(Z326&gt;100000000.0/100,1,0)</f>
        <v>0</v>
      </c>
    </row>
    <row r="327" spans="1:28" s="1" customFormat="1">
      <c r="A327" s="3">
        <v>45776</v>
      </c>
      <c r="B327" s="2" t="s">
        <v>77</v>
      </c>
      <c r="C327" s="1">
        <f>SUM(PL!E327:AN327)</f>
        <v>0</v>
      </c>
      <c r="D327" s="1">
        <f>SUM(PL!AO327:BX327)</f>
        <v>0</v>
      </c>
      <c r="E327" s="1">
        <f>SUM(C327:D327)</f>
        <v>0</v>
      </c>
      <c r="F327" s="1">
        <f>IF(C327 + F326 &lt; 0, C327 + F326, 0)</f>
        <v>0</v>
      </c>
      <c r="G327" s="1">
        <f>IF(D327 + G326 &lt; 0, D327 + G326, 0)</f>
        <v>0</v>
      </c>
      <c r="H327" s="1">
        <f>IF(E327 + H326 &lt; 0, E327 + H326, 0)</f>
        <v>0</v>
      </c>
      <c r="I327" s="1">
        <f>IF(H327 &lt; 0, 1 + I326, 0)</f>
        <v>0</v>
      </c>
      <c r="J327" s="1">
        <f>C327-((ABS(SUM(PL!E327:AN327)))*0.125)</f>
        <v>0</v>
      </c>
      <c r="K327" s="1">
        <f>D327-((ABS(SUM(PL!AO327:BX327)))*0.125)</f>
        <v>0</v>
      </c>
      <c r="L327" s="1">
        <f>J327 + K327</f>
        <v>0</v>
      </c>
      <c r="M327" s="1">
        <f>IF(J327 + M326 &lt; 0, J327 + M326, 0)</f>
        <v>0</v>
      </c>
      <c r="N327" s="1">
        <f>IF(K327 + N326 &lt; 0, K327 + N326, 0)</f>
        <v>0</v>
      </c>
      <c r="O327" s="1">
        <f>IF(L327 + O326 &lt; 0, L327 + O326, 0)</f>
        <v>0</v>
      </c>
      <c r="P327" s="1">
        <f>IF(O327 &lt; 0, 1 + P326, 0)</f>
        <v>0</v>
      </c>
      <c r="Q327" s="1">
        <f>IF(E327&lt;0,1,0)</f>
        <v>0</v>
      </c>
      <c r="R327" s="1">
        <f>IF(Q327=1,E327,0)</f>
        <v>0</v>
      </c>
      <c r="S327" s="1">
        <f>IF(E327&gt;0,1,0)</f>
        <v>0</v>
      </c>
      <c r="T327" s="1">
        <f>IF(S327=1,E327,0)</f>
        <v>0</v>
      </c>
      <c r="U327" s="1">
        <f>IF(R327&lt;-100000000.0/100,1,0)</f>
        <v>0</v>
      </c>
      <c r="V327" s="1">
        <f>IF(T327&gt;100000000.0/100,1,0)</f>
        <v>0</v>
      </c>
      <c r="W327" s="1">
        <f>IF(L327&lt;0,1,0)</f>
        <v>0</v>
      </c>
      <c r="X327" s="1">
        <f>IF(W327=1,L327,0)</f>
        <v>0</v>
      </c>
      <c r="Y327" s="1">
        <f>IF(L327&gt;0,1,0)</f>
        <v>0</v>
      </c>
      <c r="Z327" s="1">
        <f>IF(Y327=1,L327,0)</f>
        <v>0</v>
      </c>
      <c r="AA327" s="1">
        <f>IF(X327&lt;-100000000.0/100,1,0)</f>
        <v>0</v>
      </c>
      <c r="AB327" s="1">
        <f>IF(Z327&gt;100000000.0/100,1,0)</f>
        <v>0</v>
      </c>
    </row>
    <row r="328" spans="1:28" s="1" customFormat="1">
      <c r="A328" s="3">
        <v>45777</v>
      </c>
      <c r="B328" s="2" t="s">
        <v>78</v>
      </c>
      <c r="C328" s="1">
        <f>SUM(PL!E328:AN328)</f>
        <v>0</v>
      </c>
      <c r="D328" s="1">
        <f>SUM(PL!AO328:BX328)</f>
        <v>0</v>
      </c>
      <c r="E328" s="1">
        <f>SUM(C328:D328)</f>
        <v>0</v>
      </c>
      <c r="F328" s="1">
        <f>IF(C328 + F327 &lt; 0, C328 + F327, 0)</f>
        <v>0</v>
      </c>
      <c r="G328" s="1">
        <f>IF(D328 + G327 &lt; 0, D328 + G327, 0)</f>
        <v>0</v>
      </c>
      <c r="H328" s="1">
        <f>IF(E328 + H327 &lt; 0, E328 + H327, 0)</f>
        <v>0</v>
      </c>
      <c r="I328" s="1">
        <f>IF(H328 &lt; 0, 1 + I327, 0)</f>
        <v>0</v>
      </c>
      <c r="J328" s="1">
        <f>C328-((ABS(SUM(PL!E328:AN328)))*0.125)</f>
        <v>0</v>
      </c>
      <c r="K328" s="1">
        <f>D328-((ABS(SUM(PL!AO328:BX328)))*0.125)</f>
        <v>0</v>
      </c>
      <c r="L328" s="1">
        <f>J328 + K328</f>
        <v>0</v>
      </c>
      <c r="M328" s="1">
        <f>IF(J328 + M327 &lt; 0, J328 + M327, 0)</f>
        <v>0</v>
      </c>
      <c r="N328" s="1">
        <f>IF(K328 + N327 &lt; 0, K328 + N327, 0)</f>
        <v>0</v>
      </c>
      <c r="O328" s="1">
        <f>IF(L328 + O327 &lt; 0, L328 + O327, 0)</f>
        <v>0</v>
      </c>
      <c r="P328" s="1">
        <f>IF(O328 &lt; 0, 1 + P327, 0)</f>
        <v>0</v>
      </c>
      <c r="Q328" s="1">
        <f>IF(E328&lt;0,1,0)</f>
        <v>0</v>
      </c>
      <c r="R328" s="1">
        <f>IF(Q328=1,E328,0)</f>
        <v>0</v>
      </c>
      <c r="S328" s="1">
        <f>IF(E328&gt;0,1,0)</f>
        <v>0</v>
      </c>
      <c r="T328" s="1">
        <f>IF(S328=1,E328,0)</f>
        <v>0</v>
      </c>
      <c r="U328" s="1">
        <f>IF(R328&lt;-100000000.0/100,1,0)</f>
        <v>0</v>
      </c>
      <c r="V328" s="1">
        <f>IF(T328&gt;100000000.0/100,1,0)</f>
        <v>0</v>
      </c>
      <c r="W328" s="1">
        <f>IF(L328&lt;0,1,0)</f>
        <v>0</v>
      </c>
      <c r="X328" s="1">
        <f>IF(W328=1,L328,0)</f>
        <v>0</v>
      </c>
      <c r="Y328" s="1">
        <f>IF(L328&gt;0,1,0)</f>
        <v>0</v>
      </c>
      <c r="Z328" s="1">
        <f>IF(Y328=1,L328,0)</f>
        <v>0</v>
      </c>
      <c r="AA328" s="1">
        <f>IF(X328&lt;-100000000.0/100,1,0)</f>
        <v>0</v>
      </c>
      <c r="AB328" s="1">
        <f>IF(Z328&gt;100000000.0/100,1,0)</f>
        <v>0</v>
      </c>
    </row>
    <row r="329" spans="1:28" s="1" customFormat="1">
      <c r="A329" s="3">
        <v>45779</v>
      </c>
      <c r="B329" s="2" t="s">
        <v>80</v>
      </c>
      <c r="C329" s="1">
        <f>SUM(PL!E329:AN329)</f>
        <v>0</v>
      </c>
      <c r="D329" s="1">
        <f>SUM(PL!AO329:BX329)</f>
        <v>0</v>
      </c>
      <c r="E329" s="1">
        <f>SUM(C329:D329)</f>
        <v>0</v>
      </c>
      <c r="F329" s="1">
        <f>IF(C329 + F328 &lt; 0, C329 + F328, 0)</f>
        <v>0</v>
      </c>
      <c r="G329" s="1">
        <f>IF(D329 + G328 &lt; 0, D329 + G328, 0)</f>
        <v>0</v>
      </c>
      <c r="H329" s="1">
        <f>IF(E329 + H328 &lt; 0, E329 + H328, 0)</f>
        <v>0</v>
      </c>
      <c r="I329" s="1">
        <f>IF(H329 &lt; 0, 1 + I328, 0)</f>
        <v>0</v>
      </c>
      <c r="J329" s="1">
        <f>C329-((ABS(SUM(PL!E329:AN329)))*0.125)</f>
        <v>0</v>
      </c>
      <c r="K329" s="1">
        <f>D329-((ABS(SUM(PL!AO329:BX329)))*0.125)</f>
        <v>0</v>
      </c>
      <c r="L329" s="1">
        <f>J329 + K329</f>
        <v>0</v>
      </c>
      <c r="M329" s="1">
        <f>IF(J329 + M328 &lt; 0, J329 + M328, 0)</f>
        <v>0</v>
      </c>
      <c r="N329" s="1">
        <f>IF(K329 + N328 &lt; 0, K329 + N328, 0)</f>
        <v>0</v>
      </c>
      <c r="O329" s="1">
        <f>IF(L329 + O328 &lt; 0, L329 + O328, 0)</f>
        <v>0</v>
      </c>
      <c r="P329" s="1">
        <f>IF(O329 &lt; 0, 1 + P328, 0)</f>
        <v>0</v>
      </c>
      <c r="Q329" s="1">
        <f>IF(E329&lt;0,1,0)</f>
        <v>0</v>
      </c>
      <c r="R329" s="1">
        <f>IF(Q329=1,E329,0)</f>
        <v>0</v>
      </c>
      <c r="S329" s="1">
        <f>IF(E329&gt;0,1,0)</f>
        <v>0</v>
      </c>
      <c r="T329" s="1">
        <f>IF(S329=1,E329,0)</f>
        <v>0</v>
      </c>
      <c r="U329" s="1">
        <f>IF(R329&lt;-100000000.0/100,1,0)</f>
        <v>0</v>
      </c>
      <c r="V329" s="1">
        <f>IF(T329&gt;100000000.0/100,1,0)</f>
        <v>0</v>
      </c>
      <c r="W329" s="1">
        <f>IF(L329&lt;0,1,0)</f>
        <v>0</v>
      </c>
      <c r="X329" s="1">
        <f>IF(W329=1,L329,0)</f>
        <v>0</v>
      </c>
      <c r="Y329" s="1">
        <f>IF(L329&gt;0,1,0)</f>
        <v>0</v>
      </c>
      <c r="Z329" s="1">
        <f>IF(Y329=1,L329,0)</f>
        <v>0</v>
      </c>
      <c r="AA329" s="1">
        <f>IF(X329&lt;-100000000.0/100,1,0)</f>
        <v>0</v>
      </c>
      <c r="AB329" s="1">
        <f>IF(Z329&gt;100000000.0/100,1,0)</f>
        <v>0</v>
      </c>
    </row>
    <row r="330" spans="1:28" s="1" customFormat="1">
      <c r="A330" s="3">
        <v>45782</v>
      </c>
      <c r="B330" s="2" t="s">
        <v>76</v>
      </c>
      <c r="C330" s="1">
        <f>SUM(PL!E330:AN330)</f>
        <v>0</v>
      </c>
      <c r="D330" s="1">
        <f>SUM(PL!AO330:BX330)</f>
        <v>0</v>
      </c>
      <c r="E330" s="1">
        <f>SUM(C330:D330)</f>
        <v>0</v>
      </c>
      <c r="F330" s="1">
        <f>IF(C330 + F329 &lt; 0, C330 + F329, 0)</f>
        <v>0</v>
      </c>
      <c r="G330" s="1">
        <f>IF(D330 + G329 &lt; 0, D330 + G329, 0)</f>
        <v>0</v>
      </c>
      <c r="H330" s="1">
        <f>IF(E330 + H329 &lt; 0, E330 + H329, 0)</f>
        <v>0</v>
      </c>
      <c r="I330" s="1">
        <f>IF(H330 &lt; 0, 1 + I329, 0)</f>
        <v>0</v>
      </c>
      <c r="J330" s="1">
        <f>C330-((ABS(SUM(PL!E330:AN330)))*0.125)</f>
        <v>0</v>
      </c>
      <c r="K330" s="1">
        <f>D330-((ABS(SUM(PL!AO330:BX330)))*0.125)</f>
        <v>0</v>
      </c>
      <c r="L330" s="1">
        <f>J330 + K330</f>
        <v>0</v>
      </c>
      <c r="M330" s="1">
        <f>IF(J330 + M329 &lt; 0, J330 + M329, 0)</f>
        <v>0</v>
      </c>
      <c r="N330" s="1">
        <f>IF(K330 + N329 &lt; 0, K330 + N329, 0)</f>
        <v>0</v>
      </c>
      <c r="O330" s="1">
        <f>IF(L330 + O329 &lt; 0, L330 + O329, 0)</f>
        <v>0</v>
      </c>
      <c r="P330" s="1">
        <f>IF(O330 &lt; 0, 1 + P329, 0)</f>
        <v>0</v>
      </c>
      <c r="Q330" s="1">
        <f>IF(E330&lt;0,1,0)</f>
        <v>0</v>
      </c>
      <c r="R330" s="1">
        <f>IF(Q330=1,E330,0)</f>
        <v>0</v>
      </c>
      <c r="S330" s="1">
        <f>IF(E330&gt;0,1,0)</f>
        <v>0</v>
      </c>
      <c r="T330" s="1">
        <f>IF(S330=1,E330,0)</f>
        <v>0</v>
      </c>
      <c r="U330" s="1">
        <f>IF(R330&lt;-100000000.0/100,1,0)</f>
        <v>0</v>
      </c>
      <c r="V330" s="1">
        <f>IF(T330&gt;100000000.0/100,1,0)</f>
        <v>0</v>
      </c>
      <c r="W330" s="1">
        <f>IF(L330&lt;0,1,0)</f>
        <v>0</v>
      </c>
      <c r="X330" s="1">
        <f>IF(W330=1,L330,0)</f>
        <v>0</v>
      </c>
      <c r="Y330" s="1">
        <f>IF(L330&gt;0,1,0)</f>
        <v>0</v>
      </c>
      <c r="Z330" s="1">
        <f>IF(Y330=1,L330,0)</f>
        <v>0</v>
      </c>
      <c r="AA330" s="1">
        <f>IF(X330&lt;-100000000.0/100,1,0)</f>
        <v>0</v>
      </c>
      <c r="AB330" s="1">
        <f>IF(Z330&gt;100000000.0/100,1,0)</f>
        <v>0</v>
      </c>
    </row>
    <row r="331" spans="1:28" s="1" customFormat="1">
      <c r="A331" s="3">
        <v>45783</v>
      </c>
      <c r="B331" s="2" t="s">
        <v>77</v>
      </c>
      <c r="C331" s="1">
        <f>SUM(PL!E331:AN331)</f>
        <v>0</v>
      </c>
      <c r="D331" s="1">
        <f>SUM(PL!AO331:BX331)</f>
        <v>0</v>
      </c>
      <c r="E331" s="1">
        <f>SUM(C331:D331)</f>
        <v>0</v>
      </c>
      <c r="F331" s="1">
        <f>IF(C331 + F330 &lt; 0, C331 + F330, 0)</f>
        <v>0</v>
      </c>
      <c r="G331" s="1">
        <f>IF(D331 + G330 &lt; 0, D331 + G330, 0)</f>
        <v>0</v>
      </c>
      <c r="H331" s="1">
        <f>IF(E331 + H330 &lt; 0, E331 + H330, 0)</f>
        <v>0</v>
      </c>
      <c r="I331" s="1">
        <f>IF(H331 &lt; 0, 1 + I330, 0)</f>
        <v>0</v>
      </c>
      <c r="J331" s="1">
        <f>C331-((ABS(SUM(PL!E331:AN331)))*0.125)</f>
        <v>0</v>
      </c>
      <c r="K331" s="1">
        <f>D331-((ABS(SUM(PL!AO331:BX331)))*0.125)</f>
        <v>0</v>
      </c>
      <c r="L331" s="1">
        <f>J331 + K331</f>
        <v>0</v>
      </c>
      <c r="M331" s="1">
        <f>IF(J331 + M330 &lt; 0, J331 + M330, 0)</f>
        <v>0</v>
      </c>
      <c r="N331" s="1">
        <f>IF(K331 + N330 &lt; 0, K331 + N330, 0)</f>
        <v>0</v>
      </c>
      <c r="O331" s="1">
        <f>IF(L331 + O330 &lt; 0, L331 + O330, 0)</f>
        <v>0</v>
      </c>
      <c r="P331" s="1">
        <f>IF(O331 &lt; 0, 1 + P330, 0)</f>
        <v>0</v>
      </c>
      <c r="Q331" s="1">
        <f>IF(E331&lt;0,1,0)</f>
        <v>0</v>
      </c>
      <c r="R331" s="1">
        <f>IF(Q331=1,E331,0)</f>
        <v>0</v>
      </c>
      <c r="S331" s="1">
        <f>IF(E331&gt;0,1,0)</f>
        <v>0</v>
      </c>
      <c r="T331" s="1">
        <f>IF(S331=1,E331,0)</f>
        <v>0</v>
      </c>
      <c r="U331" s="1">
        <f>IF(R331&lt;-100000000.0/100,1,0)</f>
        <v>0</v>
      </c>
      <c r="V331" s="1">
        <f>IF(T331&gt;100000000.0/100,1,0)</f>
        <v>0</v>
      </c>
      <c r="W331" s="1">
        <f>IF(L331&lt;0,1,0)</f>
        <v>0</v>
      </c>
      <c r="X331" s="1">
        <f>IF(W331=1,L331,0)</f>
        <v>0</v>
      </c>
      <c r="Y331" s="1">
        <f>IF(L331&gt;0,1,0)</f>
        <v>0</v>
      </c>
      <c r="Z331" s="1">
        <f>IF(Y331=1,L331,0)</f>
        <v>0</v>
      </c>
      <c r="AA331" s="1">
        <f>IF(X331&lt;-100000000.0/100,1,0)</f>
        <v>0</v>
      </c>
      <c r="AB331" s="1">
        <f>IF(Z331&gt;100000000.0/100,1,0)</f>
        <v>0</v>
      </c>
    </row>
    <row r="332" spans="1:28" s="1" customFormat="1">
      <c r="A332" s="3">
        <v>45784</v>
      </c>
      <c r="B332" s="2" t="s">
        <v>78</v>
      </c>
      <c r="C332" s="1">
        <f>SUM(PL!E332:AN332)</f>
        <v>0</v>
      </c>
      <c r="D332" s="1">
        <f>SUM(PL!AO332:BX332)</f>
        <v>0</v>
      </c>
      <c r="E332" s="1">
        <f>SUM(C332:D332)</f>
        <v>0</v>
      </c>
      <c r="F332" s="1">
        <f>IF(C332 + F331 &lt; 0, C332 + F331, 0)</f>
        <v>0</v>
      </c>
      <c r="G332" s="1">
        <f>IF(D332 + G331 &lt; 0, D332 + G331, 0)</f>
        <v>0</v>
      </c>
      <c r="H332" s="1">
        <f>IF(E332 + H331 &lt; 0, E332 + H331, 0)</f>
        <v>0</v>
      </c>
      <c r="I332" s="1">
        <f>IF(H332 &lt; 0, 1 + I331, 0)</f>
        <v>0</v>
      </c>
      <c r="J332" s="1">
        <f>C332-((ABS(SUM(PL!E332:AN332)))*0.125)</f>
        <v>0</v>
      </c>
      <c r="K332" s="1">
        <f>D332-((ABS(SUM(PL!AO332:BX332)))*0.125)</f>
        <v>0</v>
      </c>
      <c r="L332" s="1">
        <f>J332 + K332</f>
        <v>0</v>
      </c>
      <c r="M332" s="1">
        <f>IF(J332 + M331 &lt; 0, J332 + M331, 0)</f>
        <v>0</v>
      </c>
      <c r="N332" s="1">
        <f>IF(K332 + N331 &lt; 0, K332 + N331, 0)</f>
        <v>0</v>
      </c>
      <c r="O332" s="1">
        <f>IF(L332 + O331 &lt; 0, L332 + O331, 0)</f>
        <v>0</v>
      </c>
      <c r="P332" s="1">
        <f>IF(O332 &lt; 0, 1 + P331, 0)</f>
        <v>0</v>
      </c>
      <c r="Q332" s="1">
        <f>IF(E332&lt;0,1,0)</f>
        <v>0</v>
      </c>
      <c r="R332" s="1">
        <f>IF(Q332=1,E332,0)</f>
        <v>0</v>
      </c>
      <c r="S332" s="1">
        <f>IF(E332&gt;0,1,0)</f>
        <v>0</v>
      </c>
      <c r="T332" s="1">
        <f>IF(S332=1,E332,0)</f>
        <v>0</v>
      </c>
      <c r="U332" s="1">
        <f>IF(R332&lt;-100000000.0/100,1,0)</f>
        <v>0</v>
      </c>
      <c r="V332" s="1">
        <f>IF(T332&gt;100000000.0/100,1,0)</f>
        <v>0</v>
      </c>
      <c r="W332" s="1">
        <f>IF(L332&lt;0,1,0)</f>
        <v>0</v>
      </c>
      <c r="X332" s="1">
        <f>IF(W332=1,L332,0)</f>
        <v>0</v>
      </c>
      <c r="Y332" s="1">
        <f>IF(L332&gt;0,1,0)</f>
        <v>0</v>
      </c>
      <c r="Z332" s="1">
        <f>IF(Y332=1,L332,0)</f>
        <v>0</v>
      </c>
      <c r="AA332" s="1">
        <f>IF(X332&lt;-100000000.0/100,1,0)</f>
        <v>0</v>
      </c>
      <c r="AB332" s="1">
        <f>IF(Z332&gt;100000000.0/100,1,0)</f>
        <v>0</v>
      </c>
    </row>
    <row r="333" spans="1:28" s="1" customFormat="1">
      <c r="A333" s="3">
        <v>45785</v>
      </c>
      <c r="B333" s="2" t="s">
        <v>79</v>
      </c>
      <c r="C333" s="1">
        <f>SUM(PL!E333:AN333)</f>
        <v>0</v>
      </c>
      <c r="D333" s="1">
        <f>SUM(PL!AO333:BX333)</f>
        <v>0</v>
      </c>
      <c r="E333" s="1">
        <f>SUM(C333:D333)</f>
        <v>0</v>
      </c>
      <c r="F333" s="1">
        <f>IF(C333 + F332 &lt; 0, C333 + F332, 0)</f>
        <v>0</v>
      </c>
      <c r="G333" s="1">
        <f>IF(D333 + G332 &lt; 0, D333 + G332, 0)</f>
        <v>0</v>
      </c>
      <c r="H333" s="1">
        <f>IF(E333 + H332 &lt; 0, E333 + H332, 0)</f>
        <v>0</v>
      </c>
      <c r="I333" s="1">
        <f>IF(H333 &lt; 0, 1 + I332, 0)</f>
        <v>0</v>
      </c>
      <c r="J333" s="1">
        <f>C333-((ABS(SUM(PL!E333:AN333)))*0.125)</f>
        <v>0</v>
      </c>
      <c r="K333" s="1">
        <f>D333-((ABS(SUM(PL!AO333:BX333)))*0.125)</f>
        <v>0</v>
      </c>
      <c r="L333" s="1">
        <f>J333 + K333</f>
        <v>0</v>
      </c>
      <c r="M333" s="1">
        <f>IF(J333 + M332 &lt; 0, J333 + M332, 0)</f>
        <v>0</v>
      </c>
      <c r="N333" s="1">
        <f>IF(K333 + N332 &lt; 0, K333 + N332, 0)</f>
        <v>0</v>
      </c>
      <c r="O333" s="1">
        <f>IF(L333 + O332 &lt; 0, L333 + O332, 0)</f>
        <v>0</v>
      </c>
      <c r="P333" s="1">
        <f>IF(O333 &lt; 0, 1 + P332, 0)</f>
        <v>0</v>
      </c>
      <c r="Q333" s="1">
        <f>IF(E333&lt;0,1,0)</f>
        <v>0</v>
      </c>
      <c r="R333" s="1">
        <f>IF(Q333=1,E333,0)</f>
        <v>0</v>
      </c>
      <c r="S333" s="1">
        <f>IF(E333&gt;0,1,0)</f>
        <v>0</v>
      </c>
      <c r="T333" s="1">
        <f>IF(S333=1,E333,0)</f>
        <v>0</v>
      </c>
      <c r="U333" s="1">
        <f>IF(R333&lt;-100000000.0/100,1,0)</f>
        <v>0</v>
      </c>
      <c r="V333" s="1">
        <f>IF(T333&gt;100000000.0/100,1,0)</f>
        <v>0</v>
      </c>
      <c r="W333" s="1">
        <f>IF(L333&lt;0,1,0)</f>
        <v>0</v>
      </c>
      <c r="X333" s="1">
        <f>IF(W333=1,L333,0)</f>
        <v>0</v>
      </c>
      <c r="Y333" s="1">
        <f>IF(L333&gt;0,1,0)</f>
        <v>0</v>
      </c>
      <c r="Z333" s="1">
        <f>IF(Y333=1,L333,0)</f>
        <v>0</v>
      </c>
      <c r="AA333" s="1">
        <f>IF(X333&lt;-100000000.0/100,1,0)</f>
        <v>0</v>
      </c>
      <c r="AB333" s="1">
        <f>IF(Z333&gt;100000000.0/100,1,0)</f>
        <v>0</v>
      </c>
    </row>
    <row r="334" spans="1:28" s="1" customFormat="1">
      <c r="A334" s="3">
        <v>45786</v>
      </c>
      <c r="B334" s="2" t="s">
        <v>80</v>
      </c>
      <c r="C334" s="1">
        <f>SUM(PL!E334:AN334)</f>
        <v>0</v>
      </c>
      <c r="D334" s="1">
        <f>SUM(PL!AO334:BX334)</f>
        <v>0</v>
      </c>
      <c r="E334" s="1">
        <f>SUM(C334:D334)</f>
        <v>0</v>
      </c>
      <c r="F334" s="1">
        <f>IF(C334 + F333 &lt; 0, C334 + F333, 0)</f>
        <v>0</v>
      </c>
      <c r="G334" s="1">
        <f>IF(D334 + G333 &lt; 0, D334 + G333, 0)</f>
        <v>0</v>
      </c>
      <c r="H334" s="1">
        <f>IF(E334 + H333 &lt; 0, E334 + H333, 0)</f>
        <v>0</v>
      </c>
      <c r="I334" s="1">
        <f>IF(H334 &lt; 0, 1 + I333, 0)</f>
        <v>0</v>
      </c>
      <c r="J334" s="1">
        <f>C334-((ABS(SUM(PL!E334:AN334)))*0.125)</f>
        <v>0</v>
      </c>
      <c r="K334" s="1">
        <f>D334-((ABS(SUM(PL!AO334:BX334)))*0.125)</f>
        <v>0</v>
      </c>
      <c r="L334" s="1">
        <f>J334 + K334</f>
        <v>0</v>
      </c>
      <c r="M334" s="1">
        <f>IF(J334 + M333 &lt; 0, J334 + M333, 0)</f>
        <v>0</v>
      </c>
      <c r="N334" s="1">
        <f>IF(K334 + N333 &lt; 0, K334 + N333, 0)</f>
        <v>0</v>
      </c>
      <c r="O334" s="1">
        <f>IF(L334 + O333 &lt; 0, L334 + O333, 0)</f>
        <v>0</v>
      </c>
      <c r="P334" s="1">
        <f>IF(O334 &lt; 0, 1 + P333, 0)</f>
        <v>0</v>
      </c>
      <c r="Q334" s="1">
        <f>IF(E334&lt;0,1,0)</f>
        <v>0</v>
      </c>
      <c r="R334" s="1">
        <f>IF(Q334=1,E334,0)</f>
        <v>0</v>
      </c>
      <c r="S334" s="1">
        <f>IF(E334&gt;0,1,0)</f>
        <v>0</v>
      </c>
      <c r="T334" s="1">
        <f>IF(S334=1,E334,0)</f>
        <v>0</v>
      </c>
      <c r="U334" s="1">
        <f>IF(R334&lt;-100000000.0/100,1,0)</f>
        <v>0</v>
      </c>
      <c r="V334" s="1">
        <f>IF(T334&gt;100000000.0/100,1,0)</f>
        <v>0</v>
      </c>
      <c r="W334" s="1">
        <f>IF(L334&lt;0,1,0)</f>
        <v>0</v>
      </c>
      <c r="X334" s="1">
        <f>IF(W334=1,L334,0)</f>
        <v>0</v>
      </c>
      <c r="Y334" s="1">
        <f>IF(L334&gt;0,1,0)</f>
        <v>0</v>
      </c>
      <c r="Z334" s="1">
        <f>IF(Y334=1,L334,0)</f>
        <v>0</v>
      </c>
      <c r="AA334" s="1">
        <f>IF(X334&lt;-100000000.0/100,1,0)</f>
        <v>0</v>
      </c>
      <c r="AB334" s="1">
        <f>IF(Z334&gt;100000000.0/100,1,0)</f>
        <v>0</v>
      </c>
    </row>
    <row r="335" spans="1:28" s="1" customFormat="1">
      <c r="A335" s="3">
        <v>45789</v>
      </c>
      <c r="B335" s="2" t="s">
        <v>76</v>
      </c>
      <c r="C335" s="1">
        <f>SUM(PL!E335:AN335)</f>
        <v>0</v>
      </c>
      <c r="D335" s="1">
        <f>SUM(PL!AO335:BX335)</f>
        <v>0</v>
      </c>
      <c r="E335" s="1">
        <f>SUM(C335:D335)</f>
        <v>0</v>
      </c>
      <c r="F335" s="1">
        <f>IF(C335 + F334 &lt; 0, C335 + F334, 0)</f>
        <v>0</v>
      </c>
      <c r="G335" s="1">
        <f>IF(D335 + G334 &lt; 0, D335 + G334, 0)</f>
        <v>0</v>
      </c>
      <c r="H335" s="1">
        <f>IF(E335 + H334 &lt; 0, E335 + H334, 0)</f>
        <v>0</v>
      </c>
      <c r="I335" s="1">
        <f>IF(H335 &lt; 0, 1 + I334, 0)</f>
        <v>0</v>
      </c>
      <c r="J335" s="1">
        <f>C335-((ABS(SUM(PL!E335:AN335)))*0.125)</f>
        <v>0</v>
      </c>
      <c r="K335" s="1">
        <f>D335-((ABS(SUM(PL!AO335:BX335)))*0.125)</f>
        <v>0</v>
      </c>
      <c r="L335" s="1">
        <f>J335 + K335</f>
        <v>0</v>
      </c>
      <c r="M335" s="1">
        <f>IF(J335 + M334 &lt; 0, J335 + M334, 0)</f>
        <v>0</v>
      </c>
      <c r="N335" s="1">
        <f>IF(K335 + N334 &lt; 0, K335 + N334, 0)</f>
        <v>0</v>
      </c>
      <c r="O335" s="1">
        <f>IF(L335 + O334 &lt; 0, L335 + O334, 0)</f>
        <v>0</v>
      </c>
      <c r="P335" s="1">
        <f>IF(O335 &lt; 0, 1 + P334, 0)</f>
        <v>0</v>
      </c>
      <c r="Q335" s="1">
        <f>IF(E335&lt;0,1,0)</f>
        <v>0</v>
      </c>
      <c r="R335" s="1">
        <f>IF(Q335=1,E335,0)</f>
        <v>0</v>
      </c>
      <c r="S335" s="1">
        <f>IF(E335&gt;0,1,0)</f>
        <v>0</v>
      </c>
      <c r="T335" s="1">
        <f>IF(S335=1,E335,0)</f>
        <v>0</v>
      </c>
      <c r="U335" s="1">
        <f>IF(R335&lt;-100000000.0/100,1,0)</f>
        <v>0</v>
      </c>
      <c r="V335" s="1">
        <f>IF(T335&gt;100000000.0/100,1,0)</f>
        <v>0</v>
      </c>
      <c r="W335" s="1">
        <f>IF(L335&lt;0,1,0)</f>
        <v>0</v>
      </c>
      <c r="X335" s="1">
        <f>IF(W335=1,L335,0)</f>
        <v>0</v>
      </c>
      <c r="Y335" s="1">
        <f>IF(L335&gt;0,1,0)</f>
        <v>0</v>
      </c>
      <c r="Z335" s="1">
        <f>IF(Y335=1,L335,0)</f>
        <v>0</v>
      </c>
      <c r="AA335" s="1">
        <f>IF(X335&lt;-100000000.0/100,1,0)</f>
        <v>0</v>
      </c>
      <c r="AB335" s="1">
        <f>IF(Z335&gt;100000000.0/100,1,0)</f>
        <v>0</v>
      </c>
    </row>
    <row r="336" spans="1:28" s="1" customFormat="1">
      <c r="A336" s="3">
        <v>45790</v>
      </c>
      <c r="B336" s="2" t="s">
        <v>77</v>
      </c>
      <c r="C336" s="1">
        <f>SUM(PL!E336:AN336)</f>
        <v>0</v>
      </c>
      <c r="D336" s="1">
        <f>SUM(PL!AO336:BX336)</f>
        <v>0</v>
      </c>
      <c r="E336" s="1">
        <f>SUM(C336:D336)</f>
        <v>0</v>
      </c>
      <c r="F336" s="1">
        <f>IF(C336 + F335 &lt; 0, C336 + F335, 0)</f>
        <v>0</v>
      </c>
      <c r="G336" s="1">
        <f>IF(D336 + G335 &lt; 0, D336 + G335, 0)</f>
        <v>0</v>
      </c>
      <c r="H336" s="1">
        <f>IF(E336 + H335 &lt; 0, E336 + H335, 0)</f>
        <v>0</v>
      </c>
      <c r="I336" s="1">
        <f>IF(H336 &lt; 0, 1 + I335, 0)</f>
        <v>0</v>
      </c>
      <c r="J336" s="1">
        <f>C336-((ABS(SUM(PL!E336:AN336)))*0.125)</f>
        <v>0</v>
      </c>
      <c r="K336" s="1">
        <f>D336-((ABS(SUM(PL!AO336:BX336)))*0.125)</f>
        <v>0</v>
      </c>
      <c r="L336" s="1">
        <f>J336 + K336</f>
        <v>0</v>
      </c>
      <c r="M336" s="1">
        <f>IF(J336 + M335 &lt; 0, J336 + M335, 0)</f>
        <v>0</v>
      </c>
      <c r="N336" s="1">
        <f>IF(K336 + N335 &lt; 0, K336 + N335, 0)</f>
        <v>0</v>
      </c>
      <c r="O336" s="1">
        <f>IF(L336 + O335 &lt; 0, L336 + O335, 0)</f>
        <v>0</v>
      </c>
      <c r="P336" s="1">
        <f>IF(O336 &lt; 0, 1 + P335, 0)</f>
        <v>0</v>
      </c>
      <c r="Q336" s="1">
        <f>IF(E336&lt;0,1,0)</f>
        <v>0</v>
      </c>
      <c r="R336" s="1">
        <f>IF(Q336=1,E336,0)</f>
        <v>0</v>
      </c>
      <c r="S336" s="1">
        <f>IF(E336&gt;0,1,0)</f>
        <v>0</v>
      </c>
      <c r="T336" s="1">
        <f>IF(S336=1,E336,0)</f>
        <v>0</v>
      </c>
      <c r="U336" s="1">
        <f>IF(R336&lt;-100000000.0/100,1,0)</f>
        <v>0</v>
      </c>
      <c r="V336" s="1">
        <f>IF(T336&gt;100000000.0/100,1,0)</f>
        <v>0</v>
      </c>
      <c r="W336" s="1">
        <f>IF(L336&lt;0,1,0)</f>
        <v>0</v>
      </c>
      <c r="X336" s="1">
        <f>IF(W336=1,L336,0)</f>
        <v>0</v>
      </c>
      <c r="Y336" s="1">
        <f>IF(L336&gt;0,1,0)</f>
        <v>0</v>
      </c>
      <c r="Z336" s="1">
        <f>IF(Y336=1,L336,0)</f>
        <v>0</v>
      </c>
      <c r="AA336" s="1">
        <f>IF(X336&lt;-100000000.0/100,1,0)</f>
        <v>0</v>
      </c>
      <c r="AB336" s="1">
        <f>IF(Z336&gt;100000000.0/100,1,0)</f>
        <v>0</v>
      </c>
    </row>
    <row r="337" spans="1:28" s="1" customFormat="1">
      <c r="A337" s="3">
        <v>45791</v>
      </c>
      <c r="B337" s="2" t="s">
        <v>78</v>
      </c>
      <c r="C337" s="1">
        <f>SUM(PL!E337:AN337)</f>
        <v>0</v>
      </c>
      <c r="D337" s="1">
        <f>SUM(PL!AO337:BX337)</f>
        <v>0</v>
      </c>
      <c r="E337" s="1">
        <f>SUM(C337:D337)</f>
        <v>0</v>
      </c>
      <c r="F337" s="1">
        <f>IF(C337 + F336 &lt; 0, C337 + F336, 0)</f>
        <v>0</v>
      </c>
      <c r="G337" s="1">
        <f>IF(D337 + G336 &lt; 0, D337 + G336, 0)</f>
        <v>0</v>
      </c>
      <c r="H337" s="1">
        <f>IF(E337 + H336 &lt; 0, E337 + H336, 0)</f>
        <v>0</v>
      </c>
      <c r="I337" s="1">
        <f>IF(H337 &lt; 0, 1 + I336, 0)</f>
        <v>0</v>
      </c>
      <c r="J337" s="1">
        <f>C337-((ABS(SUM(PL!E337:AN337)))*0.125)</f>
        <v>0</v>
      </c>
      <c r="K337" s="1">
        <f>D337-((ABS(SUM(PL!AO337:BX337)))*0.125)</f>
        <v>0</v>
      </c>
      <c r="L337" s="1">
        <f>J337 + K337</f>
        <v>0</v>
      </c>
      <c r="M337" s="1">
        <f>IF(J337 + M336 &lt; 0, J337 + M336, 0)</f>
        <v>0</v>
      </c>
      <c r="N337" s="1">
        <f>IF(K337 + N336 &lt; 0, K337 + N336, 0)</f>
        <v>0</v>
      </c>
      <c r="O337" s="1">
        <f>IF(L337 + O336 &lt; 0, L337 + O336, 0)</f>
        <v>0</v>
      </c>
      <c r="P337" s="1">
        <f>IF(O337 &lt; 0, 1 + P336, 0)</f>
        <v>0</v>
      </c>
      <c r="Q337" s="1">
        <f>IF(E337&lt;0,1,0)</f>
        <v>0</v>
      </c>
      <c r="R337" s="1">
        <f>IF(Q337=1,E337,0)</f>
        <v>0</v>
      </c>
      <c r="S337" s="1">
        <f>IF(E337&gt;0,1,0)</f>
        <v>0</v>
      </c>
      <c r="T337" s="1">
        <f>IF(S337=1,E337,0)</f>
        <v>0</v>
      </c>
      <c r="U337" s="1">
        <f>IF(R337&lt;-100000000.0/100,1,0)</f>
        <v>0</v>
      </c>
      <c r="V337" s="1">
        <f>IF(T337&gt;100000000.0/100,1,0)</f>
        <v>0</v>
      </c>
      <c r="W337" s="1">
        <f>IF(L337&lt;0,1,0)</f>
        <v>0</v>
      </c>
      <c r="X337" s="1">
        <f>IF(W337=1,L337,0)</f>
        <v>0</v>
      </c>
      <c r="Y337" s="1">
        <f>IF(L337&gt;0,1,0)</f>
        <v>0</v>
      </c>
      <c r="Z337" s="1">
        <f>IF(Y337=1,L337,0)</f>
        <v>0</v>
      </c>
      <c r="AA337" s="1">
        <f>IF(X337&lt;-100000000.0/100,1,0)</f>
        <v>0</v>
      </c>
      <c r="AB337" s="1">
        <f>IF(Z337&gt;100000000.0/100,1,0)</f>
        <v>0</v>
      </c>
    </row>
    <row r="338" spans="1:28" s="1" customFormat="1">
      <c r="A338" s="3">
        <v>45792</v>
      </c>
      <c r="B338" s="2" t="s">
        <v>79</v>
      </c>
      <c r="C338" s="1">
        <f>SUM(PL!E338:AN338)</f>
        <v>0</v>
      </c>
      <c r="D338" s="1">
        <f>SUM(PL!AO338:BX338)</f>
        <v>0</v>
      </c>
      <c r="E338" s="1">
        <f>SUM(C338:D338)</f>
        <v>0</v>
      </c>
      <c r="F338" s="1">
        <f>IF(C338 + F337 &lt; 0, C338 + F337, 0)</f>
        <v>0</v>
      </c>
      <c r="G338" s="1">
        <f>IF(D338 + G337 &lt; 0, D338 + G337, 0)</f>
        <v>0</v>
      </c>
      <c r="H338" s="1">
        <f>IF(E338 + H337 &lt; 0, E338 + H337, 0)</f>
        <v>0</v>
      </c>
      <c r="I338" s="1">
        <f>IF(H338 &lt; 0, 1 + I337, 0)</f>
        <v>0</v>
      </c>
      <c r="J338" s="1">
        <f>C338-((ABS(SUM(PL!E338:AN338)))*0.125)</f>
        <v>0</v>
      </c>
      <c r="K338" s="1">
        <f>D338-((ABS(SUM(PL!AO338:BX338)))*0.125)</f>
        <v>0</v>
      </c>
      <c r="L338" s="1">
        <f>J338 + K338</f>
        <v>0</v>
      </c>
      <c r="M338" s="1">
        <f>IF(J338 + M337 &lt; 0, J338 + M337, 0)</f>
        <v>0</v>
      </c>
      <c r="N338" s="1">
        <f>IF(K338 + N337 &lt; 0, K338 + N337, 0)</f>
        <v>0</v>
      </c>
      <c r="O338" s="1">
        <f>IF(L338 + O337 &lt; 0, L338 + O337, 0)</f>
        <v>0</v>
      </c>
      <c r="P338" s="1">
        <f>IF(O338 &lt; 0, 1 + P337, 0)</f>
        <v>0</v>
      </c>
      <c r="Q338" s="1">
        <f>IF(E338&lt;0,1,0)</f>
        <v>0</v>
      </c>
      <c r="R338" s="1">
        <f>IF(Q338=1,E338,0)</f>
        <v>0</v>
      </c>
      <c r="S338" s="1">
        <f>IF(E338&gt;0,1,0)</f>
        <v>0</v>
      </c>
      <c r="T338" s="1">
        <f>IF(S338=1,E338,0)</f>
        <v>0</v>
      </c>
      <c r="U338" s="1">
        <f>IF(R338&lt;-100000000.0/100,1,0)</f>
        <v>0</v>
      </c>
      <c r="V338" s="1">
        <f>IF(T338&gt;100000000.0/100,1,0)</f>
        <v>0</v>
      </c>
      <c r="W338" s="1">
        <f>IF(L338&lt;0,1,0)</f>
        <v>0</v>
      </c>
      <c r="X338" s="1">
        <f>IF(W338=1,L338,0)</f>
        <v>0</v>
      </c>
      <c r="Y338" s="1">
        <f>IF(L338&gt;0,1,0)</f>
        <v>0</v>
      </c>
      <c r="Z338" s="1">
        <f>IF(Y338=1,L338,0)</f>
        <v>0</v>
      </c>
      <c r="AA338" s="1">
        <f>IF(X338&lt;-100000000.0/100,1,0)</f>
        <v>0</v>
      </c>
      <c r="AB338" s="1">
        <f>IF(Z338&gt;100000000.0/100,1,0)</f>
        <v>0</v>
      </c>
    </row>
    <row r="339" spans="1:28" s="1" customFormat="1">
      <c r="A339" s="3">
        <v>45793</v>
      </c>
      <c r="B339" s="2" t="s">
        <v>80</v>
      </c>
      <c r="C339" s="1">
        <f>SUM(PL!E339:AN339)</f>
        <v>0</v>
      </c>
      <c r="D339" s="1">
        <f>SUM(PL!AO339:BX339)</f>
        <v>0</v>
      </c>
      <c r="E339" s="1">
        <f>SUM(C339:D339)</f>
        <v>0</v>
      </c>
      <c r="F339" s="1">
        <f>IF(C339 + F338 &lt; 0, C339 + F338, 0)</f>
        <v>0</v>
      </c>
      <c r="G339" s="1">
        <f>IF(D339 + G338 &lt; 0, D339 + G338, 0)</f>
        <v>0</v>
      </c>
      <c r="H339" s="1">
        <f>IF(E339 + H338 &lt; 0, E339 + H338, 0)</f>
        <v>0</v>
      </c>
      <c r="I339" s="1">
        <f>IF(H339 &lt; 0, 1 + I338, 0)</f>
        <v>0</v>
      </c>
      <c r="J339" s="1">
        <f>C339-((ABS(SUM(PL!E339:AN339)))*0.125)</f>
        <v>0</v>
      </c>
      <c r="K339" s="1">
        <f>D339-((ABS(SUM(PL!AO339:BX339)))*0.125)</f>
        <v>0</v>
      </c>
      <c r="L339" s="1">
        <f>J339 + K339</f>
        <v>0</v>
      </c>
      <c r="M339" s="1">
        <f>IF(J339 + M338 &lt; 0, J339 + M338, 0)</f>
        <v>0</v>
      </c>
      <c r="N339" s="1">
        <f>IF(K339 + N338 &lt; 0, K339 + N338, 0)</f>
        <v>0</v>
      </c>
      <c r="O339" s="1">
        <f>IF(L339 + O338 &lt; 0, L339 + O338, 0)</f>
        <v>0</v>
      </c>
      <c r="P339" s="1">
        <f>IF(O339 &lt; 0, 1 + P338, 0)</f>
        <v>0</v>
      </c>
      <c r="Q339" s="1">
        <f>IF(E339&lt;0,1,0)</f>
        <v>0</v>
      </c>
      <c r="R339" s="1">
        <f>IF(Q339=1,E339,0)</f>
        <v>0</v>
      </c>
      <c r="S339" s="1">
        <f>IF(E339&gt;0,1,0)</f>
        <v>0</v>
      </c>
      <c r="T339" s="1">
        <f>IF(S339=1,E339,0)</f>
        <v>0</v>
      </c>
      <c r="U339" s="1">
        <f>IF(R339&lt;-100000000.0/100,1,0)</f>
        <v>0</v>
      </c>
      <c r="V339" s="1">
        <f>IF(T339&gt;100000000.0/100,1,0)</f>
        <v>0</v>
      </c>
      <c r="W339" s="1">
        <f>IF(L339&lt;0,1,0)</f>
        <v>0</v>
      </c>
      <c r="X339" s="1">
        <f>IF(W339=1,L339,0)</f>
        <v>0</v>
      </c>
      <c r="Y339" s="1">
        <f>IF(L339&gt;0,1,0)</f>
        <v>0</v>
      </c>
      <c r="Z339" s="1">
        <f>IF(Y339=1,L339,0)</f>
        <v>0</v>
      </c>
      <c r="AA339" s="1">
        <f>IF(X339&lt;-100000000.0/100,1,0)</f>
        <v>0</v>
      </c>
      <c r="AB339" s="1">
        <f>IF(Z339&gt;100000000.0/100,1,0)</f>
        <v>0</v>
      </c>
    </row>
    <row r="340" spans="1:28" s="1" customFormat="1">
      <c r="A340" s="3">
        <v>45796</v>
      </c>
      <c r="B340" s="2" t="s">
        <v>76</v>
      </c>
      <c r="C340" s="1">
        <f>SUM(PL!E340:AN340)</f>
        <v>0</v>
      </c>
      <c r="D340" s="1">
        <f>SUM(PL!AO340:BX340)</f>
        <v>0</v>
      </c>
      <c r="E340" s="1">
        <f>SUM(C340:D340)</f>
        <v>0</v>
      </c>
      <c r="F340" s="1">
        <f>IF(C340 + F339 &lt; 0, C340 + F339, 0)</f>
        <v>0</v>
      </c>
      <c r="G340" s="1">
        <f>IF(D340 + G339 &lt; 0, D340 + G339, 0)</f>
        <v>0</v>
      </c>
      <c r="H340" s="1">
        <f>IF(E340 + H339 &lt; 0, E340 + H339, 0)</f>
        <v>0</v>
      </c>
      <c r="I340" s="1">
        <f>IF(H340 &lt; 0, 1 + I339, 0)</f>
        <v>0</v>
      </c>
      <c r="J340" s="1">
        <f>C340-((ABS(SUM(PL!E340:AN340)))*0.125)</f>
        <v>0</v>
      </c>
      <c r="K340" s="1">
        <f>D340-((ABS(SUM(PL!AO340:BX340)))*0.125)</f>
        <v>0</v>
      </c>
      <c r="L340" s="1">
        <f>J340 + K340</f>
        <v>0</v>
      </c>
      <c r="M340" s="1">
        <f>IF(J340 + M339 &lt; 0, J340 + M339, 0)</f>
        <v>0</v>
      </c>
      <c r="N340" s="1">
        <f>IF(K340 + N339 &lt; 0, K340 + N339, 0)</f>
        <v>0</v>
      </c>
      <c r="O340" s="1">
        <f>IF(L340 + O339 &lt; 0, L340 + O339, 0)</f>
        <v>0</v>
      </c>
      <c r="P340" s="1">
        <f>IF(O340 &lt; 0, 1 + P339, 0)</f>
        <v>0</v>
      </c>
      <c r="Q340" s="1">
        <f>IF(E340&lt;0,1,0)</f>
        <v>0</v>
      </c>
      <c r="R340" s="1">
        <f>IF(Q340=1,E340,0)</f>
        <v>0</v>
      </c>
      <c r="S340" s="1">
        <f>IF(E340&gt;0,1,0)</f>
        <v>0</v>
      </c>
      <c r="T340" s="1">
        <f>IF(S340=1,E340,0)</f>
        <v>0</v>
      </c>
      <c r="U340" s="1">
        <f>IF(R340&lt;-100000000.0/100,1,0)</f>
        <v>0</v>
      </c>
      <c r="V340" s="1">
        <f>IF(T340&gt;100000000.0/100,1,0)</f>
        <v>0</v>
      </c>
      <c r="W340" s="1">
        <f>IF(L340&lt;0,1,0)</f>
        <v>0</v>
      </c>
      <c r="X340" s="1">
        <f>IF(W340=1,L340,0)</f>
        <v>0</v>
      </c>
      <c r="Y340" s="1">
        <f>IF(L340&gt;0,1,0)</f>
        <v>0</v>
      </c>
      <c r="Z340" s="1">
        <f>IF(Y340=1,L340,0)</f>
        <v>0</v>
      </c>
      <c r="AA340" s="1">
        <f>IF(X340&lt;-100000000.0/100,1,0)</f>
        <v>0</v>
      </c>
      <c r="AB340" s="1">
        <f>IF(Z340&gt;100000000.0/100,1,0)</f>
        <v>0</v>
      </c>
    </row>
    <row r="341" spans="1:28" s="1" customFormat="1">
      <c r="A341" s="3">
        <v>45797</v>
      </c>
      <c r="B341" s="2" t="s">
        <v>77</v>
      </c>
      <c r="C341" s="1">
        <f>SUM(PL!E341:AN341)</f>
        <v>0</v>
      </c>
      <c r="D341" s="1">
        <f>SUM(PL!AO341:BX341)</f>
        <v>0</v>
      </c>
      <c r="E341" s="1">
        <f>SUM(C341:D341)</f>
        <v>0</v>
      </c>
      <c r="F341" s="1">
        <f>IF(C341 + F340 &lt; 0, C341 + F340, 0)</f>
        <v>0</v>
      </c>
      <c r="G341" s="1">
        <f>IF(D341 + G340 &lt; 0, D341 + G340, 0)</f>
        <v>0</v>
      </c>
      <c r="H341" s="1">
        <f>IF(E341 + H340 &lt; 0, E341 + H340, 0)</f>
        <v>0</v>
      </c>
      <c r="I341" s="1">
        <f>IF(H341 &lt; 0, 1 + I340, 0)</f>
        <v>0</v>
      </c>
      <c r="J341" s="1">
        <f>C341-((ABS(SUM(PL!E341:AN341)))*0.125)</f>
        <v>0</v>
      </c>
      <c r="K341" s="1">
        <f>D341-((ABS(SUM(PL!AO341:BX341)))*0.125)</f>
        <v>0</v>
      </c>
      <c r="L341" s="1">
        <f>J341 + K341</f>
        <v>0</v>
      </c>
      <c r="M341" s="1">
        <f>IF(J341 + M340 &lt; 0, J341 + M340, 0)</f>
        <v>0</v>
      </c>
      <c r="N341" s="1">
        <f>IF(K341 + N340 &lt; 0, K341 + N340, 0)</f>
        <v>0</v>
      </c>
      <c r="O341" s="1">
        <f>IF(L341 + O340 &lt; 0, L341 + O340, 0)</f>
        <v>0</v>
      </c>
      <c r="P341" s="1">
        <f>IF(O341 &lt; 0, 1 + P340, 0)</f>
        <v>0</v>
      </c>
      <c r="Q341" s="1">
        <f>IF(E341&lt;0,1,0)</f>
        <v>0</v>
      </c>
      <c r="R341" s="1">
        <f>IF(Q341=1,E341,0)</f>
        <v>0</v>
      </c>
      <c r="S341" s="1">
        <f>IF(E341&gt;0,1,0)</f>
        <v>0</v>
      </c>
      <c r="T341" s="1">
        <f>IF(S341=1,E341,0)</f>
        <v>0</v>
      </c>
      <c r="U341" s="1">
        <f>IF(R341&lt;-100000000.0/100,1,0)</f>
        <v>0</v>
      </c>
      <c r="V341" s="1">
        <f>IF(T341&gt;100000000.0/100,1,0)</f>
        <v>0</v>
      </c>
      <c r="W341" s="1">
        <f>IF(L341&lt;0,1,0)</f>
        <v>0</v>
      </c>
      <c r="X341" s="1">
        <f>IF(W341=1,L341,0)</f>
        <v>0</v>
      </c>
      <c r="Y341" s="1">
        <f>IF(L341&gt;0,1,0)</f>
        <v>0</v>
      </c>
      <c r="Z341" s="1">
        <f>IF(Y341=1,L341,0)</f>
        <v>0</v>
      </c>
      <c r="AA341" s="1">
        <f>IF(X341&lt;-100000000.0/100,1,0)</f>
        <v>0</v>
      </c>
      <c r="AB341" s="1">
        <f>IF(Z341&gt;100000000.0/100,1,0)</f>
        <v>0</v>
      </c>
    </row>
    <row r="342" spans="1:28" s="1" customFormat="1">
      <c r="A342" s="3">
        <v>45798</v>
      </c>
      <c r="B342" s="2" t="s">
        <v>78</v>
      </c>
      <c r="C342" s="1">
        <f>SUM(PL!E342:AN342)</f>
        <v>0</v>
      </c>
      <c r="D342" s="1">
        <f>SUM(PL!AO342:BX342)</f>
        <v>0</v>
      </c>
      <c r="E342" s="1">
        <f>SUM(C342:D342)</f>
        <v>0</v>
      </c>
      <c r="F342" s="1">
        <f>IF(C342 + F341 &lt; 0, C342 + F341, 0)</f>
        <v>0</v>
      </c>
      <c r="G342" s="1">
        <f>IF(D342 + G341 &lt; 0, D342 + G341, 0)</f>
        <v>0</v>
      </c>
      <c r="H342" s="1">
        <f>IF(E342 + H341 &lt; 0, E342 + H341, 0)</f>
        <v>0</v>
      </c>
      <c r="I342" s="1">
        <f>IF(H342 &lt; 0, 1 + I341, 0)</f>
        <v>0</v>
      </c>
      <c r="J342" s="1">
        <f>C342-((ABS(SUM(PL!E342:AN342)))*0.125)</f>
        <v>0</v>
      </c>
      <c r="K342" s="1">
        <f>D342-((ABS(SUM(PL!AO342:BX342)))*0.125)</f>
        <v>0</v>
      </c>
      <c r="L342" s="1">
        <f>J342 + K342</f>
        <v>0</v>
      </c>
      <c r="M342" s="1">
        <f>IF(J342 + M341 &lt; 0, J342 + M341, 0)</f>
        <v>0</v>
      </c>
      <c r="N342" s="1">
        <f>IF(K342 + N341 &lt; 0, K342 + N341, 0)</f>
        <v>0</v>
      </c>
      <c r="O342" s="1">
        <f>IF(L342 + O341 &lt; 0, L342 + O341, 0)</f>
        <v>0</v>
      </c>
      <c r="P342" s="1">
        <f>IF(O342 &lt; 0, 1 + P341, 0)</f>
        <v>0</v>
      </c>
      <c r="Q342" s="1">
        <f>IF(E342&lt;0,1,0)</f>
        <v>0</v>
      </c>
      <c r="R342" s="1">
        <f>IF(Q342=1,E342,0)</f>
        <v>0</v>
      </c>
      <c r="S342" s="1">
        <f>IF(E342&gt;0,1,0)</f>
        <v>0</v>
      </c>
      <c r="T342" s="1">
        <f>IF(S342=1,E342,0)</f>
        <v>0</v>
      </c>
      <c r="U342" s="1">
        <f>IF(R342&lt;-100000000.0/100,1,0)</f>
        <v>0</v>
      </c>
      <c r="V342" s="1">
        <f>IF(T342&gt;100000000.0/100,1,0)</f>
        <v>0</v>
      </c>
      <c r="W342" s="1">
        <f>IF(L342&lt;0,1,0)</f>
        <v>0</v>
      </c>
      <c r="X342" s="1">
        <f>IF(W342=1,L342,0)</f>
        <v>0</v>
      </c>
      <c r="Y342" s="1">
        <f>IF(L342&gt;0,1,0)</f>
        <v>0</v>
      </c>
      <c r="Z342" s="1">
        <f>IF(Y342=1,L342,0)</f>
        <v>0</v>
      </c>
      <c r="AA342" s="1">
        <f>IF(X342&lt;-100000000.0/100,1,0)</f>
        <v>0</v>
      </c>
      <c r="AB342" s="1">
        <f>IF(Z342&gt;100000000.0/100,1,0)</f>
        <v>0</v>
      </c>
    </row>
    <row r="343" spans="1:28" s="1" customFormat="1">
      <c r="A343" s="3">
        <v>45799</v>
      </c>
      <c r="B343" s="2" t="s">
        <v>79</v>
      </c>
      <c r="C343" s="1">
        <f>SUM(PL!E343:AN343)</f>
        <v>0</v>
      </c>
      <c r="D343" s="1">
        <f>SUM(PL!AO343:BX343)</f>
        <v>0</v>
      </c>
      <c r="E343" s="1">
        <f>SUM(C343:D343)</f>
        <v>0</v>
      </c>
      <c r="F343" s="1">
        <f>IF(C343 + F342 &lt; 0, C343 + F342, 0)</f>
        <v>0</v>
      </c>
      <c r="G343" s="1">
        <f>IF(D343 + G342 &lt; 0, D343 + G342, 0)</f>
        <v>0</v>
      </c>
      <c r="H343" s="1">
        <f>IF(E343 + H342 &lt; 0, E343 + H342, 0)</f>
        <v>0</v>
      </c>
      <c r="I343" s="1">
        <f>IF(H343 &lt; 0, 1 + I342, 0)</f>
        <v>0</v>
      </c>
      <c r="J343" s="1">
        <f>C343-((ABS(SUM(PL!E343:AN343)))*0.125)</f>
        <v>0</v>
      </c>
      <c r="K343" s="1">
        <f>D343-((ABS(SUM(PL!AO343:BX343)))*0.125)</f>
        <v>0</v>
      </c>
      <c r="L343" s="1">
        <f>J343 + K343</f>
        <v>0</v>
      </c>
      <c r="M343" s="1">
        <f>IF(J343 + M342 &lt; 0, J343 + M342, 0)</f>
        <v>0</v>
      </c>
      <c r="N343" s="1">
        <f>IF(K343 + N342 &lt; 0, K343 + N342, 0)</f>
        <v>0</v>
      </c>
      <c r="O343" s="1">
        <f>IF(L343 + O342 &lt; 0, L343 + O342, 0)</f>
        <v>0</v>
      </c>
      <c r="P343" s="1">
        <f>IF(O343 &lt; 0, 1 + P342, 0)</f>
        <v>0</v>
      </c>
      <c r="Q343" s="1">
        <f>IF(E343&lt;0,1,0)</f>
        <v>0</v>
      </c>
      <c r="R343" s="1">
        <f>IF(Q343=1,E343,0)</f>
        <v>0</v>
      </c>
      <c r="S343" s="1">
        <f>IF(E343&gt;0,1,0)</f>
        <v>0</v>
      </c>
      <c r="T343" s="1">
        <f>IF(S343=1,E343,0)</f>
        <v>0</v>
      </c>
      <c r="U343" s="1">
        <f>IF(R343&lt;-100000000.0/100,1,0)</f>
        <v>0</v>
      </c>
      <c r="V343" s="1">
        <f>IF(T343&gt;100000000.0/100,1,0)</f>
        <v>0</v>
      </c>
      <c r="W343" s="1">
        <f>IF(L343&lt;0,1,0)</f>
        <v>0</v>
      </c>
      <c r="X343" s="1">
        <f>IF(W343=1,L343,0)</f>
        <v>0</v>
      </c>
      <c r="Y343" s="1">
        <f>IF(L343&gt;0,1,0)</f>
        <v>0</v>
      </c>
      <c r="Z343" s="1">
        <f>IF(Y343=1,L343,0)</f>
        <v>0</v>
      </c>
      <c r="AA343" s="1">
        <f>IF(X343&lt;-100000000.0/100,1,0)</f>
        <v>0</v>
      </c>
      <c r="AB343" s="1">
        <f>IF(Z343&gt;100000000.0/100,1,0)</f>
        <v>0</v>
      </c>
    </row>
    <row r="344" spans="1:28" s="1" customFormat="1">
      <c r="A344" s="3">
        <v>45800</v>
      </c>
      <c r="B344" s="2" t="s">
        <v>80</v>
      </c>
      <c r="C344" s="1">
        <f>SUM(PL!E344:AN344)</f>
        <v>0</v>
      </c>
      <c r="D344" s="1">
        <f>SUM(PL!AO344:BX344)</f>
        <v>0</v>
      </c>
      <c r="E344" s="1">
        <f>SUM(C344:D344)</f>
        <v>0</v>
      </c>
      <c r="F344" s="1">
        <f>IF(C344 + F343 &lt; 0, C344 + F343, 0)</f>
        <v>0</v>
      </c>
      <c r="G344" s="1">
        <f>IF(D344 + G343 &lt; 0, D344 + G343, 0)</f>
        <v>0</v>
      </c>
      <c r="H344" s="1">
        <f>IF(E344 + H343 &lt; 0, E344 + H343, 0)</f>
        <v>0</v>
      </c>
      <c r="I344" s="1">
        <f>IF(H344 &lt; 0, 1 + I343, 0)</f>
        <v>0</v>
      </c>
      <c r="J344" s="1">
        <f>C344-((ABS(SUM(PL!E344:AN344)))*0.125)</f>
        <v>0</v>
      </c>
      <c r="K344" s="1">
        <f>D344-((ABS(SUM(PL!AO344:BX344)))*0.125)</f>
        <v>0</v>
      </c>
      <c r="L344" s="1">
        <f>J344 + K344</f>
        <v>0</v>
      </c>
      <c r="M344" s="1">
        <f>IF(J344 + M343 &lt; 0, J344 + M343, 0)</f>
        <v>0</v>
      </c>
      <c r="N344" s="1">
        <f>IF(K344 + N343 &lt; 0, K344 + N343, 0)</f>
        <v>0</v>
      </c>
      <c r="O344" s="1">
        <f>IF(L344 + O343 &lt; 0, L344 + O343, 0)</f>
        <v>0</v>
      </c>
      <c r="P344" s="1">
        <f>IF(O344 &lt; 0, 1 + P343, 0)</f>
        <v>0</v>
      </c>
      <c r="Q344" s="1">
        <f>IF(E344&lt;0,1,0)</f>
        <v>0</v>
      </c>
      <c r="R344" s="1">
        <f>IF(Q344=1,E344,0)</f>
        <v>0</v>
      </c>
      <c r="S344" s="1">
        <f>IF(E344&gt;0,1,0)</f>
        <v>0</v>
      </c>
      <c r="T344" s="1">
        <f>IF(S344=1,E344,0)</f>
        <v>0</v>
      </c>
      <c r="U344" s="1">
        <f>IF(R344&lt;-100000000.0/100,1,0)</f>
        <v>0</v>
      </c>
      <c r="V344" s="1">
        <f>IF(T344&gt;100000000.0/100,1,0)</f>
        <v>0</v>
      </c>
      <c r="W344" s="1">
        <f>IF(L344&lt;0,1,0)</f>
        <v>0</v>
      </c>
      <c r="X344" s="1">
        <f>IF(W344=1,L344,0)</f>
        <v>0</v>
      </c>
      <c r="Y344" s="1">
        <f>IF(L344&gt;0,1,0)</f>
        <v>0</v>
      </c>
      <c r="Z344" s="1">
        <f>IF(Y344=1,L344,0)</f>
        <v>0</v>
      </c>
      <c r="AA344" s="1">
        <f>IF(X344&lt;-100000000.0/100,1,0)</f>
        <v>0</v>
      </c>
      <c r="AB344" s="1">
        <f>IF(Z344&gt;100000000.0/100,1,0)</f>
        <v>0</v>
      </c>
    </row>
    <row r="345" spans="1:28" s="1" customFormat="1">
      <c r="A345" s="3">
        <v>45803</v>
      </c>
      <c r="B345" s="2" t="s">
        <v>76</v>
      </c>
      <c r="C345" s="1">
        <f>SUM(PL!E345:AN345)</f>
        <v>0</v>
      </c>
      <c r="D345" s="1">
        <f>SUM(PL!AO345:BX345)</f>
        <v>0</v>
      </c>
      <c r="E345" s="1">
        <f>SUM(C345:D345)</f>
        <v>0</v>
      </c>
      <c r="F345" s="1">
        <f>IF(C345 + F344 &lt; 0, C345 + F344, 0)</f>
        <v>0</v>
      </c>
      <c r="G345" s="1">
        <f>IF(D345 + G344 &lt; 0, D345 + G344, 0)</f>
        <v>0</v>
      </c>
      <c r="H345" s="1">
        <f>IF(E345 + H344 &lt; 0, E345 + H344, 0)</f>
        <v>0</v>
      </c>
      <c r="I345" s="1">
        <f>IF(H345 &lt; 0, 1 + I344, 0)</f>
        <v>0</v>
      </c>
      <c r="J345" s="1">
        <f>C345-((ABS(SUM(PL!E345:AN345)))*0.125)</f>
        <v>0</v>
      </c>
      <c r="K345" s="1">
        <f>D345-((ABS(SUM(PL!AO345:BX345)))*0.125)</f>
        <v>0</v>
      </c>
      <c r="L345" s="1">
        <f>J345 + K345</f>
        <v>0</v>
      </c>
      <c r="M345" s="1">
        <f>IF(J345 + M344 &lt; 0, J345 + M344, 0)</f>
        <v>0</v>
      </c>
      <c r="N345" s="1">
        <f>IF(K345 + N344 &lt; 0, K345 + N344, 0)</f>
        <v>0</v>
      </c>
      <c r="O345" s="1">
        <f>IF(L345 + O344 &lt; 0, L345 + O344, 0)</f>
        <v>0</v>
      </c>
      <c r="P345" s="1">
        <f>IF(O345 &lt; 0, 1 + P344, 0)</f>
        <v>0</v>
      </c>
      <c r="Q345" s="1">
        <f>IF(E345&lt;0,1,0)</f>
        <v>0</v>
      </c>
      <c r="R345" s="1">
        <f>IF(Q345=1,E345,0)</f>
        <v>0</v>
      </c>
      <c r="S345" s="1">
        <f>IF(E345&gt;0,1,0)</f>
        <v>0</v>
      </c>
      <c r="T345" s="1">
        <f>IF(S345=1,E345,0)</f>
        <v>0</v>
      </c>
      <c r="U345" s="1">
        <f>IF(R345&lt;-100000000.0/100,1,0)</f>
        <v>0</v>
      </c>
      <c r="V345" s="1">
        <f>IF(T345&gt;100000000.0/100,1,0)</f>
        <v>0</v>
      </c>
      <c r="W345" s="1">
        <f>IF(L345&lt;0,1,0)</f>
        <v>0</v>
      </c>
      <c r="X345" s="1">
        <f>IF(W345=1,L345,0)</f>
        <v>0</v>
      </c>
      <c r="Y345" s="1">
        <f>IF(L345&gt;0,1,0)</f>
        <v>0</v>
      </c>
      <c r="Z345" s="1">
        <f>IF(Y345=1,L345,0)</f>
        <v>0</v>
      </c>
      <c r="AA345" s="1">
        <f>IF(X345&lt;-100000000.0/100,1,0)</f>
        <v>0</v>
      </c>
      <c r="AB345" s="1">
        <f>IF(Z345&gt;100000000.0/100,1,0)</f>
        <v>0</v>
      </c>
    </row>
    <row r="346" spans="1:28" s="1" customFormat="1">
      <c r="A346" s="3">
        <v>45804</v>
      </c>
      <c r="B346" s="2" t="s">
        <v>77</v>
      </c>
      <c r="C346" s="1">
        <f>SUM(PL!E346:AN346)</f>
        <v>0</v>
      </c>
      <c r="D346" s="1">
        <f>SUM(PL!AO346:BX346)</f>
        <v>0</v>
      </c>
      <c r="E346" s="1">
        <f>SUM(C346:D346)</f>
        <v>0</v>
      </c>
      <c r="F346" s="1">
        <f>IF(C346 + F345 &lt; 0, C346 + F345, 0)</f>
        <v>0</v>
      </c>
      <c r="G346" s="1">
        <f>IF(D346 + G345 &lt; 0, D346 + G345, 0)</f>
        <v>0</v>
      </c>
      <c r="H346" s="1">
        <f>IF(E346 + H345 &lt; 0, E346 + H345, 0)</f>
        <v>0</v>
      </c>
      <c r="I346" s="1">
        <f>IF(H346 &lt; 0, 1 + I345, 0)</f>
        <v>0</v>
      </c>
      <c r="J346" s="1">
        <f>C346-((ABS(SUM(PL!E346:AN346)))*0.125)</f>
        <v>0</v>
      </c>
      <c r="K346" s="1">
        <f>D346-((ABS(SUM(PL!AO346:BX346)))*0.125)</f>
        <v>0</v>
      </c>
      <c r="L346" s="1">
        <f>J346 + K346</f>
        <v>0</v>
      </c>
      <c r="M346" s="1">
        <f>IF(J346 + M345 &lt; 0, J346 + M345, 0)</f>
        <v>0</v>
      </c>
      <c r="N346" s="1">
        <f>IF(K346 + N345 &lt; 0, K346 + N345, 0)</f>
        <v>0</v>
      </c>
      <c r="O346" s="1">
        <f>IF(L346 + O345 &lt; 0, L346 + O345, 0)</f>
        <v>0</v>
      </c>
      <c r="P346" s="1">
        <f>IF(O346 &lt; 0, 1 + P345, 0)</f>
        <v>0</v>
      </c>
      <c r="Q346" s="1">
        <f>IF(E346&lt;0,1,0)</f>
        <v>0</v>
      </c>
      <c r="R346" s="1">
        <f>IF(Q346=1,E346,0)</f>
        <v>0</v>
      </c>
      <c r="S346" s="1">
        <f>IF(E346&gt;0,1,0)</f>
        <v>0</v>
      </c>
      <c r="T346" s="1">
        <f>IF(S346=1,E346,0)</f>
        <v>0</v>
      </c>
      <c r="U346" s="1">
        <f>IF(R346&lt;-100000000.0/100,1,0)</f>
        <v>0</v>
      </c>
      <c r="V346" s="1">
        <f>IF(T346&gt;100000000.0/100,1,0)</f>
        <v>0</v>
      </c>
      <c r="W346" s="1">
        <f>IF(L346&lt;0,1,0)</f>
        <v>0</v>
      </c>
      <c r="X346" s="1">
        <f>IF(W346=1,L346,0)</f>
        <v>0</v>
      </c>
      <c r="Y346" s="1">
        <f>IF(L346&gt;0,1,0)</f>
        <v>0</v>
      </c>
      <c r="Z346" s="1">
        <f>IF(Y346=1,L346,0)</f>
        <v>0</v>
      </c>
      <c r="AA346" s="1">
        <f>IF(X346&lt;-100000000.0/100,1,0)</f>
        <v>0</v>
      </c>
      <c r="AB346" s="1">
        <f>IF(Z346&gt;100000000.0/100,1,0)</f>
        <v>0</v>
      </c>
    </row>
    <row r="347" spans="1:28" s="1" customFormat="1">
      <c r="A347" s="3">
        <v>45805</v>
      </c>
      <c r="B347" s="2" t="s">
        <v>78</v>
      </c>
      <c r="C347" s="1">
        <f>SUM(PL!E347:AN347)</f>
        <v>0</v>
      </c>
      <c r="D347" s="1">
        <f>SUM(PL!AO347:BX347)</f>
        <v>0</v>
      </c>
      <c r="E347" s="1">
        <f>SUM(C347:D347)</f>
        <v>0</v>
      </c>
      <c r="F347" s="1">
        <f>IF(C347 + F346 &lt; 0, C347 + F346, 0)</f>
        <v>0</v>
      </c>
      <c r="G347" s="1">
        <f>IF(D347 + G346 &lt; 0, D347 + G346, 0)</f>
        <v>0</v>
      </c>
      <c r="H347" s="1">
        <f>IF(E347 + H346 &lt; 0, E347 + H346, 0)</f>
        <v>0</v>
      </c>
      <c r="I347" s="1">
        <f>IF(H347 &lt; 0, 1 + I346, 0)</f>
        <v>0</v>
      </c>
      <c r="J347" s="1">
        <f>C347-((ABS(SUM(PL!E347:AN347)))*0.125)</f>
        <v>0</v>
      </c>
      <c r="K347" s="1">
        <f>D347-((ABS(SUM(PL!AO347:BX347)))*0.125)</f>
        <v>0</v>
      </c>
      <c r="L347" s="1">
        <f>J347 + K347</f>
        <v>0</v>
      </c>
      <c r="M347" s="1">
        <f>IF(J347 + M346 &lt; 0, J347 + M346, 0)</f>
        <v>0</v>
      </c>
      <c r="N347" s="1">
        <f>IF(K347 + N346 &lt; 0, K347 + N346, 0)</f>
        <v>0</v>
      </c>
      <c r="O347" s="1">
        <f>IF(L347 + O346 &lt; 0, L347 + O346, 0)</f>
        <v>0</v>
      </c>
      <c r="P347" s="1">
        <f>IF(O347 &lt; 0, 1 + P346, 0)</f>
        <v>0</v>
      </c>
      <c r="Q347" s="1">
        <f>IF(E347&lt;0,1,0)</f>
        <v>0</v>
      </c>
      <c r="R347" s="1">
        <f>IF(Q347=1,E347,0)</f>
        <v>0</v>
      </c>
      <c r="S347" s="1">
        <f>IF(E347&gt;0,1,0)</f>
        <v>0</v>
      </c>
      <c r="T347" s="1">
        <f>IF(S347=1,E347,0)</f>
        <v>0</v>
      </c>
      <c r="U347" s="1">
        <f>IF(R347&lt;-100000000.0/100,1,0)</f>
        <v>0</v>
      </c>
      <c r="V347" s="1">
        <f>IF(T347&gt;100000000.0/100,1,0)</f>
        <v>0</v>
      </c>
      <c r="W347" s="1">
        <f>IF(L347&lt;0,1,0)</f>
        <v>0</v>
      </c>
      <c r="X347" s="1">
        <f>IF(W347=1,L347,0)</f>
        <v>0</v>
      </c>
      <c r="Y347" s="1">
        <f>IF(L347&gt;0,1,0)</f>
        <v>0</v>
      </c>
      <c r="Z347" s="1">
        <f>IF(Y347=1,L347,0)</f>
        <v>0</v>
      </c>
      <c r="AA347" s="1">
        <f>IF(X347&lt;-100000000.0/100,1,0)</f>
        <v>0</v>
      </c>
      <c r="AB347" s="1">
        <f>IF(Z347&gt;100000000.0/100,1,0)</f>
        <v>0</v>
      </c>
    </row>
    <row r="348" spans="1:28" s="1" customFormat="1">
      <c r="A348" s="3">
        <v>45806</v>
      </c>
      <c r="B348" s="2" t="s">
        <v>79</v>
      </c>
      <c r="C348" s="1">
        <f>SUM(PL!E348:AN348)</f>
        <v>0</v>
      </c>
      <c r="D348" s="1">
        <f>SUM(PL!AO348:BX348)</f>
        <v>0</v>
      </c>
      <c r="E348" s="1">
        <f>SUM(C348:D348)</f>
        <v>0</v>
      </c>
      <c r="F348" s="1">
        <f>IF(C348 + F347 &lt; 0, C348 + F347, 0)</f>
        <v>0</v>
      </c>
      <c r="G348" s="1">
        <f>IF(D348 + G347 &lt; 0, D348 + G347, 0)</f>
        <v>0</v>
      </c>
      <c r="H348" s="1">
        <f>IF(E348 + H347 &lt; 0, E348 + H347, 0)</f>
        <v>0</v>
      </c>
      <c r="I348" s="1">
        <f>IF(H348 &lt; 0, 1 + I347, 0)</f>
        <v>0</v>
      </c>
      <c r="J348" s="1">
        <f>C348-((ABS(SUM(PL!E348:AN348)))*0.125)</f>
        <v>0</v>
      </c>
      <c r="K348" s="1">
        <f>D348-((ABS(SUM(PL!AO348:BX348)))*0.125)</f>
        <v>0</v>
      </c>
      <c r="L348" s="1">
        <f>J348 + K348</f>
        <v>0</v>
      </c>
      <c r="M348" s="1">
        <f>IF(J348 + M347 &lt; 0, J348 + M347, 0)</f>
        <v>0</v>
      </c>
      <c r="N348" s="1">
        <f>IF(K348 + N347 &lt; 0, K348 + N347, 0)</f>
        <v>0</v>
      </c>
      <c r="O348" s="1">
        <f>IF(L348 + O347 &lt; 0, L348 + O347, 0)</f>
        <v>0</v>
      </c>
      <c r="P348" s="1">
        <f>IF(O348 &lt; 0, 1 + P347, 0)</f>
        <v>0</v>
      </c>
      <c r="Q348" s="1">
        <f>IF(E348&lt;0,1,0)</f>
        <v>0</v>
      </c>
      <c r="R348" s="1">
        <f>IF(Q348=1,E348,0)</f>
        <v>0</v>
      </c>
      <c r="S348" s="1">
        <f>IF(E348&gt;0,1,0)</f>
        <v>0</v>
      </c>
      <c r="T348" s="1">
        <f>IF(S348=1,E348,0)</f>
        <v>0</v>
      </c>
      <c r="U348" s="1">
        <f>IF(R348&lt;-100000000.0/100,1,0)</f>
        <v>0</v>
      </c>
      <c r="V348" s="1">
        <f>IF(T348&gt;100000000.0/100,1,0)</f>
        <v>0</v>
      </c>
      <c r="W348" s="1">
        <f>IF(L348&lt;0,1,0)</f>
        <v>0</v>
      </c>
      <c r="X348" s="1">
        <f>IF(W348=1,L348,0)</f>
        <v>0</v>
      </c>
      <c r="Y348" s="1">
        <f>IF(L348&gt;0,1,0)</f>
        <v>0</v>
      </c>
      <c r="Z348" s="1">
        <f>IF(Y348=1,L348,0)</f>
        <v>0</v>
      </c>
      <c r="AA348" s="1">
        <f>IF(X348&lt;-100000000.0/100,1,0)</f>
        <v>0</v>
      </c>
      <c r="AB348" s="1">
        <f>IF(Z348&gt;100000000.0/100,1,0)</f>
        <v>0</v>
      </c>
    </row>
    <row r="349" spans="1:28" s="1" customFormat="1">
      <c r="A349" s="3">
        <v>45807</v>
      </c>
      <c r="B349" s="2" t="s">
        <v>80</v>
      </c>
      <c r="C349" s="1">
        <f>SUM(PL!E349:AN349)</f>
        <v>0</v>
      </c>
      <c r="D349" s="1">
        <f>SUM(PL!AO349:BX349)</f>
        <v>0</v>
      </c>
      <c r="E349" s="1">
        <f>SUM(C349:D349)</f>
        <v>0</v>
      </c>
      <c r="F349" s="1">
        <f>IF(C349 + F348 &lt; 0, C349 + F348, 0)</f>
        <v>0</v>
      </c>
      <c r="G349" s="1">
        <f>IF(D349 + G348 &lt; 0, D349 + G348, 0)</f>
        <v>0</v>
      </c>
      <c r="H349" s="1">
        <f>IF(E349 + H348 &lt; 0, E349 + H348, 0)</f>
        <v>0</v>
      </c>
      <c r="I349" s="1">
        <f>IF(H349 &lt; 0, 1 + I348, 0)</f>
        <v>0</v>
      </c>
      <c r="J349" s="1">
        <f>C349-((ABS(SUM(PL!E349:AN349)))*0.125)</f>
        <v>0</v>
      </c>
      <c r="K349" s="1">
        <f>D349-((ABS(SUM(PL!AO349:BX349)))*0.125)</f>
        <v>0</v>
      </c>
      <c r="L349" s="1">
        <f>J349 + K349</f>
        <v>0</v>
      </c>
      <c r="M349" s="1">
        <f>IF(J349 + M348 &lt; 0, J349 + M348, 0)</f>
        <v>0</v>
      </c>
      <c r="N349" s="1">
        <f>IF(K349 + N348 &lt; 0, K349 + N348, 0)</f>
        <v>0</v>
      </c>
      <c r="O349" s="1">
        <f>IF(L349 + O348 &lt; 0, L349 + O348, 0)</f>
        <v>0</v>
      </c>
      <c r="P349" s="1">
        <f>IF(O349 &lt; 0, 1 + P348, 0)</f>
        <v>0</v>
      </c>
      <c r="Q349" s="1">
        <f>IF(E349&lt;0,1,0)</f>
        <v>0</v>
      </c>
      <c r="R349" s="1">
        <f>IF(Q349=1,E349,0)</f>
        <v>0</v>
      </c>
      <c r="S349" s="1">
        <f>IF(E349&gt;0,1,0)</f>
        <v>0</v>
      </c>
      <c r="T349" s="1">
        <f>IF(S349=1,E349,0)</f>
        <v>0</v>
      </c>
      <c r="U349" s="1">
        <f>IF(R349&lt;-100000000.0/100,1,0)</f>
        <v>0</v>
      </c>
      <c r="V349" s="1">
        <f>IF(T349&gt;100000000.0/100,1,0)</f>
        <v>0</v>
      </c>
      <c r="W349" s="1">
        <f>IF(L349&lt;0,1,0)</f>
        <v>0</v>
      </c>
      <c r="X349" s="1">
        <f>IF(W349=1,L349,0)</f>
        <v>0</v>
      </c>
      <c r="Y349" s="1">
        <f>IF(L349&gt;0,1,0)</f>
        <v>0</v>
      </c>
      <c r="Z349" s="1">
        <f>IF(Y349=1,L349,0)</f>
        <v>0</v>
      </c>
      <c r="AA349" s="1">
        <f>IF(X349&lt;-100000000.0/100,1,0)</f>
        <v>0</v>
      </c>
      <c r="AB349" s="1">
        <f>IF(Z349&gt;100000000.0/100,1,0)</f>
        <v>0</v>
      </c>
    </row>
    <row r="350" spans="1:28" s="1" customFormat="1">
      <c r="A350" s="3">
        <v>45810</v>
      </c>
      <c r="B350" s="2" t="s">
        <v>76</v>
      </c>
      <c r="C350" s="1">
        <f>SUM(PL!E350:AN350)</f>
        <v>0</v>
      </c>
      <c r="D350" s="1">
        <f>SUM(PL!AO350:BX350)</f>
        <v>0</v>
      </c>
      <c r="E350" s="1">
        <f>SUM(C350:D350)</f>
        <v>0</v>
      </c>
      <c r="F350" s="1">
        <f>IF(C350 + F349 &lt; 0, C350 + F349, 0)</f>
        <v>0</v>
      </c>
      <c r="G350" s="1">
        <f>IF(D350 + G349 &lt; 0, D350 + G349, 0)</f>
        <v>0</v>
      </c>
      <c r="H350" s="1">
        <f>IF(E350 + H349 &lt; 0, E350 + H349, 0)</f>
        <v>0</v>
      </c>
      <c r="I350" s="1">
        <f>IF(H350 &lt; 0, 1 + I349, 0)</f>
        <v>0</v>
      </c>
      <c r="J350" s="1">
        <f>C350-((ABS(SUM(PL!E350:AN350)))*0.125)</f>
        <v>0</v>
      </c>
      <c r="K350" s="1">
        <f>D350-((ABS(SUM(PL!AO350:BX350)))*0.125)</f>
        <v>0</v>
      </c>
      <c r="L350" s="1">
        <f>J350 + K350</f>
        <v>0</v>
      </c>
      <c r="M350" s="1">
        <f>IF(J350 + M349 &lt; 0, J350 + M349, 0)</f>
        <v>0</v>
      </c>
      <c r="N350" s="1">
        <f>IF(K350 + N349 &lt; 0, K350 + N349, 0)</f>
        <v>0</v>
      </c>
      <c r="O350" s="1">
        <f>IF(L350 + O349 &lt; 0, L350 + O349, 0)</f>
        <v>0</v>
      </c>
      <c r="P350" s="1">
        <f>IF(O350 &lt; 0, 1 + P349, 0)</f>
        <v>0</v>
      </c>
      <c r="Q350" s="1">
        <f>IF(E350&lt;0,1,0)</f>
        <v>0</v>
      </c>
      <c r="R350" s="1">
        <f>IF(Q350=1,E350,0)</f>
        <v>0</v>
      </c>
      <c r="S350" s="1">
        <f>IF(E350&gt;0,1,0)</f>
        <v>0</v>
      </c>
      <c r="T350" s="1">
        <f>IF(S350=1,E350,0)</f>
        <v>0</v>
      </c>
      <c r="U350" s="1">
        <f>IF(R350&lt;-100000000.0/100,1,0)</f>
        <v>0</v>
      </c>
      <c r="V350" s="1">
        <f>IF(T350&gt;100000000.0/100,1,0)</f>
        <v>0</v>
      </c>
      <c r="W350" s="1">
        <f>IF(L350&lt;0,1,0)</f>
        <v>0</v>
      </c>
      <c r="X350" s="1">
        <f>IF(W350=1,L350,0)</f>
        <v>0</v>
      </c>
      <c r="Y350" s="1">
        <f>IF(L350&gt;0,1,0)</f>
        <v>0</v>
      </c>
      <c r="Z350" s="1">
        <f>IF(Y350=1,L350,0)</f>
        <v>0</v>
      </c>
      <c r="AA350" s="1">
        <f>IF(X350&lt;-100000000.0/100,1,0)</f>
        <v>0</v>
      </c>
      <c r="AB350" s="1">
        <f>IF(Z350&gt;100000000.0/100,1,0)</f>
        <v>0</v>
      </c>
    </row>
    <row r="351" spans="1:28" s="1" customFormat="1">
      <c r="A351" s="3">
        <v>45811</v>
      </c>
      <c r="B351" s="2" t="s">
        <v>77</v>
      </c>
      <c r="C351" s="1">
        <f>SUM(PL!E351:AN351)</f>
        <v>0</v>
      </c>
      <c r="D351" s="1">
        <f>SUM(PL!AO351:BX351)</f>
        <v>0</v>
      </c>
      <c r="E351" s="1">
        <f>SUM(C351:D351)</f>
        <v>0</v>
      </c>
      <c r="F351" s="1">
        <f>IF(C351 + F350 &lt; 0, C351 + F350, 0)</f>
        <v>0</v>
      </c>
      <c r="G351" s="1">
        <f>IF(D351 + G350 &lt; 0, D351 + G350, 0)</f>
        <v>0</v>
      </c>
      <c r="H351" s="1">
        <f>IF(E351 + H350 &lt; 0, E351 + H350, 0)</f>
        <v>0</v>
      </c>
      <c r="I351" s="1">
        <f>IF(H351 &lt; 0, 1 + I350, 0)</f>
        <v>0</v>
      </c>
      <c r="J351" s="1">
        <f>C351-((ABS(SUM(PL!E351:AN351)))*0.125)</f>
        <v>0</v>
      </c>
      <c r="K351" s="1">
        <f>D351-((ABS(SUM(PL!AO351:BX351)))*0.125)</f>
        <v>0</v>
      </c>
      <c r="L351" s="1">
        <f>J351 + K351</f>
        <v>0</v>
      </c>
      <c r="M351" s="1">
        <f>IF(J351 + M350 &lt; 0, J351 + M350, 0)</f>
        <v>0</v>
      </c>
      <c r="N351" s="1">
        <f>IF(K351 + N350 &lt; 0, K351 + N350, 0)</f>
        <v>0</v>
      </c>
      <c r="O351" s="1">
        <f>IF(L351 + O350 &lt; 0, L351 + O350, 0)</f>
        <v>0</v>
      </c>
      <c r="P351" s="1">
        <f>IF(O351 &lt; 0, 1 + P350, 0)</f>
        <v>0</v>
      </c>
      <c r="Q351" s="1">
        <f>IF(E351&lt;0,1,0)</f>
        <v>0</v>
      </c>
      <c r="R351" s="1">
        <f>IF(Q351=1,E351,0)</f>
        <v>0</v>
      </c>
      <c r="S351" s="1">
        <f>IF(E351&gt;0,1,0)</f>
        <v>0</v>
      </c>
      <c r="T351" s="1">
        <f>IF(S351=1,E351,0)</f>
        <v>0</v>
      </c>
      <c r="U351" s="1">
        <f>IF(R351&lt;-100000000.0/100,1,0)</f>
        <v>0</v>
      </c>
      <c r="V351" s="1">
        <f>IF(T351&gt;100000000.0/100,1,0)</f>
        <v>0</v>
      </c>
      <c r="W351" s="1">
        <f>IF(L351&lt;0,1,0)</f>
        <v>0</v>
      </c>
      <c r="X351" s="1">
        <f>IF(W351=1,L351,0)</f>
        <v>0</v>
      </c>
      <c r="Y351" s="1">
        <f>IF(L351&gt;0,1,0)</f>
        <v>0</v>
      </c>
      <c r="Z351" s="1">
        <f>IF(Y351=1,L351,0)</f>
        <v>0</v>
      </c>
      <c r="AA351" s="1">
        <f>IF(X351&lt;-100000000.0/100,1,0)</f>
        <v>0</v>
      </c>
      <c r="AB351" s="1">
        <f>IF(Z351&gt;100000000.0/100,1,0)</f>
        <v>0</v>
      </c>
    </row>
    <row r="352" spans="1:28" s="1" customFormat="1">
      <c r="A352" s="3">
        <v>45812</v>
      </c>
      <c r="B352" s="2" t="s">
        <v>78</v>
      </c>
      <c r="C352" s="1">
        <f>SUM(PL!E352:AN352)</f>
        <v>0</v>
      </c>
      <c r="D352" s="1">
        <f>SUM(PL!AO352:BX352)</f>
        <v>0</v>
      </c>
      <c r="E352" s="1">
        <f>SUM(C352:D352)</f>
        <v>0</v>
      </c>
      <c r="F352" s="1">
        <f>IF(C352 + F351 &lt; 0, C352 + F351, 0)</f>
        <v>0</v>
      </c>
      <c r="G352" s="1">
        <f>IF(D352 + G351 &lt; 0, D352 + G351, 0)</f>
        <v>0</v>
      </c>
      <c r="H352" s="1">
        <f>IF(E352 + H351 &lt; 0, E352 + H351, 0)</f>
        <v>0</v>
      </c>
      <c r="I352" s="1">
        <f>IF(H352 &lt; 0, 1 + I351, 0)</f>
        <v>0</v>
      </c>
      <c r="J352" s="1">
        <f>C352-((ABS(SUM(PL!E352:AN352)))*0.125)</f>
        <v>0</v>
      </c>
      <c r="K352" s="1">
        <f>D352-((ABS(SUM(PL!AO352:BX352)))*0.125)</f>
        <v>0</v>
      </c>
      <c r="L352" s="1">
        <f>J352 + K352</f>
        <v>0</v>
      </c>
      <c r="M352" s="1">
        <f>IF(J352 + M351 &lt; 0, J352 + M351, 0)</f>
        <v>0</v>
      </c>
      <c r="N352" s="1">
        <f>IF(K352 + N351 &lt; 0, K352 + N351, 0)</f>
        <v>0</v>
      </c>
      <c r="O352" s="1">
        <f>IF(L352 + O351 &lt; 0, L352 + O351, 0)</f>
        <v>0</v>
      </c>
      <c r="P352" s="1">
        <f>IF(O352 &lt; 0, 1 + P351, 0)</f>
        <v>0</v>
      </c>
      <c r="Q352" s="1">
        <f>IF(E352&lt;0,1,0)</f>
        <v>0</v>
      </c>
      <c r="R352" s="1">
        <f>IF(Q352=1,E352,0)</f>
        <v>0</v>
      </c>
      <c r="S352" s="1">
        <f>IF(E352&gt;0,1,0)</f>
        <v>0</v>
      </c>
      <c r="T352" s="1">
        <f>IF(S352=1,E352,0)</f>
        <v>0</v>
      </c>
      <c r="U352" s="1">
        <f>IF(R352&lt;-100000000.0/100,1,0)</f>
        <v>0</v>
      </c>
      <c r="V352" s="1">
        <f>IF(T352&gt;100000000.0/100,1,0)</f>
        <v>0</v>
      </c>
      <c r="W352" s="1">
        <f>IF(L352&lt;0,1,0)</f>
        <v>0</v>
      </c>
      <c r="X352" s="1">
        <f>IF(W352=1,L352,0)</f>
        <v>0</v>
      </c>
      <c r="Y352" s="1">
        <f>IF(L352&gt;0,1,0)</f>
        <v>0</v>
      </c>
      <c r="Z352" s="1">
        <f>IF(Y352=1,L352,0)</f>
        <v>0</v>
      </c>
      <c r="AA352" s="1">
        <f>IF(X352&lt;-100000000.0/100,1,0)</f>
        <v>0</v>
      </c>
      <c r="AB352" s="1">
        <f>IF(Z352&gt;100000000.0/100,1,0)</f>
        <v>0</v>
      </c>
    </row>
    <row r="353" spans="1:28" s="1" customFormat="1">
      <c r="A353" s="3">
        <v>45813</v>
      </c>
      <c r="B353" s="2" t="s">
        <v>79</v>
      </c>
      <c r="C353" s="1">
        <f>SUM(PL!E353:AN353)</f>
        <v>0</v>
      </c>
      <c r="D353" s="1">
        <f>SUM(PL!AO353:BX353)</f>
        <v>0</v>
      </c>
      <c r="E353" s="1">
        <f>SUM(C353:D353)</f>
        <v>0</v>
      </c>
      <c r="F353" s="1">
        <f>IF(C353 + F352 &lt; 0, C353 + F352, 0)</f>
        <v>0</v>
      </c>
      <c r="G353" s="1">
        <f>IF(D353 + G352 &lt; 0, D353 + G352, 0)</f>
        <v>0</v>
      </c>
      <c r="H353" s="1">
        <f>IF(E353 + H352 &lt; 0, E353 + H352, 0)</f>
        <v>0</v>
      </c>
      <c r="I353" s="1">
        <f>IF(H353 &lt; 0, 1 + I352, 0)</f>
        <v>0</v>
      </c>
      <c r="J353" s="1">
        <f>C353-((ABS(SUM(PL!E353:AN353)))*0.125)</f>
        <v>0</v>
      </c>
      <c r="K353" s="1">
        <f>D353-((ABS(SUM(PL!AO353:BX353)))*0.125)</f>
        <v>0</v>
      </c>
      <c r="L353" s="1">
        <f>J353 + K353</f>
        <v>0</v>
      </c>
      <c r="M353" s="1">
        <f>IF(J353 + M352 &lt; 0, J353 + M352, 0)</f>
        <v>0</v>
      </c>
      <c r="N353" s="1">
        <f>IF(K353 + N352 &lt; 0, K353 + N352, 0)</f>
        <v>0</v>
      </c>
      <c r="O353" s="1">
        <f>IF(L353 + O352 &lt; 0, L353 + O352, 0)</f>
        <v>0</v>
      </c>
      <c r="P353" s="1">
        <f>IF(O353 &lt; 0, 1 + P352, 0)</f>
        <v>0</v>
      </c>
      <c r="Q353" s="1">
        <f>IF(E353&lt;0,1,0)</f>
        <v>0</v>
      </c>
      <c r="R353" s="1">
        <f>IF(Q353=1,E353,0)</f>
        <v>0</v>
      </c>
      <c r="S353" s="1">
        <f>IF(E353&gt;0,1,0)</f>
        <v>0</v>
      </c>
      <c r="T353" s="1">
        <f>IF(S353=1,E353,0)</f>
        <v>0</v>
      </c>
      <c r="U353" s="1">
        <f>IF(R353&lt;-100000000.0/100,1,0)</f>
        <v>0</v>
      </c>
      <c r="V353" s="1">
        <f>IF(T353&gt;100000000.0/100,1,0)</f>
        <v>0</v>
      </c>
      <c r="W353" s="1">
        <f>IF(L353&lt;0,1,0)</f>
        <v>0</v>
      </c>
      <c r="X353" s="1">
        <f>IF(W353=1,L353,0)</f>
        <v>0</v>
      </c>
      <c r="Y353" s="1">
        <f>IF(L353&gt;0,1,0)</f>
        <v>0</v>
      </c>
      <c r="Z353" s="1">
        <f>IF(Y353=1,L353,0)</f>
        <v>0</v>
      </c>
      <c r="AA353" s="1">
        <f>IF(X353&lt;-100000000.0/100,1,0)</f>
        <v>0</v>
      </c>
      <c r="AB353" s="1">
        <f>IF(Z353&gt;100000000.0/100,1,0)</f>
        <v>0</v>
      </c>
    </row>
    <row r="354" spans="1:28" s="1" customFormat="1">
      <c r="A354" s="3">
        <v>45814</v>
      </c>
      <c r="B354" s="2" t="s">
        <v>80</v>
      </c>
      <c r="C354" s="1">
        <f>SUM(PL!E354:AN354)</f>
        <v>0</v>
      </c>
      <c r="D354" s="1">
        <f>SUM(PL!AO354:BX354)</f>
        <v>0</v>
      </c>
      <c r="E354" s="1">
        <f>SUM(C354:D354)</f>
        <v>0</v>
      </c>
      <c r="F354" s="1">
        <f>IF(C354 + F353 &lt; 0, C354 + F353, 0)</f>
        <v>0</v>
      </c>
      <c r="G354" s="1">
        <f>IF(D354 + G353 &lt; 0, D354 + G353, 0)</f>
        <v>0</v>
      </c>
      <c r="H354" s="1">
        <f>IF(E354 + H353 &lt; 0, E354 + H353, 0)</f>
        <v>0</v>
      </c>
      <c r="I354" s="1">
        <f>IF(H354 &lt; 0, 1 + I353, 0)</f>
        <v>0</v>
      </c>
      <c r="J354" s="1">
        <f>C354-((ABS(SUM(PL!E354:AN354)))*0.125)</f>
        <v>0</v>
      </c>
      <c r="K354" s="1">
        <f>D354-((ABS(SUM(PL!AO354:BX354)))*0.125)</f>
        <v>0</v>
      </c>
      <c r="L354" s="1">
        <f>J354 + K354</f>
        <v>0</v>
      </c>
      <c r="M354" s="1">
        <f>IF(J354 + M353 &lt; 0, J354 + M353, 0)</f>
        <v>0</v>
      </c>
      <c r="N354" s="1">
        <f>IF(K354 + N353 &lt; 0, K354 + N353, 0)</f>
        <v>0</v>
      </c>
      <c r="O354" s="1">
        <f>IF(L354 + O353 &lt; 0, L354 + O353, 0)</f>
        <v>0</v>
      </c>
      <c r="P354" s="1">
        <f>IF(O354 &lt; 0, 1 + P353, 0)</f>
        <v>0</v>
      </c>
      <c r="Q354" s="1">
        <f>IF(E354&lt;0,1,0)</f>
        <v>0</v>
      </c>
      <c r="R354" s="1">
        <f>IF(Q354=1,E354,0)</f>
        <v>0</v>
      </c>
      <c r="S354" s="1">
        <f>IF(E354&gt;0,1,0)</f>
        <v>0</v>
      </c>
      <c r="T354" s="1">
        <f>IF(S354=1,E354,0)</f>
        <v>0</v>
      </c>
      <c r="U354" s="1">
        <f>IF(R354&lt;-100000000.0/100,1,0)</f>
        <v>0</v>
      </c>
      <c r="V354" s="1">
        <f>IF(T354&gt;100000000.0/100,1,0)</f>
        <v>0</v>
      </c>
      <c r="W354" s="1">
        <f>IF(L354&lt;0,1,0)</f>
        <v>0</v>
      </c>
      <c r="X354" s="1">
        <f>IF(W354=1,L354,0)</f>
        <v>0</v>
      </c>
      <c r="Y354" s="1">
        <f>IF(L354&gt;0,1,0)</f>
        <v>0</v>
      </c>
      <c r="Z354" s="1">
        <f>IF(Y354=1,L354,0)</f>
        <v>0</v>
      </c>
      <c r="AA354" s="1">
        <f>IF(X354&lt;-100000000.0/100,1,0)</f>
        <v>0</v>
      </c>
      <c r="AB354" s="1">
        <f>IF(Z354&gt;100000000.0/100,1,0)</f>
        <v>0</v>
      </c>
    </row>
    <row r="355" spans="1:28" s="1" customFormat="1">
      <c r="A355" s="3">
        <v>45817</v>
      </c>
      <c r="B355" s="2" t="s">
        <v>76</v>
      </c>
      <c r="C355" s="1">
        <f>SUM(PL!E355:AN355)</f>
        <v>0</v>
      </c>
      <c r="D355" s="1">
        <f>SUM(PL!AO355:BX355)</f>
        <v>0</v>
      </c>
      <c r="E355" s="1">
        <f>SUM(C355:D355)</f>
        <v>0</v>
      </c>
      <c r="F355" s="1">
        <f>IF(C355 + F354 &lt; 0, C355 + F354, 0)</f>
        <v>0</v>
      </c>
      <c r="G355" s="1">
        <f>IF(D355 + G354 &lt; 0, D355 + G354, 0)</f>
        <v>0</v>
      </c>
      <c r="H355" s="1">
        <f>IF(E355 + H354 &lt; 0, E355 + H354, 0)</f>
        <v>0</v>
      </c>
      <c r="I355" s="1">
        <f>IF(H355 &lt; 0, 1 + I354, 0)</f>
        <v>0</v>
      </c>
      <c r="J355" s="1">
        <f>C355-((ABS(SUM(PL!E355:AN355)))*0.125)</f>
        <v>0</v>
      </c>
      <c r="K355" s="1">
        <f>D355-((ABS(SUM(PL!AO355:BX355)))*0.125)</f>
        <v>0</v>
      </c>
      <c r="L355" s="1">
        <f>J355 + K355</f>
        <v>0</v>
      </c>
      <c r="M355" s="1">
        <f>IF(J355 + M354 &lt; 0, J355 + M354, 0)</f>
        <v>0</v>
      </c>
      <c r="N355" s="1">
        <f>IF(K355 + N354 &lt; 0, K355 + N354, 0)</f>
        <v>0</v>
      </c>
      <c r="O355" s="1">
        <f>IF(L355 + O354 &lt; 0, L355 + O354, 0)</f>
        <v>0</v>
      </c>
      <c r="P355" s="1">
        <f>IF(O355 &lt; 0, 1 + P354, 0)</f>
        <v>0</v>
      </c>
      <c r="Q355" s="1">
        <f>IF(E355&lt;0,1,0)</f>
        <v>0</v>
      </c>
      <c r="R355" s="1">
        <f>IF(Q355=1,E355,0)</f>
        <v>0</v>
      </c>
      <c r="S355" s="1">
        <f>IF(E355&gt;0,1,0)</f>
        <v>0</v>
      </c>
      <c r="T355" s="1">
        <f>IF(S355=1,E355,0)</f>
        <v>0</v>
      </c>
      <c r="U355" s="1">
        <f>IF(R355&lt;-100000000.0/100,1,0)</f>
        <v>0</v>
      </c>
      <c r="V355" s="1">
        <f>IF(T355&gt;100000000.0/100,1,0)</f>
        <v>0</v>
      </c>
      <c r="W355" s="1">
        <f>IF(L355&lt;0,1,0)</f>
        <v>0</v>
      </c>
      <c r="X355" s="1">
        <f>IF(W355=1,L355,0)</f>
        <v>0</v>
      </c>
      <c r="Y355" s="1">
        <f>IF(L355&gt;0,1,0)</f>
        <v>0</v>
      </c>
      <c r="Z355" s="1">
        <f>IF(Y355=1,L355,0)</f>
        <v>0</v>
      </c>
      <c r="AA355" s="1">
        <f>IF(X355&lt;-100000000.0/100,1,0)</f>
        <v>0</v>
      </c>
      <c r="AB355" s="1">
        <f>IF(Z355&gt;100000000.0/100,1,0)</f>
        <v>0</v>
      </c>
    </row>
    <row r="356" spans="1:28" s="1" customFormat="1">
      <c r="A356" s="3">
        <v>45818</v>
      </c>
      <c r="B356" s="2" t="s">
        <v>77</v>
      </c>
      <c r="C356" s="1">
        <f>SUM(PL!E356:AN356)</f>
        <v>0</v>
      </c>
      <c r="D356" s="1">
        <f>SUM(PL!AO356:BX356)</f>
        <v>0</v>
      </c>
      <c r="E356" s="1">
        <f>SUM(C356:D356)</f>
        <v>0</v>
      </c>
      <c r="F356" s="1">
        <f>IF(C356 + F355 &lt; 0, C356 + F355, 0)</f>
        <v>0</v>
      </c>
      <c r="G356" s="1">
        <f>IF(D356 + G355 &lt; 0, D356 + G355, 0)</f>
        <v>0</v>
      </c>
      <c r="H356" s="1">
        <f>IF(E356 + H355 &lt; 0, E356 + H355, 0)</f>
        <v>0</v>
      </c>
      <c r="I356" s="1">
        <f>IF(H356 &lt; 0, 1 + I355, 0)</f>
        <v>0</v>
      </c>
      <c r="J356" s="1">
        <f>C356-((ABS(SUM(PL!E356:AN356)))*0.125)</f>
        <v>0</v>
      </c>
      <c r="K356" s="1">
        <f>D356-((ABS(SUM(PL!AO356:BX356)))*0.125)</f>
        <v>0</v>
      </c>
      <c r="L356" s="1">
        <f>J356 + K356</f>
        <v>0</v>
      </c>
      <c r="M356" s="1">
        <f>IF(J356 + M355 &lt; 0, J356 + M355, 0)</f>
        <v>0</v>
      </c>
      <c r="N356" s="1">
        <f>IF(K356 + N355 &lt; 0, K356 + N355, 0)</f>
        <v>0</v>
      </c>
      <c r="O356" s="1">
        <f>IF(L356 + O355 &lt; 0, L356 + O355, 0)</f>
        <v>0</v>
      </c>
      <c r="P356" s="1">
        <f>IF(O356 &lt; 0, 1 + P355, 0)</f>
        <v>0</v>
      </c>
      <c r="Q356" s="1">
        <f>IF(E356&lt;0,1,0)</f>
        <v>0</v>
      </c>
      <c r="R356" s="1">
        <f>IF(Q356=1,E356,0)</f>
        <v>0</v>
      </c>
      <c r="S356" s="1">
        <f>IF(E356&gt;0,1,0)</f>
        <v>0</v>
      </c>
      <c r="T356" s="1">
        <f>IF(S356=1,E356,0)</f>
        <v>0</v>
      </c>
      <c r="U356" s="1">
        <f>IF(R356&lt;-100000000.0/100,1,0)</f>
        <v>0</v>
      </c>
      <c r="V356" s="1">
        <f>IF(T356&gt;100000000.0/100,1,0)</f>
        <v>0</v>
      </c>
      <c r="W356" s="1">
        <f>IF(L356&lt;0,1,0)</f>
        <v>0</v>
      </c>
      <c r="X356" s="1">
        <f>IF(W356=1,L356,0)</f>
        <v>0</v>
      </c>
      <c r="Y356" s="1">
        <f>IF(L356&gt;0,1,0)</f>
        <v>0</v>
      </c>
      <c r="Z356" s="1">
        <f>IF(Y356=1,L356,0)</f>
        <v>0</v>
      </c>
      <c r="AA356" s="1">
        <f>IF(X356&lt;-100000000.0/100,1,0)</f>
        <v>0</v>
      </c>
      <c r="AB356" s="1">
        <f>IF(Z356&gt;100000000.0/100,1,0)</f>
        <v>0</v>
      </c>
    </row>
    <row r="357" spans="1:28" s="1" customFormat="1">
      <c r="A357" s="3">
        <v>45819</v>
      </c>
      <c r="B357" s="2" t="s">
        <v>78</v>
      </c>
      <c r="C357" s="1">
        <f>SUM(PL!E357:AN357)</f>
        <v>0</v>
      </c>
      <c r="D357" s="1">
        <f>SUM(PL!AO357:BX357)</f>
        <v>0</v>
      </c>
      <c r="E357" s="1">
        <f>SUM(C357:D357)</f>
        <v>0</v>
      </c>
      <c r="F357" s="1">
        <f>IF(C357 + F356 &lt; 0, C357 + F356, 0)</f>
        <v>0</v>
      </c>
      <c r="G357" s="1">
        <f>IF(D357 + G356 &lt; 0, D357 + G356, 0)</f>
        <v>0</v>
      </c>
      <c r="H357" s="1">
        <f>IF(E357 + H356 &lt; 0, E357 + H356, 0)</f>
        <v>0</v>
      </c>
      <c r="I357" s="1">
        <f>IF(H357 &lt; 0, 1 + I356, 0)</f>
        <v>0</v>
      </c>
      <c r="J357" s="1">
        <f>C357-((ABS(SUM(PL!E357:AN357)))*0.125)</f>
        <v>0</v>
      </c>
      <c r="K357" s="1">
        <f>D357-((ABS(SUM(PL!AO357:BX357)))*0.125)</f>
        <v>0</v>
      </c>
      <c r="L357" s="1">
        <f>J357 + K357</f>
        <v>0</v>
      </c>
      <c r="M357" s="1">
        <f>IF(J357 + M356 &lt; 0, J357 + M356, 0)</f>
        <v>0</v>
      </c>
      <c r="N357" s="1">
        <f>IF(K357 + N356 &lt; 0, K357 + N356, 0)</f>
        <v>0</v>
      </c>
      <c r="O357" s="1">
        <f>IF(L357 + O356 &lt; 0, L357 + O356, 0)</f>
        <v>0</v>
      </c>
      <c r="P357" s="1">
        <f>IF(O357 &lt; 0, 1 + P356, 0)</f>
        <v>0</v>
      </c>
      <c r="Q357" s="1">
        <f>IF(E357&lt;0,1,0)</f>
        <v>0</v>
      </c>
      <c r="R357" s="1">
        <f>IF(Q357=1,E357,0)</f>
        <v>0</v>
      </c>
      <c r="S357" s="1">
        <f>IF(E357&gt;0,1,0)</f>
        <v>0</v>
      </c>
      <c r="T357" s="1">
        <f>IF(S357=1,E357,0)</f>
        <v>0</v>
      </c>
      <c r="U357" s="1">
        <f>IF(R357&lt;-100000000.0/100,1,0)</f>
        <v>0</v>
      </c>
      <c r="V357" s="1">
        <f>IF(T357&gt;100000000.0/100,1,0)</f>
        <v>0</v>
      </c>
      <c r="W357" s="1">
        <f>IF(L357&lt;0,1,0)</f>
        <v>0</v>
      </c>
      <c r="X357" s="1">
        <f>IF(W357=1,L357,0)</f>
        <v>0</v>
      </c>
      <c r="Y357" s="1">
        <f>IF(L357&gt;0,1,0)</f>
        <v>0</v>
      </c>
      <c r="Z357" s="1">
        <f>IF(Y357=1,L357,0)</f>
        <v>0</v>
      </c>
      <c r="AA357" s="1">
        <f>IF(X357&lt;-100000000.0/100,1,0)</f>
        <v>0</v>
      </c>
      <c r="AB357" s="1">
        <f>IF(Z357&gt;100000000.0/100,1,0)</f>
        <v>0</v>
      </c>
    </row>
    <row r="358" spans="1:28" s="1" customFormat="1">
      <c r="A358" s="3">
        <v>45820</v>
      </c>
      <c r="B358" s="2" t="s">
        <v>79</v>
      </c>
      <c r="C358" s="1">
        <f>SUM(PL!E358:AN358)</f>
        <v>0</v>
      </c>
      <c r="D358" s="1">
        <f>SUM(PL!AO358:BX358)</f>
        <v>0</v>
      </c>
      <c r="E358" s="1">
        <f>SUM(C358:D358)</f>
        <v>0</v>
      </c>
      <c r="F358" s="1">
        <f>IF(C358 + F357 &lt; 0, C358 + F357, 0)</f>
        <v>0</v>
      </c>
      <c r="G358" s="1">
        <f>IF(D358 + G357 &lt; 0, D358 + G357, 0)</f>
        <v>0</v>
      </c>
      <c r="H358" s="1">
        <f>IF(E358 + H357 &lt; 0, E358 + H357, 0)</f>
        <v>0</v>
      </c>
      <c r="I358" s="1">
        <f>IF(H358 &lt; 0, 1 + I357, 0)</f>
        <v>0</v>
      </c>
      <c r="J358" s="1">
        <f>C358-((ABS(SUM(PL!E358:AN358)))*0.125)</f>
        <v>0</v>
      </c>
      <c r="K358" s="1">
        <f>D358-((ABS(SUM(PL!AO358:BX358)))*0.125)</f>
        <v>0</v>
      </c>
      <c r="L358" s="1">
        <f>J358 + K358</f>
        <v>0</v>
      </c>
      <c r="M358" s="1">
        <f>IF(J358 + M357 &lt; 0, J358 + M357, 0)</f>
        <v>0</v>
      </c>
      <c r="N358" s="1">
        <f>IF(K358 + N357 &lt; 0, K358 + N357, 0)</f>
        <v>0</v>
      </c>
      <c r="O358" s="1">
        <f>IF(L358 + O357 &lt; 0, L358 + O357, 0)</f>
        <v>0</v>
      </c>
      <c r="P358" s="1">
        <f>IF(O358 &lt; 0, 1 + P357, 0)</f>
        <v>0</v>
      </c>
      <c r="Q358" s="1">
        <f>IF(E358&lt;0,1,0)</f>
        <v>0</v>
      </c>
      <c r="R358" s="1">
        <f>IF(Q358=1,E358,0)</f>
        <v>0</v>
      </c>
      <c r="S358" s="1">
        <f>IF(E358&gt;0,1,0)</f>
        <v>0</v>
      </c>
      <c r="T358" s="1">
        <f>IF(S358=1,E358,0)</f>
        <v>0</v>
      </c>
      <c r="U358" s="1">
        <f>IF(R358&lt;-100000000.0/100,1,0)</f>
        <v>0</v>
      </c>
      <c r="V358" s="1">
        <f>IF(T358&gt;100000000.0/100,1,0)</f>
        <v>0</v>
      </c>
      <c r="W358" s="1">
        <f>IF(L358&lt;0,1,0)</f>
        <v>0</v>
      </c>
      <c r="X358" s="1">
        <f>IF(W358=1,L358,0)</f>
        <v>0</v>
      </c>
      <c r="Y358" s="1">
        <f>IF(L358&gt;0,1,0)</f>
        <v>0</v>
      </c>
      <c r="Z358" s="1">
        <f>IF(Y358=1,L358,0)</f>
        <v>0</v>
      </c>
      <c r="AA358" s="1">
        <f>IF(X358&lt;-100000000.0/100,1,0)</f>
        <v>0</v>
      </c>
      <c r="AB358" s="1">
        <f>IF(Z358&gt;100000000.0/100,1,0)</f>
        <v>0</v>
      </c>
    </row>
    <row r="359" spans="1:28" s="1" customFormat="1">
      <c r="A359" s="3">
        <v>45821</v>
      </c>
      <c r="B359" s="2" t="s">
        <v>80</v>
      </c>
      <c r="C359" s="1">
        <f>SUM(PL!E359:AN359)</f>
        <v>0</v>
      </c>
      <c r="D359" s="1">
        <f>SUM(PL!AO359:BX359)</f>
        <v>0</v>
      </c>
      <c r="E359" s="1">
        <f>SUM(C359:D359)</f>
        <v>0</v>
      </c>
      <c r="F359" s="1">
        <f>IF(C359 + F358 &lt; 0, C359 + F358, 0)</f>
        <v>0</v>
      </c>
      <c r="G359" s="1">
        <f>IF(D359 + G358 &lt; 0, D359 + G358, 0)</f>
        <v>0</v>
      </c>
      <c r="H359" s="1">
        <f>IF(E359 + H358 &lt; 0, E359 + H358, 0)</f>
        <v>0</v>
      </c>
      <c r="I359" s="1">
        <f>IF(H359 &lt; 0, 1 + I358, 0)</f>
        <v>0</v>
      </c>
      <c r="J359" s="1">
        <f>C359-((ABS(SUM(PL!E359:AN359)))*0.125)</f>
        <v>0</v>
      </c>
      <c r="K359" s="1">
        <f>D359-((ABS(SUM(PL!AO359:BX359)))*0.125)</f>
        <v>0</v>
      </c>
      <c r="L359" s="1">
        <f>J359 + K359</f>
        <v>0</v>
      </c>
      <c r="M359" s="1">
        <f>IF(J359 + M358 &lt; 0, J359 + M358, 0)</f>
        <v>0</v>
      </c>
      <c r="N359" s="1">
        <f>IF(K359 + N358 &lt; 0, K359 + N358, 0)</f>
        <v>0</v>
      </c>
      <c r="O359" s="1">
        <f>IF(L359 + O358 &lt; 0, L359 + O358, 0)</f>
        <v>0</v>
      </c>
      <c r="P359" s="1">
        <f>IF(O359 &lt; 0, 1 + P358, 0)</f>
        <v>0</v>
      </c>
      <c r="Q359" s="1">
        <f>IF(E359&lt;0,1,0)</f>
        <v>0</v>
      </c>
      <c r="R359" s="1">
        <f>IF(Q359=1,E359,0)</f>
        <v>0</v>
      </c>
      <c r="S359" s="1">
        <f>IF(E359&gt;0,1,0)</f>
        <v>0</v>
      </c>
      <c r="T359" s="1">
        <f>IF(S359=1,E359,0)</f>
        <v>0</v>
      </c>
      <c r="U359" s="1">
        <f>IF(R359&lt;-100000000.0/100,1,0)</f>
        <v>0</v>
      </c>
      <c r="V359" s="1">
        <f>IF(T359&gt;100000000.0/100,1,0)</f>
        <v>0</v>
      </c>
      <c r="W359" s="1">
        <f>IF(L359&lt;0,1,0)</f>
        <v>0</v>
      </c>
      <c r="X359" s="1">
        <f>IF(W359=1,L359,0)</f>
        <v>0</v>
      </c>
      <c r="Y359" s="1">
        <f>IF(L359&gt;0,1,0)</f>
        <v>0</v>
      </c>
      <c r="Z359" s="1">
        <f>IF(Y359=1,L359,0)</f>
        <v>0</v>
      </c>
      <c r="AA359" s="1">
        <f>IF(X359&lt;-100000000.0/100,1,0)</f>
        <v>0</v>
      </c>
      <c r="AB359" s="1">
        <f>IF(Z359&gt;100000000.0/100,1,0)</f>
        <v>0</v>
      </c>
    </row>
    <row r="360" spans="1:28" s="1" customFormat="1">
      <c r="A360" s="3">
        <v>45824</v>
      </c>
      <c r="B360" s="2" t="s">
        <v>76</v>
      </c>
      <c r="C360" s="1">
        <f>SUM(PL!E360:AN360)</f>
        <v>0</v>
      </c>
      <c r="D360" s="1">
        <f>SUM(PL!AO360:BX360)</f>
        <v>0</v>
      </c>
      <c r="E360" s="1">
        <f>SUM(C360:D360)</f>
        <v>0</v>
      </c>
      <c r="F360" s="1">
        <f>IF(C360 + F359 &lt; 0, C360 + F359, 0)</f>
        <v>0</v>
      </c>
      <c r="G360" s="1">
        <f>IF(D360 + G359 &lt; 0, D360 + G359, 0)</f>
        <v>0</v>
      </c>
      <c r="H360" s="1">
        <f>IF(E360 + H359 &lt; 0, E360 + H359, 0)</f>
        <v>0</v>
      </c>
      <c r="I360" s="1">
        <f>IF(H360 &lt; 0, 1 + I359, 0)</f>
        <v>0</v>
      </c>
      <c r="J360" s="1">
        <f>C360-((ABS(SUM(PL!E360:AN360)))*0.125)</f>
        <v>0</v>
      </c>
      <c r="K360" s="1">
        <f>D360-((ABS(SUM(PL!AO360:BX360)))*0.125)</f>
        <v>0</v>
      </c>
      <c r="L360" s="1">
        <f>J360 + K360</f>
        <v>0</v>
      </c>
      <c r="M360" s="1">
        <f>IF(J360 + M359 &lt; 0, J360 + M359, 0)</f>
        <v>0</v>
      </c>
      <c r="N360" s="1">
        <f>IF(K360 + N359 &lt; 0, K360 + N359, 0)</f>
        <v>0</v>
      </c>
      <c r="O360" s="1">
        <f>IF(L360 + O359 &lt; 0, L360 + O359, 0)</f>
        <v>0</v>
      </c>
      <c r="P360" s="1">
        <f>IF(O360 &lt; 0, 1 + P359, 0)</f>
        <v>0</v>
      </c>
      <c r="Q360" s="1">
        <f>IF(E360&lt;0,1,0)</f>
        <v>0</v>
      </c>
      <c r="R360" s="1">
        <f>IF(Q360=1,E360,0)</f>
        <v>0</v>
      </c>
      <c r="S360" s="1">
        <f>IF(E360&gt;0,1,0)</f>
        <v>0</v>
      </c>
      <c r="T360" s="1">
        <f>IF(S360=1,E360,0)</f>
        <v>0</v>
      </c>
      <c r="U360" s="1">
        <f>IF(R360&lt;-100000000.0/100,1,0)</f>
        <v>0</v>
      </c>
      <c r="V360" s="1">
        <f>IF(T360&gt;100000000.0/100,1,0)</f>
        <v>0</v>
      </c>
      <c r="W360" s="1">
        <f>IF(L360&lt;0,1,0)</f>
        <v>0</v>
      </c>
      <c r="X360" s="1">
        <f>IF(W360=1,L360,0)</f>
        <v>0</v>
      </c>
      <c r="Y360" s="1">
        <f>IF(L360&gt;0,1,0)</f>
        <v>0</v>
      </c>
      <c r="Z360" s="1">
        <f>IF(Y360=1,L360,0)</f>
        <v>0</v>
      </c>
      <c r="AA360" s="1">
        <f>IF(X360&lt;-100000000.0/100,1,0)</f>
        <v>0</v>
      </c>
      <c r="AB360" s="1">
        <f>IF(Z360&gt;100000000.0/100,1,0)</f>
        <v>0</v>
      </c>
    </row>
    <row r="361" spans="1:28" s="1" customFormat="1">
      <c r="A361" s="3">
        <v>45825</v>
      </c>
      <c r="B361" s="2" t="s">
        <v>77</v>
      </c>
      <c r="C361" s="1">
        <f>SUM(PL!E361:AN361)</f>
        <v>0</v>
      </c>
      <c r="D361" s="1">
        <f>SUM(PL!AO361:BX361)</f>
        <v>0</v>
      </c>
      <c r="E361" s="1">
        <f>SUM(C361:D361)</f>
        <v>0</v>
      </c>
      <c r="F361" s="1">
        <f>IF(C361 + F360 &lt; 0, C361 + F360, 0)</f>
        <v>0</v>
      </c>
      <c r="G361" s="1">
        <f>IF(D361 + G360 &lt; 0, D361 + G360, 0)</f>
        <v>0</v>
      </c>
      <c r="H361" s="1">
        <f>IF(E361 + H360 &lt; 0, E361 + H360, 0)</f>
        <v>0</v>
      </c>
      <c r="I361" s="1">
        <f>IF(H361 &lt; 0, 1 + I360, 0)</f>
        <v>0</v>
      </c>
      <c r="J361" s="1">
        <f>C361-((ABS(SUM(PL!E361:AN361)))*0.125)</f>
        <v>0</v>
      </c>
      <c r="K361" s="1">
        <f>D361-((ABS(SUM(PL!AO361:BX361)))*0.125)</f>
        <v>0</v>
      </c>
      <c r="L361" s="1">
        <f>J361 + K361</f>
        <v>0</v>
      </c>
      <c r="M361" s="1">
        <f>IF(J361 + M360 &lt; 0, J361 + M360, 0)</f>
        <v>0</v>
      </c>
      <c r="N361" s="1">
        <f>IF(K361 + N360 &lt; 0, K361 + N360, 0)</f>
        <v>0</v>
      </c>
      <c r="O361" s="1">
        <f>IF(L361 + O360 &lt; 0, L361 + O360, 0)</f>
        <v>0</v>
      </c>
      <c r="P361" s="1">
        <f>IF(O361 &lt; 0, 1 + P360, 0)</f>
        <v>0</v>
      </c>
      <c r="Q361" s="1">
        <f>IF(E361&lt;0,1,0)</f>
        <v>0</v>
      </c>
      <c r="R361" s="1">
        <f>IF(Q361=1,E361,0)</f>
        <v>0</v>
      </c>
      <c r="S361" s="1">
        <f>IF(E361&gt;0,1,0)</f>
        <v>0</v>
      </c>
      <c r="T361" s="1">
        <f>IF(S361=1,E361,0)</f>
        <v>0</v>
      </c>
      <c r="U361" s="1">
        <f>IF(R361&lt;-100000000.0/100,1,0)</f>
        <v>0</v>
      </c>
      <c r="V361" s="1">
        <f>IF(T361&gt;100000000.0/100,1,0)</f>
        <v>0</v>
      </c>
      <c r="W361" s="1">
        <f>IF(L361&lt;0,1,0)</f>
        <v>0</v>
      </c>
      <c r="X361" s="1">
        <f>IF(W361=1,L361,0)</f>
        <v>0</v>
      </c>
      <c r="Y361" s="1">
        <f>IF(L361&gt;0,1,0)</f>
        <v>0</v>
      </c>
      <c r="Z361" s="1">
        <f>IF(Y361=1,L361,0)</f>
        <v>0</v>
      </c>
      <c r="AA361" s="1">
        <f>IF(X361&lt;-100000000.0/100,1,0)</f>
        <v>0</v>
      </c>
      <c r="AB361" s="1">
        <f>IF(Z361&gt;100000000.0/100,1,0)</f>
        <v>0</v>
      </c>
    </row>
    <row r="362" spans="1:28" s="1" customFormat="1">
      <c r="A362" s="3">
        <v>45826</v>
      </c>
      <c r="B362" s="2" t="s">
        <v>78</v>
      </c>
      <c r="C362" s="1">
        <f>SUM(PL!E362:AN362)</f>
        <v>0</v>
      </c>
      <c r="D362" s="1">
        <f>SUM(PL!AO362:BX362)</f>
        <v>0</v>
      </c>
      <c r="E362" s="1">
        <f>SUM(C362:D362)</f>
        <v>0</v>
      </c>
      <c r="F362" s="1">
        <f>IF(C362 + F361 &lt; 0, C362 + F361, 0)</f>
        <v>0</v>
      </c>
      <c r="G362" s="1">
        <f>IF(D362 + G361 &lt; 0, D362 + G361, 0)</f>
        <v>0</v>
      </c>
      <c r="H362" s="1">
        <f>IF(E362 + H361 &lt; 0, E362 + H361, 0)</f>
        <v>0</v>
      </c>
      <c r="I362" s="1">
        <f>IF(H362 &lt; 0, 1 + I361, 0)</f>
        <v>0</v>
      </c>
      <c r="J362" s="1">
        <f>C362-((ABS(SUM(PL!E362:AN362)))*0.125)</f>
        <v>0</v>
      </c>
      <c r="K362" s="1">
        <f>D362-((ABS(SUM(PL!AO362:BX362)))*0.125)</f>
        <v>0</v>
      </c>
      <c r="L362" s="1">
        <f>J362 + K362</f>
        <v>0</v>
      </c>
      <c r="M362" s="1">
        <f>IF(J362 + M361 &lt; 0, J362 + M361, 0)</f>
        <v>0</v>
      </c>
      <c r="N362" s="1">
        <f>IF(K362 + N361 &lt; 0, K362 + N361, 0)</f>
        <v>0</v>
      </c>
      <c r="O362" s="1">
        <f>IF(L362 + O361 &lt; 0, L362 + O361, 0)</f>
        <v>0</v>
      </c>
      <c r="P362" s="1">
        <f>IF(O362 &lt; 0, 1 + P361, 0)</f>
        <v>0</v>
      </c>
      <c r="Q362" s="1">
        <f>IF(E362&lt;0,1,0)</f>
        <v>0</v>
      </c>
      <c r="R362" s="1">
        <f>IF(Q362=1,E362,0)</f>
        <v>0</v>
      </c>
      <c r="S362" s="1">
        <f>IF(E362&gt;0,1,0)</f>
        <v>0</v>
      </c>
      <c r="T362" s="1">
        <f>IF(S362=1,E362,0)</f>
        <v>0</v>
      </c>
      <c r="U362" s="1">
        <f>IF(R362&lt;-100000000.0/100,1,0)</f>
        <v>0</v>
      </c>
      <c r="V362" s="1">
        <f>IF(T362&gt;100000000.0/100,1,0)</f>
        <v>0</v>
      </c>
      <c r="W362" s="1">
        <f>IF(L362&lt;0,1,0)</f>
        <v>0</v>
      </c>
      <c r="X362" s="1">
        <f>IF(W362=1,L362,0)</f>
        <v>0</v>
      </c>
      <c r="Y362" s="1">
        <f>IF(L362&gt;0,1,0)</f>
        <v>0</v>
      </c>
      <c r="Z362" s="1">
        <f>IF(Y362=1,L362,0)</f>
        <v>0</v>
      </c>
      <c r="AA362" s="1">
        <f>IF(X362&lt;-100000000.0/100,1,0)</f>
        <v>0</v>
      </c>
      <c r="AB362" s="1">
        <f>IF(Z362&gt;100000000.0/100,1,0)</f>
        <v>0</v>
      </c>
    </row>
    <row r="363" spans="1:28" s="1" customFormat="1">
      <c r="A363" s="3">
        <v>45827</v>
      </c>
      <c r="B363" s="2" t="s">
        <v>79</v>
      </c>
      <c r="C363" s="1">
        <f>SUM(PL!E363:AN363)</f>
        <v>0</v>
      </c>
      <c r="D363" s="1">
        <f>SUM(PL!AO363:BX363)</f>
        <v>0</v>
      </c>
      <c r="E363" s="1">
        <f>SUM(C363:D363)</f>
        <v>0</v>
      </c>
      <c r="F363" s="1">
        <f>IF(C363 + F362 &lt; 0, C363 + F362, 0)</f>
        <v>0</v>
      </c>
      <c r="G363" s="1">
        <f>IF(D363 + G362 &lt; 0, D363 + G362, 0)</f>
        <v>0</v>
      </c>
      <c r="H363" s="1">
        <f>IF(E363 + H362 &lt; 0, E363 + H362, 0)</f>
        <v>0</v>
      </c>
      <c r="I363" s="1">
        <f>IF(H363 &lt; 0, 1 + I362, 0)</f>
        <v>0</v>
      </c>
      <c r="J363" s="1">
        <f>C363-((ABS(SUM(PL!E363:AN363)))*0.125)</f>
        <v>0</v>
      </c>
      <c r="K363" s="1">
        <f>D363-((ABS(SUM(PL!AO363:BX363)))*0.125)</f>
        <v>0</v>
      </c>
      <c r="L363" s="1">
        <f>J363 + K363</f>
        <v>0</v>
      </c>
      <c r="M363" s="1">
        <f>IF(J363 + M362 &lt; 0, J363 + M362, 0)</f>
        <v>0</v>
      </c>
      <c r="N363" s="1">
        <f>IF(K363 + N362 &lt; 0, K363 + N362, 0)</f>
        <v>0</v>
      </c>
      <c r="O363" s="1">
        <f>IF(L363 + O362 &lt; 0, L363 + O362, 0)</f>
        <v>0</v>
      </c>
      <c r="P363" s="1">
        <f>IF(O363 &lt; 0, 1 + P362, 0)</f>
        <v>0</v>
      </c>
      <c r="Q363" s="1">
        <f>IF(E363&lt;0,1,0)</f>
        <v>0</v>
      </c>
      <c r="R363" s="1">
        <f>IF(Q363=1,E363,0)</f>
        <v>0</v>
      </c>
      <c r="S363" s="1">
        <f>IF(E363&gt;0,1,0)</f>
        <v>0</v>
      </c>
      <c r="T363" s="1">
        <f>IF(S363=1,E363,0)</f>
        <v>0</v>
      </c>
      <c r="U363" s="1">
        <f>IF(R363&lt;-100000000.0/100,1,0)</f>
        <v>0</v>
      </c>
      <c r="V363" s="1">
        <f>IF(T363&gt;100000000.0/100,1,0)</f>
        <v>0</v>
      </c>
      <c r="W363" s="1">
        <f>IF(L363&lt;0,1,0)</f>
        <v>0</v>
      </c>
      <c r="X363" s="1">
        <f>IF(W363=1,L363,0)</f>
        <v>0</v>
      </c>
      <c r="Y363" s="1">
        <f>IF(L363&gt;0,1,0)</f>
        <v>0</v>
      </c>
      <c r="Z363" s="1">
        <f>IF(Y363=1,L363,0)</f>
        <v>0</v>
      </c>
      <c r="AA363" s="1">
        <f>IF(X363&lt;-100000000.0/100,1,0)</f>
        <v>0</v>
      </c>
      <c r="AB363" s="1">
        <f>IF(Z363&gt;100000000.0/100,1,0)</f>
        <v>0</v>
      </c>
    </row>
    <row r="364" spans="1:28" s="1" customFormat="1">
      <c r="A364" s="3">
        <v>45828</v>
      </c>
      <c r="B364" s="2" t="s">
        <v>80</v>
      </c>
      <c r="C364" s="1">
        <f>SUM(PL!E364:AN364)</f>
        <v>0</v>
      </c>
      <c r="D364" s="1">
        <f>SUM(PL!AO364:BX364)</f>
        <v>0</v>
      </c>
      <c r="E364" s="1">
        <f>SUM(C364:D364)</f>
        <v>0</v>
      </c>
      <c r="F364" s="1">
        <f>IF(C364 + F363 &lt; 0, C364 + F363, 0)</f>
        <v>0</v>
      </c>
      <c r="G364" s="1">
        <f>IF(D364 + G363 &lt; 0, D364 + G363, 0)</f>
        <v>0</v>
      </c>
      <c r="H364" s="1">
        <f>IF(E364 + H363 &lt; 0, E364 + H363, 0)</f>
        <v>0</v>
      </c>
      <c r="I364" s="1">
        <f>IF(H364 &lt; 0, 1 + I363, 0)</f>
        <v>0</v>
      </c>
      <c r="J364" s="1">
        <f>C364-((ABS(SUM(PL!E364:AN364)))*0.125)</f>
        <v>0</v>
      </c>
      <c r="K364" s="1">
        <f>D364-((ABS(SUM(PL!AO364:BX364)))*0.125)</f>
        <v>0</v>
      </c>
      <c r="L364" s="1">
        <f>J364 + K364</f>
        <v>0</v>
      </c>
      <c r="M364" s="1">
        <f>IF(J364 + M363 &lt; 0, J364 + M363, 0)</f>
        <v>0</v>
      </c>
      <c r="N364" s="1">
        <f>IF(K364 + N363 &lt; 0, K364 + N363, 0)</f>
        <v>0</v>
      </c>
      <c r="O364" s="1">
        <f>IF(L364 + O363 &lt; 0, L364 + O363, 0)</f>
        <v>0</v>
      </c>
      <c r="P364" s="1">
        <f>IF(O364 &lt; 0, 1 + P363, 0)</f>
        <v>0</v>
      </c>
      <c r="Q364" s="1">
        <f>IF(E364&lt;0,1,0)</f>
        <v>0</v>
      </c>
      <c r="R364" s="1">
        <f>IF(Q364=1,E364,0)</f>
        <v>0</v>
      </c>
      <c r="S364" s="1">
        <f>IF(E364&gt;0,1,0)</f>
        <v>0</v>
      </c>
      <c r="T364" s="1">
        <f>IF(S364=1,E364,0)</f>
        <v>0</v>
      </c>
      <c r="U364" s="1">
        <f>IF(R364&lt;-100000000.0/100,1,0)</f>
        <v>0</v>
      </c>
      <c r="V364" s="1">
        <f>IF(T364&gt;100000000.0/100,1,0)</f>
        <v>0</v>
      </c>
      <c r="W364" s="1">
        <f>IF(L364&lt;0,1,0)</f>
        <v>0</v>
      </c>
      <c r="X364" s="1">
        <f>IF(W364=1,L364,0)</f>
        <v>0</v>
      </c>
      <c r="Y364" s="1">
        <f>IF(L364&gt;0,1,0)</f>
        <v>0</v>
      </c>
      <c r="Z364" s="1">
        <f>IF(Y364=1,L364,0)</f>
        <v>0</v>
      </c>
      <c r="AA364" s="1">
        <f>IF(X364&lt;-100000000.0/100,1,0)</f>
        <v>0</v>
      </c>
      <c r="AB364" s="1">
        <f>IF(Z364&gt;100000000.0/100,1,0)</f>
        <v>0</v>
      </c>
    </row>
    <row r="365" spans="1:28" s="1" customFormat="1">
      <c r="A365" s="3">
        <v>45831</v>
      </c>
      <c r="B365" s="2" t="s">
        <v>76</v>
      </c>
      <c r="C365" s="1">
        <f>SUM(PL!E365:AN365)</f>
        <v>0</v>
      </c>
      <c r="D365" s="1">
        <f>SUM(PL!AO365:BX365)</f>
        <v>0</v>
      </c>
      <c r="E365" s="1">
        <f>SUM(C365:D365)</f>
        <v>0</v>
      </c>
      <c r="F365" s="1">
        <f>IF(C365 + F364 &lt; 0, C365 + F364, 0)</f>
        <v>0</v>
      </c>
      <c r="G365" s="1">
        <f>IF(D365 + G364 &lt; 0, D365 + G364, 0)</f>
        <v>0</v>
      </c>
      <c r="H365" s="1">
        <f>IF(E365 + H364 &lt; 0, E365 + H364, 0)</f>
        <v>0</v>
      </c>
      <c r="I365" s="1">
        <f>IF(H365 &lt; 0, 1 + I364, 0)</f>
        <v>0</v>
      </c>
      <c r="J365" s="1">
        <f>C365-((ABS(SUM(PL!E365:AN365)))*0.125)</f>
        <v>0</v>
      </c>
      <c r="K365" s="1">
        <f>D365-((ABS(SUM(PL!AO365:BX365)))*0.125)</f>
        <v>0</v>
      </c>
      <c r="L365" s="1">
        <f>J365 + K365</f>
        <v>0</v>
      </c>
      <c r="M365" s="1">
        <f>IF(J365 + M364 &lt; 0, J365 + M364, 0)</f>
        <v>0</v>
      </c>
      <c r="N365" s="1">
        <f>IF(K365 + N364 &lt; 0, K365 + N364, 0)</f>
        <v>0</v>
      </c>
      <c r="O365" s="1">
        <f>IF(L365 + O364 &lt; 0, L365 + O364, 0)</f>
        <v>0</v>
      </c>
      <c r="P365" s="1">
        <f>IF(O365 &lt; 0, 1 + P364, 0)</f>
        <v>0</v>
      </c>
      <c r="Q365" s="1">
        <f>IF(E365&lt;0,1,0)</f>
        <v>0</v>
      </c>
      <c r="R365" s="1">
        <f>IF(Q365=1,E365,0)</f>
        <v>0</v>
      </c>
      <c r="S365" s="1">
        <f>IF(E365&gt;0,1,0)</f>
        <v>0</v>
      </c>
      <c r="T365" s="1">
        <f>IF(S365=1,E365,0)</f>
        <v>0</v>
      </c>
      <c r="U365" s="1">
        <f>IF(R365&lt;-100000000.0/100,1,0)</f>
        <v>0</v>
      </c>
      <c r="V365" s="1">
        <f>IF(T365&gt;100000000.0/100,1,0)</f>
        <v>0</v>
      </c>
      <c r="W365" s="1">
        <f>IF(L365&lt;0,1,0)</f>
        <v>0</v>
      </c>
      <c r="X365" s="1">
        <f>IF(W365=1,L365,0)</f>
        <v>0</v>
      </c>
      <c r="Y365" s="1">
        <f>IF(L365&gt;0,1,0)</f>
        <v>0</v>
      </c>
      <c r="Z365" s="1">
        <f>IF(Y365=1,L365,0)</f>
        <v>0</v>
      </c>
      <c r="AA365" s="1">
        <f>IF(X365&lt;-100000000.0/100,1,0)</f>
        <v>0</v>
      </c>
      <c r="AB365" s="1">
        <f>IF(Z365&gt;100000000.0/100,1,0)</f>
        <v>0</v>
      </c>
    </row>
    <row r="366" spans="1:28" s="1" customFormat="1">
      <c r="A366" s="3">
        <v>45832</v>
      </c>
      <c r="B366" s="2" t="s">
        <v>77</v>
      </c>
      <c r="C366" s="1">
        <f>SUM(PL!E366:AN366)</f>
        <v>0</v>
      </c>
      <c r="D366" s="1">
        <f>SUM(PL!AO366:BX366)</f>
        <v>0</v>
      </c>
      <c r="E366" s="1">
        <f>SUM(C366:D366)</f>
        <v>0</v>
      </c>
      <c r="F366" s="1">
        <f>IF(C366 + F365 &lt; 0, C366 + F365, 0)</f>
        <v>0</v>
      </c>
      <c r="G366" s="1">
        <f>IF(D366 + G365 &lt; 0, D366 + G365, 0)</f>
        <v>0</v>
      </c>
      <c r="H366" s="1">
        <f>IF(E366 + H365 &lt; 0, E366 + H365, 0)</f>
        <v>0</v>
      </c>
      <c r="I366" s="1">
        <f>IF(H366 &lt; 0, 1 + I365, 0)</f>
        <v>0</v>
      </c>
      <c r="J366" s="1">
        <f>C366-((ABS(SUM(PL!E366:AN366)))*0.125)</f>
        <v>0</v>
      </c>
      <c r="K366" s="1">
        <f>D366-((ABS(SUM(PL!AO366:BX366)))*0.125)</f>
        <v>0</v>
      </c>
      <c r="L366" s="1">
        <f>J366 + K366</f>
        <v>0</v>
      </c>
      <c r="M366" s="1">
        <f>IF(J366 + M365 &lt; 0, J366 + M365, 0)</f>
        <v>0</v>
      </c>
      <c r="N366" s="1">
        <f>IF(K366 + N365 &lt; 0, K366 + N365, 0)</f>
        <v>0</v>
      </c>
      <c r="O366" s="1">
        <f>IF(L366 + O365 &lt; 0, L366 + O365, 0)</f>
        <v>0</v>
      </c>
      <c r="P366" s="1">
        <f>IF(O366 &lt; 0, 1 + P365, 0)</f>
        <v>0</v>
      </c>
      <c r="Q366" s="1">
        <f>IF(E366&lt;0,1,0)</f>
        <v>0</v>
      </c>
      <c r="R366" s="1">
        <f>IF(Q366=1,E366,0)</f>
        <v>0</v>
      </c>
      <c r="S366" s="1">
        <f>IF(E366&gt;0,1,0)</f>
        <v>0</v>
      </c>
      <c r="T366" s="1">
        <f>IF(S366=1,E366,0)</f>
        <v>0</v>
      </c>
      <c r="U366" s="1">
        <f>IF(R366&lt;-100000000.0/100,1,0)</f>
        <v>0</v>
      </c>
      <c r="V366" s="1">
        <f>IF(T366&gt;100000000.0/100,1,0)</f>
        <v>0</v>
      </c>
      <c r="W366" s="1">
        <f>IF(L366&lt;0,1,0)</f>
        <v>0</v>
      </c>
      <c r="X366" s="1">
        <f>IF(W366=1,L366,0)</f>
        <v>0</v>
      </c>
      <c r="Y366" s="1">
        <f>IF(L366&gt;0,1,0)</f>
        <v>0</v>
      </c>
      <c r="Z366" s="1">
        <f>IF(Y366=1,L366,0)</f>
        <v>0</v>
      </c>
      <c r="AA366" s="1">
        <f>IF(X366&lt;-100000000.0/100,1,0)</f>
        <v>0</v>
      </c>
      <c r="AB366" s="1">
        <f>IF(Z366&gt;100000000.0/100,1,0)</f>
        <v>0</v>
      </c>
    </row>
    <row r="367" spans="1:28" s="1" customFormat="1">
      <c r="A367" s="3">
        <v>45833</v>
      </c>
      <c r="B367" s="2" t="s">
        <v>78</v>
      </c>
      <c r="C367" s="1">
        <f>SUM(PL!E367:AN367)</f>
        <v>0</v>
      </c>
      <c r="D367" s="1">
        <f>SUM(PL!AO367:BX367)</f>
        <v>0</v>
      </c>
      <c r="E367" s="1">
        <f>SUM(C367:D367)</f>
        <v>0</v>
      </c>
      <c r="F367" s="1">
        <f>IF(C367 + F366 &lt; 0, C367 + F366, 0)</f>
        <v>0</v>
      </c>
      <c r="G367" s="1">
        <f>IF(D367 + G366 &lt; 0, D367 + G366, 0)</f>
        <v>0</v>
      </c>
      <c r="H367" s="1">
        <f>IF(E367 + H366 &lt; 0, E367 + H366, 0)</f>
        <v>0</v>
      </c>
      <c r="I367" s="1">
        <f>IF(H367 &lt; 0, 1 + I366, 0)</f>
        <v>0</v>
      </c>
      <c r="J367" s="1">
        <f>C367-((ABS(SUM(PL!E367:AN367)))*0.125)</f>
        <v>0</v>
      </c>
      <c r="K367" s="1">
        <f>D367-((ABS(SUM(PL!AO367:BX367)))*0.125)</f>
        <v>0</v>
      </c>
      <c r="L367" s="1">
        <f>J367 + K367</f>
        <v>0</v>
      </c>
      <c r="M367" s="1">
        <f>IF(J367 + M366 &lt; 0, J367 + M366, 0)</f>
        <v>0</v>
      </c>
      <c r="N367" s="1">
        <f>IF(K367 + N366 &lt; 0, K367 + N366, 0)</f>
        <v>0</v>
      </c>
      <c r="O367" s="1">
        <f>IF(L367 + O366 &lt; 0, L367 + O366, 0)</f>
        <v>0</v>
      </c>
      <c r="P367" s="1">
        <f>IF(O367 &lt; 0, 1 + P366, 0)</f>
        <v>0</v>
      </c>
      <c r="Q367" s="1">
        <f>IF(E367&lt;0,1,0)</f>
        <v>0</v>
      </c>
      <c r="R367" s="1">
        <f>IF(Q367=1,E367,0)</f>
        <v>0</v>
      </c>
      <c r="S367" s="1">
        <f>IF(E367&gt;0,1,0)</f>
        <v>0</v>
      </c>
      <c r="T367" s="1">
        <f>IF(S367=1,E367,0)</f>
        <v>0</v>
      </c>
      <c r="U367" s="1">
        <f>IF(R367&lt;-100000000.0/100,1,0)</f>
        <v>0</v>
      </c>
      <c r="V367" s="1">
        <f>IF(T367&gt;100000000.0/100,1,0)</f>
        <v>0</v>
      </c>
      <c r="W367" s="1">
        <f>IF(L367&lt;0,1,0)</f>
        <v>0</v>
      </c>
      <c r="X367" s="1">
        <f>IF(W367=1,L367,0)</f>
        <v>0</v>
      </c>
      <c r="Y367" s="1">
        <f>IF(L367&gt;0,1,0)</f>
        <v>0</v>
      </c>
      <c r="Z367" s="1">
        <f>IF(Y367=1,L367,0)</f>
        <v>0</v>
      </c>
      <c r="AA367" s="1">
        <f>IF(X367&lt;-100000000.0/100,1,0)</f>
        <v>0</v>
      </c>
      <c r="AB367" s="1">
        <f>IF(Z367&gt;100000000.0/100,1,0)</f>
        <v>0</v>
      </c>
    </row>
    <row r="368" spans="1:28" s="1" customFormat="1">
      <c r="A368" s="3">
        <v>45834</v>
      </c>
      <c r="B368" s="2" t="s">
        <v>79</v>
      </c>
      <c r="C368" s="1">
        <f>SUM(PL!E368:AN368)</f>
        <v>0</v>
      </c>
      <c r="D368" s="1">
        <f>SUM(PL!AO368:BX368)</f>
        <v>0</v>
      </c>
      <c r="E368" s="1">
        <f>SUM(C368:D368)</f>
        <v>0</v>
      </c>
      <c r="F368" s="1">
        <f>IF(C368 + F367 &lt; 0, C368 + F367, 0)</f>
        <v>0</v>
      </c>
      <c r="G368" s="1">
        <f>IF(D368 + G367 &lt; 0, D368 + G367, 0)</f>
        <v>0</v>
      </c>
      <c r="H368" s="1">
        <f>IF(E368 + H367 &lt; 0, E368 + H367, 0)</f>
        <v>0</v>
      </c>
      <c r="I368" s="1">
        <f>IF(H368 &lt; 0, 1 + I367, 0)</f>
        <v>0</v>
      </c>
      <c r="J368" s="1">
        <f>C368-((ABS(SUM(PL!E368:AN368)))*0.125)</f>
        <v>0</v>
      </c>
      <c r="K368" s="1">
        <f>D368-((ABS(SUM(PL!AO368:BX368)))*0.125)</f>
        <v>0</v>
      </c>
      <c r="L368" s="1">
        <f>J368 + K368</f>
        <v>0</v>
      </c>
      <c r="M368" s="1">
        <f>IF(J368 + M367 &lt; 0, J368 + M367, 0)</f>
        <v>0</v>
      </c>
      <c r="N368" s="1">
        <f>IF(K368 + N367 &lt; 0, K368 + N367, 0)</f>
        <v>0</v>
      </c>
      <c r="O368" s="1">
        <f>IF(L368 + O367 &lt; 0, L368 + O367, 0)</f>
        <v>0</v>
      </c>
      <c r="P368" s="1">
        <f>IF(O368 &lt; 0, 1 + P367, 0)</f>
        <v>0</v>
      </c>
      <c r="Q368" s="1">
        <f>IF(E368&lt;0,1,0)</f>
        <v>0</v>
      </c>
      <c r="R368" s="1">
        <f>IF(Q368=1,E368,0)</f>
        <v>0</v>
      </c>
      <c r="S368" s="1">
        <f>IF(E368&gt;0,1,0)</f>
        <v>0</v>
      </c>
      <c r="T368" s="1">
        <f>IF(S368=1,E368,0)</f>
        <v>0</v>
      </c>
      <c r="U368" s="1">
        <f>IF(R368&lt;-100000000.0/100,1,0)</f>
        <v>0</v>
      </c>
      <c r="V368" s="1">
        <f>IF(T368&gt;100000000.0/100,1,0)</f>
        <v>0</v>
      </c>
      <c r="W368" s="1">
        <f>IF(L368&lt;0,1,0)</f>
        <v>0</v>
      </c>
      <c r="X368" s="1">
        <f>IF(W368=1,L368,0)</f>
        <v>0</v>
      </c>
      <c r="Y368" s="1">
        <f>IF(L368&gt;0,1,0)</f>
        <v>0</v>
      </c>
      <c r="Z368" s="1">
        <f>IF(Y368=1,L368,0)</f>
        <v>0</v>
      </c>
      <c r="AA368" s="1">
        <f>IF(X368&lt;-100000000.0/100,1,0)</f>
        <v>0</v>
      </c>
      <c r="AB368" s="1">
        <f>IF(Z368&gt;100000000.0/100,1,0)</f>
        <v>0</v>
      </c>
    </row>
    <row r="369" spans="1:28" s="1" customFormat="1">
      <c r="A369" s="3">
        <v>45835</v>
      </c>
      <c r="B369" s="2" t="s">
        <v>80</v>
      </c>
      <c r="C369" s="1">
        <f>SUM(PL!E369:AN369)</f>
        <v>0</v>
      </c>
      <c r="D369" s="1">
        <f>SUM(PL!AO369:BX369)</f>
        <v>0</v>
      </c>
      <c r="E369" s="1">
        <f>SUM(C369:D369)</f>
        <v>0</v>
      </c>
      <c r="F369" s="1">
        <f>IF(C369 + F368 &lt; 0, C369 + F368, 0)</f>
        <v>0</v>
      </c>
      <c r="G369" s="1">
        <f>IF(D369 + G368 &lt; 0, D369 + G368, 0)</f>
        <v>0</v>
      </c>
      <c r="H369" s="1">
        <f>IF(E369 + H368 &lt; 0, E369 + H368, 0)</f>
        <v>0</v>
      </c>
      <c r="I369" s="1">
        <f>IF(H369 &lt; 0, 1 + I368, 0)</f>
        <v>0</v>
      </c>
      <c r="J369" s="1">
        <f>C369-((ABS(SUM(PL!E369:AN369)))*0.125)</f>
        <v>0</v>
      </c>
      <c r="K369" s="1">
        <f>D369-((ABS(SUM(PL!AO369:BX369)))*0.125)</f>
        <v>0</v>
      </c>
      <c r="L369" s="1">
        <f>J369 + K369</f>
        <v>0</v>
      </c>
      <c r="M369" s="1">
        <f>IF(J369 + M368 &lt; 0, J369 + M368, 0)</f>
        <v>0</v>
      </c>
      <c r="N369" s="1">
        <f>IF(K369 + N368 &lt; 0, K369 + N368, 0)</f>
        <v>0</v>
      </c>
      <c r="O369" s="1">
        <f>IF(L369 + O368 &lt; 0, L369 + O368, 0)</f>
        <v>0</v>
      </c>
      <c r="P369" s="1">
        <f>IF(O369 &lt; 0, 1 + P368, 0)</f>
        <v>0</v>
      </c>
      <c r="Q369" s="1">
        <f>IF(E369&lt;0,1,0)</f>
        <v>0</v>
      </c>
      <c r="R369" s="1">
        <f>IF(Q369=1,E369,0)</f>
        <v>0</v>
      </c>
      <c r="S369" s="1">
        <f>IF(E369&gt;0,1,0)</f>
        <v>0</v>
      </c>
      <c r="T369" s="1">
        <f>IF(S369=1,E369,0)</f>
        <v>0</v>
      </c>
      <c r="U369" s="1">
        <f>IF(R369&lt;-100000000.0/100,1,0)</f>
        <v>0</v>
      </c>
      <c r="V369" s="1">
        <f>IF(T369&gt;100000000.0/100,1,0)</f>
        <v>0</v>
      </c>
      <c r="W369" s="1">
        <f>IF(L369&lt;0,1,0)</f>
        <v>0</v>
      </c>
      <c r="X369" s="1">
        <f>IF(W369=1,L369,0)</f>
        <v>0</v>
      </c>
      <c r="Y369" s="1">
        <f>IF(L369&gt;0,1,0)</f>
        <v>0</v>
      </c>
      <c r="Z369" s="1">
        <f>IF(Y369=1,L369,0)</f>
        <v>0</v>
      </c>
      <c r="AA369" s="1">
        <f>IF(X369&lt;-100000000.0/100,1,0)</f>
        <v>0</v>
      </c>
      <c r="AB369" s="1">
        <f>IF(Z369&gt;100000000.0/100,1,0)</f>
        <v>0</v>
      </c>
    </row>
    <row r="370" spans="1:28" s="1" customFormat="1">
      <c r="A370" s="3">
        <v>45838</v>
      </c>
      <c r="B370" s="2" t="s">
        <v>76</v>
      </c>
      <c r="C370" s="1">
        <f>SUM(PL!E370:AN370)</f>
        <v>0</v>
      </c>
      <c r="D370" s="1">
        <f>SUM(PL!AO370:BX370)</f>
        <v>0</v>
      </c>
      <c r="E370" s="1">
        <f>SUM(C370:D370)</f>
        <v>0</v>
      </c>
      <c r="F370" s="1">
        <f>IF(C370 + F369 &lt; 0, C370 + F369, 0)</f>
        <v>0</v>
      </c>
      <c r="G370" s="1">
        <f>IF(D370 + G369 &lt; 0, D370 + G369, 0)</f>
        <v>0</v>
      </c>
      <c r="H370" s="1">
        <f>IF(E370 + H369 &lt; 0, E370 + H369, 0)</f>
        <v>0</v>
      </c>
      <c r="I370" s="1">
        <f>IF(H370 &lt; 0, 1 + I369, 0)</f>
        <v>0</v>
      </c>
      <c r="J370" s="1">
        <f>C370-((ABS(SUM(PL!E370:AN370)))*0.125)</f>
        <v>0</v>
      </c>
      <c r="K370" s="1">
        <f>D370-((ABS(SUM(PL!AO370:BX370)))*0.125)</f>
        <v>0</v>
      </c>
      <c r="L370" s="1">
        <f>J370 + K370</f>
        <v>0</v>
      </c>
      <c r="M370" s="1">
        <f>IF(J370 + M369 &lt; 0, J370 + M369, 0)</f>
        <v>0</v>
      </c>
      <c r="N370" s="1">
        <f>IF(K370 + N369 &lt; 0, K370 + N369, 0)</f>
        <v>0</v>
      </c>
      <c r="O370" s="1">
        <f>IF(L370 + O369 &lt; 0, L370 + O369, 0)</f>
        <v>0</v>
      </c>
      <c r="P370" s="1">
        <f>IF(O370 &lt; 0, 1 + P369, 0)</f>
        <v>0</v>
      </c>
      <c r="Q370" s="1">
        <f>IF(E370&lt;0,1,0)</f>
        <v>0</v>
      </c>
      <c r="R370" s="1">
        <f>IF(Q370=1,E370,0)</f>
        <v>0</v>
      </c>
      <c r="S370" s="1">
        <f>IF(E370&gt;0,1,0)</f>
        <v>0</v>
      </c>
      <c r="T370" s="1">
        <f>IF(S370=1,E370,0)</f>
        <v>0</v>
      </c>
      <c r="U370" s="1">
        <f>IF(R370&lt;-100000000.0/100,1,0)</f>
        <v>0</v>
      </c>
      <c r="V370" s="1">
        <f>IF(T370&gt;100000000.0/100,1,0)</f>
        <v>0</v>
      </c>
      <c r="W370" s="1">
        <f>IF(L370&lt;0,1,0)</f>
        <v>0</v>
      </c>
      <c r="X370" s="1">
        <f>IF(W370=1,L370,0)</f>
        <v>0</v>
      </c>
      <c r="Y370" s="1">
        <f>IF(L370&gt;0,1,0)</f>
        <v>0</v>
      </c>
      <c r="Z370" s="1">
        <f>IF(Y370=1,L370,0)</f>
        <v>0</v>
      </c>
      <c r="AA370" s="1">
        <f>IF(X370&lt;-100000000.0/100,1,0)</f>
        <v>0</v>
      </c>
      <c r="AB370" s="1">
        <f>IF(Z370&gt;100000000.0/100,1,0)</f>
        <v>0</v>
      </c>
    </row>
    <row r="371" spans="1:28" s="1" customFormat="1">
      <c r="A371" s="3">
        <v>45839</v>
      </c>
      <c r="B371" s="2" t="s">
        <v>77</v>
      </c>
      <c r="C371" s="1">
        <f>SUM(PL!E371:AN371)</f>
        <v>0</v>
      </c>
      <c r="D371" s="1">
        <f>SUM(PL!AO371:BX371)</f>
        <v>0</v>
      </c>
      <c r="E371" s="1">
        <f>SUM(C371:D371)</f>
        <v>0</v>
      </c>
      <c r="F371" s="1">
        <f>IF(C371 + F370 &lt; 0, C371 + F370, 0)</f>
        <v>0</v>
      </c>
      <c r="G371" s="1">
        <f>IF(D371 + G370 &lt; 0, D371 + G370, 0)</f>
        <v>0</v>
      </c>
      <c r="H371" s="1">
        <f>IF(E371 + H370 &lt; 0, E371 + H370, 0)</f>
        <v>0</v>
      </c>
      <c r="I371" s="1">
        <f>IF(H371 &lt; 0, 1 + I370, 0)</f>
        <v>0</v>
      </c>
      <c r="J371" s="1">
        <f>C371-((ABS(SUM(PL!E371:AN371)))*0.125)</f>
        <v>0</v>
      </c>
      <c r="K371" s="1">
        <f>D371-((ABS(SUM(PL!AO371:BX371)))*0.125)</f>
        <v>0</v>
      </c>
      <c r="L371" s="1">
        <f>J371 + K371</f>
        <v>0</v>
      </c>
      <c r="M371" s="1">
        <f>IF(J371 + M370 &lt; 0, J371 + M370, 0)</f>
        <v>0</v>
      </c>
      <c r="N371" s="1">
        <f>IF(K371 + N370 &lt; 0, K371 + N370, 0)</f>
        <v>0</v>
      </c>
      <c r="O371" s="1">
        <f>IF(L371 + O370 &lt; 0, L371 + O370, 0)</f>
        <v>0</v>
      </c>
      <c r="P371" s="1">
        <f>IF(O371 &lt; 0, 1 + P370, 0)</f>
        <v>0</v>
      </c>
      <c r="Q371" s="1">
        <f>IF(E371&lt;0,1,0)</f>
        <v>0</v>
      </c>
      <c r="R371" s="1">
        <f>IF(Q371=1,E371,0)</f>
        <v>0</v>
      </c>
      <c r="S371" s="1">
        <f>IF(E371&gt;0,1,0)</f>
        <v>0</v>
      </c>
      <c r="T371" s="1">
        <f>IF(S371=1,E371,0)</f>
        <v>0</v>
      </c>
      <c r="U371" s="1">
        <f>IF(R371&lt;-100000000.0/100,1,0)</f>
        <v>0</v>
      </c>
      <c r="V371" s="1">
        <f>IF(T371&gt;100000000.0/100,1,0)</f>
        <v>0</v>
      </c>
      <c r="W371" s="1">
        <f>IF(L371&lt;0,1,0)</f>
        <v>0</v>
      </c>
      <c r="X371" s="1">
        <f>IF(W371=1,L371,0)</f>
        <v>0</v>
      </c>
      <c r="Y371" s="1">
        <f>IF(L371&gt;0,1,0)</f>
        <v>0</v>
      </c>
      <c r="Z371" s="1">
        <f>IF(Y371=1,L371,0)</f>
        <v>0</v>
      </c>
      <c r="AA371" s="1">
        <f>IF(X371&lt;-100000000.0/100,1,0)</f>
        <v>0</v>
      </c>
      <c r="AB371" s="1">
        <f>IF(Z371&gt;100000000.0/100,1,0)</f>
        <v>0</v>
      </c>
    </row>
    <row r="372" spans="1:28" s="1" customFormat="1">
      <c r="A372" s="3">
        <v>45840</v>
      </c>
      <c r="B372" s="2" t="s">
        <v>78</v>
      </c>
      <c r="C372" s="1">
        <f>SUM(PL!E372:AN372)</f>
        <v>0</v>
      </c>
      <c r="D372" s="1">
        <f>SUM(PL!AO372:BX372)</f>
        <v>0</v>
      </c>
      <c r="E372" s="1">
        <f>SUM(C372:D372)</f>
        <v>0</v>
      </c>
      <c r="F372" s="1">
        <f>IF(C372 + F371 &lt; 0, C372 + F371, 0)</f>
        <v>0</v>
      </c>
      <c r="G372" s="1">
        <f>IF(D372 + G371 &lt; 0, D372 + G371, 0)</f>
        <v>0</v>
      </c>
      <c r="H372" s="1">
        <f>IF(E372 + H371 &lt; 0, E372 + H371, 0)</f>
        <v>0</v>
      </c>
      <c r="I372" s="1">
        <f>IF(H372 &lt; 0, 1 + I371, 0)</f>
        <v>0</v>
      </c>
      <c r="J372" s="1">
        <f>C372-((ABS(SUM(PL!E372:AN372)))*0.125)</f>
        <v>0</v>
      </c>
      <c r="K372" s="1">
        <f>D372-((ABS(SUM(PL!AO372:BX372)))*0.125)</f>
        <v>0</v>
      </c>
      <c r="L372" s="1">
        <f>J372 + K372</f>
        <v>0</v>
      </c>
      <c r="M372" s="1">
        <f>IF(J372 + M371 &lt; 0, J372 + M371, 0)</f>
        <v>0</v>
      </c>
      <c r="N372" s="1">
        <f>IF(K372 + N371 &lt; 0, K372 + N371, 0)</f>
        <v>0</v>
      </c>
      <c r="O372" s="1">
        <f>IF(L372 + O371 &lt; 0, L372 + O371, 0)</f>
        <v>0</v>
      </c>
      <c r="P372" s="1">
        <f>IF(O372 &lt; 0, 1 + P371, 0)</f>
        <v>0</v>
      </c>
      <c r="Q372" s="1">
        <f>IF(E372&lt;0,1,0)</f>
        <v>0</v>
      </c>
      <c r="R372" s="1">
        <f>IF(Q372=1,E372,0)</f>
        <v>0</v>
      </c>
      <c r="S372" s="1">
        <f>IF(E372&gt;0,1,0)</f>
        <v>0</v>
      </c>
      <c r="T372" s="1">
        <f>IF(S372=1,E372,0)</f>
        <v>0</v>
      </c>
      <c r="U372" s="1">
        <f>IF(R372&lt;-100000000.0/100,1,0)</f>
        <v>0</v>
      </c>
      <c r="V372" s="1">
        <f>IF(T372&gt;100000000.0/100,1,0)</f>
        <v>0</v>
      </c>
      <c r="W372" s="1">
        <f>IF(L372&lt;0,1,0)</f>
        <v>0</v>
      </c>
      <c r="X372" s="1">
        <f>IF(W372=1,L372,0)</f>
        <v>0</v>
      </c>
      <c r="Y372" s="1">
        <f>IF(L372&gt;0,1,0)</f>
        <v>0</v>
      </c>
      <c r="Z372" s="1">
        <f>IF(Y372=1,L372,0)</f>
        <v>0</v>
      </c>
      <c r="AA372" s="1">
        <f>IF(X372&lt;-100000000.0/100,1,0)</f>
        <v>0</v>
      </c>
      <c r="AB372" s="1">
        <f>IF(Z372&gt;100000000.0/100,1,0)</f>
        <v>0</v>
      </c>
    </row>
    <row r="373" spans="1:28" s="1" customFormat="1">
      <c r="A373" s="3">
        <v>45841</v>
      </c>
      <c r="B373" s="2" t="s">
        <v>79</v>
      </c>
      <c r="C373" s="1">
        <f>SUM(PL!E373:AN373)</f>
        <v>0</v>
      </c>
      <c r="D373" s="1">
        <f>SUM(PL!AO373:BX373)</f>
        <v>0</v>
      </c>
      <c r="E373" s="1">
        <f>SUM(C373:D373)</f>
        <v>0</v>
      </c>
      <c r="F373" s="1">
        <f>IF(C373 + F372 &lt; 0, C373 + F372, 0)</f>
        <v>0</v>
      </c>
      <c r="G373" s="1">
        <f>IF(D373 + G372 &lt; 0, D373 + G372, 0)</f>
        <v>0</v>
      </c>
      <c r="H373" s="1">
        <f>IF(E373 + H372 &lt; 0, E373 + H372, 0)</f>
        <v>0</v>
      </c>
      <c r="I373" s="1">
        <f>IF(H373 &lt; 0, 1 + I372, 0)</f>
        <v>0</v>
      </c>
      <c r="J373" s="1">
        <f>C373-((ABS(SUM(PL!E373:AN373)))*0.125)</f>
        <v>0</v>
      </c>
      <c r="K373" s="1">
        <f>D373-((ABS(SUM(PL!AO373:BX373)))*0.125)</f>
        <v>0</v>
      </c>
      <c r="L373" s="1">
        <f>J373 + K373</f>
        <v>0</v>
      </c>
      <c r="M373" s="1">
        <f>IF(J373 + M372 &lt; 0, J373 + M372, 0)</f>
        <v>0</v>
      </c>
      <c r="N373" s="1">
        <f>IF(K373 + N372 &lt; 0, K373 + N372, 0)</f>
        <v>0</v>
      </c>
      <c r="O373" s="1">
        <f>IF(L373 + O372 &lt; 0, L373 + O372, 0)</f>
        <v>0</v>
      </c>
      <c r="P373" s="1">
        <f>IF(O373 &lt; 0, 1 + P372, 0)</f>
        <v>0</v>
      </c>
      <c r="Q373" s="1">
        <f>IF(E373&lt;0,1,0)</f>
        <v>0</v>
      </c>
      <c r="R373" s="1">
        <f>IF(Q373=1,E373,0)</f>
        <v>0</v>
      </c>
      <c r="S373" s="1">
        <f>IF(E373&gt;0,1,0)</f>
        <v>0</v>
      </c>
      <c r="T373" s="1">
        <f>IF(S373=1,E373,0)</f>
        <v>0</v>
      </c>
      <c r="U373" s="1">
        <f>IF(R373&lt;-100000000.0/100,1,0)</f>
        <v>0</v>
      </c>
      <c r="V373" s="1">
        <f>IF(T373&gt;100000000.0/100,1,0)</f>
        <v>0</v>
      </c>
      <c r="W373" s="1">
        <f>IF(L373&lt;0,1,0)</f>
        <v>0</v>
      </c>
      <c r="X373" s="1">
        <f>IF(W373=1,L373,0)</f>
        <v>0</v>
      </c>
      <c r="Y373" s="1">
        <f>IF(L373&gt;0,1,0)</f>
        <v>0</v>
      </c>
      <c r="Z373" s="1">
        <f>IF(Y373=1,L373,0)</f>
        <v>0</v>
      </c>
      <c r="AA373" s="1">
        <f>IF(X373&lt;-100000000.0/100,1,0)</f>
        <v>0</v>
      </c>
      <c r="AB373" s="1">
        <f>IF(Z373&gt;100000000.0/100,1,0)</f>
        <v>0</v>
      </c>
    </row>
    <row r="374" spans="1:28" s="1" customFormat="1">
      <c r="A374" s="3">
        <v>45842</v>
      </c>
      <c r="B374" s="2" t="s">
        <v>80</v>
      </c>
      <c r="C374" s="1">
        <f>SUM(PL!E374:AN374)</f>
        <v>0</v>
      </c>
      <c r="D374" s="1">
        <f>SUM(PL!AO374:BX374)</f>
        <v>0</v>
      </c>
      <c r="E374" s="1">
        <f>SUM(C374:D374)</f>
        <v>0</v>
      </c>
      <c r="F374" s="1">
        <f>IF(C374 + F373 &lt; 0, C374 + F373, 0)</f>
        <v>0</v>
      </c>
      <c r="G374" s="1">
        <f>IF(D374 + G373 &lt; 0, D374 + G373, 0)</f>
        <v>0</v>
      </c>
      <c r="H374" s="1">
        <f>IF(E374 + H373 &lt; 0, E374 + H373, 0)</f>
        <v>0</v>
      </c>
      <c r="I374" s="1">
        <f>IF(H374 &lt; 0, 1 + I373, 0)</f>
        <v>0</v>
      </c>
      <c r="J374" s="1">
        <f>C374-((ABS(SUM(PL!E374:AN374)))*0.125)</f>
        <v>0</v>
      </c>
      <c r="K374" s="1">
        <f>D374-((ABS(SUM(PL!AO374:BX374)))*0.125)</f>
        <v>0</v>
      </c>
      <c r="L374" s="1">
        <f>J374 + K374</f>
        <v>0</v>
      </c>
      <c r="M374" s="1">
        <f>IF(J374 + M373 &lt; 0, J374 + M373, 0)</f>
        <v>0</v>
      </c>
      <c r="N374" s="1">
        <f>IF(K374 + N373 &lt; 0, K374 + N373, 0)</f>
        <v>0</v>
      </c>
      <c r="O374" s="1">
        <f>IF(L374 + O373 &lt; 0, L374 + O373, 0)</f>
        <v>0</v>
      </c>
      <c r="P374" s="1">
        <f>IF(O374 &lt; 0, 1 + P373, 0)</f>
        <v>0</v>
      </c>
      <c r="Q374" s="1">
        <f>IF(E374&lt;0,1,0)</f>
        <v>0</v>
      </c>
      <c r="R374" s="1">
        <f>IF(Q374=1,E374,0)</f>
        <v>0</v>
      </c>
      <c r="S374" s="1">
        <f>IF(E374&gt;0,1,0)</f>
        <v>0</v>
      </c>
      <c r="T374" s="1">
        <f>IF(S374=1,E374,0)</f>
        <v>0</v>
      </c>
      <c r="U374" s="1">
        <f>IF(R374&lt;-100000000.0/100,1,0)</f>
        <v>0</v>
      </c>
      <c r="V374" s="1">
        <f>IF(T374&gt;100000000.0/100,1,0)</f>
        <v>0</v>
      </c>
      <c r="W374" s="1">
        <f>IF(L374&lt;0,1,0)</f>
        <v>0</v>
      </c>
      <c r="X374" s="1">
        <f>IF(W374=1,L374,0)</f>
        <v>0</v>
      </c>
      <c r="Y374" s="1">
        <f>IF(L374&gt;0,1,0)</f>
        <v>0</v>
      </c>
      <c r="Z374" s="1">
        <f>IF(Y374=1,L374,0)</f>
        <v>0</v>
      </c>
      <c r="AA374" s="1">
        <f>IF(X374&lt;-100000000.0/100,1,0)</f>
        <v>0</v>
      </c>
      <c r="AB374" s="1">
        <f>IF(Z374&gt;100000000.0/100,1,0)</f>
        <v>0</v>
      </c>
    </row>
    <row r="375" spans="1:28" s="1" customFormat="1">
      <c r="A375" s="3">
        <v>45845</v>
      </c>
      <c r="B375" s="2" t="s">
        <v>76</v>
      </c>
      <c r="C375" s="1">
        <f>SUM(PL!E375:AN375)</f>
        <v>0</v>
      </c>
      <c r="D375" s="1">
        <f>SUM(PL!AO375:BX375)</f>
        <v>0</v>
      </c>
      <c r="E375" s="1">
        <f>SUM(C375:D375)</f>
        <v>0</v>
      </c>
      <c r="F375" s="1">
        <f>IF(C375 + F374 &lt; 0, C375 + F374, 0)</f>
        <v>0</v>
      </c>
      <c r="G375" s="1">
        <f>IF(D375 + G374 &lt; 0, D375 + G374, 0)</f>
        <v>0</v>
      </c>
      <c r="H375" s="1">
        <f>IF(E375 + H374 &lt; 0, E375 + H374, 0)</f>
        <v>0</v>
      </c>
      <c r="I375" s="1">
        <f>IF(H375 &lt; 0, 1 + I374, 0)</f>
        <v>0</v>
      </c>
      <c r="J375" s="1">
        <f>C375-((ABS(SUM(PL!E375:AN375)))*0.125)</f>
        <v>0</v>
      </c>
      <c r="K375" s="1">
        <f>D375-((ABS(SUM(PL!AO375:BX375)))*0.125)</f>
        <v>0</v>
      </c>
      <c r="L375" s="1">
        <f>J375 + K375</f>
        <v>0</v>
      </c>
      <c r="M375" s="1">
        <f>IF(J375 + M374 &lt; 0, J375 + M374, 0)</f>
        <v>0</v>
      </c>
      <c r="N375" s="1">
        <f>IF(K375 + N374 &lt; 0, K375 + N374, 0)</f>
        <v>0</v>
      </c>
      <c r="O375" s="1">
        <f>IF(L375 + O374 &lt; 0, L375 + O374, 0)</f>
        <v>0</v>
      </c>
      <c r="P375" s="1">
        <f>IF(O375 &lt; 0, 1 + P374, 0)</f>
        <v>0</v>
      </c>
      <c r="Q375" s="1">
        <f>IF(E375&lt;0,1,0)</f>
        <v>0</v>
      </c>
      <c r="R375" s="1">
        <f>IF(Q375=1,E375,0)</f>
        <v>0</v>
      </c>
      <c r="S375" s="1">
        <f>IF(E375&gt;0,1,0)</f>
        <v>0</v>
      </c>
      <c r="T375" s="1">
        <f>IF(S375=1,E375,0)</f>
        <v>0</v>
      </c>
      <c r="U375" s="1">
        <f>IF(R375&lt;-100000000.0/100,1,0)</f>
        <v>0</v>
      </c>
      <c r="V375" s="1">
        <f>IF(T375&gt;100000000.0/100,1,0)</f>
        <v>0</v>
      </c>
      <c r="W375" s="1">
        <f>IF(L375&lt;0,1,0)</f>
        <v>0</v>
      </c>
      <c r="X375" s="1">
        <f>IF(W375=1,L375,0)</f>
        <v>0</v>
      </c>
      <c r="Y375" s="1">
        <f>IF(L375&gt;0,1,0)</f>
        <v>0</v>
      </c>
      <c r="Z375" s="1">
        <f>IF(Y375=1,L375,0)</f>
        <v>0</v>
      </c>
      <c r="AA375" s="1">
        <f>IF(X375&lt;-100000000.0/100,1,0)</f>
        <v>0</v>
      </c>
      <c r="AB375" s="1">
        <f>IF(Z375&gt;100000000.0/100,1,0)</f>
        <v>0</v>
      </c>
    </row>
    <row r="376" spans="1:28" s="1" customFormat="1">
      <c r="A376" s="3">
        <v>45846</v>
      </c>
      <c r="B376" s="2" t="s">
        <v>77</v>
      </c>
      <c r="C376" s="1">
        <f>SUM(PL!E376:AN376)</f>
        <v>0</v>
      </c>
      <c r="D376" s="1">
        <f>SUM(PL!AO376:BX376)</f>
        <v>0</v>
      </c>
      <c r="E376" s="1">
        <f>SUM(C376:D376)</f>
        <v>0</v>
      </c>
      <c r="F376" s="1">
        <f>IF(C376 + F375 &lt; 0, C376 + F375, 0)</f>
        <v>0</v>
      </c>
      <c r="G376" s="1">
        <f>IF(D376 + G375 &lt; 0, D376 + G375, 0)</f>
        <v>0</v>
      </c>
      <c r="H376" s="1">
        <f>IF(E376 + H375 &lt; 0, E376 + H375, 0)</f>
        <v>0</v>
      </c>
      <c r="I376" s="1">
        <f>IF(H376 &lt; 0, 1 + I375, 0)</f>
        <v>0</v>
      </c>
      <c r="J376" s="1">
        <f>C376-((ABS(SUM(PL!E376:AN376)))*0.125)</f>
        <v>0</v>
      </c>
      <c r="K376" s="1">
        <f>D376-((ABS(SUM(PL!AO376:BX376)))*0.125)</f>
        <v>0</v>
      </c>
      <c r="L376" s="1">
        <f>J376 + K376</f>
        <v>0</v>
      </c>
      <c r="M376" s="1">
        <f>IF(J376 + M375 &lt; 0, J376 + M375, 0)</f>
        <v>0</v>
      </c>
      <c r="N376" s="1">
        <f>IF(K376 + N375 &lt; 0, K376 + N375, 0)</f>
        <v>0</v>
      </c>
      <c r="O376" s="1">
        <f>IF(L376 + O375 &lt; 0, L376 + O375, 0)</f>
        <v>0</v>
      </c>
      <c r="P376" s="1">
        <f>IF(O376 &lt; 0, 1 + P375, 0)</f>
        <v>0</v>
      </c>
      <c r="Q376" s="1">
        <f>IF(E376&lt;0,1,0)</f>
        <v>0</v>
      </c>
      <c r="R376" s="1">
        <f>IF(Q376=1,E376,0)</f>
        <v>0</v>
      </c>
      <c r="S376" s="1">
        <f>IF(E376&gt;0,1,0)</f>
        <v>0</v>
      </c>
      <c r="T376" s="1">
        <f>IF(S376=1,E376,0)</f>
        <v>0</v>
      </c>
      <c r="U376" s="1">
        <f>IF(R376&lt;-100000000.0/100,1,0)</f>
        <v>0</v>
      </c>
      <c r="V376" s="1">
        <f>IF(T376&gt;100000000.0/100,1,0)</f>
        <v>0</v>
      </c>
      <c r="W376" s="1">
        <f>IF(L376&lt;0,1,0)</f>
        <v>0</v>
      </c>
      <c r="X376" s="1">
        <f>IF(W376=1,L376,0)</f>
        <v>0</v>
      </c>
      <c r="Y376" s="1">
        <f>IF(L376&gt;0,1,0)</f>
        <v>0</v>
      </c>
      <c r="Z376" s="1">
        <f>IF(Y376=1,L376,0)</f>
        <v>0</v>
      </c>
      <c r="AA376" s="1">
        <f>IF(X376&lt;-100000000.0/100,1,0)</f>
        <v>0</v>
      </c>
      <c r="AB376" s="1">
        <f>IF(Z376&gt;100000000.0/100,1,0)</f>
        <v>0</v>
      </c>
    </row>
    <row r="377" spans="1:28" s="1" customFormat="1">
      <c r="A377" s="3">
        <v>45847</v>
      </c>
      <c r="B377" s="2" t="s">
        <v>78</v>
      </c>
      <c r="C377" s="1">
        <f>SUM(PL!E377:AN377)</f>
        <v>0</v>
      </c>
      <c r="D377" s="1">
        <f>SUM(PL!AO377:BX377)</f>
        <v>0</v>
      </c>
      <c r="E377" s="1">
        <f>SUM(C377:D377)</f>
        <v>0</v>
      </c>
      <c r="F377" s="1">
        <f>IF(C377 + F376 &lt; 0, C377 + F376, 0)</f>
        <v>0</v>
      </c>
      <c r="G377" s="1">
        <f>IF(D377 + G376 &lt; 0, D377 + G376, 0)</f>
        <v>0</v>
      </c>
      <c r="H377" s="1">
        <f>IF(E377 + H376 &lt; 0, E377 + H376, 0)</f>
        <v>0</v>
      </c>
      <c r="I377" s="1">
        <f>IF(H377 &lt; 0, 1 + I376, 0)</f>
        <v>0</v>
      </c>
      <c r="J377" s="1">
        <f>C377-((ABS(SUM(PL!E377:AN377)))*0.125)</f>
        <v>0</v>
      </c>
      <c r="K377" s="1">
        <f>D377-((ABS(SUM(PL!AO377:BX377)))*0.125)</f>
        <v>0</v>
      </c>
      <c r="L377" s="1">
        <f>J377 + K377</f>
        <v>0</v>
      </c>
      <c r="M377" s="1">
        <f>IF(J377 + M376 &lt; 0, J377 + M376, 0)</f>
        <v>0</v>
      </c>
      <c r="N377" s="1">
        <f>IF(K377 + N376 &lt; 0, K377 + N376, 0)</f>
        <v>0</v>
      </c>
      <c r="O377" s="1">
        <f>IF(L377 + O376 &lt; 0, L377 + O376, 0)</f>
        <v>0</v>
      </c>
      <c r="P377" s="1">
        <f>IF(O377 &lt; 0, 1 + P376, 0)</f>
        <v>0</v>
      </c>
      <c r="Q377" s="1">
        <f>IF(E377&lt;0,1,0)</f>
        <v>0</v>
      </c>
      <c r="R377" s="1">
        <f>IF(Q377=1,E377,0)</f>
        <v>0</v>
      </c>
      <c r="S377" s="1">
        <f>IF(E377&gt;0,1,0)</f>
        <v>0</v>
      </c>
      <c r="T377" s="1">
        <f>IF(S377=1,E377,0)</f>
        <v>0</v>
      </c>
      <c r="U377" s="1">
        <f>IF(R377&lt;-100000000.0/100,1,0)</f>
        <v>0</v>
      </c>
      <c r="V377" s="1">
        <f>IF(T377&gt;100000000.0/100,1,0)</f>
        <v>0</v>
      </c>
      <c r="W377" s="1">
        <f>IF(L377&lt;0,1,0)</f>
        <v>0</v>
      </c>
      <c r="X377" s="1">
        <f>IF(W377=1,L377,0)</f>
        <v>0</v>
      </c>
      <c r="Y377" s="1">
        <f>IF(L377&gt;0,1,0)</f>
        <v>0</v>
      </c>
      <c r="Z377" s="1">
        <f>IF(Y377=1,L377,0)</f>
        <v>0</v>
      </c>
      <c r="AA377" s="1">
        <f>IF(X377&lt;-100000000.0/100,1,0)</f>
        <v>0</v>
      </c>
      <c r="AB377" s="1">
        <f>IF(Z377&gt;100000000.0/100,1,0)</f>
        <v>0</v>
      </c>
    </row>
    <row r="378" spans="1:28" s="1" customFormat="1">
      <c r="A378" s="3">
        <v>45848</v>
      </c>
      <c r="B378" s="2" t="s">
        <v>79</v>
      </c>
      <c r="C378" s="1">
        <f>SUM(PL!E378:AN378)</f>
        <v>0</v>
      </c>
      <c r="D378" s="1">
        <f>SUM(PL!AO378:BX378)</f>
        <v>0</v>
      </c>
      <c r="E378" s="1">
        <f>SUM(C378:D378)</f>
        <v>0</v>
      </c>
      <c r="F378" s="1">
        <f>IF(C378 + F377 &lt; 0, C378 + F377, 0)</f>
        <v>0</v>
      </c>
      <c r="G378" s="1">
        <f>IF(D378 + G377 &lt; 0, D378 + G377, 0)</f>
        <v>0</v>
      </c>
      <c r="H378" s="1">
        <f>IF(E378 + H377 &lt; 0, E378 + H377, 0)</f>
        <v>0</v>
      </c>
      <c r="I378" s="1">
        <f>IF(H378 &lt; 0, 1 + I377, 0)</f>
        <v>0</v>
      </c>
      <c r="J378" s="1">
        <f>C378-((ABS(SUM(PL!E378:AN378)))*0.125)</f>
        <v>0</v>
      </c>
      <c r="K378" s="1">
        <f>D378-((ABS(SUM(PL!AO378:BX378)))*0.125)</f>
        <v>0</v>
      </c>
      <c r="L378" s="1">
        <f>J378 + K378</f>
        <v>0</v>
      </c>
      <c r="M378" s="1">
        <f>IF(J378 + M377 &lt; 0, J378 + M377, 0)</f>
        <v>0</v>
      </c>
      <c r="N378" s="1">
        <f>IF(K378 + N377 &lt; 0, K378 + N377, 0)</f>
        <v>0</v>
      </c>
      <c r="O378" s="1">
        <f>IF(L378 + O377 &lt; 0, L378 + O377, 0)</f>
        <v>0</v>
      </c>
      <c r="P378" s="1">
        <f>IF(O378 &lt; 0, 1 + P377, 0)</f>
        <v>0</v>
      </c>
      <c r="Q378" s="1">
        <f>IF(E378&lt;0,1,0)</f>
        <v>0</v>
      </c>
      <c r="R378" s="1">
        <f>IF(Q378=1,E378,0)</f>
        <v>0</v>
      </c>
      <c r="S378" s="1">
        <f>IF(E378&gt;0,1,0)</f>
        <v>0</v>
      </c>
      <c r="T378" s="1">
        <f>IF(S378=1,E378,0)</f>
        <v>0</v>
      </c>
      <c r="U378" s="1">
        <f>IF(R378&lt;-100000000.0/100,1,0)</f>
        <v>0</v>
      </c>
      <c r="V378" s="1">
        <f>IF(T378&gt;100000000.0/100,1,0)</f>
        <v>0</v>
      </c>
      <c r="W378" s="1">
        <f>IF(L378&lt;0,1,0)</f>
        <v>0</v>
      </c>
      <c r="X378" s="1">
        <f>IF(W378=1,L378,0)</f>
        <v>0</v>
      </c>
      <c r="Y378" s="1">
        <f>IF(L378&gt;0,1,0)</f>
        <v>0</v>
      </c>
      <c r="Z378" s="1">
        <f>IF(Y378=1,L378,0)</f>
        <v>0</v>
      </c>
      <c r="AA378" s="1">
        <f>IF(X378&lt;-100000000.0/100,1,0)</f>
        <v>0</v>
      </c>
      <c r="AB378" s="1">
        <f>IF(Z378&gt;100000000.0/100,1,0)</f>
        <v>0</v>
      </c>
    </row>
    <row r="379" spans="1:28" s="1" customFormat="1">
      <c r="A379" s="3">
        <v>45849</v>
      </c>
      <c r="B379" s="2" t="s">
        <v>80</v>
      </c>
      <c r="C379" s="1">
        <f>SUM(PL!E379:AN379)</f>
        <v>0</v>
      </c>
      <c r="D379" s="1">
        <f>SUM(PL!AO379:BX379)</f>
        <v>0</v>
      </c>
      <c r="E379" s="1">
        <f>SUM(C379:D379)</f>
        <v>0</v>
      </c>
      <c r="F379" s="1">
        <f>IF(C379 + F378 &lt; 0, C379 + F378, 0)</f>
        <v>0</v>
      </c>
      <c r="G379" s="1">
        <f>IF(D379 + G378 &lt; 0, D379 + G378, 0)</f>
        <v>0</v>
      </c>
      <c r="H379" s="1">
        <f>IF(E379 + H378 &lt; 0, E379 + H378, 0)</f>
        <v>0</v>
      </c>
      <c r="I379" s="1">
        <f>IF(H379 &lt; 0, 1 + I378, 0)</f>
        <v>0</v>
      </c>
      <c r="J379" s="1">
        <f>C379-((ABS(SUM(PL!E379:AN379)))*0.125)</f>
        <v>0</v>
      </c>
      <c r="K379" s="1">
        <f>D379-((ABS(SUM(PL!AO379:BX379)))*0.125)</f>
        <v>0</v>
      </c>
      <c r="L379" s="1">
        <f>J379 + K379</f>
        <v>0</v>
      </c>
      <c r="M379" s="1">
        <f>IF(J379 + M378 &lt; 0, J379 + M378, 0)</f>
        <v>0</v>
      </c>
      <c r="N379" s="1">
        <f>IF(K379 + N378 &lt; 0, K379 + N378, 0)</f>
        <v>0</v>
      </c>
      <c r="O379" s="1">
        <f>IF(L379 + O378 &lt; 0, L379 + O378, 0)</f>
        <v>0</v>
      </c>
      <c r="P379" s="1">
        <f>IF(O379 &lt; 0, 1 + P378, 0)</f>
        <v>0</v>
      </c>
      <c r="Q379" s="1">
        <f>IF(E379&lt;0,1,0)</f>
        <v>0</v>
      </c>
      <c r="R379" s="1">
        <f>IF(Q379=1,E379,0)</f>
        <v>0</v>
      </c>
      <c r="S379" s="1">
        <f>IF(E379&gt;0,1,0)</f>
        <v>0</v>
      </c>
      <c r="T379" s="1">
        <f>IF(S379=1,E379,0)</f>
        <v>0</v>
      </c>
      <c r="U379" s="1">
        <f>IF(R379&lt;-100000000.0/100,1,0)</f>
        <v>0</v>
      </c>
      <c r="V379" s="1">
        <f>IF(T379&gt;100000000.0/100,1,0)</f>
        <v>0</v>
      </c>
      <c r="W379" s="1">
        <f>IF(L379&lt;0,1,0)</f>
        <v>0</v>
      </c>
      <c r="X379" s="1">
        <f>IF(W379=1,L379,0)</f>
        <v>0</v>
      </c>
      <c r="Y379" s="1">
        <f>IF(L379&gt;0,1,0)</f>
        <v>0</v>
      </c>
      <c r="Z379" s="1">
        <f>IF(Y379=1,L379,0)</f>
        <v>0</v>
      </c>
      <c r="AA379" s="1">
        <f>IF(X379&lt;-100000000.0/100,1,0)</f>
        <v>0</v>
      </c>
      <c r="AB379" s="1">
        <f>IF(Z379&gt;100000000.0/100,1,0)</f>
        <v>0</v>
      </c>
    </row>
    <row r="380" spans="1:28" s="1" customFormat="1">
      <c r="A380" s="3">
        <v>45852</v>
      </c>
      <c r="B380" s="2" t="s">
        <v>76</v>
      </c>
      <c r="C380" s="1">
        <f>SUM(PL!E380:AN380)</f>
        <v>0</v>
      </c>
      <c r="D380" s="1">
        <f>SUM(PL!AO380:BX380)</f>
        <v>0</v>
      </c>
      <c r="E380" s="1">
        <f>SUM(C380:D380)</f>
        <v>0</v>
      </c>
      <c r="F380" s="1">
        <f>IF(C380 + F379 &lt; 0, C380 + F379, 0)</f>
        <v>0</v>
      </c>
      <c r="G380" s="1">
        <f>IF(D380 + G379 &lt; 0, D380 + G379, 0)</f>
        <v>0</v>
      </c>
      <c r="H380" s="1">
        <f>IF(E380 + H379 &lt; 0, E380 + H379, 0)</f>
        <v>0</v>
      </c>
      <c r="I380" s="1">
        <f>IF(H380 &lt; 0, 1 + I379, 0)</f>
        <v>0</v>
      </c>
      <c r="J380" s="1">
        <f>C380-((ABS(SUM(PL!E380:AN380)))*0.125)</f>
        <v>0</v>
      </c>
      <c r="K380" s="1">
        <f>D380-((ABS(SUM(PL!AO380:BX380)))*0.125)</f>
        <v>0</v>
      </c>
      <c r="L380" s="1">
        <f>J380 + K380</f>
        <v>0</v>
      </c>
      <c r="M380" s="1">
        <f>IF(J380 + M379 &lt; 0, J380 + M379, 0)</f>
        <v>0</v>
      </c>
      <c r="N380" s="1">
        <f>IF(K380 + N379 &lt; 0, K380 + N379, 0)</f>
        <v>0</v>
      </c>
      <c r="O380" s="1">
        <f>IF(L380 + O379 &lt; 0, L380 + O379, 0)</f>
        <v>0</v>
      </c>
      <c r="P380" s="1">
        <f>IF(O380 &lt; 0, 1 + P379, 0)</f>
        <v>0</v>
      </c>
      <c r="Q380" s="1">
        <f>IF(E380&lt;0,1,0)</f>
        <v>0</v>
      </c>
      <c r="R380" s="1">
        <f>IF(Q380=1,E380,0)</f>
        <v>0</v>
      </c>
      <c r="S380" s="1">
        <f>IF(E380&gt;0,1,0)</f>
        <v>0</v>
      </c>
      <c r="T380" s="1">
        <f>IF(S380=1,E380,0)</f>
        <v>0</v>
      </c>
      <c r="U380" s="1">
        <f>IF(R380&lt;-100000000.0/100,1,0)</f>
        <v>0</v>
      </c>
      <c r="V380" s="1">
        <f>IF(T380&gt;100000000.0/100,1,0)</f>
        <v>0</v>
      </c>
      <c r="W380" s="1">
        <f>IF(L380&lt;0,1,0)</f>
        <v>0</v>
      </c>
      <c r="X380" s="1">
        <f>IF(W380=1,L380,0)</f>
        <v>0</v>
      </c>
      <c r="Y380" s="1">
        <f>IF(L380&gt;0,1,0)</f>
        <v>0</v>
      </c>
      <c r="Z380" s="1">
        <f>IF(Y380=1,L380,0)</f>
        <v>0</v>
      </c>
      <c r="AA380" s="1">
        <f>IF(X380&lt;-100000000.0/100,1,0)</f>
        <v>0</v>
      </c>
      <c r="AB380" s="1">
        <f>IF(Z380&gt;100000000.0/100,1,0)</f>
        <v>0</v>
      </c>
    </row>
    <row r="381" spans="1:28" s="1" customFormat="1">
      <c r="A381" s="3">
        <v>45853</v>
      </c>
      <c r="B381" s="2" t="s">
        <v>77</v>
      </c>
      <c r="C381" s="1">
        <f>SUM(PL!E381:AN381)</f>
        <v>0</v>
      </c>
      <c r="D381" s="1">
        <f>SUM(PL!AO381:BX381)</f>
        <v>0</v>
      </c>
      <c r="E381" s="1">
        <f>SUM(C381:D381)</f>
        <v>0</v>
      </c>
      <c r="F381" s="1">
        <f>IF(C381 + F380 &lt; 0, C381 + F380, 0)</f>
        <v>0</v>
      </c>
      <c r="G381" s="1">
        <f>IF(D381 + G380 &lt; 0, D381 + G380, 0)</f>
        <v>0</v>
      </c>
      <c r="H381" s="1">
        <f>IF(E381 + H380 &lt; 0, E381 + H380, 0)</f>
        <v>0</v>
      </c>
      <c r="I381" s="1">
        <f>IF(H381 &lt; 0, 1 + I380, 0)</f>
        <v>0</v>
      </c>
      <c r="J381" s="1">
        <f>C381-((ABS(SUM(PL!E381:AN381)))*0.125)</f>
        <v>0</v>
      </c>
      <c r="K381" s="1">
        <f>D381-((ABS(SUM(PL!AO381:BX381)))*0.125)</f>
        <v>0</v>
      </c>
      <c r="L381" s="1">
        <f>J381 + K381</f>
        <v>0</v>
      </c>
      <c r="M381" s="1">
        <f>IF(J381 + M380 &lt; 0, J381 + M380, 0)</f>
        <v>0</v>
      </c>
      <c r="N381" s="1">
        <f>IF(K381 + N380 &lt; 0, K381 + N380, 0)</f>
        <v>0</v>
      </c>
      <c r="O381" s="1">
        <f>IF(L381 + O380 &lt; 0, L381 + O380, 0)</f>
        <v>0</v>
      </c>
      <c r="P381" s="1">
        <f>IF(O381 &lt; 0, 1 + P380, 0)</f>
        <v>0</v>
      </c>
      <c r="Q381" s="1">
        <f>IF(E381&lt;0,1,0)</f>
        <v>0</v>
      </c>
      <c r="R381" s="1">
        <f>IF(Q381=1,E381,0)</f>
        <v>0</v>
      </c>
      <c r="S381" s="1">
        <f>IF(E381&gt;0,1,0)</f>
        <v>0</v>
      </c>
      <c r="T381" s="1">
        <f>IF(S381=1,E381,0)</f>
        <v>0</v>
      </c>
      <c r="U381" s="1">
        <f>IF(R381&lt;-100000000.0/100,1,0)</f>
        <v>0</v>
      </c>
      <c r="V381" s="1">
        <f>IF(T381&gt;100000000.0/100,1,0)</f>
        <v>0</v>
      </c>
      <c r="W381" s="1">
        <f>IF(L381&lt;0,1,0)</f>
        <v>0</v>
      </c>
      <c r="X381" s="1">
        <f>IF(W381=1,L381,0)</f>
        <v>0</v>
      </c>
      <c r="Y381" s="1">
        <f>IF(L381&gt;0,1,0)</f>
        <v>0</v>
      </c>
      <c r="Z381" s="1">
        <f>IF(Y381=1,L381,0)</f>
        <v>0</v>
      </c>
      <c r="AA381" s="1">
        <f>IF(X381&lt;-100000000.0/100,1,0)</f>
        <v>0</v>
      </c>
      <c r="AB381" s="1">
        <f>IF(Z381&gt;100000000.0/100,1,0)</f>
        <v>0</v>
      </c>
    </row>
    <row r="382" spans="1:28" s="1" customFormat="1">
      <c r="A382" s="3">
        <v>45854</v>
      </c>
      <c r="B382" s="2" t="s">
        <v>78</v>
      </c>
      <c r="C382" s="1">
        <f>SUM(PL!E382:AN382)</f>
        <v>0</v>
      </c>
      <c r="D382" s="1">
        <f>SUM(PL!AO382:BX382)</f>
        <v>0</v>
      </c>
      <c r="E382" s="1">
        <f>SUM(C382:D382)</f>
        <v>0</v>
      </c>
      <c r="F382" s="1">
        <f>IF(C382 + F381 &lt; 0, C382 + F381, 0)</f>
        <v>0</v>
      </c>
      <c r="G382" s="1">
        <f>IF(D382 + G381 &lt; 0, D382 + G381, 0)</f>
        <v>0</v>
      </c>
      <c r="H382" s="1">
        <f>IF(E382 + H381 &lt; 0, E382 + H381, 0)</f>
        <v>0</v>
      </c>
      <c r="I382" s="1">
        <f>IF(H382 &lt; 0, 1 + I381, 0)</f>
        <v>0</v>
      </c>
      <c r="J382" s="1">
        <f>C382-((ABS(SUM(PL!E382:AN382)))*0.125)</f>
        <v>0</v>
      </c>
      <c r="K382" s="1">
        <f>D382-((ABS(SUM(PL!AO382:BX382)))*0.125)</f>
        <v>0</v>
      </c>
      <c r="L382" s="1">
        <f>J382 + K382</f>
        <v>0</v>
      </c>
      <c r="M382" s="1">
        <f>IF(J382 + M381 &lt; 0, J382 + M381, 0)</f>
        <v>0</v>
      </c>
      <c r="N382" s="1">
        <f>IF(K382 + N381 &lt; 0, K382 + N381, 0)</f>
        <v>0</v>
      </c>
      <c r="O382" s="1">
        <f>IF(L382 + O381 &lt; 0, L382 + O381, 0)</f>
        <v>0</v>
      </c>
      <c r="P382" s="1">
        <f>IF(O382 &lt; 0, 1 + P381, 0)</f>
        <v>0</v>
      </c>
      <c r="Q382" s="1">
        <f>IF(E382&lt;0,1,0)</f>
        <v>0</v>
      </c>
      <c r="R382" s="1">
        <f>IF(Q382=1,E382,0)</f>
        <v>0</v>
      </c>
      <c r="S382" s="1">
        <f>IF(E382&gt;0,1,0)</f>
        <v>0</v>
      </c>
      <c r="T382" s="1">
        <f>IF(S382=1,E382,0)</f>
        <v>0</v>
      </c>
      <c r="U382" s="1">
        <f>IF(R382&lt;-100000000.0/100,1,0)</f>
        <v>0</v>
      </c>
      <c r="V382" s="1">
        <f>IF(T382&gt;100000000.0/100,1,0)</f>
        <v>0</v>
      </c>
      <c r="W382" s="1">
        <f>IF(L382&lt;0,1,0)</f>
        <v>0</v>
      </c>
      <c r="X382" s="1">
        <f>IF(W382=1,L382,0)</f>
        <v>0</v>
      </c>
      <c r="Y382" s="1">
        <f>IF(L382&gt;0,1,0)</f>
        <v>0</v>
      </c>
      <c r="Z382" s="1">
        <f>IF(Y382=1,L382,0)</f>
        <v>0</v>
      </c>
      <c r="AA382" s="1">
        <f>IF(X382&lt;-100000000.0/100,1,0)</f>
        <v>0</v>
      </c>
      <c r="AB382" s="1">
        <f>IF(Z382&gt;100000000.0/100,1,0)</f>
        <v>0</v>
      </c>
    </row>
    <row r="383" spans="1:28" s="1" customFormat="1">
      <c r="A383" s="3">
        <v>45855</v>
      </c>
      <c r="B383" s="2" t="s">
        <v>79</v>
      </c>
      <c r="C383" s="1">
        <f>SUM(PL!E383:AN383)</f>
        <v>0</v>
      </c>
      <c r="D383" s="1">
        <f>SUM(PL!AO383:BX383)</f>
        <v>0</v>
      </c>
      <c r="E383" s="1">
        <f>SUM(C383:D383)</f>
        <v>0</v>
      </c>
      <c r="F383" s="1">
        <f>IF(C383 + F382 &lt; 0, C383 + F382, 0)</f>
        <v>0</v>
      </c>
      <c r="G383" s="1">
        <f>IF(D383 + G382 &lt; 0, D383 + G382, 0)</f>
        <v>0</v>
      </c>
      <c r="H383" s="1">
        <f>IF(E383 + H382 &lt; 0, E383 + H382, 0)</f>
        <v>0</v>
      </c>
      <c r="I383" s="1">
        <f>IF(H383 &lt; 0, 1 + I382, 0)</f>
        <v>0</v>
      </c>
      <c r="J383" s="1">
        <f>C383-((ABS(SUM(PL!E383:AN383)))*0.125)</f>
        <v>0</v>
      </c>
      <c r="K383" s="1">
        <f>D383-((ABS(SUM(PL!AO383:BX383)))*0.125)</f>
        <v>0</v>
      </c>
      <c r="L383" s="1">
        <f>J383 + K383</f>
        <v>0</v>
      </c>
      <c r="M383" s="1">
        <f>IF(J383 + M382 &lt; 0, J383 + M382, 0)</f>
        <v>0</v>
      </c>
      <c r="N383" s="1">
        <f>IF(K383 + N382 &lt; 0, K383 + N382, 0)</f>
        <v>0</v>
      </c>
      <c r="O383" s="1">
        <f>IF(L383 + O382 &lt; 0, L383 + O382, 0)</f>
        <v>0</v>
      </c>
      <c r="P383" s="1">
        <f>IF(O383 &lt; 0, 1 + P382, 0)</f>
        <v>0</v>
      </c>
      <c r="Q383" s="1">
        <f>IF(E383&lt;0,1,0)</f>
        <v>0</v>
      </c>
      <c r="R383" s="1">
        <f>IF(Q383=1,E383,0)</f>
        <v>0</v>
      </c>
      <c r="S383" s="1">
        <f>IF(E383&gt;0,1,0)</f>
        <v>0</v>
      </c>
      <c r="T383" s="1">
        <f>IF(S383=1,E383,0)</f>
        <v>0</v>
      </c>
      <c r="U383" s="1">
        <f>IF(R383&lt;-100000000.0/100,1,0)</f>
        <v>0</v>
      </c>
      <c r="V383" s="1">
        <f>IF(T383&gt;100000000.0/100,1,0)</f>
        <v>0</v>
      </c>
      <c r="W383" s="1">
        <f>IF(L383&lt;0,1,0)</f>
        <v>0</v>
      </c>
      <c r="X383" s="1">
        <f>IF(W383=1,L383,0)</f>
        <v>0</v>
      </c>
      <c r="Y383" s="1">
        <f>IF(L383&gt;0,1,0)</f>
        <v>0</v>
      </c>
      <c r="Z383" s="1">
        <f>IF(Y383=1,L383,0)</f>
        <v>0</v>
      </c>
      <c r="AA383" s="1">
        <f>IF(X383&lt;-100000000.0/100,1,0)</f>
        <v>0</v>
      </c>
      <c r="AB383" s="1">
        <f>IF(Z383&gt;100000000.0/100,1,0)</f>
        <v>0</v>
      </c>
    </row>
    <row r="384" spans="1:28" s="1" customFormat="1">
      <c r="A384" s="3">
        <v>45856</v>
      </c>
      <c r="B384" s="2" t="s">
        <v>80</v>
      </c>
      <c r="C384" s="1">
        <f>SUM(PL!E384:AN384)</f>
        <v>0</v>
      </c>
      <c r="D384" s="1">
        <f>SUM(PL!AO384:BX384)</f>
        <v>0</v>
      </c>
      <c r="E384" s="1">
        <f>SUM(C384:D384)</f>
        <v>0</v>
      </c>
      <c r="F384" s="1">
        <f>IF(C384 + F383 &lt; 0, C384 + F383, 0)</f>
        <v>0</v>
      </c>
      <c r="G384" s="1">
        <f>IF(D384 + G383 &lt; 0, D384 + G383, 0)</f>
        <v>0</v>
      </c>
      <c r="H384" s="1">
        <f>IF(E384 + H383 &lt; 0, E384 + H383, 0)</f>
        <v>0</v>
      </c>
      <c r="I384" s="1">
        <f>IF(H384 &lt; 0, 1 + I383, 0)</f>
        <v>0</v>
      </c>
      <c r="J384" s="1">
        <f>C384-((ABS(SUM(PL!E384:AN384)))*0.125)</f>
        <v>0</v>
      </c>
      <c r="K384" s="1">
        <f>D384-((ABS(SUM(PL!AO384:BX384)))*0.125)</f>
        <v>0</v>
      </c>
      <c r="L384" s="1">
        <f>J384 + K384</f>
        <v>0</v>
      </c>
      <c r="M384" s="1">
        <f>IF(J384 + M383 &lt; 0, J384 + M383, 0)</f>
        <v>0</v>
      </c>
      <c r="N384" s="1">
        <f>IF(K384 + N383 &lt; 0, K384 + N383, 0)</f>
        <v>0</v>
      </c>
      <c r="O384" s="1">
        <f>IF(L384 + O383 &lt; 0, L384 + O383, 0)</f>
        <v>0</v>
      </c>
      <c r="P384" s="1">
        <f>IF(O384 &lt; 0, 1 + P383, 0)</f>
        <v>0</v>
      </c>
      <c r="Q384" s="1">
        <f>IF(E384&lt;0,1,0)</f>
        <v>0</v>
      </c>
      <c r="R384" s="1">
        <f>IF(Q384=1,E384,0)</f>
        <v>0</v>
      </c>
      <c r="S384" s="1">
        <f>IF(E384&gt;0,1,0)</f>
        <v>0</v>
      </c>
      <c r="T384" s="1">
        <f>IF(S384=1,E384,0)</f>
        <v>0</v>
      </c>
      <c r="U384" s="1">
        <f>IF(R384&lt;-100000000.0/100,1,0)</f>
        <v>0</v>
      </c>
      <c r="V384" s="1">
        <f>IF(T384&gt;100000000.0/100,1,0)</f>
        <v>0</v>
      </c>
      <c r="W384" s="1">
        <f>IF(L384&lt;0,1,0)</f>
        <v>0</v>
      </c>
      <c r="X384" s="1">
        <f>IF(W384=1,L384,0)</f>
        <v>0</v>
      </c>
      <c r="Y384" s="1">
        <f>IF(L384&gt;0,1,0)</f>
        <v>0</v>
      </c>
      <c r="Z384" s="1">
        <f>IF(Y384=1,L384,0)</f>
        <v>0</v>
      </c>
      <c r="AA384" s="1">
        <f>IF(X384&lt;-100000000.0/100,1,0)</f>
        <v>0</v>
      </c>
      <c r="AB384" s="1">
        <f>IF(Z384&gt;100000000.0/100,1,0)</f>
        <v>0</v>
      </c>
    </row>
    <row r="385" spans="1:28" s="1" customFormat="1">
      <c r="A385" s="3">
        <v>45859</v>
      </c>
      <c r="B385" s="2" t="s">
        <v>76</v>
      </c>
      <c r="C385" s="1">
        <f>SUM(PL!E385:AN385)</f>
        <v>0</v>
      </c>
      <c r="D385" s="1">
        <f>SUM(PL!AO385:BX385)</f>
        <v>0</v>
      </c>
      <c r="E385" s="1">
        <f>SUM(C385:D385)</f>
        <v>0</v>
      </c>
      <c r="F385" s="1">
        <f>IF(C385 + F384 &lt; 0, C385 + F384, 0)</f>
        <v>0</v>
      </c>
      <c r="G385" s="1">
        <f>IF(D385 + G384 &lt; 0, D385 + G384, 0)</f>
        <v>0</v>
      </c>
      <c r="H385" s="1">
        <f>IF(E385 + H384 &lt; 0, E385 + H384, 0)</f>
        <v>0</v>
      </c>
      <c r="I385" s="1">
        <f>IF(H385 &lt; 0, 1 + I384, 0)</f>
        <v>0</v>
      </c>
      <c r="J385" s="1">
        <f>C385-((ABS(SUM(PL!E385:AN385)))*0.125)</f>
        <v>0</v>
      </c>
      <c r="K385" s="1">
        <f>D385-((ABS(SUM(PL!AO385:BX385)))*0.125)</f>
        <v>0</v>
      </c>
      <c r="L385" s="1">
        <f>J385 + K385</f>
        <v>0</v>
      </c>
      <c r="M385" s="1">
        <f>IF(J385 + M384 &lt; 0, J385 + M384, 0)</f>
        <v>0</v>
      </c>
      <c r="N385" s="1">
        <f>IF(K385 + N384 &lt; 0, K385 + N384, 0)</f>
        <v>0</v>
      </c>
      <c r="O385" s="1">
        <f>IF(L385 + O384 &lt; 0, L385 + O384, 0)</f>
        <v>0</v>
      </c>
      <c r="P385" s="1">
        <f>IF(O385 &lt; 0, 1 + P384, 0)</f>
        <v>0</v>
      </c>
      <c r="Q385" s="1">
        <f>IF(E385&lt;0,1,0)</f>
        <v>0</v>
      </c>
      <c r="R385" s="1">
        <f>IF(Q385=1,E385,0)</f>
        <v>0</v>
      </c>
      <c r="S385" s="1">
        <f>IF(E385&gt;0,1,0)</f>
        <v>0</v>
      </c>
      <c r="T385" s="1">
        <f>IF(S385=1,E385,0)</f>
        <v>0</v>
      </c>
      <c r="U385" s="1">
        <f>IF(R385&lt;-100000000.0/100,1,0)</f>
        <v>0</v>
      </c>
      <c r="V385" s="1">
        <f>IF(T385&gt;100000000.0/100,1,0)</f>
        <v>0</v>
      </c>
      <c r="W385" s="1">
        <f>IF(L385&lt;0,1,0)</f>
        <v>0</v>
      </c>
      <c r="X385" s="1">
        <f>IF(W385=1,L385,0)</f>
        <v>0</v>
      </c>
      <c r="Y385" s="1">
        <f>IF(L385&gt;0,1,0)</f>
        <v>0</v>
      </c>
      <c r="Z385" s="1">
        <f>IF(Y385=1,L385,0)</f>
        <v>0</v>
      </c>
      <c r="AA385" s="1">
        <f>IF(X385&lt;-100000000.0/100,1,0)</f>
        <v>0</v>
      </c>
      <c r="AB385" s="1">
        <f>IF(Z385&gt;100000000.0/100,1,0)</f>
        <v>0</v>
      </c>
    </row>
    <row r="386" spans="1:28" s="1" customFormat="1">
      <c r="A386" s="3">
        <v>45860</v>
      </c>
      <c r="B386" s="2" t="s">
        <v>77</v>
      </c>
      <c r="C386" s="1">
        <f>SUM(PL!E386:AN386)</f>
        <v>0</v>
      </c>
      <c r="D386" s="1">
        <f>SUM(PL!AO386:BX386)</f>
        <v>0</v>
      </c>
      <c r="E386" s="1">
        <f>SUM(C386:D386)</f>
        <v>0</v>
      </c>
      <c r="F386" s="1">
        <f>IF(C386 + F385 &lt; 0, C386 + F385, 0)</f>
        <v>0</v>
      </c>
      <c r="G386" s="1">
        <f>IF(D386 + G385 &lt; 0, D386 + G385, 0)</f>
        <v>0</v>
      </c>
      <c r="H386" s="1">
        <f>IF(E386 + H385 &lt; 0, E386 + H385, 0)</f>
        <v>0</v>
      </c>
      <c r="I386" s="1">
        <f>IF(H386 &lt; 0, 1 + I385, 0)</f>
        <v>0</v>
      </c>
      <c r="J386" s="1">
        <f>C386-((ABS(SUM(PL!E386:AN386)))*0.125)</f>
        <v>0</v>
      </c>
      <c r="K386" s="1">
        <f>D386-((ABS(SUM(PL!AO386:BX386)))*0.125)</f>
        <v>0</v>
      </c>
      <c r="L386" s="1">
        <f>J386 + K386</f>
        <v>0</v>
      </c>
      <c r="M386" s="1">
        <f>IF(J386 + M385 &lt; 0, J386 + M385, 0)</f>
        <v>0</v>
      </c>
      <c r="N386" s="1">
        <f>IF(K386 + N385 &lt; 0, K386 + N385, 0)</f>
        <v>0</v>
      </c>
      <c r="O386" s="1">
        <f>IF(L386 + O385 &lt; 0, L386 + O385, 0)</f>
        <v>0</v>
      </c>
      <c r="P386" s="1">
        <f>IF(O386 &lt; 0, 1 + P385, 0)</f>
        <v>0</v>
      </c>
      <c r="Q386" s="1">
        <f>IF(E386&lt;0,1,0)</f>
        <v>0</v>
      </c>
      <c r="R386" s="1">
        <f>IF(Q386=1,E386,0)</f>
        <v>0</v>
      </c>
      <c r="S386" s="1">
        <f>IF(E386&gt;0,1,0)</f>
        <v>0</v>
      </c>
      <c r="T386" s="1">
        <f>IF(S386=1,E386,0)</f>
        <v>0</v>
      </c>
      <c r="U386" s="1">
        <f>IF(R386&lt;-100000000.0/100,1,0)</f>
        <v>0</v>
      </c>
      <c r="V386" s="1">
        <f>IF(T386&gt;100000000.0/100,1,0)</f>
        <v>0</v>
      </c>
      <c r="W386" s="1">
        <f>IF(L386&lt;0,1,0)</f>
        <v>0</v>
      </c>
      <c r="X386" s="1">
        <f>IF(W386=1,L386,0)</f>
        <v>0</v>
      </c>
      <c r="Y386" s="1">
        <f>IF(L386&gt;0,1,0)</f>
        <v>0</v>
      </c>
      <c r="Z386" s="1">
        <f>IF(Y386=1,L386,0)</f>
        <v>0</v>
      </c>
      <c r="AA386" s="1">
        <f>IF(X386&lt;-100000000.0/100,1,0)</f>
        <v>0</v>
      </c>
      <c r="AB386" s="1">
        <f>IF(Z386&gt;100000000.0/100,1,0)</f>
        <v>0</v>
      </c>
    </row>
    <row r="387" spans="1:28" s="1" customFormat="1">
      <c r="A387" s="3">
        <v>45861</v>
      </c>
      <c r="B387" s="2" t="s">
        <v>78</v>
      </c>
      <c r="C387" s="1">
        <f>SUM(PL!E387:AN387)</f>
        <v>0</v>
      </c>
      <c r="D387" s="1">
        <f>SUM(PL!AO387:BX387)</f>
        <v>0</v>
      </c>
      <c r="E387" s="1">
        <f>SUM(C387:D387)</f>
        <v>0</v>
      </c>
      <c r="F387" s="1">
        <f>IF(C387 + F386 &lt; 0, C387 + F386, 0)</f>
        <v>0</v>
      </c>
      <c r="G387" s="1">
        <f>IF(D387 + G386 &lt; 0, D387 + G386, 0)</f>
        <v>0</v>
      </c>
      <c r="H387" s="1">
        <f>IF(E387 + H386 &lt; 0, E387 + H386, 0)</f>
        <v>0</v>
      </c>
      <c r="I387" s="1">
        <f>IF(H387 &lt; 0, 1 + I386, 0)</f>
        <v>0</v>
      </c>
      <c r="J387" s="1">
        <f>C387-((ABS(SUM(PL!E387:AN387)))*0.125)</f>
        <v>0</v>
      </c>
      <c r="K387" s="1">
        <f>D387-((ABS(SUM(PL!AO387:BX387)))*0.125)</f>
        <v>0</v>
      </c>
      <c r="L387" s="1">
        <f>J387 + K387</f>
        <v>0</v>
      </c>
      <c r="M387" s="1">
        <f>IF(J387 + M386 &lt; 0, J387 + M386, 0)</f>
        <v>0</v>
      </c>
      <c r="N387" s="1">
        <f>IF(K387 + N386 &lt; 0, K387 + N386, 0)</f>
        <v>0</v>
      </c>
      <c r="O387" s="1">
        <f>IF(L387 + O386 &lt; 0, L387 + O386, 0)</f>
        <v>0</v>
      </c>
      <c r="P387" s="1">
        <f>IF(O387 &lt; 0, 1 + P386, 0)</f>
        <v>0</v>
      </c>
      <c r="Q387" s="1">
        <f>IF(E387&lt;0,1,0)</f>
        <v>0</v>
      </c>
      <c r="R387" s="1">
        <f>IF(Q387=1,E387,0)</f>
        <v>0</v>
      </c>
      <c r="S387" s="1">
        <f>IF(E387&gt;0,1,0)</f>
        <v>0</v>
      </c>
      <c r="T387" s="1">
        <f>IF(S387=1,E387,0)</f>
        <v>0</v>
      </c>
      <c r="U387" s="1">
        <f>IF(R387&lt;-100000000.0/100,1,0)</f>
        <v>0</v>
      </c>
      <c r="V387" s="1">
        <f>IF(T387&gt;100000000.0/100,1,0)</f>
        <v>0</v>
      </c>
      <c r="W387" s="1">
        <f>IF(L387&lt;0,1,0)</f>
        <v>0</v>
      </c>
      <c r="X387" s="1">
        <f>IF(W387=1,L387,0)</f>
        <v>0</v>
      </c>
      <c r="Y387" s="1">
        <f>IF(L387&gt;0,1,0)</f>
        <v>0</v>
      </c>
      <c r="Z387" s="1">
        <f>IF(Y387=1,L387,0)</f>
        <v>0</v>
      </c>
      <c r="AA387" s="1">
        <f>IF(X387&lt;-100000000.0/100,1,0)</f>
        <v>0</v>
      </c>
      <c r="AB387" s="1">
        <f>IF(Z387&gt;100000000.0/100,1,0)</f>
        <v>0</v>
      </c>
    </row>
    <row r="388" spans="1:28" s="1" customFormat="1">
      <c r="A388" s="3">
        <v>45862</v>
      </c>
      <c r="B388" s="2" t="s">
        <v>79</v>
      </c>
      <c r="C388" s="1">
        <f>SUM(PL!E388:AN388)</f>
        <v>0</v>
      </c>
      <c r="D388" s="1">
        <f>SUM(PL!AO388:BX388)</f>
        <v>0</v>
      </c>
      <c r="E388" s="1">
        <f>SUM(C388:D388)</f>
        <v>0</v>
      </c>
      <c r="F388" s="1">
        <f>IF(C388 + F387 &lt; 0, C388 + F387, 0)</f>
        <v>0</v>
      </c>
      <c r="G388" s="1">
        <f>IF(D388 + G387 &lt; 0, D388 + G387, 0)</f>
        <v>0</v>
      </c>
      <c r="H388" s="1">
        <f>IF(E388 + H387 &lt; 0, E388 + H387, 0)</f>
        <v>0</v>
      </c>
      <c r="I388" s="1">
        <f>IF(H388 &lt; 0, 1 + I387, 0)</f>
        <v>0</v>
      </c>
      <c r="J388" s="1">
        <f>C388-((ABS(SUM(PL!E388:AN388)))*0.125)</f>
        <v>0</v>
      </c>
      <c r="K388" s="1">
        <f>D388-((ABS(SUM(PL!AO388:BX388)))*0.125)</f>
        <v>0</v>
      </c>
      <c r="L388" s="1">
        <f>J388 + K388</f>
        <v>0</v>
      </c>
      <c r="M388" s="1">
        <f>IF(J388 + M387 &lt; 0, J388 + M387, 0)</f>
        <v>0</v>
      </c>
      <c r="N388" s="1">
        <f>IF(K388 + N387 &lt; 0, K388 + N387, 0)</f>
        <v>0</v>
      </c>
      <c r="O388" s="1">
        <f>IF(L388 + O387 &lt; 0, L388 + O387, 0)</f>
        <v>0</v>
      </c>
      <c r="P388" s="1">
        <f>IF(O388 &lt; 0, 1 + P387, 0)</f>
        <v>0</v>
      </c>
      <c r="Q388" s="1">
        <f>IF(E388&lt;0,1,0)</f>
        <v>0</v>
      </c>
      <c r="R388" s="1">
        <f>IF(Q388=1,E388,0)</f>
        <v>0</v>
      </c>
      <c r="S388" s="1">
        <f>IF(E388&gt;0,1,0)</f>
        <v>0</v>
      </c>
      <c r="T388" s="1">
        <f>IF(S388=1,E388,0)</f>
        <v>0</v>
      </c>
      <c r="U388" s="1">
        <f>IF(R388&lt;-100000000.0/100,1,0)</f>
        <v>0</v>
      </c>
      <c r="V388" s="1">
        <f>IF(T388&gt;100000000.0/100,1,0)</f>
        <v>0</v>
      </c>
      <c r="W388" s="1">
        <f>IF(L388&lt;0,1,0)</f>
        <v>0</v>
      </c>
      <c r="X388" s="1">
        <f>IF(W388=1,L388,0)</f>
        <v>0</v>
      </c>
      <c r="Y388" s="1">
        <f>IF(L388&gt;0,1,0)</f>
        <v>0</v>
      </c>
      <c r="Z388" s="1">
        <f>IF(Y388=1,L388,0)</f>
        <v>0</v>
      </c>
      <c r="AA388" s="1">
        <f>IF(X388&lt;-100000000.0/100,1,0)</f>
        <v>0</v>
      </c>
      <c r="AB388" s="1">
        <f>IF(Z388&gt;100000000.0/100,1,0)</f>
        <v>0</v>
      </c>
    </row>
    <row r="389" spans="1:28" s="1" customFormat="1">
      <c r="A389" s="3">
        <v>45863</v>
      </c>
      <c r="B389" s="2" t="s">
        <v>80</v>
      </c>
      <c r="C389" s="1">
        <f>SUM(PL!E389:AN389)</f>
        <v>0</v>
      </c>
      <c r="D389" s="1">
        <f>SUM(PL!AO389:BX389)</f>
        <v>0</v>
      </c>
      <c r="E389" s="1">
        <f>SUM(C389:D389)</f>
        <v>0</v>
      </c>
      <c r="F389" s="1">
        <f>IF(C389 + F388 &lt; 0, C389 + F388, 0)</f>
        <v>0</v>
      </c>
      <c r="G389" s="1">
        <f>IF(D389 + G388 &lt; 0, D389 + G388, 0)</f>
        <v>0</v>
      </c>
      <c r="H389" s="1">
        <f>IF(E389 + H388 &lt; 0, E389 + H388, 0)</f>
        <v>0</v>
      </c>
      <c r="I389" s="1">
        <f>IF(H389 &lt; 0, 1 + I388, 0)</f>
        <v>0</v>
      </c>
      <c r="J389" s="1">
        <f>C389-((ABS(SUM(PL!E389:AN389)))*0.125)</f>
        <v>0</v>
      </c>
      <c r="K389" s="1">
        <f>D389-((ABS(SUM(PL!AO389:BX389)))*0.125)</f>
        <v>0</v>
      </c>
      <c r="L389" s="1">
        <f>J389 + K389</f>
        <v>0</v>
      </c>
      <c r="M389" s="1">
        <f>IF(J389 + M388 &lt; 0, J389 + M388, 0)</f>
        <v>0</v>
      </c>
      <c r="N389" s="1">
        <f>IF(K389 + N388 &lt; 0, K389 + N388, 0)</f>
        <v>0</v>
      </c>
      <c r="O389" s="1">
        <f>IF(L389 + O388 &lt; 0, L389 + O388, 0)</f>
        <v>0</v>
      </c>
      <c r="P389" s="1">
        <f>IF(O389 &lt; 0, 1 + P388, 0)</f>
        <v>0</v>
      </c>
      <c r="Q389" s="1">
        <f>IF(E389&lt;0,1,0)</f>
        <v>0</v>
      </c>
      <c r="R389" s="1">
        <f>IF(Q389=1,E389,0)</f>
        <v>0</v>
      </c>
      <c r="S389" s="1">
        <f>IF(E389&gt;0,1,0)</f>
        <v>0</v>
      </c>
      <c r="T389" s="1">
        <f>IF(S389=1,E389,0)</f>
        <v>0</v>
      </c>
      <c r="U389" s="1">
        <f>IF(R389&lt;-100000000.0/100,1,0)</f>
        <v>0</v>
      </c>
      <c r="V389" s="1">
        <f>IF(T389&gt;100000000.0/100,1,0)</f>
        <v>0</v>
      </c>
      <c r="W389" s="1">
        <f>IF(L389&lt;0,1,0)</f>
        <v>0</v>
      </c>
      <c r="X389" s="1">
        <f>IF(W389=1,L389,0)</f>
        <v>0</v>
      </c>
      <c r="Y389" s="1">
        <f>IF(L389&gt;0,1,0)</f>
        <v>0</v>
      </c>
      <c r="Z389" s="1">
        <f>IF(Y389=1,L389,0)</f>
        <v>0</v>
      </c>
      <c r="AA389" s="1">
        <f>IF(X389&lt;-100000000.0/100,1,0)</f>
        <v>0</v>
      </c>
      <c r="AB389" s="1">
        <f>IF(Z389&gt;100000000.0/100,1,0)</f>
        <v>0</v>
      </c>
    </row>
    <row r="390" spans="1:28" s="1" customFormat="1">
      <c r="A390" s="3">
        <v>45866</v>
      </c>
      <c r="B390" s="2" t="s">
        <v>76</v>
      </c>
      <c r="C390" s="1">
        <f>SUM(PL!E390:AN390)</f>
        <v>0</v>
      </c>
      <c r="D390" s="1">
        <f>SUM(PL!AO390:BX390)</f>
        <v>0</v>
      </c>
      <c r="E390" s="1">
        <f>SUM(C390:D390)</f>
        <v>0</v>
      </c>
      <c r="F390" s="1">
        <f>IF(C390 + F389 &lt; 0, C390 + F389, 0)</f>
        <v>0</v>
      </c>
      <c r="G390" s="1">
        <f>IF(D390 + G389 &lt; 0, D390 + G389, 0)</f>
        <v>0</v>
      </c>
      <c r="H390" s="1">
        <f>IF(E390 + H389 &lt; 0, E390 + H389, 0)</f>
        <v>0</v>
      </c>
      <c r="I390" s="1">
        <f>IF(H390 &lt; 0, 1 + I389, 0)</f>
        <v>0</v>
      </c>
      <c r="J390" s="1">
        <f>C390-((ABS(SUM(PL!E390:AN390)))*0.125)</f>
        <v>0</v>
      </c>
      <c r="K390" s="1">
        <f>D390-((ABS(SUM(PL!AO390:BX390)))*0.125)</f>
        <v>0</v>
      </c>
      <c r="L390" s="1">
        <f>J390 + K390</f>
        <v>0</v>
      </c>
      <c r="M390" s="1">
        <f>IF(J390 + M389 &lt; 0, J390 + M389, 0)</f>
        <v>0</v>
      </c>
      <c r="N390" s="1">
        <f>IF(K390 + N389 &lt; 0, K390 + N389, 0)</f>
        <v>0</v>
      </c>
      <c r="O390" s="1">
        <f>IF(L390 + O389 &lt; 0, L390 + O389, 0)</f>
        <v>0</v>
      </c>
      <c r="P390" s="1">
        <f>IF(O390 &lt; 0, 1 + P389, 0)</f>
        <v>0</v>
      </c>
      <c r="Q390" s="1">
        <f>IF(E390&lt;0,1,0)</f>
        <v>0</v>
      </c>
      <c r="R390" s="1">
        <f>IF(Q390=1,E390,0)</f>
        <v>0</v>
      </c>
      <c r="S390" s="1">
        <f>IF(E390&gt;0,1,0)</f>
        <v>0</v>
      </c>
      <c r="T390" s="1">
        <f>IF(S390=1,E390,0)</f>
        <v>0</v>
      </c>
      <c r="U390" s="1">
        <f>IF(R390&lt;-100000000.0/100,1,0)</f>
        <v>0</v>
      </c>
      <c r="V390" s="1">
        <f>IF(T390&gt;100000000.0/100,1,0)</f>
        <v>0</v>
      </c>
      <c r="W390" s="1">
        <f>IF(L390&lt;0,1,0)</f>
        <v>0</v>
      </c>
      <c r="X390" s="1">
        <f>IF(W390=1,L390,0)</f>
        <v>0</v>
      </c>
      <c r="Y390" s="1">
        <f>IF(L390&gt;0,1,0)</f>
        <v>0</v>
      </c>
      <c r="Z390" s="1">
        <f>IF(Y390=1,L390,0)</f>
        <v>0</v>
      </c>
      <c r="AA390" s="1">
        <f>IF(X390&lt;-100000000.0/100,1,0)</f>
        <v>0</v>
      </c>
      <c r="AB390" s="1">
        <f>IF(Z390&gt;100000000.0/100,1,0)</f>
        <v>0</v>
      </c>
    </row>
    <row r="391" spans="1:28" s="1" customFormat="1">
      <c r="A391" s="3">
        <v>45867</v>
      </c>
      <c r="B391" s="2" t="s">
        <v>77</v>
      </c>
      <c r="C391" s="1">
        <f>SUM(PL!E391:AN391)</f>
        <v>0</v>
      </c>
      <c r="D391" s="1">
        <f>SUM(PL!AO391:BX391)</f>
        <v>0</v>
      </c>
      <c r="E391" s="1">
        <f>SUM(C391:D391)</f>
        <v>0</v>
      </c>
      <c r="F391" s="1">
        <f>IF(C391 + F390 &lt; 0, C391 + F390, 0)</f>
        <v>0</v>
      </c>
      <c r="G391" s="1">
        <f>IF(D391 + G390 &lt; 0, D391 + G390, 0)</f>
        <v>0</v>
      </c>
      <c r="H391" s="1">
        <f>IF(E391 + H390 &lt; 0, E391 + H390, 0)</f>
        <v>0</v>
      </c>
      <c r="I391" s="1">
        <f>IF(H391 &lt; 0, 1 + I390, 0)</f>
        <v>0</v>
      </c>
      <c r="J391" s="1">
        <f>C391-((ABS(SUM(PL!E391:AN391)))*0.125)</f>
        <v>0</v>
      </c>
      <c r="K391" s="1">
        <f>D391-((ABS(SUM(PL!AO391:BX391)))*0.125)</f>
        <v>0</v>
      </c>
      <c r="L391" s="1">
        <f>J391 + K391</f>
        <v>0</v>
      </c>
      <c r="M391" s="1">
        <f>IF(J391 + M390 &lt; 0, J391 + M390, 0)</f>
        <v>0</v>
      </c>
      <c r="N391" s="1">
        <f>IF(K391 + N390 &lt; 0, K391 + N390, 0)</f>
        <v>0</v>
      </c>
      <c r="O391" s="1">
        <f>IF(L391 + O390 &lt; 0, L391 + O390, 0)</f>
        <v>0</v>
      </c>
      <c r="P391" s="1">
        <f>IF(O391 &lt; 0, 1 + P390, 0)</f>
        <v>0</v>
      </c>
      <c r="Q391" s="1">
        <f>IF(E391&lt;0,1,0)</f>
        <v>0</v>
      </c>
      <c r="R391" s="1">
        <f>IF(Q391=1,E391,0)</f>
        <v>0</v>
      </c>
      <c r="S391" s="1">
        <f>IF(E391&gt;0,1,0)</f>
        <v>0</v>
      </c>
      <c r="T391" s="1">
        <f>IF(S391=1,E391,0)</f>
        <v>0</v>
      </c>
      <c r="U391" s="1">
        <f>IF(R391&lt;-100000000.0/100,1,0)</f>
        <v>0</v>
      </c>
      <c r="V391" s="1">
        <f>IF(T391&gt;100000000.0/100,1,0)</f>
        <v>0</v>
      </c>
      <c r="W391" s="1">
        <f>IF(L391&lt;0,1,0)</f>
        <v>0</v>
      </c>
      <c r="X391" s="1">
        <f>IF(W391=1,L391,0)</f>
        <v>0</v>
      </c>
      <c r="Y391" s="1">
        <f>IF(L391&gt;0,1,0)</f>
        <v>0</v>
      </c>
      <c r="Z391" s="1">
        <f>IF(Y391=1,L391,0)</f>
        <v>0</v>
      </c>
      <c r="AA391" s="1">
        <f>IF(X391&lt;-100000000.0/100,1,0)</f>
        <v>0</v>
      </c>
      <c r="AB391" s="1">
        <f>IF(Z391&gt;100000000.0/100,1,0)</f>
        <v>0</v>
      </c>
    </row>
    <row r="392" spans="1:28" s="1" customFormat="1">
      <c r="A392" s="3">
        <v>45868</v>
      </c>
      <c r="B392" s="2" t="s">
        <v>78</v>
      </c>
      <c r="C392" s="1">
        <f>SUM(PL!E392:AN392)</f>
        <v>0</v>
      </c>
      <c r="D392" s="1">
        <f>SUM(PL!AO392:BX392)</f>
        <v>0</v>
      </c>
      <c r="E392" s="1">
        <f>SUM(C392:D392)</f>
        <v>0</v>
      </c>
      <c r="F392" s="1">
        <f>IF(C392 + F391 &lt; 0, C392 + F391, 0)</f>
        <v>0</v>
      </c>
      <c r="G392" s="1">
        <f>IF(D392 + G391 &lt; 0, D392 + G391, 0)</f>
        <v>0</v>
      </c>
      <c r="H392" s="1">
        <f>IF(E392 + H391 &lt; 0, E392 + H391, 0)</f>
        <v>0</v>
      </c>
      <c r="I392" s="1">
        <f>IF(H392 &lt; 0, 1 + I391, 0)</f>
        <v>0</v>
      </c>
      <c r="J392" s="1">
        <f>C392-((ABS(SUM(PL!E392:AN392)))*0.125)</f>
        <v>0</v>
      </c>
      <c r="K392" s="1">
        <f>D392-((ABS(SUM(PL!AO392:BX392)))*0.125)</f>
        <v>0</v>
      </c>
      <c r="L392" s="1">
        <f>J392 + K392</f>
        <v>0</v>
      </c>
      <c r="M392" s="1">
        <f>IF(J392 + M391 &lt; 0, J392 + M391, 0)</f>
        <v>0</v>
      </c>
      <c r="N392" s="1">
        <f>IF(K392 + N391 &lt; 0, K392 + N391, 0)</f>
        <v>0</v>
      </c>
      <c r="O392" s="1">
        <f>IF(L392 + O391 &lt; 0, L392 + O391, 0)</f>
        <v>0</v>
      </c>
      <c r="P392" s="1">
        <f>IF(O392 &lt; 0, 1 + P391, 0)</f>
        <v>0</v>
      </c>
      <c r="Q392" s="1">
        <f>IF(E392&lt;0,1,0)</f>
        <v>0</v>
      </c>
      <c r="R392" s="1">
        <f>IF(Q392=1,E392,0)</f>
        <v>0</v>
      </c>
      <c r="S392" s="1">
        <f>IF(E392&gt;0,1,0)</f>
        <v>0</v>
      </c>
      <c r="T392" s="1">
        <f>IF(S392=1,E392,0)</f>
        <v>0</v>
      </c>
      <c r="U392" s="1">
        <f>IF(R392&lt;-100000000.0/100,1,0)</f>
        <v>0</v>
      </c>
      <c r="V392" s="1">
        <f>IF(T392&gt;100000000.0/100,1,0)</f>
        <v>0</v>
      </c>
      <c r="W392" s="1">
        <f>IF(L392&lt;0,1,0)</f>
        <v>0</v>
      </c>
      <c r="X392" s="1">
        <f>IF(W392=1,L392,0)</f>
        <v>0</v>
      </c>
      <c r="Y392" s="1">
        <f>IF(L392&gt;0,1,0)</f>
        <v>0</v>
      </c>
      <c r="Z392" s="1">
        <f>IF(Y392=1,L392,0)</f>
        <v>0</v>
      </c>
      <c r="AA392" s="1">
        <f>IF(X392&lt;-100000000.0/100,1,0)</f>
        <v>0</v>
      </c>
      <c r="AB392" s="1">
        <f>IF(Z392&gt;100000000.0/100,1,0)</f>
        <v>0</v>
      </c>
    </row>
    <row r="393" spans="1:28" s="1" customFormat="1">
      <c r="A393" s="3">
        <v>45869</v>
      </c>
      <c r="B393" s="2" t="s">
        <v>79</v>
      </c>
      <c r="C393" s="1">
        <f>SUM(PL!E393:AN393)</f>
        <v>0</v>
      </c>
      <c r="D393" s="1">
        <f>SUM(PL!AO393:BX393)</f>
        <v>0</v>
      </c>
      <c r="E393" s="1">
        <f>SUM(C393:D393)</f>
        <v>0</v>
      </c>
      <c r="F393" s="1">
        <f>IF(C393 + F392 &lt; 0, C393 + F392, 0)</f>
        <v>0</v>
      </c>
      <c r="G393" s="1">
        <f>IF(D393 + G392 &lt; 0, D393 + G392, 0)</f>
        <v>0</v>
      </c>
      <c r="H393" s="1">
        <f>IF(E393 + H392 &lt; 0, E393 + H392, 0)</f>
        <v>0</v>
      </c>
      <c r="I393" s="1">
        <f>IF(H393 &lt; 0, 1 + I392, 0)</f>
        <v>0</v>
      </c>
      <c r="J393" s="1">
        <f>C393-((ABS(SUM(PL!E393:AN393)))*0.125)</f>
        <v>0</v>
      </c>
      <c r="K393" s="1">
        <f>D393-((ABS(SUM(PL!AO393:BX393)))*0.125)</f>
        <v>0</v>
      </c>
      <c r="L393" s="1">
        <f>J393 + K393</f>
        <v>0</v>
      </c>
      <c r="M393" s="1">
        <f>IF(J393 + M392 &lt; 0, J393 + M392, 0)</f>
        <v>0</v>
      </c>
      <c r="N393" s="1">
        <f>IF(K393 + N392 &lt; 0, K393 + N392, 0)</f>
        <v>0</v>
      </c>
      <c r="O393" s="1">
        <f>IF(L393 + O392 &lt; 0, L393 + O392, 0)</f>
        <v>0</v>
      </c>
      <c r="P393" s="1">
        <f>IF(O393 &lt; 0, 1 + P392, 0)</f>
        <v>0</v>
      </c>
      <c r="Q393" s="1">
        <f>IF(E393&lt;0,1,0)</f>
        <v>0</v>
      </c>
      <c r="R393" s="1">
        <f>IF(Q393=1,E393,0)</f>
        <v>0</v>
      </c>
      <c r="S393" s="1">
        <f>IF(E393&gt;0,1,0)</f>
        <v>0</v>
      </c>
      <c r="T393" s="1">
        <f>IF(S393=1,E393,0)</f>
        <v>0</v>
      </c>
      <c r="U393" s="1">
        <f>IF(R393&lt;-100000000.0/100,1,0)</f>
        <v>0</v>
      </c>
      <c r="V393" s="1">
        <f>IF(T393&gt;100000000.0/100,1,0)</f>
        <v>0</v>
      </c>
      <c r="W393" s="1">
        <f>IF(L393&lt;0,1,0)</f>
        <v>0</v>
      </c>
      <c r="X393" s="1">
        <f>IF(W393=1,L393,0)</f>
        <v>0</v>
      </c>
      <c r="Y393" s="1">
        <f>IF(L393&gt;0,1,0)</f>
        <v>0</v>
      </c>
      <c r="Z393" s="1">
        <f>IF(Y393=1,L393,0)</f>
        <v>0</v>
      </c>
      <c r="AA393" s="1">
        <f>IF(X393&lt;-100000000.0/100,1,0)</f>
        <v>0</v>
      </c>
      <c r="AB393" s="1">
        <f>IF(Z393&gt;100000000.0/100,1,0)</f>
        <v>0</v>
      </c>
    </row>
    <row r="394" spans="1:28" s="1" customFormat="1">
      <c r="A394" s="3">
        <v>45870</v>
      </c>
      <c r="B394" s="2" t="s">
        <v>80</v>
      </c>
      <c r="C394" s="1">
        <f>SUM(PL!E394:AN394)</f>
        <v>0</v>
      </c>
      <c r="D394" s="1">
        <f>SUM(PL!AO394:BX394)</f>
        <v>0</v>
      </c>
      <c r="E394" s="1">
        <f>SUM(C394:D394)</f>
        <v>0</v>
      </c>
      <c r="F394" s="1">
        <f>IF(C394 + F393 &lt; 0, C394 + F393, 0)</f>
        <v>0</v>
      </c>
      <c r="G394" s="1">
        <f>IF(D394 + G393 &lt; 0, D394 + G393, 0)</f>
        <v>0</v>
      </c>
      <c r="H394" s="1">
        <f>IF(E394 + H393 &lt; 0, E394 + H393, 0)</f>
        <v>0</v>
      </c>
      <c r="I394" s="1">
        <f>IF(H394 &lt; 0, 1 + I393, 0)</f>
        <v>0</v>
      </c>
      <c r="J394" s="1">
        <f>C394-((ABS(SUM(PL!E394:AN394)))*0.125)</f>
        <v>0</v>
      </c>
      <c r="K394" s="1">
        <f>D394-((ABS(SUM(PL!AO394:BX394)))*0.125)</f>
        <v>0</v>
      </c>
      <c r="L394" s="1">
        <f>J394 + K394</f>
        <v>0</v>
      </c>
      <c r="M394" s="1">
        <f>IF(J394 + M393 &lt; 0, J394 + M393, 0)</f>
        <v>0</v>
      </c>
      <c r="N394" s="1">
        <f>IF(K394 + N393 &lt; 0, K394 + N393, 0)</f>
        <v>0</v>
      </c>
      <c r="O394" s="1">
        <f>IF(L394 + O393 &lt; 0, L394 + O393, 0)</f>
        <v>0</v>
      </c>
      <c r="P394" s="1">
        <f>IF(O394 &lt; 0, 1 + P393, 0)</f>
        <v>0</v>
      </c>
      <c r="Q394" s="1">
        <f>IF(E394&lt;0,1,0)</f>
        <v>0</v>
      </c>
      <c r="R394" s="1">
        <f>IF(Q394=1,E394,0)</f>
        <v>0</v>
      </c>
      <c r="S394" s="1">
        <f>IF(E394&gt;0,1,0)</f>
        <v>0</v>
      </c>
      <c r="T394" s="1">
        <f>IF(S394=1,E394,0)</f>
        <v>0</v>
      </c>
      <c r="U394" s="1">
        <f>IF(R394&lt;-100000000.0/100,1,0)</f>
        <v>0</v>
      </c>
      <c r="V394" s="1">
        <f>IF(T394&gt;100000000.0/100,1,0)</f>
        <v>0</v>
      </c>
      <c r="W394" s="1">
        <f>IF(L394&lt;0,1,0)</f>
        <v>0</v>
      </c>
      <c r="X394" s="1">
        <f>IF(W394=1,L394,0)</f>
        <v>0</v>
      </c>
      <c r="Y394" s="1">
        <f>IF(L394&gt;0,1,0)</f>
        <v>0</v>
      </c>
      <c r="Z394" s="1">
        <f>IF(Y394=1,L394,0)</f>
        <v>0</v>
      </c>
      <c r="AA394" s="1">
        <f>IF(X394&lt;-100000000.0/100,1,0)</f>
        <v>0</v>
      </c>
      <c r="AB394" s="1">
        <f>IF(Z394&gt;100000000.0/100,1,0)</f>
        <v>0</v>
      </c>
    </row>
    <row r="395" spans="1:28" s="1" customFormat="1">
      <c r="A395" s="3">
        <v>45873</v>
      </c>
      <c r="B395" s="2" t="s">
        <v>76</v>
      </c>
      <c r="C395" s="1">
        <f>SUM(PL!E395:AN395)</f>
        <v>0</v>
      </c>
      <c r="D395" s="1">
        <f>SUM(PL!AO395:BX395)</f>
        <v>0</v>
      </c>
      <c r="E395" s="1">
        <f>SUM(C395:D395)</f>
        <v>0</v>
      </c>
      <c r="F395" s="1">
        <f>IF(C395 + F394 &lt; 0, C395 + F394, 0)</f>
        <v>0</v>
      </c>
      <c r="G395" s="1">
        <f>IF(D395 + G394 &lt; 0, D395 + G394, 0)</f>
        <v>0</v>
      </c>
      <c r="H395" s="1">
        <f>IF(E395 + H394 &lt; 0, E395 + H394, 0)</f>
        <v>0</v>
      </c>
      <c r="I395" s="1">
        <f>IF(H395 &lt; 0, 1 + I394, 0)</f>
        <v>0</v>
      </c>
      <c r="J395" s="1">
        <f>C395-((ABS(SUM(PL!E395:AN395)))*0.125)</f>
        <v>0</v>
      </c>
      <c r="K395" s="1">
        <f>D395-((ABS(SUM(PL!AO395:BX395)))*0.125)</f>
        <v>0</v>
      </c>
      <c r="L395" s="1">
        <f>J395 + K395</f>
        <v>0</v>
      </c>
      <c r="M395" s="1">
        <f>IF(J395 + M394 &lt; 0, J395 + M394, 0)</f>
        <v>0</v>
      </c>
      <c r="N395" s="1">
        <f>IF(K395 + N394 &lt; 0, K395 + N394, 0)</f>
        <v>0</v>
      </c>
      <c r="O395" s="1">
        <f>IF(L395 + O394 &lt; 0, L395 + O394, 0)</f>
        <v>0</v>
      </c>
      <c r="P395" s="1">
        <f>IF(O395 &lt; 0, 1 + P394, 0)</f>
        <v>0</v>
      </c>
      <c r="Q395" s="1">
        <f>IF(E395&lt;0,1,0)</f>
        <v>0</v>
      </c>
      <c r="R395" s="1">
        <f>IF(Q395=1,E395,0)</f>
        <v>0</v>
      </c>
      <c r="S395" s="1">
        <f>IF(E395&gt;0,1,0)</f>
        <v>0</v>
      </c>
      <c r="T395" s="1">
        <f>IF(S395=1,E395,0)</f>
        <v>0</v>
      </c>
      <c r="U395" s="1">
        <f>IF(R395&lt;-100000000.0/100,1,0)</f>
        <v>0</v>
      </c>
      <c r="V395" s="1">
        <f>IF(T395&gt;100000000.0/100,1,0)</f>
        <v>0</v>
      </c>
      <c r="W395" s="1">
        <f>IF(L395&lt;0,1,0)</f>
        <v>0</v>
      </c>
      <c r="X395" s="1">
        <f>IF(W395=1,L395,0)</f>
        <v>0</v>
      </c>
      <c r="Y395" s="1">
        <f>IF(L395&gt;0,1,0)</f>
        <v>0</v>
      </c>
      <c r="Z395" s="1">
        <f>IF(Y395=1,L395,0)</f>
        <v>0</v>
      </c>
      <c r="AA395" s="1">
        <f>IF(X395&lt;-100000000.0/100,1,0)</f>
        <v>0</v>
      </c>
      <c r="AB395" s="1">
        <f>IF(Z395&gt;100000000.0/100,1,0)</f>
        <v>0</v>
      </c>
    </row>
    <row r="396" spans="1:28" s="1" customFormat="1">
      <c r="A396" s="3">
        <v>45874</v>
      </c>
      <c r="B396" s="2" t="s">
        <v>77</v>
      </c>
      <c r="C396" s="1">
        <f>SUM(PL!E396:AN396)</f>
        <v>0</v>
      </c>
      <c r="D396" s="1">
        <f>SUM(PL!AO396:BX396)</f>
        <v>0</v>
      </c>
      <c r="E396" s="1">
        <f>SUM(C396:D396)</f>
        <v>0</v>
      </c>
      <c r="F396" s="1">
        <f>IF(C396 + F395 &lt; 0, C396 + F395, 0)</f>
        <v>0</v>
      </c>
      <c r="G396" s="1">
        <f>IF(D396 + G395 &lt; 0, D396 + G395, 0)</f>
        <v>0</v>
      </c>
      <c r="H396" s="1">
        <f>IF(E396 + H395 &lt; 0, E396 + H395, 0)</f>
        <v>0</v>
      </c>
      <c r="I396" s="1">
        <f>IF(H396 &lt; 0, 1 + I395, 0)</f>
        <v>0</v>
      </c>
      <c r="J396" s="1">
        <f>C396-((ABS(SUM(PL!E396:AN396)))*0.125)</f>
        <v>0</v>
      </c>
      <c r="K396" s="1">
        <f>D396-((ABS(SUM(PL!AO396:BX396)))*0.125)</f>
        <v>0</v>
      </c>
      <c r="L396" s="1">
        <f>J396 + K396</f>
        <v>0</v>
      </c>
      <c r="M396" s="1">
        <f>IF(J396 + M395 &lt; 0, J396 + M395, 0)</f>
        <v>0</v>
      </c>
      <c r="N396" s="1">
        <f>IF(K396 + N395 &lt; 0, K396 + N395, 0)</f>
        <v>0</v>
      </c>
      <c r="O396" s="1">
        <f>IF(L396 + O395 &lt; 0, L396 + O395, 0)</f>
        <v>0</v>
      </c>
      <c r="P396" s="1">
        <f>IF(O396 &lt; 0, 1 + P395, 0)</f>
        <v>0</v>
      </c>
      <c r="Q396" s="1">
        <f>IF(E396&lt;0,1,0)</f>
        <v>0</v>
      </c>
      <c r="R396" s="1">
        <f>IF(Q396=1,E396,0)</f>
        <v>0</v>
      </c>
      <c r="S396" s="1">
        <f>IF(E396&gt;0,1,0)</f>
        <v>0</v>
      </c>
      <c r="T396" s="1">
        <f>IF(S396=1,E396,0)</f>
        <v>0</v>
      </c>
      <c r="U396" s="1">
        <f>IF(R396&lt;-100000000.0/100,1,0)</f>
        <v>0</v>
      </c>
      <c r="V396" s="1">
        <f>IF(T396&gt;100000000.0/100,1,0)</f>
        <v>0</v>
      </c>
      <c r="W396" s="1">
        <f>IF(L396&lt;0,1,0)</f>
        <v>0</v>
      </c>
      <c r="X396" s="1">
        <f>IF(W396=1,L396,0)</f>
        <v>0</v>
      </c>
      <c r="Y396" s="1">
        <f>IF(L396&gt;0,1,0)</f>
        <v>0</v>
      </c>
      <c r="Z396" s="1">
        <f>IF(Y396=1,L396,0)</f>
        <v>0</v>
      </c>
      <c r="AA396" s="1">
        <f>IF(X396&lt;-100000000.0/100,1,0)</f>
        <v>0</v>
      </c>
      <c r="AB396" s="1">
        <f>IF(Z396&gt;100000000.0/100,1,0)</f>
        <v>0</v>
      </c>
    </row>
    <row r="397" spans="1:28" s="1" customFormat="1">
      <c r="A397" s="3">
        <v>45875</v>
      </c>
      <c r="B397" s="2" t="s">
        <v>78</v>
      </c>
      <c r="C397" s="1">
        <f>SUM(PL!E397:AN397)</f>
        <v>0</v>
      </c>
      <c r="D397" s="1">
        <f>SUM(PL!AO397:BX397)</f>
        <v>0</v>
      </c>
      <c r="E397" s="1">
        <f>SUM(C397:D397)</f>
        <v>0</v>
      </c>
      <c r="F397" s="1">
        <f>IF(C397 + F396 &lt; 0, C397 + F396, 0)</f>
        <v>0</v>
      </c>
      <c r="G397" s="1">
        <f>IF(D397 + G396 &lt; 0, D397 + G396, 0)</f>
        <v>0</v>
      </c>
      <c r="H397" s="1">
        <f>IF(E397 + H396 &lt; 0, E397 + H396, 0)</f>
        <v>0</v>
      </c>
      <c r="I397" s="1">
        <f>IF(H397 &lt; 0, 1 + I396, 0)</f>
        <v>0</v>
      </c>
      <c r="J397" s="1">
        <f>C397-((ABS(SUM(PL!E397:AN397)))*0.125)</f>
        <v>0</v>
      </c>
      <c r="K397" s="1">
        <f>D397-((ABS(SUM(PL!AO397:BX397)))*0.125)</f>
        <v>0</v>
      </c>
      <c r="L397" s="1">
        <f>J397 + K397</f>
        <v>0</v>
      </c>
      <c r="M397" s="1">
        <f>IF(J397 + M396 &lt; 0, J397 + M396, 0)</f>
        <v>0</v>
      </c>
      <c r="N397" s="1">
        <f>IF(K397 + N396 &lt; 0, K397 + N396, 0)</f>
        <v>0</v>
      </c>
      <c r="O397" s="1">
        <f>IF(L397 + O396 &lt; 0, L397 + O396, 0)</f>
        <v>0</v>
      </c>
      <c r="P397" s="1">
        <f>IF(O397 &lt; 0, 1 + P396, 0)</f>
        <v>0</v>
      </c>
      <c r="Q397" s="1">
        <f>IF(E397&lt;0,1,0)</f>
        <v>0</v>
      </c>
      <c r="R397" s="1">
        <f>IF(Q397=1,E397,0)</f>
        <v>0</v>
      </c>
      <c r="S397" s="1">
        <f>IF(E397&gt;0,1,0)</f>
        <v>0</v>
      </c>
      <c r="T397" s="1">
        <f>IF(S397=1,E397,0)</f>
        <v>0</v>
      </c>
      <c r="U397" s="1">
        <f>IF(R397&lt;-100000000.0/100,1,0)</f>
        <v>0</v>
      </c>
      <c r="V397" s="1">
        <f>IF(T397&gt;100000000.0/100,1,0)</f>
        <v>0</v>
      </c>
      <c r="W397" s="1">
        <f>IF(L397&lt;0,1,0)</f>
        <v>0</v>
      </c>
      <c r="X397" s="1">
        <f>IF(W397=1,L397,0)</f>
        <v>0</v>
      </c>
      <c r="Y397" s="1">
        <f>IF(L397&gt;0,1,0)</f>
        <v>0</v>
      </c>
      <c r="Z397" s="1">
        <f>IF(Y397=1,L397,0)</f>
        <v>0</v>
      </c>
      <c r="AA397" s="1">
        <f>IF(X397&lt;-100000000.0/100,1,0)</f>
        <v>0</v>
      </c>
      <c r="AB397" s="1">
        <f>IF(Z397&gt;100000000.0/100,1,0)</f>
        <v>0</v>
      </c>
    </row>
    <row r="398" spans="1:28" s="1" customFormat="1">
      <c r="A398" s="3">
        <v>45876</v>
      </c>
      <c r="B398" s="2" t="s">
        <v>79</v>
      </c>
      <c r="C398" s="1">
        <f>SUM(PL!E398:AN398)</f>
        <v>0</v>
      </c>
      <c r="D398" s="1">
        <f>SUM(PL!AO398:BX398)</f>
        <v>0</v>
      </c>
      <c r="E398" s="1">
        <f>SUM(C398:D398)</f>
        <v>0</v>
      </c>
      <c r="F398" s="1">
        <f>IF(C398 + F397 &lt; 0, C398 + F397, 0)</f>
        <v>0</v>
      </c>
      <c r="G398" s="1">
        <f>IF(D398 + G397 &lt; 0, D398 + G397, 0)</f>
        <v>0</v>
      </c>
      <c r="H398" s="1">
        <f>IF(E398 + H397 &lt; 0, E398 + H397, 0)</f>
        <v>0</v>
      </c>
      <c r="I398" s="1">
        <f>IF(H398 &lt; 0, 1 + I397, 0)</f>
        <v>0</v>
      </c>
      <c r="J398" s="1">
        <f>C398-((ABS(SUM(PL!E398:AN398)))*0.125)</f>
        <v>0</v>
      </c>
      <c r="K398" s="1">
        <f>D398-((ABS(SUM(PL!AO398:BX398)))*0.125)</f>
        <v>0</v>
      </c>
      <c r="L398" s="1">
        <f>J398 + K398</f>
        <v>0</v>
      </c>
      <c r="M398" s="1">
        <f>IF(J398 + M397 &lt; 0, J398 + M397, 0)</f>
        <v>0</v>
      </c>
      <c r="N398" s="1">
        <f>IF(K398 + N397 &lt; 0, K398 + N397, 0)</f>
        <v>0</v>
      </c>
      <c r="O398" s="1">
        <f>IF(L398 + O397 &lt; 0, L398 + O397, 0)</f>
        <v>0</v>
      </c>
      <c r="P398" s="1">
        <f>IF(O398 &lt; 0, 1 + P397, 0)</f>
        <v>0</v>
      </c>
      <c r="Q398" s="1">
        <f>IF(E398&lt;0,1,0)</f>
        <v>0</v>
      </c>
      <c r="R398" s="1">
        <f>IF(Q398=1,E398,0)</f>
        <v>0</v>
      </c>
      <c r="S398" s="1">
        <f>IF(E398&gt;0,1,0)</f>
        <v>0</v>
      </c>
      <c r="T398" s="1">
        <f>IF(S398=1,E398,0)</f>
        <v>0</v>
      </c>
      <c r="U398" s="1">
        <f>IF(R398&lt;-100000000.0/100,1,0)</f>
        <v>0</v>
      </c>
      <c r="V398" s="1">
        <f>IF(T398&gt;100000000.0/100,1,0)</f>
        <v>0</v>
      </c>
      <c r="W398" s="1">
        <f>IF(L398&lt;0,1,0)</f>
        <v>0</v>
      </c>
      <c r="X398" s="1">
        <f>IF(W398=1,L398,0)</f>
        <v>0</v>
      </c>
      <c r="Y398" s="1">
        <f>IF(L398&gt;0,1,0)</f>
        <v>0</v>
      </c>
      <c r="Z398" s="1">
        <f>IF(Y398=1,L398,0)</f>
        <v>0</v>
      </c>
      <c r="AA398" s="1">
        <f>IF(X398&lt;-100000000.0/100,1,0)</f>
        <v>0</v>
      </c>
      <c r="AB398" s="1">
        <f>IF(Z398&gt;100000000.0/100,1,0)</f>
        <v>0</v>
      </c>
    </row>
    <row r="399" spans="1:28" s="1" customFormat="1">
      <c r="A399" s="3">
        <v>45877</v>
      </c>
      <c r="B399" s="2" t="s">
        <v>80</v>
      </c>
      <c r="C399" s="1">
        <f>SUM(PL!E399:AN399)</f>
        <v>0</v>
      </c>
      <c r="D399" s="1">
        <f>SUM(PL!AO399:BX399)</f>
        <v>0</v>
      </c>
      <c r="E399" s="1">
        <f>SUM(C399:D399)</f>
        <v>0</v>
      </c>
      <c r="F399" s="1">
        <f>IF(C399 + F398 &lt; 0, C399 + F398, 0)</f>
        <v>0</v>
      </c>
      <c r="G399" s="1">
        <f>IF(D399 + G398 &lt; 0, D399 + G398, 0)</f>
        <v>0</v>
      </c>
      <c r="H399" s="1">
        <f>IF(E399 + H398 &lt; 0, E399 + H398, 0)</f>
        <v>0</v>
      </c>
      <c r="I399" s="1">
        <f>IF(H399 &lt; 0, 1 + I398, 0)</f>
        <v>0</v>
      </c>
      <c r="J399" s="1">
        <f>C399-((ABS(SUM(PL!E399:AN399)))*0.125)</f>
        <v>0</v>
      </c>
      <c r="K399" s="1">
        <f>D399-((ABS(SUM(PL!AO399:BX399)))*0.125)</f>
        <v>0</v>
      </c>
      <c r="L399" s="1">
        <f>J399 + K399</f>
        <v>0</v>
      </c>
      <c r="M399" s="1">
        <f>IF(J399 + M398 &lt; 0, J399 + M398, 0)</f>
        <v>0</v>
      </c>
      <c r="N399" s="1">
        <f>IF(K399 + N398 &lt; 0, K399 + N398, 0)</f>
        <v>0</v>
      </c>
      <c r="O399" s="1">
        <f>IF(L399 + O398 &lt; 0, L399 + O398, 0)</f>
        <v>0</v>
      </c>
      <c r="P399" s="1">
        <f>IF(O399 &lt; 0, 1 + P398, 0)</f>
        <v>0</v>
      </c>
      <c r="Q399" s="1">
        <f>IF(E399&lt;0,1,0)</f>
        <v>0</v>
      </c>
      <c r="R399" s="1">
        <f>IF(Q399=1,E399,0)</f>
        <v>0</v>
      </c>
      <c r="S399" s="1">
        <f>IF(E399&gt;0,1,0)</f>
        <v>0</v>
      </c>
      <c r="T399" s="1">
        <f>IF(S399=1,E399,0)</f>
        <v>0</v>
      </c>
      <c r="U399" s="1">
        <f>IF(R399&lt;-100000000.0/100,1,0)</f>
        <v>0</v>
      </c>
      <c r="V399" s="1">
        <f>IF(T399&gt;100000000.0/100,1,0)</f>
        <v>0</v>
      </c>
      <c r="W399" s="1">
        <f>IF(L399&lt;0,1,0)</f>
        <v>0</v>
      </c>
      <c r="X399" s="1">
        <f>IF(W399=1,L399,0)</f>
        <v>0</v>
      </c>
      <c r="Y399" s="1">
        <f>IF(L399&gt;0,1,0)</f>
        <v>0</v>
      </c>
      <c r="Z399" s="1">
        <f>IF(Y399=1,L399,0)</f>
        <v>0</v>
      </c>
      <c r="AA399" s="1">
        <f>IF(X399&lt;-100000000.0/100,1,0)</f>
        <v>0</v>
      </c>
      <c r="AB399" s="1">
        <f>IF(Z399&gt;100000000.0/100,1,0)</f>
        <v>0</v>
      </c>
    </row>
    <row r="400" spans="1:28" s="1" customFormat="1">
      <c r="A400" s="3">
        <v>45880</v>
      </c>
      <c r="B400" s="2" t="s">
        <v>76</v>
      </c>
      <c r="C400" s="1">
        <f>SUM(PL!E400:AN400)</f>
        <v>0</v>
      </c>
      <c r="D400" s="1">
        <f>SUM(PL!AO400:BX400)</f>
        <v>0</v>
      </c>
      <c r="E400" s="1">
        <f>SUM(C400:D400)</f>
        <v>0</v>
      </c>
      <c r="F400" s="1">
        <f>IF(C400 + F399 &lt; 0, C400 + F399, 0)</f>
        <v>0</v>
      </c>
      <c r="G400" s="1">
        <f>IF(D400 + G399 &lt; 0, D400 + G399, 0)</f>
        <v>0</v>
      </c>
      <c r="H400" s="1">
        <f>IF(E400 + H399 &lt; 0, E400 + H399, 0)</f>
        <v>0</v>
      </c>
      <c r="I400" s="1">
        <f>IF(H400 &lt; 0, 1 + I399, 0)</f>
        <v>0</v>
      </c>
      <c r="J400" s="1">
        <f>C400-((ABS(SUM(PL!E400:AN400)))*0.125)</f>
        <v>0</v>
      </c>
      <c r="K400" s="1">
        <f>D400-((ABS(SUM(PL!AO400:BX400)))*0.125)</f>
        <v>0</v>
      </c>
      <c r="L400" s="1">
        <f>J400 + K400</f>
        <v>0</v>
      </c>
      <c r="M400" s="1">
        <f>IF(J400 + M399 &lt; 0, J400 + M399, 0)</f>
        <v>0</v>
      </c>
      <c r="N400" s="1">
        <f>IF(K400 + N399 &lt; 0, K400 + N399, 0)</f>
        <v>0</v>
      </c>
      <c r="O400" s="1">
        <f>IF(L400 + O399 &lt; 0, L400 + O399, 0)</f>
        <v>0</v>
      </c>
      <c r="P400" s="1">
        <f>IF(O400 &lt; 0, 1 + P399, 0)</f>
        <v>0</v>
      </c>
      <c r="Q400" s="1">
        <f>IF(E400&lt;0,1,0)</f>
        <v>0</v>
      </c>
      <c r="R400" s="1">
        <f>IF(Q400=1,E400,0)</f>
        <v>0</v>
      </c>
      <c r="S400" s="1">
        <f>IF(E400&gt;0,1,0)</f>
        <v>0</v>
      </c>
      <c r="T400" s="1">
        <f>IF(S400=1,E400,0)</f>
        <v>0</v>
      </c>
      <c r="U400" s="1">
        <f>IF(R400&lt;-100000000.0/100,1,0)</f>
        <v>0</v>
      </c>
      <c r="V400" s="1">
        <f>IF(T400&gt;100000000.0/100,1,0)</f>
        <v>0</v>
      </c>
      <c r="W400" s="1">
        <f>IF(L400&lt;0,1,0)</f>
        <v>0</v>
      </c>
      <c r="X400" s="1">
        <f>IF(W400=1,L400,0)</f>
        <v>0</v>
      </c>
      <c r="Y400" s="1">
        <f>IF(L400&gt;0,1,0)</f>
        <v>0</v>
      </c>
      <c r="Z400" s="1">
        <f>IF(Y400=1,L400,0)</f>
        <v>0</v>
      </c>
      <c r="AA400" s="1">
        <f>IF(X400&lt;-100000000.0/100,1,0)</f>
        <v>0</v>
      </c>
      <c r="AB400" s="1">
        <f>IF(Z400&gt;100000000.0/100,1,0)</f>
        <v>0</v>
      </c>
    </row>
    <row r="401" spans="1:28" s="1" customFormat="1">
      <c r="A401" s="3">
        <v>45881</v>
      </c>
      <c r="B401" s="2" t="s">
        <v>77</v>
      </c>
      <c r="C401" s="1">
        <f>SUM(PL!E401:AN401)</f>
        <v>0</v>
      </c>
      <c r="D401" s="1">
        <f>SUM(PL!AO401:BX401)</f>
        <v>0</v>
      </c>
      <c r="E401" s="1">
        <f>SUM(C401:D401)</f>
        <v>0</v>
      </c>
      <c r="F401" s="1">
        <f>IF(C401 + F400 &lt; 0, C401 + F400, 0)</f>
        <v>0</v>
      </c>
      <c r="G401" s="1">
        <f>IF(D401 + G400 &lt; 0, D401 + G400, 0)</f>
        <v>0</v>
      </c>
      <c r="H401" s="1">
        <f>IF(E401 + H400 &lt; 0, E401 + H400, 0)</f>
        <v>0</v>
      </c>
      <c r="I401" s="1">
        <f>IF(H401 &lt; 0, 1 + I400, 0)</f>
        <v>0</v>
      </c>
      <c r="J401" s="1">
        <f>C401-((ABS(SUM(PL!E401:AN401)))*0.125)</f>
        <v>0</v>
      </c>
      <c r="K401" s="1">
        <f>D401-((ABS(SUM(PL!AO401:BX401)))*0.125)</f>
        <v>0</v>
      </c>
      <c r="L401" s="1">
        <f>J401 + K401</f>
        <v>0</v>
      </c>
      <c r="M401" s="1">
        <f>IF(J401 + M400 &lt; 0, J401 + M400, 0)</f>
        <v>0</v>
      </c>
      <c r="N401" s="1">
        <f>IF(K401 + N400 &lt; 0, K401 + N400, 0)</f>
        <v>0</v>
      </c>
      <c r="O401" s="1">
        <f>IF(L401 + O400 &lt; 0, L401 + O400, 0)</f>
        <v>0</v>
      </c>
      <c r="P401" s="1">
        <f>IF(O401 &lt; 0, 1 + P400, 0)</f>
        <v>0</v>
      </c>
      <c r="Q401" s="1">
        <f>IF(E401&lt;0,1,0)</f>
        <v>0</v>
      </c>
      <c r="R401" s="1">
        <f>IF(Q401=1,E401,0)</f>
        <v>0</v>
      </c>
      <c r="S401" s="1">
        <f>IF(E401&gt;0,1,0)</f>
        <v>0</v>
      </c>
      <c r="T401" s="1">
        <f>IF(S401=1,E401,0)</f>
        <v>0</v>
      </c>
      <c r="U401" s="1">
        <f>IF(R401&lt;-100000000.0/100,1,0)</f>
        <v>0</v>
      </c>
      <c r="V401" s="1">
        <f>IF(T401&gt;100000000.0/100,1,0)</f>
        <v>0</v>
      </c>
      <c r="W401" s="1">
        <f>IF(L401&lt;0,1,0)</f>
        <v>0</v>
      </c>
      <c r="X401" s="1">
        <f>IF(W401=1,L401,0)</f>
        <v>0</v>
      </c>
      <c r="Y401" s="1">
        <f>IF(L401&gt;0,1,0)</f>
        <v>0</v>
      </c>
      <c r="Z401" s="1">
        <f>IF(Y401=1,L401,0)</f>
        <v>0</v>
      </c>
      <c r="AA401" s="1">
        <f>IF(X401&lt;-100000000.0/100,1,0)</f>
        <v>0</v>
      </c>
      <c r="AB401" s="1">
        <f>IF(Z401&gt;100000000.0/100,1,0)</f>
        <v>0</v>
      </c>
    </row>
    <row r="402" spans="1:28" s="1" customFormat="1">
      <c r="A402" s="3">
        <v>45882</v>
      </c>
      <c r="B402" s="2" t="s">
        <v>78</v>
      </c>
      <c r="C402" s="1">
        <f>SUM(PL!E402:AN402)</f>
        <v>0</v>
      </c>
      <c r="D402" s="1">
        <f>SUM(PL!AO402:BX402)</f>
        <v>0</v>
      </c>
      <c r="E402" s="1">
        <f>SUM(C402:D402)</f>
        <v>0</v>
      </c>
      <c r="F402" s="1">
        <f>IF(C402 + F401 &lt; 0, C402 + F401, 0)</f>
        <v>0</v>
      </c>
      <c r="G402" s="1">
        <f>IF(D402 + G401 &lt; 0, D402 + G401, 0)</f>
        <v>0</v>
      </c>
      <c r="H402" s="1">
        <f>IF(E402 + H401 &lt; 0, E402 + H401, 0)</f>
        <v>0</v>
      </c>
      <c r="I402" s="1">
        <f>IF(H402 &lt; 0, 1 + I401, 0)</f>
        <v>0</v>
      </c>
      <c r="J402" s="1">
        <f>C402-((ABS(SUM(PL!E402:AN402)))*0.125)</f>
        <v>0</v>
      </c>
      <c r="K402" s="1">
        <f>D402-((ABS(SUM(PL!AO402:BX402)))*0.125)</f>
        <v>0</v>
      </c>
      <c r="L402" s="1">
        <f>J402 + K402</f>
        <v>0</v>
      </c>
      <c r="M402" s="1">
        <f>IF(J402 + M401 &lt; 0, J402 + M401, 0)</f>
        <v>0</v>
      </c>
      <c r="N402" s="1">
        <f>IF(K402 + N401 &lt; 0, K402 + N401, 0)</f>
        <v>0</v>
      </c>
      <c r="O402" s="1">
        <f>IF(L402 + O401 &lt; 0, L402 + O401, 0)</f>
        <v>0</v>
      </c>
      <c r="P402" s="1">
        <f>IF(O402 &lt; 0, 1 + P401, 0)</f>
        <v>0</v>
      </c>
      <c r="Q402" s="1">
        <f>IF(E402&lt;0,1,0)</f>
        <v>0</v>
      </c>
      <c r="R402" s="1">
        <f>IF(Q402=1,E402,0)</f>
        <v>0</v>
      </c>
      <c r="S402" s="1">
        <f>IF(E402&gt;0,1,0)</f>
        <v>0</v>
      </c>
      <c r="T402" s="1">
        <f>IF(S402=1,E402,0)</f>
        <v>0</v>
      </c>
      <c r="U402" s="1">
        <f>IF(R402&lt;-100000000.0/100,1,0)</f>
        <v>0</v>
      </c>
      <c r="V402" s="1">
        <f>IF(T402&gt;100000000.0/100,1,0)</f>
        <v>0</v>
      </c>
      <c r="W402" s="1">
        <f>IF(L402&lt;0,1,0)</f>
        <v>0</v>
      </c>
      <c r="X402" s="1">
        <f>IF(W402=1,L402,0)</f>
        <v>0</v>
      </c>
      <c r="Y402" s="1">
        <f>IF(L402&gt;0,1,0)</f>
        <v>0</v>
      </c>
      <c r="Z402" s="1">
        <f>IF(Y402=1,L402,0)</f>
        <v>0</v>
      </c>
      <c r="AA402" s="1">
        <f>IF(X402&lt;-100000000.0/100,1,0)</f>
        <v>0</v>
      </c>
      <c r="AB402" s="1">
        <f>IF(Z402&gt;100000000.0/100,1,0)</f>
        <v>0</v>
      </c>
    </row>
    <row r="403" spans="1:28" s="1" customFormat="1">
      <c r="A403" s="3">
        <v>45883</v>
      </c>
      <c r="B403" s="2" t="s">
        <v>79</v>
      </c>
      <c r="C403" s="1">
        <f>SUM(PL!E403:AN403)</f>
        <v>0</v>
      </c>
      <c r="D403" s="1">
        <f>SUM(PL!AO403:BX403)</f>
        <v>0</v>
      </c>
      <c r="E403" s="1">
        <f>SUM(C403:D403)</f>
        <v>0</v>
      </c>
      <c r="F403" s="1">
        <f>IF(C403 + F402 &lt; 0, C403 + F402, 0)</f>
        <v>0</v>
      </c>
      <c r="G403" s="1">
        <f>IF(D403 + G402 &lt; 0, D403 + G402, 0)</f>
        <v>0</v>
      </c>
      <c r="H403" s="1">
        <f>IF(E403 + H402 &lt; 0, E403 + H402, 0)</f>
        <v>0</v>
      </c>
      <c r="I403" s="1">
        <f>IF(H403 &lt; 0, 1 + I402, 0)</f>
        <v>0</v>
      </c>
      <c r="J403" s="1">
        <f>C403-((ABS(SUM(PL!E403:AN403)))*0.125)</f>
        <v>0</v>
      </c>
      <c r="K403" s="1">
        <f>D403-((ABS(SUM(PL!AO403:BX403)))*0.125)</f>
        <v>0</v>
      </c>
      <c r="L403" s="1">
        <f>J403 + K403</f>
        <v>0</v>
      </c>
      <c r="M403" s="1">
        <f>IF(J403 + M402 &lt; 0, J403 + M402, 0)</f>
        <v>0</v>
      </c>
      <c r="N403" s="1">
        <f>IF(K403 + N402 &lt; 0, K403 + N402, 0)</f>
        <v>0</v>
      </c>
      <c r="O403" s="1">
        <f>IF(L403 + O402 &lt; 0, L403 + O402, 0)</f>
        <v>0</v>
      </c>
      <c r="P403" s="1">
        <f>IF(O403 &lt; 0, 1 + P402, 0)</f>
        <v>0</v>
      </c>
      <c r="Q403" s="1">
        <f>IF(E403&lt;0,1,0)</f>
        <v>0</v>
      </c>
      <c r="R403" s="1">
        <f>IF(Q403=1,E403,0)</f>
        <v>0</v>
      </c>
      <c r="S403" s="1">
        <f>IF(E403&gt;0,1,0)</f>
        <v>0</v>
      </c>
      <c r="T403" s="1">
        <f>IF(S403=1,E403,0)</f>
        <v>0</v>
      </c>
      <c r="U403" s="1">
        <f>IF(R403&lt;-100000000.0/100,1,0)</f>
        <v>0</v>
      </c>
      <c r="V403" s="1">
        <f>IF(T403&gt;100000000.0/100,1,0)</f>
        <v>0</v>
      </c>
      <c r="W403" s="1">
        <f>IF(L403&lt;0,1,0)</f>
        <v>0</v>
      </c>
      <c r="X403" s="1">
        <f>IF(W403=1,L403,0)</f>
        <v>0</v>
      </c>
      <c r="Y403" s="1">
        <f>IF(L403&gt;0,1,0)</f>
        <v>0</v>
      </c>
      <c r="Z403" s="1">
        <f>IF(Y403=1,L403,0)</f>
        <v>0</v>
      </c>
      <c r="AA403" s="1">
        <f>IF(X403&lt;-100000000.0/100,1,0)</f>
        <v>0</v>
      </c>
      <c r="AB403" s="1">
        <f>IF(Z403&gt;100000000.0/100,1,0)</f>
        <v>0</v>
      </c>
    </row>
    <row r="404" spans="1:28" s="1" customFormat="1">
      <c r="A404" s="3">
        <v>45887</v>
      </c>
      <c r="B404" s="2" t="s">
        <v>76</v>
      </c>
      <c r="C404" s="1">
        <f>SUM(PL!E404:AN404)</f>
        <v>0</v>
      </c>
      <c r="D404" s="1">
        <f>SUM(PL!AO404:BX404)</f>
        <v>0</v>
      </c>
      <c r="E404" s="1">
        <f>SUM(C404:D404)</f>
        <v>0</v>
      </c>
      <c r="F404" s="1">
        <f>IF(C404 + F403 &lt; 0, C404 + F403, 0)</f>
        <v>0</v>
      </c>
      <c r="G404" s="1">
        <f>IF(D404 + G403 &lt; 0, D404 + G403, 0)</f>
        <v>0</v>
      </c>
      <c r="H404" s="1">
        <f>IF(E404 + H403 &lt; 0, E404 + H403, 0)</f>
        <v>0</v>
      </c>
      <c r="I404" s="1">
        <f>IF(H404 &lt; 0, 1 + I403, 0)</f>
        <v>0</v>
      </c>
      <c r="J404" s="1">
        <f>C404-((ABS(SUM(PL!E404:AN404)))*0.125)</f>
        <v>0</v>
      </c>
      <c r="K404" s="1">
        <f>D404-((ABS(SUM(PL!AO404:BX404)))*0.125)</f>
        <v>0</v>
      </c>
      <c r="L404" s="1">
        <f>J404 + K404</f>
        <v>0</v>
      </c>
      <c r="M404" s="1">
        <f>IF(J404 + M403 &lt; 0, J404 + M403, 0)</f>
        <v>0</v>
      </c>
      <c r="N404" s="1">
        <f>IF(K404 + N403 &lt; 0, K404 + N403, 0)</f>
        <v>0</v>
      </c>
      <c r="O404" s="1">
        <f>IF(L404 + O403 &lt; 0, L404 + O403, 0)</f>
        <v>0</v>
      </c>
      <c r="P404" s="1">
        <f>IF(O404 &lt; 0, 1 + P403, 0)</f>
        <v>0</v>
      </c>
      <c r="Q404" s="1">
        <f>IF(E404&lt;0,1,0)</f>
        <v>0</v>
      </c>
      <c r="R404" s="1">
        <f>IF(Q404=1,E404,0)</f>
        <v>0</v>
      </c>
      <c r="S404" s="1">
        <f>IF(E404&gt;0,1,0)</f>
        <v>0</v>
      </c>
      <c r="T404" s="1">
        <f>IF(S404=1,E404,0)</f>
        <v>0</v>
      </c>
      <c r="U404" s="1">
        <f>IF(R404&lt;-100000000.0/100,1,0)</f>
        <v>0</v>
      </c>
      <c r="V404" s="1">
        <f>IF(T404&gt;100000000.0/100,1,0)</f>
        <v>0</v>
      </c>
      <c r="W404" s="1">
        <f>IF(L404&lt;0,1,0)</f>
        <v>0</v>
      </c>
      <c r="X404" s="1">
        <f>IF(W404=1,L404,0)</f>
        <v>0</v>
      </c>
      <c r="Y404" s="1">
        <f>IF(L404&gt;0,1,0)</f>
        <v>0</v>
      </c>
      <c r="Z404" s="1">
        <f>IF(Y404=1,L404,0)</f>
        <v>0</v>
      </c>
      <c r="AA404" s="1">
        <f>IF(X404&lt;-100000000.0/100,1,0)</f>
        <v>0</v>
      </c>
      <c r="AB404" s="1">
        <f>IF(Z404&gt;100000000.0/100,1,0)</f>
        <v>0</v>
      </c>
    </row>
    <row r="405" spans="1:28" s="1" customFormat="1">
      <c r="A405" s="3">
        <v>45888</v>
      </c>
      <c r="B405" s="2" t="s">
        <v>77</v>
      </c>
      <c r="C405" s="1">
        <f>SUM(PL!E405:AN405)</f>
        <v>0</v>
      </c>
      <c r="D405" s="1">
        <f>SUM(PL!AO405:BX405)</f>
        <v>0</v>
      </c>
      <c r="E405" s="1">
        <f>SUM(C405:D405)</f>
        <v>0</v>
      </c>
      <c r="F405" s="1">
        <f>IF(C405 + F404 &lt; 0, C405 + F404, 0)</f>
        <v>0</v>
      </c>
      <c r="G405" s="1">
        <f>IF(D405 + G404 &lt; 0, D405 + G404, 0)</f>
        <v>0</v>
      </c>
      <c r="H405" s="1">
        <f>IF(E405 + H404 &lt; 0, E405 + H404, 0)</f>
        <v>0</v>
      </c>
      <c r="I405" s="1">
        <f>IF(H405 &lt; 0, 1 + I404, 0)</f>
        <v>0</v>
      </c>
      <c r="J405" s="1">
        <f>C405-((ABS(SUM(PL!E405:AN405)))*0.125)</f>
        <v>0</v>
      </c>
      <c r="K405" s="1">
        <f>D405-((ABS(SUM(PL!AO405:BX405)))*0.125)</f>
        <v>0</v>
      </c>
      <c r="L405" s="1">
        <f>J405 + K405</f>
        <v>0</v>
      </c>
      <c r="M405" s="1">
        <f>IF(J405 + M404 &lt; 0, J405 + M404, 0)</f>
        <v>0</v>
      </c>
      <c r="N405" s="1">
        <f>IF(K405 + N404 &lt; 0, K405 + N404, 0)</f>
        <v>0</v>
      </c>
      <c r="O405" s="1">
        <f>IF(L405 + O404 &lt; 0, L405 + O404, 0)</f>
        <v>0</v>
      </c>
      <c r="P405" s="1">
        <f>IF(O405 &lt; 0, 1 + P404, 0)</f>
        <v>0</v>
      </c>
      <c r="Q405" s="1">
        <f>IF(E405&lt;0,1,0)</f>
        <v>0</v>
      </c>
      <c r="R405" s="1">
        <f>IF(Q405=1,E405,0)</f>
        <v>0</v>
      </c>
      <c r="S405" s="1">
        <f>IF(E405&gt;0,1,0)</f>
        <v>0</v>
      </c>
      <c r="T405" s="1">
        <f>IF(S405=1,E405,0)</f>
        <v>0</v>
      </c>
      <c r="U405" s="1">
        <f>IF(R405&lt;-100000000.0/100,1,0)</f>
        <v>0</v>
      </c>
      <c r="V405" s="1">
        <f>IF(T405&gt;100000000.0/100,1,0)</f>
        <v>0</v>
      </c>
      <c r="W405" s="1">
        <f>IF(L405&lt;0,1,0)</f>
        <v>0</v>
      </c>
      <c r="X405" s="1">
        <f>IF(W405=1,L405,0)</f>
        <v>0</v>
      </c>
      <c r="Y405" s="1">
        <f>IF(L405&gt;0,1,0)</f>
        <v>0</v>
      </c>
      <c r="Z405" s="1">
        <f>IF(Y405=1,L405,0)</f>
        <v>0</v>
      </c>
      <c r="AA405" s="1">
        <f>IF(X405&lt;-100000000.0/100,1,0)</f>
        <v>0</v>
      </c>
      <c r="AB405" s="1">
        <f>IF(Z405&gt;100000000.0/100,1,0)</f>
        <v>0</v>
      </c>
    </row>
    <row r="406" spans="1:28" s="1" customFormat="1">
      <c r="A406" s="3">
        <v>45889</v>
      </c>
      <c r="B406" s="2" t="s">
        <v>78</v>
      </c>
      <c r="C406" s="1">
        <f>SUM(PL!E406:AN406)</f>
        <v>0</v>
      </c>
      <c r="D406" s="1">
        <f>SUM(PL!AO406:BX406)</f>
        <v>0</v>
      </c>
      <c r="E406" s="1">
        <f>SUM(C406:D406)</f>
        <v>0</v>
      </c>
      <c r="F406" s="1">
        <f>IF(C406 + F405 &lt; 0, C406 + F405, 0)</f>
        <v>0</v>
      </c>
      <c r="G406" s="1">
        <f>IF(D406 + G405 &lt; 0, D406 + G405, 0)</f>
        <v>0</v>
      </c>
      <c r="H406" s="1">
        <f>IF(E406 + H405 &lt; 0, E406 + H405, 0)</f>
        <v>0</v>
      </c>
      <c r="I406" s="1">
        <f>IF(H406 &lt; 0, 1 + I405, 0)</f>
        <v>0</v>
      </c>
      <c r="J406" s="1">
        <f>C406-((ABS(SUM(PL!E406:AN406)))*0.125)</f>
        <v>0</v>
      </c>
      <c r="K406" s="1">
        <f>D406-((ABS(SUM(PL!AO406:BX406)))*0.125)</f>
        <v>0</v>
      </c>
      <c r="L406" s="1">
        <f>J406 + K406</f>
        <v>0</v>
      </c>
      <c r="M406" s="1">
        <f>IF(J406 + M405 &lt; 0, J406 + M405, 0)</f>
        <v>0</v>
      </c>
      <c r="N406" s="1">
        <f>IF(K406 + N405 &lt; 0, K406 + N405, 0)</f>
        <v>0</v>
      </c>
      <c r="O406" s="1">
        <f>IF(L406 + O405 &lt; 0, L406 + O405, 0)</f>
        <v>0</v>
      </c>
      <c r="P406" s="1">
        <f>IF(O406 &lt; 0, 1 + P405, 0)</f>
        <v>0</v>
      </c>
      <c r="Q406" s="1">
        <f>IF(E406&lt;0,1,0)</f>
        <v>0</v>
      </c>
      <c r="R406" s="1">
        <f>IF(Q406=1,E406,0)</f>
        <v>0</v>
      </c>
      <c r="S406" s="1">
        <f>IF(E406&gt;0,1,0)</f>
        <v>0</v>
      </c>
      <c r="T406" s="1">
        <f>IF(S406=1,E406,0)</f>
        <v>0</v>
      </c>
      <c r="U406" s="1">
        <f>IF(R406&lt;-100000000.0/100,1,0)</f>
        <v>0</v>
      </c>
      <c r="V406" s="1">
        <f>IF(T406&gt;100000000.0/100,1,0)</f>
        <v>0</v>
      </c>
      <c r="W406" s="1">
        <f>IF(L406&lt;0,1,0)</f>
        <v>0</v>
      </c>
      <c r="X406" s="1">
        <f>IF(W406=1,L406,0)</f>
        <v>0</v>
      </c>
      <c r="Y406" s="1">
        <f>IF(L406&gt;0,1,0)</f>
        <v>0</v>
      </c>
      <c r="Z406" s="1">
        <f>IF(Y406=1,L406,0)</f>
        <v>0</v>
      </c>
      <c r="AA406" s="1">
        <f>IF(X406&lt;-100000000.0/100,1,0)</f>
        <v>0</v>
      </c>
      <c r="AB406" s="1">
        <f>IF(Z406&gt;100000000.0/100,1,0)</f>
        <v>0</v>
      </c>
    </row>
    <row r="407" spans="1:28" s="1" customFormat="1">
      <c r="A407" s="3">
        <v>45890</v>
      </c>
      <c r="B407" s="2" t="s">
        <v>79</v>
      </c>
      <c r="C407" s="1">
        <f>SUM(PL!E407:AN407)</f>
        <v>0</v>
      </c>
      <c r="D407" s="1">
        <f>SUM(PL!AO407:BX407)</f>
        <v>0</v>
      </c>
      <c r="E407" s="1">
        <f>SUM(C407:D407)</f>
        <v>0</v>
      </c>
      <c r="F407" s="1">
        <f>IF(C407 + F406 &lt; 0, C407 + F406, 0)</f>
        <v>0</v>
      </c>
      <c r="G407" s="1">
        <f>IF(D407 + G406 &lt; 0, D407 + G406, 0)</f>
        <v>0</v>
      </c>
      <c r="H407" s="1">
        <f>IF(E407 + H406 &lt; 0, E407 + H406, 0)</f>
        <v>0</v>
      </c>
      <c r="I407" s="1">
        <f>IF(H407 &lt; 0, 1 + I406, 0)</f>
        <v>0</v>
      </c>
      <c r="J407" s="1">
        <f>C407-((ABS(SUM(PL!E407:AN407)))*0.125)</f>
        <v>0</v>
      </c>
      <c r="K407" s="1">
        <f>D407-((ABS(SUM(PL!AO407:BX407)))*0.125)</f>
        <v>0</v>
      </c>
      <c r="L407" s="1">
        <f>J407 + K407</f>
        <v>0</v>
      </c>
      <c r="M407" s="1">
        <f>IF(J407 + M406 &lt; 0, J407 + M406, 0)</f>
        <v>0</v>
      </c>
      <c r="N407" s="1">
        <f>IF(K407 + N406 &lt; 0, K407 + N406, 0)</f>
        <v>0</v>
      </c>
      <c r="O407" s="1">
        <f>IF(L407 + O406 &lt; 0, L407 + O406, 0)</f>
        <v>0</v>
      </c>
      <c r="P407" s="1">
        <f>IF(O407 &lt; 0, 1 + P406, 0)</f>
        <v>0</v>
      </c>
      <c r="Q407" s="1">
        <f>IF(E407&lt;0,1,0)</f>
        <v>0</v>
      </c>
      <c r="R407" s="1">
        <f>IF(Q407=1,E407,0)</f>
        <v>0</v>
      </c>
      <c r="S407" s="1">
        <f>IF(E407&gt;0,1,0)</f>
        <v>0</v>
      </c>
      <c r="T407" s="1">
        <f>IF(S407=1,E407,0)</f>
        <v>0</v>
      </c>
      <c r="U407" s="1">
        <f>IF(R407&lt;-100000000.0/100,1,0)</f>
        <v>0</v>
      </c>
      <c r="V407" s="1">
        <f>IF(T407&gt;100000000.0/100,1,0)</f>
        <v>0</v>
      </c>
      <c r="W407" s="1">
        <f>IF(L407&lt;0,1,0)</f>
        <v>0</v>
      </c>
      <c r="X407" s="1">
        <f>IF(W407=1,L407,0)</f>
        <v>0</v>
      </c>
      <c r="Y407" s="1">
        <f>IF(L407&gt;0,1,0)</f>
        <v>0</v>
      </c>
      <c r="Z407" s="1">
        <f>IF(Y407=1,L407,0)</f>
        <v>0</v>
      </c>
      <c r="AA407" s="1">
        <f>IF(X407&lt;-100000000.0/100,1,0)</f>
        <v>0</v>
      </c>
      <c r="AB407" s="1">
        <f>IF(Z407&gt;100000000.0/100,1,0)</f>
        <v>0</v>
      </c>
    </row>
    <row r="408" spans="1:28" s="1" customFormat="1">
      <c r="A408" s="3">
        <v>45891</v>
      </c>
      <c r="B408" s="2" t="s">
        <v>80</v>
      </c>
      <c r="C408" s="1">
        <f>SUM(PL!E408:AN408)</f>
        <v>0</v>
      </c>
      <c r="D408" s="1">
        <f>SUM(PL!AO408:BX408)</f>
        <v>0</v>
      </c>
      <c r="E408" s="1">
        <f>SUM(C408:D408)</f>
        <v>0</v>
      </c>
      <c r="F408" s="1">
        <f>IF(C408 + F407 &lt; 0, C408 + F407, 0)</f>
        <v>0</v>
      </c>
      <c r="G408" s="1">
        <f>IF(D408 + G407 &lt; 0, D408 + G407, 0)</f>
        <v>0</v>
      </c>
      <c r="H408" s="1">
        <f>IF(E408 + H407 &lt; 0, E408 + H407, 0)</f>
        <v>0</v>
      </c>
      <c r="I408" s="1">
        <f>IF(H408 &lt; 0, 1 + I407, 0)</f>
        <v>0</v>
      </c>
      <c r="J408" s="1">
        <f>C408-((ABS(SUM(PL!E408:AN408)))*0.125)</f>
        <v>0</v>
      </c>
      <c r="K408" s="1">
        <f>D408-((ABS(SUM(PL!AO408:BX408)))*0.125)</f>
        <v>0</v>
      </c>
      <c r="L408" s="1">
        <f>J408 + K408</f>
        <v>0</v>
      </c>
      <c r="M408" s="1">
        <f>IF(J408 + M407 &lt; 0, J408 + M407, 0)</f>
        <v>0</v>
      </c>
      <c r="N408" s="1">
        <f>IF(K408 + N407 &lt; 0, K408 + N407, 0)</f>
        <v>0</v>
      </c>
      <c r="O408" s="1">
        <f>IF(L408 + O407 &lt; 0, L408 + O407, 0)</f>
        <v>0</v>
      </c>
      <c r="P408" s="1">
        <f>IF(O408 &lt; 0, 1 + P407, 0)</f>
        <v>0</v>
      </c>
      <c r="Q408" s="1">
        <f>IF(E408&lt;0,1,0)</f>
        <v>0</v>
      </c>
      <c r="R408" s="1">
        <f>IF(Q408=1,E408,0)</f>
        <v>0</v>
      </c>
      <c r="S408" s="1">
        <f>IF(E408&gt;0,1,0)</f>
        <v>0</v>
      </c>
      <c r="T408" s="1">
        <f>IF(S408=1,E408,0)</f>
        <v>0</v>
      </c>
      <c r="U408" s="1">
        <f>IF(R408&lt;-100000000.0/100,1,0)</f>
        <v>0</v>
      </c>
      <c r="V408" s="1">
        <f>IF(T408&gt;100000000.0/100,1,0)</f>
        <v>0</v>
      </c>
      <c r="W408" s="1">
        <f>IF(L408&lt;0,1,0)</f>
        <v>0</v>
      </c>
      <c r="X408" s="1">
        <f>IF(W408=1,L408,0)</f>
        <v>0</v>
      </c>
      <c r="Y408" s="1">
        <f>IF(L408&gt;0,1,0)</f>
        <v>0</v>
      </c>
      <c r="Z408" s="1">
        <f>IF(Y408=1,L408,0)</f>
        <v>0</v>
      </c>
      <c r="AA408" s="1">
        <f>IF(X408&lt;-100000000.0/100,1,0)</f>
        <v>0</v>
      </c>
      <c r="AB408" s="1">
        <f>IF(Z408&gt;100000000.0/100,1,0)</f>
        <v>0</v>
      </c>
    </row>
    <row r="409" spans="1:28" s="1" customFormat="1">
      <c r="A409" s="3">
        <v>45894</v>
      </c>
      <c r="B409" s="2" t="s">
        <v>76</v>
      </c>
      <c r="C409" s="1">
        <f>SUM(PL!E409:AN409)</f>
        <v>0</v>
      </c>
      <c r="D409" s="1">
        <f>SUM(PL!AO409:BX409)</f>
        <v>0</v>
      </c>
      <c r="E409" s="1">
        <f>SUM(C409:D409)</f>
        <v>0</v>
      </c>
      <c r="F409" s="1">
        <f>IF(C409 + F408 &lt; 0, C409 + F408, 0)</f>
        <v>0</v>
      </c>
      <c r="G409" s="1">
        <f>IF(D409 + G408 &lt; 0, D409 + G408, 0)</f>
        <v>0</v>
      </c>
      <c r="H409" s="1">
        <f>IF(E409 + H408 &lt; 0, E409 + H408, 0)</f>
        <v>0</v>
      </c>
      <c r="I409" s="1">
        <f>IF(H409 &lt; 0, 1 + I408, 0)</f>
        <v>0</v>
      </c>
      <c r="J409" s="1">
        <f>C409-((ABS(SUM(PL!E409:AN409)))*0.125)</f>
        <v>0</v>
      </c>
      <c r="K409" s="1">
        <f>D409-((ABS(SUM(PL!AO409:BX409)))*0.125)</f>
        <v>0</v>
      </c>
      <c r="L409" s="1">
        <f>J409 + K409</f>
        <v>0</v>
      </c>
      <c r="M409" s="1">
        <f>IF(J409 + M408 &lt; 0, J409 + M408, 0)</f>
        <v>0</v>
      </c>
      <c r="N409" s="1">
        <f>IF(K409 + N408 &lt; 0, K409 + N408, 0)</f>
        <v>0</v>
      </c>
      <c r="O409" s="1">
        <f>IF(L409 + O408 &lt; 0, L409 + O408, 0)</f>
        <v>0</v>
      </c>
      <c r="P409" s="1">
        <f>IF(O409 &lt; 0, 1 + P408, 0)</f>
        <v>0</v>
      </c>
      <c r="Q409" s="1">
        <f>IF(E409&lt;0,1,0)</f>
        <v>0</v>
      </c>
      <c r="R409" s="1">
        <f>IF(Q409=1,E409,0)</f>
        <v>0</v>
      </c>
      <c r="S409" s="1">
        <f>IF(E409&gt;0,1,0)</f>
        <v>0</v>
      </c>
      <c r="T409" s="1">
        <f>IF(S409=1,E409,0)</f>
        <v>0</v>
      </c>
      <c r="U409" s="1">
        <f>IF(R409&lt;-100000000.0/100,1,0)</f>
        <v>0</v>
      </c>
      <c r="V409" s="1">
        <f>IF(T409&gt;100000000.0/100,1,0)</f>
        <v>0</v>
      </c>
      <c r="W409" s="1">
        <f>IF(L409&lt;0,1,0)</f>
        <v>0</v>
      </c>
      <c r="X409" s="1">
        <f>IF(W409=1,L409,0)</f>
        <v>0</v>
      </c>
      <c r="Y409" s="1">
        <f>IF(L409&gt;0,1,0)</f>
        <v>0</v>
      </c>
      <c r="Z409" s="1">
        <f>IF(Y409=1,L409,0)</f>
        <v>0</v>
      </c>
      <c r="AA409" s="1">
        <f>IF(X409&lt;-100000000.0/100,1,0)</f>
        <v>0</v>
      </c>
      <c r="AB409" s="1">
        <f>IF(Z409&gt;100000000.0/100,1,0)</f>
        <v>0</v>
      </c>
    </row>
    <row r="410" spans="1:28" s="1" customFormat="1">
      <c r="A410" s="3">
        <v>45895</v>
      </c>
      <c r="B410" s="2" t="s">
        <v>77</v>
      </c>
      <c r="C410" s="1">
        <f>SUM(PL!E410:AN410)</f>
        <v>0</v>
      </c>
      <c r="D410" s="1">
        <f>SUM(PL!AO410:BX410)</f>
        <v>0</v>
      </c>
      <c r="E410" s="1">
        <f>SUM(C410:D410)</f>
        <v>0</v>
      </c>
      <c r="F410" s="1">
        <f>IF(C410 + F409 &lt; 0, C410 + F409, 0)</f>
        <v>0</v>
      </c>
      <c r="G410" s="1">
        <f>IF(D410 + G409 &lt; 0, D410 + G409, 0)</f>
        <v>0</v>
      </c>
      <c r="H410" s="1">
        <f>IF(E410 + H409 &lt; 0, E410 + H409, 0)</f>
        <v>0</v>
      </c>
      <c r="I410" s="1">
        <f>IF(H410 &lt; 0, 1 + I409, 0)</f>
        <v>0</v>
      </c>
      <c r="J410" s="1">
        <f>C410-((ABS(SUM(PL!E410:AN410)))*0.125)</f>
        <v>0</v>
      </c>
      <c r="K410" s="1">
        <f>D410-((ABS(SUM(PL!AO410:BX410)))*0.125)</f>
        <v>0</v>
      </c>
      <c r="L410" s="1">
        <f>J410 + K410</f>
        <v>0</v>
      </c>
      <c r="M410" s="1">
        <f>IF(J410 + M409 &lt; 0, J410 + M409, 0)</f>
        <v>0</v>
      </c>
      <c r="N410" s="1">
        <f>IF(K410 + N409 &lt; 0, K410 + N409, 0)</f>
        <v>0</v>
      </c>
      <c r="O410" s="1">
        <f>IF(L410 + O409 &lt; 0, L410 + O409, 0)</f>
        <v>0</v>
      </c>
      <c r="P410" s="1">
        <f>IF(O410 &lt; 0, 1 + P409, 0)</f>
        <v>0</v>
      </c>
      <c r="Q410" s="1">
        <f>IF(E410&lt;0,1,0)</f>
        <v>0</v>
      </c>
      <c r="R410" s="1">
        <f>IF(Q410=1,E410,0)</f>
        <v>0</v>
      </c>
      <c r="S410" s="1">
        <f>IF(E410&gt;0,1,0)</f>
        <v>0</v>
      </c>
      <c r="T410" s="1">
        <f>IF(S410=1,E410,0)</f>
        <v>0</v>
      </c>
      <c r="U410" s="1">
        <f>IF(R410&lt;-100000000.0/100,1,0)</f>
        <v>0</v>
      </c>
      <c r="V410" s="1">
        <f>IF(T410&gt;100000000.0/100,1,0)</f>
        <v>0</v>
      </c>
      <c r="W410" s="1">
        <f>IF(L410&lt;0,1,0)</f>
        <v>0</v>
      </c>
      <c r="X410" s="1">
        <f>IF(W410=1,L410,0)</f>
        <v>0</v>
      </c>
      <c r="Y410" s="1">
        <f>IF(L410&gt;0,1,0)</f>
        <v>0</v>
      </c>
      <c r="Z410" s="1">
        <f>IF(Y410=1,L410,0)</f>
        <v>0</v>
      </c>
      <c r="AA410" s="1">
        <f>IF(X410&lt;-100000000.0/100,1,0)</f>
        <v>0</v>
      </c>
      <c r="AB410" s="1">
        <f>IF(Z410&gt;100000000.0/100,1,0)</f>
        <v>0</v>
      </c>
    </row>
    <row r="411" spans="1:28" s="1" customFormat="1">
      <c r="A411" s="3">
        <v>45897</v>
      </c>
      <c r="B411" s="2" t="s">
        <v>79</v>
      </c>
      <c r="C411" s="1">
        <f>SUM(PL!E411:AN411)</f>
        <v>0</v>
      </c>
      <c r="D411" s="1">
        <f>SUM(PL!AO411:BX411)</f>
        <v>0</v>
      </c>
      <c r="E411" s="1">
        <f>SUM(C411:D411)</f>
        <v>0</v>
      </c>
      <c r="F411" s="1">
        <f>IF(C411 + F410 &lt; 0, C411 + F410, 0)</f>
        <v>0</v>
      </c>
      <c r="G411" s="1">
        <f>IF(D411 + G410 &lt; 0, D411 + G410, 0)</f>
        <v>0</v>
      </c>
      <c r="H411" s="1">
        <f>IF(E411 + H410 &lt; 0, E411 + H410, 0)</f>
        <v>0</v>
      </c>
      <c r="I411" s="1">
        <f>IF(H411 &lt; 0, 1 + I410, 0)</f>
        <v>0</v>
      </c>
      <c r="J411" s="1">
        <f>C411-((ABS(SUM(PL!E411:AN411)))*0.125)</f>
        <v>0</v>
      </c>
      <c r="K411" s="1">
        <f>D411-((ABS(SUM(PL!AO411:BX411)))*0.125)</f>
        <v>0</v>
      </c>
      <c r="L411" s="1">
        <f>J411 + K411</f>
        <v>0</v>
      </c>
      <c r="M411" s="1">
        <f>IF(J411 + M410 &lt; 0, J411 + M410, 0)</f>
        <v>0</v>
      </c>
      <c r="N411" s="1">
        <f>IF(K411 + N410 &lt; 0, K411 + N410, 0)</f>
        <v>0</v>
      </c>
      <c r="O411" s="1">
        <f>IF(L411 + O410 &lt; 0, L411 + O410, 0)</f>
        <v>0</v>
      </c>
      <c r="P411" s="1">
        <f>IF(O411 &lt; 0, 1 + P410, 0)</f>
        <v>0</v>
      </c>
      <c r="Q411" s="1">
        <f>IF(E411&lt;0,1,0)</f>
        <v>0</v>
      </c>
      <c r="R411" s="1">
        <f>IF(Q411=1,E411,0)</f>
        <v>0</v>
      </c>
      <c r="S411" s="1">
        <f>IF(E411&gt;0,1,0)</f>
        <v>0</v>
      </c>
      <c r="T411" s="1">
        <f>IF(S411=1,E411,0)</f>
        <v>0</v>
      </c>
      <c r="U411" s="1">
        <f>IF(R411&lt;-100000000.0/100,1,0)</f>
        <v>0</v>
      </c>
      <c r="V411" s="1">
        <f>IF(T411&gt;100000000.0/100,1,0)</f>
        <v>0</v>
      </c>
      <c r="W411" s="1">
        <f>IF(L411&lt;0,1,0)</f>
        <v>0</v>
      </c>
      <c r="X411" s="1">
        <f>IF(W411=1,L411,0)</f>
        <v>0</v>
      </c>
      <c r="Y411" s="1">
        <f>IF(L411&gt;0,1,0)</f>
        <v>0</v>
      </c>
      <c r="Z411" s="1">
        <f>IF(Y411=1,L411,0)</f>
        <v>0</v>
      </c>
      <c r="AA411" s="1">
        <f>IF(X411&lt;-100000000.0/100,1,0)</f>
        <v>0</v>
      </c>
      <c r="AB411" s="1">
        <f>IF(Z411&gt;100000000.0/100,1,0)</f>
        <v>0</v>
      </c>
    </row>
    <row r="412" spans="1:28" s="1" customFormat="1">
      <c r="A412" s="3">
        <v>45898</v>
      </c>
      <c r="B412" s="2" t="s">
        <v>80</v>
      </c>
      <c r="C412" s="1">
        <f>SUM(PL!E412:AN412)</f>
        <v>0</v>
      </c>
      <c r="D412" s="1">
        <f>SUM(PL!AO412:BX412)</f>
        <v>0</v>
      </c>
      <c r="E412" s="1">
        <f>SUM(C412:D412)</f>
        <v>0</v>
      </c>
      <c r="F412" s="1">
        <f>IF(C412 + F411 &lt; 0, C412 + F411, 0)</f>
        <v>0</v>
      </c>
      <c r="G412" s="1">
        <f>IF(D412 + G411 &lt; 0, D412 + G411, 0)</f>
        <v>0</v>
      </c>
      <c r="H412" s="1">
        <f>IF(E412 + H411 &lt; 0, E412 + H411, 0)</f>
        <v>0</v>
      </c>
      <c r="I412" s="1">
        <f>IF(H412 &lt; 0, 1 + I411, 0)</f>
        <v>0</v>
      </c>
      <c r="J412" s="1">
        <f>C412-((ABS(SUM(PL!E412:AN412)))*0.125)</f>
        <v>0</v>
      </c>
      <c r="K412" s="1">
        <f>D412-((ABS(SUM(PL!AO412:BX412)))*0.125)</f>
        <v>0</v>
      </c>
      <c r="L412" s="1">
        <f>J412 + K412</f>
        <v>0</v>
      </c>
      <c r="M412" s="1">
        <f>IF(J412 + M411 &lt; 0, J412 + M411, 0)</f>
        <v>0</v>
      </c>
      <c r="N412" s="1">
        <f>IF(K412 + N411 &lt; 0, K412 + N411, 0)</f>
        <v>0</v>
      </c>
      <c r="O412" s="1">
        <f>IF(L412 + O411 &lt; 0, L412 + O411, 0)</f>
        <v>0</v>
      </c>
      <c r="P412" s="1">
        <f>IF(O412 &lt; 0, 1 + P411, 0)</f>
        <v>0</v>
      </c>
      <c r="Q412" s="1">
        <f>IF(E412&lt;0,1,0)</f>
        <v>0</v>
      </c>
      <c r="R412" s="1">
        <f>IF(Q412=1,E412,0)</f>
        <v>0</v>
      </c>
      <c r="S412" s="1">
        <f>IF(E412&gt;0,1,0)</f>
        <v>0</v>
      </c>
      <c r="T412" s="1">
        <f>IF(S412=1,E412,0)</f>
        <v>0</v>
      </c>
      <c r="U412" s="1">
        <f>IF(R412&lt;-100000000.0/100,1,0)</f>
        <v>0</v>
      </c>
      <c r="V412" s="1">
        <f>IF(T412&gt;100000000.0/100,1,0)</f>
        <v>0</v>
      </c>
      <c r="W412" s="1">
        <f>IF(L412&lt;0,1,0)</f>
        <v>0</v>
      </c>
      <c r="X412" s="1">
        <f>IF(W412=1,L412,0)</f>
        <v>0</v>
      </c>
      <c r="Y412" s="1">
        <f>IF(L412&gt;0,1,0)</f>
        <v>0</v>
      </c>
      <c r="Z412" s="1">
        <f>IF(Y412=1,L412,0)</f>
        <v>0</v>
      </c>
      <c r="AA412" s="1">
        <f>IF(X412&lt;-100000000.0/100,1,0)</f>
        <v>0</v>
      </c>
      <c r="AB412" s="1">
        <f>IF(Z412&gt;100000000.0/100,1,0)</f>
        <v>0</v>
      </c>
    </row>
    <row r="413" spans="1:28" s="1" customFormat="1">
      <c r="A413" s="3">
        <v>45901</v>
      </c>
      <c r="B413" s="2" t="s">
        <v>76</v>
      </c>
      <c r="C413" s="1">
        <f>SUM(PL!E413:AN413)</f>
        <v>0</v>
      </c>
      <c r="D413" s="1">
        <f>SUM(PL!AO413:BX413)</f>
        <v>0</v>
      </c>
      <c r="E413" s="1">
        <f>SUM(C413:D413)</f>
        <v>0</v>
      </c>
      <c r="F413" s="1">
        <f>IF(C413 + F412 &lt; 0, C413 + F412, 0)</f>
        <v>0</v>
      </c>
      <c r="G413" s="1">
        <f>IF(D413 + G412 &lt; 0, D413 + G412, 0)</f>
        <v>0</v>
      </c>
      <c r="H413" s="1">
        <f>IF(E413 + H412 &lt; 0, E413 + H412, 0)</f>
        <v>0</v>
      </c>
      <c r="I413" s="1">
        <f>IF(H413 &lt; 0, 1 + I412, 0)</f>
        <v>0</v>
      </c>
      <c r="J413" s="1">
        <f>C413-((ABS(SUM(PL!E413:AN413)))*0.125)</f>
        <v>0</v>
      </c>
      <c r="K413" s="1">
        <f>D413-((ABS(SUM(PL!AO413:BX413)))*0.125)</f>
        <v>0</v>
      </c>
      <c r="L413" s="1">
        <f>J413 + K413</f>
        <v>0</v>
      </c>
      <c r="M413" s="1">
        <f>IF(J413 + M412 &lt; 0, J413 + M412, 0)</f>
        <v>0</v>
      </c>
      <c r="N413" s="1">
        <f>IF(K413 + N412 &lt; 0, K413 + N412, 0)</f>
        <v>0</v>
      </c>
      <c r="O413" s="1">
        <f>IF(L413 + O412 &lt; 0, L413 + O412, 0)</f>
        <v>0</v>
      </c>
      <c r="P413" s="1">
        <f>IF(O413 &lt; 0, 1 + P412, 0)</f>
        <v>0</v>
      </c>
      <c r="Q413" s="1">
        <f>IF(E413&lt;0,1,0)</f>
        <v>0</v>
      </c>
      <c r="R413" s="1">
        <f>IF(Q413=1,E413,0)</f>
        <v>0</v>
      </c>
      <c r="S413" s="1">
        <f>IF(E413&gt;0,1,0)</f>
        <v>0</v>
      </c>
      <c r="T413" s="1">
        <f>IF(S413=1,E413,0)</f>
        <v>0</v>
      </c>
      <c r="U413" s="1">
        <f>IF(R413&lt;-100000000.0/100,1,0)</f>
        <v>0</v>
      </c>
      <c r="V413" s="1">
        <f>IF(T413&gt;100000000.0/100,1,0)</f>
        <v>0</v>
      </c>
      <c r="W413" s="1">
        <f>IF(L413&lt;0,1,0)</f>
        <v>0</v>
      </c>
      <c r="X413" s="1">
        <f>IF(W413=1,L413,0)</f>
        <v>0</v>
      </c>
      <c r="Y413" s="1">
        <f>IF(L413&gt;0,1,0)</f>
        <v>0</v>
      </c>
      <c r="Z413" s="1">
        <f>IF(Y413=1,L413,0)</f>
        <v>0</v>
      </c>
      <c r="AA413" s="1">
        <f>IF(X413&lt;-100000000.0/100,1,0)</f>
        <v>0</v>
      </c>
      <c r="AB413" s="1">
        <f>IF(Z413&gt;100000000.0/100,1,0)</f>
        <v>0</v>
      </c>
    </row>
    <row r="414" spans="1:28" s="1" customFormat="1">
      <c r="A414" s="3">
        <v>45902</v>
      </c>
      <c r="B414" s="2" t="s">
        <v>77</v>
      </c>
      <c r="C414" s="1">
        <f>SUM(PL!E414:AN414)</f>
        <v>0</v>
      </c>
      <c r="D414" s="1">
        <f>SUM(PL!AO414:BX414)</f>
        <v>0</v>
      </c>
      <c r="E414" s="1">
        <f>SUM(C414:D414)</f>
        <v>0</v>
      </c>
      <c r="F414" s="1">
        <f>IF(C414 + F413 &lt; 0, C414 + F413, 0)</f>
        <v>0</v>
      </c>
      <c r="G414" s="1">
        <f>IF(D414 + G413 &lt; 0, D414 + G413, 0)</f>
        <v>0</v>
      </c>
      <c r="H414" s="1">
        <f>IF(E414 + H413 &lt; 0, E414 + H413, 0)</f>
        <v>0</v>
      </c>
      <c r="I414" s="1">
        <f>IF(H414 &lt; 0, 1 + I413, 0)</f>
        <v>0</v>
      </c>
      <c r="J414" s="1">
        <f>C414-((ABS(SUM(PL!E414:AN414)))*0.125)</f>
        <v>0</v>
      </c>
      <c r="K414" s="1">
        <f>D414-((ABS(SUM(PL!AO414:BX414)))*0.125)</f>
        <v>0</v>
      </c>
      <c r="L414" s="1">
        <f>J414 + K414</f>
        <v>0</v>
      </c>
      <c r="M414" s="1">
        <f>IF(J414 + M413 &lt; 0, J414 + M413, 0)</f>
        <v>0</v>
      </c>
      <c r="N414" s="1">
        <f>IF(K414 + N413 &lt; 0, K414 + N413, 0)</f>
        <v>0</v>
      </c>
      <c r="O414" s="1">
        <f>IF(L414 + O413 &lt; 0, L414 + O413, 0)</f>
        <v>0</v>
      </c>
      <c r="P414" s="1">
        <f>IF(O414 &lt; 0, 1 + P413, 0)</f>
        <v>0</v>
      </c>
      <c r="Q414" s="1">
        <f>IF(E414&lt;0,1,0)</f>
        <v>0</v>
      </c>
      <c r="R414" s="1">
        <f>IF(Q414=1,E414,0)</f>
        <v>0</v>
      </c>
      <c r="S414" s="1">
        <f>IF(E414&gt;0,1,0)</f>
        <v>0</v>
      </c>
      <c r="T414" s="1">
        <f>IF(S414=1,E414,0)</f>
        <v>0</v>
      </c>
      <c r="U414" s="1">
        <f>IF(R414&lt;-100000000.0/100,1,0)</f>
        <v>0</v>
      </c>
      <c r="V414" s="1">
        <f>IF(T414&gt;100000000.0/100,1,0)</f>
        <v>0</v>
      </c>
      <c r="W414" s="1">
        <f>IF(L414&lt;0,1,0)</f>
        <v>0</v>
      </c>
      <c r="X414" s="1">
        <f>IF(W414=1,L414,0)</f>
        <v>0</v>
      </c>
      <c r="Y414" s="1">
        <f>IF(L414&gt;0,1,0)</f>
        <v>0</v>
      </c>
      <c r="Z414" s="1">
        <f>IF(Y414=1,L414,0)</f>
        <v>0</v>
      </c>
      <c r="AA414" s="1">
        <f>IF(X414&lt;-100000000.0/100,1,0)</f>
        <v>0</v>
      </c>
      <c r="AB414" s="1">
        <f>IF(Z414&gt;100000000.0/100,1,0)</f>
        <v>0</v>
      </c>
    </row>
    <row r="415" spans="1:28" s="1" customFormat="1">
      <c r="A415" s="3">
        <v>45903</v>
      </c>
      <c r="B415" s="2" t="s">
        <v>78</v>
      </c>
      <c r="C415" s="1">
        <f>SUM(PL!E415:AN415)</f>
        <v>0</v>
      </c>
      <c r="D415" s="1">
        <f>SUM(PL!AO415:BX415)</f>
        <v>0</v>
      </c>
      <c r="E415" s="1">
        <f>SUM(C415:D415)</f>
        <v>0</v>
      </c>
      <c r="F415" s="1">
        <f>IF(C415 + F414 &lt; 0, C415 + F414, 0)</f>
        <v>0</v>
      </c>
      <c r="G415" s="1">
        <f>IF(D415 + G414 &lt; 0, D415 + G414, 0)</f>
        <v>0</v>
      </c>
      <c r="H415" s="1">
        <f>IF(E415 + H414 &lt; 0, E415 + H414, 0)</f>
        <v>0</v>
      </c>
      <c r="I415" s="1">
        <f>IF(H415 &lt; 0, 1 + I414, 0)</f>
        <v>0</v>
      </c>
      <c r="J415" s="1">
        <f>C415-((ABS(SUM(PL!E415:AN415)))*0.125)</f>
        <v>0</v>
      </c>
      <c r="K415" s="1">
        <f>D415-((ABS(SUM(PL!AO415:BX415)))*0.125)</f>
        <v>0</v>
      </c>
      <c r="L415" s="1">
        <f>J415 + K415</f>
        <v>0</v>
      </c>
      <c r="M415" s="1">
        <f>IF(J415 + M414 &lt; 0, J415 + M414, 0)</f>
        <v>0</v>
      </c>
      <c r="N415" s="1">
        <f>IF(K415 + N414 &lt; 0, K415 + N414, 0)</f>
        <v>0</v>
      </c>
      <c r="O415" s="1">
        <f>IF(L415 + O414 &lt; 0, L415 + O414, 0)</f>
        <v>0</v>
      </c>
      <c r="P415" s="1">
        <f>IF(O415 &lt; 0, 1 + P414, 0)</f>
        <v>0</v>
      </c>
      <c r="Q415" s="1">
        <f>IF(E415&lt;0,1,0)</f>
        <v>0</v>
      </c>
      <c r="R415" s="1">
        <f>IF(Q415=1,E415,0)</f>
        <v>0</v>
      </c>
      <c r="S415" s="1">
        <f>IF(E415&gt;0,1,0)</f>
        <v>0</v>
      </c>
      <c r="T415" s="1">
        <f>IF(S415=1,E415,0)</f>
        <v>0</v>
      </c>
      <c r="U415" s="1">
        <f>IF(R415&lt;-100000000.0/100,1,0)</f>
        <v>0</v>
      </c>
      <c r="V415" s="1">
        <f>IF(T415&gt;100000000.0/100,1,0)</f>
        <v>0</v>
      </c>
      <c r="W415" s="1">
        <f>IF(L415&lt;0,1,0)</f>
        <v>0</v>
      </c>
      <c r="X415" s="1">
        <f>IF(W415=1,L415,0)</f>
        <v>0</v>
      </c>
      <c r="Y415" s="1">
        <f>IF(L415&gt;0,1,0)</f>
        <v>0</v>
      </c>
      <c r="Z415" s="1">
        <f>IF(Y415=1,L415,0)</f>
        <v>0</v>
      </c>
      <c r="AA415" s="1">
        <f>IF(X415&lt;-100000000.0/100,1,0)</f>
        <v>0</v>
      </c>
      <c r="AB415" s="1">
        <f>IF(Z415&gt;100000000.0/100,1,0)</f>
        <v>0</v>
      </c>
    </row>
    <row r="416" spans="1:28" s="1" customFormat="1">
      <c r="A416" s="3">
        <v>45904</v>
      </c>
      <c r="B416" s="2" t="s">
        <v>79</v>
      </c>
      <c r="C416" s="1">
        <f>SUM(PL!E416:AN416)</f>
        <v>0</v>
      </c>
      <c r="D416" s="1">
        <f>SUM(PL!AO416:BX416)</f>
        <v>0</v>
      </c>
      <c r="E416" s="1">
        <f>SUM(C416:D416)</f>
        <v>0</v>
      </c>
      <c r="F416" s="1">
        <f>IF(C416 + F415 &lt; 0, C416 + F415, 0)</f>
        <v>0</v>
      </c>
      <c r="G416" s="1">
        <f>IF(D416 + G415 &lt; 0, D416 + G415, 0)</f>
        <v>0</v>
      </c>
      <c r="H416" s="1">
        <f>IF(E416 + H415 &lt; 0, E416 + H415, 0)</f>
        <v>0</v>
      </c>
      <c r="I416" s="1">
        <f>IF(H416 &lt; 0, 1 + I415, 0)</f>
        <v>0</v>
      </c>
      <c r="J416" s="1">
        <f>C416-((ABS(SUM(PL!E416:AN416)))*0.125)</f>
        <v>0</v>
      </c>
      <c r="K416" s="1">
        <f>D416-((ABS(SUM(PL!AO416:BX416)))*0.125)</f>
        <v>0</v>
      </c>
      <c r="L416" s="1">
        <f>J416 + K416</f>
        <v>0</v>
      </c>
      <c r="M416" s="1">
        <f>IF(J416 + M415 &lt; 0, J416 + M415, 0)</f>
        <v>0</v>
      </c>
      <c r="N416" s="1">
        <f>IF(K416 + N415 &lt; 0, K416 + N415, 0)</f>
        <v>0</v>
      </c>
      <c r="O416" s="1">
        <f>IF(L416 + O415 &lt; 0, L416 + O415, 0)</f>
        <v>0</v>
      </c>
      <c r="P416" s="1">
        <f>IF(O416 &lt; 0, 1 + P415, 0)</f>
        <v>0</v>
      </c>
      <c r="Q416" s="1">
        <f>IF(E416&lt;0,1,0)</f>
        <v>0</v>
      </c>
      <c r="R416" s="1">
        <f>IF(Q416=1,E416,0)</f>
        <v>0</v>
      </c>
      <c r="S416" s="1">
        <f>IF(E416&gt;0,1,0)</f>
        <v>0</v>
      </c>
      <c r="T416" s="1">
        <f>IF(S416=1,E416,0)</f>
        <v>0</v>
      </c>
      <c r="U416" s="1">
        <f>IF(R416&lt;-100000000.0/100,1,0)</f>
        <v>0</v>
      </c>
      <c r="V416" s="1">
        <f>IF(T416&gt;100000000.0/100,1,0)</f>
        <v>0</v>
      </c>
      <c r="W416" s="1">
        <f>IF(L416&lt;0,1,0)</f>
        <v>0</v>
      </c>
      <c r="X416" s="1">
        <f>IF(W416=1,L416,0)</f>
        <v>0</v>
      </c>
      <c r="Y416" s="1">
        <f>IF(L416&gt;0,1,0)</f>
        <v>0</v>
      </c>
      <c r="Z416" s="1">
        <f>IF(Y416=1,L416,0)</f>
        <v>0</v>
      </c>
      <c r="AA416" s="1">
        <f>IF(X416&lt;-100000000.0/100,1,0)</f>
        <v>0</v>
      </c>
      <c r="AB416" s="1">
        <f>IF(Z416&gt;100000000.0/100,1,0)</f>
        <v>0</v>
      </c>
    </row>
    <row r="417" spans="1:28" s="1" customFormat="1">
      <c r="A417" s="3">
        <v>45905</v>
      </c>
      <c r="B417" s="2" t="s">
        <v>80</v>
      </c>
      <c r="C417" s="1">
        <f>SUM(PL!E417:AN417)</f>
        <v>0</v>
      </c>
      <c r="D417" s="1">
        <f>SUM(PL!AO417:BX417)</f>
        <v>0</v>
      </c>
      <c r="E417" s="1">
        <f>SUM(C417:D417)</f>
        <v>0</v>
      </c>
      <c r="F417" s="1">
        <f>IF(C417 + F416 &lt; 0, C417 + F416, 0)</f>
        <v>0</v>
      </c>
      <c r="G417" s="1">
        <f>IF(D417 + G416 &lt; 0, D417 + G416, 0)</f>
        <v>0</v>
      </c>
      <c r="H417" s="1">
        <f>IF(E417 + H416 &lt; 0, E417 + H416, 0)</f>
        <v>0</v>
      </c>
      <c r="I417" s="1">
        <f>IF(H417 &lt; 0, 1 + I416, 0)</f>
        <v>0</v>
      </c>
      <c r="J417" s="1">
        <f>C417-((ABS(SUM(PL!E417:AN417)))*0.125)</f>
        <v>0</v>
      </c>
      <c r="K417" s="1">
        <f>D417-((ABS(SUM(PL!AO417:BX417)))*0.125)</f>
        <v>0</v>
      </c>
      <c r="L417" s="1">
        <f>J417 + K417</f>
        <v>0</v>
      </c>
      <c r="M417" s="1">
        <f>IF(J417 + M416 &lt; 0, J417 + M416, 0)</f>
        <v>0</v>
      </c>
      <c r="N417" s="1">
        <f>IF(K417 + N416 &lt; 0, K417 + N416, 0)</f>
        <v>0</v>
      </c>
      <c r="O417" s="1">
        <f>IF(L417 + O416 &lt; 0, L417 + O416, 0)</f>
        <v>0</v>
      </c>
      <c r="P417" s="1">
        <f>IF(O417 &lt; 0, 1 + P416, 0)</f>
        <v>0</v>
      </c>
      <c r="Q417" s="1">
        <f>IF(E417&lt;0,1,0)</f>
        <v>0</v>
      </c>
      <c r="R417" s="1">
        <f>IF(Q417=1,E417,0)</f>
        <v>0</v>
      </c>
      <c r="S417" s="1">
        <f>IF(E417&gt;0,1,0)</f>
        <v>0</v>
      </c>
      <c r="T417" s="1">
        <f>IF(S417=1,E417,0)</f>
        <v>0</v>
      </c>
      <c r="U417" s="1">
        <f>IF(R417&lt;-100000000.0/100,1,0)</f>
        <v>0</v>
      </c>
      <c r="V417" s="1">
        <f>IF(T417&gt;100000000.0/100,1,0)</f>
        <v>0</v>
      </c>
      <c r="W417" s="1">
        <f>IF(L417&lt;0,1,0)</f>
        <v>0</v>
      </c>
      <c r="X417" s="1">
        <f>IF(W417=1,L417,0)</f>
        <v>0</v>
      </c>
      <c r="Y417" s="1">
        <f>IF(L417&gt;0,1,0)</f>
        <v>0</v>
      </c>
      <c r="Z417" s="1">
        <f>IF(Y417=1,L417,0)</f>
        <v>0</v>
      </c>
      <c r="AA417" s="1">
        <f>IF(X417&lt;-100000000.0/100,1,0)</f>
        <v>0</v>
      </c>
      <c r="AB417" s="1">
        <f>IF(Z417&gt;100000000.0/100,1,0)</f>
        <v>0</v>
      </c>
    </row>
    <row r="418" spans="1:28" s="1" customFormat="1">
      <c r="A418" s="3">
        <v>45908</v>
      </c>
      <c r="B418" s="2" t="s">
        <v>76</v>
      </c>
      <c r="C418" s="1">
        <f>SUM(PL!E418:AN418)</f>
        <v>0</v>
      </c>
      <c r="D418" s="1">
        <f>SUM(PL!AO418:BX418)</f>
        <v>0</v>
      </c>
      <c r="E418" s="1">
        <f>SUM(C418:D418)</f>
        <v>0</v>
      </c>
      <c r="F418" s="1">
        <f>IF(C418 + F417 &lt; 0, C418 + F417, 0)</f>
        <v>0</v>
      </c>
      <c r="G418" s="1">
        <f>IF(D418 + G417 &lt; 0, D418 + G417, 0)</f>
        <v>0</v>
      </c>
      <c r="H418" s="1">
        <f>IF(E418 + H417 &lt; 0, E418 + H417, 0)</f>
        <v>0</v>
      </c>
      <c r="I418" s="1">
        <f>IF(H418 &lt; 0, 1 + I417, 0)</f>
        <v>0</v>
      </c>
      <c r="J418" s="1">
        <f>C418-((ABS(SUM(PL!E418:AN418)))*0.125)</f>
        <v>0</v>
      </c>
      <c r="K418" s="1">
        <f>D418-((ABS(SUM(PL!AO418:BX418)))*0.125)</f>
        <v>0</v>
      </c>
      <c r="L418" s="1">
        <f>J418 + K418</f>
        <v>0</v>
      </c>
      <c r="M418" s="1">
        <f>IF(J418 + M417 &lt; 0, J418 + M417, 0)</f>
        <v>0</v>
      </c>
      <c r="N418" s="1">
        <f>IF(K418 + N417 &lt; 0, K418 + N417, 0)</f>
        <v>0</v>
      </c>
      <c r="O418" s="1">
        <f>IF(L418 + O417 &lt; 0, L418 + O417, 0)</f>
        <v>0</v>
      </c>
      <c r="P418" s="1">
        <f>IF(O418 &lt; 0, 1 + P417, 0)</f>
        <v>0</v>
      </c>
      <c r="Q418" s="1">
        <f>IF(E418&lt;0,1,0)</f>
        <v>0</v>
      </c>
      <c r="R418" s="1">
        <f>IF(Q418=1,E418,0)</f>
        <v>0</v>
      </c>
      <c r="S418" s="1">
        <f>IF(E418&gt;0,1,0)</f>
        <v>0</v>
      </c>
      <c r="T418" s="1">
        <f>IF(S418=1,E418,0)</f>
        <v>0</v>
      </c>
      <c r="U418" s="1">
        <f>IF(R418&lt;-100000000.0/100,1,0)</f>
        <v>0</v>
      </c>
      <c r="V418" s="1">
        <f>IF(T418&gt;100000000.0/100,1,0)</f>
        <v>0</v>
      </c>
      <c r="W418" s="1">
        <f>IF(L418&lt;0,1,0)</f>
        <v>0</v>
      </c>
      <c r="X418" s="1">
        <f>IF(W418=1,L418,0)</f>
        <v>0</v>
      </c>
      <c r="Y418" s="1">
        <f>IF(L418&gt;0,1,0)</f>
        <v>0</v>
      </c>
      <c r="Z418" s="1">
        <f>IF(Y418=1,L418,0)</f>
        <v>0</v>
      </c>
      <c r="AA418" s="1">
        <f>IF(X418&lt;-100000000.0/100,1,0)</f>
        <v>0</v>
      </c>
      <c r="AB418" s="1">
        <f>IF(Z418&gt;100000000.0/100,1,0)</f>
        <v>0</v>
      </c>
    </row>
    <row r="419" spans="1:28" s="1" customFormat="1">
      <c r="A419" s="3">
        <v>45909</v>
      </c>
      <c r="B419" s="2" t="s">
        <v>77</v>
      </c>
      <c r="C419" s="1">
        <f>SUM(PL!E419:AN419)</f>
        <v>0</v>
      </c>
      <c r="D419" s="1">
        <f>SUM(PL!AO419:BX419)</f>
        <v>0</v>
      </c>
      <c r="E419" s="1">
        <f>SUM(C419:D419)</f>
        <v>0</v>
      </c>
      <c r="F419" s="1">
        <f>IF(C419 + F418 &lt; 0, C419 + F418, 0)</f>
        <v>0</v>
      </c>
      <c r="G419" s="1">
        <f>IF(D419 + G418 &lt; 0, D419 + G418, 0)</f>
        <v>0</v>
      </c>
      <c r="H419" s="1">
        <f>IF(E419 + H418 &lt; 0, E419 + H418, 0)</f>
        <v>0</v>
      </c>
      <c r="I419" s="1">
        <f>IF(H419 &lt; 0, 1 + I418, 0)</f>
        <v>0</v>
      </c>
      <c r="J419" s="1">
        <f>C419-((ABS(SUM(PL!E419:AN419)))*0.125)</f>
        <v>0</v>
      </c>
      <c r="K419" s="1">
        <f>D419-((ABS(SUM(PL!AO419:BX419)))*0.125)</f>
        <v>0</v>
      </c>
      <c r="L419" s="1">
        <f>J419 + K419</f>
        <v>0</v>
      </c>
      <c r="M419" s="1">
        <f>IF(J419 + M418 &lt; 0, J419 + M418, 0)</f>
        <v>0</v>
      </c>
      <c r="N419" s="1">
        <f>IF(K419 + N418 &lt; 0, K419 + N418, 0)</f>
        <v>0</v>
      </c>
      <c r="O419" s="1">
        <f>IF(L419 + O418 &lt; 0, L419 + O418, 0)</f>
        <v>0</v>
      </c>
      <c r="P419" s="1">
        <f>IF(O419 &lt; 0, 1 + P418, 0)</f>
        <v>0</v>
      </c>
      <c r="Q419" s="1">
        <f>IF(E419&lt;0,1,0)</f>
        <v>0</v>
      </c>
      <c r="R419" s="1">
        <f>IF(Q419=1,E419,0)</f>
        <v>0</v>
      </c>
      <c r="S419" s="1">
        <f>IF(E419&gt;0,1,0)</f>
        <v>0</v>
      </c>
      <c r="T419" s="1">
        <f>IF(S419=1,E419,0)</f>
        <v>0</v>
      </c>
      <c r="U419" s="1">
        <f>IF(R419&lt;-100000000.0/100,1,0)</f>
        <v>0</v>
      </c>
      <c r="V419" s="1">
        <f>IF(T419&gt;100000000.0/100,1,0)</f>
        <v>0</v>
      </c>
      <c r="W419" s="1">
        <f>IF(L419&lt;0,1,0)</f>
        <v>0</v>
      </c>
      <c r="X419" s="1">
        <f>IF(W419=1,L419,0)</f>
        <v>0</v>
      </c>
      <c r="Y419" s="1">
        <f>IF(L419&gt;0,1,0)</f>
        <v>0</v>
      </c>
      <c r="Z419" s="1">
        <f>IF(Y419=1,L419,0)</f>
        <v>0</v>
      </c>
      <c r="AA419" s="1">
        <f>IF(X419&lt;-100000000.0/100,1,0)</f>
        <v>0</v>
      </c>
      <c r="AB419" s="1">
        <f>IF(Z419&gt;100000000.0/100,1,0)</f>
        <v>0</v>
      </c>
    </row>
    <row r="420" spans="1:28" s="1" customFormat="1">
      <c r="A420" s="3">
        <v>45910</v>
      </c>
      <c r="B420" s="2" t="s">
        <v>78</v>
      </c>
      <c r="C420" s="1">
        <f>SUM(PL!E420:AN420)</f>
        <v>0</v>
      </c>
      <c r="D420" s="1">
        <f>SUM(PL!AO420:BX420)</f>
        <v>0</v>
      </c>
      <c r="E420" s="1">
        <f>SUM(C420:D420)</f>
        <v>0</v>
      </c>
      <c r="F420" s="1">
        <f>IF(C420 + F419 &lt; 0, C420 + F419, 0)</f>
        <v>0</v>
      </c>
      <c r="G420" s="1">
        <f>IF(D420 + G419 &lt; 0, D420 + G419, 0)</f>
        <v>0</v>
      </c>
      <c r="H420" s="1">
        <f>IF(E420 + H419 &lt; 0, E420 + H419, 0)</f>
        <v>0</v>
      </c>
      <c r="I420" s="1">
        <f>IF(H420 &lt; 0, 1 + I419, 0)</f>
        <v>0</v>
      </c>
      <c r="J420" s="1">
        <f>C420-((ABS(SUM(PL!E420:AN420)))*0.125)</f>
        <v>0</v>
      </c>
      <c r="K420" s="1">
        <f>D420-((ABS(SUM(PL!AO420:BX420)))*0.125)</f>
        <v>0</v>
      </c>
      <c r="L420" s="1">
        <f>J420 + K420</f>
        <v>0</v>
      </c>
      <c r="M420" s="1">
        <f>IF(J420 + M419 &lt; 0, J420 + M419, 0)</f>
        <v>0</v>
      </c>
      <c r="N420" s="1">
        <f>IF(K420 + N419 &lt; 0, K420 + N419, 0)</f>
        <v>0</v>
      </c>
      <c r="O420" s="1">
        <f>IF(L420 + O419 &lt; 0, L420 + O419, 0)</f>
        <v>0</v>
      </c>
      <c r="P420" s="1">
        <f>IF(O420 &lt; 0, 1 + P419, 0)</f>
        <v>0</v>
      </c>
      <c r="Q420" s="1">
        <f>IF(E420&lt;0,1,0)</f>
        <v>0</v>
      </c>
      <c r="R420" s="1">
        <f>IF(Q420=1,E420,0)</f>
        <v>0</v>
      </c>
      <c r="S420" s="1">
        <f>IF(E420&gt;0,1,0)</f>
        <v>0</v>
      </c>
      <c r="T420" s="1">
        <f>IF(S420=1,E420,0)</f>
        <v>0</v>
      </c>
      <c r="U420" s="1">
        <f>IF(R420&lt;-100000000.0/100,1,0)</f>
        <v>0</v>
      </c>
      <c r="V420" s="1">
        <f>IF(T420&gt;100000000.0/100,1,0)</f>
        <v>0</v>
      </c>
      <c r="W420" s="1">
        <f>IF(L420&lt;0,1,0)</f>
        <v>0</v>
      </c>
      <c r="X420" s="1">
        <f>IF(W420=1,L420,0)</f>
        <v>0</v>
      </c>
      <c r="Y420" s="1">
        <f>IF(L420&gt;0,1,0)</f>
        <v>0</v>
      </c>
      <c r="Z420" s="1">
        <f>IF(Y420=1,L420,0)</f>
        <v>0</v>
      </c>
      <c r="AA420" s="1">
        <f>IF(X420&lt;-100000000.0/100,1,0)</f>
        <v>0</v>
      </c>
      <c r="AB420" s="1">
        <f>IF(Z420&gt;100000000.0/100,1,0)</f>
        <v>0</v>
      </c>
    </row>
    <row r="421" spans="1:28" s="1" customFormat="1">
      <c r="A421" s="3">
        <v>45911</v>
      </c>
      <c r="B421" s="2" t="s">
        <v>79</v>
      </c>
      <c r="C421" s="1">
        <f>SUM(PL!E421:AN421)</f>
        <v>0</v>
      </c>
      <c r="D421" s="1">
        <f>SUM(PL!AO421:BX421)</f>
        <v>0</v>
      </c>
      <c r="E421" s="1">
        <f>SUM(C421:D421)</f>
        <v>0</v>
      </c>
      <c r="F421" s="1">
        <f>IF(C421 + F420 &lt; 0, C421 + F420, 0)</f>
        <v>0</v>
      </c>
      <c r="G421" s="1">
        <f>IF(D421 + G420 &lt; 0, D421 + G420, 0)</f>
        <v>0</v>
      </c>
      <c r="H421" s="1">
        <f>IF(E421 + H420 &lt; 0, E421 + H420, 0)</f>
        <v>0</v>
      </c>
      <c r="I421" s="1">
        <f>IF(H421 &lt; 0, 1 + I420, 0)</f>
        <v>0</v>
      </c>
      <c r="J421" s="1">
        <f>C421-((ABS(SUM(PL!E421:AN421)))*0.125)</f>
        <v>0</v>
      </c>
      <c r="K421" s="1">
        <f>D421-((ABS(SUM(PL!AO421:BX421)))*0.125)</f>
        <v>0</v>
      </c>
      <c r="L421" s="1">
        <f>J421 + K421</f>
        <v>0</v>
      </c>
      <c r="M421" s="1">
        <f>IF(J421 + M420 &lt; 0, J421 + M420, 0)</f>
        <v>0</v>
      </c>
      <c r="N421" s="1">
        <f>IF(K421 + N420 &lt; 0, K421 + N420, 0)</f>
        <v>0</v>
      </c>
      <c r="O421" s="1">
        <f>IF(L421 + O420 &lt; 0, L421 + O420, 0)</f>
        <v>0</v>
      </c>
      <c r="P421" s="1">
        <f>IF(O421 &lt; 0, 1 + P420, 0)</f>
        <v>0</v>
      </c>
      <c r="Q421" s="1">
        <f>IF(E421&lt;0,1,0)</f>
        <v>0</v>
      </c>
      <c r="R421" s="1">
        <f>IF(Q421=1,E421,0)</f>
        <v>0</v>
      </c>
      <c r="S421" s="1">
        <f>IF(E421&gt;0,1,0)</f>
        <v>0</v>
      </c>
      <c r="T421" s="1">
        <f>IF(S421=1,E421,0)</f>
        <v>0</v>
      </c>
      <c r="U421" s="1">
        <f>IF(R421&lt;-100000000.0/100,1,0)</f>
        <v>0</v>
      </c>
      <c r="V421" s="1">
        <f>IF(T421&gt;100000000.0/100,1,0)</f>
        <v>0</v>
      </c>
      <c r="W421" s="1">
        <f>IF(L421&lt;0,1,0)</f>
        <v>0</v>
      </c>
      <c r="X421" s="1">
        <f>IF(W421=1,L421,0)</f>
        <v>0</v>
      </c>
      <c r="Y421" s="1">
        <f>IF(L421&gt;0,1,0)</f>
        <v>0</v>
      </c>
      <c r="Z421" s="1">
        <f>IF(Y421=1,L421,0)</f>
        <v>0</v>
      </c>
      <c r="AA421" s="1">
        <f>IF(X421&lt;-100000000.0/100,1,0)</f>
        <v>0</v>
      </c>
      <c r="AB421" s="1">
        <f>IF(Z421&gt;100000000.0/100,1,0)</f>
        <v>0</v>
      </c>
    </row>
    <row r="422" spans="1:28" s="1" customFormat="1">
      <c r="A422" s="3">
        <v>45912</v>
      </c>
      <c r="B422" s="2" t="s">
        <v>80</v>
      </c>
      <c r="C422" s="1">
        <f>SUM(PL!E422:AN422)</f>
        <v>0</v>
      </c>
      <c r="D422" s="1">
        <f>SUM(PL!AO422:BX422)</f>
        <v>0</v>
      </c>
      <c r="E422" s="1">
        <f>SUM(C422:D422)</f>
        <v>0</v>
      </c>
      <c r="F422" s="1">
        <f>IF(C422 + F421 &lt; 0, C422 + F421, 0)</f>
        <v>0</v>
      </c>
      <c r="G422" s="1">
        <f>IF(D422 + G421 &lt; 0, D422 + G421, 0)</f>
        <v>0</v>
      </c>
      <c r="H422" s="1">
        <f>IF(E422 + H421 &lt; 0, E422 + H421, 0)</f>
        <v>0</v>
      </c>
      <c r="I422" s="1">
        <f>IF(H422 &lt; 0, 1 + I421, 0)</f>
        <v>0</v>
      </c>
      <c r="J422" s="1">
        <f>C422-((ABS(SUM(PL!E422:AN422)))*0.125)</f>
        <v>0</v>
      </c>
      <c r="K422" s="1">
        <f>D422-((ABS(SUM(PL!AO422:BX422)))*0.125)</f>
        <v>0</v>
      </c>
      <c r="L422" s="1">
        <f>J422 + K422</f>
        <v>0</v>
      </c>
      <c r="M422" s="1">
        <f>IF(J422 + M421 &lt; 0, J422 + M421, 0)</f>
        <v>0</v>
      </c>
      <c r="N422" s="1">
        <f>IF(K422 + N421 &lt; 0, K422 + N421, 0)</f>
        <v>0</v>
      </c>
      <c r="O422" s="1">
        <f>IF(L422 + O421 &lt; 0, L422 + O421, 0)</f>
        <v>0</v>
      </c>
      <c r="P422" s="1">
        <f>IF(O422 &lt; 0, 1 + P421, 0)</f>
        <v>0</v>
      </c>
      <c r="Q422" s="1">
        <f>IF(E422&lt;0,1,0)</f>
        <v>0</v>
      </c>
      <c r="R422" s="1">
        <f>IF(Q422=1,E422,0)</f>
        <v>0</v>
      </c>
      <c r="S422" s="1">
        <f>IF(E422&gt;0,1,0)</f>
        <v>0</v>
      </c>
      <c r="T422" s="1">
        <f>IF(S422=1,E422,0)</f>
        <v>0</v>
      </c>
      <c r="U422" s="1">
        <f>IF(R422&lt;-100000000.0/100,1,0)</f>
        <v>0</v>
      </c>
      <c r="V422" s="1">
        <f>IF(T422&gt;100000000.0/100,1,0)</f>
        <v>0</v>
      </c>
      <c r="W422" s="1">
        <f>IF(L422&lt;0,1,0)</f>
        <v>0</v>
      </c>
      <c r="X422" s="1">
        <f>IF(W422=1,L422,0)</f>
        <v>0</v>
      </c>
      <c r="Y422" s="1">
        <f>IF(L422&gt;0,1,0)</f>
        <v>0</v>
      </c>
      <c r="Z422" s="1">
        <f>IF(Y422=1,L422,0)</f>
        <v>0</v>
      </c>
      <c r="AA422" s="1">
        <f>IF(X422&lt;-100000000.0/100,1,0)</f>
        <v>0</v>
      </c>
      <c r="AB422" s="1">
        <f>IF(Z422&gt;100000000.0/100,1,0)</f>
        <v>0</v>
      </c>
    </row>
    <row r="423" spans="1:28" s="1" customFormat="1">
      <c r="A423" s="3">
        <v>45915</v>
      </c>
      <c r="B423" s="2" t="s">
        <v>76</v>
      </c>
      <c r="C423" s="1">
        <f>SUM(PL!E423:AN423)</f>
        <v>0</v>
      </c>
      <c r="D423" s="1">
        <f>SUM(PL!AO423:BX423)</f>
        <v>0</v>
      </c>
      <c r="E423" s="1">
        <f>SUM(C423:D423)</f>
        <v>0</v>
      </c>
      <c r="F423" s="1">
        <f>IF(C423 + F422 &lt; 0, C423 + F422, 0)</f>
        <v>0</v>
      </c>
      <c r="G423" s="1">
        <f>IF(D423 + G422 &lt; 0, D423 + G422, 0)</f>
        <v>0</v>
      </c>
      <c r="H423" s="1">
        <f>IF(E423 + H422 &lt; 0, E423 + H422, 0)</f>
        <v>0</v>
      </c>
      <c r="I423" s="1">
        <f>IF(H423 &lt; 0, 1 + I422, 0)</f>
        <v>0</v>
      </c>
      <c r="J423" s="1">
        <f>C423-((ABS(SUM(PL!E423:AN423)))*0.125)</f>
        <v>0</v>
      </c>
      <c r="K423" s="1">
        <f>D423-((ABS(SUM(PL!AO423:BX423)))*0.125)</f>
        <v>0</v>
      </c>
      <c r="L423" s="1">
        <f>J423 + K423</f>
        <v>0</v>
      </c>
      <c r="M423" s="1">
        <f>IF(J423 + M422 &lt; 0, J423 + M422, 0)</f>
        <v>0</v>
      </c>
      <c r="N423" s="1">
        <f>IF(K423 + N422 &lt; 0, K423 + N422, 0)</f>
        <v>0</v>
      </c>
      <c r="O423" s="1">
        <f>IF(L423 + O422 &lt; 0, L423 + O422, 0)</f>
        <v>0</v>
      </c>
      <c r="P423" s="1">
        <f>IF(O423 &lt; 0, 1 + P422, 0)</f>
        <v>0</v>
      </c>
      <c r="Q423" s="1">
        <f>IF(E423&lt;0,1,0)</f>
        <v>0</v>
      </c>
      <c r="R423" s="1">
        <f>IF(Q423=1,E423,0)</f>
        <v>0</v>
      </c>
      <c r="S423" s="1">
        <f>IF(E423&gt;0,1,0)</f>
        <v>0</v>
      </c>
      <c r="T423" s="1">
        <f>IF(S423=1,E423,0)</f>
        <v>0</v>
      </c>
      <c r="U423" s="1">
        <f>IF(R423&lt;-100000000.0/100,1,0)</f>
        <v>0</v>
      </c>
      <c r="V423" s="1">
        <f>IF(T423&gt;100000000.0/100,1,0)</f>
        <v>0</v>
      </c>
      <c r="W423" s="1">
        <f>IF(L423&lt;0,1,0)</f>
        <v>0</v>
      </c>
      <c r="X423" s="1">
        <f>IF(W423=1,L423,0)</f>
        <v>0</v>
      </c>
      <c r="Y423" s="1">
        <f>IF(L423&gt;0,1,0)</f>
        <v>0</v>
      </c>
      <c r="Z423" s="1">
        <f>IF(Y423=1,L423,0)</f>
        <v>0</v>
      </c>
      <c r="AA423" s="1">
        <f>IF(X423&lt;-100000000.0/100,1,0)</f>
        <v>0</v>
      </c>
      <c r="AB423" s="1">
        <f>IF(Z423&gt;100000000.0/100,1,0)</f>
        <v>0</v>
      </c>
    </row>
    <row r="424" spans="1:28" s="1" customFormat="1">
      <c r="A424" s="3">
        <v>45916</v>
      </c>
      <c r="B424" s="2" t="s">
        <v>77</v>
      </c>
      <c r="C424" s="1">
        <f>SUM(PL!E424:AN424)</f>
        <v>0</v>
      </c>
      <c r="D424" s="1">
        <f>SUM(PL!AO424:BX424)</f>
        <v>0</v>
      </c>
      <c r="E424" s="1">
        <f>SUM(C424:D424)</f>
        <v>0</v>
      </c>
      <c r="F424" s="1">
        <f>IF(C424 + F423 &lt; 0, C424 + F423, 0)</f>
        <v>0</v>
      </c>
      <c r="G424" s="1">
        <f>IF(D424 + G423 &lt; 0, D424 + G423, 0)</f>
        <v>0</v>
      </c>
      <c r="H424" s="1">
        <f>IF(E424 + H423 &lt; 0, E424 + H423, 0)</f>
        <v>0</v>
      </c>
      <c r="I424" s="1">
        <f>IF(H424 &lt; 0, 1 + I423, 0)</f>
        <v>0</v>
      </c>
      <c r="J424" s="1">
        <f>C424-((ABS(SUM(PL!E424:AN424)))*0.125)</f>
        <v>0</v>
      </c>
      <c r="K424" s="1">
        <f>D424-((ABS(SUM(PL!AO424:BX424)))*0.125)</f>
        <v>0</v>
      </c>
      <c r="L424" s="1">
        <f>J424 + K424</f>
        <v>0</v>
      </c>
      <c r="M424" s="1">
        <f>IF(J424 + M423 &lt; 0, J424 + M423, 0)</f>
        <v>0</v>
      </c>
      <c r="N424" s="1">
        <f>IF(K424 + N423 &lt; 0, K424 + N423, 0)</f>
        <v>0</v>
      </c>
      <c r="O424" s="1">
        <f>IF(L424 + O423 &lt; 0, L424 + O423, 0)</f>
        <v>0</v>
      </c>
      <c r="P424" s="1">
        <f>IF(O424 &lt; 0, 1 + P423, 0)</f>
        <v>0</v>
      </c>
      <c r="Q424" s="1">
        <f>IF(E424&lt;0,1,0)</f>
        <v>0</v>
      </c>
      <c r="R424" s="1">
        <f>IF(Q424=1,E424,0)</f>
        <v>0</v>
      </c>
      <c r="S424" s="1">
        <f>IF(E424&gt;0,1,0)</f>
        <v>0</v>
      </c>
      <c r="T424" s="1">
        <f>IF(S424=1,E424,0)</f>
        <v>0</v>
      </c>
      <c r="U424" s="1">
        <f>IF(R424&lt;-100000000.0/100,1,0)</f>
        <v>0</v>
      </c>
      <c r="V424" s="1">
        <f>IF(T424&gt;100000000.0/100,1,0)</f>
        <v>0</v>
      </c>
      <c r="W424" s="1">
        <f>IF(L424&lt;0,1,0)</f>
        <v>0</v>
      </c>
      <c r="X424" s="1">
        <f>IF(W424=1,L424,0)</f>
        <v>0</v>
      </c>
      <c r="Y424" s="1">
        <f>IF(L424&gt;0,1,0)</f>
        <v>0</v>
      </c>
      <c r="Z424" s="1">
        <f>IF(Y424=1,L424,0)</f>
        <v>0</v>
      </c>
      <c r="AA424" s="1">
        <f>IF(X424&lt;-100000000.0/100,1,0)</f>
        <v>0</v>
      </c>
      <c r="AB424" s="1">
        <f>IF(Z424&gt;100000000.0/100,1,0)</f>
        <v>0</v>
      </c>
    </row>
    <row r="425" spans="1:28" s="1" customFormat="1">
      <c r="A425" s="3">
        <v>45917</v>
      </c>
      <c r="B425" s="2" t="s">
        <v>78</v>
      </c>
      <c r="C425" s="1">
        <f>SUM(PL!E425:AN425)</f>
        <v>0</v>
      </c>
      <c r="D425" s="1">
        <f>SUM(PL!AO425:BX425)</f>
        <v>0</v>
      </c>
      <c r="E425" s="1">
        <f>SUM(C425:D425)</f>
        <v>0</v>
      </c>
      <c r="F425" s="1">
        <f>IF(C425 + F424 &lt; 0, C425 + F424, 0)</f>
        <v>0</v>
      </c>
      <c r="G425" s="1">
        <f>IF(D425 + G424 &lt; 0, D425 + G424, 0)</f>
        <v>0</v>
      </c>
      <c r="H425" s="1">
        <f>IF(E425 + H424 &lt; 0, E425 + H424, 0)</f>
        <v>0</v>
      </c>
      <c r="I425" s="1">
        <f>IF(H425 &lt; 0, 1 + I424, 0)</f>
        <v>0</v>
      </c>
      <c r="J425" s="1">
        <f>C425-((ABS(SUM(PL!E425:AN425)))*0.125)</f>
        <v>0</v>
      </c>
      <c r="K425" s="1">
        <f>D425-((ABS(SUM(PL!AO425:BX425)))*0.125)</f>
        <v>0</v>
      </c>
      <c r="L425" s="1">
        <f>J425 + K425</f>
        <v>0</v>
      </c>
      <c r="M425" s="1">
        <f>IF(J425 + M424 &lt; 0, J425 + M424, 0)</f>
        <v>0</v>
      </c>
      <c r="N425" s="1">
        <f>IF(K425 + N424 &lt; 0, K425 + N424, 0)</f>
        <v>0</v>
      </c>
      <c r="O425" s="1">
        <f>IF(L425 + O424 &lt; 0, L425 + O424, 0)</f>
        <v>0</v>
      </c>
      <c r="P425" s="1">
        <f>IF(O425 &lt; 0, 1 + P424, 0)</f>
        <v>0</v>
      </c>
      <c r="Q425" s="1">
        <f>IF(E425&lt;0,1,0)</f>
        <v>0</v>
      </c>
      <c r="R425" s="1">
        <f>IF(Q425=1,E425,0)</f>
        <v>0</v>
      </c>
      <c r="S425" s="1">
        <f>IF(E425&gt;0,1,0)</f>
        <v>0</v>
      </c>
      <c r="T425" s="1">
        <f>IF(S425=1,E425,0)</f>
        <v>0</v>
      </c>
      <c r="U425" s="1">
        <f>IF(R425&lt;-100000000.0/100,1,0)</f>
        <v>0</v>
      </c>
      <c r="V425" s="1">
        <f>IF(T425&gt;100000000.0/100,1,0)</f>
        <v>0</v>
      </c>
      <c r="W425" s="1">
        <f>IF(L425&lt;0,1,0)</f>
        <v>0</v>
      </c>
      <c r="X425" s="1">
        <f>IF(W425=1,L425,0)</f>
        <v>0</v>
      </c>
      <c r="Y425" s="1">
        <f>IF(L425&gt;0,1,0)</f>
        <v>0</v>
      </c>
      <c r="Z425" s="1">
        <f>IF(Y425=1,L425,0)</f>
        <v>0</v>
      </c>
      <c r="AA425" s="1">
        <f>IF(X425&lt;-100000000.0/100,1,0)</f>
        <v>0</v>
      </c>
      <c r="AB425" s="1">
        <f>IF(Z425&gt;100000000.0/100,1,0)</f>
        <v>0</v>
      </c>
    </row>
    <row r="426" spans="1:28" s="1" customFormat="1">
      <c r="A426" s="3">
        <v>45918</v>
      </c>
      <c r="B426" s="2" t="s">
        <v>79</v>
      </c>
      <c r="C426" s="1">
        <f>SUM(PL!E426:AN426)</f>
        <v>0</v>
      </c>
      <c r="D426" s="1">
        <f>SUM(PL!AO426:BX426)</f>
        <v>0</v>
      </c>
      <c r="E426" s="1">
        <f>SUM(C426:D426)</f>
        <v>0</v>
      </c>
      <c r="F426" s="1">
        <f>IF(C426 + F425 &lt; 0, C426 + F425, 0)</f>
        <v>0</v>
      </c>
      <c r="G426" s="1">
        <f>IF(D426 + G425 &lt; 0, D426 + G425, 0)</f>
        <v>0</v>
      </c>
      <c r="H426" s="1">
        <f>IF(E426 + H425 &lt; 0, E426 + H425, 0)</f>
        <v>0</v>
      </c>
      <c r="I426" s="1">
        <f>IF(H426 &lt; 0, 1 + I425, 0)</f>
        <v>0</v>
      </c>
      <c r="J426" s="1">
        <f>C426-((ABS(SUM(PL!E426:AN426)))*0.125)</f>
        <v>0</v>
      </c>
      <c r="K426" s="1">
        <f>D426-((ABS(SUM(PL!AO426:BX426)))*0.125)</f>
        <v>0</v>
      </c>
      <c r="L426" s="1">
        <f>J426 + K426</f>
        <v>0</v>
      </c>
      <c r="M426" s="1">
        <f>IF(J426 + M425 &lt; 0, J426 + M425, 0)</f>
        <v>0</v>
      </c>
      <c r="N426" s="1">
        <f>IF(K426 + N425 &lt; 0, K426 + N425, 0)</f>
        <v>0</v>
      </c>
      <c r="O426" s="1">
        <f>IF(L426 + O425 &lt; 0, L426 + O425, 0)</f>
        <v>0</v>
      </c>
      <c r="P426" s="1">
        <f>IF(O426 &lt; 0, 1 + P425, 0)</f>
        <v>0</v>
      </c>
      <c r="Q426" s="1">
        <f>IF(E426&lt;0,1,0)</f>
        <v>0</v>
      </c>
      <c r="R426" s="1">
        <f>IF(Q426=1,E426,0)</f>
        <v>0</v>
      </c>
      <c r="S426" s="1">
        <f>IF(E426&gt;0,1,0)</f>
        <v>0</v>
      </c>
      <c r="T426" s="1">
        <f>IF(S426=1,E426,0)</f>
        <v>0</v>
      </c>
      <c r="U426" s="1">
        <f>IF(R426&lt;-100000000.0/100,1,0)</f>
        <v>0</v>
      </c>
      <c r="V426" s="1">
        <f>IF(T426&gt;100000000.0/100,1,0)</f>
        <v>0</v>
      </c>
      <c r="W426" s="1">
        <f>IF(L426&lt;0,1,0)</f>
        <v>0</v>
      </c>
      <c r="X426" s="1">
        <f>IF(W426=1,L426,0)</f>
        <v>0</v>
      </c>
      <c r="Y426" s="1">
        <f>IF(L426&gt;0,1,0)</f>
        <v>0</v>
      </c>
      <c r="Z426" s="1">
        <f>IF(Y426=1,L426,0)</f>
        <v>0</v>
      </c>
      <c r="AA426" s="1">
        <f>IF(X426&lt;-100000000.0/100,1,0)</f>
        <v>0</v>
      </c>
      <c r="AB426" s="1">
        <f>IF(Z426&gt;100000000.0/100,1,0)</f>
        <v>0</v>
      </c>
    </row>
    <row r="427" spans="1:28" s="1" customFormat="1">
      <c r="A427" s="3">
        <v>45919</v>
      </c>
      <c r="B427" s="2" t="s">
        <v>80</v>
      </c>
      <c r="C427" s="1">
        <f>SUM(PL!E427:AN427)</f>
        <v>0</v>
      </c>
      <c r="D427" s="1">
        <f>SUM(PL!AO427:BX427)</f>
        <v>0</v>
      </c>
      <c r="E427" s="1">
        <f>SUM(C427:D427)</f>
        <v>0</v>
      </c>
      <c r="F427" s="1">
        <f>IF(C427 + F426 &lt; 0, C427 + F426, 0)</f>
        <v>0</v>
      </c>
      <c r="G427" s="1">
        <f>IF(D427 + G426 &lt; 0, D427 + G426, 0)</f>
        <v>0</v>
      </c>
      <c r="H427" s="1">
        <f>IF(E427 + H426 &lt; 0, E427 + H426, 0)</f>
        <v>0</v>
      </c>
      <c r="I427" s="1">
        <f>IF(H427 &lt; 0, 1 + I426, 0)</f>
        <v>0</v>
      </c>
      <c r="J427" s="1">
        <f>C427-((ABS(SUM(PL!E427:AN427)))*0.125)</f>
        <v>0</v>
      </c>
      <c r="K427" s="1">
        <f>D427-((ABS(SUM(PL!AO427:BX427)))*0.125)</f>
        <v>0</v>
      </c>
      <c r="L427" s="1">
        <f>J427 + K427</f>
        <v>0</v>
      </c>
      <c r="M427" s="1">
        <f>IF(J427 + M426 &lt; 0, J427 + M426, 0)</f>
        <v>0</v>
      </c>
      <c r="N427" s="1">
        <f>IF(K427 + N426 &lt; 0, K427 + N426, 0)</f>
        <v>0</v>
      </c>
      <c r="O427" s="1">
        <f>IF(L427 + O426 &lt; 0, L427 + O426, 0)</f>
        <v>0</v>
      </c>
      <c r="P427" s="1">
        <f>IF(O427 &lt; 0, 1 + P426, 0)</f>
        <v>0</v>
      </c>
      <c r="Q427" s="1">
        <f>IF(E427&lt;0,1,0)</f>
        <v>0</v>
      </c>
      <c r="R427" s="1">
        <f>IF(Q427=1,E427,0)</f>
        <v>0</v>
      </c>
      <c r="S427" s="1">
        <f>IF(E427&gt;0,1,0)</f>
        <v>0</v>
      </c>
      <c r="T427" s="1">
        <f>IF(S427=1,E427,0)</f>
        <v>0</v>
      </c>
      <c r="U427" s="1">
        <f>IF(R427&lt;-100000000.0/100,1,0)</f>
        <v>0</v>
      </c>
      <c r="V427" s="1">
        <f>IF(T427&gt;100000000.0/100,1,0)</f>
        <v>0</v>
      </c>
      <c r="W427" s="1">
        <f>IF(L427&lt;0,1,0)</f>
        <v>0</v>
      </c>
      <c r="X427" s="1">
        <f>IF(W427=1,L427,0)</f>
        <v>0</v>
      </c>
      <c r="Y427" s="1">
        <f>IF(L427&gt;0,1,0)</f>
        <v>0</v>
      </c>
      <c r="Z427" s="1">
        <f>IF(Y427=1,L427,0)</f>
        <v>0</v>
      </c>
      <c r="AA427" s="1">
        <f>IF(X427&lt;-100000000.0/100,1,0)</f>
        <v>0</v>
      </c>
      <c r="AB427" s="1">
        <f>IF(Z427&gt;100000000.0/100,1,0)</f>
        <v>0</v>
      </c>
    </row>
    <row r="428" spans="1:28" s="1" customFormat="1">
      <c r="A428" s="3">
        <v>45922</v>
      </c>
      <c r="B428" s="2" t="s">
        <v>76</v>
      </c>
      <c r="C428" s="1">
        <f>SUM(PL!E428:AN428)</f>
        <v>0</v>
      </c>
      <c r="D428" s="1">
        <f>SUM(PL!AO428:BX428)</f>
        <v>0</v>
      </c>
      <c r="E428" s="1">
        <f>SUM(C428:D428)</f>
        <v>0</v>
      </c>
      <c r="F428" s="1">
        <f>IF(C428 + F427 &lt; 0, C428 + F427, 0)</f>
        <v>0</v>
      </c>
      <c r="G428" s="1">
        <f>IF(D428 + G427 &lt; 0, D428 + G427, 0)</f>
        <v>0</v>
      </c>
      <c r="H428" s="1">
        <f>IF(E428 + H427 &lt; 0, E428 + H427, 0)</f>
        <v>0</v>
      </c>
      <c r="I428" s="1">
        <f>IF(H428 &lt; 0, 1 + I427, 0)</f>
        <v>0</v>
      </c>
      <c r="J428" s="1">
        <f>C428-((ABS(SUM(PL!E428:AN428)))*0.125)</f>
        <v>0</v>
      </c>
      <c r="K428" s="1">
        <f>D428-((ABS(SUM(PL!AO428:BX428)))*0.125)</f>
        <v>0</v>
      </c>
      <c r="L428" s="1">
        <f>J428 + K428</f>
        <v>0</v>
      </c>
      <c r="M428" s="1">
        <f>IF(J428 + M427 &lt; 0, J428 + M427, 0)</f>
        <v>0</v>
      </c>
      <c r="N428" s="1">
        <f>IF(K428 + N427 &lt; 0, K428 + N427, 0)</f>
        <v>0</v>
      </c>
      <c r="O428" s="1">
        <f>IF(L428 + O427 &lt; 0, L428 + O427, 0)</f>
        <v>0</v>
      </c>
      <c r="P428" s="1">
        <f>IF(O428 &lt; 0, 1 + P427, 0)</f>
        <v>0</v>
      </c>
      <c r="Q428" s="1">
        <f>IF(E428&lt;0,1,0)</f>
        <v>0</v>
      </c>
      <c r="R428" s="1">
        <f>IF(Q428=1,E428,0)</f>
        <v>0</v>
      </c>
      <c r="S428" s="1">
        <f>IF(E428&gt;0,1,0)</f>
        <v>0</v>
      </c>
      <c r="T428" s="1">
        <f>IF(S428=1,E428,0)</f>
        <v>0</v>
      </c>
      <c r="U428" s="1">
        <f>IF(R428&lt;-100000000.0/100,1,0)</f>
        <v>0</v>
      </c>
      <c r="V428" s="1">
        <f>IF(T428&gt;100000000.0/100,1,0)</f>
        <v>0</v>
      </c>
      <c r="W428" s="1">
        <f>IF(L428&lt;0,1,0)</f>
        <v>0</v>
      </c>
      <c r="X428" s="1">
        <f>IF(W428=1,L428,0)</f>
        <v>0</v>
      </c>
      <c r="Y428" s="1">
        <f>IF(L428&gt;0,1,0)</f>
        <v>0</v>
      </c>
      <c r="Z428" s="1">
        <f>IF(Y428=1,L428,0)</f>
        <v>0</v>
      </c>
      <c r="AA428" s="1">
        <f>IF(X428&lt;-100000000.0/100,1,0)</f>
        <v>0</v>
      </c>
      <c r="AB428" s="1">
        <f>IF(Z428&gt;100000000.0/100,1,0)</f>
        <v>0</v>
      </c>
    </row>
    <row r="429" spans="1:28" s="1" customFormat="1">
      <c r="A429" s="3">
        <v>45923</v>
      </c>
      <c r="B429" s="2" t="s">
        <v>77</v>
      </c>
      <c r="C429" s="1">
        <f>SUM(PL!E429:AN429)</f>
        <v>0</v>
      </c>
      <c r="D429" s="1">
        <f>SUM(PL!AO429:BX429)</f>
        <v>0</v>
      </c>
      <c r="E429" s="1">
        <f>SUM(C429:D429)</f>
        <v>0</v>
      </c>
      <c r="F429" s="1">
        <f>IF(C429 + F428 &lt; 0, C429 + F428, 0)</f>
        <v>0</v>
      </c>
      <c r="G429" s="1">
        <f>IF(D429 + G428 &lt; 0, D429 + G428, 0)</f>
        <v>0</v>
      </c>
      <c r="H429" s="1">
        <f>IF(E429 + H428 &lt; 0, E429 + H428, 0)</f>
        <v>0</v>
      </c>
      <c r="I429" s="1">
        <f>IF(H429 &lt; 0, 1 + I428, 0)</f>
        <v>0</v>
      </c>
      <c r="J429" s="1">
        <f>C429-((ABS(SUM(PL!E429:AN429)))*0.125)</f>
        <v>0</v>
      </c>
      <c r="K429" s="1">
        <f>D429-((ABS(SUM(PL!AO429:BX429)))*0.125)</f>
        <v>0</v>
      </c>
      <c r="L429" s="1">
        <f>J429 + K429</f>
        <v>0</v>
      </c>
      <c r="M429" s="1">
        <f>IF(J429 + M428 &lt; 0, J429 + M428, 0)</f>
        <v>0</v>
      </c>
      <c r="N429" s="1">
        <f>IF(K429 + N428 &lt; 0, K429 + N428, 0)</f>
        <v>0</v>
      </c>
      <c r="O429" s="1">
        <f>IF(L429 + O428 &lt; 0, L429 + O428, 0)</f>
        <v>0</v>
      </c>
      <c r="P429" s="1">
        <f>IF(O429 &lt; 0, 1 + P428, 0)</f>
        <v>0</v>
      </c>
      <c r="Q429" s="1">
        <f>IF(E429&lt;0,1,0)</f>
        <v>0</v>
      </c>
      <c r="R429" s="1">
        <f>IF(Q429=1,E429,0)</f>
        <v>0</v>
      </c>
      <c r="S429" s="1">
        <f>IF(E429&gt;0,1,0)</f>
        <v>0</v>
      </c>
      <c r="T429" s="1">
        <f>IF(S429=1,E429,0)</f>
        <v>0</v>
      </c>
      <c r="U429" s="1">
        <f>IF(R429&lt;-100000000.0/100,1,0)</f>
        <v>0</v>
      </c>
      <c r="V429" s="1">
        <f>IF(T429&gt;100000000.0/100,1,0)</f>
        <v>0</v>
      </c>
      <c r="W429" s="1">
        <f>IF(L429&lt;0,1,0)</f>
        <v>0</v>
      </c>
      <c r="X429" s="1">
        <f>IF(W429=1,L429,0)</f>
        <v>0</v>
      </c>
      <c r="Y429" s="1">
        <f>IF(L429&gt;0,1,0)</f>
        <v>0</v>
      </c>
      <c r="Z429" s="1">
        <f>IF(Y429=1,L429,0)</f>
        <v>0</v>
      </c>
      <c r="AA429" s="1">
        <f>IF(X429&lt;-100000000.0/100,1,0)</f>
        <v>0</v>
      </c>
      <c r="AB429" s="1">
        <f>IF(Z429&gt;100000000.0/100,1,0)</f>
        <v>0</v>
      </c>
    </row>
    <row r="430" spans="1:28" s="1" customFormat="1">
      <c r="A430" s="3">
        <v>45924</v>
      </c>
      <c r="B430" s="2" t="s">
        <v>78</v>
      </c>
      <c r="C430" s="1">
        <f>SUM(PL!E430:AN430)</f>
        <v>0</v>
      </c>
      <c r="D430" s="1">
        <f>SUM(PL!AO430:BX430)</f>
        <v>0</v>
      </c>
      <c r="E430" s="1">
        <f>SUM(C430:D430)</f>
        <v>0</v>
      </c>
      <c r="F430" s="1">
        <f>IF(C430 + F429 &lt; 0, C430 + F429, 0)</f>
        <v>0</v>
      </c>
      <c r="G430" s="1">
        <f>IF(D430 + G429 &lt; 0, D430 + G429, 0)</f>
        <v>0</v>
      </c>
      <c r="H430" s="1">
        <f>IF(E430 + H429 &lt; 0, E430 + H429, 0)</f>
        <v>0</v>
      </c>
      <c r="I430" s="1">
        <f>IF(H430 &lt; 0, 1 + I429, 0)</f>
        <v>0</v>
      </c>
      <c r="J430" s="1">
        <f>C430-((ABS(SUM(PL!E430:AN430)))*0.125)</f>
        <v>0</v>
      </c>
      <c r="K430" s="1">
        <f>D430-((ABS(SUM(PL!AO430:BX430)))*0.125)</f>
        <v>0</v>
      </c>
      <c r="L430" s="1">
        <f>J430 + K430</f>
        <v>0</v>
      </c>
      <c r="M430" s="1">
        <f>IF(J430 + M429 &lt; 0, J430 + M429, 0)</f>
        <v>0</v>
      </c>
      <c r="N430" s="1">
        <f>IF(K430 + N429 &lt; 0, K430 + N429, 0)</f>
        <v>0</v>
      </c>
      <c r="O430" s="1">
        <f>IF(L430 + O429 &lt; 0, L430 + O429, 0)</f>
        <v>0</v>
      </c>
      <c r="P430" s="1">
        <f>IF(O430 &lt; 0, 1 + P429, 0)</f>
        <v>0</v>
      </c>
      <c r="Q430" s="1">
        <f>IF(E430&lt;0,1,0)</f>
        <v>0</v>
      </c>
      <c r="R430" s="1">
        <f>IF(Q430=1,E430,0)</f>
        <v>0</v>
      </c>
      <c r="S430" s="1">
        <f>IF(E430&gt;0,1,0)</f>
        <v>0</v>
      </c>
      <c r="T430" s="1">
        <f>IF(S430=1,E430,0)</f>
        <v>0</v>
      </c>
      <c r="U430" s="1">
        <f>IF(R430&lt;-100000000.0/100,1,0)</f>
        <v>0</v>
      </c>
      <c r="V430" s="1">
        <f>IF(T430&gt;100000000.0/100,1,0)</f>
        <v>0</v>
      </c>
      <c r="W430" s="1">
        <f>IF(L430&lt;0,1,0)</f>
        <v>0</v>
      </c>
      <c r="X430" s="1">
        <f>IF(W430=1,L430,0)</f>
        <v>0</v>
      </c>
      <c r="Y430" s="1">
        <f>IF(L430&gt;0,1,0)</f>
        <v>0</v>
      </c>
      <c r="Z430" s="1">
        <f>IF(Y430=1,L430,0)</f>
        <v>0</v>
      </c>
      <c r="AA430" s="1">
        <f>IF(X430&lt;-100000000.0/100,1,0)</f>
        <v>0</v>
      </c>
      <c r="AB430" s="1">
        <f>IF(Z430&gt;100000000.0/100,1,0)</f>
        <v>0</v>
      </c>
    </row>
    <row r="431" spans="1:28" s="1" customFormat="1">
      <c r="A431" s="3">
        <v>45925</v>
      </c>
      <c r="B431" s="2" t="s">
        <v>79</v>
      </c>
      <c r="C431" s="1">
        <f>SUM(PL!E431:AN431)</f>
        <v>0</v>
      </c>
      <c r="D431" s="1">
        <f>SUM(PL!AO431:BX431)</f>
        <v>0</v>
      </c>
      <c r="E431" s="1">
        <f>SUM(C431:D431)</f>
        <v>0</v>
      </c>
      <c r="F431" s="1">
        <f>IF(C431 + F430 &lt; 0, C431 + F430, 0)</f>
        <v>0</v>
      </c>
      <c r="G431" s="1">
        <f>IF(D431 + G430 &lt; 0, D431 + G430, 0)</f>
        <v>0</v>
      </c>
      <c r="H431" s="1">
        <f>IF(E431 + H430 &lt; 0, E431 + H430, 0)</f>
        <v>0</v>
      </c>
      <c r="I431" s="1">
        <f>IF(H431 &lt; 0, 1 + I430, 0)</f>
        <v>0</v>
      </c>
      <c r="J431" s="1">
        <f>C431-((ABS(SUM(PL!E431:AN431)))*0.125)</f>
        <v>0</v>
      </c>
      <c r="K431" s="1">
        <f>D431-((ABS(SUM(PL!AO431:BX431)))*0.125)</f>
        <v>0</v>
      </c>
      <c r="L431" s="1">
        <f>J431 + K431</f>
        <v>0</v>
      </c>
      <c r="M431" s="1">
        <f>IF(J431 + M430 &lt; 0, J431 + M430, 0)</f>
        <v>0</v>
      </c>
      <c r="N431" s="1">
        <f>IF(K431 + N430 &lt; 0, K431 + N430, 0)</f>
        <v>0</v>
      </c>
      <c r="O431" s="1">
        <f>IF(L431 + O430 &lt; 0, L431 + O430, 0)</f>
        <v>0</v>
      </c>
      <c r="P431" s="1">
        <f>IF(O431 &lt; 0, 1 + P430, 0)</f>
        <v>0</v>
      </c>
      <c r="Q431" s="1">
        <f>IF(E431&lt;0,1,0)</f>
        <v>0</v>
      </c>
      <c r="R431" s="1">
        <f>IF(Q431=1,E431,0)</f>
        <v>0</v>
      </c>
      <c r="S431" s="1">
        <f>IF(E431&gt;0,1,0)</f>
        <v>0</v>
      </c>
      <c r="T431" s="1">
        <f>IF(S431=1,E431,0)</f>
        <v>0</v>
      </c>
      <c r="U431" s="1">
        <f>IF(R431&lt;-100000000.0/100,1,0)</f>
        <v>0</v>
      </c>
      <c r="V431" s="1">
        <f>IF(T431&gt;100000000.0/100,1,0)</f>
        <v>0</v>
      </c>
      <c r="W431" s="1">
        <f>IF(L431&lt;0,1,0)</f>
        <v>0</v>
      </c>
      <c r="X431" s="1">
        <f>IF(W431=1,L431,0)</f>
        <v>0</v>
      </c>
      <c r="Y431" s="1">
        <f>IF(L431&gt;0,1,0)</f>
        <v>0</v>
      </c>
      <c r="Z431" s="1">
        <f>IF(Y431=1,L431,0)</f>
        <v>0</v>
      </c>
      <c r="AA431" s="1">
        <f>IF(X431&lt;-100000000.0/100,1,0)</f>
        <v>0</v>
      </c>
      <c r="AB431" s="1">
        <f>IF(Z431&gt;100000000.0/100,1,0)</f>
        <v>0</v>
      </c>
    </row>
    <row r="432" spans="1:28" s="1" customFormat="1">
      <c r="A432" s="3">
        <v>45926</v>
      </c>
      <c r="B432" s="2" t="s">
        <v>80</v>
      </c>
      <c r="C432" s="1">
        <f>SUM(PL!E432:AN432)</f>
        <v>0</v>
      </c>
      <c r="D432" s="1">
        <f>SUM(PL!AO432:BX432)</f>
        <v>0</v>
      </c>
      <c r="E432" s="1">
        <f>SUM(C432:D432)</f>
        <v>0</v>
      </c>
      <c r="F432" s="1">
        <f>IF(C432 + F431 &lt; 0, C432 + F431, 0)</f>
        <v>0</v>
      </c>
      <c r="G432" s="1">
        <f>IF(D432 + G431 &lt; 0, D432 + G431, 0)</f>
        <v>0</v>
      </c>
      <c r="H432" s="1">
        <f>IF(E432 + H431 &lt; 0, E432 + H431, 0)</f>
        <v>0</v>
      </c>
      <c r="I432" s="1">
        <f>IF(H432 &lt; 0, 1 + I431, 0)</f>
        <v>0</v>
      </c>
      <c r="J432" s="1">
        <f>C432-((ABS(SUM(PL!E432:AN432)))*0.125)</f>
        <v>0</v>
      </c>
      <c r="K432" s="1">
        <f>D432-((ABS(SUM(PL!AO432:BX432)))*0.125)</f>
        <v>0</v>
      </c>
      <c r="L432" s="1">
        <f>J432 + K432</f>
        <v>0</v>
      </c>
      <c r="M432" s="1">
        <f>IF(J432 + M431 &lt; 0, J432 + M431, 0)</f>
        <v>0</v>
      </c>
      <c r="N432" s="1">
        <f>IF(K432 + N431 &lt; 0, K432 + N431, 0)</f>
        <v>0</v>
      </c>
      <c r="O432" s="1">
        <f>IF(L432 + O431 &lt; 0, L432 + O431, 0)</f>
        <v>0</v>
      </c>
      <c r="P432" s="1">
        <f>IF(O432 &lt; 0, 1 + P431, 0)</f>
        <v>0</v>
      </c>
      <c r="Q432" s="1">
        <f>IF(E432&lt;0,1,0)</f>
        <v>0</v>
      </c>
      <c r="R432" s="1">
        <f>IF(Q432=1,E432,0)</f>
        <v>0</v>
      </c>
      <c r="S432" s="1">
        <f>IF(E432&gt;0,1,0)</f>
        <v>0</v>
      </c>
      <c r="T432" s="1">
        <f>IF(S432=1,E432,0)</f>
        <v>0</v>
      </c>
      <c r="U432" s="1">
        <f>IF(R432&lt;-100000000.0/100,1,0)</f>
        <v>0</v>
      </c>
      <c r="V432" s="1">
        <f>IF(T432&gt;100000000.0/100,1,0)</f>
        <v>0</v>
      </c>
      <c r="W432" s="1">
        <f>IF(L432&lt;0,1,0)</f>
        <v>0</v>
      </c>
      <c r="X432" s="1">
        <f>IF(W432=1,L432,0)</f>
        <v>0</v>
      </c>
      <c r="Y432" s="1">
        <f>IF(L432&gt;0,1,0)</f>
        <v>0</v>
      </c>
      <c r="Z432" s="1">
        <f>IF(Y432=1,L432,0)</f>
        <v>0</v>
      </c>
      <c r="AA432" s="1">
        <f>IF(X432&lt;-100000000.0/100,1,0)</f>
        <v>0</v>
      </c>
      <c r="AB432" s="1">
        <f>IF(Z432&gt;100000000.0/100,1,0)</f>
        <v>0</v>
      </c>
    </row>
    <row r="433" spans="1:28" s="1" customFormat="1">
      <c r="A433" s="3">
        <v>45929</v>
      </c>
      <c r="B433" s="2" t="s">
        <v>76</v>
      </c>
      <c r="C433" s="1">
        <f>SUM(PL!E433:AN433)</f>
        <v>0</v>
      </c>
      <c r="D433" s="1">
        <f>SUM(PL!AO433:BX433)</f>
        <v>0</v>
      </c>
      <c r="E433" s="1">
        <f>SUM(C433:D433)</f>
        <v>0</v>
      </c>
      <c r="F433" s="1">
        <f>IF(C433 + F432 &lt; 0, C433 + F432, 0)</f>
        <v>0</v>
      </c>
      <c r="G433" s="1">
        <f>IF(D433 + G432 &lt; 0, D433 + G432, 0)</f>
        <v>0</v>
      </c>
      <c r="H433" s="1">
        <f>IF(E433 + H432 &lt; 0, E433 + H432, 0)</f>
        <v>0</v>
      </c>
      <c r="I433" s="1">
        <f>IF(H433 &lt; 0, 1 + I432, 0)</f>
        <v>0</v>
      </c>
      <c r="J433" s="1">
        <f>C433-((ABS(SUM(PL!E433:AN433)))*0.125)</f>
        <v>0</v>
      </c>
      <c r="K433" s="1">
        <f>D433-((ABS(SUM(PL!AO433:BX433)))*0.125)</f>
        <v>0</v>
      </c>
      <c r="L433" s="1">
        <f>J433 + K433</f>
        <v>0</v>
      </c>
      <c r="M433" s="1">
        <f>IF(J433 + M432 &lt; 0, J433 + M432, 0)</f>
        <v>0</v>
      </c>
      <c r="N433" s="1">
        <f>IF(K433 + N432 &lt; 0, K433 + N432, 0)</f>
        <v>0</v>
      </c>
      <c r="O433" s="1">
        <f>IF(L433 + O432 &lt; 0, L433 + O432, 0)</f>
        <v>0</v>
      </c>
      <c r="P433" s="1">
        <f>IF(O433 &lt; 0, 1 + P432, 0)</f>
        <v>0</v>
      </c>
      <c r="Q433" s="1">
        <f>IF(E433&lt;0,1,0)</f>
        <v>0</v>
      </c>
      <c r="R433" s="1">
        <f>IF(Q433=1,E433,0)</f>
        <v>0</v>
      </c>
      <c r="S433" s="1">
        <f>IF(E433&gt;0,1,0)</f>
        <v>0</v>
      </c>
      <c r="T433" s="1">
        <f>IF(S433=1,E433,0)</f>
        <v>0</v>
      </c>
      <c r="U433" s="1">
        <f>IF(R433&lt;-100000000.0/100,1,0)</f>
        <v>0</v>
      </c>
      <c r="V433" s="1">
        <f>IF(T433&gt;100000000.0/100,1,0)</f>
        <v>0</v>
      </c>
      <c r="W433" s="1">
        <f>IF(L433&lt;0,1,0)</f>
        <v>0</v>
      </c>
      <c r="X433" s="1">
        <f>IF(W433=1,L433,0)</f>
        <v>0</v>
      </c>
      <c r="Y433" s="1">
        <f>IF(L433&gt;0,1,0)</f>
        <v>0</v>
      </c>
      <c r="Z433" s="1">
        <f>IF(Y433=1,L433,0)</f>
        <v>0</v>
      </c>
      <c r="AA433" s="1">
        <f>IF(X433&lt;-100000000.0/100,1,0)</f>
        <v>0</v>
      </c>
      <c r="AB433" s="1">
        <f>IF(Z433&gt;100000000.0/100,1,0)</f>
        <v>0</v>
      </c>
    </row>
    <row r="434" spans="1:28" s="1" customFormat="1">
      <c r="A434" s="3">
        <v>45930</v>
      </c>
      <c r="B434" s="2" t="s">
        <v>77</v>
      </c>
      <c r="C434" s="1">
        <f>SUM(PL!E434:AN434)</f>
        <v>0</v>
      </c>
      <c r="D434" s="1">
        <f>SUM(PL!AO434:BX434)</f>
        <v>0</v>
      </c>
      <c r="E434" s="1">
        <f>SUM(C434:D434)</f>
        <v>0</v>
      </c>
      <c r="F434" s="1">
        <f>IF(C434 + F433 &lt; 0, C434 + F433, 0)</f>
        <v>0</v>
      </c>
      <c r="G434" s="1">
        <f>IF(D434 + G433 &lt; 0, D434 + G433, 0)</f>
        <v>0</v>
      </c>
      <c r="H434" s="1">
        <f>IF(E434 + H433 &lt; 0, E434 + H433, 0)</f>
        <v>0</v>
      </c>
      <c r="I434" s="1">
        <f>IF(H434 &lt; 0, 1 + I433, 0)</f>
        <v>0</v>
      </c>
      <c r="J434" s="1">
        <f>C434-((ABS(SUM(PL!E434:AN434)))*0.125)</f>
        <v>0</v>
      </c>
      <c r="K434" s="1">
        <f>D434-((ABS(SUM(PL!AO434:BX434)))*0.125)</f>
        <v>0</v>
      </c>
      <c r="L434" s="1">
        <f>J434 + K434</f>
        <v>0</v>
      </c>
      <c r="M434" s="1">
        <f>IF(J434 + M433 &lt; 0, J434 + M433, 0)</f>
        <v>0</v>
      </c>
      <c r="N434" s="1">
        <f>IF(K434 + N433 &lt; 0, K434 + N433, 0)</f>
        <v>0</v>
      </c>
      <c r="O434" s="1">
        <f>IF(L434 + O433 &lt; 0, L434 + O433, 0)</f>
        <v>0</v>
      </c>
      <c r="P434" s="1">
        <f>IF(O434 &lt; 0, 1 + P433, 0)</f>
        <v>0</v>
      </c>
      <c r="Q434" s="1">
        <f>IF(E434&lt;0,1,0)</f>
        <v>0</v>
      </c>
      <c r="R434" s="1">
        <f>IF(Q434=1,E434,0)</f>
        <v>0</v>
      </c>
      <c r="S434" s="1">
        <f>IF(E434&gt;0,1,0)</f>
        <v>0</v>
      </c>
      <c r="T434" s="1">
        <f>IF(S434=1,E434,0)</f>
        <v>0</v>
      </c>
      <c r="U434" s="1">
        <f>IF(R434&lt;-100000000.0/100,1,0)</f>
        <v>0</v>
      </c>
      <c r="V434" s="1">
        <f>IF(T434&gt;100000000.0/100,1,0)</f>
        <v>0</v>
      </c>
      <c r="W434" s="1">
        <f>IF(L434&lt;0,1,0)</f>
        <v>0</v>
      </c>
      <c r="X434" s="1">
        <f>IF(W434=1,L434,0)</f>
        <v>0</v>
      </c>
      <c r="Y434" s="1">
        <f>IF(L434&gt;0,1,0)</f>
        <v>0</v>
      </c>
      <c r="Z434" s="1">
        <f>IF(Y434=1,L434,0)</f>
        <v>0</v>
      </c>
      <c r="AA434" s="1">
        <f>IF(X434&lt;-100000000.0/100,1,0)</f>
        <v>0</v>
      </c>
      <c r="AB434" s="1">
        <f>IF(Z434&gt;100000000.0/100,1,0)</f>
        <v>0</v>
      </c>
    </row>
    <row r="435" spans="1:28" s="1" customFormat="1">
      <c r="A435" s="3">
        <v>45931</v>
      </c>
      <c r="B435" s="2" t="s">
        <v>78</v>
      </c>
      <c r="C435" s="1">
        <f>SUM(PL!E435:AN435)</f>
        <v>0</v>
      </c>
      <c r="D435" s="1">
        <f>SUM(PL!AO435:BX435)</f>
        <v>0</v>
      </c>
      <c r="E435" s="1">
        <f>SUM(C435:D435)</f>
        <v>0</v>
      </c>
      <c r="F435" s="1">
        <f>IF(C435 + F434 &lt; 0, C435 + F434, 0)</f>
        <v>0</v>
      </c>
      <c r="G435" s="1">
        <f>IF(D435 + G434 &lt; 0, D435 + G434, 0)</f>
        <v>0</v>
      </c>
      <c r="H435" s="1">
        <f>IF(E435 + H434 &lt; 0, E435 + H434, 0)</f>
        <v>0</v>
      </c>
      <c r="I435" s="1">
        <f>IF(H435 &lt; 0, 1 + I434, 0)</f>
        <v>0</v>
      </c>
      <c r="J435" s="1">
        <f>C435-((ABS(SUM(PL!E435:AN435)))*0.125)</f>
        <v>0</v>
      </c>
      <c r="K435" s="1">
        <f>D435-((ABS(SUM(PL!AO435:BX435)))*0.125)</f>
        <v>0</v>
      </c>
      <c r="L435" s="1">
        <f>J435 + K435</f>
        <v>0</v>
      </c>
      <c r="M435" s="1">
        <f>IF(J435 + M434 &lt; 0, J435 + M434, 0)</f>
        <v>0</v>
      </c>
      <c r="N435" s="1">
        <f>IF(K435 + N434 &lt; 0, K435 + N434, 0)</f>
        <v>0</v>
      </c>
      <c r="O435" s="1">
        <f>IF(L435 + O434 &lt; 0, L435 + O434, 0)</f>
        <v>0</v>
      </c>
      <c r="P435" s="1">
        <f>IF(O435 &lt; 0, 1 + P434, 0)</f>
        <v>0</v>
      </c>
      <c r="Q435" s="1">
        <f>IF(E435&lt;0,1,0)</f>
        <v>0</v>
      </c>
      <c r="R435" s="1">
        <f>IF(Q435=1,E435,0)</f>
        <v>0</v>
      </c>
      <c r="S435" s="1">
        <f>IF(E435&gt;0,1,0)</f>
        <v>0</v>
      </c>
      <c r="T435" s="1">
        <f>IF(S435=1,E435,0)</f>
        <v>0</v>
      </c>
      <c r="U435" s="1">
        <f>IF(R435&lt;-100000000.0/100,1,0)</f>
        <v>0</v>
      </c>
      <c r="V435" s="1">
        <f>IF(T435&gt;100000000.0/100,1,0)</f>
        <v>0</v>
      </c>
      <c r="W435" s="1">
        <f>IF(L435&lt;0,1,0)</f>
        <v>0</v>
      </c>
      <c r="X435" s="1">
        <f>IF(W435=1,L435,0)</f>
        <v>0</v>
      </c>
      <c r="Y435" s="1">
        <f>IF(L435&gt;0,1,0)</f>
        <v>0</v>
      </c>
      <c r="Z435" s="1">
        <f>IF(Y435=1,L435,0)</f>
        <v>0</v>
      </c>
      <c r="AA435" s="1">
        <f>IF(X435&lt;-100000000.0/100,1,0)</f>
        <v>0</v>
      </c>
      <c r="AB435" s="1">
        <f>IF(Z435&gt;100000000.0/100,1,0)</f>
        <v>0</v>
      </c>
    </row>
    <row r="436" spans="1:28" s="1" customFormat="1">
      <c r="A436" s="3">
        <v>45933</v>
      </c>
      <c r="B436" s="2" t="s">
        <v>80</v>
      </c>
      <c r="C436" s="1">
        <f>SUM(PL!E436:AN436)</f>
        <v>0</v>
      </c>
      <c r="D436" s="1">
        <f>SUM(PL!AO436:BX436)</f>
        <v>0</v>
      </c>
      <c r="E436" s="1">
        <f>SUM(C436:D436)</f>
        <v>0</v>
      </c>
      <c r="F436" s="1">
        <f>IF(C436 + F435 &lt; 0, C436 + F435, 0)</f>
        <v>0</v>
      </c>
      <c r="G436" s="1">
        <f>IF(D436 + G435 &lt; 0, D436 + G435, 0)</f>
        <v>0</v>
      </c>
      <c r="H436" s="1">
        <f>IF(E436 + H435 &lt; 0, E436 + H435, 0)</f>
        <v>0</v>
      </c>
      <c r="I436" s="1">
        <f>IF(H436 &lt; 0, 1 + I435, 0)</f>
        <v>0</v>
      </c>
      <c r="J436" s="1">
        <f>C436-((ABS(SUM(PL!E436:AN436)))*0.125)</f>
        <v>0</v>
      </c>
      <c r="K436" s="1">
        <f>D436-((ABS(SUM(PL!AO436:BX436)))*0.125)</f>
        <v>0</v>
      </c>
      <c r="L436" s="1">
        <f>J436 + K436</f>
        <v>0</v>
      </c>
      <c r="M436" s="1">
        <f>IF(J436 + M435 &lt; 0, J436 + M435, 0)</f>
        <v>0</v>
      </c>
      <c r="N436" s="1">
        <f>IF(K436 + N435 &lt; 0, K436 + N435, 0)</f>
        <v>0</v>
      </c>
      <c r="O436" s="1">
        <f>IF(L436 + O435 &lt; 0, L436 + O435, 0)</f>
        <v>0</v>
      </c>
      <c r="P436" s="1">
        <f>IF(O436 &lt; 0, 1 + P435, 0)</f>
        <v>0</v>
      </c>
      <c r="Q436" s="1">
        <f>IF(E436&lt;0,1,0)</f>
        <v>0</v>
      </c>
      <c r="R436" s="1">
        <f>IF(Q436=1,E436,0)</f>
        <v>0</v>
      </c>
      <c r="S436" s="1">
        <f>IF(E436&gt;0,1,0)</f>
        <v>0</v>
      </c>
      <c r="T436" s="1">
        <f>IF(S436=1,E436,0)</f>
        <v>0</v>
      </c>
      <c r="U436" s="1">
        <f>IF(R436&lt;-100000000.0/100,1,0)</f>
        <v>0</v>
      </c>
      <c r="V436" s="1">
        <f>IF(T436&gt;100000000.0/100,1,0)</f>
        <v>0</v>
      </c>
      <c r="W436" s="1">
        <f>IF(L436&lt;0,1,0)</f>
        <v>0</v>
      </c>
      <c r="X436" s="1">
        <f>IF(W436=1,L436,0)</f>
        <v>0</v>
      </c>
      <c r="Y436" s="1">
        <f>IF(L436&gt;0,1,0)</f>
        <v>0</v>
      </c>
      <c r="Z436" s="1">
        <f>IF(Y436=1,L436,0)</f>
        <v>0</v>
      </c>
      <c r="AA436" s="1">
        <f>IF(X436&lt;-100000000.0/100,1,0)</f>
        <v>0</v>
      </c>
      <c r="AB436" s="1">
        <f>IF(Z436&gt;100000000.0/100,1,0)</f>
        <v>0</v>
      </c>
    </row>
    <row r="437" spans="1:28" s="1" customFormat="1">
      <c r="A437" s="3">
        <v>45936</v>
      </c>
      <c r="B437" s="2" t="s">
        <v>76</v>
      </c>
      <c r="C437" s="1">
        <f>SUM(PL!E437:AN437)</f>
        <v>0</v>
      </c>
      <c r="D437" s="1">
        <f>SUM(PL!AO437:BX437)</f>
        <v>0</v>
      </c>
      <c r="E437" s="1">
        <f>SUM(C437:D437)</f>
        <v>0</v>
      </c>
      <c r="F437" s="1">
        <f>IF(C437 + F436 &lt; 0, C437 + F436, 0)</f>
        <v>0</v>
      </c>
      <c r="G437" s="1">
        <f>IF(D437 + G436 &lt; 0, D437 + G436, 0)</f>
        <v>0</v>
      </c>
      <c r="H437" s="1">
        <f>IF(E437 + H436 &lt; 0, E437 + H436, 0)</f>
        <v>0</v>
      </c>
      <c r="I437" s="1">
        <f>IF(H437 &lt; 0, 1 + I436, 0)</f>
        <v>0</v>
      </c>
      <c r="J437" s="1">
        <f>C437-((ABS(SUM(PL!E437:AN437)))*0.125)</f>
        <v>0</v>
      </c>
      <c r="K437" s="1">
        <f>D437-((ABS(SUM(PL!AO437:BX437)))*0.125)</f>
        <v>0</v>
      </c>
      <c r="L437" s="1">
        <f>J437 + K437</f>
        <v>0</v>
      </c>
      <c r="M437" s="1">
        <f>IF(J437 + M436 &lt; 0, J437 + M436, 0)</f>
        <v>0</v>
      </c>
      <c r="N437" s="1">
        <f>IF(K437 + N436 &lt; 0, K437 + N436, 0)</f>
        <v>0</v>
      </c>
      <c r="O437" s="1">
        <f>IF(L437 + O436 &lt; 0, L437 + O436, 0)</f>
        <v>0</v>
      </c>
      <c r="P437" s="1">
        <f>IF(O437 &lt; 0, 1 + P436, 0)</f>
        <v>0</v>
      </c>
      <c r="Q437" s="1">
        <f>IF(E437&lt;0,1,0)</f>
        <v>0</v>
      </c>
      <c r="R437" s="1">
        <f>IF(Q437=1,E437,0)</f>
        <v>0</v>
      </c>
      <c r="S437" s="1">
        <f>IF(E437&gt;0,1,0)</f>
        <v>0</v>
      </c>
      <c r="T437" s="1">
        <f>IF(S437=1,E437,0)</f>
        <v>0</v>
      </c>
      <c r="U437" s="1">
        <f>IF(R437&lt;-100000000.0/100,1,0)</f>
        <v>0</v>
      </c>
      <c r="V437" s="1">
        <f>IF(T437&gt;100000000.0/100,1,0)</f>
        <v>0</v>
      </c>
      <c r="W437" s="1">
        <f>IF(L437&lt;0,1,0)</f>
        <v>0</v>
      </c>
      <c r="X437" s="1">
        <f>IF(W437=1,L437,0)</f>
        <v>0</v>
      </c>
      <c r="Y437" s="1">
        <f>IF(L437&gt;0,1,0)</f>
        <v>0</v>
      </c>
      <c r="Z437" s="1">
        <f>IF(Y437=1,L437,0)</f>
        <v>0</v>
      </c>
      <c r="AA437" s="1">
        <f>IF(X437&lt;-100000000.0/100,1,0)</f>
        <v>0</v>
      </c>
      <c r="AB437" s="1">
        <f>IF(Z437&gt;100000000.0/100,1,0)</f>
        <v>0</v>
      </c>
    </row>
    <row r="438" spans="1:28" s="1" customFormat="1">
      <c r="A438" s="3">
        <v>45937</v>
      </c>
      <c r="B438" s="2" t="s">
        <v>77</v>
      </c>
      <c r="C438" s="1">
        <f>SUM(PL!E438:AN438)</f>
        <v>0</v>
      </c>
      <c r="D438" s="1">
        <f>SUM(PL!AO438:BX438)</f>
        <v>0</v>
      </c>
      <c r="E438" s="1">
        <f>SUM(C438:D438)</f>
        <v>0</v>
      </c>
      <c r="F438" s="1">
        <f>IF(C438 + F437 &lt; 0, C438 + F437, 0)</f>
        <v>0</v>
      </c>
      <c r="G438" s="1">
        <f>IF(D438 + G437 &lt; 0, D438 + G437, 0)</f>
        <v>0</v>
      </c>
      <c r="H438" s="1">
        <f>IF(E438 + H437 &lt; 0, E438 + H437, 0)</f>
        <v>0</v>
      </c>
      <c r="I438" s="1">
        <f>IF(H438 &lt; 0, 1 + I437, 0)</f>
        <v>0</v>
      </c>
      <c r="J438" s="1">
        <f>C438-((ABS(SUM(PL!E438:AN438)))*0.125)</f>
        <v>0</v>
      </c>
      <c r="K438" s="1">
        <f>D438-((ABS(SUM(PL!AO438:BX438)))*0.125)</f>
        <v>0</v>
      </c>
      <c r="L438" s="1">
        <f>J438 + K438</f>
        <v>0</v>
      </c>
      <c r="M438" s="1">
        <f>IF(J438 + M437 &lt; 0, J438 + M437, 0)</f>
        <v>0</v>
      </c>
      <c r="N438" s="1">
        <f>IF(K438 + N437 &lt; 0, K438 + N437, 0)</f>
        <v>0</v>
      </c>
      <c r="O438" s="1">
        <f>IF(L438 + O437 &lt; 0, L438 + O437, 0)</f>
        <v>0</v>
      </c>
      <c r="P438" s="1">
        <f>IF(O438 &lt; 0, 1 + P437, 0)</f>
        <v>0</v>
      </c>
      <c r="Q438" s="1">
        <f>IF(E438&lt;0,1,0)</f>
        <v>0</v>
      </c>
      <c r="R438" s="1">
        <f>IF(Q438=1,E438,0)</f>
        <v>0</v>
      </c>
      <c r="S438" s="1">
        <f>IF(E438&gt;0,1,0)</f>
        <v>0</v>
      </c>
      <c r="T438" s="1">
        <f>IF(S438=1,E438,0)</f>
        <v>0</v>
      </c>
      <c r="U438" s="1">
        <f>IF(R438&lt;-100000000.0/100,1,0)</f>
        <v>0</v>
      </c>
      <c r="V438" s="1">
        <f>IF(T438&gt;100000000.0/100,1,0)</f>
        <v>0</v>
      </c>
      <c r="W438" s="1">
        <f>IF(L438&lt;0,1,0)</f>
        <v>0</v>
      </c>
      <c r="X438" s="1">
        <f>IF(W438=1,L438,0)</f>
        <v>0</v>
      </c>
      <c r="Y438" s="1">
        <f>IF(L438&gt;0,1,0)</f>
        <v>0</v>
      </c>
      <c r="Z438" s="1">
        <f>IF(Y438=1,L438,0)</f>
        <v>0</v>
      </c>
      <c r="AA438" s="1">
        <f>IF(X438&lt;-100000000.0/100,1,0)</f>
        <v>0</v>
      </c>
      <c r="AB438" s="1">
        <f>IF(Z438&gt;100000000.0/100,1,0)</f>
        <v>0</v>
      </c>
    </row>
    <row r="439" spans="1:28" s="1" customFormat="1">
      <c r="A439" s="3">
        <v>45938</v>
      </c>
      <c r="B439" s="2" t="s">
        <v>78</v>
      </c>
      <c r="C439" s="1">
        <f>SUM(PL!E439:AN439)</f>
        <v>0</v>
      </c>
      <c r="D439" s="1">
        <f>SUM(PL!AO439:BX439)</f>
        <v>0</v>
      </c>
      <c r="E439" s="1">
        <f>SUM(C439:D439)</f>
        <v>0</v>
      </c>
      <c r="F439" s="1">
        <f>IF(C439 + F438 &lt; 0, C439 + F438, 0)</f>
        <v>0</v>
      </c>
      <c r="G439" s="1">
        <f>IF(D439 + G438 &lt; 0, D439 + G438, 0)</f>
        <v>0</v>
      </c>
      <c r="H439" s="1">
        <f>IF(E439 + H438 &lt; 0, E439 + H438, 0)</f>
        <v>0</v>
      </c>
      <c r="I439" s="1">
        <f>IF(H439 &lt; 0, 1 + I438, 0)</f>
        <v>0</v>
      </c>
      <c r="J439" s="1">
        <f>C439-((ABS(SUM(PL!E439:AN439)))*0.125)</f>
        <v>0</v>
      </c>
      <c r="K439" s="1">
        <f>D439-((ABS(SUM(PL!AO439:BX439)))*0.125)</f>
        <v>0</v>
      </c>
      <c r="L439" s="1">
        <f>J439 + K439</f>
        <v>0</v>
      </c>
      <c r="M439" s="1">
        <f>IF(J439 + M438 &lt; 0, J439 + M438, 0)</f>
        <v>0</v>
      </c>
      <c r="N439" s="1">
        <f>IF(K439 + N438 &lt; 0, K439 + N438, 0)</f>
        <v>0</v>
      </c>
      <c r="O439" s="1">
        <f>IF(L439 + O438 &lt; 0, L439 + O438, 0)</f>
        <v>0</v>
      </c>
      <c r="P439" s="1">
        <f>IF(O439 &lt; 0, 1 + P438, 0)</f>
        <v>0</v>
      </c>
      <c r="Q439" s="1">
        <f>IF(E439&lt;0,1,0)</f>
        <v>0</v>
      </c>
      <c r="R439" s="1">
        <f>IF(Q439=1,E439,0)</f>
        <v>0</v>
      </c>
      <c r="S439" s="1">
        <f>IF(E439&gt;0,1,0)</f>
        <v>0</v>
      </c>
      <c r="T439" s="1">
        <f>IF(S439=1,E439,0)</f>
        <v>0</v>
      </c>
      <c r="U439" s="1">
        <f>IF(R439&lt;-100000000.0/100,1,0)</f>
        <v>0</v>
      </c>
      <c r="V439" s="1">
        <f>IF(T439&gt;100000000.0/100,1,0)</f>
        <v>0</v>
      </c>
      <c r="W439" s="1">
        <f>IF(L439&lt;0,1,0)</f>
        <v>0</v>
      </c>
      <c r="X439" s="1">
        <f>IF(W439=1,L439,0)</f>
        <v>0</v>
      </c>
      <c r="Y439" s="1">
        <f>IF(L439&gt;0,1,0)</f>
        <v>0</v>
      </c>
      <c r="Z439" s="1">
        <f>IF(Y439=1,L439,0)</f>
        <v>0</v>
      </c>
      <c r="AA439" s="1">
        <f>IF(X439&lt;-100000000.0/100,1,0)</f>
        <v>0</v>
      </c>
      <c r="AB439" s="1">
        <f>IF(Z439&gt;100000000.0/100,1,0)</f>
        <v>0</v>
      </c>
    </row>
    <row r="440" spans="1:28" s="1" customFormat="1">
      <c r="A440" s="3">
        <v>45939</v>
      </c>
      <c r="B440" s="2" t="s">
        <v>79</v>
      </c>
      <c r="C440" s="1">
        <f>SUM(PL!E440:AN440)</f>
        <v>0</v>
      </c>
      <c r="D440" s="1">
        <f>SUM(PL!AO440:BX440)</f>
        <v>0</v>
      </c>
      <c r="E440" s="1">
        <f>SUM(C440:D440)</f>
        <v>0</v>
      </c>
      <c r="F440" s="1">
        <f>IF(C440 + F439 &lt; 0, C440 + F439, 0)</f>
        <v>0</v>
      </c>
      <c r="G440" s="1">
        <f>IF(D440 + G439 &lt; 0, D440 + G439, 0)</f>
        <v>0</v>
      </c>
      <c r="H440" s="1">
        <f>IF(E440 + H439 &lt; 0, E440 + H439, 0)</f>
        <v>0</v>
      </c>
      <c r="I440" s="1">
        <f>IF(H440 &lt; 0, 1 + I439, 0)</f>
        <v>0</v>
      </c>
      <c r="J440" s="1">
        <f>C440-((ABS(SUM(PL!E440:AN440)))*0.125)</f>
        <v>0</v>
      </c>
      <c r="K440" s="1">
        <f>D440-((ABS(SUM(PL!AO440:BX440)))*0.125)</f>
        <v>0</v>
      </c>
      <c r="L440" s="1">
        <f>J440 + K440</f>
        <v>0</v>
      </c>
      <c r="M440" s="1">
        <f>IF(J440 + M439 &lt; 0, J440 + M439, 0)</f>
        <v>0</v>
      </c>
      <c r="N440" s="1">
        <f>IF(K440 + N439 &lt; 0, K440 + N439, 0)</f>
        <v>0</v>
      </c>
      <c r="O440" s="1">
        <f>IF(L440 + O439 &lt; 0, L440 + O439, 0)</f>
        <v>0</v>
      </c>
      <c r="P440" s="1">
        <f>IF(O440 &lt; 0, 1 + P439, 0)</f>
        <v>0</v>
      </c>
      <c r="Q440" s="1">
        <f>IF(E440&lt;0,1,0)</f>
        <v>0</v>
      </c>
      <c r="R440" s="1">
        <f>IF(Q440=1,E440,0)</f>
        <v>0</v>
      </c>
      <c r="S440" s="1">
        <f>IF(E440&gt;0,1,0)</f>
        <v>0</v>
      </c>
      <c r="T440" s="1">
        <f>IF(S440=1,E440,0)</f>
        <v>0</v>
      </c>
      <c r="U440" s="1">
        <f>IF(R440&lt;-100000000.0/100,1,0)</f>
        <v>0</v>
      </c>
      <c r="V440" s="1">
        <f>IF(T440&gt;100000000.0/100,1,0)</f>
        <v>0</v>
      </c>
      <c r="W440" s="1">
        <f>IF(L440&lt;0,1,0)</f>
        <v>0</v>
      </c>
      <c r="X440" s="1">
        <f>IF(W440=1,L440,0)</f>
        <v>0</v>
      </c>
      <c r="Y440" s="1">
        <f>IF(L440&gt;0,1,0)</f>
        <v>0</v>
      </c>
      <c r="Z440" s="1">
        <f>IF(Y440=1,L440,0)</f>
        <v>0</v>
      </c>
      <c r="AA440" s="1">
        <f>IF(X440&lt;-100000000.0/100,1,0)</f>
        <v>0</v>
      </c>
      <c r="AB440" s="1">
        <f>IF(Z440&gt;100000000.0/100,1,0)</f>
        <v>0</v>
      </c>
    </row>
    <row r="441" spans="1:28" s="1" customFormat="1">
      <c r="A441" s="3">
        <v>45940</v>
      </c>
      <c r="B441" s="2" t="s">
        <v>80</v>
      </c>
      <c r="C441" s="1">
        <f>SUM(PL!E441:AN441)</f>
        <v>0</v>
      </c>
      <c r="D441" s="1">
        <f>SUM(PL!AO441:BX441)</f>
        <v>0</v>
      </c>
      <c r="E441" s="1">
        <f>SUM(C441:D441)</f>
        <v>0</v>
      </c>
      <c r="F441" s="1">
        <f>IF(C441 + F440 &lt; 0, C441 + F440, 0)</f>
        <v>0</v>
      </c>
      <c r="G441" s="1">
        <f>IF(D441 + G440 &lt; 0, D441 + G440, 0)</f>
        <v>0</v>
      </c>
      <c r="H441" s="1">
        <f>IF(E441 + H440 &lt; 0, E441 + H440, 0)</f>
        <v>0</v>
      </c>
      <c r="I441" s="1">
        <f>IF(H441 &lt; 0, 1 + I440, 0)</f>
        <v>0</v>
      </c>
      <c r="J441" s="1">
        <f>C441-((ABS(SUM(PL!E441:AN441)))*0.125)</f>
        <v>0</v>
      </c>
      <c r="K441" s="1">
        <f>D441-((ABS(SUM(PL!AO441:BX441)))*0.125)</f>
        <v>0</v>
      </c>
      <c r="L441" s="1">
        <f>J441 + K441</f>
        <v>0</v>
      </c>
      <c r="M441" s="1">
        <f>IF(J441 + M440 &lt; 0, J441 + M440, 0)</f>
        <v>0</v>
      </c>
      <c r="N441" s="1">
        <f>IF(K441 + N440 &lt; 0, K441 + N440, 0)</f>
        <v>0</v>
      </c>
      <c r="O441" s="1">
        <f>IF(L441 + O440 &lt; 0, L441 + O440, 0)</f>
        <v>0</v>
      </c>
      <c r="P441" s="1">
        <f>IF(O441 &lt; 0, 1 + P440, 0)</f>
        <v>0</v>
      </c>
      <c r="Q441" s="1">
        <f>IF(E441&lt;0,1,0)</f>
        <v>0</v>
      </c>
      <c r="R441" s="1">
        <f>IF(Q441=1,E441,0)</f>
        <v>0</v>
      </c>
      <c r="S441" s="1">
        <f>IF(E441&gt;0,1,0)</f>
        <v>0</v>
      </c>
      <c r="T441" s="1">
        <f>IF(S441=1,E441,0)</f>
        <v>0</v>
      </c>
      <c r="U441" s="1">
        <f>IF(R441&lt;-100000000.0/100,1,0)</f>
        <v>0</v>
      </c>
      <c r="V441" s="1">
        <f>IF(T441&gt;100000000.0/100,1,0)</f>
        <v>0</v>
      </c>
      <c r="W441" s="1">
        <f>IF(L441&lt;0,1,0)</f>
        <v>0</v>
      </c>
      <c r="X441" s="1">
        <f>IF(W441=1,L441,0)</f>
        <v>0</v>
      </c>
      <c r="Y441" s="1">
        <f>IF(L441&gt;0,1,0)</f>
        <v>0</v>
      </c>
      <c r="Z441" s="1">
        <f>IF(Y441=1,L441,0)</f>
        <v>0</v>
      </c>
      <c r="AA441" s="1">
        <f>IF(X441&lt;-100000000.0/100,1,0)</f>
        <v>0</v>
      </c>
      <c r="AB441" s="1">
        <f>IF(Z441&gt;100000000.0/100,1,0)</f>
        <v>0</v>
      </c>
    </row>
    <row r="442" spans="1:28" s="1" customFormat="1">
      <c r="A442" s="3">
        <v>45943</v>
      </c>
      <c r="B442" s="2" t="s">
        <v>76</v>
      </c>
      <c r="C442" s="1">
        <f>SUM(PL!E442:AN442)</f>
        <v>0</v>
      </c>
      <c r="D442" s="1">
        <f>SUM(PL!AO442:BX442)</f>
        <v>0</v>
      </c>
      <c r="E442" s="1">
        <f>SUM(C442:D442)</f>
        <v>0</v>
      </c>
      <c r="F442" s="1">
        <f>IF(C442 + F441 &lt; 0, C442 + F441, 0)</f>
        <v>0</v>
      </c>
      <c r="G442" s="1">
        <f>IF(D442 + G441 &lt; 0, D442 + G441, 0)</f>
        <v>0</v>
      </c>
      <c r="H442" s="1">
        <f>IF(E442 + H441 &lt; 0, E442 + H441, 0)</f>
        <v>0</v>
      </c>
      <c r="I442" s="1">
        <f>IF(H442 &lt; 0, 1 + I441, 0)</f>
        <v>0</v>
      </c>
      <c r="J442" s="1">
        <f>C442-((ABS(SUM(PL!E442:AN442)))*0.125)</f>
        <v>0</v>
      </c>
      <c r="K442" s="1">
        <f>D442-((ABS(SUM(PL!AO442:BX442)))*0.125)</f>
        <v>0</v>
      </c>
      <c r="L442" s="1">
        <f>J442 + K442</f>
        <v>0</v>
      </c>
      <c r="M442" s="1">
        <f>IF(J442 + M441 &lt; 0, J442 + M441, 0)</f>
        <v>0</v>
      </c>
      <c r="N442" s="1">
        <f>IF(K442 + N441 &lt; 0, K442 + N441, 0)</f>
        <v>0</v>
      </c>
      <c r="O442" s="1">
        <f>IF(L442 + O441 &lt; 0, L442 + O441, 0)</f>
        <v>0</v>
      </c>
      <c r="P442" s="1">
        <f>IF(O442 &lt; 0, 1 + P441, 0)</f>
        <v>0</v>
      </c>
      <c r="Q442" s="1">
        <f>IF(E442&lt;0,1,0)</f>
        <v>0</v>
      </c>
      <c r="R442" s="1">
        <f>IF(Q442=1,E442,0)</f>
        <v>0</v>
      </c>
      <c r="S442" s="1">
        <f>IF(E442&gt;0,1,0)</f>
        <v>0</v>
      </c>
      <c r="T442" s="1">
        <f>IF(S442=1,E442,0)</f>
        <v>0</v>
      </c>
      <c r="U442" s="1">
        <f>IF(R442&lt;-100000000.0/100,1,0)</f>
        <v>0</v>
      </c>
      <c r="V442" s="1">
        <f>IF(T442&gt;100000000.0/100,1,0)</f>
        <v>0</v>
      </c>
      <c r="W442" s="1">
        <f>IF(L442&lt;0,1,0)</f>
        <v>0</v>
      </c>
      <c r="X442" s="1">
        <f>IF(W442=1,L442,0)</f>
        <v>0</v>
      </c>
      <c r="Y442" s="1">
        <f>IF(L442&gt;0,1,0)</f>
        <v>0</v>
      </c>
      <c r="Z442" s="1">
        <f>IF(Y442=1,L442,0)</f>
        <v>0</v>
      </c>
      <c r="AA442" s="1">
        <f>IF(X442&lt;-100000000.0/100,1,0)</f>
        <v>0</v>
      </c>
      <c r="AB442" s="1">
        <f>IF(Z442&gt;100000000.0/100,1,0)</f>
        <v>0</v>
      </c>
    </row>
    <row r="443" spans="1:28" s="1" customFormat="1">
      <c r="A443" s="3">
        <v>45944</v>
      </c>
      <c r="B443" s="2" t="s">
        <v>77</v>
      </c>
      <c r="C443" s="1">
        <f>SUM(PL!E443:AN443)</f>
        <v>0</v>
      </c>
      <c r="D443" s="1">
        <f>SUM(PL!AO443:BX443)</f>
        <v>0</v>
      </c>
      <c r="E443" s="1">
        <f>SUM(C443:D443)</f>
        <v>0</v>
      </c>
      <c r="F443" s="1">
        <f>IF(C443 + F442 &lt; 0, C443 + F442, 0)</f>
        <v>0</v>
      </c>
      <c r="G443" s="1">
        <f>IF(D443 + G442 &lt; 0, D443 + G442, 0)</f>
        <v>0</v>
      </c>
      <c r="H443" s="1">
        <f>IF(E443 + H442 &lt; 0, E443 + H442, 0)</f>
        <v>0</v>
      </c>
      <c r="I443" s="1">
        <f>IF(H443 &lt; 0, 1 + I442, 0)</f>
        <v>0</v>
      </c>
      <c r="J443" s="1">
        <f>C443-((ABS(SUM(PL!E443:AN443)))*0.125)</f>
        <v>0</v>
      </c>
      <c r="K443" s="1">
        <f>D443-((ABS(SUM(PL!AO443:BX443)))*0.125)</f>
        <v>0</v>
      </c>
      <c r="L443" s="1">
        <f>J443 + K443</f>
        <v>0</v>
      </c>
      <c r="M443" s="1">
        <f>IF(J443 + M442 &lt; 0, J443 + M442, 0)</f>
        <v>0</v>
      </c>
      <c r="N443" s="1">
        <f>IF(K443 + N442 &lt; 0, K443 + N442, 0)</f>
        <v>0</v>
      </c>
      <c r="O443" s="1">
        <f>IF(L443 + O442 &lt; 0, L443 + O442, 0)</f>
        <v>0</v>
      </c>
      <c r="P443" s="1">
        <f>IF(O443 &lt; 0, 1 + P442, 0)</f>
        <v>0</v>
      </c>
      <c r="Q443" s="1">
        <f>IF(E443&lt;0,1,0)</f>
        <v>0</v>
      </c>
      <c r="R443" s="1">
        <f>IF(Q443=1,E443,0)</f>
        <v>0</v>
      </c>
      <c r="S443" s="1">
        <f>IF(E443&gt;0,1,0)</f>
        <v>0</v>
      </c>
      <c r="T443" s="1">
        <f>IF(S443=1,E443,0)</f>
        <v>0</v>
      </c>
      <c r="U443" s="1">
        <f>IF(R443&lt;-100000000.0/100,1,0)</f>
        <v>0</v>
      </c>
      <c r="V443" s="1">
        <f>IF(T443&gt;100000000.0/100,1,0)</f>
        <v>0</v>
      </c>
      <c r="W443" s="1">
        <f>IF(L443&lt;0,1,0)</f>
        <v>0</v>
      </c>
      <c r="X443" s="1">
        <f>IF(W443=1,L443,0)</f>
        <v>0</v>
      </c>
      <c r="Y443" s="1">
        <f>IF(L443&gt;0,1,0)</f>
        <v>0</v>
      </c>
      <c r="Z443" s="1">
        <f>IF(Y443=1,L443,0)</f>
        <v>0</v>
      </c>
      <c r="AA443" s="1">
        <f>IF(X443&lt;-100000000.0/100,1,0)</f>
        <v>0</v>
      </c>
      <c r="AB443" s="1">
        <f>IF(Z443&gt;100000000.0/100,1,0)</f>
        <v>0</v>
      </c>
    </row>
    <row r="444" spans="1:28" s="1" customFormat="1">
      <c r="A444" s="3">
        <v>45945</v>
      </c>
      <c r="B444" s="2" t="s">
        <v>78</v>
      </c>
      <c r="C444" s="1">
        <f>SUM(PL!E444:AN444)</f>
        <v>0</v>
      </c>
      <c r="D444" s="1">
        <f>SUM(PL!AO444:BX444)</f>
        <v>0</v>
      </c>
      <c r="E444" s="1">
        <f>SUM(C444:D444)</f>
        <v>0</v>
      </c>
      <c r="F444" s="1">
        <f>IF(C444 + F443 &lt; 0, C444 + F443, 0)</f>
        <v>0</v>
      </c>
      <c r="G444" s="1">
        <f>IF(D444 + G443 &lt; 0, D444 + G443, 0)</f>
        <v>0</v>
      </c>
      <c r="H444" s="1">
        <f>IF(E444 + H443 &lt; 0, E444 + H443, 0)</f>
        <v>0</v>
      </c>
      <c r="I444" s="1">
        <f>IF(H444 &lt; 0, 1 + I443, 0)</f>
        <v>0</v>
      </c>
      <c r="J444" s="1">
        <f>C444-((ABS(SUM(PL!E444:AN444)))*0.125)</f>
        <v>0</v>
      </c>
      <c r="K444" s="1">
        <f>D444-((ABS(SUM(PL!AO444:BX444)))*0.125)</f>
        <v>0</v>
      </c>
      <c r="L444" s="1">
        <f>J444 + K444</f>
        <v>0</v>
      </c>
      <c r="M444" s="1">
        <f>IF(J444 + M443 &lt; 0, J444 + M443, 0)</f>
        <v>0</v>
      </c>
      <c r="N444" s="1">
        <f>IF(K444 + N443 &lt; 0, K444 + N443, 0)</f>
        <v>0</v>
      </c>
      <c r="O444" s="1">
        <f>IF(L444 + O443 &lt; 0, L444 + O443, 0)</f>
        <v>0</v>
      </c>
      <c r="P444" s="1">
        <f>IF(O444 &lt; 0, 1 + P443, 0)</f>
        <v>0</v>
      </c>
      <c r="Q444" s="1">
        <f>IF(E444&lt;0,1,0)</f>
        <v>0</v>
      </c>
      <c r="R444" s="1">
        <f>IF(Q444=1,E444,0)</f>
        <v>0</v>
      </c>
      <c r="S444" s="1">
        <f>IF(E444&gt;0,1,0)</f>
        <v>0</v>
      </c>
      <c r="T444" s="1">
        <f>IF(S444=1,E444,0)</f>
        <v>0</v>
      </c>
      <c r="U444" s="1">
        <f>IF(R444&lt;-100000000.0/100,1,0)</f>
        <v>0</v>
      </c>
      <c r="V444" s="1">
        <f>IF(T444&gt;100000000.0/100,1,0)</f>
        <v>0</v>
      </c>
      <c r="W444" s="1">
        <f>IF(L444&lt;0,1,0)</f>
        <v>0</v>
      </c>
      <c r="X444" s="1">
        <f>IF(W444=1,L444,0)</f>
        <v>0</v>
      </c>
      <c r="Y444" s="1">
        <f>IF(L444&gt;0,1,0)</f>
        <v>0</v>
      </c>
      <c r="Z444" s="1">
        <f>IF(Y444=1,L444,0)</f>
        <v>0</v>
      </c>
      <c r="AA444" s="1">
        <f>IF(X444&lt;-100000000.0/100,1,0)</f>
        <v>0</v>
      </c>
      <c r="AB444" s="1">
        <f>IF(Z444&gt;100000000.0/100,1,0)</f>
        <v>0</v>
      </c>
    </row>
    <row r="445" spans="1:28" s="1" customFormat="1">
      <c r="A445" s="3">
        <v>45946</v>
      </c>
      <c r="B445" s="2" t="s">
        <v>79</v>
      </c>
      <c r="C445" s="1">
        <f>SUM(PL!E445:AN445)</f>
        <v>0</v>
      </c>
      <c r="D445" s="1">
        <f>SUM(PL!AO445:BX445)</f>
        <v>0</v>
      </c>
      <c r="E445" s="1">
        <f>SUM(C445:D445)</f>
        <v>0</v>
      </c>
      <c r="F445" s="1">
        <f>IF(C445 + F444 &lt; 0, C445 + F444, 0)</f>
        <v>0</v>
      </c>
      <c r="G445" s="1">
        <f>IF(D445 + G444 &lt; 0, D445 + G444, 0)</f>
        <v>0</v>
      </c>
      <c r="H445" s="1">
        <f>IF(E445 + H444 &lt; 0, E445 + H444, 0)</f>
        <v>0</v>
      </c>
      <c r="I445" s="1">
        <f>IF(H445 &lt; 0, 1 + I444, 0)</f>
        <v>0</v>
      </c>
      <c r="J445" s="1">
        <f>C445-((ABS(SUM(PL!E445:AN445)))*0.125)</f>
        <v>0</v>
      </c>
      <c r="K445" s="1">
        <f>D445-((ABS(SUM(PL!AO445:BX445)))*0.125)</f>
        <v>0</v>
      </c>
      <c r="L445" s="1">
        <f>J445 + K445</f>
        <v>0</v>
      </c>
      <c r="M445" s="1">
        <f>IF(J445 + M444 &lt; 0, J445 + M444, 0)</f>
        <v>0</v>
      </c>
      <c r="N445" s="1">
        <f>IF(K445 + N444 &lt; 0, K445 + N444, 0)</f>
        <v>0</v>
      </c>
      <c r="O445" s="1">
        <f>IF(L445 + O444 &lt; 0, L445 + O444, 0)</f>
        <v>0</v>
      </c>
      <c r="P445" s="1">
        <f>IF(O445 &lt; 0, 1 + P444, 0)</f>
        <v>0</v>
      </c>
      <c r="Q445" s="1">
        <f>IF(E445&lt;0,1,0)</f>
        <v>0</v>
      </c>
      <c r="R445" s="1">
        <f>IF(Q445=1,E445,0)</f>
        <v>0</v>
      </c>
      <c r="S445" s="1">
        <f>IF(E445&gt;0,1,0)</f>
        <v>0</v>
      </c>
      <c r="T445" s="1">
        <f>IF(S445=1,E445,0)</f>
        <v>0</v>
      </c>
      <c r="U445" s="1">
        <f>IF(R445&lt;-100000000.0/100,1,0)</f>
        <v>0</v>
      </c>
      <c r="V445" s="1">
        <f>IF(T445&gt;100000000.0/100,1,0)</f>
        <v>0</v>
      </c>
      <c r="W445" s="1">
        <f>IF(L445&lt;0,1,0)</f>
        <v>0</v>
      </c>
      <c r="X445" s="1">
        <f>IF(W445=1,L445,0)</f>
        <v>0</v>
      </c>
      <c r="Y445" s="1">
        <f>IF(L445&gt;0,1,0)</f>
        <v>0</v>
      </c>
      <c r="Z445" s="1">
        <f>IF(Y445=1,L445,0)</f>
        <v>0</v>
      </c>
      <c r="AA445" s="1">
        <f>IF(X445&lt;-100000000.0/100,1,0)</f>
        <v>0</v>
      </c>
      <c r="AB445" s="1">
        <f>IF(Z445&gt;100000000.0/100,1,0)</f>
        <v>0</v>
      </c>
    </row>
    <row r="446" spans="1:28" s="1" customFormat="1">
      <c r="A446" s="3">
        <v>45947</v>
      </c>
      <c r="B446" s="2" t="s">
        <v>80</v>
      </c>
      <c r="C446" s="1">
        <f>SUM(PL!E446:AN446)</f>
        <v>0</v>
      </c>
      <c r="D446" s="1">
        <f>SUM(PL!AO446:BX446)</f>
        <v>0</v>
      </c>
      <c r="E446" s="1">
        <f>SUM(C446:D446)</f>
        <v>0</v>
      </c>
      <c r="F446" s="1">
        <f>IF(C446 + F445 &lt; 0, C446 + F445, 0)</f>
        <v>0</v>
      </c>
      <c r="G446" s="1">
        <f>IF(D446 + G445 &lt; 0, D446 + G445, 0)</f>
        <v>0</v>
      </c>
      <c r="H446" s="1">
        <f>IF(E446 + H445 &lt; 0, E446 + H445, 0)</f>
        <v>0</v>
      </c>
      <c r="I446" s="1">
        <f>IF(H446 &lt; 0, 1 + I445, 0)</f>
        <v>0</v>
      </c>
      <c r="J446" s="1">
        <f>C446-((ABS(SUM(PL!E446:AN446)))*0.125)</f>
        <v>0</v>
      </c>
      <c r="K446" s="1">
        <f>D446-((ABS(SUM(PL!AO446:BX446)))*0.125)</f>
        <v>0</v>
      </c>
      <c r="L446" s="1">
        <f>J446 + K446</f>
        <v>0</v>
      </c>
      <c r="M446" s="1">
        <f>IF(J446 + M445 &lt; 0, J446 + M445, 0)</f>
        <v>0</v>
      </c>
      <c r="N446" s="1">
        <f>IF(K446 + N445 &lt; 0, K446 + N445, 0)</f>
        <v>0</v>
      </c>
      <c r="O446" s="1">
        <f>IF(L446 + O445 &lt; 0, L446 + O445, 0)</f>
        <v>0</v>
      </c>
      <c r="P446" s="1">
        <f>IF(O446 &lt; 0, 1 + P445, 0)</f>
        <v>0</v>
      </c>
      <c r="Q446" s="1">
        <f>IF(E446&lt;0,1,0)</f>
        <v>0</v>
      </c>
      <c r="R446" s="1">
        <f>IF(Q446=1,E446,0)</f>
        <v>0</v>
      </c>
      <c r="S446" s="1">
        <f>IF(E446&gt;0,1,0)</f>
        <v>0</v>
      </c>
      <c r="T446" s="1">
        <f>IF(S446=1,E446,0)</f>
        <v>0</v>
      </c>
      <c r="U446" s="1">
        <f>IF(R446&lt;-100000000.0/100,1,0)</f>
        <v>0</v>
      </c>
      <c r="V446" s="1">
        <f>IF(T446&gt;100000000.0/100,1,0)</f>
        <v>0</v>
      </c>
      <c r="W446" s="1">
        <f>IF(L446&lt;0,1,0)</f>
        <v>0</v>
      </c>
      <c r="X446" s="1">
        <f>IF(W446=1,L446,0)</f>
        <v>0</v>
      </c>
      <c r="Y446" s="1">
        <f>IF(L446&gt;0,1,0)</f>
        <v>0</v>
      </c>
      <c r="Z446" s="1">
        <f>IF(Y446=1,L446,0)</f>
        <v>0</v>
      </c>
      <c r="AA446" s="1">
        <f>IF(X446&lt;-100000000.0/100,1,0)</f>
        <v>0</v>
      </c>
      <c r="AB446" s="1">
        <f>IF(Z446&gt;100000000.0/100,1,0)</f>
        <v>0</v>
      </c>
    </row>
    <row r="447" spans="1:28" s="1" customFormat="1">
      <c r="A447" s="3">
        <v>45950</v>
      </c>
      <c r="B447" s="2" t="s">
        <v>76</v>
      </c>
      <c r="C447" s="1">
        <f>SUM(PL!E447:AN447)</f>
        <v>0</v>
      </c>
      <c r="D447" s="1">
        <f>SUM(PL!AO447:BX447)</f>
        <v>0</v>
      </c>
      <c r="E447" s="1">
        <f>SUM(C447:D447)</f>
        <v>0</v>
      </c>
      <c r="F447" s="1">
        <f>IF(C447 + F446 &lt; 0, C447 + F446, 0)</f>
        <v>0</v>
      </c>
      <c r="G447" s="1">
        <f>IF(D447 + G446 &lt; 0, D447 + G446, 0)</f>
        <v>0</v>
      </c>
      <c r="H447" s="1">
        <f>IF(E447 + H446 &lt; 0, E447 + H446, 0)</f>
        <v>0</v>
      </c>
      <c r="I447" s="1">
        <f>IF(H447 &lt; 0, 1 + I446, 0)</f>
        <v>0</v>
      </c>
      <c r="J447" s="1">
        <f>C447-((ABS(SUM(PL!E447:AN447)))*0.125)</f>
        <v>0</v>
      </c>
      <c r="K447" s="1">
        <f>D447-((ABS(SUM(PL!AO447:BX447)))*0.125)</f>
        <v>0</v>
      </c>
      <c r="L447" s="1">
        <f>J447 + K447</f>
        <v>0</v>
      </c>
      <c r="M447" s="1">
        <f>IF(J447 + M446 &lt; 0, J447 + M446, 0)</f>
        <v>0</v>
      </c>
      <c r="N447" s="1">
        <f>IF(K447 + N446 &lt; 0, K447 + N446, 0)</f>
        <v>0</v>
      </c>
      <c r="O447" s="1">
        <f>IF(L447 + O446 &lt; 0, L447 + O446, 0)</f>
        <v>0</v>
      </c>
      <c r="P447" s="1">
        <f>IF(O447 &lt; 0, 1 + P446, 0)</f>
        <v>0</v>
      </c>
      <c r="Q447" s="1">
        <f>IF(E447&lt;0,1,0)</f>
        <v>0</v>
      </c>
      <c r="R447" s="1">
        <f>IF(Q447=1,E447,0)</f>
        <v>0</v>
      </c>
      <c r="S447" s="1">
        <f>IF(E447&gt;0,1,0)</f>
        <v>0</v>
      </c>
      <c r="T447" s="1">
        <f>IF(S447=1,E447,0)</f>
        <v>0</v>
      </c>
      <c r="U447" s="1">
        <f>IF(R447&lt;-100000000.0/100,1,0)</f>
        <v>0</v>
      </c>
      <c r="V447" s="1">
        <f>IF(T447&gt;100000000.0/100,1,0)</f>
        <v>0</v>
      </c>
      <c r="W447" s="1">
        <f>IF(L447&lt;0,1,0)</f>
        <v>0</v>
      </c>
      <c r="X447" s="1">
        <f>IF(W447=1,L447,0)</f>
        <v>0</v>
      </c>
      <c r="Y447" s="1">
        <f>IF(L447&gt;0,1,0)</f>
        <v>0</v>
      </c>
      <c r="Z447" s="1">
        <f>IF(Y447=1,L447,0)</f>
        <v>0</v>
      </c>
      <c r="AA447" s="1">
        <f>IF(X447&lt;-100000000.0/100,1,0)</f>
        <v>0</v>
      </c>
      <c r="AB447" s="1">
        <f>IF(Z447&gt;100000000.0/100,1,0)</f>
        <v>0</v>
      </c>
    </row>
    <row r="448" spans="1:28" s="1" customFormat="1">
      <c r="A448" s="3">
        <v>45953</v>
      </c>
      <c r="B448" s="2" t="s">
        <v>79</v>
      </c>
      <c r="C448" s="1">
        <f>SUM(PL!E448:AN448)</f>
        <v>0</v>
      </c>
      <c r="D448" s="1">
        <f>SUM(PL!AO448:BX448)</f>
        <v>0</v>
      </c>
      <c r="E448" s="1">
        <f>SUM(C448:D448)</f>
        <v>0</v>
      </c>
      <c r="F448" s="1">
        <f>IF(C448 + F447 &lt; 0, C448 + F447, 0)</f>
        <v>0</v>
      </c>
      <c r="G448" s="1">
        <f>IF(D448 + G447 &lt; 0, D448 + G447, 0)</f>
        <v>0</v>
      </c>
      <c r="H448" s="1">
        <f>IF(E448 + H447 &lt; 0, E448 + H447, 0)</f>
        <v>0</v>
      </c>
      <c r="I448" s="1">
        <f>IF(H448 &lt; 0, 1 + I447, 0)</f>
        <v>0</v>
      </c>
      <c r="J448" s="1">
        <f>C448-((ABS(SUM(PL!E448:AN448)))*0.125)</f>
        <v>0</v>
      </c>
      <c r="K448" s="1">
        <f>D448-((ABS(SUM(PL!AO448:BX448)))*0.125)</f>
        <v>0</v>
      </c>
      <c r="L448" s="1">
        <f>J448 + K448</f>
        <v>0</v>
      </c>
      <c r="M448" s="1">
        <f>IF(J448 + M447 &lt; 0, J448 + M447, 0)</f>
        <v>0</v>
      </c>
      <c r="N448" s="1">
        <f>IF(K448 + N447 &lt; 0, K448 + N447, 0)</f>
        <v>0</v>
      </c>
      <c r="O448" s="1">
        <f>IF(L448 + O447 &lt; 0, L448 + O447, 0)</f>
        <v>0</v>
      </c>
      <c r="P448" s="1">
        <f>IF(O448 &lt; 0, 1 + P447, 0)</f>
        <v>0</v>
      </c>
      <c r="Q448" s="1">
        <f>IF(E448&lt;0,1,0)</f>
        <v>0</v>
      </c>
      <c r="R448" s="1">
        <f>IF(Q448=1,E448,0)</f>
        <v>0</v>
      </c>
      <c r="S448" s="1">
        <f>IF(E448&gt;0,1,0)</f>
        <v>0</v>
      </c>
      <c r="T448" s="1">
        <f>IF(S448=1,E448,0)</f>
        <v>0</v>
      </c>
      <c r="U448" s="1">
        <f>IF(R448&lt;-100000000.0/100,1,0)</f>
        <v>0</v>
      </c>
      <c r="V448" s="1">
        <f>IF(T448&gt;100000000.0/100,1,0)</f>
        <v>0</v>
      </c>
      <c r="W448" s="1">
        <f>IF(L448&lt;0,1,0)</f>
        <v>0</v>
      </c>
      <c r="X448" s="1">
        <f>IF(W448=1,L448,0)</f>
        <v>0</v>
      </c>
      <c r="Y448" s="1">
        <f>IF(L448&gt;0,1,0)</f>
        <v>0</v>
      </c>
      <c r="Z448" s="1">
        <f>IF(Y448=1,L448,0)</f>
        <v>0</v>
      </c>
      <c r="AA448" s="1">
        <f>IF(X448&lt;-100000000.0/100,1,0)</f>
        <v>0</v>
      </c>
      <c r="AB448" s="1">
        <f>IF(Z448&gt;100000000.0/100,1,0)</f>
        <v>0</v>
      </c>
    </row>
    <row r="449" spans="1:28" s="1" customFormat="1">
      <c r="A449" s="3">
        <v>45954</v>
      </c>
      <c r="B449" s="2" t="s">
        <v>80</v>
      </c>
      <c r="C449" s="1">
        <f>SUM(PL!E449:AN449)</f>
        <v>0</v>
      </c>
      <c r="D449" s="1">
        <f>SUM(PL!AO449:BX449)</f>
        <v>0</v>
      </c>
      <c r="E449" s="1">
        <f>SUM(C449:D449)</f>
        <v>0</v>
      </c>
      <c r="F449" s="1">
        <f>IF(C449 + F448 &lt; 0, C449 + F448, 0)</f>
        <v>0</v>
      </c>
      <c r="G449" s="1">
        <f>IF(D449 + G448 &lt; 0, D449 + G448, 0)</f>
        <v>0</v>
      </c>
      <c r="H449" s="1">
        <f>IF(E449 + H448 &lt; 0, E449 + H448, 0)</f>
        <v>0</v>
      </c>
      <c r="I449" s="1">
        <f>IF(H449 &lt; 0, 1 + I448, 0)</f>
        <v>0</v>
      </c>
      <c r="J449" s="1">
        <f>C449-((ABS(SUM(PL!E449:AN449)))*0.125)</f>
        <v>0</v>
      </c>
      <c r="K449" s="1">
        <f>D449-((ABS(SUM(PL!AO449:BX449)))*0.125)</f>
        <v>0</v>
      </c>
      <c r="L449" s="1">
        <f>J449 + K449</f>
        <v>0</v>
      </c>
      <c r="M449" s="1">
        <f>IF(J449 + M448 &lt; 0, J449 + M448, 0)</f>
        <v>0</v>
      </c>
      <c r="N449" s="1">
        <f>IF(K449 + N448 &lt; 0, K449 + N448, 0)</f>
        <v>0</v>
      </c>
      <c r="O449" s="1">
        <f>IF(L449 + O448 &lt; 0, L449 + O448, 0)</f>
        <v>0</v>
      </c>
      <c r="P449" s="1">
        <f>IF(O449 &lt; 0, 1 + P448, 0)</f>
        <v>0</v>
      </c>
      <c r="Q449" s="1">
        <f>IF(E449&lt;0,1,0)</f>
        <v>0</v>
      </c>
      <c r="R449" s="1">
        <f>IF(Q449=1,E449,0)</f>
        <v>0</v>
      </c>
      <c r="S449" s="1">
        <f>IF(E449&gt;0,1,0)</f>
        <v>0</v>
      </c>
      <c r="T449" s="1">
        <f>IF(S449=1,E449,0)</f>
        <v>0</v>
      </c>
      <c r="U449" s="1">
        <f>IF(R449&lt;-100000000.0/100,1,0)</f>
        <v>0</v>
      </c>
      <c r="V449" s="1">
        <f>IF(T449&gt;100000000.0/100,1,0)</f>
        <v>0</v>
      </c>
      <c r="W449" s="1">
        <f>IF(L449&lt;0,1,0)</f>
        <v>0</v>
      </c>
      <c r="X449" s="1">
        <f>IF(W449=1,L449,0)</f>
        <v>0</v>
      </c>
      <c r="Y449" s="1">
        <f>IF(L449&gt;0,1,0)</f>
        <v>0</v>
      </c>
      <c r="Z449" s="1">
        <f>IF(Y449=1,L449,0)</f>
        <v>0</v>
      </c>
      <c r="AA449" s="1">
        <f>IF(X449&lt;-100000000.0/100,1,0)</f>
        <v>0</v>
      </c>
      <c r="AB449" s="1">
        <f>IF(Z449&gt;100000000.0/100,1,0)</f>
        <v>0</v>
      </c>
    </row>
    <row r="450" spans="1:28" s="1" customFormat="1">
      <c r="A450" s="3">
        <v>45957</v>
      </c>
      <c r="B450" s="2" t="s">
        <v>76</v>
      </c>
      <c r="C450" s="1">
        <f>SUM(PL!E450:AN450)</f>
        <v>0</v>
      </c>
      <c r="D450" s="1">
        <f>SUM(PL!AO450:BX450)</f>
        <v>0</v>
      </c>
      <c r="E450" s="1">
        <f>SUM(C450:D450)</f>
        <v>0</v>
      </c>
      <c r="F450" s="1">
        <f>IF(C450 + F449 &lt; 0, C450 + F449, 0)</f>
        <v>0</v>
      </c>
      <c r="G450" s="1">
        <f>IF(D450 + G449 &lt; 0, D450 + G449, 0)</f>
        <v>0</v>
      </c>
      <c r="H450" s="1">
        <f>IF(E450 + H449 &lt; 0, E450 + H449, 0)</f>
        <v>0</v>
      </c>
      <c r="I450" s="1">
        <f>IF(H450 &lt; 0, 1 + I449, 0)</f>
        <v>0</v>
      </c>
      <c r="J450" s="1">
        <f>C450-((ABS(SUM(PL!E450:AN450)))*0.125)</f>
        <v>0</v>
      </c>
      <c r="K450" s="1">
        <f>D450-((ABS(SUM(PL!AO450:BX450)))*0.125)</f>
        <v>0</v>
      </c>
      <c r="L450" s="1">
        <f>J450 + K450</f>
        <v>0</v>
      </c>
      <c r="M450" s="1">
        <f>IF(J450 + M449 &lt; 0, J450 + M449, 0)</f>
        <v>0</v>
      </c>
      <c r="N450" s="1">
        <f>IF(K450 + N449 &lt; 0, K450 + N449, 0)</f>
        <v>0</v>
      </c>
      <c r="O450" s="1">
        <f>IF(L450 + O449 &lt; 0, L450 + O449, 0)</f>
        <v>0</v>
      </c>
      <c r="P450" s="1">
        <f>IF(O450 &lt; 0, 1 + P449, 0)</f>
        <v>0</v>
      </c>
      <c r="Q450" s="1">
        <f>IF(E450&lt;0,1,0)</f>
        <v>0</v>
      </c>
      <c r="R450" s="1">
        <f>IF(Q450=1,E450,0)</f>
        <v>0</v>
      </c>
      <c r="S450" s="1">
        <f>IF(E450&gt;0,1,0)</f>
        <v>0</v>
      </c>
      <c r="T450" s="1">
        <f>IF(S450=1,E450,0)</f>
        <v>0</v>
      </c>
      <c r="U450" s="1">
        <f>IF(R450&lt;-100000000.0/100,1,0)</f>
        <v>0</v>
      </c>
      <c r="V450" s="1">
        <f>IF(T450&gt;100000000.0/100,1,0)</f>
        <v>0</v>
      </c>
      <c r="W450" s="1">
        <f>IF(L450&lt;0,1,0)</f>
        <v>0</v>
      </c>
      <c r="X450" s="1">
        <f>IF(W450=1,L450,0)</f>
        <v>0</v>
      </c>
      <c r="Y450" s="1">
        <f>IF(L450&gt;0,1,0)</f>
        <v>0</v>
      </c>
      <c r="Z450" s="1">
        <f>IF(Y450=1,L450,0)</f>
        <v>0</v>
      </c>
      <c r="AA450" s="1">
        <f>IF(X450&lt;-100000000.0/100,1,0)</f>
        <v>0</v>
      </c>
      <c r="AB450" s="1">
        <f>IF(Z450&gt;100000000.0/100,1,0)</f>
        <v>0</v>
      </c>
    </row>
    <row r="451" spans="1:28" s="1" customFormat="1">
      <c r="A451" s="3">
        <v>45958</v>
      </c>
      <c r="B451" s="2" t="s">
        <v>77</v>
      </c>
      <c r="C451" s="1">
        <f>SUM(PL!E451:AN451)</f>
        <v>0</v>
      </c>
      <c r="D451" s="1">
        <f>SUM(PL!AO451:BX451)</f>
        <v>0</v>
      </c>
      <c r="E451" s="1">
        <f>SUM(C451:D451)</f>
        <v>0</v>
      </c>
      <c r="F451" s="1">
        <f>IF(C451 + F450 &lt; 0, C451 + F450, 0)</f>
        <v>0</v>
      </c>
      <c r="G451" s="1">
        <f>IF(D451 + G450 &lt; 0, D451 + G450, 0)</f>
        <v>0</v>
      </c>
      <c r="H451" s="1">
        <f>IF(E451 + H450 &lt; 0, E451 + H450, 0)</f>
        <v>0</v>
      </c>
      <c r="I451" s="1">
        <f>IF(H451 &lt; 0, 1 + I450, 0)</f>
        <v>0</v>
      </c>
      <c r="J451" s="1">
        <f>C451-((ABS(SUM(PL!E451:AN451)))*0.125)</f>
        <v>0</v>
      </c>
      <c r="K451" s="1">
        <f>D451-((ABS(SUM(PL!AO451:BX451)))*0.125)</f>
        <v>0</v>
      </c>
      <c r="L451" s="1">
        <f>J451 + K451</f>
        <v>0</v>
      </c>
      <c r="M451" s="1">
        <f>IF(J451 + M450 &lt; 0, J451 + M450, 0)</f>
        <v>0</v>
      </c>
      <c r="N451" s="1">
        <f>IF(K451 + N450 &lt; 0, K451 + N450, 0)</f>
        <v>0</v>
      </c>
      <c r="O451" s="1">
        <f>IF(L451 + O450 &lt; 0, L451 + O450, 0)</f>
        <v>0</v>
      </c>
      <c r="P451" s="1">
        <f>IF(O451 &lt; 0, 1 + P450, 0)</f>
        <v>0</v>
      </c>
      <c r="Q451" s="1">
        <f>IF(E451&lt;0,1,0)</f>
        <v>0</v>
      </c>
      <c r="R451" s="1">
        <f>IF(Q451=1,E451,0)</f>
        <v>0</v>
      </c>
      <c r="S451" s="1">
        <f>IF(E451&gt;0,1,0)</f>
        <v>0</v>
      </c>
      <c r="T451" s="1">
        <f>IF(S451=1,E451,0)</f>
        <v>0</v>
      </c>
      <c r="U451" s="1">
        <f>IF(R451&lt;-100000000.0/100,1,0)</f>
        <v>0</v>
      </c>
      <c r="V451" s="1">
        <f>IF(T451&gt;100000000.0/100,1,0)</f>
        <v>0</v>
      </c>
      <c r="W451" s="1">
        <f>IF(L451&lt;0,1,0)</f>
        <v>0</v>
      </c>
      <c r="X451" s="1">
        <f>IF(W451=1,L451,0)</f>
        <v>0</v>
      </c>
      <c r="Y451" s="1">
        <f>IF(L451&gt;0,1,0)</f>
        <v>0</v>
      </c>
      <c r="Z451" s="1">
        <f>IF(Y451=1,L451,0)</f>
        <v>0</v>
      </c>
      <c r="AA451" s="1">
        <f>IF(X451&lt;-100000000.0/100,1,0)</f>
        <v>0</v>
      </c>
      <c r="AB451" s="1">
        <f>IF(Z451&gt;100000000.0/100,1,0)</f>
        <v>0</v>
      </c>
    </row>
    <row r="452" spans="1:28" s="1" customFormat="1">
      <c r="A452" s="3">
        <v>45959</v>
      </c>
      <c r="B452" s="2" t="s">
        <v>78</v>
      </c>
      <c r="C452" s="1">
        <f>SUM(PL!E452:AN452)</f>
        <v>0</v>
      </c>
      <c r="D452" s="1">
        <f>SUM(PL!AO452:BX452)</f>
        <v>0</v>
      </c>
      <c r="E452" s="1">
        <f>SUM(C452:D452)</f>
        <v>0</v>
      </c>
      <c r="F452" s="1">
        <f>IF(C452 + F451 &lt; 0, C452 + F451, 0)</f>
        <v>0</v>
      </c>
      <c r="G452" s="1">
        <f>IF(D452 + G451 &lt; 0, D452 + G451, 0)</f>
        <v>0</v>
      </c>
      <c r="H452" s="1">
        <f>IF(E452 + H451 &lt; 0, E452 + H451, 0)</f>
        <v>0</v>
      </c>
      <c r="I452" s="1">
        <f>IF(H452 &lt; 0, 1 + I451, 0)</f>
        <v>0</v>
      </c>
      <c r="J452" s="1">
        <f>C452-((ABS(SUM(PL!E452:AN452)))*0.125)</f>
        <v>0</v>
      </c>
      <c r="K452" s="1">
        <f>D452-((ABS(SUM(PL!AO452:BX452)))*0.125)</f>
        <v>0</v>
      </c>
      <c r="L452" s="1">
        <f>J452 + K452</f>
        <v>0</v>
      </c>
      <c r="M452" s="1">
        <f>IF(J452 + M451 &lt; 0, J452 + M451, 0)</f>
        <v>0</v>
      </c>
      <c r="N452" s="1">
        <f>IF(K452 + N451 &lt; 0, K452 + N451, 0)</f>
        <v>0</v>
      </c>
      <c r="O452" s="1">
        <f>IF(L452 + O451 &lt; 0, L452 + O451, 0)</f>
        <v>0</v>
      </c>
      <c r="P452" s="1">
        <f>IF(O452 &lt; 0, 1 + P451, 0)</f>
        <v>0</v>
      </c>
      <c r="Q452" s="1">
        <f>IF(E452&lt;0,1,0)</f>
        <v>0</v>
      </c>
      <c r="R452" s="1">
        <f>IF(Q452=1,E452,0)</f>
        <v>0</v>
      </c>
      <c r="S452" s="1">
        <f>IF(E452&gt;0,1,0)</f>
        <v>0</v>
      </c>
      <c r="T452" s="1">
        <f>IF(S452=1,E452,0)</f>
        <v>0</v>
      </c>
      <c r="U452" s="1">
        <f>IF(R452&lt;-100000000.0/100,1,0)</f>
        <v>0</v>
      </c>
      <c r="V452" s="1">
        <f>IF(T452&gt;100000000.0/100,1,0)</f>
        <v>0</v>
      </c>
      <c r="W452" s="1">
        <f>IF(L452&lt;0,1,0)</f>
        <v>0</v>
      </c>
      <c r="X452" s="1">
        <f>IF(W452=1,L452,0)</f>
        <v>0</v>
      </c>
      <c r="Y452" s="1">
        <f>IF(L452&gt;0,1,0)</f>
        <v>0</v>
      </c>
      <c r="Z452" s="1">
        <f>IF(Y452=1,L452,0)</f>
        <v>0</v>
      </c>
      <c r="AA452" s="1">
        <f>IF(X452&lt;-100000000.0/100,1,0)</f>
        <v>0</v>
      </c>
      <c r="AB452" s="1">
        <f>IF(Z452&gt;100000000.0/100,1,0)</f>
        <v>0</v>
      </c>
    </row>
    <row r="453" spans="1:28" s="1" customFormat="1">
      <c r="A453" s="3">
        <v>45960</v>
      </c>
      <c r="B453" s="2" t="s">
        <v>79</v>
      </c>
      <c r="C453" s="1">
        <f>SUM(PL!E453:AN453)</f>
        <v>0</v>
      </c>
      <c r="D453" s="1">
        <f>SUM(PL!AO453:BX453)</f>
        <v>0</v>
      </c>
      <c r="E453" s="1">
        <f>SUM(C453:D453)</f>
        <v>0</v>
      </c>
      <c r="F453" s="1">
        <f>IF(C453 + F452 &lt; 0, C453 + F452, 0)</f>
        <v>0</v>
      </c>
      <c r="G453" s="1">
        <f>IF(D453 + G452 &lt; 0, D453 + G452, 0)</f>
        <v>0</v>
      </c>
      <c r="H453" s="1">
        <f>IF(E453 + H452 &lt; 0, E453 + H452, 0)</f>
        <v>0</v>
      </c>
      <c r="I453" s="1">
        <f>IF(H453 &lt; 0, 1 + I452, 0)</f>
        <v>0</v>
      </c>
      <c r="J453" s="1">
        <f>C453-((ABS(SUM(PL!E453:AN453)))*0.125)</f>
        <v>0</v>
      </c>
      <c r="K453" s="1">
        <f>D453-((ABS(SUM(PL!AO453:BX453)))*0.125)</f>
        <v>0</v>
      </c>
      <c r="L453" s="1">
        <f>J453 + K453</f>
        <v>0</v>
      </c>
      <c r="M453" s="1">
        <f>IF(J453 + M452 &lt; 0, J453 + M452, 0)</f>
        <v>0</v>
      </c>
      <c r="N453" s="1">
        <f>IF(K453 + N452 &lt; 0, K453 + N452, 0)</f>
        <v>0</v>
      </c>
      <c r="O453" s="1">
        <f>IF(L453 + O452 &lt; 0, L453 + O452, 0)</f>
        <v>0</v>
      </c>
      <c r="P453" s="1">
        <f>IF(O453 &lt; 0, 1 + P452, 0)</f>
        <v>0</v>
      </c>
      <c r="Q453" s="1">
        <f>IF(E453&lt;0,1,0)</f>
        <v>0</v>
      </c>
      <c r="R453" s="1">
        <f>IF(Q453=1,E453,0)</f>
        <v>0</v>
      </c>
      <c r="S453" s="1">
        <f>IF(E453&gt;0,1,0)</f>
        <v>0</v>
      </c>
      <c r="T453" s="1">
        <f>IF(S453=1,E453,0)</f>
        <v>0</v>
      </c>
      <c r="U453" s="1">
        <f>IF(R453&lt;-100000000.0/100,1,0)</f>
        <v>0</v>
      </c>
      <c r="V453" s="1">
        <f>IF(T453&gt;100000000.0/100,1,0)</f>
        <v>0</v>
      </c>
      <c r="W453" s="1">
        <f>IF(L453&lt;0,1,0)</f>
        <v>0</v>
      </c>
      <c r="X453" s="1">
        <f>IF(W453=1,L453,0)</f>
        <v>0</v>
      </c>
      <c r="Y453" s="1">
        <f>IF(L453&gt;0,1,0)</f>
        <v>0</v>
      </c>
      <c r="Z453" s="1">
        <f>IF(Y453=1,L453,0)</f>
        <v>0</v>
      </c>
      <c r="AA453" s="1">
        <f>IF(X453&lt;-100000000.0/100,1,0)</f>
        <v>0</v>
      </c>
      <c r="AB453" s="1">
        <f>IF(Z453&gt;100000000.0/100,1,0)</f>
        <v>0</v>
      </c>
    </row>
    <row r="454" spans="1:28" s="1" customFormat="1">
      <c r="A454" s="3">
        <v>45961</v>
      </c>
      <c r="B454" s="2" t="s">
        <v>80</v>
      </c>
      <c r="C454" s="1">
        <f>SUM(PL!E454:AN454)</f>
        <v>0</v>
      </c>
      <c r="D454" s="1">
        <f>SUM(PL!AO454:BX454)</f>
        <v>0</v>
      </c>
      <c r="E454" s="1">
        <f>SUM(C454:D454)</f>
        <v>0</v>
      </c>
      <c r="F454" s="1">
        <f>IF(C454 + F453 &lt; 0, C454 + F453, 0)</f>
        <v>0</v>
      </c>
      <c r="G454" s="1">
        <f>IF(D454 + G453 &lt; 0, D454 + G453, 0)</f>
        <v>0</v>
      </c>
      <c r="H454" s="1">
        <f>IF(E454 + H453 &lt; 0, E454 + H453, 0)</f>
        <v>0</v>
      </c>
      <c r="I454" s="1">
        <f>IF(H454 &lt; 0, 1 + I453, 0)</f>
        <v>0</v>
      </c>
      <c r="J454" s="1">
        <f>C454-((ABS(SUM(PL!E454:AN454)))*0.125)</f>
        <v>0</v>
      </c>
      <c r="K454" s="1">
        <f>D454-((ABS(SUM(PL!AO454:BX454)))*0.125)</f>
        <v>0</v>
      </c>
      <c r="L454" s="1">
        <f>J454 + K454</f>
        <v>0</v>
      </c>
      <c r="M454" s="1">
        <f>IF(J454 + M453 &lt; 0, J454 + M453, 0)</f>
        <v>0</v>
      </c>
      <c r="N454" s="1">
        <f>IF(K454 + N453 &lt; 0, K454 + N453, 0)</f>
        <v>0</v>
      </c>
      <c r="O454" s="1">
        <f>IF(L454 + O453 &lt; 0, L454 + O453, 0)</f>
        <v>0</v>
      </c>
      <c r="P454" s="1">
        <f>IF(O454 &lt; 0, 1 + P453, 0)</f>
        <v>0</v>
      </c>
      <c r="Q454" s="1">
        <f>IF(E454&lt;0,1,0)</f>
        <v>0</v>
      </c>
      <c r="R454" s="1">
        <f>IF(Q454=1,E454,0)</f>
        <v>0</v>
      </c>
      <c r="S454" s="1">
        <f>IF(E454&gt;0,1,0)</f>
        <v>0</v>
      </c>
      <c r="T454" s="1">
        <f>IF(S454=1,E454,0)</f>
        <v>0</v>
      </c>
      <c r="U454" s="1">
        <f>IF(R454&lt;-100000000.0/100,1,0)</f>
        <v>0</v>
      </c>
      <c r="V454" s="1">
        <f>IF(T454&gt;100000000.0/100,1,0)</f>
        <v>0</v>
      </c>
      <c r="W454" s="1">
        <f>IF(L454&lt;0,1,0)</f>
        <v>0</v>
      </c>
      <c r="X454" s="1">
        <f>IF(W454=1,L454,0)</f>
        <v>0</v>
      </c>
      <c r="Y454" s="1">
        <f>IF(L454&gt;0,1,0)</f>
        <v>0</v>
      </c>
      <c r="Z454" s="1">
        <f>IF(Y454=1,L454,0)</f>
        <v>0</v>
      </c>
      <c r="AA454" s="1">
        <f>IF(X454&lt;-100000000.0/100,1,0)</f>
        <v>0</v>
      </c>
      <c r="AB454" s="1">
        <f>IF(Z454&gt;100000000.0/100,1,0)</f>
        <v>0</v>
      </c>
    </row>
    <row r="455" spans="1:28" s="1" customFormat="1">
      <c r="A455" s="3">
        <v>45964</v>
      </c>
      <c r="B455" s="2" t="s">
        <v>76</v>
      </c>
      <c r="C455" s="1">
        <f>SUM(PL!E455:AN455)</f>
        <v>0</v>
      </c>
      <c r="D455" s="1">
        <f>SUM(PL!AO455:BX455)</f>
        <v>0</v>
      </c>
      <c r="E455" s="1">
        <f>SUM(C455:D455)</f>
        <v>0</v>
      </c>
      <c r="F455" s="1">
        <f>IF(C455 + F454 &lt; 0, C455 + F454, 0)</f>
        <v>0</v>
      </c>
      <c r="G455" s="1">
        <f>IF(D455 + G454 &lt; 0, D455 + G454, 0)</f>
        <v>0</v>
      </c>
      <c r="H455" s="1">
        <f>IF(E455 + H454 &lt; 0, E455 + H454, 0)</f>
        <v>0</v>
      </c>
      <c r="I455" s="1">
        <f>IF(H455 &lt; 0, 1 + I454, 0)</f>
        <v>0</v>
      </c>
      <c r="J455" s="1">
        <f>C455-((ABS(SUM(PL!E455:AN455)))*0.125)</f>
        <v>0</v>
      </c>
      <c r="K455" s="1">
        <f>D455-((ABS(SUM(PL!AO455:BX455)))*0.125)</f>
        <v>0</v>
      </c>
      <c r="L455" s="1">
        <f>J455 + K455</f>
        <v>0</v>
      </c>
      <c r="M455" s="1">
        <f>IF(J455 + M454 &lt; 0, J455 + M454, 0)</f>
        <v>0</v>
      </c>
      <c r="N455" s="1">
        <f>IF(K455 + N454 &lt; 0, K455 + N454, 0)</f>
        <v>0</v>
      </c>
      <c r="O455" s="1">
        <f>IF(L455 + O454 &lt; 0, L455 + O454, 0)</f>
        <v>0</v>
      </c>
      <c r="P455" s="1">
        <f>IF(O455 &lt; 0, 1 + P454, 0)</f>
        <v>0</v>
      </c>
      <c r="Q455" s="1">
        <f>IF(E455&lt;0,1,0)</f>
        <v>0</v>
      </c>
      <c r="R455" s="1">
        <f>IF(Q455=1,E455,0)</f>
        <v>0</v>
      </c>
      <c r="S455" s="1">
        <f>IF(E455&gt;0,1,0)</f>
        <v>0</v>
      </c>
      <c r="T455" s="1">
        <f>IF(S455=1,E455,0)</f>
        <v>0</v>
      </c>
      <c r="U455" s="1">
        <f>IF(R455&lt;-100000000.0/100,1,0)</f>
        <v>0</v>
      </c>
      <c r="V455" s="1">
        <f>IF(T455&gt;100000000.0/100,1,0)</f>
        <v>0</v>
      </c>
      <c r="W455" s="1">
        <f>IF(L455&lt;0,1,0)</f>
        <v>0</v>
      </c>
      <c r="X455" s="1">
        <f>IF(W455=1,L455,0)</f>
        <v>0</v>
      </c>
      <c r="Y455" s="1">
        <f>IF(L455&gt;0,1,0)</f>
        <v>0</v>
      </c>
      <c r="Z455" s="1">
        <f>IF(Y455=1,L455,0)</f>
        <v>0</v>
      </c>
      <c r="AA455" s="1">
        <f>IF(X455&lt;-100000000.0/100,1,0)</f>
        <v>0</v>
      </c>
      <c r="AB455" s="1">
        <f>IF(Z455&gt;100000000.0/100,1,0)</f>
        <v>0</v>
      </c>
    </row>
    <row r="456" spans="1:28" s="1" customFormat="1">
      <c r="A456" s="3">
        <v>45965</v>
      </c>
      <c r="B456" s="2" t="s">
        <v>77</v>
      </c>
      <c r="C456" s="1">
        <f>SUM(PL!E456:AN456)</f>
        <v>0</v>
      </c>
      <c r="D456" s="1">
        <f>SUM(PL!AO456:BX456)</f>
        <v>0</v>
      </c>
      <c r="E456" s="1">
        <f>SUM(C456:D456)</f>
        <v>0</v>
      </c>
      <c r="F456" s="1">
        <f>IF(C456 + F455 &lt; 0, C456 + F455, 0)</f>
        <v>0</v>
      </c>
      <c r="G456" s="1">
        <f>IF(D456 + G455 &lt; 0, D456 + G455, 0)</f>
        <v>0</v>
      </c>
      <c r="H456" s="1">
        <f>IF(E456 + H455 &lt; 0, E456 + H455, 0)</f>
        <v>0</v>
      </c>
      <c r="I456" s="1">
        <f>IF(H456 &lt; 0, 1 + I455, 0)</f>
        <v>0</v>
      </c>
      <c r="J456" s="1">
        <f>C456-((ABS(SUM(PL!E456:AN456)))*0.125)</f>
        <v>0</v>
      </c>
      <c r="K456" s="1">
        <f>D456-((ABS(SUM(PL!AO456:BX456)))*0.125)</f>
        <v>0</v>
      </c>
      <c r="L456" s="1">
        <f>J456 + K456</f>
        <v>0</v>
      </c>
      <c r="M456" s="1">
        <f>IF(J456 + M455 &lt; 0, J456 + M455, 0)</f>
        <v>0</v>
      </c>
      <c r="N456" s="1">
        <f>IF(K456 + N455 &lt; 0, K456 + N455, 0)</f>
        <v>0</v>
      </c>
      <c r="O456" s="1">
        <f>IF(L456 + O455 &lt; 0, L456 + O455, 0)</f>
        <v>0</v>
      </c>
      <c r="P456" s="1">
        <f>IF(O456 &lt; 0, 1 + P455, 0)</f>
        <v>0</v>
      </c>
      <c r="Q456" s="1">
        <f>IF(E456&lt;0,1,0)</f>
        <v>0</v>
      </c>
      <c r="R456" s="1">
        <f>IF(Q456=1,E456,0)</f>
        <v>0</v>
      </c>
      <c r="S456" s="1">
        <f>IF(E456&gt;0,1,0)</f>
        <v>0</v>
      </c>
      <c r="T456" s="1">
        <f>IF(S456=1,E456,0)</f>
        <v>0</v>
      </c>
      <c r="U456" s="1">
        <f>IF(R456&lt;-100000000.0/100,1,0)</f>
        <v>0</v>
      </c>
      <c r="V456" s="1">
        <f>IF(T456&gt;100000000.0/100,1,0)</f>
        <v>0</v>
      </c>
      <c r="W456" s="1">
        <f>IF(L456&lt;0,1,0)</f>
        <v>0</v>
      </c>
      <c r="X456" s="1">
        <f>IF(W456=1,L456,0)</f>
        <v>0</v>
      </c>
      <c r="Y456" s="1">
        <f>IF(L456&gt;0,1,0)</f>
        <v>0</v>
      </c>
      <c r="Z456" s="1">
        <f>IF(Y456=1,L456,0)</f>
        <v>0</v>
      </c>
      <c r="AA456" s="1">
        <f>IF(X456&lt;-100000000.0/100,1,0)</f>
        <v>0</v>
      </c>
      <c r="AB456" s="1">
        <f>IF(Z456&gt;100000000.0/100,1,0)</f>
        <v>0</v>
      </c>
    </row>
    <row r="457" spans="1:28" s="1" customFormat="1">
      <c r="A457" s="3">
        <v>45967</v>
      </c>
      <c r="B457" s="2" t="s">
        <v>79</v>
      </c>
      <c r="C457" s="1">
        <f>SUM(PL!E457:AN457)</f>
        <v>0</v>
      </c>
      <c r="D457" s="1">
        <f>SUM(PL!AO457:BX457)</f>
        <v>0</v>
      </c>
      <c r="E457" s="1">
        <f>SUM(C457:D457)</f>
        <v>0</v>
      </c>
      <c r="F457" s="1">
        <f>IF(C457 + F456 &lt; 0, C457 + F456, 0)</f>
        <v>0</v>
      </c>
      <c r="G457" s="1">
        <f>IF(D457 + G456 &lt; 0, D457 + G456, 0)</f>
        <v>0</v>
      </c>
      <c r="H457" s="1">
        <f>IF(E457 + H456 &lt; 0, E457 + H456, 0)</f>
        <v>0</v>
      </c>
      <c r="I457" s="1">
        <f>IF(H457 &lt; 0, 1 + I456, 0)</f>
        <v>0</v>
      </c>
      <c r="J457" s="1">
        <f>C457-((ABS(SUM(PL!E457:AN457)))*0.125)</f>
        <v>0</v>
      </c>
      <c r="K457" s="1">
        <f>D457-((ABS(SUM(PL!AO457:BX457)))*0.125)</f>
        <v>0</v>
      </c>
      <c r="L457" s="1">
        <f>J457 + K457</f>
        <v>0</v>
      </c>
      <c r="M457" s="1">
        <f>IF(J457 + M456 &lt; 0, J457 + M456, 0)</f>
        <v>0</v>
      </c>
      <c r="N457" s="1">
        <f>IF(K457 + N456 &lt; 0, K457 + N456, 0)</f>
        <v>0</v>
      </c>
      <c r="O457" s="1">
        <f>IF(L457 + O456 &lt; 0, L457 + O456, 0)</f>
        <v>0</v>
      </c>
      <c r="P457" s="1">
        <f>IF(O457 &lt; 0, 1 + P456, 0)</f>
        <v>0</v>
      </c>
      <c r="Q457" s="1">
        <f>IF(E457&lt;0,1,0)</f>
        <v>0</v>
      </c>
      <c r="R457" s="1">
        <f>IF(Q457=1,E457,0)</f>
        <v>0</v>
      </c>
      <c r="S457" s="1">
        <f>IF(E457&gt;0,1,0)</f>
        <v>0</v>
      </c>
      <c r="T457" s="1">
        <f>IF(S457=1,E457,0)</f>
        <v>0</v>
      </c>
      <c r="U457" s="1">
        <f>IF(R457&lt;-100000000.0/100,1,0)</f>
        <v>0</v>
      </c>
      <c r="V457" s="1">
        <f>IF(T457&gt;100000000.0/100,1,0)</f>
        <v>0</v>
      </c>
      <c r="W457" s="1">
        <f>IF(L457&lt;0,1,0)</f>
        <v>0</v>
      </c>
      <c r="X457" s="1">
        <f>IF(W457=1,L457,0)</f>
        <v>0</v>
      </c>
      <c r="Y457" s="1">
        <f>IF(L457&gt;0,1,0)</f>
        <v>0</v>
      </c>
      <c r="Z457" s="1">
        <f>IF(Y457=1,L457,0)</f>
        <v>0</v>
      </c>
      <c r="AA457" s="1">
        <f>IF(X457&lt;-100000000.0/100,1,0)</f>
        <v>0</v>
      </c>
      <c r="AB457" s="1">
        <f>IF(Z457&gt;100000000.0/100,1,0)</f>
        <v>0</v>
      </c>
    </row>
    <row r="458" spans="1:28" s="1" customFormat="1">
      <c r="A458" s="3">
        <v>45968</v>
      </c>
      <c r="B458" s="2" t="s">
        <v>80</v>
      </c>
      <c r="C458" s="1">
        <f>SUM(PL!E458:AN458)</f>
        <v>0</v>
      </c>
      <c r="D458" s="1">
        <f>SUM(PL!AO458:BX458)</f>
        <v>0</v>
      </c>
      <c r="E458" s="1">
        <f>SUM(C458:D458)</f>
        <v>0</v>
      </c>
      <c r="F458" s="1">
        <f>IF(C458 + F457 &lt; 0, C458 + F457, 0)</f>
        <v>0</v>
      </c>
      <c r="G458" s="1">
        <f>IF(D458 + G457 &lt; 0, D458 + G457, 0)</f>
        <v>0</v>
      </c>
      <c r="H458" s="1">
        <f>IF(E458 + H457 &lt; 0, E458 + H457, 0)</f>
        <v>0</v>
      </c>
      <c r="I458" s="1">
        <f>IF(H458 &lt; 0, 1 + I457, 0)</f>
        <v>0</v>
      </c>
      <c r="J458" s="1">
        <f>C458-((ABS(SUM(PL!E458:AN458)))*0.125)</f>
        <v>0</v>
      </c>
      <c r="K458" s="1">
        <f>D458-((ABS(SUM(PL!AO458:BX458)))*0.125)</f>
        <v>0</v>
      </c>
      <c r="L458" s="1">
        <f>J458 + K458</f>
        <v>0</v>
      </c>
      <c r="M458" s="1">
        <f>IF(J458 + M457 &lt; 0, J458 + M457, 0)</f>
        <v>0</v>
      </c>
      <c r="N458" s="1">
        <f>IF(K458 + N457 &lt; 0, K458 + N457, 0)</f>
        <v>0</v>
      </c>
      <c r="O458" s="1">
        <f>IF(L458 + O457 &lt; 0, L458 + O457, 0)</f>
        <v>0</v>
      </c>
      <c r="P458" s="1">
        <f>IF(O458 &lt; 0, 1 + P457, 0)</f>
        <v>0</v>
      </c>
      <c r="Q458" s="1">
        <f>IF(E458&lt;0,1,0)</f>
        <v>0</v>
      </c>
      <c r="R458" s="1">
        <f>IF(Q458=1,E458,0)</f>
        <v>0</v>
      </c>
      <c r="S458" s="1">
        <f>IF(E458&gt;0,1,0)</f>
        <v>0</v>
      </c>
      <c r="T458" s="1">
        <f>IF(S458=1,E458,0)</f>
        <v>0</v>
      </c>
      <c r="U458" s="1">
        <f>IF(R458&lt;-100000000.0/100,1,0)</f>
        <v>0</v>
      </c>
      <c r="V458" s="1">
        <f>IF(T458&gt;100000000.0/100,1,0)</f>
        <v>0</v>
      </c>
      <c r="W458" s="1">
        <f>IF(L458&lt;0,1,0)</f>
        <v>0</v>
      </c>
      <c r="X458" s="1">
        <f>IF(W458=1,L458,0)</f>
        <v>0</v>
      </c>
      <c r="Y458" s="1">
        <f>IF(L458&gt;0,1,0)</f>
        <v>0</v>
      </c>
      <c r="Z458" s="1">
        <f>IF(Y458=1,L458,0)</f>
        <v>0</v>
      </c>
      <c r="AA458" s="1">
        <f>IF(X458&lt;-100000000.0/100,1,0)</f>
        <v>0</v>
      </c>
      <c r="AB458" s="1">
        <f>IF(Z458&gt;100000000.0/100,1,0)</f>
        <v>0</v>
      </c>
    </row>
    <row r="459" spans="1:28" s="1" customFormat="1">
      <c r="A459" s="3">
        <v>45971</v>
      </c>
      <c r="B459" s="2" t="s">
        <v>76</v>
      </c>
      <c r="C459" s="1">
        <f>SUM(PL!E459:AN459)</f>
        <v>0</v>
      </c>
      <c r="D459" s="1">
        <f>SUM(PL!AO459:BX459)</f>
        <v>0</v>
      </c>
      <c r="E459" s="1">
        <f>SUM(C459:D459)</f>
        <v>0</v>
      </c>
      <c r="F459" s="1">
        <f>IF(C459 + F458 &lt; 0, C459 + F458, 0)</f>
        <v>0</v>
      </c>
      <c r="G459" s="1">
        <f>IF(D459 + G458 &lt; 0, D459 + G458, 0)</f>
        <v>0</v>
      </c>
      <c r="H459" s="1">
        <f>IF(E459 + H458 &lt; 0, E459 + H458, 0)</f>
        <v>0</v>
      </c>
      <c r="I459" s="1">
        <f>IF(H459 &lt; 0, 1 + I458, 0)</f>
        <v>0</v>
      </c>
      <c r="J459" s="1">
        <f>C459-((ABS(SUM(PL!E459:AN459)))*0.125)</f>
        <v>0</v>
      </c>
      <c r="K459" s="1">
        <f>D459-((ABS(SUM(PL!AO459:BX459)))*0.125)</f>
        <v>0</v>
      </c>
      <c r="L459" s="1">
        <f>J459 + K459</f>
        <v>0</v>
      </c>
      <c r="M459" s="1">
        <f>IF(J459 + M458 &lt; 0, J459 + M458, 0)</f>
        <v>0</v>
      </c>
      <c r="N459" s="1">
        <f>IF(K459 + N458 &lt; 0, K459 + N458, 0)</f>
        <v>0</v>
      </c>
      <c r="O459" s="1">
        <f>IF(L459 + O458 &lt; 0, L459 + O458, 0)</f>
        <v>0</v>
      </c>
      <c r="P459" s="1">
        <f>IF(O459 &lt; 0, 1 + P458, 0)</f>
        <v>0</v>
      </c>
      <c r="Q459" s="1">
        <f>IF(E459&lt;0,1,0)</f>
        <v>0</v>
      </c>
      <c r="R459" s="1">
        <f>IF(Q459=1,E459,0)</f>
        <v>0</v>
      </c>
      <c r="S459" s="1">
        <f>IF(E459&gt;0,1,0)</f>
        <v>0</v>
      </c>
      <c r="T459" s="1">
        <f>IF(S459=1,E459,0)</f>
        <v>0</v>
      </c>
      <c r="U459" s="1">
        <f>IF(R459&lt;-100000000.0/100,1,0)</f>
        <v>0</v>
      </c>
      <c r="V459" s="1">
        <f>IF(T459&gt;100000000.0/100,1,0)</f>
        <v>0</v>
      </c>
      <c r="W459" s="1">
        <f>IF(L459&lt;0,1,0)</f>
        <v>0</v>
      </c>
      <c r="X459" s="1">
        <f>IF(W459=1,L459,0)</f>
        <v>0</v>
      </c>
      <c r="Y459" s="1">
        <f>IF(L459&gt;0,1,0)</f>
        <v>0</v>
      </c>
      <c r="Z459" s="1">
        <f>IF(Y459=1,L459,0)</f>
        <v>0</v>
      </c>
      <c r="AA459" s="1">
        <f>IF(X459&lt;-100000000.0/100,1,0)</f>
        <v>0</v>
      </c>
      <c r="AB459" s="1">
        <f>IF(Z459&gt;100000000.0/100,1,0)</f>
        <v>0</v>
      </c>
    </row>
    <row r="460" spans="1:28" s="1" customFormat="1">
      <c r="A460" s="3">
        <v>45972</v>
      </c>
      <c r="B460" s="2" t="s">
        <v>77</v>
      </c>
      <c r="C460" s="1">
        <f>SUM(PL!E460:AN460)</f>
        <v>0</v>
      </c>
      <c r="D460" s="1">
        <f>SUM(PL!AO460:BX460)</f>
        <v>0</v>
      </c>
      <c r="E460" s="1">
        <f>SUM(C460:D460)</f>
        <v>0</v>
      </c>
      <c r="F460" s="1">
        <f>IF(C460 + F459 &lt; 0, C460 + F459, 0)</f>
        <v>0</v>
      </c>
      <c r="G460" s="1">
        <f>IF(D460 + G459 &lt; 0, D460 + G459, 0)</f>
        <v>0</v>
      </c>
      <c r="H460" s="1">
        <f>IF(E460 + H459 &lt; 0, E460 + H459, 0)</f>
        <v>0</v>
      </c>
      <c r="I460" s="1">
        <f>IF(H460 &lt; 0, 1 + I459, 0)</f>
        <v>0</v>
      </c>
      <c r="J460" s="1">
        <f>C460-((ABS(SUM(PL!E460:AN460)))*0.125)</f>
        <v>0</v>
      </c>
      <c r="K460" s="1">
        <f>D460-((ABS(SUM(PL!AO460:BX460)))*0.125)</f>
        <v>0</v>
      </c>
      <c r="L460" s="1">
        <f>J460 + K460</f>
        <v>0</v>
      </c>
      <c r="M460" s="1">
        <f>IF(J460 + M459 &lt; 0, J460 + M459, 0)</f>
        <v>0</v>
      </c>
      <c r="N460" s="1">
        <f>IF(K460 + N459 &lt; 0, K460 + N459, 0)</f>
        <v>0</v>
      </c>
      <c r="O460" s="1">
        <f>IF(L460 + O459 &lt; 0, L460 + O459, 0)</f>
        <v>0</v>
      </c>
      <c r="P460" s="1">
        <f>IF(O460 &lt; 0, 1 + P459, 0)</f>
        <v>0</v>
      </c>
      <c r="Q460" s="1">
        <f>IF(E460&lt;0,1,0)</f>
        <v>0</v>
      </c>
      <c r="R460" s="1">
        <f>IF(Q460=1,E460,0)</f>
        <v>0</v>
      </c>
      <c r="S460" s="1">
        <f>IF(E460&gt;0,1,0)</f>
        <v>0</v>
      </c>
      <c r="T460" s="1">
        <f>IF(S460=1,E460,0)</f>
        <v>0</v>
      </c>
      <c r="U460" s="1">
        <f>IF(R460&lt;-100000000.0/100,1,0)</f>
        <v>0</v>
      </c>
      <c r="V460" s="1">
        <f>IF(T460&gt;100000000.0/100,1,0)</f>
        <v>0</v>
      </c>
      <c r="W460" s="1">
        <f>IF(L460&lt;0,1,0)</f>
        <v>0</v>
      </c>
      <c r="X460" s="1">
        <f>IF(W460=1,L460,0)</f>
        <v>0</v>
      </c>
      <c r="Y460" s="1">
        <f>IF(L460&gt;0,1,0)</f>
        <v>0</v>
      </c>
      <c r="Z460" s="1">
        <f>IF(Y460=1,L460,0)</f>
        <v>0</v>
      </c>
      <c r="AA460" s="1">
        <f>IF(X460&lt;-100000000.0/100,1,0)</f>
        <v>0</v>
      </c>
      <c r="AB460" s="1">
        <f>IF(Z460&gt;100000000.0/100,1,0)</f>
        <v>0</v>
      </c>
    </row>
    <row r="461" spans="1:28" s="1" customFormat="1">
      <c r="A461" s="3">
        <v>45973</v>
      </c>
      <c r="B461" s="2" t="s">
        <v>78</v>
      </c>
      <c r="C461" s="1">
        <f>SUM(PL!E461:AN461)</f>
        <v>0</v>
      </c>
      <c r="D461" s="1">
        <f>SUM(PL!AO461:BX461)</f>
        <v>0</v>
      </c>
      <c r="E461" s="1">
        <f>SUM(C461:D461)</f>
        <v>0</v>
      </c>
      <c r="F461" s="1">
        <f>IF(C461 + F460 &lt; 0, C461 + F460, 0)</f>
        <v>0</v>
      </c>
      <c r="G461" s="1">
        <f>IF(D461 + G460 &lt; 0, D461 + G460, 0)</f>
        <v>0</v>
      </c>
      <c r="H461" s="1">
        <f>IF(E461 + H460 &lt; 0, E461 + H460, 0)</f>
        <v>0</v>
      </c>
      <c r="I461" s="1">
        <f>IF(H461 &lt; 0, 1 + I460, 0)</f>
        <v>0</v>
      </c>
      <c r="J461" s="1">
        <f>C461-((ABS(SUM(PL!E461:AN461)))*0.125)</f>
        <v>0</v>
      </c>
      <c r="K461" s="1">
        <f>D461-((ABS(SUM(PL!AO461:BX461)))*0.125)</f>
        <v>0</v>
      </c>
      <c r="L461" s="1">
        <f>J461 + K461</f>
        <v>0</v>
      </c>
      <c r="M461" s="1">
        <f>IF(J461 + M460 &lt; 0, J461 + M460, 0)</f>
        <v>0</v>
      </c>
      <c r="N461" s="1">
        <f>IF(K461 + N460 &lt; 0, K461 + N460, 0)</f>
        <v>0</v>
      </c>
      <c r="O461" s="1">
        <f>IF(L461 + O460 &lt; 0, L461 + O460, 0)</f>
        <v>0</v>
      </c>
      <c r="P461" s="1">
        <f>IF(O461 &lt; 0, 1 + P460, 0)</f>
        <v>0</v>
      </c>
      <c r="Q461" s="1">
        <f>IF(E461&lt;0,1,0)</f>
        <v>0</v>
      </c>
      <c r="R461" s="1">
        <f>IF(Q461=1,E461,0)</f>
        <v>0</v>
      </c>
      <c r="S461" s="1">
        <f>IF(E461&gt;0,1,0)</f>
        <v>0</v>
      </c>
      <c r="T461" s="1">
        <f>IF(S461=1,E461,0)</f>
        <v>0</v>
      </c>
      <c r="U461" s="1">
        <f>IF(R461&lt;-100000000.0/100,1,0)</f>
        <v>0</v>
      </c>
      <c r="V461" s="1">
        <f>IF(T461&gt;100000000.0/100,1,0)</f>
        <v>0</v>
      </c>
      <c r="W461" s="1">
        <f>IF(L461&lt;0,1,0)</f>
        <v>0</v>
      </c>
      <c r="X461" s="1">
        <f>IF(W461=1,L461,0)</f>
        <v>0</v>
      </c>
      <c r="Y461" s="1">
        <f>IF(L461&gt;0,1,0)</f>
        <v>0</v>
      </c>
      <c r="Z461" s="1">
        <f>IF(Y461=1,L461,0)</f>
        <v>0</v>
      </c>
      <c r="AA461" s="1">
        <f>IF(X461&lt;-100000000.0/100,1,0)</f>
        <v>0</v>
      </c>
      <c r="AB461" s="1">
        <f>IF(Z461&gt;100000000.0/100,1,0)</f>
        <v>0</v>
      </c>
    </row>
    <row r="462" spans="1:28" s="1" customFormat="1">
      <c r="A462" s="3">
        <v>45974</v>
      </c>
      <c r="B462" s="2" t="s">
        <v>79</v>
      </c>
      <c r="C462" s="1">
        <f>SUM(PL!E462:AN462)</f>
        <v>0</v>
      </c>
      <c r="D462" s="1">
        <f>SUM(PL!AO462:BX462)</f>
        <v>0</v>
      </c>
      <c r="E462" s="1">
        <f>SUM(C462:D462)</f>
        <v>0</v>
      </c>
      <c r="F462" s="1">
        <f>IF(C462 + F461 &lt; 0, C462 + F461, 0)</f>
        <v>0</v>
      </c>
      <c r="G462" s="1">
        <f>IF(D462 + G461 &lt; 0, D462 + G461, 0)</f>
        <v>0</v>
      </c>
      <c r="H462" s="1">
        <f>IF(E462 + H461 &lt; 0, E462 + H461, 0)</f>
        <v>0</v>
      </c>
      <c r="I462" s="1">
        <f>IF(H462 &lt; 0, 1 + I461, 0)</f>
        <v>0</v>
      </c>
      <c r="J462" s="1">
        <f>C462-((ABS(SUM(PL!E462:AN462)))*0.125)</f>
        <v>0</v>
      </c>
      <c r="K462" s="1">
        <f>D462-((ABS(SUM(PL!AO462:BX462)))*0.125)</f>
        <v>0</v>
      </c>
      <c r="L462" s="1">
        <f>J462 + K462</f>
        <v>0</v>
      </c>
      <c r="M462" s="1">
        <f>IF(J462 + M461 &lt; 0, J462 + M461, 0)</f>
        <v>0</v>
      </c>
      <c r="N462" s="1">
        <f>IF(K462 + N461 &lt; 0, K462 + N461, 0)</f>
        <v>0</v>
      </c>
      <c r="O462" s="1">
        <f>IF(L462 + O461 &lt; 0, L462 + O461, 0)</f>
        <v>0</v>
      </c>
      <c r="P462" s="1">
        <f>IF(O462 &lt; 0, 1 + P461, 0)</f>
        <v>0</v>
      </c>
      <c r="Q462" s="1">
        <f>IF(E462&lt;0,1,0)</f>
        <v>0</v>
      </c>
      <c r="R462" s="1">
        <f>IF(Q462=1,E462,0)</f>
        <v>0</v>
      </c>
      <c r="S462" s="1">
        <f>IF(E462&gt;0,1,0)</f>
        <v>0</v>
      </c>
      <c r="T462" s="1">
        <f>IF(S462=1,E462,0)</f>
        <v>0</v>
      </c>
      <c r="U462" s="1">
        <f>IF(R462&lt;-100000000.0/100,1,0)</f>
        <v>0</v>
      </c>
      <c r="V462" s="1">
        <f>IF(T462&gt;100000000.0/100,1,0)</f>
        <v>0</v>
      </c>
      <c r="W462" s="1">
        <f>IF(L462&lt;0,1,0)</f>
        <v>0</v>
      </c>
      <c r="X462" s="1">
        <f>IF(W462=1,L462,0)</f>
        <v>0</v>
      </c>
      <c r="Y462" s="1">
        <f>IF(L462&gt;0,1,0)</f>
        <v>0</v>
      </c>
      <c r="Z462" s="1">
        <f>IF(Y462=1,L462,0)</f>
        <v>0</v>
      </c>
      <c r="AA462" s="1">
        <f>IF(X462&lt;-100000000.0/100,1,0)</f>
        <v>0</v>
      </c>
      <c r="AB462" s="1">
        <f>IF(Z462&gt;100000000.0/100,1,0)</f>
        <v>0</v>
      </c>
    </row>
    <row r="463" spans="1:28" s="1" customFormat="1">
      <c r="A463" s="3">
        <v>45975</v>
      </c>
      <c r="B463" s="2" t="s">
        <v>80</v>
      </c>
      <c r="C463" s="1">
        <f>SUM(PL!E463:AN463)</f>
        <v>0</v>
      </c>
      <c r="D463" s="1">
        <f>SUM(PL!AO463:BX463)</f>
        <v>0</v>
      </c>
      <c r="E463" s="1">
        <f>SUM(C463:D463)</f>
        <v>0</v>
      </c>
      <c r="F463" s="1">
        <f>IF(C463 + F462 &lt; 0, C463 + F462, 0)</f>
        <v>0</v>
      </c>
      <c r="G463" s="1">
        <f>IF(D463 + G462 &lt; 0, D463 + G462, 0)</f>
        <v>0</v>
      </c>
      <c r="H463" s="1">
        <f>IF(E463 + H462 &lt; 0, E463 + H462, 0)</f>
        <v>0</v>
      </c>
      <c r="I463" s="1">
        <f>IF(H463 &lt; 0, 1 + I462, 0)</f>
        <v>0</v>
      </c>
      <c r="J463" s="1">
        <f>C463-((ABS(SUM(PL!E463:AN463)))*0.125)</f>
        <v>0</v>
      </c>
      <c r="K463" s="1">
        <f>D463-((ABS(SUM(PL!AO463:BX463)))*0.125)</f>
        <v>0</v>
      </c>
      <c r="L463" s="1">
        <f>J463 + K463</f>
        <v>0</v>
      </c>
      <c r="M463" s="1">
        <f>IF(J463 + M462 &lt; 0, J463 + M462, 0)</f>
        <v>0</v>
      </c>
      <c r="N463" s="1">
        <f>IF(K463 + N462 &lt; 0, K463 + N462, 0)</f>
        <v>0</v>
      </c>
      <c r="O463" s="1">
        <f>IF(L463 + O462 &lt; 0, L463 + O462, 0)</f>
        <v>0</v>
      </c>
      <c r="P463" s="1">
        <f>IF(O463 &lt; 0, 1 + P462, 0)</f>
        <v>0</v>
      </c>
      <c r="Q463" s="1">
        <f>IF(E463&lt;0,1,0)</f>
        <v>0</v>
      </c>
      <c r="R463" s="1">
        <f>IF(Q463=1,E463,0)</f>
        <v>0</v>
      </c>
      <c r="S463" s="1">
        <f>IF(E463&gt;0,1,0)</f>
        <v>0</v>
      </c>
      <c r="T463" s="1">
        <f>IF(S463=1,E463,0)</f>
        <v>0</v>
      </c>
      <c r="U463" s="1">
        <f>IF(R463&lt;-100000000.0/100,1,0)</f>
        <v>0</v>
      </c>
      <c r="V463" s="1">
        <f>IF(T463&gt;100000000.0/100,1,0)</f>
        <v>0</v>
      </c>
      <c r="W463" s="1">
        <f>IF(L463&lt;0,1,0)</f>
        <v>0</v>
      </c>
      <c r="X463" s="1">
        <f>IF(W463=1,L463,0)</f>
        <v>0</v>
      </c>
      <c r="Y463" s="1">
        <f>IF(L463&gt;0,1,0)</f>
        <v>0</v>
      </c>
      <c r="Z463" s="1">
        <f>IF(Y463=1,L463,0)</f>
        <v>0</v>
      </c>
      <c r="AA463" s="1">
        <f>IF(X463&lt;-100000000.0/100,1,0)</f>
        <v>0</v>
      </c>
      <c r="AB463" s="1">
        <f>IF(Z463&gt;100000000.0/100,1,0)</f>
        <v>0</v>
      </c>
    </row>
    <row r="464" spans="1:28" s="1" customFormat="1">
      <c r="A464" s="3">
        <v>45978</v>
      </c>
      <c r="B464" s="2" t="s">
        <v>76</v>
      </c>
      <c r="C464" s="1">
        <f>SUM(PL!E464:AN464)</f>
        <v>0</v>
      </c>
      <c r="D464" s="1">
        <f>SUM(PL!AO464:BX464)</f>
        <v>0</v>
      </c>
      <c r="E464" s="1">
        <f>SUM(C464:D464)</f>
        <v>0</v>
      </c>
      <c r="F464" s="1">
        <f>IF(C464 + F463 &lt; 0, C464 + F463, 0)</f>
        <v>0</v>
      </c>
      <c r="G464" s="1">
        <f>IF(D464 + G463 &lt; 0, D464 + G463, 0)</f>
        <v>0</v>
      </c>
      <c r="H464" s="1">
        <f>IF(E464 + H463 &lt; 0, E464 + H463, 0)</f>
        <v>0</v>
      </c>
      <c r="I464" s="1">
        <f>IF(H464 &lt; 0, 1 + I463, 0)</f>
        <v>0</v>
      </c>
      <c r="J464" s="1">
        <f>C464-((ABS(SUM(PL!E464:AN464)))*0.125)</f>
        <v>0</v>
      </c>
      <c r="K464" s="1">
        <f>D464-((ABS(SUM(PL!AO464:BX464)))*0.125)</f>
        <v>0</v>
      </c>
      <c r="L464" s="1">
        <f>J464 + K464</f>
        <v>0</v>
      </c>
      <c r="M464" s="1">
        <f>IF(J464 + M463 &lt; 0, J464 + M463, 0)</f>
        <v>0</v>
      </c>
      <c r="N464" s="1">
        <f>IF(K464 + N463 &lt; 0, K464 + N463, 0)</f>
        <v>0</v>
      </c>
      <c r="O464" s="1">
        <f>IF(L464 + O463 &lt; 0, L464 + O463, 0)</f>
        <v>0</v>
      </c>
      <c r="P464" s="1">
        <f>IF(O464 &lt; 0, 1 + P463, 0)</f>
        <v>0</v>
      </c>
      <c r="Q464" s="1">
        <f>IF(E464&lt;0,1,0)</f>
        <v>0</v>
      </c>
      <c r="R464" s="1">
        <f>IF(Q464=1,E464,0)</f>
        <v>0</v>
      </c>
      <c r="S464" s="1">
        <f>IF(E464&gt;0,1,0)</f>
        <v>0</v>
      </c>
      <c r="T464" s="1">
        <f>IF(S464=1,E464,0)</f>
        <v>0</v>
      </c>
      <c r="U464" s="1">
        <f>IF(R464&lt;-100000000.0/100,1,0)</f>
        <v>0</v>
      </c>
      <c r="V464" s="1">
        <f>IF(T464&gt;100000000.0/100,1,0)</f>
        <v>0</v>
      </c>
      <c r="W464" s="1">
        <f>IF(L464&lt;0,1,0)</f>
        <v>0</v>
      </c>
      <c r="X464" s="1">
        <f>IF(W464=1,L464,0)</f>
        <v>0</v>
      </c>
      <c r="Y464" s="1">
        <f>IF(L464&gt;0,1,0)</f>
        <v>0</v>
      </c>
      <c r="Z464" s="1">
        <f>IF(Y464=1,L464,0)</f>
        <v>0</v>
      </c>
      <c r="AA464" s="1">
        <f>IF(X464&lt;-100000000.0/100,1,0)</f>
        <v>0</v>
      </c>
      <c r="AB464" s="1">
        <f>IF(Z464&gt;100000000.0/100,1,0)</f>
        <v>0</v>
      </c>
    </row>
    <row r="465" spans="1:28" s="1" customFormat="1">
      <c r="A465" s="3">
        <v>45979</v>
      </c>
      <c r="B465" s="2" t="s">
        <v>77</v>
      </c>
      <c r="C465" s="1">
        <f>SUM(PL!E465:AN465)</f>
        <v>0</v>
      </c>
      <c r="D465" s="1">
        <f>SUM(PL!AO465:BX465)</f>
        <v>0</v>
      </c>
      <c r="E465" s="1">
        <f>SUM(C465:D465)</f>
        <v>0</v>
      </c>
      <c r="F465" s="1">
        <f>IF(C465 + F464 &lt; 0, C465 + F464, 0)</f>
        <v>0</v>
      </c>
      <c r="G465" s="1">
        <f>IF(D465 + G464 &lt; 0, D465 + G464, 0)</f>
        <v>0</v>
      </c>
      <c r="H465" s="1">
        <f>IF(E465 + H464 &lt; 0, E465 + H464, 0)</f>
        <v>0</v>
      </c>
      <c r="I465" s="1">
        <f>IF(H465 &lt; 0, 1 + I464, 0)</f>
        <v>0</v>
      </c>
      <c r="J465" s="1">
        <f>C465-((ABS(SUM(PL!E465:AN465)))*0.125)</f>
        <v>0</v>
      </c>
      <c r="K465" s="1">
        <f>D465-((ABS(SUM(PL!AO465:BX465)))*0.125)</f>
        <v>0</v>
      </c>
      <c r="L465" s="1">
        <f>J465 + K465</f>
        <v>0</v>
      </c>
      <c r="M465" s="1">
        <f>IF(J465 + M464 &lt; 0, J465 + M464, 0)</f>
        <v>0</v>
      </c>
      <c r="N465" s="1">
        <f>IF(K465 + N464 &lt; 0, K465 + N464, 0)</f>
        <v>0</v>
      </c>
      <c r="O465" s="1">
        <f>IF(L465 + O464 &lt; 0, L465 + O464, 0)</f>
        <v>0</v>
      </c>
      <c r="P465" s="1">
        <f>IF(O465 &lt; 0, 1 + P464, 0)</f>
        <v>0</v>
      </c>
      <c r="Q465" s="1">
        <f>IF(E465&lt;0,1,0)</f>
        <v>0</v>
      </c>
      <c r="R465" s="1">
        <f>IF(Q465=1,E465,0)</f>
        <v>0</v>
      </c>
      <c r="S465" s="1">
        <f>IF(E465&gt;0,1,0)</f>
        <v>0</v>
      </c>
      <c r="T465" s="1">
        <f>IF(S465=1,E465,0)</f>
        <v>0</v>
      </c>
      <c r="U465" s="1">
        <f>IF(R465&lt;-100000000.0/100,1,0)</f>
        <v>0</v>
      </c>
      <c r="V465" s="1">
        <f>IF(T465&gt;100000000.0/100,1,0)</f>
        <v>0</v>
      </c>
      <c r="W465" s="1">
        <f>IF(L465&lt;0,1,0)</f>
        <v>0</v>
      </c>
      <c r="X465" s="1">
        <f>IF(W465=1,L465,0)</f>
        <v>0</v>
      </c>
      <c r="Y465" s="1">
        <f>IF(L465&gt;0,1,0)</f>
        <v>0</v>
      </c>
      <c r="Z465" s="1">
        <f>IF(Y465=1,L465,0)</f>
        <v>0</v>
      </c>
      <c r="AA465" s="1">
        <f>IF(X465&lt;-100000000.0/100,1,0)</f>
        <v>0</v>
      </c>
      <c r="AB465" s="1">
        <f>IF(Z465&gt;100000000.0/100,1,0)</f>
        <v>0</v>
      </c>
    </row>
    <row r="466" spans="1:28" s="1" customFormat="1">
      <c r="A466" s="3">
        <v>45980</v>
      </c>
      <c r="B466" s="2" t="s">
        <v>78</v>
      </c>
      <c r="C466" s="1">
        <f>SUM(PL!E466:AN466)</f>
        <v>0</v>
      </c>
      <c r="D466" s="1">
        <f>SUM(PL!AO466:BX466)</f>
        <v>0</v>
      </c>
      <c r="E466" s="1">
        <f>SUM(C466:D466)</f>
        <v>0</v>
      </c>
      <c r="F466" s="1">
        <f>IF(C466 + F465 &lt; 0, C466 + F465, 0)</f>
        <v>0</v>
      </c>
      <c r="G466" s="1">
        <f>IF(D466 + G465 &lt; 0, D466 + G465, 0)</f>
        <v>0</v>
      </c>
      <c r="H466" s="1">
        <f>IF(E466 + H465 &lt; 0, E466 + H465, 0)</f>
        <v>0</v>
      </c>
      <c r="I466" s="1">
        <f>IF(H466 &lt; 0, 1 + I465, 0)</f>
        <v>0</v>
      </c>
      <c r="J466" s="1">
        <f>C466-((ABS(SUM(PL!E466:AN466)))*0.125)</f>
        <v>0</v>
      </c>
      <c r="K466" s="1">
        <f>D466-((ABS(SUM(PL!AO466:BX466)))*0.125)</f>
        <v>0</v>
      </c>
      <c r="L466" s="1">
        <f>J466 + K466</f>
        <v>0</v>
      </c>
      <c r="M466" s="1">
        <f>IF(J466 + M465 &lt; 0, J466 + M465, 0)</f>
        <v>0</v>
      </c>
      <c r="N466" s="1">
        <f>IF(K466 + N465 &lt; 0, K466 + N465, 0)</f>
        <v>0</v>
      </c>
      <c r="O466" s="1">
        <f>IF(L466 + O465 &lt; 0, L466 + O465, 0)</f>
        <v>0</v>
      </c>
      <c r="P466" s="1">
        <f>IF(O466 &lt; 0, 1 + P465, 0)</f>
        <v>0</v>
      </c>
      <c r="Q466" s="1">
        <f>IF(E466&lt;0,1,0)</f>
        <v>0</v>
      </c>
      <c r="R466" s="1">
        <f>IF(Q466=1,E466,0)</f>
        <v>0</v>
      </c>
      <c r="S466" s="1">
        <f>IF(E466&gt;0,1,0)</f>
        <v>0</v>
      </c>
      <c r="T466" s="1">
        <f>IF(S466=1,E466,0)</f>
        <v>0</v>
      </c>
      <c r="U466" s="1">
        <f>IF(R466&lt;-100000000.0/100,1,0)</f>
        <v>0</v>
      </c>
      <c r="V466" s="1">
        <f>IF(T466&gt;100000000.0/100,1,0)</f>
        <v>0</v>
      </c>
      <c r="W466" s="1">
        <f>IF(L466&lt;0,1,0)</f>
        <v>0</v>
      </c>
      <c r="X466" s="1">
        <f>IF(W466=1,L466,0)</f>
        <v>0</v>
      </c>
      <c r="Y466" s="1">
        <f>IF(L466&gt;0,1,0)</f>
        <v>0</v>
      </c>
      <c r="Z466" s="1">
        <f>IF(Y466=1,L466,0)</f>
        <v>0</v>
      </c>
      <c r="AA466" s="1">
        <f>IF(X466&lt;-100000000.0/100,1,0)</f>
        <v>0</v>
      </c>
      <c r="AB466" s="1">
        <f>IF(Z466&gt;100000000.0/100,1,0)</f>
        <v>0</v>
      </c>
    </row>
    <row r="467" spans="1:28" s="1" customFormat="1">
      <c r="A467" s="3">
        <v>45981</v>
      </c>
      <c r="B467" s="2" t="s">
        <v>79</v>
      </c>
      <c r="C467" s="1">
        <f>SUM(PL!E467:AN467)</f>
        <v>0</v>
      </c>
      <c r="D467" s="1">
        <f>SUM(PL!AO467:BX467)</f>
        <v>0</v>
      </c>
      <c r="E467" s="1">
        <f>SUM(C467:D467)</f>
        <v>0</v>
      </c>
      <c r="F467" s="1">
        <f>IF(C467 + F466 &lt; 0, C467 + F466, 0)</f>
        <v>0</v>
      </c>
      <c r="G467" s="1">
        <f>IF(D467 + G466 &lt; 0, D467 + G466, 0)</f>
        <v>0</v>
      </c>
      <c r="H467" s="1">
        <f>IF(E467 + H466 &lt; 0, E467 + H466, 0)</f>
        <v>0</v>
      </c>
      <c r="I467" s="1">
        <f>IF(H467 &lt; 0, 1 + I466, 0)</f>
        <v>0</v>
      </c>
      <c r="J467" s="1">
        <f>C467-((ABS(SUM(PL!E467:AN467)))*0.125)</f>
        <v>0</v>
      </c>
      <c r="K467" s="1">
        <f>D467-((ABS(SUM(PL!AO467:BX467)))*0.125)</f>
        <v>0</v>
      </c>
      <c r="L467" s="1">
        <f>J467 + K467</f>
        <v>0</v>
      </c>
      <c r="M467" s="1">
        <f>IF(J467 + M466 &lt; 0, J467 + M466, 0)</f>
        <v>0</v>
      </c>
      <c r="N467" s="1">
        <f>IF(K467 + N466 &lt; 0, K467 + N466, 0)</f>
        <v>0</v>
      </c>
      <c r="O467" s="1">
        <f>IF(L467 + O466 &lt; 0, L467 + O466, 0)</f>
        <v>0</v>
      </c>
      <c r="P467" s="1">
        <f>IF(O467 &lt; 0, 1 + P466, 0)</f>
        <v>0</v>
      </c>
      <c r="Q467" s="1">
        <f>IF(E467&lt;0,1,0)</f>
        <v>0</v>
      </c>
      <c r="R467" s="1">
        <f>IF(Q467=1,E467,0)</f>
        <v>0</v>
      </c>
      <c r="S467" s="1">
        <f>IF(E467&gt;0,1,0)</f>
        <v>0</v>
      </c>
      <c r="T467" s="1">
        <f>IF(S467=1,E467,0)</f>
        <v>0</v>
      </c>
      <c r="U467" s="1">
        <f>IF(R467&lt;-100000000.0/100,1,0)</f>
        <v>0</v>
      </c>
      <c r="V467" s="1">
        <f>IF(T467&gt;100000000.0/100,1,0)</f>
        <v>0</v>
      </c>
      <c r="W467" s="1">
        <f>IF(L467&lt;0,1,0)</f>
        <v>0</v>
      </c>
      <c r="X467" s="1">
        <f>IF(W467=1,L467,0)</f>
        <v>0</v>
      </c>
      <c r="Y467" s="1">
        <f>IF(L467&gt;0,1,0)</f>
        <v>0</v>
      </c>
      <c r="Z467" s="1">
        <f>IF(Y467=1,L467,0)</f>
        <v>0</v>
      </c>
      <c r="AA467" s="1">
        <f>IF(X467&lt;-100000000.0/100,1,0)</f>
        <v>0</v>
      </c>
      <c r="AB467" s="1">
        <f>IF(Z467&gt;100000000.0/100,1,0)</f>
        <v>0</v>
      </c>
    </row>
    <row r="468" spans="1:28" s="1" customFormat="1">
      <c r="A468" s="3">
        <v>45982</v>
      </c>
      <c r="B468" s="2" t="s">
        <v>80</v>
      </c>
      <c r="C468" s="1">
        <f>SUM(PL!E468:AN468)</f>
        <v>0</v>
      </c>
      <c r="D468" s="1">
        <f>SUM(PL!AO468:BX468)</f>
        <v>0</v>
      </c>
      <c r="E468" s="1">
        <f>SUM(C468:D468)</f>
        <v>0</v>
      </c>
      <c r="F468" s="1">
        <f>IF(C468 + F467 &lt; 0, C468 + F467, 0)</f>
        <v>0</v>
      </c>
      <c r="G468" s="1">
        <f>IF(D468 + G467 &lt; 0, D468 + G467, 0)</f>
        <v>0</v>
      </c>
      <c r="H468" s="1">
        <f>IF(E468 + H467 &lt; 0, E468 + H467, 0)</f>
        <v>0</v>
      </c>
      <c r="I468" s="1">
        <f>IF(H468 &lt; 0, 1 + I467, 0)</f>
        <v>0</v>
      </c>
      <c r="J468" s="1">
        <f>C468-((ABS(SUM(PL!E468:AN468)))*0.125)</f>
        <v>0</v>
      </c>
      <c r="K468" s="1">
        <f>D468-((ABS(SUM(PL!AO468:BX468)))*0.125)</f>
        <v>0</v>
      </c>
      <c r="L468" s="1">
        <f>J468 + K468</f>
        <v>0</v>
      </c>
      <c r="M468" s="1">
        <f>IF(J468 + M467 &lt; 0, J468 + M467, 0)</f>
        <v>0</v>
      </c>
      <c r="N468" s="1">
        <f>IF(K468 + N467 &lt; 0, K468 + N467, 0)</f>
        <v>0</v>
      </c>
      <c r="O468" s="1">
        <f>IF(L468 + O467 &lt; 0, L468 + O467, 0)</f>
        <v>0</v>
      </c>
      <c r="P468" s="1">
        <f>IF(O468 &lt; 0, 1 + P467, 0)</f>
        <v>0</v>
      </c>
      <c r="Q468" s="1">
        <f>IF(E468&lt;0,1,0)</f>
        <v>0</v>
      </c>
      <c r="R468" s="1">
        <f>IF(Q468=1,E468,0)</f>
        <v>0</v>
      </c>
      <c r="S468" s="1">
        <f>IF(E468&gt;0,1,0)</f>
        <v>0</v>
      </c>
      <c r="T468" s="1">
        <f>IF(S468=1,E468,0)</f>
        <v>0</v>
      </c>
      <c r="U468" s="1">
        <f>IF(R468&lt;-100000000.0/100,1,0)</f>
        <v>0</v>
      </c>
      <c r="V468" s="1">
        <f>IF(T468&gt;100000000.0/100,1,0)</f>
        <v>0</v>
      </c>
      <c r="W468" s="1">
        <f>IF(L468&lt;0,1,0)</f>
        <v>0</v>
      </c>
      <c r="X468" s="1">
        <f>IF(W468=1,L468,0)</f>
        <v>0</v>
      </c>
      <c r="Y468" s="1">
        <f>IF(L468&gt;0,1,0)</f>
        <v>0</v>
      </c>
      <c r="Z468" s="1">
        <f>IF(Y468=1,L468,0)</f>
        <v>0</v>
      </c>
      <c r="AA468" s="1">
        <f>IF(X468&lt;-100000000.0/100,1,0)</f>
        <v>0</v>
      </c>
      <c r="AB468" s="1">
        <f>IF(Z468&gt;100000000.0/100,1,0)</f>
        <v>0</v>
      </c>
    </row>
    <row r="469" spans="1:28" s="1" customFormat="1">
      <c r="A469" s="3">
        <v>45985</v>
      </c>
      <c r="B469" s="2" t="s">
        <v>76</v>
      </c>
      <c r="C469" s="1">
        <f>SUM(PL!E469:AN469)</f>
        <v>0</v>
      </c>
      <c r="D469" s="1">
        <f>SUM(PL!AO469:BX469)</f>
        <v>0</v>
      </c>
      <c r="E469" s="1">
        <f>SUM(C469:D469)</f>
        <v>0</v>
      </c>
      <c r="F469" s="1">
        <f>IF(C469 + F468 &lt; 0, C469 + F468, 0)</f>
        <v>0</v>
      </c>
      <c r="G469" s="1">
        <f>IF(D469 + G468 &lt; 0, D469 + G468, 0)</f>
        <v>0</v>
      </c>
      <c r="H469" s="1">
        <f>IF(E469 + H468 &lt; 0, E469 + H468, 0)</f>
        <v>0</v>
      </c>
      <c r="I469" s="1">
        <f>IF(H469 &lt; 0, 1 + I468, 0)</f>
        <v>0</v>
      </c>
      <c r="J469" s="1">
        <f>C469-((ABS(SUM(PL!E469:AN469)))*0.125)</f>
        <v>0</v>
      </c>
      <c r="K469" s="1">
        <f>D469-((ABS(SUM(PL!AO469:BX469)))*0.125)</f>
        <v>0</v>
      </c>
      <c r="L469" s="1">
        <f>J469 + K469</f>
        <v>0</v>
      </c>
      <c r="M469" s="1">
        <f>IF(J469 + M468 &lt; 0, J469 + M468, 0)</f>
        <v>0</v>
      </c>
      <c r="N469" s="1">
        <f>IF(K469 + N468 &lt; 0, K469 + N468, 0)</f>
        <v>0</v>
      </c>
      <c r="O469" s="1">
        <f>IF(L469 + O468 &lt; 0, L469 + O468, 0)</f>
        <v>0</v>
      </c>
      <c r="P469" s="1">
        <f>IF(O469 &lt; 0, 1 + P468, 0)</f>
        <v>0</v>
      </c>
      <c r="Q469" s="1">
        <f>IF(E469&lt;0,1,0)</f>
        <v>0</v>
      </c>
      <c r="R469" s="1">
        <f>IF(Q469=1,E469,0)</f>
        <v>0</v>
      </c>
      <c r="S469" s="1">
        <f>IF(E469&gt;0,1,0)</f>
        <v>0</v>
      </c>
      <c r="T469" s="1">
        <f>IF(S469=1,E469,0)</f>
        <v>0</v>
      </c>
      <c r="U469" s="1">
        <f>IF(R469&lt;-100000000.0/100,1,0)</f>
        <v>0</v>
      </c>
      <c r="V469" s="1">
        <f>IF(T469&gt;100000000.0/100,1,0)</f>
        <v>0</v>
      </c>
      <c r="W469" s="1">
        <f>IF(L469&lt;0,1,0)</f>
        <v>0</v>
      </c>
      <c r="X469" s="1">
        <f>IF(W469=1,L469,0)</f>
        <v>0</v>
      </c>
      <c r="Y469" s="1">
        <f>IF(L469&gt;0,1,0)</f>
        <v>0</v>
      </c>
      <c r="Z469" s="1">
        <f>IF(Y469=1,L469,0)</f>
        <v>0</v>
      </c>
      <c r="AA469" s="1">
        <f>IF(X469&lt;-100000000.0/100,1,0)</f>
        <v>0</v>
      </c>
      <c r="AB469" s="1">
        <f>IF(Z469&gt;100000000.0/100,1,0)</f>
        <v>0</v>
      </c>
    </row>
    <row r="470" spans="1:28" s="1" customFormat="1">
      <c r="A470" s="3">
        <v>45986</v>
      </c>
      <c r="B470" s="2" t="s">
        <v>77</v>
      </c>
      <c r="C470" s="1">
        <f>SUM(PL!E470:AN470)</f>
        <v>0</v>
      </c>
      <c r="D470" s="1">
        <f>SUM(PL!AO470:BX470)</f>
        <v>0</v>
      </c>
      <c r="E470" s="1">
        <f>SUM(C470:D470)</f>
        <v>0</v>
      </c>
      <c r="F470" s="1">
        <f>IF(C470 + F469 &lt; 0, C470 + F469, 0)</f>
        <v>0</v>
      </c>
      <c r="G470" s="1">
        <f>IF(D470 + G469 &lt; 0, D470 + G469, 0)</f>
        <v>0</v>
      </c>
      <c r="H470" s="1">
        <f>IF(E470 + H469 &lt; 0, E470 + H469, 0)</f>
        <v>0</v>
      </c>
      <c r="I470" s="1">
        <f>IF(H470 &lt; 0, 1 + I469, 0)</f>
        <v>0</v>
      </c>
      <c r="J470" s="1">
        <f>C470-((ABS(SUM(PL!E470:AN470)))*0.125)</f>
        <v>0</v>
      </c>
      <c r="K470" s="1">
        <f>D470-((ABS(SUM(PL!AO470:BX470)))*0.125)</f>
        <v>0</v>
      </c>
      <c r="L470" s="1">
        <f>J470 + K470</f>
        <v>0</v>
      </c>
      <c r="M470" s="1">
        <f>IF(J470 + M469 &lt; 0, J470 + M469, 0)</f>
        <v>0</v>
      </c>
      <c r="N470" s="1">
        <f>IF(K470 + N469 &lt; 0, K470 + N469, 0)</f>
        <v>0</v>
      </c>
      <c r="O470" s="1">
        <f>IF(L470 + O469 &lt; 0, L470 + O469, 0)</f>
        <v>0</v>
      </c>
      <c r="P470" s="1">
        <f>IF(O470 &lt; 0, 1 + P469, 0)</f>
        <v>0</v>
      </c>
      <c r="Q470" s="1">
        <f>IF(E470&lt;0,1,0)</f>
        <v>0</v>
      </c>
      <c r="R470" s="1">
        <f>IF(Q470=1,E470,0)</f>
        <v>0</v>
      </c>
      <c r="S470" s="1">
        <f>IF(E470&gt;0,1,0)</f>
        <v>0</v>
      </c>
      <c r="T470" s="1">
        <f>IF(S470=1,E470,0)</f>
        <v>0</v>
      </c>
      <c r="U470" s="1">
        <f>IF(R470&lt;-100000000.0/100,1,0)</f>
        <v>0</v>
      </c>
      <c r="V470" s="1">
        <f>IF(T470&gt;100000000.0/100,1,0)</f>
        <v>0</v>
      </c>
      <c r="W470" s="1">
        <f>IF(L470&lt;0,1,0)</f>
        <v>0</v>
      </c>
      <c r="X470" s="1">
        <f>IF(W470=1,L470,0)</f>
        <v>0</v>
      </c>
      <c r="Y470" s="1">
        <f>IF(L470&gt;0,1,0)</f>
        <v>0</v>
      </c>
      <c r="Z470" s="1">
        <f>IF(Y470=1,L470,0)</f>
        <v>0</v>
      </c>
      <c r="AA470" s="1">
        <f>IF(X470&lt;-100000000.0/100,1,0)</f>
        <v>0</v>
      </c>
      <c r="AB470" s="1">
        <f>IF(Z470&gt;100000000.0/100,1,0)</f>
        <v>0</v>
      </c>
    </row>
    <row r="471" spans="1:28" s="1" customFormat="1">
      <c r="A471" s="3">
        <v>45987</v>
      </c>
      <c r="B471" s="2" t="s">
        <v>78</v>
      </c>
      <c r="C471" s="1">
        <f>SUM(PL!E471:AN471)</f>
        <v>0</v>
      </c>
      <c r="D471" s="1">
        <f>SUM(PL!AO471:BX471)</f>
        <v>0</v>
      </c>
      <c r="E471" s="1">
        <f>SUM(C471:D471)</f>
        <v>0</v>
      </c>
      <c r="F471" s="1">
        <f>IF(C471 + F470 &lt; 0, C471 + F470, 0)</f>
        <v>0</v>
      </c>
      <c r="G471" s="1">
        <f>IF(D471 + G470 &lt; 0, D471 + G470, 0)</f>
        <v>0</v>
      </c>
      <c r="H471" s="1">
        <f>IF(E471 + H470 &lt; 0, E471 + H470, 0)</f>
        <v>0</v>
      </c>
      <c r="I471" s="1">
        <f>IF(H471 &lt; 0, 1 + I470, 0)</f>
        <v>0</v>
      </c>
      <c r="J471" s="1">
        <f>C471-((ABS(SUM(PL!E471:AN471)))*0.125)</f>
        <v>0</v>
      </c>
      <c r="K471" s="1">
        <f>D471-((ABS(SUM(PL!AO471:BX471)))*0.125)</f>
        <v>0</v>
      </c>
      <c r="L471" s="1">
        <f>J471 + K471</f>
        <v>0</v>
      </c>
      <c r="M471" s="1">
        <f>IF(J471 + M470 &lt; 0, J471 + M470, 0)</f>
        <v>0</v>
      </c>
      <c r="N471" s="1">
        <f>IF(K471 + N470 &lt; 0, K471 + N470, 0)</f>
        <v>0</v>
      </c>
      <c r="O471" s="1">
        <f>IF(L471 + O470 &lt; 0, L471 + O470, 0)</f>
        <v>0</v>
      </c>
      <c r="P471" s="1">
        <f>IF(O471 &lt; 0, 1 + P470, 0)</f>
        <v>0</v>
      </c>
      <c r="Q471" s="1">
        <f>IF(E471&lt;0,1,0)</f>
        <v>0</v>
      </c>
      <c r="R471" s="1">
        <f>IF(Q471=1,E471,0)</f>
        <v>0</v>
      </c>
      <c r="S471" s="1">
        <f>IF(E471&gt;0,1,0)</f>
        <v>0</v>
      </c>
      <c r="T471" s="1">
        <f>IF(S471=1,E471,0)</f>
        <v>0</v>
      </c>
      <c r="U471" s="1">
        <f>IF(R471&lt;-100000000.0/100,1,0)</f>
        <v>0</v>
      </c>
      <c r="V471" s="1">
        <f>IF(T471&gt;100000000.0/100,1,0)</f>
        <v>0</v>
      </c>
      <c r="W471" s="1">
        <f>IF(L471&lt;0,1,0)</f>
        <v>0</v>
      </c>
      <c r="X471" s="1">
        <f>IF(W471=1,L471,0)</f>
        <v>0</v>
      </c>
      <c r="Y471" s="1">
        <f>IF(L471&gt;0,1,0)</f>
        <v>0</v>
      </c>
      <c r="Z471" s="1">
        <f>IF(Y471=1,L471,0)</f>
        <v>0</v>
      </c>
      <c r="AA471" s="1">
        <f>IF(X471&lt;-100000000.0/100,1,0)</f>
        <v>0</v>
      </c>
      <c r="AB471" s="1">
        <f>IF(Z471&gt;100000000.0/100,1,0)</f>
        <v>0</v>
      </c>
    </row>
    <row r="472" spans="1:28" s="1" customFormat="1">
      <c r="A472" s="3">
        <v>45988</v>
      </c>
      <c r="B472" s="2" t="s">
        <v>79</v>
      </c>
      <c r="C472" s="1">
        <f>SUM(PL!E472:AN472)</f>
        <v>0</v>
      </c>
      <c r="D472" s="1">
        <f>SUM(PL!AO472:BX472)</f>
        <v>0</v>
      </c>
      <c r="E472" s="1">
        <f>SUM(C472:D472)</f>
        <v>0</v>
      </c>
      <c r="F472" s="1">
        <f>IF(C472 + F471 &lt; 0, C472 + F471, 0)</f>
        <v>0</v>
      </c>
      <c r="G472" s="1">
        <f>IF(D472 + G471 &lt; 0, D472 + G471, 0)</f>
        <v>0</v>
      </c>
      <c r="H472" s="1">
        <f>IF(E472 + H471 &lt; 0, E472 + H471, 0)</f>
        <v>0</v>
      </c>
      <c r="I472" s="1">
        <f>IF(H472 &lt; 0, 1 + I471, 0)</f>
        <v>0</v>
      </c>
      <c r="J472" s="1">
        <f>C472-((ABS(SUM(PL!E472:AN472)))*0.125)</f>
        <v>0</v>
      </c>
      <c r="K472" s="1">
        <f>D472-((ABS(SUM(PL!AO472:BX472)))*0.125)</f>
        <v>0</v>
      </c>
      <c r="L472" s="1">
        <f>J472 + K472</f>
        <v>0</v>
      </c>
      <c r="M472" s="1">
        <f>IF(J472 + M471 &lt; 0, J472 + M471, 0)</f>
        <v>0</v>
      </c>
      <c r="N472" s="1">
        <f>IF(K472 + N471 &lt; 0, K472 + N471, 0)</f>
        <v>0</v>
      </c>
      <c r="O472" s="1">
        <f>IF(L472 + O471 &lt; 0, L472 + O471, 0)</f>
        <v>0</v>
      </c>
      <c r="P472" s="1">
        <f>IF(O472 &lt; 0, 1 + P471, 0)</f>
        <v>0</v>
      </c>
      <c r="Q472" s="1">
        <f>IF(E472&lt;0,1,0)</f>
        <v>0</v>
      </c>
      <c r="R472" s="1">
        <f>IF(Q472=1,E472,0)</f>
        <v>0</v>
      </c>
      <c r="S472" s="1">
        <f>IF(E472&gt;0,1,0)</f>
        <v>0</v>
      </c>
      <c r="T472" s="1">
        <f>IF(S472=1,E472,0)</f>
        <v>0</v>
      </c>
      <c r="U472" s="1">
        <f>IF(R472&lt;-100000000.0/100,1,0)</f>
        <v>0</v>
      </c>
      <c r="V472" s="1">
        <f>IF(T472&gt;100000000.0/100,1,0)</f>
        <v>0</v>
      </c>
      <c r="W472" s="1">
        <f>IF(L472&lt;0,1,0)</f>
        <v>0</v>
      </c>
      <c r="X472" s="1">
        <f>IF(W472=1,L472,0)</f>
        <v>0</v>
      </c>
      <c r="Y472" s="1">
        <f>IF(L472&gt;0,1,0)</f>
        <v>0</v>
      </c>
      <c r="Z472" s="1">
        <f>IF(Y472=1,L472,0)</f>
        <v>0</v>
      </c>
      <c r="AA472" s="1">
        <f>IF(X472&lt;-100000000.0/100,1,0)</f>
        <v>0</v>
      </c>
      <c r="AB472" s="1">
        <f>IF(Z472&gt;100000000.0/100,1,0)</f>
        <v>0</v>
      </c>
    </row>
    <row r="473" spans="1:28" s="1" customFormat="1">
      <c r="A473" s="3">
        <v>45989</v>
      </c>
      <c r="B473" s="2" t="s">
        <v>80</v>
      </c>
      <c r="C473" s="1">
        <f>SUM(PL!E473:AN473)</f>
        <v>0</v>
      </c>
      <c r="D473" s="1">
        <f>SUM(PL!AO473:BX473)</f>
        <v>0</v>
      </c>
      <c r="E473" s="1">
        <f>SUM(C473:D473)</f>
        <v>0</v>
      </c>
      <c r="F473" s="1">
        <f>IF(C473 + F472 &lt; 0, C473 + F472, 0)</f>
        <v>0</v>
      </c>
      <c r="G473" s="1">
        <f>IF(D473 + G472 &lt; 0, D473 + G472, 0)</f>
        <v>0</v>
      </c>
      <c r="H473" s="1">
        <f>IF(E473 + H472 &lt; 0, E473 + H472, 0)</f>
        <v>0</v>
      </c>
      <c r="I473" s="1">
        <f>IF(H473 &lt; 0, 1 + I472, 0)</f>
        <v>0</v>
      </c>
      <c r="J473" s="1">
        <f>C473-((ABS(SUM(PL!E473:AN473)))*0.125)</f>
        <v>0</v>
      </c>
      <c r="K473" s="1">
        <f>D473-((ABS(SUM(PL!AO473:BX473)))*0.125)</f>
        <v>0</v>
      </c>
      <c r="L473" s="1">
        <f>J473 + K473</f>
        <v>0</v>
      </c>
      <c r="M473" s="1">
        <f>IF(J473 + M472 &lt; 0, J473 + M472, 0)</f>
        <v>0</v>
      </c>
      <c r="N473" s="1">
        <f>IF(K473 + N472 &lt; 0, K473 + N472, 0)</f>
        <v>0</v>
      </c>
      <c r="O473" s="1">
        <f>IF(L473 + O472 &lt; 0, L473 + O472, 0)</f>
        <v>0</v>
      </c>
      <c r="P473" s="1">
        <f>IF(O473 &lt; 0, 1 + P472, 0)</f>
        <v>0</v>
      </c>
      <c r="Q473" s="1">
        <f>IF(E473&lt;0,1,0)</f>
        <v>0</v>
      </c>
      <c r="R473" s="1">
        <f>IF(Q473=1,E473,0)</f>
        <v>0</v>
      </c>
      <c r="S473" s="1">
        <f>IF(E473&gt;0,1,0)</f>
        <v>0</v>
      </c>
      <c r="T473" s="1">
        <f>IF(S473=1,E473,0)</f>
        <v>0</v>
      </c>
      <c r="U473" s="1">
        <f>IF(R473&lt;-100000000.0/100,1,0)</f>
        <v>0</v>
      </c>
      <c r="V473" s="1">
        <f>IF(T473&gt;100000000.0/100,1,0)</f>
        <v>0</v>
      </c>
      <c r="W473" s="1">
        <f>IF(L473&lt;0,1,0)</f>
        <v>0</v>
      </c>
      <c r="X473" s="1">
        <f>IF(W473=1,L473,0)</f>
        <v>0</v>
      </c>
      <c r="Y473" s="1">
        <f>IF(L473&gt;0,1,0)</f>
        <v>0</v>
      </c>
      <c r="Z473" s="1">
        <f>IF(Y473=1,L473,0)</f>
        <v>0</v>
      </c>
      <c r="AA473" s="1">
        <f>IF(X473&lt;-100000000.0/100,1,0)</f>
        <v>0</v>
      </c>
      <c r="AB473" s="1">
        <f>IF(Z473&gt;100000000.0/100,1,0)</f>
        <v>0</v>
      </c>
    </row>
    <row r="474" spans="1:28" s="1" customFormat="1">
      <c r="A474" s="3">
        <v>45992</v>
      </c>
      <c r="B474" s="2" t="s">
        <v>76</v>
      </c>
      <c r="C474" s="1">
        <f>SUM(PL!E474:AN474)</f>
        <v>0</v>
      </c>
      <c r="D474" s="1">
        <f>SUM(PL!AO474:BX474)</f>
        <v>0</v>
      </c>
      <c r="E474" s="1">
        <f>SUM(C474:D474)</f>
        <v>0</v>
      </c>
      <c r="F474" s="1">
        <f>IF(C474 + F473 &lt; 0, C474 + F473, 0)</f>
        <v>0</v>
      </c>
      <c r="G474" s="1">
        <f>IF(D474 + G473 &lt; 0, D474 + G473, 0)</f>
        <v>0</v>
      </c>
      <c r="H474" s="1">
        <f>IF(E474 + H473 &lt; 0, E474 + H473, 0)</f>
        <v>0</v>
      </c>
      <c r="I474" s="1">
        <f>IF(H474 &lt; 0, 1 + I473, 0)</f>
        <v>0</v>
      </c>
      <c r="J474" s="1">
        <f>C474-((ABS(SUM(PL!E474:AN474)))*0.125)</f>
        <v>0</v>
      </c>
      <c r="K474" s="1">
        <f>D474-((ABS(SUM(PL!AO474:BX474)))*0.125)</f>
        <v>0</v>
      </c>
      <c r="L474" s="1">
        <f>J474 + K474</f>
        <v>0</v>
      </c>
      <c r="M474" s="1">
        <f>IF(J474 + M473 &lt; 0, J474 + M473, 0)</f>
        <v>0</v>
      </c>
      <c r="N474" s="1">
        <f>IF(K474 + N473 &lt; 0, K474 + N473, 0)</f>
        <v>0</v>
      </c>
      <c r="O474" s="1">
        <f>IF(L474 + O473 &lt; 0, L474 + O473, 0)</f>
        <v>0</v>
      </c>
      <c r="P474" s="1">
        <f>IF(O474 &lt; 0, 1 + P473, 0)</f>
        <v>0</v>
      </c>
      <c r="Q474" s="1">
        <f>IF(E474&lt;0,1,0)</f>
        <v>0</v>
      </c>
      <c r="R474" s="1">
        <f>IF(Q474=1,E474,0)</f>
        <v>0</v>
      </c>
      <c r="S474" s="1">
        <f>IF(E474&gt;0,1,0)</f>
        <v>0</v>
      </c>
      <c r="T474" s="1">
        <f>IF(S474=1,E474,0)</f>
        <v>0</v>
      </c>
      <c r="U474" s="1">
        <f>IF(R474&lt;-100000000.0/100,1,0)</f>
        <v>0</v>
      </c>
      <c r="V474" s="1">
        <f>IF(T474&gt;100000000.0/100,1,0)</f>
        <v>0</v>
      </c>
      <c r="W474" s="1">
        <f>IF(L474&lt;0,1,0)</f>
        <v>0</v>
      </c>
      <c r="X474" s="1">
        <f>IF(W474=1,L474,0)</f>
        <v>0</v>
      </c>
      <c r="Y474" s="1">
        <f>IF(L474&gt;0,1,0)</f>
        <v>0</v>
      </c>
      <c r="Z474" s="1">
        <f>IF(Y474=1,L474,0)</f>
        <v>0</v>
      </c>
      <c r="AA474" s="1">
        <f>IF(X474&lt;-100000000.0/100,1,0)</f>
        <v>0</v>
      </c>
      <c r="AB474" s="1">
        <f>IF(Z474&gt;100000000.0/100,1,0)</f>
        <v>0</v>
      </c>
    </row>
    <row r="475" spans="1:28" s="1" customFormat="1">
      <c r="A475" s="3">
        <v>45993</v>
      </c>
      <c r="B475" s="2" t="s">
        <v>77</v>
      </c>
      <c r="C475" s="1">
        <f>SUM(PL!E475:AN475)</f>
        <v>0</v>
      </c>
      <c r="D475" s="1">
        <f>SUM(PL!AO475:BX475)</f>
        <v>0</v>
      </c>
      <c r="E475" s="1">
        <f>SUM(C475:D475)</f>
        <v>0</v>
      </c>
      <c r="F475" s="1">
        <f>IF(C475 + F474 &lt; 0, C475 + F474, 0)</f>
        <v>0</v>
      </c>
      <c r="G475" s="1">
        <f>IF(D475 + G474 &lt; 0, D475 + G474, 0)</f>
        <v>0</v>
      </c>
      <c r="H475" s="1">
        <f>IF(E475 + H474 &lt; 0, E475 + H474, 0)</f>
        <v>0</v>
      </c>
      <c r="I475" s="1">
        <f>IF(H475 &lt; 0, 1 + I474, 0)</f>
        <v>0</v>
      </c>
      <c r="J475" s="1">
        <f>C475-((ABS(SUM(PL!E475:AN475)))*0.125)</f>
        <v>0</v>
      </c>
      <c r="K475" s="1">
        <f>D475-((ABS(SUM(PL!AO475:BX475)))*0.125)</f>
        <v>0</v>
      </c>
      <c r="L475" s="1">
        <f>J475 + K475</f>
        <v>0</v>
      </c>
      <c r="M475" s="1">
        <f>IF(J475 + M474 &lt; 0, J475 + M474, 0)</f>
        <v>0</v>
      </c>
      <c r="N475" s="1">
        <f>IF(K475 + N474 &lt; 0, K475 + N474, 0)</f>
        <v>0</v>
      </c>
      <c r="O475" s="1">
        <f>IF(L475 + O474 &lt; 0, L475 + O474, 0)</f>
        <v>0</v>
      </c>
      <c r="P475" s="1">
        <f>IF(O475 &lt; 0, 1 + P474, 0)</f>
        <v>0</v>
      </c>
      <c r="Q475" s="1">
        <f>IF(E475&lt;0,1,0)</f>
        <v>0</v>
      </c>
      <c r="R475" s="1">
        <f>IF(Q475=1,E475,0)</f>
        <v>0</v>
      </c>
      <c r="S475" s="1">
        <f>IF(E475&gt;0,1,0)</f>
        <v>0</v>
      </c>
      <c r="T475" s="1">
        <f>IF(S475=1,E475,0)</f>
        <v>0</v>
      </c>
      <c r="U475" s="1">
        <f>IF(R475&lt;-100000000.0/100,1,0)</f>
        <v>0</v>
      </c>
      <c r="V475" s="1">
        <f>IF(T475&gt;100000000.0/100,1,0)</f>
        <v>0</v>
      </c>
      <c r="W475" s="1">
        <f>IF(L475&lt;0,1,0)</f>
        <v>0</v>
      </c>
      <c r="X475" s="1">
        <f>IF(W475=1,L475,0)</f>
        <v>0</v>
      </c>
      <c r="Y475" s="1">
        <f>IF(L475&gt;0,1,0)</f>
        <v>0</v>
      </c>
      <c r="Z475" s="1">
        <f>IF(Y475=1,L475,0)</f>
        <v>0</v>
      </c>
      <c r="AA475" s="1">
        <f>IF(X475&lt;-100000000.0/100,1,0)</f>
        <v>0</v>
      </c>
      <c r="AB475" s="1">
        <f>IF(Z475&gt;100000000.0/100,1,0)</f>
        <v>0</v>
      </c>
    </row>
    <row r="476" spans="1:28" s="1" customFormat="1">
      <c r="A476" s="3">
        <v>45994</v>
      </c>
      <c r="B476" s="2" t="s">
        <v>78</v>
      </c>
      <c r="C476" s="1">
        <f>SUM(PL!E476:AN476)</f>
        <v>0</v>
      </c>
      <c r="D476" s="1">
        <f>SUM(PL!AO476:BX476)</f>
        <v>0</v>
      </c>
      <c r="E476" s="1">
        <f>SUM(C476:D476)</f>
        <v>0</v>
      </c>
      <c r="F476" s="1">
        <f>IF(C476 + F475 &lt; 0, C476 + F475, 0)</f>
        <v>0</v>
      </c>
      <c r="G476" s="1">
        <f>IF(D476 + G475 &lt; 0, D476 + G475, 0)</f>
        <v>0</v>
      </c>
      <c r="H476" s="1">
        <f>IF(E476 + H475 &lt; 0, E476 + H475, 0)</f>
        <v>0</v>
      </c>
      <c r="I476" s="1">
        <f>IF(H476 &lt; 0, 1 + I475, 0)</f>
        <v>0</v>
      </c>
      <c r="J476" s="1">
        <f>C476-((ABS(SUM(PL!E476:AN476)))*0.125)</f>
        <v>0</v>
      </c>
      <c r="K476" s="1">
        <f>D476-((ABS(SUM(PL!AO476:BX476)))*0.125)</f>
        <v>0</v>
      </c>
      <c r="L476" s="1">
        <f>J476 + K476</f>
        <v>0</v>
      </c>
      <c r="M476" s="1">
        <f>IF(J476 + M475 &lt; 0, J476 + M475, 0)</f>
        <v>0</v>
      </c>
      <c r="N476" s="1">
        <f>IF(K476 + N475 &lt; 0, K476 + N475, 0)</f>
        <v>0</v>
      </c>
      <c r="O476" s="1">
        <f>IF(L476 + O475 &lt; 0, L476 + O475, 0)</f>
        <v>0</v>
      </c>
      <c r="P476" s="1">
        <f>IF(O476 &lt; 0, 1 + P475, 0)</f>
        <v>0</v>
      </c>
      <c r="Q476" s="1">
        <f>IF(E476&lt;0,1,0)</f>
        <v>0</v>
      </c>
      <c r="R476" s="1">
        <f>IF(Q476=1,E476,0)</f>
        <v>0</v>
      </c>
      <c r="S476" s="1">
        <f>IF(E476&gt;0,1,0)</f>
        <v>0</v>
      </c>
      <c r="T476" s="1">
        <f>IF(S476=1,E476,0)</f>
        <v>0</v>
      </c>
      <c r="U476" s="1">
        <f>IF(R476&lt;-100000000.0/100,1,0)</f>
        <v>0</v>
      </c>
      <c r="V476" s="1">
        <f>IF(T476&gt;100000000.0/100,1,0)</f>
        <v>0</v>
      </c>
      <c r="W476" s="1">
        <f>IF(L476&lt;0,1,0)</f>
        <v>0</v>
      </c>
      <c r="X476" s="1">
        <f>IF(W476=1,L476,0)</f>
        <v>0</v>
      </c>
      <c r="Y476" s="1">
        <f>IF(L476&gt;0,1,0)</f>
        <v>0</v>
      </c>
      <c r="Z476" s="1">
        <f>IF(Y476=1,L476,0)</f>
        <v>0</v>
      </c>
      <c r="AA476" s="1">
        <f>IF(X476&lt;-100000000.0/100,1,0)</f>
        <v>0</v>
      </c>
      <c r="AB476" s="1">
        <f>IF(Z476&gt;100000000.0/100,1,0)</f>
        <v>0</v>
      </c>
    </row>
    <row r="477" spans="1:28" s="1" customFormat="1">
      <c r="A477" s="3">
        <v>45995</v>
      </c>
      <c r="B477" s="2" t="s">
        <v>79</v>
      </c>
      <c r="C477" s="1">
        <f>SUM(PL!E477:AN477)</f>
        <v>0</v>
      </c>
      <c r="D477" s="1">
        <f>SUM(PL!AO477:BX477)</f>
        <v>0</v>
      </c>
      <c r="E477" s="1">
        <f>SUM(C477:D477)</f>
        <v>0</v>
      </c>
      <c r="F477" s="1">
        <f>IF(C477 + F476 &lt; 0, C477 + F476, 0)</f>
        <v>0</v>
      </c>
      <c r="G477" s="1">
        <f>IF(D477 + G476 &lt; 0, D477 + G476, 0)</f>
        <v>0</v>
      </c>
      <c r="H477" s="1">
        <f>IF(E477 + H476 &lt; 0, E477 + H476, 0)</f>
        <v>0</v>
      </c>
      <c r="I477" s="1">
        <f>IF(H477 &lt; 0, 1 + I476, 0)</f>
        <v>0</v>
      </c>
      <c r="J477" s="1">
        <f>C477-((ABS(SUM(PL!E477:AN477)))*0.125)</f>
        <v>0</v>
      </c>
      <c r="K477" s="1">
        <f>D477-((ABS(SUM(PL!AO477:BX477)))*0.125)</f>
        <v>0</v>
      </c>
      <c r="L477" s="1">
        <f>J477 + K477</f>
        <v>0</v>
      </c>
      <c r="M477" s="1">
        <f>IF(J477 + M476 &lt; 0, J477 + M476, 0)</f>
        <v>0</v>
      </c>
      <c r="N477" s="1">
        <f>IF(K477 + N476 &lt; 0, K477 + N476, 0)</f>
        <v>0</v>
      </c>
      <c r="O477" s="1">
        <f>IF(L477 + O476 &lt; 0, L477 + O476, 0)</f>
        <v>0</v>
      </c>
      <c r="P477" s="1">
        <f>IF(O477 &lt; 0, 1 + P476, 0)</f>
        <v>0</v>
      </c>
      <c r="Q477" s="1">
        <f>IF(E477&lt;0,1,0)</f>
        <v>0</v>
      </c>
      <c r="R477" s="1">
        <f>IF(Q477=1,E477,0)</f>
        <v>0</v>
      </c>
      <c r="S477" s="1">
        <f>IF(E477&gt;0,1,0)</f>
        <v>0</v>
      </c>
      <c r="T477" s="1">
        <f>IF(S477=1,E477,0)</f>
        <v>0</v>
      </c>
      <c r="U477" s="1">
        <f>IF(R477&lt;-100000000.0/100,1,0)</f>
        <v>0</v>
      </c>
      <c r="V477" s="1">
        <f>IF(T477&gt;100000000.0/100,1,0)</f>
        <v>0</v>
      </c>
      <c r="W477" s="1">
        <f>IF(L477&lt;0,1,0)</f>
        <v>0</v>
      </c>
      <c r="X477" s="1">
        <f>IF(W477=1,L477,0)</f>
        <v>0</v>
      </c>
      <c r="Y477" s="1">
        <f>IF(L477&gt;0,1,0)</f>
        <v>0</v>
      </c>
      <c r="Z477" s="1">
        <f>IF(Y477=1,L477,0)</f>
        <v>0</v>
      </c>
      <c r="AA477" s="1">
        <f>IF(X477&lt;-100000000.0/100,1,0)</f>
        <v>0</v>
      </c>
      <c r="AB477" s="1">
        <f>IF(Z477&gt;100000000.0/100,1,0)</f>
        <v>0</v>
      </c>
    </row>
    <row r="478" spans="1:28" s="1" customFormat="1">
      <c r="A478" s="3">
        <v>45996</v>
      </c>
      <c r="B478" s="2" t="s">
        <v>80</v>
      </c>
      <c r="C478" s="1">
        <f>SUM(PL!E478:AN478)</f>
        <v>0</v>
      </c>
      <c r="D478" s="1">
        <f>SUM(PL!AO478:BX478)</f>
        <v>0</v>
      </c>
      <c r="E478" s="1">
        <f>SUM(C478:D478)</f>
        <v>0</v>
      </c>
      <c r="F478" s="1">
        <f>IF(C478 + F477 &lt; 0, C478 + F477, 0)</f>
        <v>0</v>
      </c>
      <c r="G478" s="1">
        <f>IF(D478 + G477 &lt; 0, D478 + G477, 0)</f>
        <v>0</v>
      </c>
      <c r="H478" s="1">
        <f>IF(E478 + H477 &lt; 0, E478 + H477, 0)</f>
        <v>0</v>
      </c>
      <c r="I478" s="1">
        <f>IF(H478 &lt; 0, 1 + I477, 0)</f>
        <v>0</v>
      </c>
      <c r="J478" s="1">
        <f>C478-((ABS(SUM(PL!E478:AN478)))*0.125)</f>
        <v>0</v>
      </c>
      <c r="K478" s="1">
        <f>D478-((ABS(SUM(PL!AO478:BX478)))*0.125)</f>
        <v>0</v>
      </c>
      <c r="L478" s="1">
        <f>J478 + K478</f>
        <v>0</v>
      </c>
      <c r="M478" s="1">
        <f>IF(J478 + M477 &lt; 0, J478 + M477, 0)</f>
        <v>0</v>
      </c>
      <c r="N478" s="1">
        <f>IF(K478 + N477 &lt; 0, K478 + N477, 0)</f>
        <v>0</v>
      </c>
      <c r="O478" s="1">
        <f>IF(L478 + O477 &lt; 0, L478 + O477, 0)</f>
        <v>0</v>
      </c>
      <c r="P478" s="1">
        <f>IF(O478 &lt; 0, 1 + P477, 0)</f>
        <v>0</v>
      </c>
      <c r="Q478" s="1">
        <f>IF(E478&lt;0,1,0)</f>
        <v>0</v>
      </c>
      <c r="R478" s="1">
        <f>IF(Q478=1,E478,0)</f>
        <v>0</v>
      </c>
      <c r="S478" s="1">
        <f>IF(E478&gt;0,1,0)</f>
        <v>0</v>
      </c>
      <c r="T478" s="1">
        <f>IF(S478=1,E478,0)</f>
        <v>0</v>
      </c>
      <c r="U478" s="1">
        <f>IF(R478&lt;-100000000.0/100,1,0)</f>
        <v>0</v>
      </c>
      <c r="V478" s="1">
        <f>IF(T478&gt;100000000.0/100,1,0)</f>
        <v>0</v>
      </c>
      <c r="W478" s="1">
        <f>IF(L478&lt;0,1,0)</f>
        <v>0</v>
      </c>
      <c r="X478" s="1">
        <f>IF(W478=1,L478,0)</f>
        <v>0</v>
      </c>
      <c r="Y478" s="1">
        <f>IF(L478&gt;0,1,0)</f>
        <v>0</v>
      </c>
      <c r="Z478" s="1">
        <f>IF(Y478=1,L478,0)</f>
        <v>0</v>
      </c>
      <c r="AA478" s="1">
        <f>IF(X478&lt;-100000000.0/100,1,0)</f>
        <v>0</v>
      </c>
      <c r="AB478" s="1">
        <f>IF(Z478&gt;100000000.0/100,1,0)</f>
        <v>0</v>
      </c>
    </row>
    <row r="479" spans="1:28" s="1" customFormat="1">
      <c r="A479" s="3">
        <v>45999</v>
      </c>
      <c r="B479" s="2" t="s">
        <v>76</v>
      </c>
      <c r="C479" s="1">
        <f>SUM(PL!E479:AN479)</f>
        <v>0</v>
      </c>
      <c r="D479" s="1">
        <f>SUM(PL!AO479:BX479)</f>
        <v>0</v>
      </c>
      <c r="E479" s="1">
        <f>SUM(C479:D479)</f>
        <v>0</v>
      </c>
      <c r="F479" s="1">
        <f>IF(C479 + F478 &lt; 0, C479 + F478, 0)</f>
        <v>0</v>
      </c>
      <c r="G479" s="1">
        <f>IF(D479 + G478 &lt; 0, D479 + G478, 0)</f>
        <v>0</v>
      </c>
      <c r="H479" s="1">
        <f>IF(E479 + H478 &lt; 0, E479 + H478, 0)</f>
        <v>0</v>
      </c>
      <c r="I479" s="1">
        <f>IF(H479 &lt; 0, 1 + I478, 0)</f>
        <v>0</v>
      </c>
      <c r="J479" s="1">
        <f>C479-((ABS(SUM(PL!E479:AN479)))*0.125)</f>
        <v>0</v>
      </c>
      <c r="K479" s="1">
        <f>D479-((ABS(SUM(PL!AO479:BX479)))*0.125)</f>
        <v>0</v>
      </c>
      <c r="L479" s="1">
        <f>J479 + K479</f>
        <v>0</v>
      </c>
      <c r="M479" s="1">
        <f>IF(J479 + M478 &lt; 0, J479 + M478, 0)</f>
        <v>0</v>
      </c>
      <c r="N479" s="1">
        <f>IF(K479 + N478 &lt; 0, K479 + N478, 0)</f>
        <v>0</v>
      </c>
      <c r="O479" s="1">
        <f>IF(L479 + O478 &lt; 0, L479 + O478, 0)</f>
        <v>0</v>
      </c>
      <c r="P479" s="1">
        <f>IF(O479 &lt; 0, 1 + P478, 0)</f>
        <v>0</v>
      </c>
      <c r="Q479" s="1">
        <f>IF(E479&lt;0,1,0)</f>
        <v>0</v>
      </c>
      <c r="R479" s="1">
        <f>IF(Q479=1,E479,0)</f>
        <v>0</v>
      </c>
      <c r="S479" s="1">
        <f>IF(E479&gt;0,1,0)</f>
        <v>0</v>
      </c>
      <c r="T479" s="1">
        <f>IF(S479=1,E479,0)</f>
        <v>0</v>
      </c>
      <c r="U479" s="1">
        <f>IF(R479&lt;-100000000.0/100,1,0)</f>
        <v>0</v>
      </c>
      <c r="V479" s="1">
        <f>IF(T479&gt;100000000.0/100,1,0)</f>
        <v>0</v>
      </c>
      <c r="W479" s="1">
        <f>IF(L479&lt;0,1,0)</f>
        <v>0</v>
      </c>
      <c r="X479" s="1">
        <f>IF(W479=1,L479,0)</f>
        <v>0</v>
      </c>
      <c r="Y479" s="1">
        <f>IF(L479&gt;0,1,0)</f>
        <v>0</v>
      </c>
      <c r="Z479" s="1">
        <f>IF(Y479=1,L479,0)</f>
        <v>0</v>
      </c>
      <c r="AA479" s="1">
        <f>IF(X479&lt;-100000000.0/100,1,0)</f>
        <v>0</v>
      </c>
      <c r="AB479" s="1">
        <f>IF(Z479&gt;100000000.0/100,1,0)</f>
        <v>0</v>
      </c>
    </row>
    <row r="480" spans="1:28" s="1" customFormat="1">
      <c r="A480" s="3">
        <v>46000</v>
      </c>
      <c r="B480" s="2" t="s">
        <v>77</v>
      </c>
      <c r="C480" s="1">
        <f>SUM(PL!E480:AN480)</f>
        <v>0</v>
      </c>
      <c r="D480" s="1">
        <f>SUM(PL!AO480:BX480)</f>
        <v>0</v>
      </c>
      <c r="E480" s="1">
        <f>SUM(C480:D480)</f>
        <v>0</v>
      </c>
      <c r="F480" s="1">
        <f>IF(C480 + F479 &lt; 0, C480 + F479, 0)</f>
        <v>0</v>
      </c>
      <c r="G480" s="1">
        <f>IF(D480 + G479 &lt; 0, D480 + G479, 0)</f>
        <v>0</v>
      </c>
      <c r="H480" s="1">
        <f>IF(E480 + H479 &lt; 0, E480 + H479, 0)</f>
        <v>0</v>
      </c>
      <c r="I480" s="1">
        <f>IF(H480 &lt; 0, 1 + I479, 0)</f>
        <v>0</v>
      </c>
      <c r="J480" s="1">
        <f>C480-((ABS(SUM(PL!E480:AN480)))*0.125)</f>
        <v>0</v>
      </c>
      <c r="K480" s="1">
        <f>D480-((ABS(SUM(PL!AO480:BX480)))*0.125)</f>
        <v>0</v>
      </c>
      <c r="L480" s="1">
        <f>J480 + K480</f>
        <v>0</v>
      </c>
      <c r="M480" s="1">
        <f>IF(J480 + M479 &lt; 0, J480 + M479, 0)</f>
        <v>0</v>
      </c>
      <c r="N480" s="1">
        <f>IF(K480 + N479 &lt; 0, K480 + N479, 0)</f>
        <v>0</v>
      </c>
      <c r="O480" s="1">
        <f>IF(L480 + O479 &lt; 0, L480 + O479, 0)</f>
        <v>0</v>
      </c>
      <c r="P480" s="1">
        <f>IF(O480 &lt; 0, 1 + P479, 0)</f>
        <v>0</v>
      </c>
      <c r="Q480" s="1">
        <f>IF(E480&lt;0,1,0)</f>
        <v>0</v>
      </c>
      <c r="R480" s="1">
        <f>IF(Q480=1,E480,0)</f>
        <v>0</v>
      </c>
      <c r="S480" s="1">
        <f>IF(E480&gt;0,1,0)</f>
        <v>0</v>
      </c>
      <c r="T480" s="1">
        <f>IF(S480=1,E480,0)</f>
        <v>0</v>
      </c>
      <c r="U480" s="1">
        <f>IF(R480&lt;-100000000.0/100,1,0)</f>
        <v>0</v>
      </c>
      <c r="V480" s="1">
        <f>IF(T480&gt;100000000.0/100,1,0)</f>
        <v>0</v>
      </c>
      <c r="W480" s="1">
        <f>IF(L480&lt;0,1,0)</f>
        <v>0</v>
      </c>
      <c r="X480" s="1">
        <f>IF(W480=1,L480,0)</f>
        <v>0</v>
      </c>
      <c r="Y480" s="1">
        <f>IF(L480&gt;0,1,0)</f>
        <v>0</v>
      </c>
      <c r="Z480" s="1">
        <f>IF(Y480=1,L480,0)</f>
        <v>0</v>
      </c>
      <c r="AA480" s="1">
        <f>IF(X480&lt;-100000000.0/100,1,0)</f>
        <v>0</v>
      </c>
      <c r="AB480" s="1">
        <f>IF(Z480&gt;100000000.0/100,1,0)</f>
        <v>0</v>
      </c>
    </row>
    <row r="481" spans="1:28" s="1" customFormat="1">
      <c r="A481" s="3">
        <v>46001</v>
      </c>
      <c r="B481" s="2" t="s">
        <v>78</v>
      </c>
      <c r="C481" s="1">
        <f>SUM(PL!E481:AN481)</f>
        <v>0</v>
      </c>
      <c r="D481" s="1">
        <f>SUM(PL!AO481:BX481)</f>
        <v>0</v>
      </c>
      <c r="E481" s="1">
        <f>SUM(C481:D481)</f>
        <v>0</v>
      </c>
      <c r="F481" s="1">
        <f>IF(C481 + F480 &lt; 0, C481 + F480, 0)</f>
        <v>0</v>
      </c>
      <c r="G481" s="1">
        <f>IF(D481 + G480 &lt; 0, D481 + G480, 0)</f>
        <v>0</v>
      </c>
      <c r="H481" s="1">
        <f>IF(E481 + H480 &lt; 0, E481 + H480, 0)</f>
        <v>0</v>
      </c>
      <c r="I481" s="1">
        <f>IF(H481 &lt; 0, 1 + I480, 0)</f>
        <v>0</v>
      </c>
      <c r="J481" s="1">
        <f>C481-((ABS(SUM(PL!E481:AN481)))*0.125)</f>
        <v>0</v>
      </c>
      <c r="K481" s="1">
        <f>D481-((ABS(SUM(PL!AO481:BX481)))*0.125)</f>
        <v>0</v>
      </c>
      <c r="L481" s="1">
        <f>J481 + K481</f>
        <v>0</v>
      </c>
      <c r="M481" s="1">
        <f>IF(J481 + M480 &lt; 0, J481 + M480, 0)</f>
        <v>0</v>
      </c>
      <c r="N481" s="1">
        <f>IF(K481 + N480 &lt; 0, K481 + N480, 0)</f>
        <v>0</v>
      </c>
      <c r="O481" s="1">
        <f>IF(L481 + O480 &lt; 0, L481 + O480, 0)</f>
        <v>0</v>
      </c>
      <c r="P481" s="1">
        <f>IF(O481 &lt; 0, 1 + P480, 0)</f>
        <v>0</v>
      </c>
      <c r="Q481" s="1">
        <f>IF(E481&lt;0,1,0)</f>
        <v>0</v>
      </c>
      <c r="R481" s="1">
        <f>IF(Q481=1,E481,0)</f>
        <v>0</v>
      </c>
      <c r="S481" s="1">
        <f>IF(E481&gt;0,1,0)</f>
        <v>0</v>
      </c>
      <c r="T481" s="1">
        <f>IF(S481=1,E481,0)</f>
        <v>0</v>
      </c>
      <c r="U481" s="1">
        <f>IF(R481&lt;-100000000.0/100,1,0)</f>
        <v>0</v>
      </c>
      <c r="V481" s="1">
        <f>IF(T481&gt;100000000.0/100,1,0)</f>
        <v>0</v>
      </c>
      <c r="W481" s="1">
        <f>IF(L481&lt;0,1,0)</f>
        <v>0</v>
      </c>
      <c r="X481" s="1">
        <f>IF(W481=1,L481,0)</f>
        <v>0</v>
      </c>
      <c r="Y481" s="1">
        <f>IF(L481&gt;0,1,0)</f>
        <v>0</v>
      </c>
      <c r="Z481" s="1">
        <f>IF(Y481=1,L481,0)</f>
        <v>0</v>
      </c>
      <c r="AA481" s="1">
        <f>IF(X481&lt;-100000000.0/100,1,0)</f>
        <v>0</v>
      </c>
      <c r="AB481" s="1">
        <f>IF(Z481&gt;100000000.0/100,1,0)</f>
        <v>0</v>
      </c>
    </row>
    <row r="482" spans="1:28" s="1" customFormat="1">
      <c r="A482" s="3">
        <v>46002</v>
      </c>
      <c r="B482" s="2" t="s">
        <v>79</v>
      </c>
      <c r="C482" s="1">
        <f>SUM(PL!E482:AN482)</f>
        <v>0</v>
      </c>
      <c r="D482" s="1">
        <f>SUM(PL!AO482:BX482)</f>
        <v>0</v>
      </c>
      <c r="E482" s="1">
        <f>SUM(C482:D482)</f>
        <v>0</v>
      </c>
      <c r="F482" s="1">
        <f>IF(C482 + F481 &lt; 0, C482 + F481, 0)</f>
        <v>0</v>
      </c>
      <c r="G482" s="1">
        <f>IF(D482 + G481 &lt; 0, D482 + G481, 0)</f>
        <v>0</v>
      </c>
      <c r="H482" s="1">
        <f>IF(E482 + H481 &lt; 0, E482 + H481, 0)</f>
        <v>0</v>
      </c>
      <c r="I482" s="1">
        <f>IF(H482 &lt; 0, 1 + I481, 0)</f>
        <v>0</v>
      </c>
      <c r="J482" s="1">
        <f>C482-((ABS(SUM(PL!E482:AN482)))*0.125)</f>
        <v>0</v>
      </c>
      <c r="K482" s="1">
        <f>D482-((ABS(SUM(PL!AO482:BX482)))*0.125)</f>
        <v>0</v>
      </c>
      <c r="L482" s="1">
        <f>J482 + K482</f>
        <v>0</v>
      </c>
      <c r="M482" s="1">
        <f>IF(J482 + M481 &lt; 0, J482 + M481, 0)</f>
        <v>0</v>
      </c>
      <c r="N482" s="1">
        <f>IF(K482 + N481 &lt; 0, K482 + N481, 0)</f>
        <v>0</v>
      </c>
      <c r="O482" s="1">
        <f>IF(L482 + O481 &lt; 0, L482 + O481, 0)</f>
        <v>0</v>
      </c>
      <c r="P482" s="1">
        <f>IF(O482 &lt; 0, 1 + P481, 0)</f>
        <v>0</v>
      </c>
      <c r="Q482" s="1">
        <f>IF(E482&lt;0,1,0)</f>
        <v>0</v>
      </c>
      <c r="R482" s="1">
        <f>IF(Q482=1,E482,0)</f>
        <v>0</v>
      </c>
      <c r="S482" s="1">
        <f>IF(E482&gt;0,1,0)</f>
        <v>0</v>
      </c>
      <c r="T482" s="1">
        <f>IF(S482=1,E482,0)</f>
        <v>0</v>
      </c>
      <c r="U482" s="1">
        <f>IF(R482&lt;-100000000.0/100,1,0)</f>
        <v>0</v>
      </c>
      <c r="V482" s="1">
        <f>IF(T482&gt;100000000.0/100,1,0)</f>
        <v>0</v>
      </c>
      <c r="W482" s="1">
        <f>IF(L482&lt;0,1,0)</f>
        <v>0</v>
      </c>
      <c r="X482" s="1">
        <f>IF(W482=1,L482,0)</f>
        <v>0</v>
      </c>
      <c r="Y482" s="1">
        <f>IF(L482&gt;0,1,0)</f>
        <v>0</v>
      </c>
      <c r="Z482" s="1">
        <f>IF(Y482=1,L482,0)</f>
        <v>0</v>
      </c>
      <c r="AA482" s="1">
        <f>IF(X482&lt;-100000000.0/100,1,0)</f>
        <v>0</v>
      </c>
      <c r="AB482" s="1">
        <f>IF(Z482&gt;100000000.0/100,1,0)</f>
        <v>0</v>
      </c>
    </row>
    <row r="483" spans="1:28" s="1" customFormat="1">
      <c r="A483" s="3">
        <v>46003</v>
      </c>
      <c r="B483" s="2" t="s">
        <v>80</v>
      </c>
      <c r="C483" s="1">
        <f>SUM(PL!E483:AN483)</f>
        <v>0</v>
      </c>
      <c r="D483" s="1">
        <f>SUM(PL!AO483:BX483)</f>
        <v>0</v>
      </c>
      <c r="E483" s="1">
        <f>SUM(C483:D483)</f>
        <v>0</v>
      </c>
      <c r="F483" s="1">
        <f>IF(C483 + F482 &lt; 0, C483 + F482, 0)</f>
        <v>0</v>
      </c>
      <c r="G483" s="1">
        <f>IF(D483 + G482 &lt; 0, D483 + G482, 0)</f>
        <v>0</v>
      </c>
      <c r="H483" s="1">
        <f>IF(E483 + H482 &lt; 0, E483 + H482, 0)</f>
        <v>0</v>
      </c>
      <c r="I483" s="1">
        <f>IF(H483 &lt; 0, 1 + I482, 0)</f>
        <v>0</v>
      </c>
      <c r="J483" s="1">
        <f>C483-((ABS(SUM(PL!E483:AN483)))*0.125)</f>
        <v>0</v>
      </c>
      <c r="K483" s="1">
        <f>D483-((ABS(SUM(PL!AO483:BX483)))*0.125)</f>
        <v>0</v>
      </c>
      <c r="L483" s="1">
        <f>J483 + K483</f>
        <v>0</v>
      </c>
      <c r="M483" s="1">
        <f>IF(J483 + M482 &lt; 0, J483 + M482, 0)</f>
        <v>0</v>
      </c>
      <c r="N483" s="1">
        <f>IF(K483 + N482 &lt; 0, K483 + N482, 0)</f>
        <v>0</v>
      </c>
      <c r="O483" s="1">
        <f>IF(L483 + O482 &lt; 0, L483 + O482, 0)</f>
        <v>0</v>
      </c>
      <c r="P483" s="1">
        <f>IF(O483 &lt; 0, 1 + P482, 0)</f>
        <v>0</v>
      </c>
      <c r="Q483" s="1">
        <f>IF(E483&lt;0,1,0)</f>
        <v>0</v>
      </c>
      <c r="R483" s="1">
        <f>IF(Q483=1,E483,0)</f>
        <v>0</v>
      </c>
      <c r="S483" s="1">
        <f>IF(E483&gt;0,1,0)</f>
        <v>0</v>
      </c>
      <c r="T483" s="1">
        <f>IF(S483=1,E483,0)</f>
        <v>0</v>
      </c>
      <c r="U483" s="1">
        <f>IF(R483&lt;-100000000.0/100,1,0)</f>
        <v>0</v>
      </c>
      <c r="V483" s="1">
        <f>IF(T483&gt;100000000.0/100,1,0)</f>
        <v>0</v>
      </c>
      <c r="W483" s="1">
        <f>IF(L483&lt;0,1,0)</f>
        <v>0</v>
      </c>
      <c r="X483" s="1">
        <f>IF(W483=1,L483,0)</f>
        <v>0</v>
      </c>
      <c r="Y483" s="1">
        <f>IF(L483&gt;0,1,0)</f>
        <v>0</v>
      </c>
      <c r="Z483" s="1">
        <f>IF(Y483=1,L483,0)</f>
        <v>0</v>
      </c>
      <c r="AA483" s="1">
        <f>IF(X483&lt;-100000000.0/100,1,0)</f>
        <v>0</v>
      </c>
      <c r="AB483" s="1">
        <f>IF(Z483&gt;100000000.0/100,1,0)</f>
        <v>0</v>
      </c>
    </row>
    <row r="484" spans="1:28" s="1" customFormat="1">
      <c r="A484" s="3">
        <v>46006</v>
      </c>
      <c r="B484" s="2" t="s">
        <v>76</v>
      </c>
      <c r="C484" s="1">
        <f>SUM(PL!E484:AN484)</f>
        <v>0</v>
      </c>
      <c r="D484" s="1">
        <f>SUM(PL!AO484:BX484)</f>
        <v>0</v>
      </c>
      <c r="E484" s="1">
        <f>SUM(C484:D484)</f>
        <v>0</v>
      </c>
      <c r="F484" s="1">
        <f>IF(C484 + F483 &lt; 0, C484 + F483, 0)</f>
        <v>0</v>
      </c>
      <c r="G484" s="1">
        <f>IF(D484 + G483 &lt; 0, D484 + G483, 0)</f>
        <v>0</v>
      </c>
      <c r="H484" s="1">
        <f>IF(E484 + H483 &lt; 0, E484 + H483, 0)</f>
        <v>0</v>
      </c>
      <c r="I484" s="1">
        <f>IF(H484 &lt; 0, 1 + I483, 0)</f>
        <v>0</v>
      </c>
      <c r="J484" s="1">
        <f>C484-((ABS(SUM(PL!E484:AN484)))*0.125)</f>
        <v>0</v>
      </c>
      <c r="K484" s="1">
        <f>D484-((ABS(SUM(PL!AO484:BX484)))*0.125)</f>
        <v>0</v>
      </c>
      <c r="L484" s="1">
        <f>J484 + K484</f>
        <v>0</v>
      </c>
      <c r="M484" s="1">
        <f>IF(J484 + M483 &lt; 0, J484 + M483, 0)</f>
        <v>0</v>
      </c>
      <c r="N484" s="1">
        <f>IF(K484 + N483 &lt; 0, K484 + N483, 0)</f>
        <v>0</v>
      </c>
      <c r="O484" s="1">
        <f>IF(L484 + O483 &lt; 0, L484 + O483, 0)</f>
        <v>0</v>
      </c>
      <c r="P484" s="1">
        <f>IF(O484 &lt; 0, 1 + P483, 0)</f>
        <v>0</v>
      </c>
      <c r="Q484" s="1">
        <f>IF(E484&lt;0,1,0)</f>
        <v>0</v>
      </c>
      <c r="R484" s="1">
        <f>IF(Q484=1,E484,0)</f>
        <v>0</v>
      </c>
      <c r="S484" s="1">
        <f>IF(E484&gt;0,1,0)</f>
        <v>0</v>
      </c>
      <c r="T484" s="1">
        <f>IF(S484=1,E484,0)</f>
        <v>0</v>
      </c>
      <c r="U484" s="1">
        <f>IF(R484&lt;-100000000.0/100,1,0)</f>
        <v>0</v>
      </c>
      <c r="V484" s="1">
        <f>IF(T484&gt;100000000.0/100,1,0)</f>
        <v>0</v>
      </c>
      <c r="W484" s="1">
        <f>IF(L484&lt;0,1,0)</f>
        <v>0</v>
      </c>
      <c r="X484" s="1">
        <f>IF(W484=1,L484,0)</f>
        <v>0</v>
      </c>
      <c r="Y484" s="1">
        <f>IF(L484&gt;0,1,0)</f>
        <v>0</v>
      </c>
      <c r="Z484" s="1">
        <f>IF(Y484=1,L484,0)</f>
        <v>0</v>
      </c>
      <c r="AA484" s="1">
        <f>IF(X484&lt;-100000000.0/100,1,0)</f>
        <v>0</v>
      </c>
      <c r="AB484" s="1">
        <f>IF(Z484&gt;100000000.0/100,1,0)</f>
        <v>0</v>
      </c>
    </row>
    <row r="485" spans="1:28" s="1" customFormat="1">
      <c r="A485" s="3">
        <v>46007</v>
      </c>
      <c r="B485" s="2" t="s">
        <v>77</v>
      </c>
      <c r="C485" s="1">
        <f>SUM(PL!E485:AN485)</f>
        <v>0</v>
      </c>
      <c r="D485" s="1">
        <f>SUM(PL!AO485:BX485)</f>
        <v>0</v>
      </c>
      <c r="E485" s="1">
        <f>SUM(C485:D485)</f>
        <v>0</v>
      </c>
      <c r="F485" s="1">
        <f>IF(C485 + F484 &lt; 0, C485 + F484, 0)</f>
        <v>0</v>
      </c>
      <c r="G485" s="1">
        <f>IF(D485 + G484 &lt; 0, D485 + G484, 0)</f>
        <v>0</v>
      </c>
      <c r="H485" s="1">
        <f>IF(E485 + H484 &lt; 0, E485 + H484, 0)</f>
        <v>0</v>
      </c>
      <c r="I485" s="1">
        <f>IF(H485 &lt; 0, 1 + I484, 0)</f>
        <v>0</v>
      </c>
      <c r="J485" s="1">
        <f>C485-((ABS(SUM(PL!E485:AN485)))*0.125)</f>
        <v>0</v>
      </c>
      <c r="K485" s="1">
        <f>D485-((ABS(SUM(PL!AO485:BX485)))*0.125)</f>
        <v>0</v>
      </c>
      <c r="L485" s="1">
        <f>J485 + K485</f>
        <v>0</v>
      </c>
      <c r="M485" s="1">
        <f>IF(J485 + M484 &lt; 0, J485 + M484, 0)</f>
        <v>0</v>
      </c>
      <c r="N485" s="1">
        <f>IF(K485 + N484 &lt; 0, K485 + N484, 0)</f>
        <v>0</v>
      </c>
      <c r="O485" s="1">
        <f>IF(L485 + O484 &lt; 0, L485 + O484, 0)</f>
        <v>0</v>
      </c>
      <c r="P485" s="1">
        <f>IF(O485 &lt; 0, 1 + P484, 0)</f>
        <v>0</v>
      </c>
      <c r="Q485" s="1">
        <f>IF(E485&lt;0,1,0)</f>
        <v>0</v>
      </c>
      <c r="R485" s="1">
        <f>IF(Q485=1,E485,0)</f>
        <v>0</v>
      </c>
      <c r="S485" s="1">
        <f>IF(E485&gt;0,1,0)</f>
        <v>0</v>
      </c>
      <c r="T485" s="1">
        <f>IF(S485=1,E485,0)</f>
        <v>0</v>
      </c>
      <c r="U485" s="1">
        <f>IF(R485&lt;-100000000.0/100,1,0)</f>
        <v>0</v>
      </c>
      <c r="V485" s="1">
        <f>IF(T485&gt;100000000.0/100,1,0)</f>
        <v>0</v>
      </c>
      <c r="W485" s="1">
        <f>IF(L485&lt;0,1,0)</f>
        <v>0</v>
      </c>
      <c r="X485" s="1">
        <f>IF(W485=1,L485,0)</f>
        <v>0</v>
      </c>
      <c r="Y485" s="1">
        <f>IF(L485&gt;0,1,0)</f>
        <v>0</v>
      </c>
      <c r="Z485" s="1">
        <f>IF(Y485=1,L485,0)</f>
        <v>0</v>
      </c>
      <c r="AA485" s="1">
        <f>IF(X485&lt;-100000000.0/100,1,0)</f>
        <v>0</v>
      </c>
      <c r="AB485" s="1">
        <f>IF(Z485&gt;100000000.0/100,1,0)</f>
        <v>0</v>
      </c>
    </row>
    <row r="486" spans="1:28" s="1" customFormat="1">
      <c r="A486" s="3">
        <v>46008</v>
      </c>
      <c r="B486" s="2" t="s">
        <v>78</v>
      </c>
      <c r="C486" s="1">
        <f>SUM(PL!E486:AN486)</f>
        <v>0</v>
      </c>
      <c r="D486" s="1">
        <f>SUM(PL!AO486:BX486)</f>
        <v>0</v>
      </c>
      <c r="E486" s="1">
        <f>SUM(C486:D486)</f>
        <v>0</v>
      </c>
      <c r="F486" s="1">
        <f>IF(C486 + F485 &lt; 0, C486 + F485, 0)</f>
        <v>0</v>
      </c>
      <c r="G486" s="1">
        <f>IF(D486 + G485 &lt; 0, D486 + G485, 0)</f>
        <v>0</v>
      </c>
      <c r="H486" s="1">
        <f>IF(E486 + H485 &lt; 0, E486 + H485, 0)</f>
        <v>0</v>
      </c>
      <c r="I486" s="1">
        <f>IF(H486 &lt; 0, 1 + I485, 0)</f>
        <v>0</v>
      </c>
      <c r="J486" s="1">
        <f>C486-((ABS(SUM(PL!E486:AN486)))*0.125)</f>
        <v>0</v>
      </c>
      <c r="K486" s="1">
        <f>D486-((ABS(SUM(PL!AO486:BX486)))*0.125)</f>
        <v>0</v>
      </c>
      <c r="L486" s="1">
        <f>J486 + K486</f>
        <v>0</v>
      </c>
      <c r="M486" s="1">
        <f>IF(J486 + M485 &lt; 0, J486 + M485, 0)</f>
        <v>0</v>
      </c>
      <c r="N486" s="1">
        <f>IF(K486 + N485 &lt; 0, K486 + N485, 0)</f>
        <v>0</v>
      </c>
      <c r="O486" s="1">
        <f>IF(L486 + O485 &lt; 0, L486 + O485, 0)</f>
        <v>0</v>
      </c>
      <c r="P486" s="1">
        <f>IF(O486 &lt; 0, 1 + P485, 0)</f>
        <v>0</v>
      </c>
      <c r="Q486" s="1">
        <f>IF(E486&lt;0,1,0)</f>
        <v>0</v>
      </c>
      <c r="R486" s="1">
        <f>IF(Q486=1,E486,0)</f>
        <v>0</v>
      </c>
      <c r="S486" s="1">
        <f>IF(E486&gt;0,1,0)</f>
        <v>0</v>
      </c>
      <c r="T486" s="1">
        <f>IF(S486=1,E486,0)</f>
        <v>0</v>
      </c>
      <c r="U486" s="1">
        <f>IF(R486&lt;-100000000.0/100,1,0)</f>
        <v>0</v>
      </c>
      <c r="V486" s="1">
        <f>IF(T486&gt;100000000.0/100,1,0)</f>
        <v>0</v>
      </c>
      <c r="W486" s="1">
        <f>IF(L486&lt;0,1,0)</f>
        <v>0</v>
      </c>
      <c r="X486" s="1">
        <f>IF(W486=1,L486,0)</f>
        <v>0</v>
      </c>
      <c r="Y486" s="1">
        <f>IF(L486&gt;0,1,0)</f>
        <v>0</v>
      </c>
      <c r="Z486" s="1">
        <f>IF(Y486=1,L486,0)</f>
        <v>0</v>
      </c>
      <c r="AA486" s="1">
        <f>IF(X486&lt;-100000000.0/100,1,0)</f>
        <v>0</v>
      </c>
      <c r="AB486" s="1">
        <f>IF(Z486&gt;100000000.0/100,1,0)</f>
        <v>0</v>
      </c>
    </row>
    <row r="487" spans="1:28" s="1" customFormat="1">
      <c r="A487" s="3">
        <v>46009</v>
      </c>
      <c r="B487" s="2" t="s">
        <v>79</v>
      </c>
      <c r="C487" s="1">
        <f>SUM(PL!E487:AN487)</f>
        <v>0</v>
      </c>
      <c r="D487" s="1">
        <f>SUM(PL!AO487:BX487)</f>
        <v>0</v>
      </c>
      <c r="E487" s="1">
        <f>SUM(C487:D487)</f>
        <v>0</v>
      </c>
      <c r="F487" s="1">
        <f>IF(C487 + F486 &lt; 0, C487 + F486, 0)</f>
        <v>0</v>
      </c>
      <c r="G487" s="1">
        <f>IF(D487 + G486 &lt; 0, D487 + G486, 0)</f>
        <v>0</v>
      </c>
      <c r="H487" s="1">
        <f>IF(E487 + H486 &lt; 0, E487 + H486, 0)</f>
        <v>0</v>
      </c>
      <c r="I487" s="1">
        <f>IF(H487 &lt; 0, 1 + I486, 0)</f>
        <v>0</v>
      </c>
      <c r="J487" s="1">
        <f>C487-((ABS(SUM(PL!E487:AN487)))*0.125)</f>
        <v>0</v>
      </c>
      <c r="K487" s="1">
        <f>D487-((ABS(SUM(PL!AO487:BX487)))*0.125)</f>
        <v>0</v>
      </c>
      <c r="L487" s="1">
        <f>J487 + K487</f>
        <v>0</v>
      </c>
      <c r="M487" s="1">
        <f>IF(J487 + M486 &lt; 0, J487 + M486, 0)</f>
        <v>0</v>
      </c>
      <c r="N487" s="1">
        <f>IF(K487 + N486 &lt; 0, K487 + N486, 0)</f>
        <v>0</v>
      </c>
      <c r="O487" s="1">
        <f>IF(L487 + O486 &lt; 0, L487 + O486, 0)</f>
        <v>0</v>
      </c>
      <c r="P487" s="1">
        <f>IF(O487 &lt; 0, 1 + P486, 0)</f>
        <v>0</v>
      </c>
      <c r="Q487" s="1">
        <f>IF(E487&lt;0,1,0)</f>
        <v>0</v>
      </c>
      <c r="R487" s="1">
        <f>IF(Q487=1,E487,0)</f>
        <v>0</v>
      </c>
      <c r="S487" s="1">
        <f>IF(E487&gt;0,1,0)</f>
        <v>0</v>
      </c>
      <c r="T487" s="1">
        <f>IF(S487=1,E487,0)</f>
        <v>0</v>
      </c>
      <c r="U487" s="1">
        <f>IF(R487&lt;-100000000.0/100,1,0)</f>
        <v>0</v>
      </c>
      <c r="V487" s="1">
        <f>IF(T487&gt;100000000.0/100,1,0)</f>
        <v>0</v>
      </c>
      <c r="W487" s="1">
        <f>IF(L487&lt;0,1,0)</f>
        <v>0</v>
      </c>
      <c r="X487" s="1">
        <f>IF(W487=1,L487,0)</f>
        <v>0</v>
      </c>
      <c r="Y487" s="1">
        <f>IF(L487&gt;0,1,0)</f>
        <v>0</v>
      </c>
      <c r="Z487" s="1">
        <f>IF(Y487=1,L487,0)</f>
        <v>0</v>
      </c>
      <c r="AA487" s="1">
        <f>IF(X487&lt;-100000000.0/100,1,0)</f>
        <v>0</v>
      </c>
      <c r="AB487" s="1">
        <f>IF(Z487&gt;100000000.0/100,1,0)</f>
        <v>0</v>
      </c>
    </row>
    <row r="488" spans="1:28" s="1" customFormat="1">
      <c r="A488" s="3">
        <v>46010</v>
      </c>
      <c r="B488" s="2" t="s">
        <v>80</v>
      </c>
      <c r="C488" s="1">
        <f>SUM(PL!E488:AN488)</f>
        <v>0</v>
      </c>
      <c r="D488" s="1">
        <f>SUM(PL!AO488:BX488)</f>
        <v>0</v>
      </c>
      <c r="E488" s="1">
        <f>SUM(C488:D488)</f>
        <v>0</v>
      </c>
      <c r="F488" s="1">
        <f>IF(C488 + F487 &lt; 0, C488 + F487, 0)</f>
        <v>0</v>
      </c>
      <c r="G488" s="1">
        <f>IF(D488 + G487 &lt; 0, D488 + G487, 0)</f>
        <v>0</v>
      </c>
      <c r="H488" s="1">
        <f>IF(E488 + H487 &lt; 0, E488 + H487, 0)</f>
        <v>0</v>
      </c>
      <c r="I488" s="1">
        <f>IF(H488 &lt; 0, 1 + I487, 0)</f>
        <v>0</v>
      </c>
      <c r="J488" s="1">
        <f>C488-((ABS(SUM(PL!E488:AN488)))*0.125)</f>
        <v>0</v>
      </c>
      <c r="K488" s="1">
        <f>D488-((ABS(SUM(PL!AO488:BX488)))*0.125)</f>
        <v>0</v>
      </c>
      <c r="L488" s="1">
        <f>J488 + K488</f>
        <v>0</v>
      </c>
      <c r="M488" s="1">
        <f>IF(J488 + M487 &lt; 0, J488 + M487, 0)</f>
        <v>0</v>
      </c>
      <c r="N488" s="1">
        <f>IF(K488 + N487 &lt; 0, K488 + N487, 0)</f>
        <v>0</v>
      </c>
      <c r="O488" s="1">
        <f>IF(L488 + O487 &lt; 0, L488 + O487, 0)</f>
        <v>0</v>
      </c>
      <c r="P488" s="1">
        <f>IF(O488 &lt; 0, 1 + P487, 0)</f>
        <v>0</v>
      </c>
      <c r="Q488" s="1">
        <f>IF(E488&lt;0,1,0)</f>
        <v>0</v>
      </c>
      <c r="R488" s="1">
        <f>IF(Q488=1,E488,0)</f>
        <v>0</v>
      </c>
      <c r="S488" s="1">
        <f>IF(E488&gt;0,1,0)</f>
        <v>0</v>
      </c>
      <c r="T488" s="1">
        <f>IF(S488=1,E488,0)</f>
        <v>0</v>
      </c>
      <c r="U488" s="1">
        <f>IF(R488&lt;-100000000.0/100,1,0)</f>
        <v>0</v>
      </c>
      <c r="V488" s="1">
        <f>IF(T488&gt;100000000.0/100,1,0)</f>
        <v>0</v>
      </c>
      <c r="W488" s="1">
        <f>IF(L488&lt;0,1,0)</f>
        <v>0</v>
      </c>
      <c r="X488" s="1">
        <f>IF(W488=1,L488,0)</f>
        <v>0</v>
      </c>
      <c r="Y488" s="1">
        <f>IF(L488&gt;0,1,0)</f>
        <v>0</v>
      </c>
      <c r="Z488" s="1">
        <f>IF(Y488=1,L488,0)</f>
        <v>0</v>
      </c>
      <c r="AA488" s="1">
        <f>IF(X488&lt;-100000000.0/100,1,0)</f>
        <v>0</v>
      </c>
      <c r="AB488" s="1">
        <f>IF(Z488&gt;100000000.0/100,1,0)</f>
        <v>0</v>
      </c>
    </row>
    <row r="489" spans="1:28" s="1" customFormat="1">
      <c r="A489" s="3">
        <v>46013</v>
      </c>
      <c r="B489" s="2" t="s">
        <v>76</v>
      </c>
      <c r="C489" s="1">
        <f>SUM(PL!E489:AN489)</f>
        <v>0</v>
      </c>
      <c r="D489" s="1">
        <f>SUM(PL!AO489:BX489)</f>
        <v>0</v>
      </c>
      <c r="E489" s="1">
        <f>SUM(C489:D489)</f>
        <v>0</v>
      </c>
      <c r="F489" s="1">
        <f>IF(C489 + F488 &lt; 0, C489 + F488, 0)</f>
        <v>0</v>
      </c>
      <c r="G489" s="1">
        <f>IF(D489 + G488 &lt; 0, D489 + G488, 0)</f>
        <v>0</v>
      </c>
      <c r="H489" s="1">
        <f>IF(E489 + H488 &lt; 0, E489 + H488, 0)</f>
        <v>0</v>
      </c>
      <c r="I489" s="1">
        <f>IF(H489 &lt; 0, 1 + I488, 0)</f>
        <v>0</v>
      </c>
      <c r="J489" s="1">
        <f>C489-((ABS(SUM(PL!E489:AN489)))*0.125)</f>
        <v>0</v>
      </c>
      <c r="K489" s="1">
        <f>D489-((ABS(SUM(PL!AO489:BX489)))*0.125)</f>
        <v>0</v>
      </c>
      <c r="L489" s="1">
        <f>J489 + K489</f>
        <v>0</v>
      </c>
      <c r="M489" s="1">
        <f>IF(J489 + M488 &lt; 0, J489 + M488, 0)</f>
        <v>0</v>
      </c>
      <c r="N489" s="1">
        <f>IF(K489 + N488 &lt; 0, K489 + N488, 0)</f>
        <v>0</v>
      </c>
      <c r="O489" s="1">
        <f>IF(L489 + O488 &lt; 0, L489 + O488, 0)</f>
        <v>0</v>
      </c>
      <c r="P489" s="1">
        <f>IF(O489 &lt; 0, 1 + P488, 0)</f>
        <v>0</v>
      </c>
      <c r="Q489" s="1">
        <f>IF(E489&lt;0,1,0)</f>
        <v>0</v>
      </c>
      <c r="R489" s="1">
        <f>IF(Q489=1,E489,0)</f>
        <v>0</v>
      </c>
      <c r="S489" s="1">
        <f>IF(E489&gt;0,1,0)</f>
        <v>0</v>
      </c>
      <c r="T489" s="1">
        <f>IF(S489=1,E489,0)</f>
        <v>0</v>
      </c>
      <c r="U489" s="1">
        <f>IF(R489&lt;-100000000.0/100,1,0)</f>
        <v>0</v>
      </c>
      <c r="V489" s="1">
        <f>IF(T489&gt;100000000.0/100,1,0)</f>
        <v>0</v>
      </c>
      <c r="W489" s="1">
        <f>IF(L489&lt;0,1,0)</f>
        <v>0</v>
      </c>
      <c r="X489" s="1">
        <f>IF(W489=1,L489,0)</f>
        <v>0</v>
      </c>
      <c r="Y489" s="1">
        <f>IF(L489&gt;0,1,0)</f>
        <v>0</v>
      </c>
      <c r="Z489" s="1">
        <f>IF(Y489=1,L489,0)</f>
        <v>0</v>
      </c>
      <c r="AA489" s="1">
        <f>IF(X489&lt;-100000000.0/100,1,0)</f>
        <v>0</v>
      </c>
      <c r="AB489" s="1">
        <f>IF(Z489&gt;100000000.0/100,1,0)</f>
        <v>0</v>
      </c>
    </row>
    <row r="490" spans="1:28" s="1" customFormat="1">
      <c r="A490" s="3">
        <v>46014</v>
      </c>
      <c r="B490" s="2" t="s">
        <v>77</v>
      </c>
      <c r="C490" s="1">
        <f>SUM(PL!E490:AN490)</f>
        <v>0</v>
      </c>
      <c r="D490" s="1">
        <f>SUM(PL!AO490:BX490)</f>
        <v>0</v>
      </c>
      <c r="E490" s="1">
        <f>SUM(C490:D490)</f>
        <v>0</v>
      </c>
      <c r="F490" s="1">
        <f>IF(C490 + F489 &lt; 0, C490 + F489, 0)</f>
        <v>0</v>
      </c>
      <c r="G490" s="1">
        <f>IF(D490 + G489 &lt; 0, D490 + G489, 0)</f>
        <v>0</v>
      </c>
      <c r="H490" s="1">
        <f>IF(E490 + H489 &lt; 0, E490 + H489, 0)</f>
        <v>0</v>
      </c>
      <c r="I490" s="1">
        <f>IF(H490 &lt; 0, 1 + I489, 0)</f>
        <v>0</v>
      </c>
      <c r="J490" s="1">
        <f>C490-((ABS(SUM(PL!E490:AN490)))*0.125)</f>
        <v>0</v>
      </c>
      <c r="K490" s="1">
        <f>D490-((ABS(SUM(PL!AO490:BX490)))*0.125)</f>
        <v>0</v>
      </c>
      <c r="L490" s="1">
        <f>J490 + K490</f>
        <v>0</v>
      </c>
      <c r="M490" s="1">
        <f>IF(J490 + M489 &lt; 0, J490 + M489, 0)</f>
        <v>0</v>
      </c>
      <c r="N490" s="1">
        <f>IF(K490 + N489 &lt; 0, K490 + N489, 0)</f>
        <v>0</v>
      </c>
      <c r="O490" s="1">
        <f>IF(L490 + O489 &lt; 0, L490 + O489, 0)</f>
        <v>0</v>
      </c>
      <c r="P490" s="1">
        <f>IF(O490 &lt; 0, 1 + P489, 0)</f>
        <v>0</v>
      </c>
      <c r="Q490" s="1">
        <f>IF(E490&lt;0,1,0)</f>
        <v>0</v>
      </c>
      <c r="R490" s="1">
        <f>IF(Q490=1,E490,0)</f>
        <v>0</v>
      </c>
      <c r="S490" s="1">
        <f>IF(E490&gt;0,1,0)</f>
        <v>0</v>
      </c>
      <c r="T490" s="1">
        <f>IF(S490=1,E490,0)</f>
        <v>0</v>
      </c>
      <c r="U490" s="1">
        <f>IF(R490&lt;-100000000.0/100,1,0)</f>
        <v>0</v>
      </c>
      <c r="V490" s="1">
        <f>IF(T490&gt;100000000.0/100,1,0)</f>
        <v>0</v>
      </c>
      <c r="W490" s="1">
        <f>IF(L490&lt;0,1,0)</f>
        <v>0</v>
      </c>
      <c r="X490" s="1">
        <f>IF(W490=1,L490,0)</f>
        <v>0</v>
      </c>
      <c r="Y490" s="1">
        <f>IF(L490&gt;0,1,0)</f>
        <v>0</v>
      </c>
      <c r="Z490" s="1">
        <f>IF(Y490=1,L490,0)</f>
        <v>0</v>
      </c>
      <c r="AA490" s="1">
        <f>IF(X490&lt;-100000000.0/100,1,0)</f>
        <v>0</v>
      </c>
      <c r="AB490" s="1">
        <f>IF(Z490&gt;100000000.0/100,1,0)</f>
        <v>0</v>
      </c>
    </row>
    <row r="491" spans="1:28" s="1" customFormat="1">
      <c r="A491" s="3">
        <v>46015</v>
      </c>
      <c r="B491" s="2" t="s">
        <v>78</v>
      </c>
      <c r="C491" s="1">
        <f>SUM(PL!E491:AN491)</f>
        <v>0</v>
      </c>
      <c r="D491" s="1">
        <f>SUM(PL!AO491:BX491)</f>
        <v>0</v>
      </c>
      <c r="E491" s="1">
        <f>SUM(C491:D491)</f>
        <v>0</v>
      </c>
      <c r="F491" s="1">
        <f>IF(C491 + F490 &lt; 0, C491 + F490, 0)</f>
        <v>0</v>
      </c>
      <c r="G491" s="1">
        <f>IF(D491 + G490 &lt; 0, D491 + G490, 0)</f>
        <v>0</v>
      </c>
      <c r="H491" s="1">
        <f>IF(E491 + H490 &lt; 0, E491 + H490, 0)</f>
        <v>0</v>
      </c>
      <c r="I491" s="1">
        <f>IF(H491 &lt; 0, 1 + I490, 0)</f>
        <v>0</v>
      </c>
      <c r="J491" s="1">
        <f>C491-((ABS(SUM(PL!E491:AN491)))*0.125)</f>
        <v>0</v>
      </c>
      <c r="K491" s="1">
        <f>D491-((ABS(SUM(PL!AO491:BX491)))*0.125)</f>
        <v>0</v>
      </c>
      <c r="L491" s="1">
        <f>J491 + K491</f>
        <v>0</v>
      </c>
      <c r="M491" s="1">
        <f>IF(J491 + M490 &lt; 0, J491 + M490, 0)</f>
        <v>0</v>
      </c>
      <c r="N491" s="1">
        <f>IF(K491 + N490 &lt; 0, K491 + N490, 0)</f>
        <v>0</v>
      </c>
      <c r="O491" s="1">
        <f>IF(L491 + O490 &lt; 0, L491 + O490, 0)</f>
        <v>0</v>
      </c>
      <c r="P491" s="1">
        <f>IF(O491 &lt; 0, 1 + P490, 0)</f>
        <v>0</v>
      </c>
      <c r="Q491" s="1">
        <f>IF(E491&lt;0,1,0)</f>
        <v>0</v>
      </c>
      <c r="R491" s="1">
        <f>IF(Q491=1,E491,0)</f>
        <v>0</v>
      </c>
      <c r="S491" s="1">
        <f>IF(E491&gt;0,1,0)</f>
        <v>0</v>
      </c>
      <c r="T491" s="1">
        <f>IF(S491=1,E491,0)</f>
        <v>0</v>
      </c>
      <c r="U491" s="1">
        <f>IF(R491&lt;-100000000.0/100,1,0)</f>
        <v>0</v>
      </c>
      <c r="V491" s="1">
        <f>IF(T491&gt;100000000.0/100,1,0)</f>
        <v>0</v>
      </c>
      <c r="W491" s="1">
        <f>IF(L491&lt;0,1,0)</f>
        <v>0</v>
      </c>
      <c r="X491" s="1">
        <f>IF(W491=1,L491,0)</f>
        <v>0</v>
      </c>
      <c r="Y491" s="1">
        <f>IF(L491&gt;0,1,0)</f>
        <v>0</v>
      </c>
      <c r="Z491" s="1">
        <f>IF(Y491=1,L491,0)</f>
        <v>0</v>
      </c>
      <c r="AA491" s="1">
        <f>IF(X491&lt;-100000000.0/100,1,0)</f>
        <v>0</v>
      </c>
      <c r="AB491" s="1">
        <f>IF(Z491&gt;100000000.0/100,1,0)</f>
        <v>0</v>
      </c>
    </row>
    <row r="492" spans="1:28" s="1" customFormat="1">
      <c r="A492" s="3">
        <v>46017</v>
      </c>
      <c r="B492" s="2" t="s">
        <v>80</v>
      </c>
      <c r="C492" s="1">
        <f>SUM(PL!E492:AN492)</f>
        <v>0</v>
      </c>
      <c r="D492" s="1">
        <f>SUM(PL!AO492:BX492)</f>
        <v>0</v>
      </c>
      <c r="E492" s="1">
        <f>SUM(C492:D492)</f>
        <v>0</v>
      </c>
      <c r="F492" s="1">
        <f>IF(C492 + F491 &lt; 0, C492 + F491, 0)</f>
        <v>0</v>
      </c>
      <c r="G492" s="1">
        <f>IF(D492 + G491 &lt; 0, D492 + G491, 0)</f>
        <v>0</v>
      </c>
      <c r="H492" s="1">
        <f>IF(E492 + H491 &lt; 0, E492 + H491, 0)</f>
        <v>0</v>
      </c>
      <c r="I492" s="1">
        <f>IF(H492 &lt; 0, 1 + I491, 0)</f>
        <v>0</v>
      </c>
      <c r="J492" s="1">
        <f>C492-((ABS(SUM(PL!E492:AN492)))*0.125)</f>
        <v>0</v>
      </c>
      <c r="K492" s="1">
        <f>D492-((ABS(SUM(PL!AO492:BX492)))*0.125)</f>
        <v>0</v>
      </c>
      <c r="L492" s="1">
        <f>J492 + K492</f>
        <v>0</v>
      </c>
      <c r="M492" s="1">
        <f>IF(J492 + M491 &lt; 0, J492 + M491, 0)</f>
        <v>0</v>
      </c>
      <c r="N492" s="1">
        <f>IF(K492 + N491 &lt; 0, K492 + N491, 0)</f>
        <v>0</v>
      </c>
      <c r="O492" s="1">
        <f>IF(L492 + O491 &lt; 0, L492 + O491, 0)</f>
        <v>0</v>
      </c>
      <c r="P492" s="1">
        <f>IF(O492 &lt; 0, 1 + P491, 0)</f>
        <v>0</v>
      </c>
      <c r="Q492" s="1">
        <f>IF(E492&lt;0,1,0)</f>
        <v>0</v>
      </c>
      <c r="R492" s="1">
        <f>IF(Q492=1,E492,0)</f>
        <v>0</v>
      </c>
      <c r="S492" s="1">
        <f>IF(E492&gt;0,1,0)</f>
        <v>0</v>
      </c>
      <c r="T492" s="1">
        <f>IF(S492=1,E492,0)</f>
        <v>0</v>
      </c>
      <c r="U492" s="1">
        <f>IF(R492&lt;-100000000.0/100,1,0)</f>
        <v>0</v>
      </c>
      <c r="V492" s="1">
        <f>IF(T492&gt;100000000.0/100,1,0)</f>
        <v>0</v>
      </c>
      <c r="W492" s="1">
        <f>IF(L492&lt;0,1,0)</f>
        <v>0</v>
      </c>
      <c r="X492" s="1">
        <f>IF(W492=1,L492,0)</f>
        <v>0</v>
      </c>
      <c r="Y492" s="1">
        <f>IF(L492&gt;0,1,0)</f>
        <v>0</v>
      </c>
      <c r="Z492" s="1">
        <f>IF(Y492=1,L492,0)</f>
        <v>0</v>
      </c>
      <c r="AA492" s="1">
        <f>IF(X492&lt;-100000000.0/100,1,0)</f>
        <v>0</v>
      </c>
      <c r="AB492" s="1">
        <f>IF(Z492&gt;100000000.0/100,1,0)</f>
        <v>0</v>
      </c>
    </row>
    <row r="493" spans="1:28" s="1" customFormat="1">
      <c r="A493" s="3">
        <v>46020</v>
      </c>
      <c r="B493" s="2" t="s">
        <v>76</v>
      </c>
      <c r="C493" s="1">
        <f>SUM(PL!E493:AN493)</f>
        <v>0</v>
      </c>
      <c r="D493" s="1">
        <f>SUM(PL!AO493:BX493)</f>
        <v>0</v>
      </c>
      <c r="E493" s="1">
        <f>SUM(C493:D493)</f>
        <v>0</v>
      </c>
      <c r="F493" s="1">
        <f>IF(C493 + F492 &lt; 0, C493 + F492, 0)</f>
        <v>0</v>
      </c>
      <c r="G493" s="1">
        <f>IF(D493 + G492 &lt; 0, D493 + G492, 0)</f>
        <v>0</v>
      </c>
      <c r="H493" s="1">
        <f>IF(E493 + H492 &lt; 0, E493 + H492, 0)</f>
        <v>0</v>
      </c>
      <c r="I493" s="1">
        <f>IF(H493 &lt; 0, 1 + I492, 0)</f>
        <v>0</v>
      </c>
      <c r="J493" s="1">
        <f>C493-((ABS(SUM(PL!E493:AN493)))*0.125)</f>
        <v>0</v>
      </c>
      <c r="K493" s="1">
        <f>D493-((ABS(SUM(PL!AO493:BX493)))*0.125)</f>
        <v>0</v>
      </c>
      <c r="L493" s="1">
        <f>J493 + K493</f>
        <v>0</v>
      </c>
      <c r="M493" s="1">
        <f>IF(J493 + M492 &lt; 0, J493 + M492, 0)</f>
        <v>0</v>
      </c>
      <c r="N493" s="1">
        <f>IF(K493 + N492 &lt; 0, K493 + N492, 0)</f>
        <v>0</v>
      </c>
      <c r="O493" s="1">
        <f>IF(L493 + O492 &lt; 0, L493 + O492, 0)</f>
        <v>0</v>
      </c>
      <c r="P493" s="1">
        <f>IF(O493 &lt; 0, 1 + P492, 0)</f>
        <v>0</v>
      </c>
      <c r="Q493" s="1">
        <f>IF(E493&lt;0,1,0)</f>
        <v>0</v>
      </c>
      <c r="R493" s="1">
        <f>IF(Q493=1,E493,0)</f>
        <v>0</v>
      </c>
      <c r="S493" s="1">
        <f>IF(E493&gt;0,1,0)</f>
        <v>0</v>
      </c>
      <c r="T493" s="1">
        <f>IF(S493=1,E493,0)</f>
        <v>0</v>
      </c>
      <c r="U493" s="1">
        <f>IF(R493&lt;-100000000.0/100,1,0)</f>
        <v>0</v>
      </c>
      <c r="V493" s="1">
        <f>IF(T493&gt;100000000.0/100,1,0)</f>
        <v>0</v>
      </c>
      <c r="W493" s="1">
        <f>IF(L493&lt;0,1,0)</f>
        <v>0</v>
      </c>
      <c r="X493" s="1">
        <f>IF(W493=1,L493,0)</f>
        <v>0</v>
      </c>
      <c r="Y493" s="1">
        <f>IF(L493&gt;0,1,0)</f>
        <v>0</v>
      </c>
      <c r="Z493" s="1">
        <f>IF(Y493=1,L493,0)</f>
        <v>0</v>
      </c>
      <c r="AA493" s="1">
        <f>IF(X493&lt;-100000000.0/100,1,0)</f>
        <v>0</v>
      </c>
      <c r="AB493" s="1">
        <f>IF(Z493&gt;100000000.0/100,1,0)</f>
        <v>0</v>
      </c>
    </row>
    <row r="494" spans="1:28" s="1" customFormat="1">
      <c r="A494" s="3">
        <v>46021</v>
      </c>
      <c r="B494" s="2" t="s">
        <v>77</v>
      </c>
      <c r="C494" s="1">
        <f>SUM(PL!E494:AN494)</f>
        <v>0</v>
      </c>
      <c r="D494" s="1">
        <f>SUM(PL!AO494:BX494)</f>
        <v>0</v>
      </c>
      <c r="E494" s="1">
        <f>SUM(C494:D494)</f>
        <v>0</v>
      </c>
      <c r="F494" s="1">
        <f>IF(C494 + F493 &lt; 0, C494 + F493, 0)</f>
        <v>0</v>
      </c>
      <c r="G494" s="1">
        <f>IF(D494 + G493 &lt; 0, D494 + G493, 0)</f>
        <v>0</v>
      </c>
      <c r="H494" s="1">
        <f>IF(E494 + H493 &lt; 0, E494 + H493, 0)</f>
        <v>0</v>
      </c>
      <c r="I494" s="1">
        <f>IF(H494 &lt; 0, 1 + I493, 0)</f>
        <v>0</v>
      </c>
      <c r="J494" s="1">
        <f>C494-((ABS(SUM(PL!E494:AN494)))*0.125)</f>
        <v>0</v>
      </c>
      <c r="K494" s="1">
        <f>D494-((ABS(SUM(PL!AO494:BX494)))*0.125)</f>
        <v>0</v>
      </c>
      <c r="L494" s="1">
        <f>J494 + K494</f>
        <v>0</v>
      </c>
      <c r="M494" s="1">
        <f>IF(J494 + M493 &lt; 0, J494 + M493, 0)</f>
        <v>0</v>
      </c>
      <c r="N494" s="1">
        <f>IF(K494 + N493 &lt; 0, K494 + N493, 0)</f>
        <v>0</v>
      </c>
      <c r="O494" s="1">
        <f>IF(L494 + O493 &lt; 0, L494 + O493, 0)</f>
        <v>0</v>
      </c>
      <c r="P494" s="1">
        <f>IF(O494 &lt; 0, 1 + P493, 0)</f>
        <v>0</v>
      </c>
      <c r="Q494" s="1">
        <f>IF(E494&lt;0,1,0)</f>
        <v>0</v>
      </c>
      <c r="R494" s="1">
        <f>IF(Q494=1,E494,0)</f>
        <v>0</v>
      </c>
      <c r="S494" s="1">
        <f>IF(E494&gt;0,1,0)</f>
        <v>0</v>
      </c>
      <c r="T494" s="1">
        <f>IF(S494=1,E494,0)</f>
        <v>0</v>
      </c>
      <c r="U494" s="1">
        <f>IF(R494&lt;-100000000.0/100,1,0)</f>
        <v>0</v>
      </c>
      <c r="V494" s="1">
        <f>IF(T494&gt;100000000.0/100,1,0)</f>
        <v>0</v>
      </c>
      <c r="W494" s="1">
        <f>IF(L494&lt;0,1,0)</f>
        <v>0</v>
      </c>
      <c r="X494" s="1">
        <f>IF(W494=1,L494,0)</f>
        <v>0</v>
      </c>
      <c r="Y494" s="1">
        <f>IF(L494&gt;0,1,0)</f>
        <v>0</v>
      </c>
      <c r="Z494" s="1">
        <f>IF(Y494=1,L494,0)</f>
        <v>0</v>
      </c>
      <c r="AA494" s="1">
        <f>IF(X494&lt;-100000000.0/100,1,0)</f>
        <v>0</v>
      </c>
      <c r="AB494" s="1">
        <f>IF(Z494&gt;100000000.0/100,1,0)</f>
        <v>0</v>
      </c>
    </row>
    <row r="495" spans="1:28" s="1" customFormat="1">
      <c r="A495" s="3">
        <v>46022</v>
      </c>
      <c r="B495" s="2" t="s">
        <v>78</v>
      </c>
      <c r="C495" s="1">
        <f>SUM(PL!E495:AN495)</f>
        <v>0</v>
      </c>
      <c r="D495" s="1">
        <f>SUM(PL!AO495:BX495)</f>
        <v>0</v>
      </c>
      <c r="E495" s="1">
        <f>SUM(C495:D495)</f>
        <v>0</v>
      </c>
      <c r="F495" s="1">
        <f>IF(C495 + F494 &lt; 0, C495 + F494, 0)</f>
        <v>0</v>
      </c>
      <c r="G495" s="1">
        <f>IF(D495 + G494 &lt; 0, D495 + G494, 0)</f>
        <v>0</v>
      </c>
      <c r="H495" s="1">
        <f>IF(E495 + H494 &lt; 0, E495 + H494, 0)</f>
        <v>0</v>
      </c>
      <c r="I495" s="1">
        <f>IF(H495 &lt; 0, 1 + I494, 0)</f>
        <v>0</v>
      </c>
      <c r="J495" s="1">
        <f>C495-((ABS(SUM(PL!E495:AN495)))*0.125)</f>
        <v>0</v>
      </c>
      <c r="K495" s="1">
        <f>D495-((ABS(SUM(PL!AO495:BX495)))*0.125)</f>
        <v>0</v>
      </c>
      <c r="L495" s="1">
        <f>J495 + K495</f>
        <v>0</v>
      </c>
      <c r="M495" s="1">
        <f>IF(J495 + M494 &lt; 0, J495 + M494, 0)</f>
        <v>0</v>
      </c>
      <c r="N495" s="1">
        <f>IF(K495 + N494 &lt; 0, K495 + N494, 0)</f>
        <v>0</v>
      </c>
      <c r="O495" s="1">
        <f>IF(L495 + O494 &lt; 0, L495 + O494, 0)</f>
        <v>0</v>
      </c>
      <c r="P495" s="1">
        <f>IF(O495 &lt; 0, 1 + P494, 0)</f>
        <v>0</v>
      </c>
      <c r="Q495" s="1">
        <f>IF(E495&lt;0,1,0)</f>
        <v>0</v>
      </c>
      <c r="R495" s="1">
        <f>IF(Q495=1,E495,0)</f>
        <v>0</v>
      </c>
      <c r="S495" s="1">
        <f>IF(E495&gt;0,1,0)</f>
        <v>0</v>
      </c>
      <c r="T495" s="1">
        <f>IF(S495=1,E495,0)</f>
        <v>0</v>
      </c>
      <c r="U495" s="1">
        <f>IF(R495&lt;-100000000.0/100,1,0)</f>
        <v>0</v>
      </c>
      <c r="V495" s="1">
        <f>IF(T495&gt;100000000.0/100,1,0)</f>
        <v>0</v>
      </c>
      <c r="W495" s="1">
        <f>IF(L495&lt;0,1,0)</f>
        <v>0</v>
      </c>
      <c r="X495" s="1">
        <f>IF(W495=1,L495,0)</f>
        <v>0</v>
      </c>
      <c r="Y495" s="1">
        <f>IF(L495&gt;0,1,0)</f>
        <v>0</v>
      </c>
      <c r="Z495" s="1">
        <f>IF(Y495=1,L495,0)</f>
        <v>0</v>
      </c>
      <c r="AA495" s="1">
        <f>IF(X495&lt;-100000000.0/100,1,0)</f>
        <v>0</v>
      </c>
      <c r="AB495" s="1">
        <f>IF(Z495&gt;100000000.0/100,1,0)</f>
        <v>0</v>
      </c>
    </row>
    <row r="496" spans="1:28" s="1" customFormat="1">
      <c r="A496" s="3">
        <v>46023</v>
      </c>
      <c r="B496" s="2" t="s">
        <v>79</v>
      </c>
      <c r="C496" s="1">
        <f>SUM(PL!E496:AN496)</f>
        <v>0</v>
      </c>
      <c r="D496" s="1">
        <f>SUM(PL!AO496:BX496)</f>
        <v>0</v>
      </c>
      <c r="E496" s="1">
        <f>SUM(C496:D496)</f>
        <v>0</v>
      </c>
      <c r="F496" s="1">
        <f>IF(C496 + F495 &lt; 0, C496 + F495, 0)</f>
        <v>0</v>
      </c>
      <c r="G496" s="1">
        <f>IF(D496 + G495 &lt; 0, D496 + G495, 0)</f>
        <v>0</v>
      </c>
      <c r="H496" s="1">
        <f>IF(E496 + H495 &lt; 0, E496 + H495, 0)</f>
        <v>0</v>
      </c>
      <c r="I496" s="1">
        <f>IF(H496 &lt; 0, 1 + I495, 0)</f>
        <v>0</v>
      </c>
      <c r="J496" s="1">
        <f>C496-((ABS(SUM(PL!E496:AN496)))*0.125)</f>
        <v>0</v>
      </c>
      <c r="K496" s="1">
        <f>D496-((ABS(SUM(PL!AO496:BX496)))*0.125)</f>
        <v>0</v>
      </c>
      <c r="L496" s="1">
        <f>J496 + K496</f>
        <v>0</v>
      </c>
      <c r="M496" s="1">
        <f>IF(J496 + M495 &lt; 0, J496 + M495, 0)</f>
        <v>0</v>
      </c>
      <c r="N496" s="1">
        <f>IF(K496 + N495 &lt; 0, K496 + N495, 0)</f>
        <v>0</v>
      </c>
      <c r="O496" s="1">
        <f>IF(L496 + O495 &lt; 0, L496 + O495, 0)</f>
        <v>0</v>
      </c>
      <c r="P496" s="1">
        <f>IF(O496 &lt; 0, 1 + P495, 0)</f>
        <v>0</v>
      </c>
      <c r="Q496" s="1">
        <f>IF(E496&lt;0,1,0)</f>
        <v>0</v>
      </c>
      <c r="R496" s="1">
        <f>IF(Q496=1,E496,0)</f>
        <v>0</v>
      </c>
      <c r="S496" s="1">
        <f>IF(E496&gt;0,1,0)</f>
        <v>0</v>
      </c>
      <c r="T496" s="1">
        <f>IF(S496=1,E496,0)</f>
        <v>0</v>
      </c>
      <c r="U496" s="1">
        <f>IF(R496&lt;-100000000.0/100,1,0)</f>
        <v>0</v>
      </c>
      <c r="V496" s="1">
        <f>IF(T496&gt;100000000.0/100,1,0)</f>
        <v>0</v>
      </c>
      <c r="W496" s="1">
        <f>IF(L496&lt;0,1,0)</f>
        <v>0</v>
      </c>
      <c r="X496" s="1">
        <f>IF(W496=1,L496,0)</f>
        <v>0</v>
      </c>
      <c r="Y496" s="1">
        <f>IF(L496&gt;0,1,0)</f>
        <v>0</v>
      </c>
      <c r="Z496" s="1">
        <f>IF(Y496=1,L496,0)</f>
        <v>0</v>
      </c>
      <c r="AA496" s="1">
        <f>IF(X496&lt;-100000000.0/100,1,0)</f>
        <v>0</v>
      </c>
      <c r="AB496" s="1">
        <f>IF(Z496&gt;100000000.0/100,1,0)</f>
        <v>0</v>
      </c>
    </row>
    <row r="497" spans="1:28" s="1" customFormat="1">
      <c r="A497" s="3">
        <v>46024</v>
      </c>
      <c r="B497" s="2" t="s">
        <v>80</v>
      </c>
      <c r="C497" s="1">
        <f>SUM(PL!E497:AN497)</f>
        <v>0</v>
      </c>
      <c r="D497" s="1">
        <f>SUM(PL!AO497:BX497)</f>
        <v>0</v>
      </c>
      <c r="E497" s="1">
        <f>SUM(C497:D497)</f>
        <v>0</v>
      </c>
      <c r="F497" s="1">
        <f>IF(C497 + F496 &lt; 0, C497 + F496, 0)</f>
        <v>0</v>
      </c>
      <c r="G497" s="1">
        <f>IF(D497 + G496 &lt; 0, D497 + G496, 0)</f>
        <v>0</v>
      </c>
      <c r="H497" s="1">
        <f>IF(E497 + H496 &lt; 0, E497 + H496, 0)</f>
        <v>0</v>
      </c>
      <c r="I497" s="1">
        <f>IF(H497 &lt; 0, 1 + I496, 0)</f>
        <v>0</v>
      </c>
      <c r="J497" s="1">
        <f>C497-((ABS(SUM(PL!E497:AN497)))*0.125)</f>
        <v>0</v>
      </c>
      <c r="K497" s="1">
        <f>D497-((ABS(SUM(PL!AO497:BX497)))*0.125)</f>
        <v>0</v>
      </c>
      <c r="L497" s="1">
        <f>J497 + K497</f>
        <v>0</v>
      </c>
      <c r="M497" s="1">
        <f>IF(J497 + M496 &lt; 0, J497 + M496, 0)</f>
        <v>0</v>
      </c>
      <c r="N497" s="1">
        <f>IF(K497 + N496 &lt; 0, K497 + N496, 0)</f>
        <v>0</v>
      </c>
      <c r="O497" s="1">
        <f>IF(L497 + O496 &lt; 0, L497 + O496, 0)</f>
        <v>0</v>
      </c>
      <c r="P497" s="1">
        <f>IF(O497 &lt; 0, 1 + P496, 0)</f>
        <v>0</v>
      </c>
      <c r="Q497" s="1">
        <f>IF(E497&lt;0,1,0)</f>
        <v>0</v>
      </c>
      <c r="R497" s="1">
        <f>IF(Q497=1,E497,0)</f>
        <v>0</v>
      </c>
      <c r="S497" s="1">
        <f>IF(E497&gt;0,1,0)</f>
        <v>0</v>
      </c>
      <c r="T497" s="1">
        <f>IF(S497=1,E497,0)</f>
        <v>0</v>
      </c>
      <c r="U497" s="1">
        <f>IF(R497&lt;-100000000.0/100,1,0)</f>
        <v>0</v>
      </c>
      <c r="V497" s="1">
        <f>IF(T497&gt;100000000.0/100,1,0)</f>
        <v>0</v>
      </c>
      <c r="W497" s="1">
        <f>IF(L497&lt;0,1,0)</f>
        <v>0</v>
      </c>
      <c r="X497" s="1">
        <f>IF(W497=1,L497,0)</f>
        <v>0</v>
      </c>
      <c r="Y497" s="1">
        <f>IF(L497&gt;0,1,0)</f>
        <v>0</v>
      </c>
      <c r="Z497" s="1">
        <f>IF(Y497=1,L497,0)</f>
        <v>0</v>
      </c>
      <c r="AA497" s="1">
        <f>IF(X497&lt;-100000000.0/100,1,0)</f>
        <v>0</v>
      </c>
      <c r="AB497" s="1">
        <f>IF(Z497&gt;100000000.0/100,1,0)</f>
        <v>0</v>
      </c>
    </row>
    <row r="498" spans="1:28" s="1" customFormat="1">
      <c r="A498" s="3">
        <v>46027</v>
      </c>
      <c r="B498" s="2" t="s">
        <v>76</v>
      </c>
      <c r="C498" s="1">
        <f>SUM(PL!E498:AN498)</f>
        <v>0</v>
      </c>
      <c r="D498" s="1">
        <f>SUM(PL!AO498:BX498)</f>
        <v>0</v>
      </c>
      <c r="E498" s="1">
        <f>SUM(C498:D498)</f>
        <v>0</v>
      </c>
      <c r="F498" s="1">
        <f>IF(C498 + F497 &lt; 0, C498 + F497, 0)</f>
        <v>0</v>
      </c>
      <c r="G498" s="1">
        <f>IF(D498 + G497 &lt; 0, D498 + G497, 0)</f>
        <v>0</v>
      </c>
      <c r="H498" s="1">
        <f>IF(E498 + H497 &lt; 0, E498 + H497, 0)</f>
        <v>0</v>
      </c>
      <c r="I498" s="1">
        <f>IF(H498 &lt; 0, 1 + I497, 0)</f>
        <v>0</v>
      </c>
      <c r="J498" s="1">
        <f>C498-((ABS(SUM(PL!E498:AN498)))*0.125)</f>
        <v>0</v>
      </c>
      <c r="K498" s="1">
        <f>D498-((ABS(SUM(PL!AO498:BX498)))*0.125)</f>
        <v>0</v>
      </c>
      <c r="L498" s="1">
        <f>J498 + K498</f>
        <v>0</v>
      </c>
      <c r="M498" s="1">
        <f>IF(J498 + M497 &lt; 0, J498 + M497, 0)</f>
        <v>0</v>
      </c>
      <c r="N498" s="1">
        <f>IF(K498 + N497 &lt; 0, K498 + N497, 0)</f>
        <v>0</v>
      </c>
      <c r="O498" s="1">
        <f>IF(L498 + O497 &lt; 0, L498 + O497, 0)</f>
        <v>0</v>
      </c>
      <c r="P498" s="1">
        <f>IF(O498 &lt; 0, 1 + P497, 0)</f>
        <v>0</v>
      </c>
      <c r="Q498" s="1">
        <f>IF(E498&lt;0,1,0)</f>
        <v>0</v>
      </c>
      <c r="R498" s="1">
        <f>IF(Q498=1,E498,0)</f>
        <v>0</v>
      </c>
      <c r="S498" s="1">
        <f>IF(E498&gt;0,1,0)</f>
        <v>0</v>
      </c>
      <c r="T498" s="1">
        <f>IF(S498=1,E498,0)</f>
        <v>0</v>
      </c>
      <c r="U498" s="1">
        <f>IF(R498&lt;-100000000.0/100,1,0)</f>
        <v>0</v>
      </c>
      <c r="V498" s="1">
        <f>IF(T498&gt;100000000.0/100,1,0)</f>
        <v>0</v>
      </c>
      <c r="W498" s="1">
        <f>IF(L498&lt;0,1,0)</f>
        <v>0</v>
      </c>
      <c r="X498" s="1">
        <f>IF(W498=1,L498,0)</f>
        <v>0</v>
      </c>
      <c r="Y498" s="1">
        <f>IF(L498&gt;0,1,0)</f>
        <v>0</v>
      </c>
      <c r="Z498" s="1">
        <f>IF(Y498=1,L498,0)</f>
        <v>0</v>
      </c>
      <c r="AA498" s="1">
        <f>IF(X498&lt;-100000000.0/100,1,0)</f>
        <v>0</v>
      </c>
      <c r="AB498" s="1">
        <f>IF(Z498&gt;100000000.0/100,1,0)</f>
        <v>0</v>
      </c>
    </row>
    <row r="499" spans="1:28" s="1" customFormat="1">
      <c r="A499" s="3">
        <v>46028</v>
      </c>
      <c r="B499" s="2" t="s">
        <v>77</v>
      </c>
      <c r="C499" s="1">
        <f>SUM(PL!E499:AN499)</f>
        <v>0</v>
      </c>
      <c r="D499" s="1">
        <f>SUM(PL!AO499:BX499)</f>
        <v>0</v>
      </c>
      <c r="E499" s="1">
        <f>SUM(C499:D499)</f>
        <v>0</v>
      </c>
      <c r="F499" s="1">
        <f>IF(C499 + F498 &lt; 0, C499 + F498, 0)</f>
        <v>0</v>
      </c>
      <c r="G499" s="1">
        <f>IF(D499 + G498 &lt; 0, D499 + G498, 0)</f>
        <v>0</v>
      </c>
      <c r="H499" s="1">
        <f>IF(E499 + H498 &lt; 0, E499 + H498, 0)</f>
        <v>0</v>
      </c>
      <c r="I499" s="1">
        <f>IF(H499 &lt; 0, 1 + I498, 0)</f>
        <v>0</v>
      </c>
      <c r="J499" s="1">
        <f>C499-((ABS(SUM(PL!E499:AN499)))*0.125)</f>
        <v>0</v>
      </c>
      <c r="K499" s="1">
        <f>D499-((ABS(SUM(PL!AO499:BX499)))*0.125)</f>
        <v>0</v>
      </c>
      <c r="L499" s="1">
        <f>J499 + K499</f>
        <v>0</v>
      </c>
      <c r="M499" s="1">
        <f>IF(J499 + M498 &lt; 0, J499 + M498, 0)</f>
        <v>0</v>
      </c>
      <c r="N499" s="1">
        <f>IF(K499 + N498 &lt; 0, K499 + N498, 0)</f>
        <v>0</v>
      </c>
      <c r="O499" s="1">
        <f>IF(L499 + O498 &lt; 0, L499 + O498, 0)</f>
        <v>0</v>
      </c>
      <c r="P499" s="1">
        <f>IF(O499 &lt; 0, 1 + P498, 0)</f>
        <v>0</v>
      </c>
      <c r="Q499" s="1">
        <f>IF(E499&lt;0,1,0)</f>
        <v>0</v>
      </c>
      <c r="R499" s="1">
        <f>IF(Q499=1,E499,0)</f>
        <v>0</v>
      </c>
      <c r="S499" s="1">
        <f>IF(E499&gt;0,1,0)</f>
        <v>0</v>
      </c>
      <c r="T499" s="1">
        <f>IF(S499=1,E499,0)</f>
        <v>0</v>
      </c>
      <c r="U499" s="1">
        <f>IF(R499&lt;-100000000.0/100,1,0)</f>
        <v>0</v>
      </c>
      <c r="V499" s="1">
        <f>IF(T499&gt;100000000.0/100,1,0)</f>
        <v>0</v>
      </c>
      <c r="W499" s="1">
        <f>IF(L499&lt;0,1,0)</f>
        <v>0</v>
      </c>
      <c r="X499" s="1">
        <f>IF(W499=1,L499,0)</f>
        <v>0</v>
      </c>
      <c r="Y499" s="1">
        <f>IF(L499&gt;0,1,0)</f>
        <v>0</v>
      </c>
      <c r="Z499" s="1">
        <f>IF(Y499=1,L499,0)</f>
        <v>0</v>
      </c>
      <c r="AA499" s="1">
        <f>IF(X499&lt;-100000000.0/100,1,0)</f>
        <v>0</v>
      </c>
      <c r="AB499" s="1">
        <f>IF(Z499&gt;100000000.0/100,1,0)</f>
        <v>0</v>
      </c>
    </row>
    <row r="500" spans="1:28" s="1" customFormat="1">
      <c r="A500" s="3">
        <v>46029</v>
      </c>
      <c r="B500" s="2" t="s">
        <v>78</v>
      </c>
      <c r="C500" s="1">
        <f>SUM(PL!E500:AN500)</f>
        <v>0</v>
      </c>
      <c r="D500" s="1">
        <f>SUM(PL!AO500:BX500)</f>
        <v>0</v>
      </c>
      <c r="E500" s="1">
        <f>SUM(C500:D500)</f>
        <v>0</v>
      </c>
      <c r="F500" s="1">
        <f>IF(C500 + F499 &lt; 0, C500 + F499, 0)</f>
        <v>0</v>
      </c>
      <c r="G500" s="1">
        <f>IF(D500 + G499 &lt; 0, D500 + G499, 0)</f>
        <v>0</v>
      </c>
      <c r="H500" s="1">
        <f>IF(E500 + H499 &lt; 0, E500 + H499, 0)</f>
        <v>0</v>
      </c>
      <c r="I500" s="1">
        <f>IF(H500 &lt; 0, 1 + I499, 0)</f>
        <v>0</v>
      </c>
      <c r="J500" s="1">
        <f>C500-((ABS(SUM(PL!E500:AN500)))*0.125)</f>
        <v>0</v>
      </c>
      <c r="K500" s="1">
        <f>D500-((ABS(SUM(PL!AO500:BX500)))*0.125)</f>
        <v>0</v>
      </c>
      <c r="L500" s="1">
        <f>J500 + K500</f>
        <v>0</v>
      </c>
      <c r="M500" s="1">
        <f>IF(J500 + M499 &lt; 0, J500 + M499, 0)</f>
        <v>0</v>
      </c>
      <c r="N500" s="1">
        <f>IF(K500 + N499 &lt; 0, K500 + N499, 0)</f>
        <v>0</v>
      </c>
      <c r="O500" s="1">
        <f>IF(L500 + O499 &lt; 0, L500 + O499, 0)</f>
        <v>0</v>
      </c>
      <c r="P500" s="1">
        <f>IF(O500 &lt; 0, 1 + P499, 0)</f>
        <v>0</v>
      </c>
      <c r="Q500" s="1">
        <f>IF(E500&lt;0,1,0)</f>
        <v>0</v>
      </c>
      <c r="R500" s="1">
        <f>IF(Q500=1,E500,0)</f>
        <v>0</v>
      </c>
      <c r="S500" s="1">
        <f>IF(E500&gt;0,1,0)</f>
        <v>0</v>
      </c>
      <c r="T500" s="1">
        <f>IF(S500=1,E500,0)</f>
        <v>0</v>
      </c>
      <c r="U500" s="1">
        <f>IF(R500&lt;-100000000.0/100,1,0)</f>
        <v>0</v>
      </c>
      <c r="V500" s="1">
        <f>IF(T500&gt;100000000.0/100,1,0)</f>
        <v>0</v>
      </c>
      <c r="W500" s="1">
        <f>IF(L500&lt;0,1,0)</f>
        <v>0</v>
      </c>
      <c r="X500" s="1">
        <f>IF(W500=1,L500,0)</f>
        <v>0</v>
      </c>
      <c r="Y500" s="1">
        <f>IF(L500&gt;0,1,0)</f>
        <v>0</v>
      </c>
      <c r="Z500" s="1">
        <f>IF(Y500=1,L500,0)</f>
        <v>0</v>
      </c>
      <c r="AA500" s="1">
        <f>IF(X500&lt;-100000000.0/100,1,0)</f>
        <v>0</v>
      </c>
      <c r="AB500" s="1">
        <f>IF(Z500&gt;100000000.0/100,1,0)</f>
        <v>0</v>
      </c>
    </row>
    <row r="501" spans="1:28" s="1" customFormat="1">
      <c r="A501" s="3">
        <v>46030</v>
      </c>
      <c r="B501" s="2" t="s">
        <v>79</v>
      </c>
      <c r="C501" s="1">
        <f>SUM(PL!E501:AN501)</f>
        <v>0</v>
      </c>
      <c r="D501" s="1">
        <f>SUM(PL!AO501:BX501)</f>
        <v>0</v>
      </c>
      <c r="E501" s="1">
        <f>SUM(C501:D501)</f>
        <v>0</v>
      </c>
      <c r="F501" s="1">
        <f>IF(C501 + F500 &lt; 0, C501 + F500, 0)</f>
        <v>0</v>
      </c>
      <c r="G501" s="1">
        <f>IF(D501 + G500 &lt; 0, D501 + G500, 0)</f>
        <v>0</v>
      </c>
      <c r="H501" s="1">
        <f>IF(E501 + H500 &lt; 0, E501 + H500, 0)</f>
        <v>0</v>
      </c>
      <c r="I501" s="1">
        <f>IF(H501 &lt; 0, 1 + I500, 0)</f>
        <v>0</v>
      </c>
      <c r="J501" s="1">
        <f>C501-((ABS(SUM(PL!E501:AN501)))*0.125)</f>
        <v>0</v>
      </c>
      <c r="K501" s="1">
        <f>D501-((ABS(SUM(PL!AO501:BX501)))*0.125)</f>
        <v>0</v>
      </c>
      <c r="L501" s="1">
        <f>J501 + K501</f>
        <v>0</v>
      </c>
      <c r="M501" s="1">
        <f>IF(J501 + M500 &lt; 0, J501 + M500, 0)</f>
        <v>0</v>
      </c>
      <c r="N501" s="1">
        <f>IF(K501 + N500 &lt; 0, K501 + N500, 0)</f>
        <v>0</v>
      </c>
      <c r="O501" s="1">
        <f>IF(L501 + O500 &lt; 0, L501 + O500, 0)</f>
        <v>0</v>
      </c>
      <c r="P501" s="1">
        <f>IF(O501 &lt; 0, 1 + P500, 0)</f>
        <v>0</v>
      </c>
      <c r="Q501" s="1">
        <f>IF(E501&lt;0,1,0)</f>
        <v>0</v>
      </c>
      <c r="R501" s="1">
        <f>IF(Q501=1,E501,0)</f>
        <v>0</v>
      </c>
      <c r="S501" s="1">
        <f>IF(E501&gt;0,1,0)</f>
        <v>0</v>
      </c>
      <c r="T501" s="1">
        <f>IF(S501=1,E501,0)</f>
        <v>0</v>
      </c>
      <c r="U501" s="1">
        <f>IF(R501&lt;-100000000.0/100,1,0)</f>
        <v>0</v>
      </c>
      <c r="V501" s="1">
        <f>IF(T501&gt;100000000.0/100,1,0)</f>
        <v>0</v>
      </c>
      <c r="W501" s="1">
        <f>IF(L501&lt;0,1,0)</f>
        <v>0</v>
      </c>
      <c r="X501" s="1">
        <f>IF(W501=1,L501,0)</f>
        <v>0</v>
      </c>
      <c r="Y501" s="1">
        <f>IF(L501&gt;0,1,0)</f>
        <v>0</v>
      </c>
      <c r="Z501" s="1">
        <f>IF(Y501=1,L501,0)</f>
        <v>0</v>
      </c>
      <c r="AA501" s="1">
        <f>IF(X501&lt;-100000000.0/100,1,0)</f>
        <v>0</v>
      </c>
      <c r="AB501" s="1">
        <f>IF(Z501&gt;100000000.0/100,1,0)</f>
        <v>0</v>
      </c>
    </row>
    <row r="502" spans="1:28" s="1" customFormat="1">
      <c r="A502" s="3">
        <v>46031</v>
      </c>
      <c r="B502" s="2" t="s">
        <v>80</v>
      </c>
      <c r="C502" s="1">
        <f>SUM(PL!E502:AN502)</f>
        <v>0</v>
      </c>
      <c r="D502" s="1">
        <f>SUM(PL!AO502:BX502)</f>
        <v>0</v>
      </c>
      <c r="E502" s="1">
        <f>SUM(C502:D502)</f>
        <v>0</v>
      </c>
      <c r="F502" s="1">
        <f>IF(C502 + F501 &lt; 0, C502 + F501, 0)</f>
        <v>0</v>
      </c>
      <c r="G502" s="1">
        <f>IF(D502 + G501 &lt; 0, D502 + G501, 0)</f>
        <v>0</v>
      </c>
      <c r="H502" s="1">
        <f>IF(E502 + H501 &lt; 0, E502 + H501, 0)</f>
        <v>0</v>
      </c>
      <c r="I502" s="1">
        <f>IF(H502 &lt; 0, 1 + I501, 0)</f>
        <v>0</v>
      </c>
      <c r="J502" s="1">
        <f>C502-((ABS(SUM(PL!E502:AN502)))*0.125)</f>
        <v>0</v>
      </c>
      <c r="K502" s="1">
        <f>D502-((ABS(SUM(PL!AO502:BX502)))*0.125)</f>
        <v>0</v>
      </c>
      <c r="L502" s="1">
        <f>J502 + K502</f>
        <v>0</v>
      </c>
      <c r="M502" s="1">
        <f>IF(J502 + M501 &lt; 0, J502 + M501, 0)</f>
        <v>0</v>
      </c>
      <c r="N502" s="1">
        <f>IF(K502 + N501 &lt; 0, K502 + N501, 0)</f>
        <v>0</v>
      </c>
      <c r="O502" s="1">
        <f>IF(L502 + O501 &lt; 0, L502 + O501, 0)</f>
        <v>0</v>
      </c>
      <c r="P502" s="1">
        <f>IF(O502 &lt; 0, 1 + P501, 0)</f>
        <v>0</v>
      </c>
      <c r="Q502" s="1">
        <f>IF(E502&lt;0,1,0)</f>
        <v>0</v>
      </c>
      <c r="R502" s="1">
        <f>IF(Q502=1,E502,0)</f>
        <v>0</v>
      </c>
      <c r="S502" s="1">
        <f>IF(E502&gt;0,1,0)</f>
        <v>0</v>
      </c>
      <c r="T502" s="1">
        <f>IF(S502=1,E502,0)</f>
        <v>0</v>
      </c>
      <c r="U502" s="1">
        <f>IF(R502&lt;-100000000.0/100,1,0)</f>
        <v>0</v>
      </c>
      <c r="V502" s="1">
        <f>IF(T502&gt;100000000.0/100,1,0)</f>
        <v>0</v>
      </c>
      <c r="W502" s="1">
        <f>IF(L502&lt;0,1,0)</f>
        <v>0</v>
      </c>
      <c r="X502" s="1">
        <f>IF(W502=1,L502,0)</f>
        <v>0</v>
      </c>
      <c r="Y502" s="1">
        <f>IF(L502&gt;0,1,0)</f>
        <v>0</v>
      </c>
      <c r="Z502" s="1">
        <f>IF(Y502=1,L502,0)</f>
        <v>0</v>
      </c>
      <c r="AA502" s="1">
        <f>IF(X502&lt;-100000000.0/100,1,0)</f>
        <v>0</v>
      </c>
      <c r="AB502" s="1">
        <f>IF(Z502&gt;100000000.0/100,1,0)</f>
        <v>0</v>
      </c>
    </row>
    <row r="503" spans="1:28" s="1" customFormat="1">
      <c r="A503" s="3">
        <v>46034</v>
      </c>
      <c r="B503" s="2" t="s">
        <v>76</v>
      </c>
      <c r="C503" s="1">
        <f>SUM(PL!E503:AN503)</f>
        <v>0</v>
      </c>
      <c r="D503" s="1">
        <f>SUM(PL!AO503:BX503)</f>
        <v>0</v>
      </c>
      <c r="E503" s="1">
        <f>SUM(C503:D503)</f>
        <v>0</v>
      </c>
      <c r="F503" s="1">
        <f>IF(C503 + F502 &lt; 0, C503 + F502, 0)</f>
        <v>0</v>
      </c>
      <c r="G503" s="1">
        <f>IF(D503 + G502 &lt; 0, D503 + G502, 0)</f>
        <v>0</v>
      </c>
      <c r="H503" s="1">
        <f>IF(E503 + H502 &lt; 0, E503 + H502, 0)</f>
        <v>0</v>
      </c>
      <c r="I503" s="1">
        <f>IF(H503 &lt; 0, 1 + I502, 0)</f>
        <v>0</v>
      </c>
      <c r="J503" s="1">
        <f>C503-((ABS(SUM(PL!E503:AN503)))*0.125)</f>
        <v>0</v>
      </c>
      <c r="K503" s="1">
        <f>D503-((ABS(SUM(PL!AO503:BX503)))*0.125)</f>
        <v>0</v>
      </c>
      <c r="L503" s="1">
        <f>J503 + K503</f>
        <v>0</v>
      </c>
      <c r="M503" s="1">
        <f>IF(J503 + M502 &lt; 0, J503 + M502, 0)</f>
        <v>0</v>
      </c>
      <c r="N503" s="1">
        <f>IF(K503 + N502 &lt; 0, K503 + N502, 0)</f>
        <v>0</v>
      </c>
      <c r="O503" s="1">
        <f>IF(L503 + O502 &lt; 0, L503 + O502, 0)</f>
        <v>0</v>
      </c>
      <c r="P503" s="1">
        <f>IF(O503 &lt; 0, 1 + P502, 0)</f>
        <v>0</v>
      </c>
      <c r="Q503" s="1">
        <f>IF(E503&lt;0,1,0)</f>
        <v>0</v>
      </c>
      <c r="R503" s="1">
        <f>IF(Q503=1,E503,0)</f>
        <v>0</v>
      </c>
      <c r="S503" s="1">
        <f>IF(E503&gt;0,1,0)</f>
        <v>0</v>
      </c>
      <c r="T503" s="1">
        <f>IF(S503=1,E503,0)</f>
        <v>0</v>
      </c>
      <c r="U503" s="1">
        <f>IF(R503&lt;-100000000.0/100,1,0)</f>
        <v>0</v>
      </c>
      <c r="V503" s="1">
        <f>IF(T503&gt;100000000.0/100,1,0)</f>
        <v>0</v>
      </c>
      <c r="W503" s="1">
        <f>IF(L503&lt;0,1,0)</f>
        <v>0</v>
      </c>
      <c r="X503" s="1">
        <f>IF(W503=1,L503,0)</f>
        <v>0</v>
      </c>
      <c r="Y503" s="1">
        <f>IF(L503&gt;0,1,0)</f>
        <v>0</v>
      </c>
      <c r="Z503" s="1">
        <f>IF(Y503=1,L503,0)</f>
        <v>0</v>
      </c>
      <c r="AA503" s="1">
        <f>IF(X503&lt;-100000000.0/100,1,0)</f>
        <v>0</v>
      </c>
      <c r="AB503" s="1">
        <f>IF(Z503&gt;100000000.0/100,1,0)</f>
        <v>0</v>
      </c>
    </row>
    <row r="504" spans="1:28" s="1" customFormat="1">
      <c r="A504" s="3">
        <v>46035</v>
      </c>
      <c r="B504" s="2" t="s">
        <v>77</v>
      </c>
      <c r="C504" s="1">
        <f>SUM(PL!E504:AN504)</f>
        <v>0</v>
      </c>
      <c r="D504" s="1">
        <f>SUM(PL!AO504:BX504)</f>
        <v>0</v>
      </c>
      <c r="E504" s="1">
        <f>SUM(C504:D504)</f>
        <v>0</v>
      </c>
      <c r="F504" s="1">
        <f>IF(C504 + F503 &lt; 0, C504 + F503, 0)</f>
        <v>0</v>
      </c>
      <c r="G504" s="1">
        <f>IF(D504 + G503 &lt; 0, D504 + G503, 0)</f>
        <v>0</v>
      </c>
      <c r="H504" s="1">
        <f>IF(E504 + H503 &lt; 0, E504 + H503, 0)</f>
        <v>0</v>
      </c>
      <c r="I504" s="1">
        <f>IF(H504 &lt; 0, 1 + I503, 0)</f>
        <v>0</v>
      </c>
      <c r="J504" s="1">
        <f>C504-((ABS(SUM(PL!E504:AN504)))*0.125)</f>
        <v>0</v>
      </c>
      <c r="K504" s="1">
        <f>D504-((ABS(SUM(PL!AO504:BX504)))*0.125)</f>
        <v>0</v>
      </c>
      <c r="L504" s="1">
        <f>J504 + K504</f>
        <v>0</v>
      </c>
      <c r="M504" s="1">
        <f>IF(J504 + M503 &lt; 0, J504 + M503, 0)</f>
        <v>0</v>
      </c>
      <c r="N504" s="1">
        <f>IF(K504 + N503 &lt; 0, K504 + N503, 0)</f>
        <v>0</v>
      </c>
      <c r="O504" s="1">
        <f>IF(L504 + O503 &lt; 0, L504 + O503, 0)</f>
        <v>0</v>
      </c>
      <c r="P504" s="1">
        <f>IF(O504 &lt; 0, 1 + P503, 0)</f>
        <v>0</v>
      </c>
      <c r="Q504" s="1">
        <f>IF(E504&lt;0,1,0)</f>
        <v>0</v>
      </c>
      <c r="R504" s="1">
        <f>IF(Q504=1,E504,0)</f>
        <v>0</v>
      </c>
      <c r="S504" s="1">
        <f>IF(E504&gt;0,1,0)</f>
        <v>0</v>
      </c>
      <c r="T504" s="1">
        <f>IF(S504=1,E504,0)</f>
        <v>0</v>
      </c>
      <c r="U504" s="1">
        <f>IF(R504&lt;-100000000.0/100,1,0)</f>
        <v>0</v>
      </c>
      <c r="V504" s="1">
        <f>IF(T504&gt;100000000.0/100,1,0)</f>
        <v>0</v>
      </c>
      <c r="W504" s="1">
        <f>IF(L504&lt;0,1,0)</f>
        <v>0</v>
      </c>
      <c r="X504" s="1">
        <f>IF(W504=1,L504,0)</f>
        <v>0</v>
      </c>
      <c r="Y504" s="1">
        <f>IF(L504&gt;0,1,0)</f>
        <v>0</v>
      </c>
      <c r="Z504" s="1">
        <f>IF(Y504=1,L504,0)</f>
        <v>0</v>
      </c>
      <c r="AA504" s="1">
        <f>IF(X504&lt;-100000000.0/100,1,0)</f>
        <v>0</v>
      </c>
      <c r="AB504" s="1">
        <f>IF(Z504&gt;100000000.0/100,1,0)</f>
        <v>0</v>
      </c>
    </row>
    <row r="505" spans="1:28" s="1" customFormat="1">
      <c r="A505" s="3">
        <v>46036</v>
      </c>
      <c r="B505" s="2" t="s">
        <v>78</v>
      </c>
      <c r="C505" s="1">
        <f>SUM(PL!E505:AN505)</f>
        <v>0</v>
      </c>
      <c r="D505" s="1">
        <f>SUM(PL!AO505:BX505)</f>
        <v>0</v>
      </c>
      <c r="E505" s="1">
        <f>SUM(C505:D505)</f>
        <v>0</v>
      </c>
      <c r="F505" s="1">
        <f>IF(C505 + F504 &lt; 0, C505 + F504, 0)</f>
        <v>0</v>
      </c>
      <c r="G505" s="1">
        <f>IF(D505 + G504 &lt; 0, D505 + G504, 0)</f>
        <v>0</v>
      </c>
      <c r="H505" s="1">
        <f>IF(E505 + H504 &lt; 0, E505 + H504, 0)</f>
        <v>0</v>
      </c>
      <c r="I505" s="1">
        <f>IF(H505 &lt; 0, 1 + I504, 0)</f>
        <v>0</v>
      </c>
      <c r="J505" s="1">
        <f>C505-((ABS(SUM(PL!E505:AN505)))*0.125)</f>
        <v>0</v>
      </c>
      <c r="K505" s="1">
        <f>D505-((ABS(SUM(PL!AO505:BX505)))*0.125)</f>
        <v>0</v>
      </c>
      <c r="L505" s="1">
        <f>J505 + K505</f>
        <v>0</v>
      </c>
      <c r="M505" s="1">
        <f>IF(J505 + M504 &lt; 0, J505 + M504, 0)</f>
        <v>0</v>
      </c>
      <c r="N505" s="1">
        <f>IF(K505 + N504 &lt; 0, K505 + N504, 0)</f>
        <v>0</v>
      </c>
      <c r="O505" s="1">
        <f>IF(L505 + O504 &lt; 0, L505 + O504, 0)</f>
        <v>0</v>
      </c>
      <c r="P505" s="1">
        <f>IF(O505 &lt; 0, 1 + P504, 0)</f>
        <v>0</v>
      </c>
      <c r="Q505" s="1">
        <f>IF(E505&lt;0,1,0)</f>
        <v>0</v>
      </c>
      <c r="R505" s="1">
        <f>IF(Q505=1,E505,0)</f>
        <v>0</v>
      </c>
      <c r="S505" s="1">
        <f>IF(E505&gt;0,1,0)</f>
        <v>0</v>
      </c>
      <c r="T505" s="1">
        <f>IF(S505=1,E505,0)</f>
        <v>0</v>
      </c>
      <c r="U505" s="1">
        <f>IF(R505&lt;-100000000.0/100,1,0)</f>
        <v>0</v>
      </c>
      <c r="V505" s="1">
        <f>IF(T505&gt;100000000.0/100,1,0)</f>
        <v>0</v>
      </c>
      <c r="W505" s="1">
        <f>IF(L505&lt;0,1,0)</f>
        <v>0</v>
      </c>
      <c r="X505" s="1">
        <f>IF(W505=1,L505,0)</f>
        <v>0</v>
      </c>
      <c r="Y505" s="1">
        <f>IF(L505&gt;0,1,0)</f>
        <v>0</v>
      </c>
      <c r="Z505" s="1">
        <f>IF(Y505=1,L505,0)</f>
        <v>0</v>
      </c>
      <c r="AA505" s="1">
        <f>IF(X505&lt;-100000000.0/100,1,0)</f>
        <v>0</v>
      </c>
      <c r="AB505" s="1">
        <f>IF(Z505&gt;100000000.0/100,1,0)</f>
        <v>0</v>
      </c>
    </row>
    <row r="506" spans="1:28" s="1" customFormat="1">
      <c r="A506" s="3">
        <v>46038</v>
      </c>
      <c r="B506" s="2" t="s">
        <v>80</v>
      </c>
      <c r="C506" s="1">
        <f>SUM(PL!E506:AN506)</f>
        <v>0</v>
      </c>
      <c r="D506" s="1">
        <f>SUM(PL!AO506:BX506)</f>
        <v>0</v>
      </c>
      <c r="E506" s="1">
        <f>SUM(C506:D506)</f>
        <v>0</v>
      </c>
      <c r="F506" s="1">
        <f>IF(C506 + F505 &lt; 0, C506 + F505, 0)</f>
        <v>0</v>
      </c>
      <c r="G506" s="1">
        <f>IF(D506 + G505 &lt; 0, D506 + G505, 0)</f>
        <v>0</v>
      </c>
      <c r="H506" s="1">
        <f>IF(E506 + H505 &lt; 0, E506 + H505, 0)</f>
        <v>0</v>
      </c>
      <c r="I506" s="1">
        <f>IF(H506 &lt; 0, 1 + I505, 0)</f>
        <v>0</v>
      </c>
      <c r="J506" s="1">
        <f>C506-((ABS(SUM(PL!E506:AN506)))*0.125)</f>
        <v>0</v>
      </c>
      <c r="K506" s="1">
        <f>D506-((ABS(SUM(PL!AO506:BX506)))*0.125)</f>
        <v>0</v>
      </c>
      <c r="L506" s="1">
        <f>J506 + K506</f>
        <v>0</v>
      </c>
      <c r="M506" s="1">
        <f>IF(J506 + M505 &lt; 0, J506 + M505, 0)</f>
        <v>0</v>
      </c>
      <c r="N506" s="1">
        <f>IF(K506 + N505 &lt; 0, K506 + N505, 0)</f>
        <v>0</v>
      </c>
      <c r="O506" s="1">
        <f>IF(L506 + O505 &lt; 0, L506 + O505, 0)</f>
        <v>0</v>
      </c>
      <c r="P506" s="1">
        <f>IF(O506 &lt; 0, 1 + P505, 0)</f>
        <v>0</v>
      </c>
      <c r="Q506" s="1">
        <f>IF(E506&lt;0,1,0)</f>
        <v>0</v>
      </c>
      <c r="R506" s="1">
        <f>IF(Q506=1,E506,0)</f>
        <v>0</v>
      </c>
      <c r="S506" s="1">
        <f>IF(E506&gt;0,1,0)</f>
        <v>0</v>
      </c>
      <c r="T506" s="1">
        <f>IF(S506=1,E506,0)</f>
        <v>0</v>
      </c>
      <c r="U506" s="1">
        <f>IF(R506&lt;-100000000.0/100,1,0)</f>
        <v>0</v>
      </c>
      <c r="V506" s="1">
        <f>IF(T506&gt;100000000.0/100,1,0)</f>
        <v>0</v>
      </c>
      <c r="W506" s="1">
        <f>IF(L506&lt;0,1,0)</f>
        <v>0</v>
      </c>
      <c r="X506" s="1">
        <f>IF(W506=1,L506,0)</f>
        <v>0</v>
      </c>
      <c r="Y506" s="1">
        <f>IF(L506&gt;0,1,0)</f>
        <v>0</v>
      </c>
      <c r="Z506" s="1">
        <f>IF(Y506=1,L506,0)</f>
        <v>0</v>
      </c>
      <c r="AA506" s="1">
        <f>IF(X506&lt;-100000000.0/100,1,0)</f>
        <v>0</v>
      </c>
      <c r="AB506" s="1">
        <f>IF(Z506&gt;100000000.0/100,1,0)</f>
        <v>0</v>
      </c>
    </row>
    <row r="507" spans="1:28" s="1" customFormat="1">
      <c r="A507" s="3">
        <v>46041</v>
      </c>
      <c r="B507" s="2" t="s">
        <v>76</v>
      </c>
      <c r="C507" s="1">
        <f>SUM(PL!E507:AN507)</f>
        <v>0</v>
      </c>
      <c r="D507" s="1">
        <f>SUM(PL!AO507:BX507)</f>
        <v>0</v>
      </c>
      <c r="E507" s="1">
        <f>SUM(C507:D507)</f>
        <v>0</v>
      </c>
      <c r="F507" s="1">
        <f>IF(C507 + F506 &lt; 0, C507 + F506, 0)</f>
        <v>0</v>
      </c>
      <c r="G507" s="1">
        <f>IF(D507 + G506 &lt; 0, D507 + G506, 0)</f>
        <v>0</v>
      </c>
      <c r="H507" s="1">
        <f>IF(E507 + H506 &lt; 0, E507 + H506, 0)</f>
        <v>0</v>
      </c>
      <c r="I507" s="1">
        <f>IF(H507 &lt; 0, 1 + I506, 0)</f>
        <v>0</v>
      </c>
      <c r="J507" s="1">
        <f>C507-((ABS(SUM(PL!E507:AN507)))*0.125)</f>
        <v>0</v>
      </c>
      <c r="K507" s="1">
        <f>D507-((ABS(SUM(PL!AO507:BX507)))*0.125)</f>
        <v>0</v>
      </c>
      <c r="L507" s="1">
        <f>J507 + K507</f>
        <v>0</v>
      </c>
      <c r="M507" s="1">
        <f>IF(J507 + M506 &lt; 0, J507 + M506, 0)</f>
        <v>0</v>
      </c>
      <c r="N507" s="1">
        <f>IF(K507 + N506 &lt; 0, K507 + N506, 0)</f>
        <v>0</v>
      </c>
      <c r="O507" s="1">
        <f>IF(L507 + O506 &lt; 0, L507 + O506, 0)</f>
        <v>0</v>
      </c>
      <c r="P507" s="1">
        <f>IF(O507 &lt; 0, 1 + P506, 0)</f>
        <v>0</v>
      </c>
      <c r="Q507" s="1">
        <f>IF(E507&lt;0,1,0)</f>
        <v>0</v>
      </c>
      <c r="R507" s="1">
        <f>IF(Q507=1,E507,0)</f>
        <v>0</v>
      </c>
      <c r="S507" s="1">
        <f>IF(E507&gt;0,1,0)</f>
        <v>0</v>
      </c>
      <c r="T507" s="1">
        <f>IF(S507=1,E507,0)</f>
        <v>0</v>
      </c>
      <c r="U507" s="1">
        <f>IF(R507&lt;-100000000.0/100,1,0)</f>
        <v>0</v>
      </c>
      <c r="V507" s="1">
        <f>IF(T507&gt;100000000.0/100,1,0)</f>
        <v>0</v>
      </c>
      <c r="W507" s="1">
        <f>IF(L507&lt;0,1,0)</f>
        <v>0</v>
      </c>
      <c r="X507" s="1">
        <f>IF(W507=1,L507,0)</f>
        <v>0</v>
      </c>
      <c r="Y507" s="1">
        <f>IF(L507&gt;0,1,0)</f>
        <v>0</v>
      </c>
      <c r="Z507" s="1">
        <f>IF(Y507=1,L507,0)</f>
        <v>0</v>
      </c>
      <c r="AA507" s="1">
        <f>IF(X507&lt;-100000000.0/100,1,0)</f>
        <v>0</v>
      </c>
      <c r="AB507" s="1">
        <f>IF(Z507&gt;100000000.0/100,1,0)</f>
        <v>0</v>
      </c>
    </row>
    <row r="508" spans="1:28" s="1" customFormat="1">
      <c r="A508" s="3">
        <v>46042</v>
      </c>
      <c r="B508" s="2" t="s">
        <v>77</v>
      </c>
      <c r="C508" s="1">
        <f>SUM(PL!E508:AN508)</f>
        <v>0</v>
      </c>
      <c r="D508" s="1">
        <f>SUM(PL!AO508:BX508)</f>
        <v>0</v>
      </c>
      <c r="E508" s="1">
        <f>SUM(C508:D508)</f>
        <v>0</v>
      </c>
      <c r="F508" s="1">
        <f>IF(C508 + F507 &lt; 0, C508 + F507, 0)</f>
        <v>0</v>
      </c>
      <c r="G508" s="1">
        <f>IF(D508 + G507 &lt; 0, D508 + G507, 0)</f>
        <v>0</v>
      </c>
      <c r="H508" s="1">
        <f>IF(E508 + H507 &lt; 0, E508 + H507, 0)</f>
        <v>0</v>
      </c>
      <c r="I508" s="1">
        <f>IF(H508 &lt; 0, 1 + I507, 0)</f>
        <v>0</v>
      </c>
      <c r="J508" s="1">
        <f>C508-((ABS(SUM(PL!E508:AN508)))*0.125)</f>
        <v>0</v>
      </c>
      <c r="K508" s="1">
        <f>D508-((ABS(SUM(PL!AO508:BX508)))*0.125)</f>
        <v>0</v>
      </c>
      <c r="L508" s="1">
        <f>J508 + K508</f>
        <v>0</v>
      </c>
      <c r="M508" s="1">
        <f>IF(J508 + M507 &lt; 0, J508 + M507, 0)</f>
        <v>0</v>
      </c>
      <c r="N508" s="1">
        <f>IF(K508 + N507 &lt; 0, K508 + N507, 0)</f>
        <v>0</v>
      </c>
      <c r="O508" s="1">
        <f>IF(L508 + O507 &lt; 0, L508 + O507, 0)</f>
        <v>0</v>
      </c>
      <c r="P508" s="1">
        <f>IF(O508 &lt; 0, 1 + P507, 0)</f>
        <v>0</v>
      </c>
      <c r="Q508" s="1">
        <f>IF(E508&lt;0,1,0)</f>
        <v>0</v>
      </c>
      <c r="R508" s="1">
        <f>IF(Q508=1,E508,0)</f>
        <v>0</v>
      </c>
      <c r="S508" s="1">
        <f>IF(E508&gt;0,1,0)</f>
        <v>0</v>
      </c>
      <c r="T508" s="1">
        <f>IF(S508=1,E508,0)</f>
        <v>0</v>
      </c>
      <c r="U508" s="1">
        <f>IF(R508&lt;-100000000.0/100,1,0)</f>
        <v>0</v>
      </c>
      <c r="V508" s="1">
        <f>IF(T508&gt;100000000.0/100,1,0)</f>
        <v>0</v>
      </c>
      <c r="W508" s="1">
        <f>IF(L508&lt;0,1,0)</f>
        <v>0</v>
      </c>
      <c r="X508" s="1">
        <f>IF(W508=1,L508,0)</f>
        <v>0</v>
      </c>
      <c r="Y508" s="1">
        <f>IF(L508&gt;0,1,0)</f>
        <v>0</v>
      </c>
      <c r="Z508" s="1">
        <f>IF(Y508=1,L508,0)</f>
        <v>0</v>
      </c>
      <c r="AA508" s="1">
        <f>IF(X508&lt;-100000000.0/100,1,0)</f>
        <v>0</v>
      </c>
      <c r="AB508" s="1">
        <f>IF(Z508&gt;100000000.0/100,1,0)</f>
        <v>0</v>
      </c>
    </row>
    <row r="509" spans="1:28" s="1" customFormat="1">
      <c r="A509" s="3">
        <v>46043</v>
      </c>
      <c r="B509" s="2" t="s">
        <v>78</v>
      </c>
      <c r="C509" s="1">
        <f>SUM(PL!E509:AN509)</f>
        <v>0</v>
      </c>
      <c r="D509" s="1">
        <f>SUM(PL!AO509:BX509)</f>
        <v>0</v>
      </c>
      <c r="E509" s="1">
        <f>SUM(C509:D509)</f>
        <v>0</v>
      </c>
      <c r="F509" s="1">
        <f>IF(C509 + F508 &lt; 0, C509 + F508, 0)</f>
        <v>0</v>
      </c>
      <c r="G509" s="1">
        <f>IF(D509 + G508 &lt; 0, D509 + G508, 0)</f>
        <v>0</v>
      </c>
      <c r="H509" s="1">
        <f>IF(E509 + H508 &lt; 0, E509 + H508, 0)</f>
        <v>0</v>
      </c>
      <c r="I509" s="1">
        <f>IF(H509 &lt; 0, 1 + I508, 0)</f>
        <v>0</v>
      </c>
      <c r="J509" s="1">
        <f>C509-((ABS(SUM(PL!E509:AN509)))*0.125)</f>
        <v>0</v>
      </c>
      <c r="K509" s="1">
        <f>D509-((ABS(SUM(PL!AO509:BX509)))*0.125)</f>
        <v>0</v>
      </c>
      <c r="L509" s="1">
        <f>J509 + K509</f>
        <v>0</v>
      </c>
      <c r="M509" s="1">
        <f>IF(J509 + M508 &lt; 0, J509 + M508, 0)</f>
        <v>0</v>
      </c>
      <c r="N509" s="1">
        <f>IF(K509 + N508 &lt; 0, K509 + N508, 0)</f>
        <v>0</v>
      </c>
      <c r="O509" s="1">
        <f>IF(L509 + O508 &lt; 0, L509 + O508, 0)</f>
        <v>0</v>
      </c>
      <c r="P509" s="1">
        <f>IF(O509 &lt; 0, 1 + P508, 0)</f>
        <v>0</v>
      </c>
      <c r="Q509" s="1">
        <f>IF(E509&lt;0,1,0)</f>
        <v>0</v>
      </c>
      <c r="R509" s="1">
        <f>IF(Q509=1,E509,0)</f>
        <v>0</v>
      </c>
      <c r="S509" s="1">
        <f>IF(E509&gt;0,1,0)</f>
        <v>0</v>
      </c>
      <c r="T509" s="1">
        <f>IF(S509=1,E509,0)</f>
        <v>0</v>
      </c>
      <c r="U509" s="1">
        <f>IF(R509&lt;-100000000.0/100,1,0)</f>
        <v>0</v>
      </c>
      <c r="V509" s="1">
        <f>IF(T509&gt;100000000.0/100,1,0)</f>
        <v>0</v>
      </c>
      <c r="W509" s="1">
        <f>IF(L509&lt;0,1,0)</f>
        <v>0</v>
      </c>
      <c r="X509" s="1">
        <f>IF(W509=1,L509,0)</f>
        <v>0</v>
      </c>
      <c r="Y509" s="1">
        <f>IF(L509&gt;0,1,0)</f>
        <v>0</v>
      </c>
      <c r="Z509" s="1">
        <f>IF(Y509=1,L509,0)</f>
        <v>0</v>
      </c>
      <c r="AA509" s="1">
        <f>IF(X509&lt;-100000000.0/100,1,0)</f>
        <v>0</v>
      </c>
      <c r="AB509" s="1">
        <f>IF(Z509&gt;100000000.0/100,1,0)</f>
        <v>0</v>
      </c>
    </row>
    <row r="510" spans="1:28" s="1" customFormat="1">
      <c r="A510" s="3">
        <v>46044</v>
      </c>
      <c r="B510" s="2" t="s">
        <v>79</v>
      </c>
      <c r="C510" s="1">
        <f>SUM(PL!E510:AN510)</f>
        <v>0</v>
      </c>
      <c r="D510" s="1">
        <f>SUM(PL!AO510:BX510)</f>
        <v>0</v>
      </c>
      <c r="E510" s="1">
        <f>SUM(C510:D510)</f>
        <v>0</v>
      </c>
      <c r="F510" s="1">
        <f>IF(C510 + F509 &lt; 0, C510 + F509, 0)</f>
        <v>0</v>
      </c>
      <c r="G510" s="1">
        <f>IF(D510 + G509 &lt; 0, D510 + G509, 0)</f>
        <v>0</v>
      </c>
      <c r="H510" s="1">
        <f>IF(E510 + H509 &lt; 0, E510 + H509, 0)</f>
        <v>0</v>
      </c>
      <c r="I510" s="1">
        <f>IF(H510 &lt; 0, 1 + I509, 0)</f>
        <v>0</v>
      </c>
      <c r="J510" s="1">
        <f>C510-((ABS(SUM(PL!E510:AN510)))*0.125)</f>
        <v>0</v>
      </c>
      <c r="K510" s="1">
        <f>D510-((ABS(SUM(PL!AO510:BX510)))*0.125)</f>
        <v>0</v>
      </c>
      <c r="L510" s="1">
        <f>J510 + K510</f>
        <v>0</v>
      </c>
      <c r="M510" s="1">
        <f>IF(J510 + M509 &lt; 0, J510 + M509, 0)</f>
        <v>0</v>
      </c>
      <c r="N510" s="1">
        <f>IF(K510 + N509 &lt; 0, K510 + N509, 0)</f>
        <v>0</v>
      </c>
      <c r="O510" s="1">
        <f>IF(L510 + O509 &lt; 0, L510 + O509, 0)</f>
        <v>0</v>
      </c>
      <c r="P510" s="1">
        <f>IF(O510 &lt; 0, 1 + P509, 0)</f>
        <v>0</v>
      </c>
      <c r="Q510" s="1">
        <f>IF(E510&lt;0,1,0)</f>
        <v>0</v>
      </c>
      <c r="R510" s="1">
        <f>IF(Q510=1,E510,0)</f>
        <v>0</v>
      </c>
      <c r="S510" s="1">
        <f>IF(E510&gt;0,1,0)</f>
        <v>0</v>
      </c>
      <c r="T510" s="1">
        <f>IF(S510=1,E510,0)</f>
        <v>0</v>
      </c>
      <c r="U510" s="1">
        <f>IF(R510&lt;-100000000.0/100,1,0)</f>
        <v>0</v>
      </c>
      <c r="V510" s="1">
        <f>IF(T510&gt;100000000.0/100,1,0)</f>
        <v>0</v>
      </c>
      <c r="W510" s="1">
        <f>IF(L510&lt;0,1,0)</f>
        <v>0</v>
      </c>
      <c r="X510" s="1">
        <f>IF(W510=1,L510,0)</f>
        <v>0</v>
      </c>
      <c r="Y510" s="1">
        <f>IF(L510&gt;0,1,0)</f>
        <v>0</v>
      </c>
      <c r="Z510" s="1">
        <f>IF(Y510=1,L510,0)</f>
        <v>0</v>
      </c>
      <c r="AA510" s="1">
        <f>IF(X510&lt;-100000000.0/100,1,0)</f>
        <v>0</v>
      </c>
      <c r="AB510" s="1">
        <f>IF(Z510&gt;100000000.0/100,1,0)</f>
        <v>0</v>
      </c>
    </row>
    <row r="511" spans="1:28" s="1" customFormat="1">
      <c r="A511" s="3">
        <v>46045</v>
      </c>
      <c r="B511" s="2" t="s">
        <v>80</v>
      </c>
      <c r="C511" s="1">
        <f>SUM(PL!E511:AN511)</f>
        <v>0</v>
      </c>
      <c r="D511" s="1">
        <f>SUM(PL!AO511:BX511)</f>
        <v>0</v>
      </c>
      <c r="E511" s="1">
        <f>SUM(C511:D511)</f>
        <v>0</v>
      </c>
      <c r="F511" s="1">
        <f>IF(C511 + F510 &lt; 0, C511 + F510, 0)</f>
        <v>0</v>
      </c>
      <c r="G511" s="1">
        <f>IF(D511 + G510 &lt; 0, D511 + G510, 0)</f>
        <v>0</v>
      </c>
      <c r="H511" s="1">
        <f>IF(E511 + H510 &lt; 0, E511 + H510, 0)</f>
        <v>0</v>
      </c>
      <c r="I511" s="1">
        <f>IF(H511 &lt; 0, 1 + I510, 0)</f>
        <v>0</v>
      </c>
      <c r="J511" s="1">
        <f>C511-((ABS(SUM(PL!E511:AN511)))*0.125)</f>
        <v>0</v>
      </c>
      <c r="K511" s="1">
        <f>D511-((ABS(SUM(PL!AO511:BX511)))*0.125)</f>
        <v>0</v>
      </c>
      <c r="L511" s="1">
        <f>J511 + K511</f>
        <v>0</v>
      </c>
      <c r="M511" s="1">
        <f>IF(J511 + M510 &lt; 0, J511 + M510, 0)</f>
        <v>0</v>
      </c>
      <c r="N511" s="1">
        <f>IF(K511 + N510 &lt; 0, K511 + N510, 0)</f>
        <v>0</v>
      </c>
      <c r="O511" s="1">
        <f>IF(L511 + O510 &lt; 0, L511 + O510, 0)</f>
        <v>0</v>
      </c>
      <c r="P511" s="1">
        <f>IF(O511 &lt; 0, 1 + P510, 0)</f>
        <v>0</v>
      </c>
      <c r="Q511" s="1">
        <f>IF(E511&lt;0,1,0)</f>
        <v>0</v>
      </c>
      <c r="R511" s="1">
        <f>IF(Q511=1,E511,0)</f>
        <v>0</v>
      </c>
      <c r="S511" s="1">
        <f>IF(E511&gt;0,1,0)</f>
        <v>0</v>
      </c>
      <c r="T511" s="1">
        <f>IF(S511=1,E511,0)</f>
        <v>0</v>
      </c>
      <c r="U511" s="1">
        <f>IF(R511&lt;-100000000.0/100,1,0)</f>
        <v>0</v>
      </c>
      <c r="V511" s="1">
        <f>IF(T511&gt;100000000.0/100,1,0)</f>
        <v>0</v>
      </c>
      <c r="W511" s="1">
        <f>IF(L511&lt;0,1,0)</f>
        <v>0</v>
      </c>
      <c r="X511" s="1">
        <f>IF(W511=1,L511,0)</f>
        <v>0</v>
      </c>
      <c r="Y511" s="1">
        <f>IF(L511&gt;0,1,0)</f>
        <v>0</v>
      </c>
      <c r="Z511" s="1">
        <f>IF(Y511=1,L511,0)</f>
        <v>0</v>
      </c>
      <c r="AA511" s="1">
        <f>IF(X511&lt;-100000000.0/100,1,0)</f>
        <v>0</v>
      </c>
      <c r="AB511" s="1">
        <f>IF(Z511&gt;100000000.0/100,1,0)</f>
        <v>0</v>
      </c>
    </row>
    <row r="512" spans="1:28" s="1" customFormat="1">
      <c r="A512" s="2" t="s">
        <v>442</v>
      </c>
      <c r="B512" s="2"/>
      <c r="C512" s="1">
        <f>SUM(C2:C511)</f>
        <v>0</v>
      </c>
      <c r="D512" s="1">
        <f>SUM(D2:D511)</f>
        <v>0</v>
      </c>
      <c r="E512" s="1">
        <f>SUM(E2:E511)</f>
        <v>0</v>
      </c>
      <c r="F512" s="1">
        <f>MIN(F2:F511)</f>
        <v>0</v>
      </c>
      <c r="G512" s="1">
        <f>MIN(G2:G511)</f>
        <v>0</v>
      </c>
      <c r="H512" s="1">
        <f>MIN(H2:H511)</f>
        <v>0</v>
      </c>
      <c r="I512" s="1">
        <f>MAX(I2:I511)</f>
        <v>0</v>
      </c>
      <c r="J512" s="1">
        <f>SUM(J2:J511)</f>
        <v>0</v>
      </c>
      <c r="K512" s="1">
        <f>SUM(K2:K511)</f>
        <v>0</v>
      </c>
      <c r="L512" s="1">
        <f>SUM(L2:L511)</f>
        <v>0</v>
      </c>
      <c r="M512" s="1">
        <f>MIN(M2:M511)</f>
        <v>0</v>
      </c>
      <c r="N512" s="1">
        <f>MIN(N2:N511)</f>
        <v>0</v>
      </c>
      <c r="O512" s="1">
        <f>MIN(O2:O511)</f>
        <v>0</v>
      </c>
      <c r="P512" s="1">
        <f>MAX(P2:P511)</f>
        <v>0</v>
      </c>
      <c r="Q512" s="1">
        <f>SUM(Q2:Q511)</f>
        <v>0</v>
      </c>
      <c r="R512" s="1">
        <f>SUM(R2:R511)</f>
        <v>0</v>
      </c>
      <c r="S512" s="1">
        <f>SUM(S2:S511)</f>
        <v>0</v>
      </c>
      <c r="T512" s="1">
        <f>SUM(T2:T511)</f>
        <v>0</v>
      </c>
      <c r="U512" s="1">
        <f>SUM(U2:U511)</f>
        <v>0</v>
      </c>
      <c r="V512" s="1">
        <f>SUM(V2:V511)</f>
        <v>0</v>
      </c>
      <c r="W512" s="1">
        <f>SUM(W2:W511)</f>
        <v>0</v>
      </c>
      <c r="X512" s="1">
        <f>SUM(X2:X511)</f>
        <v>0</v>
      </c>
      <c r="Y512" s="1">
        <f>SUM(Y2:Y511)</f>
        <v>0</v>
      </c>
      <c r="Z512" s="1">
        <f>SUM(Z2:Z511)</f>
        <v>0</v>
      </c>
      <c r="AA512" s="1">
        <f>SUM(AA2:AA511)</f>
        <v>0</v>
      </c>
      <c r="AB512" s="1">
        <f>SUM(AB2:AB511)</f>
        <v>0</v>
      </c>
    </row>
    <row r="513" spans="1:26" s="1" customFormat="1">
      <c r="A513" s="2" t="s">
        <v>466</v>
      </c>
      <c r="B513" s="2"/>
      <c r="C513" s="1">
        <v>24.76</v>
      </c>
      <c r="D513" s="1">
        <v>24.76</v>
      </c>
      <c r="J513" s="1">
        <v>24.76</v>
      </c>
      <c r="K513" s="1">
        <v>24.76</v>
      </c>
      <c r="R513" s="1">
        <f>R512/Q512</f>
        <v>0</v>
      </c>
      <c r="T513" s="1">
        <f>T512/S512</f>
        <v>0</v>
      </c>
      <c r="X513" s="1">
        <f>X512/W512</f>
        <v>0</v>
      </c>
      <c r="Z513" s="1">
        <f>Z512/Y512</f>
        <v>0</v>
      </c>
    </row>
    <row r="514" spans="1:26" s="1" customFormat="1">
      <c r="A514" s="2" t="s">
        <v>467</v>
      </c>
      <c r="B514" s="2"/>
      <c r="C514" s="1">
        <f>C512/C513</f>
        <v>0</v>
      </c>
      <c r="D514" s="1">
        <f>D512/D513</f>
        <v>0</v>
      </c>
      <c r="E514" s="1">
        <f>C514+D514</f>
        <v>0</v>
      </c>
      <c r="J514" s="1">
        <f>J512/J513</f>
        <v>0</v>
      </c>
      <c r="K514" s="1">
        <f>K512/K513</f>
        <v>0</v>
      </c>
      <c r="L514" s="1">
        <f>J514+K514</f>
        <v>0</v>
      </c>
      <c r="T514" s="1">
        <f>T513/R513*-1</f>
        <v>0</v>
      </c>
      <c r="Z514" s="1">
        <f>Z513/X513*-1</f>
        <v>0</v>
      </c>
    </row>
    <row r="515" spans="1:26" s="1" customFormat="1"/>
    <row r="516" spans="1:26" s="1" customFormat="1"/>
    <row r="517" spans="1:26" s="1" customFormat="1"/>
    <row r="518" spans="1:26" s="1" customFormat="1"/>
    <row r="519" spans="1:26" s="1" customFormat="1"/>
    <row r="520" spans="1:26" s="1" customFormat="1"/>
    <row r="521" spans="1:26" s="1" customFormat="1"/>
    <row r="522" spans="1:26" s="1" customFormat="1"/>
    <row r="523" spans="1:26" s="1" customFormat="1"/>
    <row r="524" spans="1:26" s="1" customFormat="1"/>
    <row r="525" spans="1:26" s="1" customFormat="1"/>
    <row r="526" spans="1:26" s="1" customFormat="1"/>
    <row r="527" spans="1:26" s="1" customFormat="1"/>
    <row r="528" spans="1:26" s="1" customFormat="1"/>
    <row r="529" s="1" customFormat="1"/>
    <row r="530" s="1" customFormat="1"/>
    <row r="531" s="1" customFormat="1"/>
    <row r="532" s="1" customFormat="1"/>
    <row r="533" s="1" customFormat="1"/>
    <row r="534" s="1" customFormat="1"/>
    <row r="535" s="1" customFormat="1"/>
    <row r="536" s="1" customFormat="1"/>
    <row r="537" s="1" customFormat="1"/>
    <row r="538" s="1" customFormat="1"/>
    <row r="539" s="1" customFormat="1"/>
    <row r="540" s="1" customFormat="1"/>
    <row r="541" s="1" customFormat="1"/>
    <row r="542" s="1" customFormat="1"/>
    <row r="543" s="1" customFormat="1"/>
    <row r="544" s="1" customFormat="1"/>
    <row r="545" s="1" customFormat="1"/>
    <row r="546" s="1" customFormat="1"/>
    <row r="547" s="1" customFormat="1"/>
    <row r="548" s="1" customFormat="1"/>
    <row r="549" s="1" customFormat="1"/>
    <row r="550" s="1" customFormat="1"/>
    <row r="551" s="1" customFormat="1"/>
    <row r="552" s="1" customFormat="1"/>
    <row r="553" s="1" customFormat="1"/>
    <row r="554" s="1" customFormat="1"/>
    <row r="555" s="1" customFormat="1"/>
    <row r="556" s="1" customFormat="1"/>
    <row r="557" s="1" customFormat="1"/>
    <row r="558" s="1" customFormat="1"/>
    <row r="559" s="1" customFormat="1"/>
    <row r="560" s="1" customFormat="1"/>
    <row r="561" s="1" customFormat="1"/>
    <row r="562" s="1" customFormat="1"/>
    <row r="563" s="1" customFormat="1"/>
    <row r="564" s="1" customFormat="1"/>
    <row r="565" s="1" customFormat="1"/>
    <row r="566" s="1" customFormat="1"/>
    <row r="567" s="1" customFormat="1"/>
    <row r="568" s="1" customFormat="1"/>
    <row r="569" s="1" customFormat="1"/>
    <row r="570" s="1" customFormat="1"/>
    <row r="571" s="1" customFormat="1"/>
    <row r="572" s="1" customFormat="1"/>
    <row r="573" s="1" customFormat="1"/>
    <row r="574" s="1" customFormat="1"/>
    <row r="575" s="1" customFormat="1"/>
    <row r="576" s="1" customFormat="1"/>
    <row r="577" s="1" customFormat="1"/>
    <row r="578" s="1" customFormat="1"/>
    <row r="579" s="1" customFormat="1"/>
    <row r="580" s="1" customFormat="1"/>
    <row r="581" s="1" customFormat="1"/>
    <row r="582" s="1" customFormat="1"/>
    <row r="583" s="1" customFormat="1"/>
    <row r="584" s="1" customFormat="1"/>
    <row r="585" s="1" customFormat="1"/>
    <row r="586" s="1" customFormat="1"/>
    <row r="587" s="1" customFormat="1"/>
    <row r="588" s="1" customFormat="1"/>
    <row r="589" s="1" customFormat="1"/>
    <row r="590" s="1" customFormat="1"/>
    <row r="591" s="1" customFormat="1"/>
    <row r="592" s="1" customFormat="1"/>
    <row r="593" s="1" customFormat="1"/>
    <row r="594" s="1" customFormat="1"/>
    <row r="595" s="1" customFormat="1"/>
    <row r="596" s="1" customFormat="1"/>
    <row r="597" s="1" customFormat="1"/>
    <row r="598" s="1" customFormat="1"/>
    <row r="599" s="1" customFormat="1"/>
    <row r="600" s="1" customFormat="1"/>
    <row r="601" s="1" customFormat="1"/>
    <row r="602" s="1" customFormat="1"/>
    <row r="603" s="1" customFormat="1"/>
    <row r="604" s="1" customFormat="1"/>
    <row r="605" s="1" customFormat="1"/>
    <row r="606" s="1" customFormat="1"/>
    <row r="607" s="1" customFormat="1"/>
    <row r="608" s="1" customFormat="1"/>
    <row r="609" s="1" customFormat="1"/>
    <row r="610" s="1" customFormat="1"/>
    <row r="611" s="1" customFormat="1"/>
    <row r="612" s="1" customFormat="1"/>
    <row r="613" s="1" customFormat="1"/>
    <row r="614" s="1" customFormat="1"/>
    <row r="615" s="1" customFormat="1"/>
    <row r="616" s="1" customFormat="1"/>
    <row r="617" s="1" customFormat="1"/>
    <row r="618" s="1" customFormat="1"/>
    <row r="619" s="1" customFormat="1"/>
    <row r="620" s="1" customFormat="1"/>
    <row r="621" s="1" customFormat="1"/>
    <row r="622" s="1" customFormat="1"/>
    <row r="623" s="1" customFormat="1"/>
    <row r="624" s="1" customFormat="1"/>
    <row r="625" s="1" customFormat="1"/>
    <row r="626" s="1" customFormat="1"/>
    <row r="627" s="1" customFormat="1"/>
    <row r="628" s="1" customFormat="1"/>
    <row r="629" s="1" customFormat="1"/>
    <row r="630" s="1" customFormat="1"/>
    <row r="631" s="1" customFormat="1"/>
    <row r="632" s="1" customFormat="1"/>
    <row r="633" s="1" customFormat="1"/>
    <row r="634" s="1" customFormat="1"/>
    <row r="635" s="1" customFormat="1"/>
    <row r="636" s="1" customFormat="1"/>
    <row r="637" s="1" customFormat="1"/>
    <row r="638" s="1" customFormat="1"/>
    <row r="639" s="1" customFormat="1"/>
    <row r="640" s="1" customFormat="1"/>
    <row r="641" s="1" customFormat="1"/>
    <row r="642" s="1" customFormat="1"/>
    <row r="643" s="1" customFormat="1"/>
    <row r="644" s="1" customFormat="1"/>
    <row r="645" s="1" customFormat="1"/>
    <row r="646" s="1" customFormat="1"/>
    <row r="647" s="1" customFormat="1"/>
    <row r="648" s="1" customFormat="1"/>
    <row r="649" s="1" customFormat="1"/>
    <row r="650" s="1" customFormat="1"/>
    <row r="651" s="1" customFormat="1"/>
    <row r="652" s="1" customFormat="1"/>
    <row r="653" s="1" customFormat="1"/>
    <row r="654" s="1" customFormat="1"/>
    <row r="655" s="1" customFormat="1"/>
    <row r="656" s="1" customFormat="1"/>
    <row r="657" s="1" customFormat="1"/>
    <row r="658" s="1" customFormat="1"/>
    <row r="659" s="1" customFormat="1"/>
    <row r="660" s="1" customFormat="1"/>
    <row r="661" s="1" customFormat="1"/>
    <row r="662" s="1" customFormat="1"/>
    <row r="663" s="1" customFormat="1"/>
    <row r="664" s="1" customFormat="1"/>
    <row r="665" s="1" customFormat="1"/>
    <row r="666" s="1" customFormat="1"/>
    <row r="667" s="1" customFormat="1"/>
    <row r="668" s="1" customFormat="1"/>
    <row r="669" s="1" customFormat="1"/>
    <row r="670" s="1" customFormat="1"/>
    <row r="671" s="1" customFormat="1"/>
    <row r="672" s="1" customFormat="1"/>
    <row r="673" s="1" customFormat="1"/>
    <row r="674" s="1" customFormat="1"/>
    <row r="675" s="1" customFormat="1"/>
    <row r="676" s="1" customFormat="1"/>
    <row r="677" s="1" customFormat="1"/>
    <row r="678" s="1" customFormat="1"/>
    <row r="679" s="1" customFormat="1"/>
    <row r="680" s="1" customFormat="1"/>
    <row r="681" s="1" customFormat="1"/>
    <row r="682" s="1" customFormat="1"/>
    <row r="683" s="1" customFormat="1"/>
    <row r="684" s="1" customFormat="1"/>
    <row r="685" s="1" customFormat="1"/>
    <row r="686" s="1" customFormat="1"/>
    <row r="687" s="1" customFormat="1"/>
    <row r="688" s="1" customFormat="1"/>
    <row r="689" s="1" customFormat="1"/>
    <row r="690" s="1" customFormat="1"/>
    <row r="691" s="1" customFormat="1"/>
    <row r="692" s="1" customFormat="1"/>
    <row r="693" s="1" customFormat="1"/>
    <row r="694" s="1" customFormat="1"/>
    <row r="695" s="1" customFormat="1"/>
    <row r="696" s="1" customFormat="1"/>
    <row r="697" s="1" customFormat="1"/>
    <row r="698" s="1" customFormat="1"/>
    <row r="699" s="1" customFormat="1"/>
    <row r="700" s="1" customFormat="1"/>
    <row r="701" s="1" customFormat="1"/>
    <row r="702" s="1" customFormat="1"/>
    <row r="703" s="1" customFormat="1"/>
    <row r="704" s="1" customFormat="1"/>
    <row r="705" s="1" customFormat="1"/>
    <row r="706" s="1" customFormat="1"/>
    <row r="707" s="1" customFormat="1"/>
    <row r="708" s="1" customFormat="1"/>
    <row r="709" s="1" customFormat="1"/>
    <row r="710" s="1" customFormat="1"/>
    <row r="711" s="1" customFormat="1"/>
    <row r="712" s="1" customFormat="1"/>
    <row r="713" s="1" customFormat="1"/>
    <row r="714" s="1" customFormat="1"/>
    <row r="715" s="1" customFormat="1"/>
    <row r="716" s="1" customFormat="1"/>
    <row r="717" s="1" customFormat="1"/>
    <row r="718" s="1" customFormat="1"/>
    <row r="719" s="1" customFormat="1"/>
    <row r="720" s="1" customFormat="1"/>
    <row r="721" s="1" customFormat="1"/>
    <row r="722" s="1" customFormat="1"/>
    <row r="723" s="1" customFormat="1"/>
    <row r="724" s="1" customFormat="1"/>
    <row r="725" s="1" customFormat="1"/>
    <row r="726" s="1" customFormat="1"/>
    <row r="727" s="1" customFormat="1"/>
    <row r="728" s="1" customFormat="1"/>
    <row r="729" s="1" customFormat="1"/>
    <row r="730" s="1" customFormat="1"/>
    <row r="731" s="1" customFormat="1"/>
    <row r="732" s="1" customFormat="1"/>
    <row r="733" s="1" customFormat="1"/>
    <row r="734" s="1" customFormat="1"/>
    <row r="735" s="1" customFormat="1"/>
    <row r="736" s="1" customFormat="1"/>
    <row r="737" s="1" customFormat="1"/>
    <row r="738" s="1" customFormat="1"/>
    <row r="739" s="1" customFormat="1"/>
    <row r="740" s="1" customFormat="1"/>
    <row r="741" s="1" customFormat="1"/>
    <row r="742" s="1" customFormat="1"/>
    <row r="743" s="1" customFormat="1"/>
    <row r="744" s="1" customFormat="1"/>
    <row r="745" s="1" customFormat="1"/>
    <row r="746" s="1" customFormat="1"/>
    <row r="747" s="1" customFormat="1"/>
    <row r="748" s="1" customFormat="1"/>
    <row r="749" s="1" customFormat="1"/>
    <row r="750" s="1" customFormat="1"/>
    <row r="751" s="1" customFormat="1"/>
    <row r="752" s="1" customFormat="1"/>
    <row r="753" s="1" customFormat="1"/>
    <row r="754" s="1" customFormat="1"/>
    <row r="755" s="1" customFormat="1"/>
    <row r="756" s="1" customFormat="1"/>
    <row r="757" s="1" customFormat="1"/>
    <row r="758" s="1" customFormat="1"/>
    <row r="759" s="1" customFormat="1"/>
    <row r="760" s="1" customFormat="1"/>
    <row r="761" s="1" customFormat="1"/>
    <row r="762" s="1" customFormat="1"/>
    <row r="763" s="1" customFormat="1"/>
    <row r="764" s="1" customFormat="1"/>
    <row r="765" s="1" customFormat="1"/>
    <row r="766" s="1" customFormat="1"/>
    <row r="767" s="1" customFormat="1"/>
    <row r="768" s="1" customFormat="1"/>
    <row r="769" s="1" customFormat="1"/>
    <row r="770" s="1" customFormat="1"/>
    <row r="771" s="1" customFormat="1"/>
    <row r="772" s="1" customFormat="1"/>
    <row r="773" s="1" customFormat="1"/>
    <row r="774" s="1" customFormat="1"/>
    <row r="775" s="1" customFormat="1"/>
    <row r="776" s="1" customFormat="1"/>
    <row r="777" s="1" customFormat="1"/>
    <row r="778" s="1" customFormat="1"/>
    <row r="779" s="1" customFormat="1"/>
    <row r="780" s="1" customFormat="1"/>
    <row r="781" s="1" customFormat="1"/>
    <row r="782" s="1" customFormat="1"/>
    <row r="783" s="1" customFormat="1"/>
    <row r="784" s="1" customFormat="1"/>
    <row r="785" s="1" customFormat="1"/>
    <row r="786" s="1" customFormat="1"/>
    <row r="787" s="1" customFormat="1"/>
    <row r="788" s="1" customFormat="1"/>
    <row r="789" s="1" customFormat="1"/>
    <row r="790" s="1" customFormat="1"/>
    <row r="791" s="1" customFormat="1"/>
    <row r="792" s="1" customFormat="1"/>
    <row r="793" s="1" customFormat="1"/>
    <row r="794" s="1" customFormat="1"/>
    <row r="795" s="1" customFormat="1"/>
    <row r="796" s="1" customFormat="1"/>
    <row r="797" s="1" customFormat="1"/>
    <row r="798" s="1" customFormat="1"/>
    <row r="799" s="1" customFormat="1"/>
    <row r="800" s="1" customFormat="1"/>
    <row r="801" s="1" customFormat="1"/>
    <row r="802" s="1" customFormat="1"/>
    <row r="803" s="1" customFormat="1"/>
    <row r="804" s="1" customFormat="1"/>
    <row r="805" s="1" customFormat="1"/>
    <row r="806" s="1" customFormat="1"/>
    <row r="807" s="1" customFormat="1"/>
    <row r="808" s="1" customFormat="1"/>
    <row r="809" s="1" customFormat="1"/>
    <row r="810" s="1" customFormat="1"/>
    <row r="811" s="1" customFormat="1"/>
    <row r="812" s="1" customFormat="1"/>
    <row r="813" s="1" customFormat="1"/>
    <row r="814" s="1" customFormat="1"/>
    <row r="815" s="1" customFormat="1"/>
    <row r="816" s="1" customFormat="1"/>
    <row r="817" s="1" customFormat="1"/>
    <row r="818" s="1" customFormat="1"/>
    <row r="819" s="1" customFormat="1"/>
    <row r="820" s="1" customFormat="1"/>
    <row r="821" s="1" customFormat="1"/>
    <row r="822" s="1" customFormat="1"/>
    <row r="823" s="1" customFormat="1"/>
    <row r="824" s="1" customFormat="1"/>
    <row r="825" s="1" customFormat="1"/>
    <row r="826" s="1" customFormat="1"/>
    <row r="827" s="1" customFormat="1"/>
    <row r="828" s="1" customFormat="1"/>
    <row r="829" s="1" customFormat="1"/>
    <row r="830" s="1" customFormat="1"/>
    <row r="831" s="1" customFormat="1"/>
    <row r="832" s="1" customFormat="1"/>
    <row r="833" s="1" customFormat="1"/>
    <row r="834" s="1" customFormat="1"/>
    <row r="835" s="1" customFormat="1"/>
    <row r="836" s="1" customFormat="1"/>
    <row r="837" s="1" customFormat="1"/>
    <row r="838" s="1" customFormat="1"/>
    <row r="839" s="1" customFormat="1"/>
    <row r="840" s="1" customFormat="1"/>
    <row r="841" s="1" customFormat="1"/>
    <row r="842" s="1" customFormat="1"/>
    <row r="843" s="1" customFormat="1"/>
    <row r="844" s="1" customFormat="1"/>
    <row r="845" s="1" customFormat="1"/>
    <row r="846" s="1" customFormat="1"/>
    <row r="847" s="1" customFormat="1"/>
    <row r="848" s="1" customFormat="1"/>
    <row r="849" s="1" customFormat="1"/>
    <row r="850" s="1" customFormat="1"/>
    <row r="851" s="1" customFormat="1"/>
    <row r="852" s="1" customFormat="1"/>
    <row r="853" s="1" customFormat="1"/>
    <row r="854" s="1" customFormat="1"/>
    <row r="855" s="1" customFormat="1"/>
    <row r="856" s="1" customFormat="1"/>
    <row r="857" s="1" customFormat="1"/>
    <row r="858" s="1" customFormat="1"/>
    <row r="859" s="1" customFormat="1"/>
    <row r="860" s="1" customFormat="1"/>
    <row r="861" s="1" customFormat="1"/>
    <row r="862" s="1" customFormat="1"/>
    <row r="863" s="1" customFormat="1"/>
    <row r="864" s="1" customFormat="1"/>
    <row r="865" s="1" customFormat="1"/>
    <row r="866" s="1" customFormat="1"/>
    <row r="867" s="1" customFormat="1"/>
    <row r="868" s="1" customFormat="1"/>
    <row r="869" s="1" customFormat="1"/>
    <row r="870" s="1" customFormat="1"/>
    <row r="871" s="1" customFormat="1"/>
    <row r="872" s="1" customFormat="1"/>
    <row r="873" s="1" customFormat="1"/>
    <row r="874" s="1" customFormat="1"/>
    <row r="875" s="1" customFormat="1"/>
    <row r="876" s="1" customFormat="1"/>
    <row r="877" s="1" customFormat="1"/>
    <row r="878" s="1" customFormat="1"/>
    <row r="879" s="1" customFormat="1"/>
    <row r="880" s="1" customFormat="1"/>
    <row r="881" s="1" customFormat="1"/>
    <row r="882" s="1" customFormat="1"/>
    <row r="883" s="1" customFormat="1"/>
    <row r="884" s="1" customFormat="1"/>
    <row r="885" s="1" customFormat="1"/>
    <row r="886" s="1" customFormat="1"/>
    <row r="887" s="1" customFormat="1"/>
    <row r="888" s="1" customFormat="1"/>
    <row r="889" s="1" customFormat="1"/>
    <row r="890" s="1" customFormat="1"/>
    <row r="891" s="1" customFormat="1"/>
    <row r="892" s="1" customFormat="1"/>
    <row r="893" s="1" customFormat="1"/>
    <row r="894" s="1" customFormat="1"/>
    <row r="895" s="1" customFormat="1"/>
    <row r="896" s="1" customFormat="1"/>
    <row r="897" s="1" customFormat="1"/>
    <row r="898" s="1" customFormat="1"/>
    <row r="899" s="1" customFormat="1"/>
    <row r="900" s="1" customFormat="1"/>
    <row r="901" s="1" customFormat="1"/>
    <row r="902" s="1" customFormat="1"/>
    <row r="903" s="1" customFormat="1"/>
    <row r="904" s="1" customFormat="1"/>
    <row r="905" s="1" customFormat="1"/>
    <row r="906" s="1" customFormat="1"/>
    <row r="907" s="1" customFormat="1"/>
    <row r="908" s="1" customFormat="1"/>
    <row r="909" s="1" customFormat="1"/>
    <row r="910" s="1" customFormat="1"/>
    <row r="911" s="1" customFormat="1"/>
    <row r="912" s="1" customFormat="1"/>
    <row r="913" s="1" customFormat="1"/>
    <row r="914" s="1" customFormat="1"/>
    <row r="915" s="1" customFormat="1"/>
    <row r="916" s="1" customFormat="1"/>
    <row r="917" s="1" customFormat="1"/>
    <row r="918" s="1" customFormat="1"/>
    <row r="919" s="1" customFormat="1"/>
    <row r="920" s="1" customFormat="1"/>
    <row r="921" s="1" customFormat="1"/>
    <row r="922" s="1" customFormat="1"/>
    <row r="923" s="1" customFormat="1"/>
    <row r="924" s="1" customFormat="1"/>
    <row r="925" s="1" customFormat="1"/>
    <row r="926" s="1" customFormat="1"/>
    <row r="927" s="1" customFormat="1"/>
    <row r="928" s="1" customFormat="1"/>
    <row r="929" s="1" customFormat="1"/>
    <row r="930" s="1" customFormat="1"/>
    <row r="931" s="1" customFormat="1"/>
    <row r="932" s="1" customFormat="1"/>
    <row r="933" s="1" customFormat="1"/>
    <row r="934" s="1" customFormat="1"/>
    <row r="935" s="1" customFormat="1"/>
    <row r="936" s="1" customFormat="1"/>
    <row r="937" s="1" customFormat="1"/>
    <row r="938" s="1" customFormat="1"/>
    <row r="939" s="1" customFormat="1"/>
    <row r="940" s="1" customFormat="1"/>
    <row r="941" s="1" customFormat="1"/>
    <row r="942" s="1" customFormat="1"/>
    <row r="943" s="1" customFormat="1"/>
    <row r="944" s="1" customFormat="1"/>
    <row r="945" s="1" customFormat="1"/>
    <row r="946" s="1" customFormat="1"/>
    <row r="947" s="1" customFormat="1"/>
    <row r="948" s="1" customFormat="1"/>
    <row r="949" s="1" customFormat="1"/>
    <row r="950" s="1" customFormat="1"/>
    <row r="951" s="1" customFormat="1"/>
    <row r="952" s="1" customFormat="1"/>
    <row r="953" s="1" customFormat="1"/>
    <row r="954" s="1" customFormat="1"/>
    <row r="955" s="1" customFormat="1"/>
    <row r="956" s="1" customFormat="1"/>
    <row r="957" s="1" customFormat="1"/>
    <row r="958" s="1" customFormat="1"/>
    <row r="959" s="1" customFormat="1"/>
    <row r="960" s="1" customFormat="1"/>
    <row r="961" s="1" customFormat="1"/>
    <row r="962" s="1" customFormat="1"/>
    <row r="963" s="1" customFormat="1"/>
    <row r="964" s="1" customFormat="1"/>
    <row r="965" s="1" customFormat="1"/>
    <row r="966" s="1" customFormat="1"/>
    <row r="967" s="1" customFormat="1"/>
    <row r="968" s="1" customFormat="1"/>
    <row r="969" s="1" customFormat="1"/>
    <row r="970" s="1" customFormat="1"/>
    <row r="971" s="1" customFormat="1"/>
    <row r="972" s="1" customFormat="1"/>
    <row r="973" s="1" customFormat="1"/>
    <row r="974" s="1" customFormat="1"/>
    <row r="975" s="1" customFormat="1"/>
    <row r="976" s="1" customFormat="1"/>
    <row r="977" s="1" customFormat="1"/>
    <row r="978" s="1" customFormat="1"/>
    <row r="979" s="1" customFormat="1"/>
    <row r="980" s="1" customFormat="1"/>
    <row r="981" s="1" customFormat="1"/>
    <row r="982" s="1" customFormat="1"/>
    <row r="983" s="1" customFormat="1"/>
    <row r="984" s="1" customFormat="1"/>
    <row r="985" s="1" customFormat="1"/>
    <row r="986" s="1" customFormat="1"/>
    <row r="987" s="1" customFormat="1"/>
    <row r="988" s="1" customFormat="1"/>
    <row r="989" s="1" customFormat="1"/>
    <row r="990" s="1" customFormat="1"/>
    <row r="991" s="1" customFormat="1"/>
    <row r="992" s="1" customFormat="1"/>
    <row r="993" s="1" customFormat="1"/>
    <row r="994" s="1" customFormat="1"/>
    <row r="995" s="1" customFormat="1"/>
    <row r="996" s="1" customFormat="1"/>
    <row r="997" s="1" customFormat="1"/>
    <row r="998" s="1" customFormat="1"/>
    <row r="999" s="1" customFormat="1"/>
    <row r="1000" s="1" customFormat="1"/>
    <row r="1001" s="1" customFormat="1"/>
    <row r="1002" s="1" customFormat="1"/>
    <row r="1003" s="1" customFormat="1"/>
    <row r="1004" s="1" customFormat="1"/>
    <row r="1005" s="1" customFormat="1"/>
    <row r="1006" s="1" customFormat="1"/>
    <row r="1007" s="1" customFormat="1"/>
    <row r="1008" s="1" customFormat="1"/>
    <row r="1009" s="1" customFormat="1"/>
    <row r="1010" s="1" customFormat="1"/>
    <row r="1011" s="1" customFormat="1"/>
    <row r="1012" s="1" customFormat="1"/>
    <row r="1013" s="1" customFormat="1"/>
    <row r="1014" s="1" customFormat="1"/>
    <row r="1015" s="1" customFormat="1"/>
    <row r="1016" s="1" customFormat="1"/>
    <row r="1017" s="1" customFormat="1"/>
    <row r="1018" s="1" customFormat="1"/>
    <row r="1019" s="1" customFormat="1"/>
    <row r="1020" s="1" customFormat="1"/>
    <row r="1021" s="1" customFormat="1"/>
    <row r="1022" s="1" customFormat="1"/>
    <row r="1023" s="1" customFormat="1"/>
    <row r="1024" s="1" customFormat="1"/>
    <row r="1025" s="1" customFormat="1"/>
    <row r="1026" s="1" customFormat="1"/>
    <row r="1027" s="1" customFormat="1"/>
    <row r="1028" s="1" customFormat="1"/>
    <row r="1029" s="1" customFormat="1"/>
    <row r="1030" s="1" customFormat="1"/>
    <row r="1031" s="1" customFormat="1"/>
    <row r="1032" s="1" customFormat="1"/>
    <row r="1033" s="1" customFormat="1"/>
    <row r="1034" s="1" customFormat="1"/>
    <row r="1035" s="1" customFormat="1"/>
    <row r="1036" s="1" customFormat="1"/>
    <row r="1037" s="1" customFormat="1"/>
    <row r="1038" s="1" customFormat="1"/>
    <row r="1039" s="1" customFormat="1"/>
    <row r="1040" s="1" customFormat="1"/>
    <row r="1041" s="1" customFormat="1"/>
    <row r="1042" s="1" customFormat="1"/>
    <row r="1043" s="1" customFormat="1"/>
    <row r="1044" s="1" customFormat="1"/>
    <row r="1045" s="1" customFormat="1"/>
    <row r="1046" s="1" customFormat="1"/>
    <row r="1047" s="1" customFormat="1"/>
    <row r="1048" s="1" customFormat="1"/>
    <row r="1049" s="1" customFormat="1"/>
    <row r="1050" s="1" customFormat="1"/>
    <row r="1051" s="1" customFormat="1"/>
    <row r="1052" s="1" customFormat="1"/>
    <row r="1053" s="1" customFormat="1"/>
    <row r="1054" s="1" customFormat="1"/>
    <row r="1055" s="1" customFormat="1"/>
    <row r="1056" s="1" customFormat="1"/>
    <row r="1057" s="1" customFormat="1"/>
    <row r="1058" s="1" customFormat="1"/>
    <row r="1059" s="1" customFormat="1"/>
    <row r="1060" s="1" customFormat="1"/>
    <row r="1061" s="1" customFormat="1"/>
    <row r="1062" s="1" customFormat="1"/>
    <row r="1063" s="1" customFormat="1"/>
    <row r="1064" s="1" customFormat="1"/>
    <row r="1065" s="1" customFormat="1"/>
    <row r="1066" s="1" customFormat="1"/>
    <row r="1067" s="1" customFormat="1"/>
    <row r="1068" s="1" customFormat="1"/>
    <row r="1069" s="1" customFormat="1"/>
    <row r="1070" s="1" customFormat="1"/>
    <row r="1071" s="1" customFormat="1"/>
    <row r="1072" s="1" customFormat="1"/>
    <row r="1073" s="1" customFormat="1"/>
    <row r="1074" s="1" customFormat="1"/>
    <row r="1075" s="1" customFormat="1"/>
    <row r="1076" s="1" customFormat="1"/>
    <row r="1077" s="1" customFormat="1"/>
    <row r="1078" s="1" customFormat="1"/>
    <row r="1079" s="1" customFormat="1"/>
    <row r="1080" s="1" customFormat="1"/>
    <row r="1081" s="1" customFormat="1"/>
    <row r="1082" s="1" customFormat="1"/>
    <row r="1083" s="1" customFormat="1"/>
    <row r="1084" s="1" customFormat="1"/>
    <row r="1085" s="1" customFormat="1"/>
    <row r="1086" s="1" customFormat="1"/>
    <row r="1087" s="1" customFormat="1"/>
    <row r="1088" s="1" customFormat="1"/>
    <row r="1089" s="1" customFormat="1"/>
    <row r="1090" s="1" customFormat="1"/>
    <row r="1091" s="1" customFormat="1"/>
    <row r="1092" s="1" customFormat="1"/>
    <row r="1093" s="1" customFormat="1"/>
    <row r="1094" s="1" customFormat="1"/>
    <row r="1095" s="1" customFormat="1"/>
    <row r="1096" s="1" customFormat="1"/>
    <row r="1097" s="1" customFormat="1"/>
    <row r="1098" s="1" customFormat="1"/>
    <row r="1099" s="1" customFormat="1"/>
    <row r="1100" s="1" customFormat="1"/>
    <row r="1101" s="1" customFormat="1"/>
    <row r="1102" s="1" customFormat="1"/>
    <row r="1103" s="1" customFormat="1"/>
    <row r="1104" s="1" customFormat="1"/>
    <row r="1105" s="1" customFormat="1"/>
    <row r="1106" s="1" customFormat="1"/>
    <row r="1107" s="1" customFormat="1"/>
    <row r="1108" s="1" customFormat="1"/>
    <row r="1109" s="1" customFormat="1"/>
    <row r="1110" s="1" customFormat="1"/>
    <row r="1111" s="1" customFormat="1"/>
    <row r="1112" s="1" customFormat="1"/>
    <row r="1113" s="1" customFormat="1"/>
    <row r="1114" s="1" customFormat="1"/>
    <row r="1115" s="1" customFormat="1"/>
    <row r="1116" s="1" customFormat="1"/>
    <row r="1117" s="1" customFormat="1"/>
    <row r="1118" s="1" customFormat="1"/>
    <row r="1119" s="1" customFormat="1"/>
    <row r="1120" s="1" customFormat="1"/>
    <row r="1121" s="1" customFormat="1"/>
    <row r="1122" s="1" customFormat="1"/>
    <row r="1123" s="1" customFormat="1"/>
    <row r="1124" s="1" customFormat="1"/>
    <row r="1125" s="1" customFormat="1"/>
    <row r="1126" s="1" customFormat="1"/>
    <row r="1127" s="1" customFormat="1"/>
    <row r="1128" s="1" customFormat="1"/>
    <row r="1129" s="1" customFormat="1"/>
    <row r="1130" s="1" customFormat="1"/>
    <row r="1131" s="1" customFormat="1"/>
    <row r="1132" s="1" customFormat="1"/>
    <row r="1133" s="1" customFormat="1"/>
    <row r="1134" s="1" customFormat="1"/>
    <row r="1135" s="1" customFormat="1"/>
    <row r="1136" s="1" customFormat="1"/>
    <row r="1137" s="1" customFormat="1"/>
    <row r="1138" s="1" customFormat="1"/>
    <row r="1139" s="1" customFormat="1"/>
    <row r="1140" s="1" customFormat="1"/>
    <row r="1141" s="1" customFormat="1"/>
    <row r="1142" s="1" customFormat="1"/>
    <row r="1143" s="1" customFormat="1"/>
    <row r="1144" s="1" customFormat="1"/>
    <row r="1145" s="1" customFormat="1"/>
    <row r="1146" s="1" customFormat="1"/>
    <row r="1147" s="1" customFormat="1"/>
    <row r="1148" s="1" customFormat="1"/>
    <row r="1149" s="1" customFormat="1"/>
    <row r="1150" s="1" customFormat="1"/>
    <row r="1151" s="1" customFormat="1"/>
    <row r="1152" s="1" customFormat="1"/>
    <row r="1153" s="1" customFormat="1"/>
    <row r="1154" s="1" customFormat="1"/>
    <row r="1155" s="1" customFormat="1"/>
    <row r="1156" s="1" customFormat="1"/>
    <row r="1157" s="1" customFormat="1"/>
    <row r="1158" s="1" customFormat="1"/>
    <row r="1159" s="1" customFormat="1"/>
    <row r="1160" s="1" customFormat="1"/>
    <row r="1161" s="1" customFormat="1"/>
    <row r="1162" s="1" customFormat="1"/>
    <row r="1163" s="1" customFormat="1"/>
    <row r="1164" s="1" customFormat="1"/>
    <row r="1165" s="1" customFormat="1"/>
    <row r="1166" s="1" customFormat="1"/>
    <row r="1167" s="1" customFormat="1"/>
    <row r="1168" s="1" customFormat="1"/>
    <row r="1169" s="1" customFormat="1"/>
    <row r="1170" s="1" customFormat="1"/>
    <row r="1171" s="1" customFormat="1"/>
    <row r="1172" s="1" customFormat="1"/>
    <row r="1173" s="1" customFormat="1"/>
    <row r="1174" s="1" customFormat="1"/>
    <row r="1175" s="1" customFormat="1"/>
    <row r="1176" s="1" customFormat="1"/>
    <row r="1177" s="1" customFormat="1"/>
    <row r="1178" s="1" customFormat="1"/>
    <row r="1179" s="1" customFormat="1"/>
    <row r="1180" s="1" customFormat="1"/>
    <row r="1181" s="1" customFormat="1"/>
    <row r="1182" s="1" customFormat="1"/>
    <row r="1183" s="1" customFormat="1"/>
    <row r="1184" s="1" customFormat="1"/>
    <row r="1185" s="1" customFormat="1"/>
    <row r="1186" s="1" customFormat="1"/>
    <row r="1187" s="1" customFormat="1"/>
    <row r="1188" s="1" customFormat="1"/>
    <row r="1189" s="1" customFormat="1"/>
    <row r="1190" s="1" customFormat="1"/>
    <row r="1191" s="1" customFormat="1"/>
    <row r="1192" s="1" customFormat="1"/>
    <row r="1193" s="1" customFormat="1"/>
    <row r="1194" s="1" customFormat="1"/>
    <row r="1195" s="1" customFormat="1"/>
    <row r="1196" s="1" customFormat="1"/>
    <row r="1197" s="1" customFormat="1"/>
    <row r="1198" s="1" customFormat="1"/>
    <row r="1199" s="1" customFormat="1"/>
    <row r="1200" s="1" customFormat="1"/>
    <row r="1201" s="1" customFormat="1"/>
    <row r="1202" s="1" customFormat="1"/>
    <row r="1203" s="1" customFormat="1"/>
    <row r="1204" s="1" customFormat="1"/>
    <row r="1205" s="1" customFormat="1"/>
    <row r="1206" s="1" customFormat="1"/>
    <row r="1207" s="1" customFormat="1"/>
    <row r="1208" s="1" customFormat="1"/>
    <row r="1209" s="1" customFormat="1"/>
    <row r="1210" s="1" customFormat="1"/>
    <row r="1211" s="1" customFormat="1"/>
    <row r="1212" s="1" customFormat="1"/>
    <row r="1213" s="1" customFormat="1"/>
    <row r="1214" s="1" customFormat="1"/>
    <row r="1215" s="1" customFormat="1"/>
    <row r="1216" s="1" customFormat="1"/>
    <row r="1217" s="1" customFormat="1"/>
    <row r="1218" s="1" customFormat="1"/>
    <row r="1219" s="1" customFormat="1"/>
    <row r="1220" s="1" customFormat="1"/>
    <row r="1221" s="1" customFormat="1"/>
    <row r="1222" s="1" customFormat="1"/>
    <row r="1223" s="1" customFormat="1"/>
    <row r="1224" s="1" customFormat="1"/>
    <row r="1225" s="1" customFormat="1"/>
    <row r="1226" s="1" customFormat="1"/>
    <row r="1227" s="1" customFormat="1"/>
    <row r="1228" s="1" customFormat="1"/>
    <row r="1229" s="1" customFormat="1"/>
    <row r="1230" s="1" customFormat="1"/>
    <row r="1231" s="1" customFormat="1"/>
    <row r="1232" s="1" customFormat="1"/>
    <row r="1233" s="1" customFormat="1"/>
    <row r="1234" s="1" customFormat="1"/>
    <row r="1235" s="1" customFormat="1"/>
    <row r="1236" s="1" customFormat="1"/>
    <row r="1237" s="1" customFormat="1"/>
    <row r="1238" s="1" customFormat="1"/>
    <row r="1239" s="1" customFormat="1"/>
    <row r="1240" s="1" customFormat="1"/>
    <row r="1241" s="1" customFormat="1"/>
    <row r="1242" s="1" customFormat="1"/>
    <row r="1243" s="1" customFormat="1"/>
    <row r="1244" s="1" customFormat="1"/>
    <row r="1245" s="1" customFormat="1"/>
    <row r="1246" s="1" customFormat="1"/>
    <row r="1247" s="1" customFormat="1"/>
    <row r="1248" s="1" customFormat="1"/>
    <row r="1249" s="1" customFormat="1"/>
    <row r="1250" s="1" customFormat="1"/>
    <row r="1251" s="1" customFormat="1"/>
    <row r="1252" s="1" customFormat="1"/>
    <row r="1253" s="1" customFormat="1"/>
    <row r="1254" s="1" customFormat="1"/>
    <row r="1255" s="1" customFormat="1"/>
    <row r="1256" s="1" customFormat="1"/>
    <row r="1257" s="1" customFormat="1"/>
    <row r="1258" s="1" customFormat="1"/>
    <row r="1259" s="1" customFormat="1"/>
    <row r="1260" s="1" customFormat="1"/>
    <row r="1261" s="1" customFormat="1"/>
    <row r="1262" s="1" customFormat="1"/>
    <row r="1263" s="1" customFormat="1"/>
    <row r="1264" s="1" customFormat="1"/>
    <row r="1265" s="1" customFormat="1"/>
    <row r="1266" s="1" customFormat="1"/>
    <row r="1267" s="1" customFormat="1"/>
    <row r="1268" s="1" customFormat="1"/>
    <row r="1269" s="1" customFormat="1"/>
    <row r="1270" s="1" customFormat="1"/>
    <row r="1271" s="1" customFormat="1"/>
    <row r="1272" s="1" customFormat="1"/>
    <row r="1273" s="1" customFormat="1"/>
    <row r="1274" s="1" customFormat="1"/>
    <row r="1275" s="1" customFormat="1"/>
    <row r="1276" s="1" customFormat="1"/>
    <row r="1277" s="1" customFormat="1"/>
    <row r="1278" s="1" customFormat="1"/>
    <row r="1279" s="1" customFormat="1"/>
    <row r="1280" s="1" customFormat="1"/>
    <row r="1281" s="1" customFormat="1"/>
    <row r="1282" s="1" customFormat="1"/>
    <row r="1283" s="1" customFormat="1"/>
    <row r="1284" s="1" customFormat="1"/>
    <row r="1285" s="1" customFormat="1"/>
    <row r="1286" s="1" customFormat="1"/>
    <row r="1287" s="1" customFormat="1"/>
    <row r="1288" s="1" customFormat="1"/>
    <row r="1289" s="1" customFormat="1"/>
    <row r="1290" s="1" customFormat="1"/>
    <row r="1291" s="1" customFormat="1"/>
    <row r="1292" s="1" customFormat="1"/>
    <row r="1293" s="1" customFormat="1"/>
    <row r="1294" s="1" customFormat="1"/>
    <row r="1295" s="1" customFormat="1"/>
    <row r="1296" s="1" customFormat="1"/>
    <row r="1297" s="1" customFormat="1"/>
    <row r="1298" s="1" customFormat="1"/>
    <row r="1299" s="1" customFormat="1"/>
    <row r="1300" s="1" customFormat="1"/>
    <row r="1301" s="1" customFormat="1"/>
    <row r="1302" s="1" customFormat="1"/>
    <row r="1303" s="1" customFormat="1"/>
    <row r="1304" s="1" customFormat="1"/>
    <row r="1305" s="1" customFormat="1"/>
    <row r="1306" s="1" customFormat="1"/>
    <row r="1307" s="1" customFormat="1"/>
    <row r="1308" s="1" customFormat="1"/>
    <row r="1309" s="1" customFormat="1"/>
    <row r="1310" s="1" customFormat="1"/>
    <row r="1311" s="1" customFormat="1"/>
    <row r="1312" s="1" customFormat="1"/>
    <row r="1313" s="1" customFormat="1"/>
    <row r="1314" s="1" customFormat="1"/>
    <row r="1315" s="1" customFormat="1"/>
    <row r="1316" s="1" customFormat="1"/>
    <row r="1317" s="1" customFormat="1"/>
    <row r="1318" s="1" customFormat="1"/>
    <row r="1319" s="1" customFormat="1"/>
    <row r="1320" s="1" customFormat="1"/>
    <row r="1321" s="1" customFormat="1"/>
    <row r="1322" s="1" customFormat="1"/>
    <row r="1323" s="1" customFormat="1"/>
    <row r="1324" s="1" customFormat="1"/>
    <row r="1325" s="1" customFormat="1"/>
    <row r="1326" s="1" customFormat="1"/>
    <row r="1327" s="1" customFormat="1"/>
    <row r="1328" s="1" customFormat="1"/>
    <row r="1329" s="1" customFormat="1"/>
    <row r="1330" s="1" customFormat="1"/>
    <row r="1331" s="1" customFormat="1"/>
    <row r="1332" s="1" customFormat="1"/>
    <row r="1333" s="1" customFormat="1"/>
    <row r="1334" s="1" customFormat="1"/>
    <row r="1335" s="1" customFormat="1"/>
    <row r="1336" s="1" customFormat="1"/>
    <row r="1337" s="1" customFormat="1"/>
    <row r="1338" s="1" customFormat="1"/>
    <row r="1339" s="1" customFormat="1"/>
    <row r="1340" s="1" customFormat="1"/>
    <row r="1341" s="1" customFormat="1"/>
    <row r="1342" s="1" customFormat="1"/>
    <row r="1343" s="1" customFormat="1"/>
    <row r="1344" s="1" customFormat="1"/>
    <row r="1345" s="1" customFormat="1"/>
    <row r="1346" s="1" customFormat="1"/>
    <row r="1347" s="1" customFormat="1"/>
    <row r="1348" s="1" customFormat="1"/>
    <row r="1349" s="1" customFormat="1"/>
    <row r="1350" s="1" customFormat="1"/>
    <row r="1351" s="1" customFormat="1"/>
    <row r="1352" s="1" customFormat="1"/>
    <row r="1353" s="1" customFormat="1"/>
    <row r="1354" s="1" customFormat="1"/>
    <row r="1355" s="1" customFormat="1"/>
    <row r="1356" s="1" customFormat="1"/>
    <row r="1357" s="1" customFormat="1"/>
    <row r="1358" s="1" customFormat="1"/>
    <row r="1359" s="1" customFormat="1"/>
    <row r="1360" s="1" customFormat="1"/>
    <row r="1361" s="1" customFormat="1"/>
    <row r="1362" s="1" customFormat="1"/>
    <row r="1363" s="1" customFormat="1"/>
    <row r="1364" s="1" customFormat="1"/>
    <row r="1365" s="1" customFormat="1"/>
    <row r="1366" s="1" customFormat="1"/>
    <row r="1367" s="1" customFormat="1"/>
    <row r="1368" s="1" customFormat="1"/>
    <row r="1369" s="1" customFormat="1"/>
    <row r="1370" s="1" customFormat="1"/>
    <row r="1371" s="1" customFormat="1"/>
    <row r="1372" s="1" customFormat="1"/>
    <row r="1373" s="1" customFormat="1"/>
    <row r="1374" s="1" customFormat="1"/>
    <row r="1375" s="1" customFormat="1"/>
    <row r="1376" s="1" customFormat="1"/>
    <row r="1377" s="1" customFormat="1"/>
    <row r="1378" s="1" customFormat="1"/>
    <row r="1379" s="1" customFormat="1"/>
    <row r="1380" s="1" customFormat="1"/>
    <row r="1381" s="1" customFormat="1"/>
    <row r="1382" s="1" customFormat="1"/>
    <row r="1383" s="1" customFormat="1"/>
    <row r="1384" s="1" customFormat="1"/>
    <row r="1385" s="1" customFormat="1"/>
    <row r="1386" s="1" customFormat="1"/>
    <row r="1387" s="1" customFormat="1"/>
    <row r="1388" s="1" customFormat="1"/>
    <row r="1389" s="1" customFormat="1"/>
    <row r="1390" s="1" customFormat="1"/>
    <row r="1391" s="1" customFormat="1"/>
    <row r="1392" s="1" customFormat="1"/>
    <row r="1393" s="1" customFormat="1"/>
    <row r="1394" s="1" customFormat="1"/>
    <row r="1395" s="1" customFormat="1"/>
    <row r="1396" s="1" customFormat="1"/>
    <row r="1397" s="1" customFormat="1"/>
    <row r="1398" s="1" customFormat="1"/>
    <row r="1399" s="1" customFormat="1"/>
    <row r="1400" s="1" customFormat="1"/>
    <row r="1401" s="1" customFormat="1"/>
    <row r="1402" s="1" customFormat="1"/>
    <row r="1403" s="1" customFormat="1"/>
    <row r="1404" s="1" customFormat="1"/>
    <row r="1405" s="1" customFormat="1"/>
    <row r="1406" s="1" customFormat="1"/>
    <row r="1407" s="1" customFormat="1"/>
    <row r="1408" s="1" customFormat="1"/>
    <row r="1409" s="1" customFormat="1"/>
    <row r="1410" s="1" customFormat="1"/>
    <row r="1411" s="1" customFormat="1"/>
    <row r="1412" s="1" customFormat="1"/>
    <row r="1413" s="1" customFormat="1"/>
    <row r="1414" s="1" customFormat="1"/>
    <row r="1415" s="1" customFormat="1"/>
    <row r="1416" s="1" customFormat="1"/>
    <row r="1417" s="1" customFormat="1"/>
    <row r="1418" s="1" customFormat="1"/>
    <row r="1419" s="1" customFormat="1"/>
    <row r="1420" s="1" customFormat="1"/>
    <row r="1421" s="1" customFormat="1"/>
    <row r="1422" s="1" customFormat="1"/>
    <row r="1423" s="1" customFormat="1"/>
    <row r="1424" s="1" customFormat="1"/>
    <row r="1425" s="1" customFormat="1"/>
    <row r="1426" s="1" customFormat="1"/>
    <row r="1427" s="1" customFormat="1"/>
    <row r="1428" s="1" customFormat="1"/>
    <row r="1429" s="1" customFormat="1"/>
    <row r="1430" s="1" customFormat="1"/>
    <row r="1431" s="1" customFormat="1"/>
    <row r="1432" s="1" customFormat="1"/>
    <row r="1433" s="1" customFormat="1"/>
    <row r="1434" s="1" customFormat="1"/>
    <row r="1435" s="1" customFormat="1"/>
    <row r="1436" s="1" customFormat="1"/>
    <row r="1437" s="1" customFormat="1"/>
    <row r="1438" s="1" customFormat="1"/>
    <row r="1439" s="1" customFormat="1"/>
    <row r="1440" s="1" customFormat="1"/>
    <row r="1441" s="1" customFormat="1"/>
    <row r="1442" s="1" customFormat="1"/>
    <row r="1443" s="1" customFormat="1"/>
    <row r="1444" s="1" customFormat="1"/>
    <row r="1445" s="1" customFormat="1"/>
    <row r="1446" s="1" customFormat="1"/>
    <row r="1447" s="1" customFormat="1"/>
    <row r="1448" s="1" customFormat="1"/>
    <row r="1449" s="1" customFormat="1"/>
    <row r="1450" s="1" customFormat="1"/>
    <row r="1451" s="1" customFormat="1"/>
    <row r="1452" s="1" customFormat="1"/>
    <row r="1453" s="1" customFormat="1"/>
    <row r="1454" s="1" customFormat="1"/>
    <row r="1455" s="1" customFormat="1"/>
    <row r="1456" s="1" customFormat="1"/>
    <row r="1457" s="1" customFormat="1"/>
    <row r="1458" s="1" customFormat="1"/>
    <row r="1459" s="1" customFormat="1"/>
    <row r="1460" s="1" customFormat="1"/>
    <row r="1461" s="1" customFormat="1"/>
    <row r="1462" s="1" customFormat="1"/>
    <row r="1463" s="1" customFormat="1"/>
    <row r="1464" s="1" customFormat="1"/>
    <row r="1465" s="1" customFormat="1"/>
    <row r="1466" s="1" customFormat="1"/>
    <row r="1467" s="1" customFormat="1"/>
    <row r="1468" s="1" customFormat="1"/>
    <row r="1469" s="1" customFormat="1"/>
    <row r="1470" s="1" customFormat="1"/>
    <row r="1471" s="1" customFormat="1"/>
    <row r="1472" s="1" customFormat="1"/>
    <row r="1473" s="1" customFormat="1"/>
    <row r="1474" s="1" customFormat="1"/>
    <row r="1475" s="1" customFormat="1"/>
    <row r="1476" s="1" customFormat="1"/>
    <row r="1477" s="1" customFormat="1"/>
    <row r="1478" s="1" customFormat="1"/>
    <row r="1479" s="1" customFormat="1"/>
    <row r="1480" s="1" customFormat="1"/>
    <row r="1481" s="1" customFormat="1"/>
    <row r="1482" s="1" customFormat="1"/>
    <row r="1483" s="1" customFormat="1"/>
    <row r="1484" s="1" customFormat="1"/>
    <row r="1485" s="1" customFormat="1"/>
    <row r="1486" s="1" customFormat="1"/>
    <row r="1487" s="1" customFormat="1"/>
    <row r="1488" s="1" customFormat="1"/>
    <row r="1489" s="1" customFormat="1"/>
    <row r="1490" s="1" customFormat="1"/>
    <row r="1491" s="1" customFormat="1"/>
    <row r="1492" s="1" customFormat="1"/>
    <row r="1493" s="1" customFormat="1"/>
    <row r="1494" s="1" customFormat="1"/>
    <row r="1495" s="1" customFormat="1"/>
    <row r="1496" s="1" customFormat="1"/>
    <row r="1497" s="1" customFormat="1"/>
    <row r="1498" s="1" customFormat="1"/>
    <row r="1499" s="1" customFormat="1"/>
    <row r="1500" s="1" customFormat="1"/>
    <row r="1501" s="1" customFormat="1"/>
    <row r="1502" s="1" customFormat="1"/>
    <row r="1503" s="1" customFormat="1"/>
    <row r="1504" s="1" customFormat="1"/>
    <row r="1505" s="1" customFormat="1"/>
    <row r="1506" s="1" customFormat="1"/>
    <row r="1507" s="1" customFormat="1"/>
    <row r="1508" s="1" customFormat="1"/>
    <row r="1509" s="1" customFormat="1"/>
    <row r="1510" s="1" customFormat="1"/>
    <row r="1511" s="1" customFormat="1"/>
    <row r="1512" s="1" customFormat="1"/>
    <row r="1513" s="1" customFormat="1"/>
    <row r="1514" s="1" customFormat="1"/>
    <row r="1515" s="1" customFormat="1"/>
    <row r="1516" s="1" customFormat="1"/>
    <row r="1517" s="1" customFormat="1"/>
    <row r="1518" s="1" customFormat="1"/>
    <row r="1519" s="1" customFormat="1"/>
    <row r="1520" s="1" customFormat="1"/>
    <row r="1521" s="1" customFormat="1"/>
    <row r="1522" s="1" customFormat="1"/>
    <row r="1523" s="1" customFormat="1"/>
    <row r="1524" s="1" customFormat="1"/>
    <row r="1525" s="1" customFormat="1"/>
    <row r="1526" s="1" customFormat="1"/>
    <row r="1527" s="1" customFormat="1"/>
    <row r="1528" s="1" customFormat="1"/>
    <row r="1529" s="1" customFormat="1"/>
    <row r="1530" s="1" customFormat="1"/>
    <row r="1531" s="1" customFormat="1"/>
    <row r="1532" s="1" customFormat="1"/>
    <row r="1533" s="1" customFormat="1"/>
    <row r="1534" s="1" customFormat="1"/>
    <row r="1535" s="1" customFormat="1"/>
    <row r="1536" s="1" customFormat="1"/>
    <row r="1537" s="1" customFormat="1"/>
    <row r="1538" s="1" customFormat="1"/>
    <row r="1539" s="1" customFormat="1"/>
    <row r="1540" s="1" customFormat="1"/>
    <row r="1541" s="1" customFormat="1"/>
    <row r="1542" s="1" customFormat="1"/>
    <row r="1543" s="1" customFormat="1"/>
    <row r="1544" s="1" customFormat="1"/>
    <row r="1545" s="1" customFormat="1"/>
    <row r="1546" s="1" customFormat="1"/>
    <row r="1547" s="1" customFormat="1"/>
    <row r="1548" s="1" customFormat="1"/>
    <row r="1549" s="1" customFormat="1"/>
    <row r="1550" s="1" customFormat="1"/>
    <row r="1551" s="1" customFormat="1"/>
    <row r="1552" s="1" customFormat="1"/>
    <row r="1553" s="1" customFormat="1"/>
    <row r="1554" s="1" customFormat="1"/>
    <row r="1555" s="1" customFormat="1"/>
    <row r="1556" s="1" customFormat="1"/>
    <row r="1557" s="1" customFormat="1"/>
    <row r="1558" s="1" customFormat="1"/>
    <row r="1559" s="1" customFormat="1"/>
    <row r="1560" s="1" customFormat="1"/>
    <row r="1561" s="1" customFormat="1"/>
    <row r="1562" s="1" customFormat="1"/>
    <row r="1563" s="1" customFormat="1"/>
    <row r="1564" s="1" customFormat="1"/>
    <row r="1565" s="1" customFormat="1"/>
    <row r="1566" s="1" customFormat="1"/>
    <row r="1567" s="1" customFormat="1"/>
    <row r="1568" s="1" customFormat="1"/>
    <row r="1569" s="1" customFormat="1"/>
    <row r="1570" s="1" customFormat="1"/>
    <row r="1571" s="1" customFormat="1"/>
    <row r="1572" s="1" customFormat="1"/>
    <row r="1573" s="1" customFormat="1"/>
    <row r="1574" s="1" customFormat="1"/>
    <row r="1575" s="1" customFormat="1"/>
    <row r="1576" s="1" customFormat="1"/>
    <row r="1577" s="1" customFormat="1"/>
    <row r="1578" s="1" customFormat="1"/>
    <row r="1579" s="1" customFormat="1"/>
    <row r="1580" s="1" customFormat="1"/>
    <row r="1581" s="1" customFormat="1"/>
    <row r="1582" s="1" customFormat="1"/>
    <row r="1583" s="1" customFormat="1"/>
    <row r="1584" s="1" customFormat="1"/>
    <row r="1585" s="1" customFormat="1"/>
    <row r="1586" s="1" customFormat="1"/>
    <row r="1587" s="1" customFormat="1"/>
    <row r="1588" s="1" customFormat="1"/>
    <row r="1589" s="1" customFormat="1"/>
    <row r="1590" s="1" customFormat="1"/>
    <row r="1591" s="1" customFormat="1"/>
    <row r="1592" s="1" customFormat="1"/>
    <row r="1593" s="1" customFormat="1"/>
    <row r="1594" s="1" customFormat="1"/>
    <row r="1595" s="1" customFormat="1"/>
    <row r="1596" s="1" customFormat="1"/>
    <row r="1597" s="1" customFormat="1"/>
    <row r="1598" s="1" customFormat="1"/>
    <row r="1599" s="1" customFormat="1"/>
    <row r="1600" s="1" customFormat="1"/>
    <row r="1601" s="1" customFormat="1"/>
    <row r="1602" s="1" customFormat="1"/>
    <row r="1603" s="1" customFormat="1"/>
    <row r="1604" s="1" customFormat="1"/>
    <row r="1605" s="1" customFormat="1"/>
    <row r="1606" s="1" customFormat="1"/>
    <row r="1607" s="1" customFormat="1"/>
    <row r="1608" s="1" customFormat="1"/>
    <row r="1609" s="1" customFormat="1"/>
    <row r="1610" s="1" customFormat="1"/>
    <row r="1611" s="1" customFormat="1"/>
    <row r="1612" s="1" customFormat="1"/>
    <row r="1613" s="1" customFormat="1"/>
    <row r="1614" s="1" customFormat="1"/>
    <row r="1615" s="1" customFormat="1"/>
    <row r="1616" s="1" customFormat="1"/>
    <row r="1617" s="1" customFormat="1"/>
    <row r="1618" s="1" customFormat="1"/>
    <row r="1619" s="1" customFormat="1"/>
    <row r="1620" s="1" customFormat="1"/>
    <row r="1621" s="1" customFormat="1"/>
    <row r="1622" s="1" customFormat="1"/>
    <row r="1623" s="1" customFormat="1"/>
    <row r="1624" s="1" customFormat="1"/>
    <row r="1625" s="1" customFormat="1"/>
    <row r="1626" s="1" customFormat="1"/>
    <row r="1627" s="1" customFormat="1"/>
    <row r="1628" s="1" customFormat="1"/>
    <row r="1629" s="1" customFormat="1"/>
    <row r="1630" s="1" customFormat="1"/>
    <row r="1631" s="1" customFormat="1"/>
    <row r="1632" s="1" customFormat="1"/>
    <row r="1633" s="1" customFormat="1"/>
    <row r="1634" s="1" customFormat="1"/>
    <row r="1635" s="1" customFormat="1"/>
    <row r="1636" s="1" customFormat="1"/>
    <row r="1637" s="1" customFormat="1"/>
    <row r="1638" s="1" customFormat="1"/>
    <row r="1639" s="1" customFormat="1"/>
    <row r="1640" s="1" customFormat="1"/>
    <row r="1641" s="1" customFormat="1"/>
    <row r="1642" s="1" customFormat="1"/>
    <row r="1643" s="1" customFormat="1"/>
    <row r="1644" s="1" customFormat="1"/>
    <row r="1645" s="1" customFormat="1"/>
    <row r="1646" s="1" customFormat="1"/>
    <row r="1647" s="1" customFormat="1"/>
    <row r="1648" s="1" customFormat="1"/>
    <row r="1649" s="1" customFormat="1"/>
    <row r="1650" s="1" customFormat="1"/>
    <row r="1651" s="1" customFormat="1"/>
    <row r="1652" s="1" customFormat="1"/>
    <row r="1653" s="1" customFormat="1"/>
    <row r="1654" s="1" customFormat="1"/>
    <row r="1655" s="1" customFormat="1"/>
    <row r="1656" s="1" customFormat="1"/>
    <row r="1657" s="1" customFormat="1"/>
    <row r="1658" s="1" customFormat="1"/>
    <row r="1659" s="1" customFormat="1"/>
    <row r="1660" s="1" customFormat="1"/>
    <row r="1661" s="1" customFormat="1"/>
    <row r="1662" s="1" customFormat="1"/>
    <row r="1663" s="1" customFormat="1"/>
    <row r="1664" s="1" customFormat="1"/>
    <row r="1665" s="1" customFormat="1"/>
    <row r="1666" s="1" customFormat="1"/>
    <row r="1667" s="1" customFormat="1"/>
    <row r="1668" s="1" customFormat="1"/>
    <row r="1669" s="1" customFormat="1"/>
    <row r="1670" s="1" customFormat="1"/>
    <row r="1671" s="1" customFormat="1"/>
    <row r="1672" s="1" customFormat="1"/>
    <row r="1673" s="1" customFormat="1"/>
    <row r="1674" s="1" customFormat="1"/>
    <row r="1675" s="1" customFormat="1"/>
    <row r="1676" s="1" customFormat="1"/>
    <row r="1677" s="1" customFormat="1"/>
    <row r="1678" s="1" customFormat="1"/>
    <row r="1679" s="1" customFormat="1"/>
    <row r="1680" s="1" customFormat="1"/>
    <row r="1681" s="1" customFormat="1"/>
    <row r="1682" s="1" customFormat="1"/>
    <row r="1683" s="1" customFormat="1"/>
    <row r="1684" s="1" customFormat="1"/>
    <row r="1685" s="1" customFormat="1"/>
    <row r="1686" s="1" customFormat="1"/>
    <row r="1687" s="1" customFormat="1"/>
    <row r="1688" s="1" customFormat="1"/>
    <row r="1689" s="1" customFormat="1"/>
    <row r="1690" s="1" customFormat="1"/>
    <row r="1691" s="1" customFormat="1"/>
    <row r="1692" s="1" customFormat="1"/>
    <row r="1693" s="1" customFormat="1"/>
    <row r="1694" s="1" customFormat="1"/>
    <row r="1695" s="1" customFormat="1"/>
    <row r="1696" s="1" customFormat="1"/>
    <row r="1697" s="1" customFormat="1"/>
    <row r="1698" s="1" customFormat="1"/>
    <row r="1699" s="1" customFormat="1"/>
    <row r="1700" s="1" customFormat="1"/>
    <row r="1701" s="1" customFormat="1"/>
    <row r="1702" s="1" customFormat="1"/>
    <row r="1703" s="1" customFormat="1"/>
    <row r="1704" s="1" customFormat="1"/>
    <row r="1705" s="1" customFormat="1"/>
    <row r="1706" s="1" customFormat="1"/>
    <row r="1707" s="1" customFormat="1"/>
    <row r="1708" s="1" customFormat="1"/>
    <row r="1709" s="1" customFormat="1"/>
    <row r="1710" s="1" customFormat="1"/>
    <row r="1711" s="1" customFormat="1"/>
    <row r="1712" s="1" customFormat="1"/>
    <row r="1713" s="1" customFormat="1"/>
    <row r="1714" s="1" customFormat="1"/>
    <row r="1715" s="1" customFormat="1"/>
    <row r="1716" s="1" customFormat="1"/>
    <row r="1717" s="1" customFormat="1"/>
    <row r="1718" s="1" customFormat="1"/>
    <row r="1719" s="1" customFormat="1"/>
    <row r="1720" s="1" customFormat="1"/>
    <row r="1721" s="1" customFormat="1"/>
    <row r="1722" s="1" customFormat="1"/>
    <row r="1723" s="1" customFormat="1"/>
    <row r="1724" s="1" customFormat="1"/>
    <row r="1725" s="1" customFormat="1"/>
    <row r="1726" s="1" customFormat="1"/>
    <row r="1727" s="1" customFormat="1"/>
    <row r="1728" s="1" customFormat="1"/>
    <row r="1729" s="1" customFormat="1"/>
    <row r="1730" s="1" customFormat="1"/>
    <row r="1731" s="1" customFormat="1"/>
    <row r="1732" s="1" customFormat="1"/>
    <row r="1733" s="1" customFormat="1"/>
    <row r="1734" s="1" customFormat="1"/>
    <row r="1735" s="1" customFormat="1"/>
    <row r="1736" s="1" customFormat="1"/>
    <row r="1737" s="1" customFormat="1"/>
    <row r="1738" s="1" customFormat="1"/>
    <row r="1739" s="1" customFormat="1"/>
    <row r="1740" s="1" customFormat="1"/>
    <row r="1741" s="1" customFormat="1"/>
    <row r="1742" s="1" customFormat="1"/>
    <row r="1743" s="1" customFormat="1"/>
    <row r="1744" s="1" customFormat="1"/>
    <row r="1745" s="1" customFormat="1"/>
    <row r="1746" s="1" customFormat="1"/>
    <row r="1747" s="1" customFormat="1"/>
    <row r="1748" s="1" customFormat="1"/>
    <row r="1749" s="1" customFormat="1"/>
    <row r="1750" s="1" customFormat="1"/>
    <row r="1751" s="1" customFormat="1"/>
    <row r="1752" s="1" customFormat="1"/>
    <row r="1753" s="1" customFormat="1"/>
    <row r="1754" s="1" customFormat="1"/>
    <row r="1755" s="1" customFormat="1"/>
    <row r="1756" s="1" customFormat="1"/>
    <row r="1757" s="1" customFormat="1"/>
    <row r="1758" s="1" customFormat="1"/>
    <row r="1759" s="1" customFormat="1"/>
    <row r="1760" s="1" customFormat="1"/>
    <row r="1761" s="1" customFormat="1"/>
    <row r="1762" s="1" customFormat="1"/>
    <row r="1763" s="1" customFormat="1"/>
    <row r="1764" s="1" customFormat="1"/>
    <row r="1765" s="1" customFormat="1"/>
    <row r="1766" s="1" customFormat="1"/>
    <row r="1767" s="1" customFormat="1"/>
    <row r="1768" s="1" customFormat="1"/>
    <row r="1769" s="1" customFormat="1"/>
    <row r="1770" s="1" customFormat="1"/>
    <row r="1771" s="1" customFormat="1"/>
    <row r="1772" s="1" customFormat="1"/>
    <row r="1773" s="1" customFormat="1"/>
    <row r="1774" s="1" customFormat="1"/>
    <row r="1775" s="1" customFormat="1"/>
    <row r="1776" s="1" customFormat="1"/>
    <row r="1777" s="1" customFormat="1"/>
    <row r="1778" s="1" customFormat="1"/>
    <row r="1779" s="1" customFormat="1"/>
    <row r="1780" s="1" customFormat="1"/>
    <row r="1781" s="1" customFormat="1"/>
    <row r="1782" s="1" customFormat="1"/>
    <row r="1783" s="1" customFormat="1"/>
    <row r="1784" s="1" customFormat="1"/>
    <row r="1785" s="1" customFormat="1"/>
    <row r="1786" s="1" customFormat="1"/>
    <row r="1787" s="1" customFormat="1"/>
    <row r="1788" s="1" customFormat="1"/>
    <row r="1789" s="1" customFormat="1"/>
    <row r="1790" s="1" customFormat="1"/>
    <row r="1791" s="1" customFormat="1"/>
    <row r="1792" s="1" customFormat="1"/>
    <row r="1793" s="1" customFormat="1"/>
    <row r="1794" s="1" customFormat="1"/>
    <row r="1795" s="1" customFormat="1"/>
    <row r="1796" s="1" customFormat="1"/>
    <row r="1797" s="1" customFormat="1"/>
    <row r="1798" s="1" customFormat="1"/>
    <row r="1799" s="1" customFormat="1"/>
    <row r="1800" s="1" customFormat="1"/>
    <row r="1801" s="1" customFormat="1"/>
    <row r="1802" s="1" customFormat="1"/>
    <row r="1803" s="1" customFormat="1"/>
    <row r="1804" s="1" customFormat="1"/>
    <row r="1805" s="1" customFormat="1"/>
    <row r="1806" s="1" customFormat="1"/>
    <row r="1807" s="1" customFormat="1"/>
    <row r="1808" s="1" customFormat="1"/>
    <row r="1809" s="1" customFormat="1"/>
    <row r="1810" s="1" customFormat="1"/>
    <row r="1811" s="1" customFormat="1"/>
    <row r="1812" s="1" customFormat="1"/>
    <row r="1813" s="1" customFormat="1"/>
    <row r="1814" s="1" customFormat="1"/>
    <row r="1815" s="1" customFormat="1"/>
    <row r="1816" s="1" customFormat="1"/>
    <row r="1817" s="1" customFormat="1"/>
    <row r="1818" s="1" customFormat="1"/>
    <row r="1819" s="1" customFormat="1"/>
    <row r="1820" s="1" customFormat="1"/>
    <row r="1821" s="1" customFormat="1"/>
    <row r="1822" s="1" customFormat="1"/>
    <row r="1823" s="1" customFormat="1"/>
    <row r="1824" s="1" customFormat="1"/>
    <row r="1825" s="1" customFormat="1"/>
    <row r="1826" s="1" customFormat="1"/>
    <row r="1827" s="1" customFormat="1"/>
    <row r="1828" s="1" customFormat="1"/>
    <row r="1829" s="1" customFormat="1"/>
    <row r="1830" s="1" customFormat="1"/>
    <row r="1831" s="1" customFormat="1"/>
    <row r="1832" s="1" customFormat="1"/>
    <row r="1833" s="1" customFormat="1"/>
    <row r="1834" s="1" customFormat="1"/>
    <row r="1835" s="1" customFormat="1"/>
    <row r="1836" s="1" customFormat="1"/>
    <row r="1837" s="1" customFormat="1"/>
    <row r="1838" s="1" customFormat="1"/>
    <row r="1839" s="1" customFormat="1"/>
    <row r="1840" s="1" customFormat="1"/>
    <row r="1841" s="1" customFormat="1"/>
    <row r="1842" s="1" customFormat="1"/>
    <row r="1843" s="1" customFormat="1"/>
    <row r="1844" s="1" customFormat="1"/>
    <row r="1845" s="1" customFormat="1"/>
    <row r="1846" s="1" customFormat="1"/>
    <row r="1847" s="1" customFormat="1"/>
    <row r="1848" s="1" customFormat="1"/>
    <row r="1849" s="1" customFormat="1"/>
    <row r="1850" s="1" customFormat="1"/>
    <row r="1851" s="1" customFormat="1"/>
    <row r="1852" s="1" customFormat="1"/>
    <row r="1853" s="1" customFormat="1"/>
    <row r="1854" s="1" customFormat="1"/>
    <row r="1855" s="1" customFormat="1"/>
    <row r="1856" s="1" customFormat="1"/>
    <row r="1857" s="1" customFormat="1"/>
    <row r="1858" s="1" customFormat="1"/>
    <row r="1859" s="1" customFormat="1"/>
    <row r="1860" s="1" customFormat="1"/>
    <row r="1861" s="1" customFormat="1"/>
    <row r="1862" s="1" customFormat="1"/>
    <row r="1863" s="1" customFormat="1"/>
    <row r="1864" s="1" customFormat="1"/>
    <row r="1865" s="1" customFormat="1"/>
    <row r="1866" s="1" customFormat="1"/>
    <row r="1867" s="1" customFormat="1"/>
    <row r="1868" s="1" customFormat="1"/>
    <row r="1869" s="1" customFormat="1"/>
    <row r="1870" s="1" customFormat="1"/>
    <row r="1871" s="1" customFormat="1"/>
    <row r="1872" s="1" customFormat="1"/>
    <row r="1873" s="1" customFormat="1"/>
    <row r="1874" s="1" customFormat="1"/>
    <row r="1875" s="1" customFormat="1"/>
    <row r="1876" s="1" customFormat="1"/>
    <row r="1877" s="1" customFormat="1"/>
    <row r="1878" s="1" customFormat="1"/>
    <row r="1879" s="1" customFormat="1"/>
    <row r="1880" s="1" customFormat="1"/>
    <row r="1881" s="1" customFormat="1"/>
    <row r="1882" s="1" customFormat="1"/>
    <row r="1883" s="1" customFormat="1"/>
    <row r="1884" s="1" customFormat="1"/>
    <row r="1885" s="1" customFormat="1"/>
    <row r="1886" s="1" customFormat="1"/>
    <row r="1887" s="1" customFormat="1"/>
    <row r="1888" s="1" customFormat="1"/>
    <row r="1889" s="1" customFormat="1"/>
    <row r="1890" s="1" customFormat="1"/>
    <row r="1891" s="1" customFormat="1"/>
    <row r="1892" s="1" customFormat="1"/>
    <row r="1893" s="1" customFormat="1"/>
    <row r="1894" s="1" customFormat="1"/>
    <row r="1895" s="1" customFormat="1"/>
    <row r="1896" s="1" customFormat="1"/>
    <row r="1897" s="1" customFormat="1"/>
    <row r="1898" s="1" customFormat="1"/>
    <row r="1899" s="1" customFormat="1"/>
    <row r="1900" s="1" customFormat="1"/>
    <row r="1901" s="1" customFormat="1"/>
    <row r="1902" s="1" customFormat="1"/>
    <row r="1903" s="1" customFormat="1"/>
    <row r="1904" s="1" customFormat="1"/>
    <row r="1905" s="1" customFormat="1"/>
    <row r="1906" s="1" customFormat="1"/>
    <row r="1907" s="1" customFormat="1"/>
    <row r="1908" s="1" customFormat="1"/>
    <row r="1909" s="1" customFormat="1"/>
    <row r="1910" s="1" customFormat="1"/>
    <row r="1911" s="1" customFormat="1"/>
    <row r="1912" s="1" customFormat="1"/>
    <row r="1913" s="1" customFormat="1"/>
    <row r="1914" s="1" customFormat="1"/>
    <row r="1915" s="1" customFormat="1"/>
    <row r="1916" s="1" customFormat="1"/>
    <row r="1917" s="1" customFormat="1"/>
    <row r="1918" s="1" customFormat="1"/>
    <row r="1919" s="1" customFormat="1"/>
    <row r="1920" s="1" customFormat="1"/>
    <row r="1921" s="1" customFormat="1"/>
    <row r="1922" s="1" customFormat="1"/>
    <row r="1923" s="1" customFormat="1"/>
    <row r="1924" s="1" customFormat="1"/>
    <row r="1925" s="1" customFormat="1"/>
    <row r="1926" s="1" customFormat="1"/>
    <row r="1927" s="1" customFormat="1"/>
    <row r="1928" s="1" customFormat="1"/>
    <row r="1929" s="1" customFormat="1"/>
    <row r="1930" s="1" customFormat="1"/>
    <row r="1931" s="1" customFormat="1"/>
    <row r="1932" s="1" customFormat="1"/>
    <row r="1933" s="1" customFormat="1"/>
    <row r="1934" s="1" customFormat="1"/>
    <row r="1935" s="1" customFormat="1"/>
    <row r="1936" s="1" customFormat="1"/>
    <row r="1937" s="1" customFormat="1"/>
    <row r="1938" s="1" customFormat="1"/>
    <row r="1939" s="1" customFormat="1"/>
    <row r="1940" s="1" customFormat="1"/>
    <row r="1941" s="1" customFormat="1"/>
    <row r="1942" s="1" customFormat="1"/>
    <row r="1943" s="1" customFormat="1"/>
    <row r="1944" s="1" customFormat="1"/>
    <row r="1945" s="1" customFormat="1"/>
    <row r="1946" s="1" customFormat="1"/>
    <row r="1947" s="1" customFormat="1"/>
    <row r="1948" s="1" customFormat="1"/>
    <row r="1949" s="1" customFormat="1"/>
    <row r="1950" s="1" customFormat="1"/>
    <row r="1951" s="1" customFormat="1"/>
    <row r="1952" s="1" customFormat="1"/>
    <row r="1953" s="1" customFormat="1"/>
    <row r="1954" s="1" customFormat="1"/>
    <row r="1955" s="1" customFormat="1"/>
    <row r="1956" s="1" customFormat="1"/>
    <row r="1957" s="1" customFormat="1"/>
    <row r="1958" s="1" customFormat="1"/>
    <row r="1959" s="1" customFormat="1"/>
    <row r="1960" s="1" customFormat="1"/>
    <row r="1961" s="1" customFormat="1"/>
    <row r="1962" s="1" customFormat="1"/>
    <row r="1963" s="1" customFormat="1"/>
    <row r="1964" s="1" customFormat="1"/>
    <row r="1965" s="1" customFormat="1"/>
    <row r="1966" s="1" customFormat="1"/>
    <row r="1967" s="1" customFormat="1"/>
    <row r="1968" s="1" customFormat="1"/>
    <row r="1969" s="1" customFormat="1"/>
    <row r="1970" s="1" customFormat="1"/>
    <row r="1971" s="1" customFormat="1"/>
    <row r="1972" s="1" customFormat="1"/>
    <row r="1973" s="1" customFormat="1"/>
    <row r="1974" s="1" customFormat="1"/>
    <row r="1975" s="1" customFormat="1"/>
    <row r="1976" s="1" customFormat="1"/>
    <row r="1977" s="1" customFormat="1"/>
    <row r="1978" s="1" customFormat="1"/>
    <row r="1979" s="1" customFormat="1"/>
    <row r="1980" s="1" customFormat="1"/>
    <row r="1981" s="1" customFormat="1"/>
    <row r="1982" s="1" customFormat="1"/>
    <row r="1983" s="1" customFormat="1"/>
    <row r="1984" s="1" customFormat="1"/>
    <row r="1985" s="1" customFormat="1"/>
    <row r="1986" s="1" customFormat="1"/>
    <row r="1987" s="1" customFormat="1"/>
    <row r="1988" s="1" customFormat="1"/>
    <row r="1989" s="1" customFormat="1"/>
    <row r="1990" s="1" customFormat="1"/>
    <row r="1991" s="1" customFormat="1"/>
    <row r="1992" s="1" customFormat="1"/>
    <row r="1993" s="1" customFormat="1"/>
    <row r="1994" s="1" customFormat="1"/>
    <row r="1995" s="1" customFormat="1"/>
    <row r="1996" s="1" customFormat="1"/>
    <row r="1997" s="1" customFormat="1"/>
    <row r="1998" s="1" customFormat="1"/>
    <row r="1999" s="1" customFormat="1"/>
    <row r="2000" s="1" customFormat="1"/>
  </sheetData>
  <conditionalFormatting sqref="C2:ZZ1000">
    <cfRule type="cellIs" dxfId="0" priority="1" operator="less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PL</vt:lpstr>
      <vt:lpstr>Exit Times</vt:lpstr>
      <vt:lpstr>StgWiseDD</vt:lpstr>
      <vt:lpstr>CombinedDD</vt:lpstr>
      <vt:lpstr>MTM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2026-01-28T08:07:01Z</dcterms:created>
  <dcterms:modified xsi:type="dcterms:W3CDTF">2026-01-28T08:07:01Z</dcterms:modified>
</cp:coreProperties>
</file>